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NTU\AN6002 Analytics &amp; machine learning in business learning\final report\"/>
    </mc:Choice>
  </mc:AlternateContent>
  <xr:revisionPtr revIDLastSave="0" documentId="13_ncr:1_{633BB2B0-011A-4B9A-A125-FDED13C53771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data dashborad" sheetId="36" r:id="rId1"/>
    <sheet name="EDA" sheetId="25" state="hidden" r:id="rId2"/>
    <sheet name="Continent data" sheetId="23" state="hidden" r:id="rId3"/>
    <sheet name="Country data" sheetId="26" state="hidden" r:id="rId4"/>
  </sheets>
  <definedNames>
    <definedName name="_xlnm._FilterDatabase" localSheetId="3" hidden="1">'Country data'!$L$1:$Q$10405</definedName>
    <definedName name="切片器_Annual_Data_Series2">#N/A</definedName>
    <definedName name="切片器_continent1">#N/A</definedName>
    <definedName name="切片器_Continent2">#N/A</definedName>
    <definedName name="切片器_Country">#N/A</definedName>
  </definedNames>
  <calcPr calcId="191029" iterate="1" iterateCount="25" concurrentCalc="0"/>
  <pivotCaches>
    <pivotCache cacheId="2" r:id="rId5"/>
    <pivotCache cacheId="3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P102" i="36" l="1"/>
  <c r="CG102" i="36"/>
  <c r="BX102" i="36"/>
  <c r="BA3" i="36"/>
  <c r="W12" i="26"/>
  <c r="J486" i="25"/>
  <c r="H486" i="25"/>
  <c r="F486" i="25"/>
  <c r="B2" i="23"/>
  <c r="M10405" i="26"/>
  <c r="M10404" i="26"/>
  <c r="M10403" i="26"/>
  <c r="M10402" i="26"/>
  <c r="M10401" i="26"/>
  <c r="M10400" i="26"/>
  <c r="M10399" i="26"/>
  <c r="M10398" i="26"/>
  <c r="M10397" i="26"/>
  <c r="M10396" i="26"/>
  <c r="M10395" i="26"/>
  <c r="M10394" i="26"/>
  <c r="M10393" i="26"/>
  <c r="M10392" i="26"/>
  <c r="M10391" i="26"/>
  <c r="M10390" i="26"/>
  <c r="M10389" i="26"/>
  <c r="M10388" i="26"/>
  <c r="M10387" i="26"/>
  <c r="M10386" i="26"/>
  <c r="M10385" i="26"/>
  <c r="M10384" i="26"/>
  <c r="M10383" i="26"/>
  <c r="M10382" i="26"/>
  <c r="M10381" i="26"/>
  <c r="M10380" i="26"/>
  <c r="M10379" i="26"/>
  <c r="M10378" i="26"/>
  <c r="M10377" i="26"/>
  <c r="M10376" i="26"/>
  <c r="M10375" i="26"/>
  <c r="M10374" i="26"/>
  <c r="M10373" i="26"/>
  <c r="M10372" i="26"/>
  <c r="M10371" i="26"/>
  <c r="M10370" i="26"/>
  <c r="M10369" i="26"/>
  <c r="M10368" i="26"/>
  <c r="M10367" i="26"/>
  <c r="M10366" i="26"/>
  <c r="M10365" i="26"/>
  <c r="M10364" i="26"/>
  <c r="M10363" i="26"/>
  <c r="M10362" i="26"/>
  <c r="M10361" i="26"/>
  <c r="M10360" i="26"/>
  <c r="M10359" i="26"/>
  <c r="M10358" i="26"/>
  <c r="M10357" i="26"/>
  <c r="M10356" i="26"/>
  <c r="M10355" i="26"/>
  <c r="M10354" i="26"/>
  <c r="M10353" i="26"/>
  <c r="M10352" i="26"/>
  <c r="M10351" i="26"/>
  <c r="M10350" i="26"/>
  <c r="M10349" i="26"/>
  <c r="M10348" i="26"/>
  <c r="M10347" i="26"/>
  <c r="M10346" i="26"/>
  <c r="M10345" i="26"/>
  <c r="M10344" i="26"/>
  <c r="M10343" i="26"/>
  <c r="M10342" i="26"/>
  <c r="M10341" i="26"/>
  <c r="M10340" i="26"/>
  <c r="M10339" i="26"/>
  <c r="M10338" i="26"/>
  <c r="M10337" i="26"/>
  <c r="M10336" i="26"/>
  <c r="M10335" i="26"/>
  <c r="M10334" i="26"/>
  <c r="M10333" i="26"/>
  <c r="M10332" i="26"/>
  <c r="M10331" i="26"/>
  <c r="M10330" i="26"/>
  <c r="M10329" i="26"/>
  <c r="M10328" i="26"/>
  <c r="M10327" i="26"/>
  <c r="M10326" i="26"/>
  <c r="M10325" i="26"/>
  <c r="M10324" i="26"/>
  <c r="M10323" i="26"/>
  <c r="M10322" i="26"/>
  <c r="M10321" i="26"/>
  <c r="M10320" i="26"/>
  <c r="M10319" i="26"/>
  <c r="M10318" i="26"/>
  <c r="M10317" i="26"/>
  <c r="M10316" i="26"/>
  <c r="M10315" i="26"/>
  <c r="M10314" i="26"/>
  <c r="M10313" i="26"/>
  <c r="M10312" i="26"/>
  <c r="M10311" i="26"/>
  <c r="M10310" i="26"/>
  <c r="M10309" i="26"/>
  <c r="M10308" i="26"/>
  <c r="M10307" i="26"/>
  <c r="M10306" i="26"/>
  <c r="M10305" i="26"/>
  <c r="M10304" i="26"/>
  <c r="M10303" i="26"/>
  <c r="M10302" i="26"/>
  <c r="M10301" i="26"/>
  <c r="M10300" i="26"/>
  <c r="M10299" i="26"/>
  <c r="M10298" i="26"/>
  <c r="M10297" i="26"/>
  <c r="M10296" i="26"/>
  <c r="M10295" i="26"/>
  <c r="M10294" i="26"/>
  <c r="M10293" i="26"/>
  <c r="M10292" i="26"/>
  <c r="M10291" i="26"/>
  <c r="M10290" i="26"/>
  <c r="M10289" i="26"/>
  <c r="M10288" i="26"/>
  <c r="M10287" i="26"/>
  <c r="M10286" i="26"/>
  <c r="M10285" i="26"/>
  <c r="M10284" i="26"/>
  <c r="M10283" i="26"/>
  <c r="M10282" i="26"/>
  <c r="M10281" i="26"/>
  <c r="M10280" i="26"/>
  <c r="M10279" i="26"/>
  <c r="M10278" i="26"/>
  <c r="M10277" i="26"/>
  <c r="M10276" i="26"/>
  <c r="M10275" i="26"/>
  <c r="M10274" i="26"/>
  <c r="M10273" i="26"/>
  <c r="M10272" i="26"/>
  <c r="M10271" i="26"/>
  <c r="M10270" i="26"/>
  <c r="M10269" i="26"/>
  <c r="M10268" i="26"/>
  <c r="M10267" i="26"/>
  <c r="M10266" i="26"/>
  <c r="M10265" i="26"/>
  <c r="M10264" i="26"/>
  <c r="M10263" i="26"/>
  <c r="M10262" i="26"/>
  <c r="M10261" i="26"/>
  <c r="M10260" i="26"/>
  <c r="M10259" i="26"/>
  <c r="M10258" i="26"/>
  <c r="M10257" i="26"/>
  <c r="M10256" i="26"/>
  <c r="M10255" i="26"/>
  <c r="M10254" i="26"/>
  <c r="M10253" i="26"/>
  <c r="M10252" i="26"/>
  <c r="M10251" i="26"/>
  <c r="M10250" i="26"/>
  <c r="M10249" i="26"/>
  <c r="M10248" i="26"/>
  <c r="M10247" i="26"/>
  <c r="M10246" i="26"/>
  <c r="M10245" i="26"/>
  <c r="M10244" i="26"/>
  <c r="M10243" i="26"/>
  <c r="M10242" i="26"/>
  <c r="M10241" i="26"/>
  <c r="M10240" i="26"/>
  <c r="M10239" i="26"/>
  <c r="M10238" i="26"/>
  <c r="M10237" i="26"/>
  <c r="M10236" i="26"/>
  <c r="M10235" i="26"/>
  <c r="M10234" i="26"/>
  <c r="M10233" i="26"/>
  <c r="M10232" i="26"/>
  <c r="M10231" i="26"/>
  <c r="M10230" i="26"/>
  <c r="M10229" i="26"/>
  <c r="M10228" i="26"/>
  <c r="M10227" i="26"/>
  <c r="M10226" i="26"/>
  <c r="M10225" i="26"/>
  <c r="M10224" i="26"/>
  <c r="M10223" i="26"/>
  <c r="M10222" i="26"/>
  <c r="M10221" i="26"/>
  <c r="M10220" i="26"/>
  <c r="M10219" i="26"/>
  <c r="M10218" i="26"/>
  <c r="M10217" i="26"/>
  <c r="M10216" i="26"/>
  <c r="M10215" i="26"/>
  <c r="M10214" i="26"/>
  <c r="M10213" i="26"/>
  <c r="M10212" i="26"/>
  <c r="M10211" i="26"/>
  <c r="M10210" i="26"/>
  <c r="M10209" i="26"/>
  <c r="M10208" i="26"/>
  <c r="M10207" i="26"/>
  <c r="M10206" i="26"/>
  <c r="M10205" i="26"/>
  <c r="M10204" i="26"/>
  <c r="M10203" i="26"/>
  <c r="M10202" i="26"/>
  <c r="M10201" i="26"/>
  <c r="M10200" i="26"/>
  <c r="M10199" i="26"/>
  <c r="M10198" i="26"/>
  <c r="M10197" i="26"/>
  <c r="M10196" i="26"/>
  <c r="M10195" i="26"/>
  <c r="M10194" i="26"/>
  <c r="M10193" i="26"/>
  <c r="M10192" i="26"/>
  <c r="M10191" i="26"/>
  <c r="M10190" i="26"/>
  <c r="M10189" i="26"/>
  <c r="M10188" i="26"/>
  <c r="M10187" i="26"/>
  <c r="M10186" i="26"/>
  <c r="M10185" i="26"/>
  <c r="M10184" i="26"/>
  <c r="M10183" i="26"/>
  <c r="M10182" i="26"/>
  <c r="M10181" i="26"/>
  <c r="M10180" i="26"/>
  <c r="M10179" i="26"/>
  <c r="M10178" i="26"/>
  <c r="M10177" i="26"/>
  <c r="M10176" i="26"/>
  <c r="M10175" i="26"/>
  <c r="M10174" i="26"/>
  <c r="M10173" i="26"/>
  <c r="M10172" i="26"/>
  <c r="M10171" i="26"/>
  <c r="M10170" i="26"/>
  <c r="M10169" i="26"/>
  <c r="M10168" i="26"/>
  <c r="M10167" i="26"/>
  <c r="M10166" i="26"/>
  <c r="M10165" i="26"/>
  <c r="M10164" i="26"/>
  <c r="M10163" i="26"/>
  <c r="M10162" i="26"/>
  <c r="M10161" i="26"/>
  <c r="M10160" i="26"/>
  <c r="M10159" i="26"/>
  <c r="M10158" i="26"/>
  <c r="M10157" i="26"/>
  <c r="M10156" i="26"/>
  <c r="M10155" i="26"/>
  <c r="M10154" i="26"/>
  <c r="M10153" i="26"/>
  <c r="M10152" i="26"/>
  <c r="M10151" i="26"/>
  <c r="M10150" i="26"/>
  <c r="M10149" i="26"/>
  <c r="M10148" i="26"/>
  <c r="M10147" i="26"/>
  <c r="M10146" i="26"/>
  <c r="M10145" i="26"/>
  <c r="M10144" i="26"/>
  <c r="M10143" i="26"/>
  <c r="M10142" i="26"/>
  <c r="M10141" i="26"/>
  <c r="M10140" i="26"/>
  <c r="M10139" i="26"/>
  <c r="M10138" i="26"/>
  <c r="M10137" i="26"/>
  <c r="M10136" i="26"/>
  <c r="M10135" i="26"/>
  <c r="M10134" i="26"/>
  <c r="M10133" i="26"/>
  <c r="M10132" i="26"/>
  <c r="M10131" i="26"/>
  <c r="M10130" i="26"/>
  <c r="M10129" i="26"/>
  <c r="M10128" i="26"/>
  <c r="M10127" i="26"/>
  <c r="M10126" i="26"/>
  <c r="M10125" i="26"/>
  <c r="M10124" i="26"/>
  <c r="M10123" i="26"/>
  <c r="M10122" i="26"/>
  <c r="M10121" i="26"/>
  <c r="M10120" i="26"/>
  <c r="M10119" i="26"/>
  <c r="M10118" i="26"/>
  <c r="M10117" i="26"/>
  <c r="M10116" i="26"/>
  <c r="M10115" i="26"/>
  <c r="M10114" i="26"/>
  <c r="M10113" i="26"/>
  <c r="M10112" i="26"/>
  <c r="M10111" i="26"/>
  <c r="M10110" i="26"/>
  <c r="M10109" i="26"/>
  <c r="M10108" i="26"/>
  <c r="M10107" i="26"/>
  <c r="M10106" i="26"/>
  <c r="M10105" i="26"/>
  <c r="M10104" i="26"/>
  <c r="M10103" i="26"/>
  <c r="M10102" i="26"/>
  <c r="M10101" i="26"/>
  <c r="M10100" i="26"/>
  <c r="M10099" i="26"/>
  <c r="M10098" i="26"/>
  <c r="M10097" i="26"/>
  <c r="M10096" i="26"/>
  <c r="M10095" i="26"/>
  <c r="M10094" i="26"/>
  <c r="M10093" i="26"/>
  <c r="M10092" i="26"/>
  <c r="M10091" i="26"/>
  <c r="M10090" i="26"/>
  <c r="M10089" i="26"/>
  <c r="M10088" i="26"/>
  <c r="M10087" i="26"/>
  <c r="M10086" i="26"/>
  <c r="M10085" i="26"/>
  <c r="M10084" i="26"/>
  <c r="M10083" i="26"/>
  <c r="M10082" i="26"/>
  <c r="M10081" i="26"/>
  <c r="M10080" i="26"/>
  <c r="M10079" i="26"/>
  <c r="M10078" i="26"/>
  <c r="M10077" i="26"/>
  <c r="M10076" i="26"/>
  <c r="M10075" i="26"/>
  <c r="M10074" i="26"/>
  <c r="M10073" i="26"/>
  <c r="M10072" i="26"/>
  <c r="M10071" i="26"/>
  <c r="M10070" i="26"/>
  <c r="M10069" i="26"/>
  <c r="M10068" i="26"/>
  <c r="M10067" i="26"/>
  <c r="M10066" i="26"/>
  <c r="M10065" i="26"/>
  <c r="M10064" i="26"/>
  <c r="M10063" i="26"/>
  <c r="M10062" i="26"/>
  <c r="M10061" i="26"/>
  <c r="M10060" i="26"/>
  <c r="M10059" i="26"/>
  <c r="M10058" i="26"/>
  <c r="M10057" i="26"/>
  <c r="M10056" i="26"/>
  <c r="M10055" i="26"/>
  <c r="M10054" i="26"/>
  <c r="M10053" i="26"/>
  <c r="M10052" i="26"/>
  <c r="M10051" i="26"/>
  <c r="M10050" i="26"/>
  <c r="M10049" i="26"/>
  <c r="M10048" i="26"/>
  <c r="M10047" i="26"/>
  <c r="M10046" i="26"/>
  <c r="M10045" i="26"/>
  <c r="M10044" i="26"/>
  <c r="M10043" i="26"/>
  <c r="M10042" i="26"/>
  <c r="M10041" i="26"/>
  <c r="M10040" i="26"/>
  <c r="M10039" i="26"/>
  <c r="M10038" i="26"/>
  <c r="M10037" i="26"/>
  <c r="M10036" i="26"/>
  <c r="M10035" i="26"/>
  <c r="M10034" i="26"/>
  <c r="M10033" i="26"/>
  <c r="M10032" i="26"/>
  <c r="M10031" i="26"/>
  <c r="M10030" i="26"/>
  <c r="M10029" i="26"/>
  <c r="M10028" i="26"/>
  <c r="M10027" i="26"/>
  <c r="M10026" i="26"/>
  <c r="M10025" i="26"/>
  <c r="M10024" i="26"/>
  <c r="M10023" i="26"/>
  <c r="M10022" i="26"/>
  <c r="M10021" i="26"/>
  <c r="M10020" i="26"/>
  <c r="M10019" i="26"/>
  <c r="M10018" i="26"/>
  <c r="M10017" i="26"/>
  <c r="M10016" i="26"/>
  <c r="M10015" i="26"/>
  <c r="M10014" i="26"/>
  <c r="M10013" i="26"/>
  <c r="M10012" i="26"/>
  <c r="M10011" i="26"/>
  <c r="M10010" i="26"/>
  <c r="M10009" i="26"/>
  <c r="M10008" i="26"/>
  <c r="M10007" i="26"/>
  <c r="M10006" i="26"/>
  <c r="M10005" i="26"/>
  <c r="M10004" i="26"/>
  <c r="M10003" i="26"/>
  <c r="M10002" i="26"/>
  <c r="M10001" i="26"/>
  <c r="M10000" i="26"/>
  <c r="M9999" i="26"/>
  <c r="M9998" i="26"/>
  <c r="M9997" i="26"/>
  <c r="M9996" i="26"/>
  <c r="M9995" i="26"/>
  <c r="M9994" i="26"/>
  <c r="M9993" i="26"/>
  <c r="M9992" i="26"/>
  <c r="M9991" i="26"/>
  <c r="M9990" i="26"/>
  <c r="M9989" i="26"/>
  <c r="M9988" i="26"/>
  <c r="M9987" i="26"/>
  <c r="M9986" i="26"/>
  <c r="M9985" i="26"/>
  <c r="M9984" i="26"/>
  <c r="M9983" i="26"/>
  <c r="M9982" i="26"/>
  <c r="M9981" i="26"/>
  <c r="M9980" i="26"/>
  <c r="M9979" i="26"/>
  <c r="M9978" i="26"/>
  <c r="M9977" i="26"/>
  <c r="M9976" i="26"/>
  <c r="M9975" i="26"/>
  <c r="M9974" i="26"/>
  <c r="M9973" i="26"/>
  <c r="M9972" i="26"/>
  <c r="M9971" i="26"/>
  <c r="M9970" i="26"/>
  <c r="M9969" i="26"/>
  <c r="M9968" i="26"/>
  <c r="M9967" i="26"/>
  <c r="M9966" i="26"/>
  <c r="M9965" i="26"/>
  <c r="M9964" i="26"/>
  <c r="M9963" i="26"/>
  <c r="M9962" i="26"/>
  <c r="M9961" i="26"/>
  <c r="M9960" i="26"/>
  <c r="M9959" i="26"/>
  <c r="M9958" i="26"/>
  <c r="M9957" i="26"/>
  <c r="M9956" i="26"/>
  <c r="M9955" i="26"/>
  <c r="M9954" i="26"/>
  <c r="M9953" i="26"/>
  <c r="M9952" i="26"/>
  <c r="M9951" i="26"/>
  <c r="M9950" i="26"/>
  <c r="M9949" i="26"/>
  <c r="M9948" i="26"/>
  <c r="M9947" i="26"/>
  <c r="M9946" i="26"/>
  <c r="M9945" i="26"/>
  <c r="M9944" i="26"/>
  <c r="M9943" i="26"/>
  <c r="M9942" i="26"/>
  <c r="M9941" i="26"/>
  <c r="M9940" i="26"/>
  <c r="M9939" i="26"/>
  <c r="M9938" i="26"/>
  <c r="M9937" i="26"/>
  <c r="M9936" i="26"/>
  <c r="M9935" i="26"/>
  <c r="M9934" i="26"/>
  <c r="M9933" i="26"/>
  <c r="M9932" i="26"/>
  <c r="M9931" i="26"/>
  <c r="M9930" i="26"/>
  <c r="M9929" i="26"/>
  <c r="M9928" i="26"/>
  <c r="M9927" i="26"/>
  <c r="M9926" i="26"/>
  <c r="M9925" i="26"/>
  <c r="M9924" i="26"/>
  <c r="M9923" i="26"/>
  <c r="M9922" i="26"/>
  <c r="M9921" i="26"/>
  <c r="M9920" i="26"/>
  <c r="M9919" i="26"/>
  <c r="M9918" i="26"/>
  <c r="M9917" i="26"/>
  <c r="M9916" i="26"/>
  <c r="M9915" i="26"/>
  <c r="M9914" i="26"/>
  <c r="M9913" i="26"/>
  <c r="M9912" i="26"/>
  <c r="M9911" i="26"/>
  <c r="M9910" i="26"/>
  <c r="M9909" i="26"/>
  <c r="M9908" i="26"/>
  <c r="M9907" i="26"/>
  <c r="M9906" i="26"/>
  <c r="M9905" i="26"/>
  <c r="M9904" i="26"/>
  <c r="M9903" i="26"/>
  <c r="M9902" i="26"/>
  <c r="M9901" i="26"/>
  <c r="M9900" i="26"/>
  <c r="M9899" i="26"/>
  <c r="M9898" i="26"/>
  <c r="M9897" i="26"/>
  <c r="M9896" i="26"/>
  <c r="M9895" i="26"/>
  <c r="M9894" i="26"/>
  <c r="M9893" i="26"/>
  <c r="M9892" i="26"/>
  <c r="M9891" i="26"/>
  <c r="M9890" i="26"/>
  <c r="M9889" i="26"/>
  <c r="M9888" i="26"/>
  <c r="M9887" i="26"/>
  <c r="M9886" i="26"/>
  <c r="M9885" i="26"/>
  <c r="M9884" i="26"/>
  <c r="M9883" i="26"/>
  <c r="M9882" i="26"/>
  <c r="M9881" i="26"/>
  <c r="M9880" i="26"/>
  <c r="M9879" i="26"/>
  <c r="M9878" i="26"/>
  <c r="M9877" i="26"/>
  <c r="M9876" i="26"/>
  <c r="M9875" i="26"/>
  <c r="M9874" i="26"/>
  <c r="M9873" i="26"/>
  <c r="M9872" i="26"/>
  <c r="M9871" i="26"/>
  <c r="M9870" i="26"/>
  <c r="M9869" i="26"/>
  <c r="M9868" i="26"/>
  <c r="M9867" i="26"/>
  <c r="M9866" i="26"/>
  <c r="M9865" i="26"/>
  <c r="M9864" i="26"/>
  <c r="M9863" i="26"/>
  <c r="M9862" i="26"/>
  <c r="M9861" i="26"/>
  <c r="M9860" i="26"/>
  <c r="M9859" i="26"/>
  <c r="M9858" i="26"/>
  <c r="M9857" i="26"/>
  <c r="M9856" i="26"/>
  <c r="M9855" i="26"/>
  <c r="M9854" i="26"/>
  <c r="M9853" i="26"/>
  <c r="M9852" i="26"/>
  <c r="M9851" i="26"/>
  <c r="M9850" i="26"/>
  <c r="M9849" i="26"/>
  <c r="M9848" i="26"/>
  <c r="M9847" i="26"/>
  <c r="M9846" i="26"/>
  <c r="M9845" i="26"/>
  <c r="M9844" i="26"/>
  <c r="M9843" i="26"/>
  <c r="M9842" i="26"/>
  <c r="M9841" i="26"/>
  <c r="M9840" i="26"/>
  <c r="M9839" i="26"/>
  <c r="M9838" i="26"/>
  <c r="M9837" i="26"/>
  <c r="M9836" i="26"/>
  <c r="M9835" i="26"/>
  <c r="M9834" i="26"/>
  <c r="M9833" i="26"/>
  <c r="M9832" i="26"/>
  <c r="M9831" i="26"/>
  <c r="M9830" i="26"/>
  <c r="M9829" i="26"/>
  <c r="M9828" i="26"/>
  <c r="M9827" i="26"/>
  <c r="M9826" i="26"/>
  <c r="M9825" i="26"/>
  <c r="M9824" i="26"/>
  <c r="M9823" i="26"/>
  <c r="M9822" i="26"/>
  <c r="M9821" i="26"/>
  <c r="M9820" i="26"/>
  <c r="M9819" i="26"/>
  <c r="M9818" i="26"/>
  <c r="M9817" i="26"/>
  <c r="M9816" i="26"/>
  <c r="M9815" i="26"/>
  <c r="M9814" i="26"/>
  <c r="M9813" i="26"/>
  <c r="M9812" i="26"/>
  <c r="M9811" i="26"/>
  <c r="M9810" i="26"/>
  <c r="M9809" i="26"/>
  <c r="M9808" i="26"/>
  <c r="M9807" i="26"/>
  <c r="M9806" i="26"/>
  <c r="M9805" i="26"/>
  <c r="M9804" i="26"/>
  <c r="M9803" i="26"/>
  <c r="M9802" i="26"/>
  <c r="M9801" i="26"/>
  <c r="M9800" i="26"/>
  <c r="M9799" i="26"/>
  <c r="M9798" i="26"/>
  <c r="M9797" i="26"/>
  <c r="M9796" i="26"/>
  <c r="M9795" i="26"/>
  <c r="M9794" i="26"/>
  <c r="M9793" i="26"/>
  <c r="M9792" i="26"/>
  <c r="M9791" i="26"/>
  <c r="M9790" i="26"/>
  <c r="M9789" i="26"/>
  <c r="M9788" i="26"/>
  <c r="M9787" i="26"/>
  <c r="M9786" i="26"/>
  <c r="M9785" i="26"/>
  <c r="M9784" i="26"/>
  <c r="M9783" i="26"/>
  <c r="M9782" i="26"/>
  <c r="M9781" i="26"/>
  <c r="M9780" i="26"/>
  <c r="M9779" i="26"/>
  <c r="M9778" i="26"/>
  <c r="M9777" i="26"/>
  <c r="M9776" i="26"/>
  <c r="M9775" i="26"/>
  <c r="M9774" i="26"/>
  <c r="M9773" i="26"/>
  <c r="M9772" i="26"/>
  <c r="M9771" i="26"/>
  <c r="M9770" i="26"/>
  <c r="M9769" i="26"/>
  <c r="M9768" i="26"/>
  <c r="M9767" i="26"/>
  <c r="M9766" i="26"/>
  <c r="M9765" i="26"/>
  <c r="M9764" i="26"/>
  <c r="M9763" i="26"/>
  <c r="M9762" i="26"/>
  <c r="M9761" i="26"/>
  <c r="M9760" i="26"/>
  <c r="M9759" i="26"/>
  <c r="M9758" i="26"/>
  <c r="M9757" i="26"/>
  <c r="M9756" i="26"/>
  <c r="M9755" i="26"/>
  <c r="M9754" i="26"/>
  <c r="M9753" i="26"/>
  <c r="M9752" i="26"/>
  <c r="M9751" i="26"/>
  <c r="M9750" i="26"/>
  <c r="M9749" i="26"/>
  <c r="M9748" i="26"/>
  <c r="M9747" i="26"/>
  <c r="M9746" i="26"/>
  <c r="M9745" i="26"/>
  <c r="M9744" i="26"/>
  <c r="M9743" i="26"/>
  <c r="M9742" i="26"/>
  <c r="M9741" i="26"/>
  <c r="M9740" i="26"/>
  <c r="M9739" i="26"/>
  <c r="M9738" i="26"/>
  <c r="M9737" i="26"/>
  <c r="M9736" i="26"/>
  <c r="M9735" i="26"/>
  <c r="M9734" i="26"/>
  <c r="M9733" i="26"/>
  <c r="M9732" i="26"/>
  <c r="M9731" i="26"/>
  <c r="M9730" i="26"/>
  <c r="M9729" i="26"/>
  <c r="M9728" i="26"/>
  <c r="M9727" i="26"/>
  <c r="M9726" i="26"/>
  <c r="M9725" i="26"/>
  <c r="M9724" i="26"/>
  <c r="M9723" i="26"/>
  <c r="M9722" i="26"/>
  <c r="M9721" i="26"/>
  <c r="M9720" i="26"/>
  <c r="M9719" i="26"/>
  <c r="M9718" i="26"/>
  <c r="M9717" i="26"/>
  <c r="M9716" i="26"/>
  <c r="M9715" i="26"/>
  <c r="M9714" i="26"/>
  <c r="M9713" i="26"/>
  <c r="M9712" i="26"/>
  <c r="M9711" i="26"/>
  <c r="M9710" i="26"/>
  <c r="M9709" i="26"/>
  <c r="M9708" i="26"/>
  <c r="M9707" i="26"/>
  <c r="M9706" i="26"/>
  <c r="M9705" i="26"/>
  <c r="M9704" i="26"/>
  <c r="M9703" i="26"/>
  <c r="M9702" i="26"/>
  <c r="M9701" i="26"/>
  <c r="M9700" i="26"/>
  <c r="M9699" i="26"/>
  <c r="M9698" i="26"/>
  <c r="M9697" i="26"/>
  <c r="M9696" i="26"/>
  <c r="M9695" i="26"/>
  <c r="M9694" i="26"/>
  <c r="M9693" i="26"/>
  <c r="M9692" i="26"/>
  <c r="M9691" i="26"/>
  <c r="M9690" i="26"/>
  <c r="M9689" i="26"/>
  <c r="M9688" i="26"/>
  <c r="M9687" i="26"/>
  <c r="M9686" i="26"/>
  <c r="M9685" i="26"/>
  <c r="M9684" i="26"/>
  <c r="M9683" i="26"/>
  <c r="M9682" i="26"/>
  <c r="M9681" i="26"/>
  <c r="M9680" i="26"/>
  <c r="M9679" i="26"/>
  <c r="M9678" i="26"/>
  <c r="M9677" i="26"/>
  <c r="M9676" i="26"/>
  <c r="M9675" i="26"/>
  <c r="M9674" i="26"/>
  <c r="M9673" i="26"/>
  <c r="M9672" i="26"/>
  <c r="M9671" i="26"/>
  <c r="M9670" i="26"/>
  <c r="M9669" i="26"/>
  <c r="M9668" i="26"/>
  <c r="M9667" i="26"/>
  <c r="M9666" i="26"/>
  <c r="M9665" i="26"/>
  <c r="M9664" i="26"/>
  <c r="M9663" i="26"/>
  <c r="M9662" i="26"/>
  <c r="M9661" i="26"/>
  <c r="M9660" i="26"/>
  <c r="M9659" i="26"/>
  <c r="M9658" i="26"/>
  <c r="M9657" i="26"/>
  <c r="M9656" i="26"/>
  <c r="M9655" i="26"/>
  <c r="M9654" i="26"/>
  <c r="M9653" i="26"/>
  <c r="M9652" i="26"/>
  <c r="M9651" i="26"/>
  <c r="M9650" i="26"/>
  <c r="M9649" i="26"/>
  <c r="M9648" i="26"/>
  <c r="M9647" i="26"/>
  <c r="M9646" i="26"/>
  <c r="M9645" i="26"/>
  <c r="M9644" i="26"/>
  <c r="M9643" i="26"/>
  <c r="M9642" i="26"/>
  <c r="M9641" i="26"/>
  <c r="M9640" i="26"/>
  <c r="M9639" i="26"/>
  <c r="M9638" i="26"/>
  <c r="M9637" i="26"/>
  <c r="M9636" i="26"/>
  <c r="M9635" i="26"/>
  <c r="M9634" i="26"/>
  <c r="M9633" i="26"/>
  <c r="M9632" i="26"/>
  <c r="M9631" i="26"/>
  <c r="M9630" i="26"/>
  <c r="M9629" i="26"/>
  <c r="M9628" i="26"/>
  <c r="M9627" i="26"/>
  <c r="M9626" i="26"/>
  <c r="M9625" i="26"/>
  <c r="M9624" i="26"/>
  <c r="M9623" i="26"/>
  <c r="M9622" i="26"/>
  <c r="M9621" i="26"/>
  <c r="M9620" i="26"/>
  <c r="M9619" i="26"/>
  <c r="M9618" i="26"/>
  <c r="M9617" i="26"/>
  <c r="M9616" i="26"/>
  <c r="M9615" i="26"/>
  <c r="M9614" i="26"/>
  <c r="M9613" i="26"/>
  <c r="M9612" i="26"/>
  <c r="M9611" i="26"/>
  <c r="M9610" i="26"/>
  <c r="M9609" i="26"/>
  <c r="M9608" i="26"/>
  <c r="M9607" i="26"/>
  <c r="M9606" i="26"/>
  <c r="M9605" i="26"/>
  <c r="M9604" i="26"/>
  <c r="M9603" i="26"/>
  <c r="M9602" i="26"/>
  <c r="M9601" i="26"/>
  <c r="M9600" i="26"/>
  <c r="M9599" i="26"/>
  <c r="M9598" i="26"/>
  <c r="M9597" i="26"/>
  <c r="M9596" i="26"/>
  <c r="M9595" i="26"/>
  <c r="M9594" i="26"/>
  <c r="M9593" i="26"/>
  <c r="M9592" i="26"/>
  <c r="M9591" i="26"/>
  <c r="M9590" i="26"/>
  <c r="M9589" i="26"/>
  <c r="M9588" i="26"/>
  <c r="M9587" i="26"/>
  <c r="M9586" i="26"/>
  <c r="M9585" i="26"/>
  <c r="M9584" i="26"/>
  <c r="M9583" i="26"/>
  <c r="M9582" i="26"/>
  <c r="M9581" i="26"/>
  <c r="M9580" i="26"/>
  <c r="M9579" i="26"/>
  <c r="M9578" i="26"/>
  <c r="M9577" i="26"/>
  <c r="M9576" i="26"/>
  <c r="M9575" i="26"/>
  <c r="M9574" i="26"/>
  <c r="M9573" i="26"/>
  <c r="M9572" i="26"/>
  <c r="M9571" i="26"/>
  <c r="M9570" i="26"/>
  <c r="M9569" i="26"/>
  <c r="M9568" i="26"/>
  <c r="M9567" i="26"/>
  <c r="M9566" i="26"/>
  <c r="M9565" i="26"/>
  <c r="M9564" i="26"/>
  <c r="M9563" i="26"/>
  <c r="M9562" i="26"/>
  <c r="M9561" i="26"/>
  <c r="M9560" i="26"/>
  <c r="M9559" i="26"/>
  <c r="M9558" i="26"/>
  <c r="M9557" i="26"/>
  <c r="M9556" i="26"/>
  <c r="M9555" i="26"/>
  <c r="M9554" i="26"/>
  <c r="M9553" i="26"/>
  <c r="M9552" i="26"/>
  <c r="M9551" i="26"/>
  <c r="M9550" i="26"/>
  <c r="M9549" i="26"/>
  <c r="M9548" i="26"/>
  <c r="M9547" i="26"/>
  <c r="M9546" i="26"/>
  <c r="M9545" i="26"/>
  <c r="M9544" i="26"/>
  <c r="M9543" i="26"/>
  <c r="M9542" i="26"/>
  <c r="M9541" i="26"/>
  <c r="M9540" i="26"/>
  <c r="M9539" i="26"/>
  <c r="M9538" i="26"/>
  <c r="M9537" i="26"/>
  <c r="M9536" i="26"/>
  <c r="M9535" i="26"/>
  <c r="M9534" i="26"/>
  <c r="M9533" i="26"/>
  <c r="M9532" i="26"/>
  <c r="M9531" i="26"/>
  <c r="M9530" i="26"/>
  <c r="M9529" i="26"/>
  <c r="M9528" i="26"/>
  <c r="M9527" i="26"/>
  <c r="M9526" i="26"/>
  <c r="M9525" i="26"/>
  <c r="M9524" i="26"/>
  <c r="M9523" i="26"/>
  <c r="M9522" i="26"/>
  <c r="M9521" i="26"/>
  <c r="M9520" i="26"/>
  <c r="M9519" i="26"/>
  <c r="M9518" i="26"/>
  <c r="M9517" i="26"/>
  <c r="M9516" i="26"/>
  <c r="M9515" i="26"/>
  <c r="M9514" i="26"/>
  <c r="M9513" i="26"/>
  <c r="M9512" i="26"/>
  <c r="M9511" i="26"/>
  <c r="M9510" i="26"/>
  <c r="M9509" i="26"/>
  <c r="M9508" i="26"/>
  <c r="M9507" i="26"/>
  <c r="M9506" i="26"/>
  <c r="M9505" i="26"/>
  <c r="M9504" i="26"/>
  <c r="M9503" i="26"/>
  <c r="M9502" i="26"/>
  <c r="M9501" i="26"/>
  <c r="M9500" i="26"/>
  <c r="M9499" i="26"/>
  <c r="M9498" i="26"/>
  <c r="M9497" i="26"/>
  <c r="M9496" i="26"/>
  <c r="M9495" i="26"/>
  <c r="M9494" i="26"/>
  <c r="M9493" i="26"/>
  <c r="M9492" i="26"/>
  <c r="M9491" i="26"/>
  <c r="M9490" i="26"/>
  <c r="M9489" i="26"/>
  <c r="M9488" i="26"/>
  <c r="M9487" i="26"/>
  <c r="M9486" i="26"/>
  <c r="M9485" i="26"/>
  <c r="M9484" i="26"/>
  <c r="M9483" i="26"/>
  <c r="M9482" i="26"/>
  <c r="M9481" i="26"/>
  <c r="M9480" i="26"/>
  <c r="M9479" i="26"/>
  <c r="M9478" i="26"/>
  <c r="M9477" i="26"/>
  <c r="M9476" i="26"/>
  <c r="M9475" i="26"/>
  <c r="M9474" i="26"/>
  <c r="M9473" i="26"/>
  <c r="M9472" i="26"/>
  <c r="M9471" i="26"/>
  <c r="M9470" i="26"/>
  <c r="M9469" i="26"/>
  <c r="M9468" i="26"/>
  <c r="M9467" i="26"/>
  <c r="M9466" i="26"/>
  <c r="M9465" i="26"/>
  <c r="M9464" i="26"/>
  <c r="M9463" i="26"/>
  <c r="M9462" i="26"/>
  <c r="M9461" i="26"/>
  <c r="M9460" i="26"/>
  <c r="M9459" i="26"/>
  <c r="M9458" i="26"/>
  <c r="M9457" i="26"/>
  <c r="M9456" i="26"/>
  <c r="M9455" i="26"/>
  <c r="M9454" i="26"/>
  <c r="M9453" i="26"/>
  <c r="M9452" i="26"/>
  <c r="M9451" i="26"/>
  <c r="M9450" i="26"/>
  <c r="M9449" i="26"/>
  <c r="M9448" i="26"/>
  <c r="M9447" i="26"/>
  <c r="M9446" i="26"/>
  <c r="M9445" i="26"/>
  <c r="M9444" i="26"/>
  <c r="M9443" i="26"/>
  <c r="M9442" i="26"/>
  <c r="M9441" i="26"/>
  <c r="M9440" i="26"/>
  <c r="M9439" i="26"/>
  <c r="M9438" i="26"/>
  <c r="M9437" i="26"/>
  <c r="M9436" i="26"/>
  <c r="M9435" i="26"/>
  <c r="M9434" i="26"/>
  <c r="M9433" i="26"/>
  <c r="M9432" i="26"/>
  <c r="M9431" i="26"/>
  <c r="M9430" i="26"/>
  <c r="M9429" i="26"/>
  <c r="M9428" i="26"/>
  <c r="M9427" i="26"/>
  <c r="M9426" i="26"/>
  <c r="M9425" i="26"/>
  <c r="M9424" i="26"/>
  <c r="M9423" i="26"/>
  <c r="M9422" i="26"/>
  <c r="M9421" i="26"/>
  <c r="M9420" i="26"/>
  <c r="M9419" i="26"/>
  <c r="M9418" i="26"/>
  <c r="M9417" i="26"/>
  <c r="M9416" i="26"/>
  <c r="M9415" i="26"/>
  <c r="M9414" i="26"/>
  <c r="M9413" i="26"/>
  <c r="M9412" i="26"/>
  <c r="M9411" i="26"/>
  <c r="M9410" i="26"/>
  <c r="M9409" i="26"/>
  <c r="M9408" i="26"/>
  <c r="M9407" i="26"/>
  <c r="M9406" i="26"/>
  <c r="M9405" i="26"/>
  <c r="M9404" i="26"/>
  <c r="M9403" i="26"/>
  <c r="M9402" i="26"/>
  <c r="M9401" i="26"/>
  <c r="M9400" i="26"/>
  <c r="M9399" i="26"/>
  <c r="M9398" i="26"/>
  <c r="M9397" i="26"/>
  <c r="M9396" i="26"/>
  <c r="M9395" i="26"/>
  <c r="M9394" i="26"/>
  <c r="M9393" i="26"/>
  <c r="M9392" i="26"/>
  <c r="M9391" i="26"/>
  <c r="M9390" i="26"/>
  <c r="M9389" i="26"/>
  <c r="M9388" i="26"/>
  <c r="M9387" i="26"/>
  <c r="M9386" i="26"/>
  <c r="M9385" i="26"/>
  <c r="M9384" i="26"/>
  <c r="M9383" i="26"/>
  <c r="M9382" i="26"/>
  <c r="M9381" i="26"/>
  <c r="M9380" i="26"/>
  <c r="M9379" i="26"/>
  <c r="M9378" i="26"/>
  <c r="M9377" i="26"/>
  <c r="M9376" i="26"/>
  <c r="M9375" i="26"/>
  <c r="M9374" i="26"/>
  <c r="M9373" i="26"/>
  <c r="M9372" i="26"/>
  <c r="M9371" i="26"/>
  <c r="M9370" i="26"/>
  <c r="M9369" i="26"/>
  <c r="M9368" i="26"/>
  <c r="M9367" i="26"/>
  <c r="M9366" i="26"/>
  <c r="M9365" i="26"/>
  <c r="M9364" i="26"/>
  <c r="M9363" i="26"/>
  <c r="M9362" i="26"/>
  <c r="M9361" i="26"/>
  <c r="M9360" i="26"/>
  <c r="M9359" i="26"/>
  <c r="M9358" i="26"/>
  <c r="M9357" i="26"/>
  <c r="M9356" i="26"/>
  <c r="M9355" i="26"/>
  <c r="M9354" i="26"/>
  <c r="M9353" i="26"/>
  <c r="M9352" i="26"/>
  <c r="M9351" i="26"/>
  <c r="M9350" i="26"/>
  <c r="M9349" i="26"/>
  <c r="M9348" i="26"/>
  <c r="M9347" i="26"/>
  <c r="M9346" i="26"/>
  <c r="M9345" i="26"/>
  <c r="M9344" i="26"/>
  <c r="M9343" i="26"/>
  <c r="M9342" i="26"/>
  <c r="M9341" i="26"/>
  <c r="M9340" i="26"/>
  <c r="M9339" i="26"/>
  <c r="M9338" i="26"/>
  <c r="M9337" i="26"/>
  <c r="M9336" i="26"/>
  <c r="M9335" i="26"/>
  <c r="M9334" i="26"/>
  <c r="M9333" i="26"/>
  <c r="M9332" i="26"/>
  <c r="M9331" i="26"/>
  <c r="M9330" i="26"/>
  <c r="M9329" i="26"/>
  <c r="M9328" i="26"/>
  <c r="M9327" i="26"/>
  <c r="M9326" i="26"/>
  <c r="M9325" i="26"/>
  <c r="M9324" i="26"/>
  <c r="M9323" i="26"/>
  <c r="M9322" i="26"/>
  <c r="M9321" i="26"/>
  <c r="M9320" i="26"/>
  <c r="M9319" i="26"/>
  <c r="M9318" i="26"/>
  <c r="M9317" i="26"/>
  <c r="M9316" i="26"/>
  <c r="M9315" i="26"/>
  <c r="M9314" i="26"/>
  <c r="M9313" i="26"/>
  <c r="M9312" i="26"/>
  <c r="M9311" i="26"/>
  <c r="M9310" i="26"/>
  <c r="M9309" i="26"/>
  <c r="M9308" i="26"/>
  <c r="M9307" i="26"/>
  <c r="M9306" i="26"/>
  <c r="M9305" i="26"/>
  <c r="M9304" i="26"/>
  <c r="M9303" i="26"/>
  <c r="M9302" i="26"/>
  <c r="M9301" i="26"/>
  <c r="M9300" i="26"/>
  <c r="M9299" i="26"/>
  <c r="M9298" i="26"/>
  <c r="M9297" i="26"/>
  <c r="M9296" i="26"/>
  <c r="M9295" i="26"/>
  <c r="M9294" i="26"/>
  <c r="M9293" i="26"/>
  <c r="M9292" i="26"/>
  <c r="M9291" i="26"/>
  <c r="M9290" i="26"/>
  <c r="M9289" i="26"/>
  <c r="M9288" i="26"/>
  <c r="M9287" i="26"/>
  <c r="M9286" i="26"/>
  <c r="M9285" i="26"/>
  <c r="M9284" i="26"/>
  <c r="M9283" i="26"/>
  <c r="M9282" i="26"/>
  <c r="M9281" i="26"/>
  <c r="M9280" i="26"/>
  <c r="M9279" i="26"/>
  <c r="M9278" i="26"/>
  <c r="M9277" i="26"/>
  <c r="M9276" i="26"/>
  <c r="M9275" i="26"/>
  <c r="M9274" i="26"/>
  <c r="M9273" i="26"/>
  <c r="M9272" i="26"/>
  <c r="M9271" i="26"/>
  <c r="M9270" i="26"/>
  <c r="M9269" i="26"/>
  <c r="M9268" i="26"/>
  <c r="M9267" i="26"/>
  <c r="M9266" i="26"/>
  <c r="M9265" i="26"/>
  <c r="M9264" i="26"/>
  <c r="M9263" i="26"/>
  <c r="M9262" i="26"/>
  <c r="M9261" i="26"/>
  <c r="M9260" i="26"/>
  <c r="M9259" i="26"/>
  <c r="M9258" i="26"/>
  <c r="M9257" i="26"/>
  <c r="M9256" i="26"/>
  <c r="M9255" i="26"/>
  <c r="M9254" i="26"/>
  <c r="M9253" i="26"/>
  <c r="M9252" i="26"/>
  <c r="M9251" i="26"/>
  <c r="M9250" i="26"/>
  <c r="M9249" i="26"/>
  <c r="M9248" i="26"/>
  <c r="M9247" i="26"/>
  <c r="M9246" i="26"/>
  <c r="M9245" i="26"/>
  <c r="M9244" i="26"/>
  <c r="M9243" i="26"/>
  <c r="M9242" i="26"/>
  <c r="M9241" i="26"/>
  <c r="M9240" i="26"/>
  <c r="M9239" i="26"/>
  <c r="M9238" i="26"/>
  <c r="M9237" i="26"/>
  <c r="M9236" i="26"/>
  <c r="M9235" i="26"/>
  <c r="M9234" i="26"/>
  <c r="M9233" i="26"/>
  <c r="M9232" i="26"/>
  <c r="M9231" i="26"/>
  <c r="M9230" i="26"/>
  <c r="M9229" i="26"/>
  <c r="M9228" i="26"/>
  <c r="M9227" i="26"/>
  <c r="M9226" i="26"/>
  <c r="M9225" i="26"/>
  <c r="M9224" i="26"/>
  <c r="M9223" i="26"/>
  <c r="M9222" i="26"/>
  <c r="M9221" i="26"/>
  <c r="M9220" i="26"/>
  <c r="M9219" i="26"/>
  <c r="M9218" i="26"/>
  <c r="M9217" i="26"/>
  <c r="M9216" i="26"/>
  <c r="M9215" i="26"/>
  <c r="M9214" i="26"/>
  <c r="M9213" i="26"/>
  <c r="M9212" i="26"/>
  <c r="M9211" i="26"/>
  <c r="M9210" i="26"/>
  <c r="M9209" i="26"/>
  <c r="M9208" i="26"/>
  <c r="M9207" i="26"/>
  <c r="M9206" i="26"/>
  <c r="M9205" i="26"/>
  <c r="M9204" i="26"/>
  <c r="M9203" i="26"/>
  <c r="M9202" i="26"/>
  <c r="M9201" i="26"/>
  <c r="M9200" i="26"/>
  <c r="M9199" i="26"/>
  <c r="M9198" i="26"/>
  <c r="M9197" i="26"/>
  <c r="M9196" i="26"/>
  <c r="M9195" i="26"/>
  <c r="M9194" i="26"/>
  <c r="M9193" i="26"/>
  <c r="M9192" i="26"/>
  <c r="M9191" i="26"/>
  <c r="M9190" i="26"/>
  <c r="M9189" i="26"/>
  <c r="M9188" i="26"/>
  <c r="M9187" i="26"/>
  <c r="M9186" i="26"/>
  <c r="M9185" i="26"/>
  <c r="M9184" i="26"/>
  <c r="M9183" i="26"/>
  <c r="M9182" i="26"/>
  <c r="M9181" i="26"/>
  <c r="M9180" i="26"/>
  <c r="M9179" i="26"/>
  <c r="M9178" i="26"/>
  <c r="M9177" i="26"/>
  <c r="M9176" i="26"/>
  <c r="M9175" i="26"/>
  <c r="M9174" i="26"/>
  <c r="M9173" i="26"/>
  <c r="M9172" i="26"/>
  <c r="M9171" i="26"/>
  <c r="M9170" i="26"/>
  <c r="M9169" i="26"/>
  <c r="M9168" i="26"/>
  <c r="M9167" i="26"/>
  <c r="M9166" i="26"/>
  <c r="M9165" i="26"/>
  <c r="M9164" i="26"/>
  <c r="M9163" i="26"/>
  <c r="M9162" i="26"/>
  <c r="M9161" i="26"/>
  <c r="M9160" i="26"/>
  <c r="M9159" i="26"/>
  <c r="M9158" i="26"/>
  <c r="M9157" i="26"/>
  <c r="M9156" i="26"/>
  <c r="M9155" i="26"/>
  <c r="M9154" i="26"/>
  <c r="M9153" i="26"/>
  <c r="M9152" i="26"/>
  <c r="M9151" i="26"/>
  <c r="M9150" i="26"/>
  <c r="M9149" i="26"/>
  <c r="M9148" i="26"/>
  <c r="M9147" i="26"/>
  <c r="M9146" i="26"/>
  <c r="M9145" i="26"/>
  <c r="M9144" i="26"/>
  <c r="M9143" i="26"/>
  <c r="M9142" i="26"/>
  <c r="M9141" i="26"/>
  <c r="M9140" i="26"/>
  <c r="M9139" i="26"/>
  <c r="M9138" i="26"/>
  <c r="M9137" i="26"/>
  <c r="M9136" i="26"/>
  <c r="M9135" i="26"/>
  <c r="M9134" i="26"/>
  <c r="M9133" i="26"/>
  <c r="M9132" i="26"/>
  <c r="M9131" i="26"/>
  <c r="M9130" i="26"/>
  <c r="M9129" i="26"/>
  <c r="M9128" i="26"/>
  <c r="M9127" i="26"/>
  <c r="M9126" i="26"/>
  <c r="M9125" i="26"/>
  <c r="M9124" i="26"/>
  <c r="M9123" i="26"/>
  <c r="M9122" i="26"/>
  <c r="M9121" i="26"/>
  <c r="M9120" i="26"/>
  <c r="M9119" i="26"/>
  <c r="M9118" i="26"/>
  <c r="M9117" i="26"/>
  <c r="M9116" i="26"/>
  <c r="M9115" i="26"/>
  <c r="M9114" i="26"/>
  <c r="M9113" i="26"/>
  <c r="M9112" i="26"/>
  <c r="M9111" i="26"/>
  <c r="M9110" i="26"/>
  <c r="M9109" i="26"/>
  <c r="M9108" i="26"/>
  <c r="M9107" i="26"/>
  <c r="M9106" i="26"/>
  <c r="M9105" i="26"/>
  <c r="M9104" i="26"/>
  <c r="M9103" i="26"/>
  <c r="M9102" i="26"/>
  <c r="M9101" i="26"/>
  <c r="M9100" i="26"/>
  <c r="M9099" i="26"/>
  <c r="M9098" i="26"/>
  <c r="M9097" i="26"/>
  <c r="M9096" i="26"/>
  <c r="M9095" i="26"/>
  <c r="M9094" i="26"/>
  <c r="M9093" i="26"/>
  <c r="M9092" i="26"/>
  <c r="M9091" i="26"/>
  <c r="M9090" i="26"/>
  <c r="M9089" i="26"/>
  <c r="M9088" i="26"/>
  <c r="M9087" i="26"/>
  <c r="M9086" i="26"/>
  <c r="M9085" i="26"/>
  <c r="M9084" i="26"/>
  <c r="M9083" i="26"/>
  <c r="M9082" i="26"/>
  <c r="M9081" i="26"/>
  <c r="M9080" i="26"/>
  <c r="M9079" i="26"/>
  <c r="M9078" i="26"/>
  <c r="M9077" i="26"/>
  <c r="M9076" i="26"/>
  <c r="M9075" i="26"/>
  <c r="M9074" i="26"/>
  <c r="M9073" i="26"/>
  <c r="M9072" i="26"/>
  <c r="M9071" i="26"/>
  <c r="M9070" i="26"/>
  <c r="M9069" i="26"/>
  <c r="M9068" i="26"/>
  <c r="M9067" i="26"/>
  <c r="M9066" i="26"/>
  <c r="M9065" i="26"/>
  <c r="M9064" i="26"/>
  <c r="M9063" i="26"/>
  <c r="M9062" i="26"/>
  <c r="M9061" i="26"/>
  <c r="M9060" i="26"/>
  <c r="M9059" i="26"/>
  <c r="M9058" i="26"/>
  <c r="M9057" i="26"/>
  <c r="M9056" i="26"/>
  <c r="M9055" i="26"/>
  <c r="M9054" i="26"/>
  <c r="M9053" i="26"/>
  <c r="M9052" i="26"/>
  <c r="M9051" i="26"/>
  <c r="M9050" i="26"/>
  <c r="M9049" i="26"/>
  <c r="M9048" i="26"/>
  <c r="M9047" i="26"/>
  <c r="M9046" i="26"/>
  <c r="M9045" i="26"/>
  <c r="M9044" i="26"/>
  <c r="M9043" i="26"/>
  <c r="M9042" i="26"/>
  <c r="M9041" i="26"/>
  <c r="M9040" i="26"/>
  <c r="M9039" i="26"/>
  <c r="M9038" i="26"/>
  <c r="M9037" i="26"/>
  <c r="M9036" i="26"/>
  <c r="M9035" i="26"/>
  <c r="M9034" i="26"/>
  <c r="M9033" i="26"/>
  <c r="M9032" i="26"/>
  <c r="M9031" i="26"/>
  <c r="M9030" i="26"/>
  <c r="M9029" i="26"/>
  <c r="M9028" i="26"/>
  <c r="M9027" i="26"/>
  <c r="M9026" i="26"/>
  <c r="M9025" i="26"/>
  <c r="M9024" i="26"/>
  <c r="M9023" i="26"/>
  <c r="M9022" i="26"/>
  <c r="M9021" i="26"/>
  <c r="M9020" i="26"/>
  <c r="M9019" i="26"/>
  <c r="M9018" i="26"/>
  <c r="M9017" i="26"/>
  <c r="M9016" i="26"/>
  <c r="M9015" i="26"/>
  <c r="M9014" i="26"/>
  <c r="M9013" i="26"/>
  <c r="M9012" i="26"/>
  <c r="M9011" i="26"/>
  <c r="M9010" i="26"/>
  <c r="M9009" i="26"/>
  <c r="M9008" i="26"/>
  <c r="M9007" i="26"/>
  <c r="M9006" i="26"/>
  <c r="M9005" i="26"/>
  <c r="M9004" i="26"/>
  <c r="M9003" i="26"/>
  <c r="M9002" i="26"/>
  <c r="M9001" i="26"/>
  <c r="M9000" i="26"/>
  <c r="M8999" i="26"/>
  <c r="M8998" i="26"/>
  <c r="M8997" i="26"/>
  <c r="M8996" i="26"/>
  <c r="M8995" i="26"/>
  <c r="M8994" i="26"/>
  <c r="M8993" i="26"/>
  <c r="M8992" i="26"/>
  <c r="M8991" i="26"/>
  <c r="M8990" i="26"/>
  <c r="M8989" i="26"/>
  <c r="M8988" i="26"/>
  <c r="M8987" i="26"/>
  <c r="M8986" i="26"/>
  <c r="M8985" i="26"/>
  <c r="M8984" i="26"/>
  <c r="M8983" i="26"/>
  <c r="M8982" i="26"/>
  <c r="M8981" i="26"/>
  <c r="M8980" i="26"/>
  <c r="M8979" i="26"/>
  <c r="M8978" i="26"/>
  <c r="M8977" i="26"/>
  <c r="M8976" i="26"/>
  <c r="M8975" i="26"/>
  <c r="M8974" i="26"/>
  <c r="M8973" i="26"/>
  <c r="M8972" i="26"/>
  <c r="M8971" i="26"/>
  <c r="M8970" i="26"/>
  <c r="M8969" i="26"/>
  <c r="M8968" i="26"/>
  <c r="M8967" i="26"/>
  <c r="M8966" i="26"/>
  <c r="M8965" i="26"/>
  <c r="M8964" i="26"/>
  <c r="M8963" i="26"/>
  <c r="M8962" i="26"/>
  <c r="M8961" i="26"/>
  <c r="M8960" i="26"/>
  <c r="M8959" i="26"/>
  <c r="M8958" i="26"/>
  <c r="M8957" i="26"/>
  <c r="M8956" i="26"/>
  <c r="M8955" i="26"/>
  <c r="M8954" i="26"/>
  <c r="M8953" i="26"/>
  <c r="M8952" i="26"/>
  <c r="M8951" i="26"/>
  <c r="M8950" i="26"/>
  <c r="M8949" i="26"/>
  <c r="M8948" i="26"/>
  <c r="M8947" i="26"/>
  <c r="M8946" i="26"/>
  <c r="M8945" i="26"/>
  <c r="M8944" i="26"/>
  <c r="M8943" i="26"/>
  <c r="M8942" i="26"/>
  <c r="M8941" i="26"/>
  <c r="M8940" i="26"/>
  <c r="M8939" i="26"/>
  <c r="M8938" i="26"/>
  <c r="M8937" i="26"/>
  <c r="M8936" i="26"/>
  <c r="M8935" i="26"/>
  <c r="M8934" i="26"/>
  <c r="M8933" i="26"/>
  <c r="M8932" i="26"/>
  <c r="M8931" i="26"/>
  <c r="M8930" i="26"/>
  <c r="M8929" i="26"/>
  <c r="M8928" i="26"/>
  <c r="M8927" i="26"/>
  <c r="M8926" i="26"/>
  <c r="M8925" i="26"/>
  <c r="M8924" i="26"/>
  <c r="M8923" i="26"/>
  <c r="M8922" i="26"/>
  <c r="M8921" i="26"/>
  <c r="M8920" i="26"/>
  <c r="M8919" i="26"/>
  <c r="M8918" i="26"/>
  <c r="M8917" i="26"/>
  <c r="M8916" i="26"/>
  <c r="M8915" i="26"/>
  <c r="M8914" i="26"/>
  <c r="M8913" i="26"/>
  <c r="M8912" i="26"/>
  <c r="M8911" i="26"/>
  <c r="M8910" i="26"/>
  <c r="M8909" i="26"/>
  <c r="M8908" i="26"/>
  <c r="M8907" i="26"/>
  <c r="M8906" i="26"/>
  <c r="M8905" i="26"/>
  <c r="M8904" i="26"/>
  <c r="M8903" i="26"/>
  <c r="M8902" i="26"/>
  <c r="M8901" i="26"/>
  <c r="M8900" i="26"/>
  <c r="M8899" i="26"/>
  <c r="M8898" i="26"/>
  <c r="M8897" i="26"/>
  <c r="M8896" i="26"/>
  <c r="M8895" i="26"/>
  <c r="M8894" i="26"/>
  <c r="M8893" i="26"/>
  <c r="M8892" i="26"/>
  <c r="M8891" i="26"/>
  <c r="M8890" i="26"/>
  <c r="M8889" i="26"/>
  <c r="M8888" i="26"/>
  <c r="M8887" i="26"/>
  <c r="M8886" i="26"/>
  <c r="M8885" i="26"/>
  <c r="M8884" i="26"/>
  <c r="M8883" i="26"/>
  <c r="M8882" i="26"/>
  <c r="M8881" i="26"/>
  <c r="M8880" i="26"/>
  <c r="M8879" i="26"/>
  <c r="M8878" i="26"/>
  <c r="M8877" i="26"/>
  <c r="M8876" i="26"/>
  <c r="M8875" i="26"/>
  <c r="M8874" i="26"/>
  <c r="M8873" i="26"/>
  <c r="M8872" i="26"/>
  <c r="M8871" i="26"/>
  <c r="M8870" i="26"/>
  <c r="M8869" i="26"/>
  <c r="M8868" i="26"/>
  <c r="M8867" i="26"/>
  <c r="M8866" i="26"/>
  <c r="M8865" i="26"/>
  <c r="M8864" i="26"/>
  <c r="M8863" i="26"/>
  <c r="M8862" i="26"/>
  <c r="M8861" i="26"/>
  <c r="M8860" i="26"/>
  <c r="M8859" i="26"/>
  <c r="M8858" i="26"/>
  <c r="M8857" i="26"/>
  <c r="M8856" i="26"/>
  <c r="M8855" i="26"/>
  <c r="M8854" i="26"/>
  <c r="M8853" i="26"/>
  <c r="M8852" i="26"/>
  <c r="M8851" i="26"/>
  <c r="M8850" i="26"/>
  <c r="M8849" i="26"/>
  <c r="M8848" i="26"/>
  <c r="M8847" i="26"/>
  <c r="M8846" i="26"/>
  <c r="M8845" i="26"/>
  <c r="M8844" i="26"/>
  <c r="M8843" i="26"/>
  <c r="M8842" i="26"/>
  <c r="M8841" i="26"/>
  <c r="M8840" i="26"/>
  <c r="M8839" i="26"/>
  <c r="M8838" i="26"/>
  <c r="M8837" i="26"/>
  <c r="M8836" i="26"/>
  <c r="M8835" i="26"/>
  <c r="M8834" i="26"/>
  <c r="M8833" i="26"/>
  <c r="M8832" i="26"/>
  <c r="M8831" i="26"/>
  <c r="M8830" i="26"/>
  <c r="M8829" i="26"/>
  <c r="M8828" i="26"/>
  <c r="M8827" i="26"/>
  <c r="M8826" i="26"/>
  <c r="M8825" i="26"/>
  <c r="M8824" i="26"/>
  <c r="M8823" i="26"/>
  <c r="M8822" i="26"/>
  <c r="M8821" i="26"/>
  <c r="M8820" i="26"/>
  <c r="M8819" i="26"/>
  <c r="M8818" i="26"/>
  <c r="M8817" i="26"/>
  <c r="M8816" i="26"/>
  <c r="M8815" i="26"/>
  <c r="M8814" i="26"/>
  <c r="M8813" i="26"/>
  <c r="M8812" i="26"/>
  <c r="M8811" i="26"/>
  <c r="M8810" i="26"/>
  <c r="M8809" i="26"/>
  <c r="M8808" i="26"/>
  <c r="M8807" i="26"/>
  <c r="M8806" i="26"/>
  <c r="M8805" i="26"/>
  <c r="M8804" i="26"/>
  <c r="M8803" i="26"/>
  <c r="M8802" i="26"/>
  <c r="M8801" i="26"/>
  <c r="M8800" i="26"/>
  <c r="M8799" i="26"/>
  <c r="M8798" i="26"/>
  <c r="M8797" i="26"/>
  <c r="M8796" i="26"/>
  <c r="M8795" i="26"/>
  <c r="M8794" i="26"/>
  <c r="M8793" i="26"/>
  <c r="M8792" i="26"/>
  <c r="M8791" i="26"/>
  <c r="M8790" i="26"/>
  <c r="M8789" i="26"/>
  <c r="M8788" i="26"/>
  <c r="M8787" i="26"/>
  <c r="M8786" i="26"/>
  <c r="M8785" i="26"/>
  <c r="M8784" i="26"/>
  <c r="M8783" i="26"/>
  <c r="M8782" i="26"/>
  <c r="M8781" i="26"/>
  <c r="M8780" i="26"/>
  <c r="M8779" i="26"/>
  <c r="M8778" i="26"/>
  <c r="M8777" i="26"/>
  <c r="M8776" i="26"/>
  <c r="M8775" i="26"/>
  <c r="M8774" i="26"/>
  <c r="M8773" i="26"/>
  <c r="M8772" i="26"/>
  <c r="M8771" i="26"/>
  <c r="M8770" i="26"/>
  <c r="M8769" i="26"/>
  <c r="M8768" i="26"/>
  <c r="M8767" i="26"/>
  <c r="M8766" i="26"/>
  <c r="M8765" i="26"/>
  <c r="M8764" i="26"/>
  <c r="M8763" i="26"/>
  <c r="M8762" i="26"/>
  <c r="M8761" i="26"/>
  <c r="M8760" i="26"/>
  <c r="M8759" i="26"/>
  <c r="M8758" i="26"/>
  <c r="M8757" i="26"/>
  <c r="M8756" i="26"/>
  <c r="M8755" i="26"/>
  <c r="M8754" i="26"/>
  <c r="M8753" i="26"/>
  <c r="M8752" i="26"/>
  <c r="M8751" i="26"/>
  <c r="M8750" i="26"/>
  <c r="M8749" i="26"/>
  <c r="M8748" i="26"/>
  <c r="M8747" i="26"/>
  <c r="M8746" i="26"/>
  <c r="M8745" i="26"/>
  <c r="M8744" i="26"/>
  <c r="M8743" i="26"/>
  <c r="M8742" i="26"/>
  <c r="M8741" i="26"/>
  <c r="M8740" i="26"/>
  <c r="M8739" i="26"/>
  <c r="M8738" i="26"/>
  <c r="M8737" i="26"/>
  <c r="M8736" i="26"/>
  <c r="M8735" i="26"/>
  <c r="M8734" i="26"/>
  <c r="M8733" i="26"/>
  <c r="M8732" i="26"/>
  <c r="M8731" i="26"/>
  <c r="M8730" i="26"/>
  <c r="M8729" i="26"/>
  <c r="M8728" i="26"/>
  <c r="M8727" i="26"/>
  <c r="M8726" i="26"/>
  <c r="M8725" i="26"/>
  <c r="M8724" i="26"/>
  <c r="M8723" i="26"/>
  <c r="M8722" i="26"/>
  <c r="M8721" i="26"/>
  <c r="M8720" i="26"/>
  <c r="M8719" i="26"/>
  <c r="M8718" i="26"/>
  <c r="M8717" i="26"/>
  <c r="M8716" i="26"/>
  <c r="M8715" i="26"/>
  <c r="M8714" i="26"/>
  <c r="M8713" i="26"/>
  <c r="M8712" i="26"/>
  <c r="M8711" i="26"/>
  <c r="M8710" i="26"/>
  <c r="M8709" i="26"/>
  <c r="M8708" i="26"/>
  <c r="M8707" i="26"/>
  <c r="M8706" i="26"/>
  <c r="M8705" i="26"/>
  <c r="M8704" i="26"/>
  <c r="M8703" i="26"/>
  <c r="M8702" i="26"/>
  <c r="M8701" i="26"/>
  <c r="M8700" i="26"/>
  <c r="M8699" i="26"/>
  <c r="M8698" i="26"/>
  <c r="M8697" i="26"/>
  <c r="M8696" i="26"/>
  <c r="M8695" i="26"/>
  <c r="M8694" i="26"/>
  <c r="M8693" i="26"/>
  <c r="M8692" i="26"/>
  <c r="M8691" i="26"/>
  <c r="M8690" i="26"/>
  <c r="M8689" i="26"/>
  <c r="M8688" i="26"/>
  <c r="M8687" i="26"/>
  <c r="M8686" i="26"/>
  <c r="M8685" i="26"/>
  <c r="M8684" i="26"/>
  <c r="M8683" i="26"/>
  <c r="M8682" i="26"/>
  <c r="M8681" i="26"/>
  <c r="M8680" i="26"/>
  <c r="M8679" i="26"/>
  <c r="M8678" i="26"/>
  <c r="M8677" i="26"/>
  <c r="M8676" i="26"/>
  <c r="M8675" i="26"/>
  <c r="M8674" i="26"/>
  <c r="M8673" i="26"/>
  <c r="M8672" i="26"/>
  <c r="M8671" i="26"/>
  <c r="M8670" i="26"/>
  <c r="M8669" i="26"/>
  <c r="M8668" i="26"/>
  <c r="M8667" i="26"/>
  <c r="M8666" i="26"/>
  <c r="M8665" i="26"/>
  <c r="M8664" i="26"/>
  <c r="M8663" i="26"/>
  <c r="M8662" i="26"/>
  <c r="M8661" i="26"/>
  <c r="M8660" i="26"/>
  <c r="M8659" i="26"/>
  <c r="M8658" i="26"/>
  <c r="M8657" i="26"/>
  <c r="M8656" i="26"/>
  <c r="M8655" i="26"/>
  <c r="M8654" i="26"/>
  <c r="M8653" i="26"/>
  <c r="M8652" i="26"/>
  <c r="M8651" i="26"/>
  <c r="M8650" i="26"/>
  <c r="M8649" i="26"/>
  <c r="M8648" i="26"/>
  <c r="M8647" i="26"/>
  <c r="M8646" i="26"/>
  <c r="M8645" i="26"/>
  <c r="M8644" i="26"/>
  <c r="M8643" i="26"/>
  <c r="M8642" i="26"/>
  <c r="M8641" i="26"/>
  <c r="M8640" i="26"/>
  <c r="M8639" i="26"/>
  <c r="M8638" i="26"/>
  <c r="M8637" i="26"/>
  <c r="M8636" i="26"/>
  <c r="M8635" i="26"/>
  <c r="M8634" i="26"/>
  <c r="M8633" i="26"/>
  <c r="M8632" i="26"/>
  <c r="M8631" i="26"/>
  <c r="M8630" i="26"/>
  <c r="M8629" i="26"/>
  <c r="M8628" i="26"/>
  <c r="M8627" i="26"/>
  <c r="M8626" i="26"/>
  <c r="M8625" i="26"/>
  <c r="M8624" i="26"/>
  <c r="M8623" i="26"/>
  <c r="M8622" i="26"/>
  <c r="M8621" i="26"/>
  <c r="M8620" i="26"/>
  <c r="M8619" i="26"/>
  <c r="M8618" i="26"/>
  <c r="M8617" i="26"/>
  <c r="M8616" i="26"/>
  <c r="M8615" i="26"/>
  <c r="M8614" i="26"/>
  <c r="M8613" i="26"/>
  <c r="M8612" i="26"/>
  <c r="M8611" i="26"/>
  <c r="M8610" i="26"/>
  <c r="M8609" i="26"/>
  <c r="M8608" i="26"/>
  <c r="M8607" i="26"/>
  <c r="M8606" i="26"/>
  <c r="M8605" i="26"/>
  <c r="M8604" i="26"/>
  <c r="M8603" i="26"/>
  <c r="M8602" i="26"/>
  <c r="M8601" i="26"/>
  <c r="M8600" i="26"/>
  <c r="M8599" i="26"/>
  <c r="M8598" i="26"/>
  <c r="M8597" i="26"/>
  <c r="M8596" i="26"/>
  <c r="M8595" i="26"/>
  <c r="M8594" i="26"/>
  <c r="M8593" i="26"/>
  <c r="M8592" i="26"/>
  <c r="M8591" i="26"/>
  <c r="M8590" i="26"/>
  <c r="M8589" i="26"/>
  <c r="M8588" i="26"/>
  <c r="M8587" i="26"/>
  <c r="M8586" i="26"/>
  <c r="M8585" i="26"/>
  <c r="M8584" i="26"/>
  <c r="M8583" i="26"/>
  <c r="M8582" i="26"/>
  <c r="M8581" i="26"/>
  <c r="M8580" i="26"/>
  <c r="M8579" i="26"/>
  <c r="M8578" i="26"/>
  <c r="M8577" i="26"/>
  <c r="M8576" i="26"/>
  <c r="M8575" i="26"/>
  <c r="M8574" i="26"/>
  <c r="M8573" i="26"/>
  <c r="M8572" i="26"/>
  <c r="M8571" i="26"/>
  <c r="M8570" i="26"/>
  <c r="M8569" i="26"/>
  <c r="M8568" i="26"/>
  <c r="M8567" i="26"/>
  <c r="M8566" i="26"/>
  <c r="M8565" i="26"/>
  <c r="M8564" i="26"/>
  <c r="M8563" i="26"/>
  <c r="M8562" i="26"/>
  <c r="M8561" i="26"/>
  <c r="M8560" i="26"/>
  <c r="M8559" i="26"/>
  <c r="M8558" i="26"/>
  <c r="M8557" i="26"/>
  <c r="M8556" i="26"/>
  <c r="M8555" i="26"/>
  <c r="M8554" i="26"/>
  <c r="M8553" i="26"/>
  <c r="M8552" i="26"/>
  <c r="M8551" i="26"/>
  <c r="M8550" i="26"/>
  <c r="M8549" i="26"/>
  <c r="M8548" i="26"/>
  <c r="M8547" i="26"/>
  <c r="M8546" i="26"/>
  <c r="M8545" i="26"/>
  <c r="M8544" i="26"/>
  <c r="M8543" i="26"/>
  <c r="M8542" i="26"/>
  <c r="M8541" i="26"/>
  <c r="M8540" i="26"/>
  <c r="M8539" i="26"/>
  <c r="M8538" i="26"/>
  <c r="M8537" i="26"/>
  <c r="M8536" i="26"/>
  <c r="M8535" i="26"/>
  <c r="M8534" i="26"/>
  <c r="M8533" i="26"/>
  <c r="M8532" i="26"/>
  <c r="M8531" i="26"/>
  <c r="M8530" i="26"/>
  <c r="M8529" i="26"/>
  <c r="M8528" i="26"/>
  <c r="M8527" i="26"/>
  <c r="M8526" i="26"/>
  <c r="M8525" i="26"/>
  <c r="M8524" i="26"/>
  <c r="M8523" i="26"/>
  <c r="M8522" i="26"/>
  <c r="M8521" i="26"/>
  <c r="M8520" i="26"/>
  <c r="M8519" i="26"/>
  <c r="M8518" i="26"/>
  <c r="M8517" i="26"/>
  <c r="M8516" i="26"/>
  <c r="M8515" i="26"/>
  <c r="M8514" i="26"/>
  <c r="M8513" i="26"/>
  <c r="M8512" i="26"/>
  <c r="M8511" i="26"/>
  <c r="M8510" i="26"/>
  <c r="M8509" i="26"/>
  <c r="M8508" i="26"/>
  <c r="M8507" i="26"/>
  <c r="M8506" i="26"/>
  <c r="M8505" i="26"/>
  <c r="M8504" i="26"/>
  <c r="M8503" i="26"/>
  <c r="M8502" i="26"/>
  <c r="M8501" i="26"/>
  <c r="M8500" i="26"/>
  <c r="M8499" i="26"/>
  <c r="M8498" i="26"/>
  <c r="M8497" i="26"/>
  <c r="M8496" i="26"/>
  <c r="M8495" i="26"/>
  <c r="M8494" i="26"/>
  <c r="M8493" i="26"/>
  <c r="M8492" i="26"/>
  <c r="M8491" i="26"/>
  <c r="M8490" i="26"/>
  <c r="M8489" i="26"/>
  <c r="M8488" i="26"/>
  <c r="M8487" i="26"/>
  <c r="M8486" i="26"/>
  <c r="M8485" i="26"/>
  <c r="M8484" i="26"/>
  <c r="M8483" i="26"/>
  <c r="M8482" i="26"/>
  <c r="M8481" i="26"/>
  <c r="M8480" i="26"/>
  <c r="M8479" i="26"/>
  <c r="M8478" i="26"/>
  <c r="M8477" i="26"/>
  <c r="M8476" i="26"/>
  <c r="M8475" i="26"/>
  <c r="M8474" i="26"/>
  <c r="M8473" i="26"/>
  <c r="M8472" i="26"/>
  <c r="M8471" i="26"/>
  <c r="M8470" i="26"/>
  <c r="M8469" i="26"/>
  <c r="M8468" i="26"/>
  <c r="M8467" i="26"/>
  <c r="M8466" i="26"/>
  <c r="M8465" i="26"/>
  <c r="M8464" i="26"/>
  <c r="M8463" i="26"/>
  <c r="M8462" i="26"/>
  <c r="M8461" i="26"/>
  <c r="M8460" i="26"/>
  <c r="M8459" i="26"/>
  <c r="M8458" i="26"/>
  <c r="M8457" i="26"/>
  <c r="M8456" i="26"/>
  <c r="M8455" i="26"/>
  <c r="M8454" i="26"/>
  <c r="M8453" i="26"/>
  <c r="M8452" i="26"/>
  <c r="M8451" i="26"/>
  <c r="M8450" i="26"/>
  <c r="M8449" i="26"/>
  <c r="M8448" i="26"/>
  <c r="M8447" i="26"/>
  <c r="M8446" i="26"/>
  <c r="M8445" i="26"/>
  <c r="M8444" i="26"/>
  <c r="M8443" i="26"/>
  <c r="M8442" i="26"/>
  <c r="M8441" i="26"/>
  <c r="M8440" i="26"/>
  <c r="M8439" i="26"/>
  <c r="M8438" i="26"/>
  <c r="M8437" i="26"/>
  <c r="M8436" i="26"/>
  <c r="M8435" i="26"/>
  <c r="M8434" i="26"/>
  <c r="M8433" i="26"/>
  <c r="M8432" i="26"/>
  <c r="M8431" i="26"/>
  <c r="M8430" i="26"/>
  <c r="M8429" i="26"/>
  <c r="M8428" i="26"/>
  <c r="M8427" i="26"/>
  <c r="M8426" i="26"/>
  <c r="M8425" i="26"/>
  <c r="M8424" i="26"/>
  <c r="M8423" i="26"/>
  <c r="M8422" i="26"/>
  <c r="M8421" i="26"/>
  <c r="M8420" i="26"/>
  <c r="M8419" i="26"/>
  <c r="M8418" i="26"/>
  <c r="M8417" i="26"/>
  <c r="M8416" i="26"/>
  <c r="M8415" i="26"/>
  <c r="M8414" i="26"/>
  <c r="M8413" i="26"/>
  <c r="M8412" i="26"/>
  <c r="M8411" i="26"/>
  <c r="M8410" i="26"/>
  <c r="M8409" i="26"/>
  <c r="M8408" i="26"/>
  <c r="M8407" i="26"/>
  <c r="M8406" i="26"/>
  <c r="M8405" i="26"/>
  <c r="M8404" i="26"/>
  <c r="M8403" i="26"/>
  <c r="M8402" i="26"/>
  <c r="M8401" i="26"/>
  <c r="M8400" i="26"/>
  <c r="M8399" i="26"/>
  <c r="M8398" i="26"/>
  <c r="M8397" i="26"/>
  <c r="M8396" i="26"/>
  <c r="M8395" i="26"/>
  <c r="M8394" i="26"/>
  <c r="M8393" i="26"/>
  <c r="M8392" i="26"/>
  <c r="M8391" i="26"/>
  <c r="M8390" i="26"/>
  <c r="M8389" i="26"/>
  <c r="M8388" i="26"/>
  <c r="M8387" i="26"/>
  <c r="M8386" i="26"/>
  <c r="M8385" i="26"/>
  <c r="M8384" i="26"/>
  <c r="M8383" i="26"/>
  <c r="M8382" i="26"/>
  <c r="M8381" i="26"/>
  <c r="M8380" i="26"/>
  <c r="M8379" i="26"/>
  <c r="M8378" i="26"/>
  <c r="M8377" i="26"/>
  <c r="M8376" i="26"/>
  <c r="M8375" i="26"/>
  <c r="M8374" i="26"/>
  <c r="M8373" i="26"/>
  <c r="M8372" i="26"/>
  <c r="M8371" i="26"/>
  <c r="M8370" i="26"/>
  <c r="M8369" i="26"/>
  <c r="M8368" i="26"/>
  <c r="M8367" i="26"/>
  <c r="M8366" i="26"/>
  <c r="M8365" i="26"/>
  <c r="M8364" i="26"/>
  <c r="M8363" i="26"/>
  <c r="M8362" i="26"/>
  <c r="M8361" i="26"/>
  <c r="M8360" i="26"/>
  <c r="M8359" i="26"/>
  <c r="M8358" i="26"/>
  <c r="M8357" i="26"/>
  <c r="M8356" i="26"/>
  <c r="M8355" i="26"/>
  <c r="M8354" i="26"/>
  <c r="M8353" i="26"/>
  <c r="M8352" i="26"/>
  <c r="M8351" i="26"/>
  <c r="M8350" i="26"/>
  <c r="M8349" i="26"/>
  <c r="M8348" i="26"/>
  <c r="M8347" i="26"/>
  <c r="M8346" i="26"/>
  <c r="M8345" i="26"/>
  <c r="M8344" i="26"/>
  <c r="M8343" i="26"/>
  <c r="M8342" i="26"/>
  <c r="M8341" i="26"/>
  <c r="M8340" i="26"/>
  <c r="M8339" i="26"/>
  <c r="M8338" i="26"/>
  <c r="M8337" i="26"/>
  <c r="M8336" i="26"/>
  <c r="M8335" i="26"/>
  <c r="M8334" i="26"/>
  <c r="M8333" i="26"/>
  <c r="M8332" i="26"/>
  <c r="M8331" i="26"/>
  <c r="M8330" i="26"/>
  <c r="M8329" i="26"/>
  <c r="M8328" i="26"/>
  <c r="M8327" i="26"/>
  <c r="M8326" i="26"/>
  <c r="M8325" i="26"/>
  <c r="M8324" i="26"/>
  <c r="M8323" i="26"/>
  <c r="M8322" i="26"/>
  <c r="M8321" i="26"/>
  <c r="M8320" i="26"/>
  <c r="M8319" i="26"/>
  <c r="M8318" i="26"/>
  <c r="M8317" i="26"/>
  <c r="M8316" i="26"/>
  <c r="M8315" i="26"/>
  <c r="M8314" i="26"/>
  <c r="M8313" i="26"/>
  <c r="M8312" i="26"/>
  <c r="M8311" i="26"/>
  <c r="M8310" i="26"/>
  <c r="M8309" i="26"/>
  <c r="M8308" i="26"/>
  <c r="M8307" i="26"/>
  <c r="M8306" i="26"/>
  <c r="M8305" i="26"/>
  <c r="M8304" i="26"/>
  <c r="M8303" i="26"/>
  <c r="M8302" i="26"/>
  <c r="M8301" i="26"/>
  <c r="M8300" i="26"/>
  <c r="M8299" i="26"/>
  <c r="M8298" i="26"/>
  <c r="M8297" i="26"/>
  <c r="M8296" i="26"/>
  <c r="M8295" i="26"/>
  <c r="M8294" i="26"/>
  <c r="M8293" i="26"/>
  <c r="M8292" i="26"/>
  <c r="M8291" i="26"/>
  <c r="M8290" i="26"/>
  <c r="M8289" i="26"/>
  <c r="M8288" i="26"/>
  <c r="M8287" i="26"/>
  <c r="M8286" i="26"/>
  <c r="M8285" i="26"/>
  <c r="M8284" i="26"/>
  <c r="M8283" i="26"/>
  <c r="M8282" i="26"/>
  <c r="M8281" i="26"/>
  <c r="M8280" i="26"/>
  <c r="M8279" i="26"/>
  <c r="M8278" i="26"/>
  <c r="M8277" i="26"/>
  <c r="M8276" i="26"/>
  <c r="M8275" i="26"/>
  <c r="M8274" i="26"/>
  <c r="M8273" i="26"/>
  <c r="M8272" i="26"/>
  <c r="M8271" i="26"/>
  <c r="M8270" i="26"/>
  <c r="M8269" i="26"/>
  <c r="M8268" i="26"/>
  <c r="M8267" i="26"/>
  <c r="M8266" i="26"/>
  <c r="M8265" i="26"/>
  <c r="M8264" i="26"/>
  <c r="M8263" i="26"/>
  <c r="M8262" i="26"/>
  <c r="M8261" i="26"/>
  <c r="M8260" i="26"/>
  <c r="M8259" i="26"/>
  <c r="M8258" i="26"/>
  <c r="M8257" i="26"/>
  <c r="M8256" i="26"/>
  <c r="M8255" i="26"/>
  <c r="M8254" i="26"/>
  <c r="M8253" i="26"/>
  <c r="M8252" i="26"/>
  <c r="M8251" i="26"/>
  <c r="M8250" i="26"/>
  <c r="M8249" i="26"/>
  <c r="M8248" i="26"/>
  <c r="M8247" i="26"/>
  <c r="M8246" i="26"/>
  <c r="M8245" i="26"/>
  <c r="M8244" i="26"/>
  <c r="M8243" i="26"/>
  <c r="M8242" i="26"/>
  <c r="M8241" i="26"/>
  <c r="M8240" i="26"/>
  <c r="M8239" i="26"/>
  <c r="M8238" i="26"/>
  <c r="M8237" i="26"/>
  <c r="M8236" i="26"/>
  <c r="M8235" i="26"/>
  <c r="M8234" i="26"/>
  <c r="M8233" i="26"/>
  <c r="M8232" i="26"/>
  <c r="M8231" i="26"/>
  <c r="M8230" i="26"/>
  <c r="M8229" i="26"/>
  <c r="M8228" i="26"/>
  <c r="M8227" i="26"/>
  <c r="M8226" i="26"/>
  <c r="M8225" i="26"/>
  <c r="M8224" i="26"/>
  <c r="M8223" i="26"/>
  <c r="M8222" i="26"/>
  <c r="M8221" i="26"/>
  <c r="M8220" i="26"/>
  <c r="M8219" i="26"/>
  <c r="M8218" i="26"/>
  <c r="M8217" i="26"/>
  <c r="M8216" i="26"/>
  <c r="M8215" i="26"/>
  <c r="M8214" i="26"/>
  <c r="M8213" i="26"/>
  <c r="M8212" i="26"/>
  <c r="M8211" i="26"/>
  <c r="M8210" i="26"/>
  <c r="M8209" i="26"/>
  <c r="M8208" i="26"/>
  <c r="M8207" i="26"/>
  <c r="M8206" i="26"/>
  <c r="M8205" i="26"/>
  <c r="M8204" i="26"/>
  <c r="M8203" i="26"/>
  <c r="M8202" i="26"/>
  <c r="M8201" i="26"/>
  <c r="M8200" i="26"/>
  <c r="M8199" i="26"/>
  <c r="M8198" i="26"/>
  <c r="M8197" i="26"/>
  <c r="M8196" i="26"/>
  <c r="M8195" i="26"/>
  <c r="M8194" i="26"/>
  <c r="M8193" i="26"/>
  <c r="M8192" i="26"/>
  <c r="M8191" i="26"/>
  <c r="M8190" i="26"/>
  <c r="M8189" i="26"/>
  <c r="M8188" i="26"/>
  <c r="M8187" i="26"/>
  <c r="M8186" i="26"/>
  <c r="M8185" i="26"/>
  <c r="M8184" i="26"/>
  <c r="M8183" i="26"/>
  <c r="M8182" i="26"/>
  <c r="M8181" i="26"/>
  <c r="M8180" i="26"/>
  <c r="M8179" i="26"/>
  <c r="M8178" i="26"/>
  <c r="M8177" i="26"/>
  <c r="M8176" i="26"/>
  <c r="M8175" i="26"/>
  <c r="M8174" i="26"/>
  <c r="M8173" i="26"/>
  <c r="M8172" i="26"/>
  <c r="M8171" i="26"/>
  <c r="M8170" i="26"/>
  <c r="M8169" i="26"/>
  <c r="M8168" i="26"/>
  <c r="M8167" i="26"/>
  <c r="M8166" i="26"/>
  <c r="M8165" i="26"/>
  <c r="M8164" i="26"/>
  <c r="M8163" i="26"/>
  <c r="M8162" i="26"/>
  <c r="M8161" i="26"/>
  <c r="M8160" i="26"/>
  <c r="M8159" i="26"/>
  <c r="M8158" i="26"/>
  <c r="M8157" i="26"/>
  <c r="M8156" i="26"/>
  <c r="M8155" i="26"/>
  <c r="M8154" i="26"/>
  <c r="M8153" i="26"/>
  <c r="M8152" i="26"/>
  <c r="M8151" i="26"/>
  <c r="M8150" i="26"/>
  <c r="M8149" i="26"/>
  <c r="M8148" i="26"/>
  <c r="M8147" i="26"/>
  <c r="M8146" i="26"/>
  <c r="M8145" i="26"/>
  <c r="M8144" i="26"/>
  <c r="M8143" i="26"/>
  <c r="M8142" i="26"/>
  <c r="M8141" i="26"/>
  <c r="M8140" i="26"/>
  <c r="M8139" i="26"/>
  <c r="M8138" i="26"/>
  <c r="M8137" i="26"/>
  <c r="M8136" i="26"/>
  <c r="M8135" i="26"/>
  <c r="M8134" i="26"/>
  <c r="M8133" i="26"/>
  <c r="M8132" i="26"/>
  <c r="M8131" i="26"/>
  <c r="M8130" i="26"/>
  <c r="M8129" i="26"/>
  <c r="M8128" i="26"/>
  <c r="M8127" i="26"/>
  <c r="M8126" i="26"/>
  <c r="M8125" i="26"/>
  <c r="M8124" i="26"/>
  <c r="M8123" i="26"/>
  <c r="M8122" i="26"/>
  <c r="M8121" i="26"/>
  <c r="M8120" i="26"/>
  <c r="M8119" i="26"/>
  <c r="M8118" i="26"/>
  <c r="M8117" i="26"/>
  <c r="M8116" i="26"/>
  <c r="M8115" i="26"/>
  <c r="M8114" i="26"/>
  <c r="M8113" i="26"/>
  <c r="M8112" i="26"/>
  <c r="M8111" i="26"/>
  <c r="M8110" i="26"/>
  <c r="M8109" i="26"/>
  <c r="M8108" i="26"/>
  <c r="M8107" i="26"/>
  <c r="M8106" i="26"/>
  <c r="M8105" i="26"/>
  <c r="M8104" i="26"/>
  <c r="M8103" i="26"/>
  <c r="M8102" i="26"/>
  <c r="M8101" i="26"/>
  <c r="M8100" i="26"/>
  <c r="M8099" i="26"/>
  <c r="M8098" i="26"/>
  <c r="M8097" i="26"/>
  <c r="M8096" i="26"/>
  <c r="M8095" i="26"/>
  <c r="M8094" i="26"/>
  <c r="M8093" i="26"/>
  <c r="M8092" i="26"/>
  <c r="M8091" i="26"/>
  <c r="M8090" i="26"/>
  <c r="M8089" i="26"/>
  <c r="M8088" i="26"/>
  <c r="M8087" i="26"/>
  <c r="M8086" i="26"/>
  <c r="M8085" i="26"/>
  <c r="M8084" i="26"/>
  <c r="M8083" i="26"/>
  <c r="M8082" i="26"/>
  <c r="M8081" i="26"/>
  <c r="M8080" i="26"/>
  <c r="M8079" i="26"/>
  <c r="M8078" i="26"/>
  <c r="M8077" i="26"/>
  <c r="M8076" i="26"/>
  <c r="M8075" i="26"/>
  <c r="M8074" i="26"/>
  <c r="M8073" i="26"/>
  <c r="M8072" i="26"/>
  <c r="M8071" i="26"/>
  <c r="M8070" i="26"/>
  <c r="M8069" i="26"/>
  <c r="M8068" i="26"/>
  <c r="M8067" i="26"/>
  <c r="M8066" i="26"/>
  <c r="M8065" i="26"/>
  <c r="M8064" i="26"/>
  <c r="M8063" i="26"/>
  <c r="M8062" i="26"/>
  <c r="M8061" i="26"/>
  <c r="M8060" i="26"/>
  <c r="M8059" i="26"/>
  <c r="M8058" i="26"/>
  <c r="M8057" i="26"/>
  <c r="M8056" i="26"/>
  <c r="M8055" i="26"/>
  <c r="M8054" i="26"/>
  <c r="M8053" i="26"/>
  <c r="M8052" i="26"/>
  <c r="M8051" i="26"/>
  <c r="M8050" i="26"/>
  <c r="M8049" i="26"/>
  <c r="M8048" i="26"/>
  <c r="M8047" i="26"/>
  <c r="M8046" i="26"/>
  <c r="M8045" i="26"/>
  <c r="M8044" i="26"/>
  <c r="M8043" i="26"/>
  <c r="M8042" i="26"/>
  <c r="M8041" i="26"/>
  <c r="M8040" i="26"/>
  <c r="M8039" i="26"/>
  <c r="M8038" i="26"/>
  <c r="M8037" i="26"/>
  <c r="M8036" i="26"/>
  <c r="M8035" i="26"/>
  <c r="M8034" i="26"/>
  <c r="M8033" i="26"/>
  <c r="M8032" i="26"/>
  <c r="M8031" i="26"/>
  <c r="M8030" i="26"/>
  <c r="M8029" i="26"/>
  <c r="M8028" i="26"/>
  <c r="M8027" i="26"/>
  <c r="M8026" i="26"/>
  <c r="M8025" i="26"/>
  <c r="M8024" i="26"/>
  <c r="M8023" i="26"/>
  <c r="M8022" i="26"/>
  <c r="M8021" i="26"/>
  <c r="M8020" i="26"/>
  <c r="M8019" i="26"/>
  <c r="M8018" i="26"/>
  <c r="M8017" i="26"/>
  <c r="M8016" i="26"/>
  <c r="M8015" i="26"/>
  <c r="M8014" i="26"/>
  <c r="M8013" i="26"/>
  <c r="M8012" i="26"/>
  <c r="M8011" i="26"/>
  <c r="M8010" i="26"/>
  <c r="M8009" i="26"/>
  <c r="M8008" i="26"/>
  <c r="M8007" i="26"/>
  <c r="M8006" i="26"/>
  <c r="M8005" i="26"/>
  <c r="M8004" i="26"/>
  <c r="M8003" i="26"/>
  <c r="M8002" i="26"/>
  <c r="M8001" i="26"/>
  <c r="M8000" i="26"/>
  <c r="M7999" i="26"/>
  <c r="M7998" i="26"/>
  <c r="M7997" i="26"/>
  <c r="M7996" i="26"/>
  <c r="M7995" i="26"/>
  <c r="M7994" i="26"/>
  <c r="M7993" i="26"/>
  <c r="M7992" i="26"/>
  <c r="M7991" i="26"/>
  <c r="M7990" i="26"/>
  <c r="M7989" i="26"/>
  <c r="M7988" i="26"/>
  <c r="M7987" i="26"/>
  <c r="M7986" i="26"/>
  <c r="M7985" i="26"/>
  <c r="M7984" i="26"/>
  <c r="M7983" i="26"/>
  <c r="M7982" i="26"/>
  <c r="M7981" i="26"/>
  <c r="M7980" i="26"/>
  <c r="M7979" i="26"/>
  <c r="M7978" i="26"/>
  <c r="M7977" i="26"/>
  <c r="M7976" i="26"/>
  <c r="M7975" i="26"/>
  <c r="M7974" i="26"/>
  <c r="M7973" i="26"/>
  <c r="M7972" i="26"/>
  <c r="M7971" i="26"/>
  <c r="M7970" i="26"/>
  <c r="M7969" i="26"/>
  <c r="M7968" i="26"/>
  <c r="M7967" i="26"/>
  <c r="M7966" i="26"/>
  <c r="M7965" i="26"/>
  <c r="M7964" i="26"/>
  <c r="M7963" i="26"/>
  <c r="M7962" i="26"/>
  <c r="M7961" i="26"/>
  <c r="M7960" i="26"/>
  <c r="M7959" i="26"/>
  <c r="M7958" i="26"/>
  <c r="M7957" i="26"/>
  <c r="M7956" i="26"/>
  <c r="M7955" i="26"/>
  <c r="M7954" i="26"/>
  <c r="M7953" i="26"/>
  <c r="M7952" i="26"/>
  <c r="M7951" i="26"/>
  <c r="M7950" i="26"/>
  <c r="M7949" i="26"/>
  <c r="M7948" i="26"/>
  <c r="M7947" i="26"/>
  <c r="M7946" i="26"/>
  <c r="M7945" i="26"/>
  <c r="M7944" i="26"/>
  <c r="M7943" i="26"/>
  <c r="M7942" i="26"/>
  <c r="M7941" i="26"/>
  <c r="M7940" i="26"/>
  <c r="M7939" i="26"/>
  <c r="M7938" i="26"/>
  <c r="M7937" i="26"/>
  <c r="M7936" i="26"/>
  <c r="M7935" i="26"/>
  <c r="M7934" i="26"/>
  <c r="M7933" i="26"/>
  <c r="M7932" i="26"/>
  <c r="M7931" i="26"/>
  <c r="M7930" i="26"/>
  <c r="M7929" i="26"/>
  <c r="M7928" i="26"/>
  <c r="M7927" i="26"/>
  <c r="M7926" i="26"/>
  <c r="M7925" i="26"/>
  <c r="M7924" i="26"/>
  <c r="M7923" i="26"/>
  <c r="M7922" i="26"/>
  <c r="M7921" i="26"/>
  <c r="M7920" i="26"/>
  <c r="M7919" i="26"/>
  <c r="M7918" i="26"/>
  <c r="M7917" i="26"/>
  <c r="M7916" i="26"/>
  <c r="M7915" i="26"/>
  <c r="M7914" i="26"/>
  <c r="M7913" i="26"/>
  <c r="M7912" i="26"/>
  <c r="M7911" i="26"/>
  <c r="M7910" i="26"/>
  <c r="M7909" i="26"/>
  <c r="M7908" i="26"/>
  <c r="M7907" i="26"/>
  <c r="M7906" i="26"/>
  <c r="M7905" i="26"/>
  <c r="M7904" i="26"/>
  <c r="M7903" i="26"/>
  <c r="M7902" i="26"/>
  <c r="M7901" i="26"/>
  <c r="M7900" i="26"/>
  <c r="M7899" i="26"/>
  <c r="M7898" i="26"/>
  <c r="M7897" i="26"/>
  <c r="M7896" i="26"/>
  <c r="M7895" i="26"/>
  <c r="M7894" i="26"/>
  <c r="M7893" i="26"/>
  <c r="M7892" i="26"/>
  <c r="M7891" i="26"/>
  <c r="M7890" i="26"/>
  <c r="M7889" i="26"/>
  <c r="M7888" i="26"/>
  <c r="M7887" i="26"/>
  <c r="M7886" i="26"/>
  <c r="M7885" i="26"/>
  <c r="M7884" i="26"/>
  <c r="M7883" i="26"/>
  <c r="M7882" i="26"/>
  <c r="M7881" i="26"/>
  <c r="M7880" i="26"/>
  <c r="M7879" i="26"/>
  <c r="M7878" i="26"/>
  <c r="M7877" i="26"/>
  <c r="M7876" i="26"/>
  <c r="M7875" i="26"/>
  <c r="M7874" i="26"/>
  <c r="M7873" i="26"/>
  <c r="M7872" i="26"/>
  <c r="M7871" i="26"/>
  <c r="M7870" i="26"/>
  <c r="M7869" i="26"/>
  <c r="M7868" i="26"/>
  <c r="M7867" i="26"/>
  <c r="M7866" i="26"/>
  <c r="M7865" i="26"/>
  <c r="M7864" i="26"/>
  <c r="M7863" i="26"/>
  <c r="M7862" i="26"/>
  <c r="M7861" i="26"/>
  <c r="M7860" i="26"/>
  <c r="M7859" i="26"/>
  <c r="M7858" i="26"/>
  <c r="M7857" i="26"/>
  <c r="M7856" i="26"/>
  <c r="M7855" i="26"/>
  <c r="M7854" i="26"/>
  <c r="M7853" i="26"/>
  <c r="M7852" i="26"/>
  <c r="M7851" i="26"/>
  <c r="M7850" i="26"/>
  <c r="M7849" i="26"/>
  <c r="M7848" i="26"/>
  <c r="M7847" i="26"/>
  <c r="M7846" i="26"/>
  <c r="M7845" i="26"/>
  <c r="M7844" i="26"/>
  <c r="M7843" i="26"/>
  <c r="M7842" i="26"/>
  <c r="M7841" i="26"/>
  <c r="M7840" i="26"/>
  <c r="M7839" i="26"/>
  <c r="M7838" i="26"/>
  <c r="M7837" i="26"/>
  <c r="M7836" i="26"/>
  <c r="M7835" i="26"/>
  <c r="M7834" i="26"/>
  <c r="M7833" i="26"/>
  <c r="M7832" i="26"/>
  <c r="M7831" i="26"/>
  <c r="M7830" i="26"/>
  <c r="M7829" i="26"/>
  <c r="M7828" i="26"/>
  <c r="M7827" i="26"/>
  <c r="M7826" i="26"/>
  <c r="M7825" i="26"/>
  <c r="M7824" i="26"/>
  <c r="M7823" i="26"/>
  <c r="M7822" i="26"/>
  <c r="M7821" i="26"/>
  <c r="M7820" i="26"/>
  <c r="M7819" i="26"/>
  <c r="M7818" i="26"/>
  <c r="M7817" i="26"/>
  <c r="M7816" i="26"/>
  <c r="M7815" i="26"/>
  <c r="M7814" i="26"/>
  <c r="M7813" i="26"/>
  <c r="M7812" i="26"/>
  <c r="M7811" i="26"/>
  <c r="M7810" i="26"/>
  <c r="M7809" i="26"/>
  <c r="M7808" i="26"/>
  <c r="M7807" i="26"/>
  <c r="M7806" i="26"/>
  <c r="M7805" i="26"/>
  <c r="M7804" i="26"/>
  <c r="M7803" i="26"/>
  <c r="M7802" i="26"/>
  <c r="M7801" i="26"/>
  <c r="M7800" i="26"/>
  <c r="M7799" i="26"/>
  <c r="M7798" i="26"/>
  <c r="M7797" i="26"/>
  <c r="M7796" i="26"/>
  <c r="M7795" i="26"/>
  <c r="M7794" i="26"/>
  <c r="M7793" i="26"/>
  <c r="M7792" i="26"/>
  <c r="M7791" i="26"/>
  <c r="M7790" i="26"/>
  <c r="M7789" i="26"/>
  <c r="M7788" i="26"/>
  <c r="M7787" i="26"/>
  <c r="M7786" i="26"/>
  <c r="M7785" i="26"/>
  <c r="M7784" i="26"/>
  <c r="M7783" i="26"/>
  <c r="M7782" i="26"/>
  <c r="M7781" i="26"/>
  <c r="M7780" i="26"/>
  <c r="M7779" i="26"/>
  <c r="M7778" i="26"/>
  <c r="M7777" i="26"/>
  <c r="M7776" i="26"/>
  <c r="M7775" i="26"/>
  <c r="M7774" i="26"/>
  <c r="M7773" i="26"/>
  <c r="M7772" i="26"/>
  <c r="M7771" i="26"/>
  <c r="M7770" i="26"/>
  <c r="M7769" i="26"/>
  <c r="M7768" i="26"/>
  <c r="M7767" i="26"/>
  <c r="M7766" i="26"/>
  <c r="M7765" i="26"/>
  <c r="M7764" i="26"/>
  <c r="M7763" i="26"/>
  <c r="M7762" i="26"/>
  <c r="M7761" i="26"/>
  <c r="M7760" i="26"/>
  <c r="M7759" i="26"/>
  <c r="M7758" i="26"/>
  <c r="M7757" i="26"/>
  <c r="M7756" i="26"/>
  <c r="M7755" i="26"/>
  <c r="M7754" i="26"/>
  <c r="M7753" i="26"/>
  <c r="M7752" i="26"/>
  <c r="M7751" i="26"/>
  <c r="M7750" i="26"/>
  <c r="M7749" i="26"/>
  <c r="M7748" i="26"/>
  <c r="M7747" i="26"/>
  <c r="M7746" i="26"/>
  <c r="M7745" i="26"/>
  <c r="M7744" i="26"/>
  <c r="M7743" i="26"/>
  <c r="M7742" i="26"/>
  <c r="M7741" i="26"/>
  <c r="M7740" i="26"/>
  <c r="M7739" i="26"/>
  <c r="M7738" i="26"/>
  <c r="M7737" i="26"/>
  <c r="M7736" i="26"/>
  <c r="M7735" i="26"/>
  <c r="M7734" i="26"/>
  <c r="M7733" i="26"/>
  <c r="M7732" i="26"/>
  <c r="M7731" i="26"/>
  <c r="M7730" i="26"/>
  <c r="M7729" i="26"/>
  <c r="M7728" i="26"/>
  <c r="M7727" i="26"/>
  <c r="M7726" i="26"/>
  <c r="M7725" i="26"/>
  <c r="M7724" i="26"/>
  <c r="M7723" i="26"/>
  <c r="M7722" i="26"/>
  <c r="M7721" i="26"/>
  <c r="M7720" i="26"/>
  <c r="M7719" i="26"/>
  <c r="M7718" i="26"/>
  <c r="M7717" i="26"/>
  <c r="M7716" i="26"/>
  <c r="M7715" i="26"/>
  <c r="M7714" i="26"/>
  <c r="M7713" i="26"/>
  <c r="M7712" i="26"/>
  <c r="M7711" i="26"/>
  <c r="M7710" i="26"/>
  <c r="M7709" i="26"/>
  <c r="M7708" i="26"/>
  <c r="M7707" i="26"/>
  <c r="M7706" i="26"/>
  <c r="M7705" i="26"/>
  <c r="M7704" i="26"/>
  <c r="M7703" i="26"/>
  <c r="M7702" i="26"/>
  <c r="M7701" i="26"/>
  <c r="M7700" i="26"/>
  <c r="M7699" i="26"/>
  <c r="M7698" i="26"/>
  <c r="M7697" i="26"/>
  <c r="M7696" i="26"/>
  <c r="M7695" i="26"/>
  <c r="M7694" i="26"/>
  <c r="M7693" i="26"/>
  <c r="M7692" i="26"/>
  <c r="M7691" i="26"/>
  <c r="M7690" i="26"/>
  <c r="M7689" i="26"/>
  <c r="M7688" i="26"/>
  <c r="M7687" i="26"/>
  <c r="M7686" i="26"/>
  <c r="M7685" i="26"/>
  <c r="M7684" i="26"/>
  <c r="M7683" i="26"/>
  <c r="M7682" i="26"/>
  <c r="M7681" i="26"/>
  <c r="M7680" i="26"/>
  <c r="M7679" i="26"/>
  <c r="M7678" i="26"/>
  <c r="M7677" i="26"/>
  <c r="M7676" i="26"/>
  <c r="M7675" i="26"/>
  <c r="M7674" i="26"/>
  <c r="M7673" i="26"/>
  <c r="M7672" i="26"/>
  <c r="M7671" i="26"/>
  <c r="M7670" i="26"/>
  <c r="M7669" i="26"/>
  <c r="M7668" i="26"/>
  <c r="M7667" i="26"/>
  <c r="M7666" i="26"/>
  <c r="M7665" i="26"/>
  <c r="M7664" i="26"/>
  <c r="M7663" i="26"/>
  <c r="M7662" i="26"/>
  <c r="M7661" i="26"/>
  <c r="M7660" i="26"/>
  <c r="M7659" i="26"/>
  <c r="M7658" i="26"/>
  <c r="M7657" i="26"/>
  <c r="M7656" i="26"/>
  <c r="M7655" i="26"/>
  <c r="M7654" i="26"/>
  <c r="M7653" i="26"/>
  <c r="M7652" i="26"/>
  <c r="M7651" i="26"/>
  <c r="M7650" i="26"/>
  <c r="M7649" i="26"/>
  <c r="M7648" i="26"/>
  <c r="M7647" i="26"/>
  <c r="M7646" i="26"/>
  <c r="M7645" i="26"/>
  <c r="M7644" i="26"/>
  <c r="M7643" i="26"/>
  <c r="M7642" i="26"/>
  <c r="M7641" i="26"/>
  <c r="M7640" i="26"/>
  <c r="M7639" i="26"/>
  <c r="M7638" i="26"/>
  <c r="M7637" i="26"/>
  <c r="M7636" i="26"/>
  <c r="M7635" i="26"/>
  <c r="M7634" i="26"/>
  <c r="M7633" i="26"/>
  <c r="M7632" i="26"/>
  <c r="M7631" i="26"/>
  <c r="M7630" i="26"/>
  <c r="M7629" i="26"/>
  <c r="M7628" i="26"/>
  <c r="M7627" i="26"/>
  <c r="M7626" i="26"/>
  <c r="M7625" i="26"/>
  <c r="M7624" i="26"/>
  <c r="M7623" i="26"/>
  <c r="M7622" i="26"/>
  <c r="M7621" i="26"/>
  <c r="M7620" i="26"/>
  <c r="M7619" i="26"/>
  <c r="M7618" i="26"/>
  <c r="M7617" i="26"/>
  <c r="M7616" i="26"/>
  <c r="M7615" i="26"/>
  <c r="M7614" i="26"/>
  <c r="M7613" i="26"/>
  <c r="M7612" i="26"/>
  <c r="M7611" i="26"/>
  <c r="M7610" i="26"/>
  <c r="M7609" i="26"/>
  <c r="M7608" i="26"/>
  <c r="M7607" i="26"/>
  <c r="M7606" i="26"/>
  <c r="M7605" i="26"/>
  <c r="M7604" i="26"/>
  <c r="M7603" i="26"/>
  <c r="M7602" i="26"/>
  <c r="M7601" i="26"/>
  <c r="M7600" i="26"/>
  <c r="M7599" i="26"/>
  <c r="M7598" i="26"/>
  <c r="M7597" i="26"/>
  <c r="M7596" i="26"/>
  <c r="M7595" i="26"/>
  <c r="M7594" i="26"/>
  <c r="M7593" i="26"/>
  <c r="M7592" i="26"/>
  <c r="M7591" i="26"/>
  <c r="M7590" i="26"/>
  <c r="M7589" i="26"/>
  <c r="M7588" i="26"/>
  <c r="M7587" i="26"/>
  <c r="M7586" i="26"/>
  <c r="M7585" i="26"/>
  <c r="M7584" i="26"/>
  <c r="M7583" i="26"/>
  <c r="M7582" i="26"/>
  <c r="M7581" i="26"/>
  <c r="M7580" i="26"/>
  <c r="M7579" i="26"/>
  <c r="M7578" i="26"/>
  <c r="M7577" i="26"/>
  <c r="M7576" i="26"/>
  <c r="M7575" i="26"/>
  <c r="M7574" i="26"/>
  <c r="M7573" i="26"/>
  <c r="M7572" i="26"/>
  <c r="M7571" i="26"/>
  <c r="M7570" i="26"/>
  <c r="M7569" i="26"/>
  <c r="M7568" i="26"/>
  <c r="M7567" i="26"/>
  <c r="M7566" i="26"/>
  <c r="M7565" i="26"/>
  <c r="M7564" i="26"/>
  <c r="M7563" i="26"/>
  <c r="M7562" i="26"/>
  <c r="M7561" i="26"/>
  <c r="M7560" i="26"/>
  <c r="M7559" i="26"/>
  <c r="M7558" i="26"/>
  <c r="M7557" i="26"/>
  <c r="M7556" i="26"/>
  <c r="M7555" i="26"/>
  <c r="M7554" i="26"/>
  <c r="M7553" i="26"/>
  <c r="M7552" i="26"/>
  <c r="M7551" i="26"/>
  <c r="M7550" i="26"/>
  <c r="M7549" i="26"/>
  <c r="M7548" i="26"/>
  <c r="M7547" i="26"/>
  <c r="M7546" i="26"/>
  <c r="M7545" i="26"/>
  <c r="M7544" i="26"/>
  <c r="M7543" i="26"/>
  <c r="M7542" i="26"/>
  <c r="M7541" i="26"/>
  <c r="M7540" i="26"/>
  <c r="M7539" i="26"/>
  <c r="M7538" i="26"/>
  <c r="M7537" i="26"/>
  <c r="M7536" i="26"/>
  <c r="M7535" i="26"/>
  <c r="M7534" i="26"/>
  <c r="M7533" i="26"/>
  <c r="M7532" i="26"/>
  <c r="M7531" i="26"/>
  <c r="M7530" i="26"/>
  <c r="M7529" i="26"/>
  <c r="M7528" i="26"/>
  <c r="M7527" i="26"/>
  <c r="M7526" i="26"/>
  <c r="M7525" i="26"/>
  <c r="M7524" i="26"/>
  <c r="M7523" i="26"/>
  <c r="M7522" i="26"/>
  <c r="M7521" i="26"/>
  <c r="M7520" i="26"/>
  <c r="M7519" i="26"/>
  <c r="M7518" i="26"/>
  <c r="M7517" i="26"/>
  <c r="M7516" i="26"/>
  <c r="M7515" i="26"/>
  <c r="M7514" i="26"/>
  <c r="M7513" i="26"/>
  <c r="M7512" i="26"/>
  <c r="M7511" i="26"/>
  <c r="M7510" i="26"/>
  <c r="M7509" i="26"/>
  <c r="M7508" i="26"/>
  <c r="M7507" i="26"/>
  <c r="M7506" i="26"/>
  <c r="M7505" i="26"/>
  <c r="M7504" i="26"/>
  <c r="M7503" i="26"/>
  <c r="M7502" i="26"/>
  <c r="M7501" i="26"/>
  <c r="M7500" i="26"/>
  <c r="M7499" i="26"/>
  <c r="M7498" i="26"/>
  <c r="M7497" i="26"/>
  <c r="M7496" i="26"/>
  <c r="M7495" i="26"/>
  <c r="M7494" i="26"/>
  <c r="M7493" i="26"/>
  <c r="M7492" i="26"/>
  <c r="M7491" i="26"/>
  <c r="M7490" i="26"/>
  <c r="M7489" i="26"/>
  <c r="M7488" i="26"/>
  <c r="M7487" i="26"/>
  <c r="M7486" i="26"/>
  <c r="M7485" i="26"/>
  <c r="M7484" i="26"/>
  <c r="M7483" i="26"/>
  <c r="M7482" i="26"/>
  <c r="M7481" i="26"/>
  <c r="M7480" i="26"/>
  <c r="M7479" i="26"/>
  <c r="M7478" i="26"/>
  <c r="M7477" i="26"/>
  <c r="M7476" i="26"/>
  <c r="M7475" i="26"/>
  <c r="M7474" i="26"/>
  <c r="M7473" i="26"/>
  <c r="M7472" i="26"/>
  <c r="M7471" i="26"/>
  <c r="M7470" i="26"/>
  <c r="M7469" i="26"/>
  <c r="M7468" i="26"/>
  <c r="M7467" i="26"/>
  <c r="M7466" i="26"/>
  <c r="M7465" i="26"/>
  <c r="M7464" i="26"/>
  <c r="M7463" i="26"/>
  <c r="M7462" i="26"/>
  <c r="M7461" i="26"/>
  <c r="M7460" i="26"/>
  <c r="M7459" i="26"/>
  <c r="M7458" i="26"/>
  <c r="M7457" i="26"/>
  <c r="M7456" i="26"/>
  <c r="M7455" i="26"/>
  <c r="M7454" i="26"/>
  <c r="M7453" i="26"/>
  <c r="M7452" i="26"/>
  <c r="M7451" i="26"/>
  <c r="M7450" i="26"/>
  <c r="M7449" i="26"/>
  <c r="M7448" i="26"/>
  <c r="M7447" i="26"/>
  <c r="M7446" i="26"/>
  <c r="M7445" i="26"/>
  <c r="M7444" i="26"/>
  <c r="M7443" i="26"/>
  <c r="M7442" i="26"/>
  <c r="M7441" i="26"/>
  <c r="M7440" i="26"/>
  <c r="M7439" i="26"/>
  <c r="M7438" i="26"/>
  <c r="M7437" i="26"/>
  <c r="M7436" i="26"/>
  <c r="M7435" i="26"/>
  <c r="M7434" i="26"/>
  <c r="M7433" i="26"/>
  <c r="M7432" i="26"/>
  <c r="M7431" i="26"/>
  <c r="M7430" i="26"/>
  <c r="M7429" i="26"/>
  <c r="M7428" i="26"/>
  <c r="M7427" i="26"/>
  <c r="M7426" i="26"/>
  <c r="M7425" i="26"/>
  <c r="M7424" i="26"/>
  <c r="M7423" i="26"/>
  <c r="M7422" i="26"/>
  <c r="M7421" i="26"/>
  <c r="M7420" i="26"/>
  <c r="M7419" i="26"/>
  <c r="M7418" i="26"/>
  <c r="M7417" i="26"/>
  <c r="M7416" i="26"/>
  <c r="M7415" i="26"/>
  <c r="M7414" i="26"/>
  <c r="M7413" i="26"/>
  <c r="M7412" i="26"/>
  <c r="M7411" i="26"/>
  <c r="M7410" i="26"/>
  <c r="M7409" i="26"/>
  <c r="M7408" i="26"/>
  <c r="M7407" i="26"/>
  <c r="M7406" i="26"/>
  <c r="M7405" i="26"/>
  <c r="M7404" i="26"/>
  <c r="M7403" i="26"/>
  <c r="M7402" i="26"/>
  <c r="M7401" i="26"/>
  <c r="M7400" i="26"/>
  <c r="M7399" i="26"/>
  <c r="M7398" i="26"/>
  <c r="M7397" i="26"/>
  <c r="M7396" i="26"/>
  <c r="M7395" i="26"/>
  <c r="M7394" i="26"/>
  <c r="M7393" i="26"/>
  <c r="M7392" i="26"/>
  <c r="M7391" i="26"/>
  <c r="M7390" i="26"/>
  <c r="M7389" i="26"/>
  <c r="M7388" i="26"/>
  <c r="M7387" i="26"/>
  <c r="M7386" i="26"/>
  <c r="M7385" i="26"/>
  <c r="M7384" i="26"/>
  <c r="M7383" i="26"/>
  <c r="M7382" i="26"/>
  <c r="M7381" i="26"/>
  <c r="M7380" i="26"/>
  <c r="M7379" i="26"/>
  <c r="M7378" i="26"/>
  <c r="M7377" i="26"/>
  <c r="M7376" i="26"/>
  <c r="M7375" i="26"/>
  <c r="M7374" i="26"/>
  <c r="M7373" i="26"/>
  <c r="M7372" i="26"/>
  <c r="M7371" i="26"/>
  <c r="M7370" i="26"/>
  <c r="M7369" i="26"/>
  <c r="M7368" i="26"/>
  <c r="M7367" i="26"/>
  <c r="M7366" i="26"/>
  <c r="M7365" i="26"/>
  <c r="M7364" i="26"/>
  <c r="M7363" i="26"/>
  <c r="M7362" i="26"/>
  <c r="M7361" i="26"/>
  <c r="M7360" i="26"/>
  <c r="M7359" i="26"/>
  <c r="M7358" i="26"/>
  <c r="M7357" i="26"/>
  <c r="M7356" i="26"/>
  <c r="M7355" i="26"/>
  <c r="M7354" i="26"/>
  <c r="M7353" i="26"/>
  <c r="M7352" i="26"/>
  <c r="M7351" i="26"/>
  <c r="M7350" i="26"/>
  <c r="M7349" i="26"/>
  <c r="M7348" i="26"/>
  <c r="M7347" i="26"/>
  <c r="M7346" i="26"/>
  <c r="M7345" i="26"/>
  <c r="M7344" i="26"/>
  <c r="M7343" i="26"/>
  <c r="M7342" i="26"/>
  <c r="M7341" i="26"/>
  <c r="M7340" i="26"/>
  <c r="M7339" i="26"/>
  <c r="M7338" i="26"/>
  <c r="M7337" i="26"/>
  <c r="M7336" i="26"/>
  <c r="M7335" i="26"/>
  <c r="M7334" i="26"/>
  <c r="M7333" i="26"/>
  <c r="M7332" i="26"/>
  <c r="M7331" i="26"/>
  <c r="M7330" i="26"/>
  <c r="M7329" i="26"/>
  <c r="M7328" i="26"/>
  <c r="M7327" i="26"/>
  <c r="M7326" i="26"/>
  <c r="M7325" i="26"/>
  <c r="M7324" i="26"/>
  <c r="M7323" i="26"/>
  <c r="M7322" i="26"/>
  <c r="M7321" i="26"/>
  <c r="M7320" i="26"/>
  <c r="M7319" i="26"/>
  <c r="M7318" i="26"/>
  <c r="M7317" i="26"/>
  <c r="M7316" i="26"/>
  <c r="M7315" i="26"/>
  <c r="M7314" i="26"/>
  <c r="M7313" i="26"/>
  <c r="M7312" i="26"/>
  <c r="M7311" i="26"/>
  <c r="M7310" i="26"/>
  <c r="M7309" i="26"/>
  <c r="M7308" i="26"/>
  <c r="M7307" i="26"/>
  <c r="M7306" i="26"/>
  <c r="M7305" i="26"/>
  <c r="M7304" i="26"/>
  <c r="M7303" i="26"/>
  <c r="M7302" i="26"/>
  <c r="M7301" i="26"/>
  <c r="M7300" i="26"/>
  <c r="M7299" i="26"/>
  <c r="M7298" i="26"/>
  <c r="M7297" i="26"/>
  <c r="M7296" i="26"/>
  <c r="M7295" i="26"/>
  <c r="M7294" i="26"/>
  <c r="M7293" i="26"/>
  <c r="M7292" i="26"/>
  <c r="M7291" i="26"/>
  <c r="M7290" i="26"/>
  <c r="M7289" i="26"/>
  <c r="M7288" i="26"/>
  <c r="M7287" i="26"/>
  <c r="M7286" i="26"/>
  <c r="M7285" i="26"/>
  <c r="M7284" i="26"/>
  <c r="M7283" i="26"/>
  <c r="M7282" i="26"/>
  <c r="M7281" i="26"/>
  <c r="M7280" i="26"/>
  <c r="M7279" i="26"/>
  <c r="M7278" i="26"/>
  <c r="M7277" i="26"/>
  <c r="M7276" i="26"/>
  <c r="M7275" i="26"/>
  <c r="M7274" i="26"/>
  <c r="M7273" i="26"/>
  <c r="M7272" i="26"/>
  <c r="M7271" i="26"/>
  <c r="M7270" i="26"/>
  <c r="M7269" i="26"/>
  <c r="M7268" i="26"/>
  <c r="M7267" i="26"/>
  <c r="M7266" i="26"/>
  <c r="M7265" i="26"/>
  <c r="M7264" i="26"/>
  <c r="M7263" i="26"/>
  <c r="M7262" i="26"/>
  <c r="M7261" i="26"/>
  <c r="M7260" i="26"/>
  <c r="M7259" i="26"/>
  <c r="M7258" i="26"/>
  <c r="M7257" i="26"/>
  <c r="M7256" i="26"/>
  <c r="M7255" i="26"/>
  <c r="M7254" i="26"/>
  <c r="M7253" i="26"/>
  <c r="M7252" i="26"/>
  <c r="M7251" i="26"/>
  <c r="M7250" i="26"/>
  <c r="M7249" i="26"/>
  <c r="M7248" i="26"/>
  <c r="M7247" i="26"/>
  <c r="M7246" i="26"/>
  <c r="M7245" i="26"/>
  <c r="M7244" i="26"/>
  <c r="M7243" i="26"/>
  <c r="M7242" i="26"/>
  <c r="M7241" i="26"/>
  <c r="M7240" i="26"/>
  <c r="M7239" i="26"/>
  <c r="M7238" i="26"/>
  <c r="M7237" i="26"/>
  <c r="M7236" i="26"/>
  <c r="M7235" i="26"/>
  <c r="M7234" i="26"/>
  <c r="M7233" i="26"/>
  <c r="M7232" i="26"/>
  <c r="M7231" i="26"/>
  <c r="M7230" i="26"/>
  <c r="M7229" i="26"/>
  <c r="M7228" i="26"/>
  <c r="M7227" i="26"/>
  <c r="M7226" i="26"/>
  <c r="M7225" i="26"/>
  <c r="M7224" i="26"/>
  <c r="M7223" i="26"/>
  <c r="M7222" i="26"/>
  <c r="M7221" i="26"/>
  <c r="M7220" i="26"/>
  <c r="M7219" i="26"/>
  <c r="M7218" i="26"/>
  <c r="M7217" i="26"/>
  <c r="M7216" i="26"/>
  <c r="M7215" i="26"/>
  <c r="M7214" i="26"/>
  <c r="M7213" i="26"/>
  <c r="M7212" i="26"/>
  <c r="M7211" i="26"/>
  <c r="M7210" i="26"/>
  <c r="M7209" i="26"/>
  <c r="M7208" i="26"/>
  <c r="M7207" i="26"/>
  <c r="M7206" i="26"/>
  <c r="M7205" i="26"/>
  <c r="M7204" i="26"/>
  <c r="M7203" i="26"/>
  <c r="M7202" i="26"/>
  <c r="M7201" i="26"/>
  <c r="M7200" i="26"/>
  <c r="M7199" i="26"/>
  <c r="M7198" i="26"/>
  <c r="M7197" i="26"/>
  <c r="M7196" i="26"/>
  <c r="M7195" i="26"/>
  <c r="M7194" i="26"/>
  <c r="M7193" i="26"/>
  <c r="M7192" i="26"/>
  <c r="M7191" i="26"/>
  <c r="M7190" i="26"/>
  <c r="M7189" i="26"/>
  <c r="M7188" i="26"/>
  <c r="M7187" i="26"/>
  <c r="M7186" i="26"/>
  <c r="M7185" i="26"/>
  <c r="M7184" i="26"/>
  <c r="M7183" i="26"/>
  <c r="M7182" i="26"/>
  <c r="M7181" i="26"/>
  <c r="M7180" i="26"/>
  <c r="M7179" i="26"/>
  <c r="M7178" i="26"/>
  <c r="M7177" i="26"/>
  <c r="M7176" i="26"/>
  <c r="M7175" i="26"/>
  <c r="M7174" i="26"/>
  <c r="M7173" i="26"/>
  <c r="M7172" i="26"/>
  <c r="M7171" i="26"/>
  <c r="M7170" i="26"/>
  <c r="M7169" i="26"/>
  <c r="M7168" i="26"/>
  <c r="M7167" i="26"/>
  <c r="M7166" i="26"/>
  <c r="M7165" i="26"/>
  <c r="M7164" i="26"/>
  <c r="M7163" i="26"/>
  <c r="M7162" i="26"/>
  <c r="M7161" i="26"/>
  <c r="M7160" i="26"/>
  <c r="M7159" i="26"/>
  <c r="M7158" i="26"/>
  <c r="M7157" i="26"/>
  <c r="M7156" i="26"/>
  <c r="M7155" i="26"/>
  <c r="M7154" i="26"/>
  <c r="M7153" i="26"/>
  <c r="M7152" i="26"/>
  <c r="M7151" i="26"/>
  <c r="M7150" i="26"/>
  <c r="M7149" i="26"/>
  <c r="M7148" i="26"/>
  <c r="M7147" i="26"/>
  <c r="M7146" i="26"/>
  <c r="M7145" i="26"/>
  <c r="M7144" i="26"/>
  <c r="M7143" i="26"/>
  <c r="M7142" i="26"/>
  <c r="M7141" i="26"/>
  <c r="M7140" i="26"/>
  <c r="M7139" i="26"/>
  <c r="M7138" i="26"/>
  <c r="M7137" i="26"/>
  <c r="M7136" i="26"/>
  <c r="M7135" i="26"/>
  <c r="M7134" i="26"/>
  <c r="M7133" i="26"/>
  <c r="M7132" i="26"/>
  <c r="M7131" i="26"/>
  <c r="M7130" i="26"/>
  <c r="M7129" i="26"/>
  <c r="M7128" i="26"/>
  <c r="M7127" i="26"/>
  <c r="M7126" i="26"/>
  <c r="M7125" i="26"/>
  <c r="M7124" i="26"/>
  <c r="M7123" i="26"/>
  <c r="M7122" i="26"/>
  <c r="M7121" i="26"/>
  <c r="M7120" i="26"/>
  <c r="M7119" i="26"/>
  <c r="M7118" i="26"/>
  <c r="M7117" i="26"/>
  <c r="M7116" i="26"/>
  <c r="M7115" i="26"/>
  <c r="M7114" i="26"/>
  <c r="M7113" i="26"/>
  <c r="M7112" i="26"/>
  <c r="M7111" i="26"/>
  <c r="M7110" i="26"/>
  <c r="M7109" i="26"/>
  <c r="M7108" i="26"/>
  <c r="M7107" i="26"/>
  <c r="M7106" i="26"/>
  <c r="M7105" i="26"/>
  <c r="M7104" i="26"/>
  <c r="M7103" i="26"/>
  <c r="M7102" i="26"/>
  <c r="M7101" i="26"/>
  <c r="M7100" i="26"/>
  <c r="M7099" i="26"/>
  <c r="M7098" i="26"/>
  <c r="M7097" i="26"/>
  <c r="M7096" i="26"/>
  <c r="M7095" i="26"/>
  <c r="M7094" i="26"/>
  <c r="M7093" i="26"/>
  <c r="M7092" i="26"/>
  <c r="M7091" i="26"/>
  <c r="M7090" i="26"/>
  <c r="M7089" i="26"/>
  <c r="M7088" i="26"/>
  <c r="M7087" i="26"/>
  <c r="M7086" i="26"/>
  <c r="M7085" i="26"/>
  <c r="M7084" i="26"/>
  <c r="M7083" i="26"/>
  <c r="M7082" i="26"/>
  <c r="M7081" i="26"/>
  <c r="M7080" i="26"/>
  <c r="M7079" i="26"/>
  <c r="M7078" i="26"/>
  <c r="M7077" i="26"/>
  <c r="M7076" i="26"/>
  <c r="M7075" i="26"/>
  <c r="M7074" i="26"/>
  <c r="M7073" i="26"/>
  <c r="M7072" i="26"/>
  <c r="M7071" i="26"/>
  <c r="M7070" i="26"/>
  <c r="M7069" i="26"/>
  <c r="M7068" i="26"/>
  <c r="M7067" i="26"/>
  <c r="M7066" i="26"/>
  <c r="M7065" i="26"/>
  <c r="M7064" i="26"/>
  <c r="M7063" i="26"/>
  <c r="M7062" i="26"/>
  <c r="M7061" i="26"/>
  <c r="M7060" i="26"/>
  <c r="M7059" i="26"/>
  <c r="M7058" i="26"/>
  <c r="M7057" i="26"/>
  <c r="M7056" i="26"/>
  <c r="M7055" i="26"/>
  <c r="M7054" i="26"/>
  <c r="M7053" i="26"/>
  <c r="M7052" i="26"/>
  <c r="M7051" i="26"/>
  <c r="M7050" i="26"/>
  <c r="M7049" i="26"/>
  <c r="M7048" i="26"/>
  <c r="M7047" i="26"/>
  <c r="M7046" i="26"/>
  <c r="M7045" i="26"/>
  <c r="M7044" i="26"/>
  <c r="M7043" i="26"/>
  <c r="M7042" i="26"/>
  <c r="M7041" i="26"/>
  <c r="M7040" i="26"/>
  <c r="M7039" i="26"/>
  <c r="M7038" i="26"/>
  <c r="M7037" i="26"/>
  <c r="M7036" i="26"/>
  <c r="M7035" i="26"/>
  <c r="M7034" i="26"/>
  <c r="M7033" i="26"/>
  <c r="M7032" i="26"/>
  <c r="M7031" i="26"/>
  <c r="M7030" i="26"/>
  <c r="M7029" i="26"/>
  <c r="M7028" i="26"/>
  <c r="M7027" i="26"/>
  <c r="M7026" i="26"/>
  <c r="M7025" i="26"/>
  <c r="M7024" i="26"/>
  <c r="M7023" i="26"/>
  <c r="M7022" i="26"/>
  <c r="M7021" i="26"/>
  <c r="M7020" i="26"/>
  <c r="M7019" i="26"/>
  <c r="M7018" i="26"/>
  <c r="M7017" i="26"/>
  <c r="M7016" i="26"/>
  <c r="M7015" i="26"/>
  <c r="M7014" i="26"/>
  <c r="M7013" i="26"/>
  <c r="M7012" i="26"/>
  <c r="M7011" i="26"/>
  <c r="M7010" i="26"/>
  <c r="M7009" i="26"/>
  <c r="M7008" i="26"/>
  <c r="M7007" i="26"/>
  <c r="M7006" i="26"/>
  <c r="M7005" i="26"/>
  <c r="M7004" i="26"/>
  <c r="M7003" i="26"/>
  <c r="M7002" i="26"/>
  <c r="M7001" i="26"/>
  <c r="M7000" i="26"/>
  <c r="M6999" i="26"/>
  <c r="M6998" i="26"/>
  <c r="M6997" i="26"/>
  <c r="M6996" i="26"/>
  <c r="M6995" i="26"/>
  <c r="M6994" i="26"/>
  <c r="M6993" i="26"/>
  <c r="M6992" i="26"/>
  <c r="M6991" i="26"/>
  <c r="M6990" i="26"/>
  <c r="M6989" i="26"/>
  <c r="M6988" i="26"/>
  <c r="M6987" i="26"/>
  <c r="M6986" i="26"/>
  <c r="M6985" i="26"/>
  <c r="M6984" i="26"/>
  <c r="M6983" i="26"/>
  <c r="M6982" i="26"/>
  <c r="M6981" i="26"/>
  <c r="M6980" i="26"/>
  <c r="M6979" i="26"/>
  <c r="M6978" i="26"/>
  <c r="M6977" i="26"/>
  <c r="M6976" i="26"/>
  <c r="M6975" i="26"/>
  <c r="M6974" i="26"/>
  <c r="M6973" i="26"/>
  <c r="M6972" i="26"/>
  <c r="M6971" i="26"/>
  <c r="M6970" i="26"/>
  <c r="M6969" i="26"/>
  <c r="M6968" i="26"/>
  <c r="M6967" i="26"/>
  <c r="M6966" i="26"/>
  <c r="M6965" i="26"/>
  <c r="M6964" i="26"/>
  <c r="M6963" i="26"/>
  <c r="M6962" i="26"/>
  <c r="M6961" i="26"/>
  <c r="M6960" i="26"/>
  <c r="M6959" i="26"/>
  <c r="M6958" i="26"/>
  <c r="M6957" i="26"/>
  <c r="M6956" i="26"/>
  <c r="M6955" i="26"/>
  <c r="M6954" i="26"/>
  <c r="M6953" i="26"/>
  <c r="M6952" i="26"/>
  <c r="M6951" i="26"/>
  <c r="M6950" i="26"/>
  <c r="M6949" i="26"/>
  <c r="M6948" i="26"/>
  <c r="M6947" i="26"/>
  <c r="M6946" i="26"/>
  <c r="M6945" i="26"/>
  <c r="M6944" i="26"/>
  <c r="M6943" i="26"/>
  <c r="M6942" i="26"/>
  <c r="M6941" i="26"/>
  <c r="M6940" i="26"/>
  <c r="M6939" i="26"/>
  <c r="M6938" i="26"/>
  <c r="M6937" i="26"/>
  <c r="M6936" i="26"/>
  <c r="M6935" i="26"/>
  <c r="M6934" i="26"/>
  <c r="M6933" i="26"/>
  <c r="M6932" i="26"/>
  <c r="M6931" i="26"/>
  <c r="M6930" i="26"/>
  <c r="M6929" i="26"/>
  <c r="M6928" i="26"/>
  <c r="M6927" i="26"/>
  <c r="M6926" i="26"/>
  <c r="M6925" i="26"/>
  <c r="M6924" i="26"/>
  <c r="M6923" i="26"/>
  <c r="M6922" i="26"/>
  <c r="M6921" i="26"/>
  <c r="M6920" i="26"/>
  <c r="M6919" i="26"/>
  <c r="M6918" i="26"/>
  <c r="M6917" i="26"/>
  <c r="M6916" i="26"/>
  <c r="M6915" i="26"/>
  <c r="M6914" i="26"/>
  <c r="M6913" i="26"/>
  <c r="M6912" i="26"/>
  <c r="M6911" i="26"/>
  <c r="M6910" i="26"/>
  <c r="M6909" i="26"/>
  <c r="M6908" i="26"/>
  <c r="M6907" i="26"/>
  <c r="M6906" i="26"/>
  <c r="M6905" i="26"/>
  <c r="M6904" i="26"/>
  <c r="M6903" i="26"/>
  <c r="M6902" i="26"/>
  <c r="M6901" i="26"/>
  <c r="M6900" i="26"/>
  <c r="M6899" i="26"/>
  <c r="M6898" i="26"/>
  <c r="M6897" i="26"/>
  <c r="M6896" i="26"/>
  <c r="M6895" i="26"/>
  <c r="M6894" i="26"/>
  <c r="M6893" i="26"/>
  <c r="M6892" i="26"/>
  <c r="M6891" i="26"/>
  <c r="M6890" i="26"/>
  <c r="M6889" i="26"/>
  <c r="M6888" i="26"/>
  <c r="M6887" i="26"/>
  <c r="M6886" i="26"/>
  <c r="M6885" i="26"/>
  <c r="M6884" i="26"/>
  <c r="M6883" i="26"/>
  <c r="M6882" i="26"/>
  <c r="M6881" i="26"/>
  <c r="M6880" i="26"/>
  <c r="M6879" i="26"/>
  <c r="M6878" i="26"/>
  <c r="M6877" i="26"/>
  <c r="M6876" i="26"/>
  <c r="M6875" i="26"/>
  <c r="M6874" i="26"/>
  <c r="M6873" i="26"/>
  <c r="M6872" i="26"/>
  <c r="M6871" i="26"/>
  <c r="M6870" i="26"/>
  <c r="M6869" i="26"/>
  <c r="M6868" i="26"/>
  <c r="M6867" i="26"/>
  <c r="M6866" i="26"/>
  <c r="M6865" i="26"/>
  <c r="M6864" i="26"/>
  <c r="M6863" i="26"/>
  <c r="M6862" i="26"/>
  <c r="M6861" i="26"/>
  <c r="M6860" i="26"/>
  <c r="M6859" i="26"/>
  <c r="M6858" i="26"/>
  <c r="M6857" i="26"/>
  <c r="M6856" i="26"/>
  <c r="M6855" i="26"/>
  <c r="M6854" i="26"/>
  <c r="M6853" i="26"/>
  <c r="M6852" i="26"/>
  <c r="M6851" i="26"/>
  <c r="M6850" i="26"/>
  <c r="M6849" i="26"/>
  <c r="M6848" i="26"/>
  <c r="M6847" i="26"/>
  <c r="M6846" i="26"/>
  <c r="M6845" i="26"/>
  <c r="M6844" i="26"/>
  <c r="M6843" i="26"/>
  <c r="M6842" i="26"/>
  <c r="M6841" i="26"/>
  <c r="M6840" i="26"/>
  <c r="M6839" i="26"/>
  <c r="M6838" i="26"/>
  <c r="M6837" i="26"/>
  <c r="M6836" i="26"/>
  <c r="M6835" i="26"/>
  <c r="M6834" i="26"/>
  <c r="M6833" i="26"/>
  <c r="M6832" i="26"/>
  <c r="M6831" i="26"/>
  <c r="M6830" i="26"/>
  <c r="M6829" i="26"/>
  <c r="M6828" i="26"/>
  <c r="M6827" i="26"/>
  <c r="M6826" i="26"/>
  <c r="M6825" i="26"/>
  <c r="M6824" i="26"/>
  <c r="M6823" i="26"/>
  <c r="M6822" i="26"/>
  <c r="M6821" i="26"/>
  <c r="M6820" i="26"/>
  <c r="M6819" i="26"/>
  <c r="M6818" i="26"/>
  <c r="M6817" i="26"/>
  <c r="M6816" i="26"/>
  <c r="M6815" i="26"/>
  <c r="M6814" i="26"/>
  <c r="M6813" i="26"/>
  <c r="M6812" i="26"/>
  <c r="M6811" i="26"/>
  <c r="M6810" i="26"/>
  <c r="M6809" i="26"/>
  <c r="M6808" i="26"/>
  <c r="M6807" i="26"/>
  <c r="M6806" i="26"/>
  <c r="M6805" i="26"/>
  <c r="M6804" i="26"/>
  <c r="M6803" i="26"/>
  <c r="M6802" i="26"/>
  <c r="M6801" i="26"/>
  <c r="M6800" i="26"/>
  <c r="M6799" i="26"/>
  <c r="M6798" i="26"/>
  <c r="M6797" i="26"/>
  <c r="M6796" i="26"/>
  <c r="M6795" i="26"/>
  <c r="M6794" i="26"/>
  <c r="M6793" i="26"/>
  <c r="M6792" i="26"/>
  <c r="M6791" i="26"/>
  <c r="M6790" i="26"/>
  <c r="M6789" i="26"/>
  <c r="M6788" i="26"/>
  <c r="M6787" i="26"/>
  <c r="M6786" i="26"/>
  <c r="M6785" i="26"/>
  <c r="M6784" i="26"/>
  <c r="M6783" i="26"/>
  <c r="M6782" i="26"/>
  <c r="M6781" i="26"/>
  <c r="M6780" i="26"/>
  <c r="M6779" i="26"/>
  <c r="M6778" i="26"/>
  <c r="M6777" i="26"/>
  <c r="M6776" i="26"/>
  <c r="M6775" i="26"/>
  <c r="M6774" i="26"/>
  <c r="M6773" i="26"/>
  <c r="M6772" i="26"/>
  <c r="M6771" i="26"/>
  <c r="M6770" i="26"/>
  <c r="M6769" i="26"/>
  <c r="M6768" i="26"/>
  <c r="M6767" i="26"/>
  <c r="M6766" i="26"/>
  <c r="M6765" i="26"/>
  <c r="M6764" i="26"/>
  <c r="M6763" i="26"/>
  <c r="M6762" i="26"/>
  <c r="M6761" i="26"/>
  <c r="M6760" i="26"/>
  <c r="M6759" i="26"/>
  <c r="M6758" i="26"/>
  <c r="M6757" i="26"/>
  <c r="M6756" i="26"/>
  <c r="M6755" i="26"/>
  <c r="M6754" i="26"/>
  <c r="M6753" i="26"/>
  <c r="M6752" i="26"/>
  <c r="M6751" i="26"/>
  <c r="M6750" i="26"/>
  <c r="M6749" i="26"/>
  <c r="M6748" i="26"/>
  <c r="M6747" i="26"/>
  <c r="M6746" i="26"/>
  <c r="M6745" i="26"/>
  <c r="M6744" i="26"/>
  <c r="M6743" i="26"/>
  <c r="M6742" i="26"/>
  <c r="M6741" i="26"/>
  <c r="M6740" i="26"/>
  <c r="M6739" i="26"/>
  <c r="M6738" i="26"/>
  <c r="M6737" i="26"/>
  <c r="M6736" i="26"/>
  <c r="M6735" i="26"/>
  <c r="M6734" i="26"/>
  <c r="M6733" i="26"/>
  <c r="M6732" i="26"/>
  <c r="M6731" i="26"/>
  <c r="M6730" i="26"/>
  <c r="M6729" i="26"/>
  <c r="M6728" i="26"/>
  <c r="M6727" i="26"/>
  <c r="M6726" i="26"/>
  <c r="M6725" i="26"/>
  <c r="M6724" i="26"/>
  <c r="M6723" i="26"/>
  <c r="M6722" i="26"/>
  <c r="M6721" i="26"/>
  <c r="M6720" i="26"/>
  <c r="M6719" i="26"/>
  <c r="M6718" i="26"/>
  <c r="M6717" i="26"/>
  <c r="M6716" i="26"/>
  <c r="M6715" i="26"/>
  <c r="M6714" i="26"/>
  <c r="M6713" i="26"/>
  <c r="M6712" i="26"/>
  <c r="M6711" i="26"/>
  <c r="M6710" i="26"/>
  <c r="M6709" i="26"/>
  <c r="M6708" i="26"/>
  <c r="M6707" i="26"/>
  <c r="M6706" i="26"/>
  <c r="M6705" i="26"/>
  <c r="M6704" i="26"/>
  <c r="M6703" i="26"/>
  <c r="M6702" i="26"/>
  <c r="M6701" i="26"/>
  <c r="M6700" i="26"/>
  <c r="M6699" i="26"/>
  <c r="M6698" i="26"/>
  <c r="M6697" i="26"/>
  <c r="M6696" i="26"/>
  <c r="M6695" i="26"/>
  <c r="M6694" i="26"/>
  <c r="M6693" i="26"/>
  <c r="M6692" i="26"/>
  <c r="M6691" i="26"/>
  <c r="M6690" i="26"/>
  <c r="M6689" i="26"/>
  <c r="M6688" i="26"/>
  <c r="M6687" i="26"/>
  <c r="M6686" i="26"/>
  <c r="M6685" i="26"/>
  <c r="M6684" i="26"/>
  <c r="M6683" i="26"/>
  <c r="M6682" i="26"/>
  <c r="M6681" i="26"/>
  <c r="M6680" i="26"/>
  <c r="M6679" i="26"/>
  <c r="M6678" i="26"/>
  <c r="M6677" i="26"/>
  <c r="M6676" i="26"/>
  <c r="M6675" i="26"/>
  <c r="M6674" i="26"/>
  <c r="M6673" i="26"/>
  <c r="M6672" i="26"/>
  <c r="M6671" i="26"/>
  <c r="M6670" i="26"/>
  <c r="M6669" i="26"/>
  <c r="M6668" i="26"/>
  <c r="M6667" i="26"/>
  <c r="M6666" i="26"/>
  <c r="M6665" i="26"/>
  <c r="M6664" i="26"/>
  <c r="M6663" i="26"/>
  <c r="M6662" i="26"/>
  <c r="M6661" i="26"/>
  <c r="M6660" i="26"/>
  <c r="M6659" i="26"/>
  <c r="M6658" i="26"/>
  <c r="M6657" i="26"/>
  <c r="M6656" i="26"/>
  <c r="M6655" i="26"/>
  <c r="M6654" i="26"/>
  <c r="M6653" i="26"/>
  <c r="M6652" i="26"/>
  <c r="M6651" i="26"/>
  <c r="M6650" i="26"/>
  <c r="M6649" i="26"/>
  <c r="M6648" i="26"/>
  <c r="M6647" i="26"/>
  <c r="M6646" i="26"/>
  <c r="M6645" i="26"/>
  <c r="M6644" i="26"/>
  <c r="M6643" i="26"/>
  <c r="M6642" i="26"/>
  <c r="M6641" i="26"/>
  <c r="M6640" i="26"/>
  <c r="M6639" i="26"/>
  <c r="M6638" i="26"/>
  <c r="M6637" i="26"/>
  <c r="M6636" i="26"/>
  <c r="M6635" i="26"/>
  <c r="M6634" i="26"/>
  <c r="M6633" i="26"/>
  <c r="M6632" i="26"/>
  <c r="M6631" i="26"/>
  <c r="M6630" i="26"/>
  <c r="M6629" i="26"/>
  <c r="M6628" i="26"/>
  <c r="M6627" i="26"/>
  <c r="M6626" i="26"/>
  <c r="M6625" i="26"/>
  <c r="M6624" i="26"/>
  <c r="M6623" i="26"/>
  <c r="M6622" i="26"/>
  <c r="M6621" i="26"/>
  <c r="M6620" i="26"/>
  <c r="M6619" i="26"/>
  <c r="M6618" i="26"/>
  <c r="M6617" i="26"/>
  <c r="M6616" i="26"/>
  <c r="M6615" i="26"/>
  <c r="M6614" i="26"/>
  <c r="M6613" i="26"/>
  <c r="M6612" i="26"/>
  <c r="M6611" i="26"/>
  <c r="M6610" i="26"/>
  <c r="M6609" i="26"/>
  <c r="M6608" i="26"/>
  <c r="M6607" i="26"/>
  <c r="M6606" i="26"/>
  <c r="M6605" i="26"/>
  <c r="M6604" i="26"/>
  <c r="M6603" i="26"/>
  <c r="M6602" i="26"/>
  <c r="M6601" i="26"/>
  <c r="M6600" i="26"/>
  <c r="M6599" i="26"/>
  <c r="M6598" i="26"/>
  <c r="M6597" i="26"/>
  <c r="M6596" i="26"/>
  <c r="M6595" i="26"/>
  <c r="M6594" i="26"/>
  <c r="M6593" i="26"/>
  <c r="M6592" i="26"/>
  <c r="M6591" i="26"/>
  <c r="M6590" i="26"/>
  <c r="M6589" i="26"/>
  <c r="M6588" i="26"/>
  <c r="M6587" i="26"/>
  <c r="M6586" i="26"/>
  <c r="M6585" i="26"/>
  <c r="M6584" i="26"/>
  <c r="M6583" i="26"/>
  <c r="M6582" i="26"/>
  <c r="M6581" i="26"/>
  <c r="M6580" i="26"/>
  <c r="M6579" i="26"/>
  <c r="M6578" i="26"/>
  <c r="M6577" i="26"/>
  <c r="M6576" i="26"/>
  <c r="M6575" i="26"/>
  <c r="M6574" i="26"/>
  <c r="M6573" i="26"/>
  <c r="M6572" i="26"/>
  <c r="M6571" i="26"/>
  <c r="M6570" i="26"/>
  <c r="M6569" i="26"/>
  <c r="M6568" i="26"/>
  <c r="M6567" i="26"/>
  <c r="M6566" i="26"/>
  <c r="M6565" i="26"/>
  <c r="M6564" i="26"/>
  <c r="M6563" i="26"/>
  <c r="M6562" i="26"/>
  <c r="M6561" i="26"/>
  <c r="M6560" i="26"/>
  <c r="M6559" i="26"/>
  <c r="M6558" i="26"/>
  <c r="M6557" i="26"/>
  <c r="M6556" i="26"/>
  <c r="M6555" i="26"/>
  <c r="M6554" i="26"/>
  <c r="M6553" i="26"/>
  <c r="M6552" i="26"/>
  <c r="M6551" i="26"/>
  <c r="M6550" i="26"/>
  <c r="M6549" i="26"/>
  <c r="M6548" i="26"/>
  <c r="M6547" i="26"/>
  <c r="M6546" i="26"/>
  <c r="M6545" i="26"/>
  <c r="M6544" i="26"/>
  <c r="M6543" i="26"/>
  <c r="M6542" i="26"/>
  <c r="M6541" i="26"/>
  <c r="M6540" i="26"/>
  <c r="M6539" i="26"/>
  <c r="M6538" i="26"/>
  <c r="M6537" i="26"/>
  <c r="M6536" i="26"/>
  <c r="M6535" i="26"/>
  <c r="M6534" i="26"/>
  <c r="M6533" i="26"/>
  <c r="M6532" i="26"/>
  <c r="M6531" i="26"/>
  <c r="M6530" i="26"/>
  <c r="M6529" i="26"/>
  <c r="M6528" i="26"/>
  <c r="M6527" i="26"/>
  <c r="M6526" i="26"/>
  <c r="M6525" i="26"/>
  <c r="M6524" i="26"/>
  <c r="M6523" i="26"/>
  <c r="M6522" i="26"/>
  <c r="M6521" i="26"/>
  <c r="M6520" i="26"/>
  <c r="M6519" i="26"/>
  <c r="M6518" i="26"/>
  <c r="M6517" i="26"/>
  <c r="M6516" i="26"/>
  <c r="M6515" i="26"/>
  <c r="M6514" i="26"/>
  <c r="M6513" i="26"/>
  <c r="M6512" i="26"/>
  <c r="M6511" i="26"/>
  <c r="M6510" i="26"/>
  <c r="M6509" i="26"/>
  <c r="M6508" i="26"/>
  <c r="M6507" i="26"/>
  <c r="M6506" i="26"/>
  <c r="M6505" i="26"/>
  <c r="M6504" i="26"/>
  <c r="M6503" i="26"/>
  <c r="M6502" i="26"/>
  <c r="M6501" i="26"/>
  <c r="M6500" i="26"/>
  <c r="M6499" i="26"/>
  <c r="M6498" i="26"/>
  <c r="M6497" i="26"/>
  <c r="M6496" i="26"/>
  <c r="M6495" i="26"/>
  <c r="M6494" i="26"/>
  <c r="M6493" i="26"/>
  <c r="M6492" i="26"/>
  <c r="M6491" i="26"/>
  <c r="M6490" i="26"/>
  <c r="M6489" i="26"/>
  <c r="M6488" i="26"/>
  <c r="M6487" i="26"/>
  <c r="M6486" i="26"/>
  <c r="M6485" i="26"/>
  <c r="M6484" i="26"/>
  <c r="M6483" i="26"/>
  <c r="M6482" i="26"/>
  <c r="M6481" i="26"/>
  <c r="M6480" i="26"/>
  <c r="M6479" i="26"/>
  <c r="M6478" i="26"/>
  <c r="M6477" i="26"/>
  <c r="M6476" i="26"/>
  <c r="M6475" i="26"/>
  <c r="M6474" i="26"/>
  <c r="M6473" i="26"/>
  <c r="M6472" i="26"/>
  <c r="M6471" i="26"/>
  <c r="M6470" i="26"/>
  <c r="M6469" i="26"/>
  <c r="M6468" i="26"/>
  <c r="M6467" i="26"/>
  <c r="M6466" i="26"/>
  <c r="M6465" i="26"/>
  <c r="M6464" i="26"/>
  <c r="M6463" i="26"/>
  <c r="M6462" i="26"/>
  <c r="M6461" i="26"/>
  <c r="M6460" i="26"/>
  <c r="M6459" i="26"/>
  <c r="M6458" i="26"/>
  <c r="M6457" i="26"/>
  <c r="M6456" i="26"/>
  <c r="M6455" i="26"/>
  <c r="M6454" i="26"/>
  <c r="M6453" i="26"/>
  <c r="M6452" i="26"/>
  <c r="M6451" i="26"/>
  <c r="M6450" i="26"/>
  <c r="M6449" i="26"/>
  <c r="M6448" i="26"/>
  <c r="M6447" i="26"/>
  <c r="M6446" i="26"/>
  <c r="M6445" i="26"/>
  <c r="M6444" i="26"/>
  <c r="M6443" i="26"/>
  <c r="M6442" i="26"/>
  <c r="M6441" i="26"/>
  <c r="M6440" i="26"/>
  <c r="M6439" i="26"/>
  <c r="M6438" i="26"/>
  <c r="M6437" i="26"/>
  <c r="M6436" i="26"/>
  <c r="M6435" i="26"/>
  <c r="M6434" i="26"/>
  <c r="M6433" i="26"/>
  <c r="M6432" i="26"/>
  <c r="M6431" i="26"/>
  <c r="M6430" i="26"/>
  <c r="M6429" i="26"/>
  <c r="M6428" i="26"/>
  <c r="M6427" i="26"/>
  <c r="M6426" i="26"/>
  <c r="M6425" i="26"/>
  <c r="M6424" i="26"/>
  <c r="M6423" i="26"/>
  <c r="M6422" i="26"/>
  <c r="M6421" i="26"/>
  <c r="M6420" i="26"/>
  <c r="M6419" i="26"/>
  <c r="M6418" i="26"/>
  <c r="M6417" i="26"/>
  <c r="M6416" i="26"/>
  <c r="M6415" i="26"/>
  <c r="M6414" i="26"/>
  <c r="M6413" i="26"/>
  <c r="M6412" i="26"/>
  <c r="M6411" i="26"/>
  <c r="M6410" i="26"/>
  <c r="M6409" i="26"/>
  <c r="M6408" i="26"/>
  <c r="M6407" i="26"/>
  <c r="M6406" i="26"/>
  <c r="M6405" i="26"/>
  <c r="M6404" i="26"/>
  <c r="M6403" i="26"/>
  <c r="M6402" i="26"/>
  <c r="M6401" i="26"/>
  <c r="M6400" i="26"/>
  <c r="M6399" i="26"/>
  <c r="M6398" i="26"/>
  <c r="M6397" i="26"/>
  <c r="M6396" i="26"/>
  <c r="M6395" i="26"/>
  <c r="M6394" i="26"/>
  <c r="M6393" i="26"/>
  <c r="M6392" i="26"/>
  <c r="M6391" i="26"/>
  <c r="M6390" i="26"/>
  <c r="M6389" i="26"/>
  <c r="M6388" i="26"/>
  <c r="M6387" i="26"/>
  <c r="M6386" i="26"/>
  <c r="M6385" i="26"/>
  <c r="M6384" i="26"/>
  <c r="M6383" i="26"/>
  <c r="M6382" i="26"/>
  <c r="M6381" i="26"/>
  <c r="M6380" i="26"/>
  <c r="M6379" i="26"/>
  <c r="M6378" i="26"/>
  <c r="M6377" i="26"/>
  <c r="M6376" i="26"/>
  <c r="M6375" i="26"/>
  <c r="M6374" i="26"/>
  <c r="M6373" i="26"/>
  <c r="M6372" i="26"/>
  <c r="M6371" i="26"/>
  <c r="M6370" i="26"/>
  <c r="M6369" i="26"/>
  <c r="M6368" i="26"/>
  <c r="M6367" i="26"/>
  <c r="M6366" i="26"/>
  <c r="M6365" i="26"/>
  <c r="M6364" i="26"/>
  <c r="M6363" i="26"/>
  <c r="M6362" i="26"/>
  <c r="M6361" i="26"/>
  <c r="M6360" i="26"/>
  <c r="M6359" i="26"/>
  <c r="M6358" i="26"/>
  <c r="M6357" i="26"/>
  <c r="M6356" i="26"/>
  <c r="M6355" i="26"/>
  <c r="M6354" i="26"/>
  <c r="M6353" i="26"/>
  <c r="M6352" i="26"/>
  <c r="M6351" i="26"/>
  <c r="M6350" i="26"/>
  <c r="M6349" i="26"/>
  <c r="M6348" i="26"/>
  <c r="M6347" i="26"/>
  <c r="M6346" i="26"/>
  <c r="M6345" i="26"/>
  <c r="M6344" i="26"/>
  <c r="M6343" i="26"/>
  <c r="M6342" i="26"/>
  <c r="M6341" i="26"/>
  <c r="M6340" i="26"/>
  <c r="M6339" i="26"/>
  <c r="M6338" i="26"/>
  <c r="M6337" i="26"/>
  <c r="M6336" i="26"/>
  <c r="M6335" i="26"/>
  <c r="M6334" i="26"/>
  <c r="M6333" i="26"/>
  <c r="M6332" i="26"/>
  <c r="M6331" i="26"/>
  <c r="M6330" i="26"/>
  <c r="M6329" i="26"/>
  <c r="M6328" i="26"/>
  <c r="M6327" i="26"/>
  <c r="M6326" i="26"/>
  <c r="M6325" i="26"/>
  <c r="M6324" i="26"/>
  <c r="M6323" i="26"/>
  <c r="M6322" i="26"/>
  <c r="M6321" i="26"/>
  <c r="M6320" i="26"/>
  <c r="M6319" i="26"/>
  <c r="M6318" i="26"/>
  <c r="M6317" i="26"/>
  <c r="M6316" i="26"/>
  <c r="M6315" i="26"/>
  <c r="M6314" i="26"/>
  <c r="M6313" i="26"/>
  <c r="M6312" i="26"/>
  <c r="M6311" i="26"/>
  <c r="M6310" i="26"/>
  <c r="M6309" i="26"/>
  <c r="M6308" i="26"/>
  <c r="M6307" i="26"/>
  <c r="M6306" i="26"/>
  <c r="M6305" i="26"/>
  <c r="M6304" i="26"/>
  <c r="M6303" i="26"/>
  <c r="M6302" i="26"/>
  <c r="M6301" i="26"/>
  <c r="M6300" i="26"/>
  <c r="M6299" i="26"/>
  <c r="M6298" i="26"/>
  <c r="M6297" i="26"/>
  <c r="M6296" i="26"/>
  <c r="M6295" i="26"/>
  <c r="M6294" i="26"/>
  <c r="M6293" i="26"/>
  <c r="M6292" i="26"/>
  <c r="M6291" i="26"/>
  <c r="M6290" i="26"/>
  <c r="M6289" i="26"/>
  <c r="M6288" i="26"/>
  <c r="M6287" i="26"/>
  <c r="M6286" i="26"/>
  <c r="M6285" i="26"/>
  <c r="M6284" i="26"/>
  <c r="M6283" i="26"/>
  <c r="M6282" i="26"/>
  <c r="M6281" i="26"/>
  <c r="M6280" i="26"/>
  <c r="M6279" i="26"/>
  <c r="M6278" i="26"/>
  <c r="M6277" i="26"/>
  <c r="M6276" i="26"/>
  <c r="M6275" i="26"/>
  <c r="M6274" i="26"/>
  <c r="M6273" i="26"/>
  <c r="M6272" i="26"/>
  <c r="M6271" i="26"/>
  <c r="M6270" i="26"/>
  <c r="M6269" i="26"/>
  <c r="M6268" i="26"/>
  <c r="M6267" i="26"/>
  <c r="M6266" i="26"/>
  <c r="M6265" i="26"/>
  <c r="M6264" i="26"/>
  <c r="M6263" i="26"/>
  <c r="M6262" i="26"/>
  <c r="M6261" i="26"/>
  <c r="M6260" i="26"/>
  <c r="M6259" i="26"/>
  <c r="M6258" i="26"/>
  <c r="M6257" i="26"/>
  <c r="M6256" i="26"/>
  <c r="M6255" i="26"/>
  <c r="M6254" i="26"/>
  <c r="M6253" i="26"/>
  <c r="M6252" i="26"/>
  <c r="M6251" i="26"/>
  <c r="M6250" i="26"/>
  <c r="M6249" i="26"/>
  <c r="M6248" i="26"/>
  <c r="M6247" i="26"/>
  <c r="M6246" i="26"/>
  <c r="M6245" i="26"/>
  <c r="M6244" i="26"/>
  <c r="M6243" i="26"/>
  <c r="M6242" i="26"/>
  <c r="M6241" i="26"/>
  <c r="M6240" i="26"/>
  <c r="M6239" i="26"/>
  <c r="M6238" i="26"/>
  <c r="M6237" i="26"/>
  <c r="M6236" i="26"/>
  <c r="M6235" i="26"/>
  <c r="M6234" i="26"/>
  <c r="M6233" i="26"/>
  <c r="M6232" i="26"/>
  <c r="M6231" i="26"/>
  <c r="M6230" i="26"/>
  <c r="M6229" i="26"/>
  <c r="M6228" i="26"/>
  <c r="M6227" i="26"/>
  <c r="M6226" i="26"/>
  <c r="M6225" i="26"/>
  <c r="M6224" i="26"/>
  <c r="M6223" i="26"/>
  <c r="M6222" i="26"/>
  <c r="M6221" i="26"/>
  <c r="M6220" i="26"/>
  <c r="M6219" i="26"/>
  <c r="M6218" i="26"/>
  <c r="M6217" i="26"/>
  <c r="M6216" i="26"/>
  <c r="M6215" i="26"/>
  <c r="M6214" i="26"/>
  <c r="M6213" i="26"/>
  <c r="M6212" i="26"/>
  <c r="M6211" i="26"/>
  <c r="M6210" i="26"/>
  <c r="M6209" i="26"/>
  <c r="M6208" i="26"/>
  <c r="M6207" i="26"/>
  <c r="M6206" i="26"/>
  <c r="M6205" i="26"/>
  <c r="M6204" i="26"/>
  <c r="M6203" i="26"/>
  <c r="M6202" i="26"/>
  <c r="M6201" i="26"/>
  <c r="M6200" i="26"/>
  <c r="M6199" i="26"/>
  <c r="M6198" i="26"/>
  <c r="M6197" i="26"/>
  <c r="M6196" i="26"/>
  <c r="M6195" i="26"/>
  <c r="M6194" i="26"/>
  <c r="M6193" i="26"/>
  <c r="M6192" i="26"/>
  <c r="M6191" i="26"/>
  <c r="M6190" i="26"/>
  <c r="M6189" i="26"/>
  <c r="M6188" i="26"/>
  <c r="M6187" i="26"/>
  <c r="M6186" i="26"/>
  <c r="M6185" i="26"/>
  <c r="M6184" i="26"/>
  <c r="M6183" i="26"/>
  <c r="M6182" i="26"/>
  <c r="M6181" i="26"/>
  <c r="M6180" i="26"/>
  <c r="M6179" i="26"/>
  <c r="M6178" i="26"/>
  <c r="M6177" i="26"/>
  <c r="M6176" i="26"/>
  <c r="M6175" i="26"/>
  <c r="M6174" i="26"/>
  <c r="M6173" i="26"/>
  <c r="M6172" i="26"/>
  <c r="M6171" i="26"/>
  <c r="M6170" i="26"/>
  <c r="M6169" i="26"/>
  <c r="M6168" i="26"/>
  <c r="M6167" i="26"/>
  <c r="M6166" i="26"/>
  <c r="M6165" i="26"/>
  <c r="M6164" i="26"/>
  <c r="M6163" i="26"/>
  <c r="M6162" i="26"/>
  <c r="M6161" i="26"/>
  <c r="M6160" i="26"/>
  <c r="M6159" i="26"/>
  <c r="M6158" i="26"/>
  <c r="M6157" i="26"/>
  <c r="M6156" i="26"/>
  <c r="M6155" i="26"/>
  <c r="M6154" i="26"/>
  <c r="M6153" i="26"/>
  <c r="M6152" i="26"/>
  <c r="M6151" i="26"/>
  <c r="M6150" i="26"/>
  <c r="M6149" i="26"/>
  <c r="M6148" i="26"/>
  <c r="M6147" i="26"/>
  <c r="M6146" i="26"/>
  <c r="M6145" i="26"/>
  <c r="M6144" i="26"/>
  <c r="M6143" i="26"/>
  <c r="M6142" i="26"/>
  <c r="M6141" i="26"/>
  <c r="M6140" i="26"/>
  <c r="M6139" i="26"/>
  <c r="M6138" i="26"/>
  <c r="M6137" i="26"/>
  <c r="M6136" i="26"/>
  <c r="M6135" i="26"/>
  <c r="M6134" i="26"/>
  <c r="M6133" i="26"/>
  <c r="M6132" i="26"/>
  <c r="M6131" i="26"/>
  <c r="M6130" i="26"/>
  <c r="M6129" i="26"/>
  <c r="M6128" i="26"/>
  <c r="M6127" i="26"/>
  <c r="M6126" i="26"/>
  <c r="M6125" i="26"/>
  <c r="M6124" i="26"/>
  <c r="M6123" i="26"/>
  <c r="M6122" i="26"/>
  <c r="M6121" i="26"/>
  <c r="M6120" i="26"/>
  <c r="M6119" i="26"/>
  <c r="M6118" i="26"/>
  <c r="M6117" i="26"/>
  <c r="M6116" i="26"/>
  <c r="M6115" i="26"/>
  <c r="M6114" i="26"/>
  <c r="M6113" i="26"/>
  <c r="M6112" i="26"/>
  <c r="M6111" i="26"/>
  <c r="M6110" i="26"/>
  <c r="M6109" i="26"/>
  <c r="M6108" i="26"/>
  <c r="M6107" i="26"/>
  <c r="M6106" i="26"/>
  <c r="M6105" i="26"/>
  <c r="M6104" i="26"/>
  <c r="M6103" i="26"/>
  <c r="M6102" i="26"/>
  <c r="M6101" i="26"/>
  <c r="M6100" i="26"/>
  <c r="M6099" i="26"/>
  <c r="M6098" i="26"/>
  <c r="M6097" i="26"/>
  <c r="M6096" i="26"/>
  <c r="M6095" i="26"/>
  <c r="M6094" i="26"/>
  <c r="M6093" i="26"/>
  <c r="M6092" i="26"/>
  <c r="M6091" i="26"/>
  <c r="M6090" i="26"/>
  <c r="M6089" i="26"/>
  <c r="M6088" i="26"/>
  <c r="M6087" i="26"/>
  <c r="M6086" i="26"/>
  <c r="M6085" i="26"/>
  <c r="M6084" i="26"/>
  <c r="M6083" i="26"/>
  <c r="M6082" i="26"/>
  <c r="M6081" i="26"/>
  <c r="M6080" i="26"/>
  <c r="M6079" i="26"/>
  <c r="M6078" i="26"/>
  <c r="M6077" i="26"/>
  <c r="M6076" i="26"/>
  <c r="M6075" i="26"/>
  <c r="M6074" i="26"/>
  <c r="M6073" i="26"/>
  <c r="M6072" i="26"/>
  <c r="M6071" i="26"/>
  <c r="M6070" i="26"/>
  <c r="M6069" i="26"/>
  <c r="M6068" i="26"/>
  <c r="M6067" i="26"/>
  <c r="M6066" i="26"/>
  <c r="M6065" i="26"/>
  <c r="M6064" i="26"/>
  <c r="M6063" i="26"/>
  <c r="M6062" i="26"/>
  <c r="M6061" i="26"/>
  <c r="M6060" i="26"/>
  <c r="M6059" i="26"/>
  <c r="M6058" i="26"/>
  <c r="M6057" i="26"/>
  <c r="M6056" i="26"/>
  <c r="M6055" i="26"/>
  <c r="M6054" i="26"/>
  <c r="M6053" i="26"/>
  <c r="M6052" i="26"/>
  <c r="M6051" i="26"/>
  <c r="M6050" i="26"/>
  <c r="M6049" i="26"/>
  <c r="M6048" i="26"/>
  <c r="M6047" i="26"/>
  <c r="M6046" i="26"/>
  <c r="M6045" i="26"/>
  <c r="M6044" i="26"/>
  <c r="M6043" i="26"/>
  <c r="M6042" i="26"/>
  <c r="M6041" i="26"/>
  <c r="M6040" i="26"/>
  <c r="M6039" i="26"/>
  <c r="M6038" i="26"/>
  <c r="M6037" i="26"/>
  <c r="M6036" i="26"/>
  <c r="M6035" i="26"/>
  <c r="M6034" i="26"/>
  <c r="M6033" i="26"/>
  <c r="M6032" i="26"/>
  <c r="M6031" i="26"/>
  <c r="M6030" i="26"/>
  <c r="M6029" i="26"/>
  <c r="M6028" i="26"/>
  <c r="M6027" i="26"/>
  <c r="M6026" i="26"/>
  <c r="M6025" i="26"/>
  <c r="M6024" i="26"/>
  <c r="M6023" i="26"/>
  <c r="M6022" i="26"/>
  <c r="M6021" i="26"/>
  <c r="M6020" i="26"/>
  <c r="M6019" i="26"/>
  <c r="M6018" i="26"/>
  <c r="M6017" i="26"/>
  <c r="M6016" i="26"/>
  <c r="M6015" i="26"/>
  <c r="M6014" i="26"/>
  <c r="M6013" i="26"/>
  <c r="M6012" i="26"/>
  <c r="M6011" i="26"/>
  <c r="M6010" i="26"/>
  <c r="M6009" i="26"/>
  <c r="M6008" i="26"/>
  <c r="M6007" i="26"/>
  <c r="M6006" i="26"/>
  <c r="M6005" i="26"/>
  <c r="M6004" i="26"/>
  <c r="M6003" i="26"/>
  <c r="M6002" i="26"/>
  <c r="M6001" i="26"/>
  <c r="M6000" i="26"/>
  <c r="M5999" i="26"/>
  <c r="M5998" i="26"/>
  <c r="M5997" i="26"/>
  <c r="M5996" i="26"/>
  <c r="M5995" i="26"/>
  <c r="M5994" i="26"/>
  <c r="M5993" i="26"/>
  <c r="M5992" i="26"/>
  <c r="M5991" i="26"/>
  <c r="M5990" i="26"/>
  <c r="M5989" i="26"/>
  <c r="M5988" i="26"/>
  <c r="M5987" i="26"/>
  <c r="M5986" i="26"/>
  <c r="M5985" i="26"/>
  <c r="M5984" i="26"/>
  <c r="M5983" i="26"/>
  <c r="M5982" i="26"/>
  <c r="M5981" i="26"/>
  <c r="M5980" i="26"/>
  <c r="M5979" i="26"/>
  <c r="M5978" i="26"/>
  <c r="M5977" i="26"/>
  <c r="M5976" i="26"/>
  <c r="M5975" i="26"/>
  <c r="M5974" i="26"/>
  <c r="M5973" i="26"/>
  <c r="M5972" i="26"/>
  <c r="M5971" i="26"/>
  <c r="M5970" i="26"/>
  <c r="M5969" i="26"/>
  <c r="M5968" i="26"/>
  <c r="M5967" i="26"/>
  <c r="M5966" i="26"/>
  <c r="M5965" i="26"/>
  <c r="M5964" i="26"/>
  <c r="M5963" i="26"/>
  <c r="M5962" i="26"/>
  <c r="M5961" i="26"/>
  <c r="M5960" i="26"/>
  <c r="M5959" i="26"/>
  <c r="M5958" i="26"/>
  <c r="M5957" i="26"/>
  <c r="M5956" i="26"/>
  <c r="M5955" i="26"/>
  <c r="M5954" i="26"/>
  <c r="M5953" i="26"/>
  <c r="M5952" i="26"/>
  <c r="M5951" i="26"/>
  <c r="M5950" i="26"/>
  <c r="M5949" i="26"/>
  <c r="M5948" i="26"/>
  <c r="M5947" i="26"/>
  <c r="M5946" i="26"/>
  <c r="M5945" i="26"/>
  <c r="M5944" i="26"/>
  <c r="M5943" i="26"/>
  <c r="M5942" i="26"/>
  <c r="M5941" i="26"/>
  <c r="M5940" i="26"/>
  <c r="M5939" i="26"/>
  <c r="M5938" i="26"/>
  <c r="M5937" i="26"/>
  <c r="M5936" i="26"/>
  <c r="M5935" i="26"/>
  <c r="M5934" i="26"/>
  <c r="M5933" i="26"/>
  <c r="M5932" i="26"/>
  <c r="M5931" i="26"/>
  <c r="M5930" i="26"/>
  <c r="M5929" i="26"/>
  <c r="M5928" i="26"/>
  <c r="M5927" i="26"/>
  <c r="M5926" i="26"/>
  <c r="M5925" i="26"/>
  <c r="M5924" i="26"/>
  <c r="M5923" i="26"/>
  <c r="M5922" i="26"/>
  <c r="M5921" i="26"/>
  <c r="M5920" i="26"/>
  <c r="M5919" i="26"/>
  <c r="M5918" i="26"/>
  <c r="M5917" i="26"/>
  <c r="M5916" i="26"/>
  <c r="M5915" i="26"/>
  <c r="M5914" i="26"/>
  <c r="M5913" i="26"/>
  <c r="M5912" i="26"/>
  <c r="M5911" i="26"/>
  <c r="M5910" i="26"/>
  <c r="M5909" i="26"/>
  <c r="M5908" i="26"/>
  <c r="M5907" i="26"/>
  <c r="M5906" i="26"/>
  <c r="M5905" i="26"/>
  <c r="M5904" i="26"/>
  <c r="M5903" i="26"/>
  <c r="M5902" i="26"/>
  <c r="M5901" i="26"/>
  <c r="M5900" i="26"/>
  <c r="M5899" i="26"/>
  <c r="M5898" i="26"/>
  <c r="M5897" i="26"/>
  <c r="M5896" i="26"/>
  <c r="M5895" i="26"/>
  <c r="M5894" i="26"/>
  <c r="M5893" i="26"/>
  <c r="M5892" i="26"/>
  <c r="M5891" i="26"/>
  <c r="M5890" i="26"/>
  <c r="M5889" i="26"/>
  <c r="M5888" i="26"/>
  <c r="M5887" i="26"/>
  <c r="M5886" i="26"/>
  <c r="M5885" i="26"/>
  <c r="M5884" i="26"/>
  <c r="M5883" i="26"/>
  <c r="M5882" i="26"/>
  <c r="M5881" i="26"/>
  <c r="M5880" i="26"/>
  <c r="M5879" i="26"/>
  <c r="M5878" i="26"/>
  <c r="M5877" i="26"/>
  <c r="M5876" i="26"/>
  <c r="M5875" i="26"/>
  <c r="M5874" i="26"/>
  <c r="M5873" i="26"/>
  <c r="M5872" i="26"/>
  <c r="M5871" i="26"/>
  <c r="M5870" i="26"/>
  <c r="M5869" i="26"/>
  <c r="M5868" i="26"/>
  <c r="M5867" i="26"/>
  <c r="M5866" i="26"/>
  <c r="M5865" i="26"/>
  <c r="M5864" i="26"/>
  <c r="M5863" i="26"/>
  <c r="M5862" i="26"/>
  <c r="M5861" i="26"/>
  <c r="M5860" i="26"/>
  <c r="M5859" i="26"/>
  <c r="M5858" i="26"/>
  <c r="M5857" i="26"/>
  <c r="M5856" i="26"/>
  <c r="M5855" i="26"/>
  <c r="M5854" i="26"/>
  <c r="M5853" i="26"/>
  <c r="M5852" i="26"/>
  <c r="M5851" i="26"/>
  <c r="M5850" i="26"/>
  <c r="M5849" i="26"/>
  <c r="M5848" i="26"/>
  <c r="M5847" i="26"/>
  <c r="M5846" i="26"/>
  <c r="M5845" i="26"/>
  <c r="M5844" i="26"/>
  <c r="M5843" i="26"/>
  <c r="M5842" i="26"/>
  <c r="M5841" i="26"/>
  <c r="M5840" i="26"/>
  <c r="M5839" i="26"/>
  <c r="M5838" i="26"/>
  <c r="M5837" i="26"/>
  <c r="M5836" i="26"/>
  <c r="M5835" i="26"/>
  <c r="M5834" i="26"/>
  <c r="M5833" i="26"/>
  <c r="M5832" i="26"/>
  <c r="M5831" i="26"/>
  <c r="M5830" i="26"/>
  <c r="M5829" i="26"/>
  <c r="M5828" i="26"/>
  <c r="M5827" i="26"/>
  <c r="M5826" i="26"/>
  <c r="M5825" i="26"/>
  <c r="M5824" i="26"/>
  <c r="M5823" i="26"/>
  <c r="M5822" i="26"/>
  <c r="M5821" i="26"/>
  <c r="M5820" i="26"/>
  <c r="M5819" i="26"/>
  <c r="M5818" i="26"/>
  <c r="M5817" i="26"/>
  <c r="M5816" i="26"/>
  <c r="M5815" i="26"/>
  <c r="M5814" i="26"/>
  <c r="M5813" i="26"/>
  <c r="M5812" i="26"/>
  <c r="M5811" i="26"/>
  <c r="M5810" i="26"/>
  <c r="M5809" i="26"/>
  <c r="M5808" i="26"/>
  <c r="M5807" i="26"/>
  <c r="M5806" i="26"/>
  <c r="M5805" i="26"/>
  <c r="M5804" i="26"/>
  <c r="M5803" i="26"/>
  <c r="M5802" i="26"/>
  <c r="M5801" i="26"/>
  <c r="M5800" i="26"/>
  <c r="M5799" i="26"/>
  <c r="M5798" i="26"/>
  <c r="M5797" i="26"/>
  <c r="M5796" i="26"/>
  <c r="M5795" i="26"/>
  <c r="M5794" i="26"/>
  <c r="M5793" i="26"/>
  <c r="M5792" i="26"/>
  <c r="M5791" i="26"/>
  <c r="M5790" i="26"/>
  <c r="M5789" i="26"/>
  <c r="M5788" i="26"/>
  <c r="M5787" i="26"/>
  <c r="M5786" i="26"/>
  <c r="M5785" i="26"/>
  <c r="M5784" i="26"/>
  <c r="M5783" i="26"/>
  <c r="M5782" i="26"/>
  <c r="M5781" i="26"/>
  <c r="M5780" i="26"/>
  <c r="M5779" i="26"/>
  <c r="M5778" i="26"/>
  <c r="M5777" i="26"/>
  <c r="M5776" i="26"/>
  <c r="M5775" i="26"/>
  <c r="M5774" i="26"/>
  <c r="M5773" i="26"/>
  <c r="M5772" i="26"/>
  <c r="M5771" i="26"/>
  <c r="M5770" i="26"/>
  <c r="M5769" i="26"/>
  <c r="M5768" i="26"/>
  <c r="M5767" i="26"/>
  <c r="M5766" i="26"/>
  <c r="M5765" i="26"/>
  <c r="M5764" i="26"/>
  <c r="M5763" i="26"/>
  <c r="M5762" i="26"/>
  <c r="M5761" i="26"/>
  <c r="M5760" i="26"/>
  <c r="M5759" i="26"/>
  <c r="M5758" i="26"/>
  <c r="M5757" i="26"/>
  <c r="M5756" i="26"/>
  <c r="M5755" i="26"/>
  <c r="M5754" i="26"/>
  <c r="M5753" i="26"/>
  <c r="M5752" i="26"/>
  <c r="M5751" i="26"/>
  <c r="M5750" i="26"/>
  <c r="M5749" i="26"/>
  <c r="M5748" i="26"/>
  <c r="M5747" i="26"/>
  <c r="M5746" i="26"/>
  <c r="M5745" i="26"/>
  <c r="M5744" i="26"/>
  <c r="M5743" i="26"/>
  <c r="M5742" i="26"/>
  <c r="M5741" i="26"/>
  <c r="M5740" i="26"/>
  <c r="M5739" i="26"/>
  <c r="M5738" i="26"/>
  <c r="M5737" i="26"/>
  <c r="M5736" i="26"/>
  <c r="M5735" i="26"/>
  <c r="M5734" i="26"/>
  <c r="M5733" i="26"/>
  <c r="M5732" i="26"/>
  <c r="M5731" i="26"/>
  <c r="M5730" i="26"/>
  <c r="M5729" i="26"/>
  <c r="M5728" i="26"/>
  <c r="M5727" i="26"/>
  <c r="M5726" i="26"/>
  <c r="M5725" i="26"/>
  <c r="M5724" i="26"/>
  <c r="M5723" i="26"/>
  <c r="M5722" i="26"/>
  <c r="M5721" i="26"/>
  <c r="M5720" i="26"/>
  <c r="M5719" i="26"/>
  <c r="M5718" i="26"/>
  <c r="M5717" i="26"/>
  <c r="M5716" i="26"/>
  <c r="M5715" i="26"/>
  <c r="M5714" i="26"/>
  <c r="M5713" i="26"/>
  <c r="M5712" i="26"/>
  <c r="M5711" i="26"/>
  <c r="M5710" i="26"/>
  <c r="M5709" i="26"/>
  <c r="M5708" i="26"/>
  <c r="M5707" i="26"/>
  <c r="M5706" i="26"/>
  <c r="M5705" i="26"/>
  <c r="M5704" i="26"/>
  <c r="M5703" i="26"/>
  <c r="M5702" i="26"/>
  <c r="M5701" i="26"/>
  <c r="M5700" i="26"/>
  <c r="M5699" i="26"/>
  <c r="M5698" i="26"/>
  <c r="M5697" i="26"/>
  <c r="M5696" i="26"/>
  <c r="M5695" i="26"/>
  <c r="M5694" i="26"/>
  <c r="M5693" i="26"/>
  <c r="M5692" i="26"/>
  <c r="M5691" i="26"/>
  <c r="M5690" i="26"/>
  <c r="M5689" i="26"/>
  <c r="M5688" i="26"/>
  <c r="M5687" i="26"/>
  <c r="M5686" i="26"/>
  <c r="M5685" i="26"/>
  <c r="M5684" i="26"/>
  <c r="M5683" i="26"/>
  <c r="M5682" i="26"/>
  <c r="M5681" i="26"/>
  <c r="M5680" i="26"/>
  <c r="M5679" i="26"/>
  <c r="M5678" i="26"/>
  <c r="M5677" i="26"/>
  <c r="M5676" i="26"/>
  <c r="M5675" i="26"/>
  <c r="M5674" i="26"/>
  <c r="M5673" i="26"/>
  <c r="M5672" i="26"/>
  <c r="M5671" i="26"/>
  <c r="M5670" i="26"/>
  <c r="M5669" i="26"/>
  <c r="M5668" i="26"/>
  <c r="M5667" i="26"/>
  <c r="M5666" i="26"/>
  <c r="M5665" i="26"/>
  <c r="M5664" i="26"/>
  <c r="M5663" i="26"/>
  <c r="M5662" i="26"/>
  <c r="M5661" i="26"/>
  <c r="M5660" i="26"/>
  <c r="M5659" i="26"/>
  <c r="M5658" i="26"/>
  <c r="M5657" i="26"/>
  <c r="M5656" i="26"/>
  <c r="M5655" i="26"/>
  <c r="M5654" i="26"/>
  <c r="M5653" i="26"/>
  <c r="M5652" i="26"/>
  <c r="M5651" i="26"/>
  <c r="M5650" i="26"/>
  <c r="M5649" i="26"/>
  <c r="M5648" i="26"/>
  <c r="M5647" i="26"/>
  <c r="M5646" i="26"/>
  <c r="M5645" i="26"/>
  <c r="M5644" i="26"/>
  <c r="M5643" i="26"/>
  <c r="M5642" i="26"/>
  <c r="M5641" i="26"/>
  <c r="M5640" i="26"/>
  <c r="M5639" i="26"/>
  <c r="M5638" i="26"/>
  <c r="M5637" i="26"/>
  <c r="M5636" i="26"/>
  <c r="M5635" i="26"/>
  <c r="M5634" i="26"/>
  <c r="M5633" i="26"/>
  <c r="M5632" i="26"/>
  <c r="M5631" i="26"/>
  <c r="M5630" i="26"/>
  <c r="M5629" i="26"/>
  <c r="M5628" i="26"/>
  <c r="M5627" i="26"/>
  <c r="M5626" i="26"/>
  <c r="M5625" i="26"/>
  <c r="M5624" i="26"/>
  <c r="M5623" i="26"/>
  <c r="M5622" i="26"/>
  <c r="M5621" i="26"/>
  <c r="M5620" i="26"/>
  <c r="M5619" i="26"/>
  <c r="M5618" i="26"/>
  <c r="M5617" i="26"/>
  <c r="M5616" i="26"/>
  <c r="M5615" i="26"/>
  <c r="M5614" i="26"/>
  <c r="M5613" i="26"/>
  <c r="M5612" i="26"/>
  <c r="M5611" i="26"/>
  <c r="M5610" i="26"/>
  <c r="M5609" i="26"/>
  <c r="M5608" i="26"/>
  <c r="M5607" i="26"/>
  <c r="M5606" i="26"/>
  <c r="M5605" i="26"/>
  <c r="M5604" i="26"/>
  <c r="M5603" i="26"/>
  <c r="M5602" i="26"/>
  <c r="M5601" i="26"/>
  <c r="M5600" i="26"/>
  <c r="M5599" i="26"/>
  <c r="M5598" i="26"/>
  <c r="M5597" i="26"/>
  <c r="M5596" i="26"/>
  <c r="M5595" i="26"/>
  <c r="M5594" i="26"/>
  <c r="M5593" i="26"/>
  <c r="M5592" i="26"/>
  <c r="M5591" i="26"/>
  <c r="M5590" i="26"/>
  <c r="M5589" i="26"/>
  <c r="M5588" i="26"/>
  <c r="M5587" i="26"/>
  <c r="M5586" i="26"/>
  <c r="M5585" i="26"/>
  <c r="M5584" i="26"/>
  <c r="M5583" i="26"/>
  <c r="M5582" i="26"/>
  <c r="M5581" i="26"/>
  <c r="M5580" i="26"/>
  <c r="M5579" i="26"/>
  <c r="M5578" i="26"/>
  <c r="M5577" i="26"/>
  <c r="M5576" i="26"/>
  <c r="M5575" i="26"/>
  <c r="M5574" i="26"/>
  <c r="M5573" i="26"/>
  <c r="M5572" i="26"/>
  <c r="M5571" i="26"/>
  <c r="M5570" i="26"/>
  <c r="M5569" i="26"/>
  <c r="M5568" i="26"/>
  <c r="M5567" i="26"/>
  <c r="M5566" i="26"/>
  <c r="M5565" i="26"/>
  <c r="M5564" i="26"/>
  <c r="M5563" i="26"/>
  <c r="M5562" i="26"/>
  <c r="M5561" i="26"/>
  <c r="M5560" i="26"/>
  <c r="M5559" i="26"/>
  <c r="M5558" i="26"/>
  <c r="M5557" i="26"/>
  <c r="M5556" i="26"/>
  <c r="M5555" i="26"/>
  <c r="M5554" i="26"/>
  <c r="M5553" i="26"/>
  <c r="M5552" i="26"/>
  <c r="M5551" i="26"/>
  <c r="M5550" i="26"/>
  <c r="M5549" i="26"/>
  <c r="M5548" i="26"/>
  <c r="M5547" i="26"/>
  <c r="M5546" i="26"/>
  <c r="M5545" i="26"/>
  <c r="M5544" i="26"/>
  <c r="M5543" i="26"/>
  <c r="M5542" i="26"/>
  <c r="M5541" i="26"/>
  <c r="M5540" i="26"/>
  <c r="M5539" i="26"/>
  <c r="M5538" i="26"/>
  <c r="M5537" i="26"/>
  <c r="M5536" i="26"/>
  <c r="M5535" i="26"/>
  <c r="M5534" i="26"/>
  <c r="M5533" i="26"/>
  <c r="M5532" i="26"/>
  <c r="M5531" i="26"/>
  <c r="M5530" i="26"/>
  <c r="M5529" i="26"/>
  <c r="M5528" i="26"/>
  <c r="M5527" i="26"/>
  <c r="M5526" i="26"/>
  <c r="M5525" i="26"/>
  <c r="M5524" i="26"/>
  <c r="M5523" i="26"/>
  <c r="M5522" i="26"/>
  <c r="M5521" i="26"/>
  <c r="M5520" i="26"/>
  <c r="M5519" i="26"/>
  <c r="M5518" i="26"/>
  <c r="M5517" i="26"/>
  <c r="M5516" i="26"/>
  <c r="M5515" i="26"/>
  <c r="M5514" i="26"/>
  <c r="M5513" i="26"/>
  <c r="M5512" i="26"/>
  <c r="M5511" i="26"/>
  <c r="M5510" i="26"/>
  <c r="M5509" i="26"/>
  <c r="M5508" i="26"/>
  <c r="M5507" i="26"/>
  <c r="M5506" i="26"/>
  <c r="M5505" i="26"/>
  <c r="M5504" i="26"/>
  <c r="M5503" i="26"/>
  <c r="M5502" i="26"/>
  <c r="M5501" i="26"/>
  <c r="M5500" i="26"/>
  <c r="M5499" i="26"/>
  <c r="M5498" i="26"/>
  <c r="M5497" i="26"/>
  <c r="M5496" i="26"/>
  <c r="M5495" i="26"/>
  <c r="M5494" i="26"/>
  <c r="M5493" i="26"/>
  <c r="M5492" i="26"/>
  <c r="M5491" i="26"/>
  <c r="M5490" i="26"/>
  <c r="M5489" i="26"/>
  <c r="M5488" i="26"/>
  <c r="M5487" i="26"/>
  <c r="M5486" i="26"/>
  <c r="M5485" i="26"/>
  <c r="M5484" i="26"/>
  <c r="M5483" i="26"/>
  <c r="M5482" i="26"/>
  <c r="M5481" i="26"/>
  <c r="M5480" i="26"/>
  <c r="M5479" i="26"/>
  <c r="M5478" i="26"/>
  <c r="M5477" i="26"/>
  <c r="M5476" i="26"/>
  <c r="M5475" i="26"/>
  <c r="M5474" i="26"/>
  <c r="M5473" i="26"/>
  <c r="M5472" i="26"/>
  <c r="M5471" i="26"/>
  <c r="M5470" i="26"/>
  <c r="M5469" i="26"/>
  <c r="M5468" i="26"/>
  <c r="M5467" i="26"/>
  <c r="M5466" i="26"/>
  <c r="M5465" i="26"/>
  <c r="M5464" i="26"/>
  <c r="M5463" i="26"/>
  <c r="M5462" i="26"/>
  <c r="M5461" i="26"/>
  <c r="M5460" i="26"/>
  <c r="M5459" i="26"/>
  <c r="M5458" i="26"/>
  <c r="M5457" i="26"/>
  <c r="M5456" i="26"/>
  <c r="M5455" i="26"/>
  <c r="M5454" i="26"/>
  <c r="M5453" i="26"/>
  <c r="M5452" i="26"/>
  <c r="M5451" i="26"/>
  <c r="M5450" i="26"/>
  <c r="M5449" i="26"/>
  <c r="M5448" i="26"/>
  <c r="M5447" i="26"/>
  <c r="M5446" i="26"/>
  <c r="M5445" i="26"/>
  <c r="M5444" i="26"/>
  <c r="M5443" i="26"/>
  <c r="M5442" i="26"/>
  <c r="M5441" i="26"/>
  <c r="M5440" i="26"/>
  <c r="M5439" i="26"/>
  <c r="M5438" i="26"/>
  <c r="M5437" i="26"/>
  <c r="M5436" i="26"/>
  <c r="M5435" i="26"/>
  <c r="M5434" i="26"/>
  <c r="M5433" i="26"/>
  <c r="M5432" i="26"/>
  <c r="M5431" i="26"/>
  <c r="M5430" i="26"/>
  <c r="M5429" i="26"/>
  <c r="M5428" i="26"/>
  <c r="M5427" i="26"/>
  <c r="M5426" i="26"/>
  <c r="M5425" i="26"/>
  <c r="M5424" i="26"/>
  <c r="M5423" i="26"/>
  <c r="M5422" i="26"/>
  <c r="M5421" i="26"/>
  <c r="M5420" i="26"/>
  <c r="M5419" i="26"/>
  <c r="M5418" i="26"/>
  <c r="M5417" i="26"/>
  <c r="M5416" i="26"/>
  <c r="M5415" i="26"/>
  <c r="M5414" i="26"/>
  <c r="M5413" i="26"/>
  <c r="M5412" i="26"/>
  <c r="M5411" i="26"/>
  <c r="M5410" i="26"/>
  <c r="M5409" i="26"/>
  <c r="M5408" i="26"/>
  <c r="M5407" i="26"/>
  <c r="M5406" i="26"/>
  <c r="M5405" i="26"/>
  <c r="M5404" i="26"/>
  <c r="M5403" i="26"/>
  <c r="M5402" i="26"/>
  <c r="M5401" i="26"/>
  <c r="M5400" i="26"/>
  <c r="M5399" i="26"/>
  <c r="M5398" i="26"/>
  <c r="M5397" i="26"/>
  <c r="M5396" i="26"/>
  <c r="M5395" i="26"/>
  <c r="M5394" i="26"/>
  <c r="M5393" i="26"/>
  <c r="M5392" i="26"/>
  <c r="M5391" i="26"/>
  <c r="M5390" i="26"/>
  <c r="M5389" i="26"/>
  <c r="M5388" i="26"/>
  <c r="M5387" i="26"/>
  <c r="M5386" i="26"/>
  <c r="M5385" i="26"/>
  <c r="M5384" i="26"/>
  <c r="M5383" i="26"/>
  <c r="M5382" i="26"/>
  <c r="M5381" i="26"/>
  <c r="M5380" i="26"/>
  <c r="M5379" i="26"/>
  <c r="M5378" i="26"/>
  <c r="M5377" i="26"/>
  <c r="M5376" i="26"/>
  <c r="M5375" i="26"/>
  <c r="M5374" i="26"/>
  <c r="M5373" i="26"/>
  <c r="M5372" i="26"/>
  <c r="M5371" i="26"/>
  <c r="M5370" i="26"/>
  <c r="M5369" i="26"/>
  <c r="M5368" i="26"/>
  <c r="M5367" i="26"/>
  <c r="M5366" i="26"/>
  <c r="M5365" i="26"/>
  <c r="M5364" i="26"/>
  <c r="M5363" i="26"/>
  <c r="M5362" i="26"/>
  <c r="M5361" i="26"/>
  <c r="M5360" i="26"/>
  <c r="M5359" i="26"/>
  <c r="M5358" i="26"/>
  <c r="M5357" i="26"/>
  <c r="M5356" i="26"/>
  <c r="M5355" i="26"/>
  <c r="M5354" i="26"/>
  <c r="M5353" i="26"/>
  <c r="M5352" i="26"/>
  <c r="M5351" i="26"/>
  <c r="M5350" i="26"/>
  <c r="M5349" i="26"/>
  <c r="M5348" i="26"/>
  <c r="M5347" i="26"/>
  <c r="M5346" i="26"/>
  <c r="M5345" i="26"/>
  <c r="M5344" i="26"/>
  <c r="M5343" i="26"/>
  <c r="M5342" i="26"/>
  <c r="M5341" i="26"/>
  <c r="M5340" i="26"/>
  <c r="M5339" i="26"/>
  <c r="M5338" i="26"/>
  <c r="M5337" i="26"/>
  <c r="M5336" i="26"/>
  <c r="M5335" i="26"/>
  <c r="M5334" i="26"/>
  <c r="M5333" i="26"/>
  <c r="M5332" i="26"/>
  <c r="M5331" i="26"/>
  <c r="M5330" i="26"/>
  <c r="M5329" i="26"/>
  <c r="M5328" i="26"/>
  <c r="M5327" i="26"/>
  <c r="M5326" i="26"/>
  <c r="M5325" i="26"/>
  <c r="M5324" i="26"/>
  <c r="M5323" i="26"/>
  <c r="M5322" i="26"/>
  <c r="M5321" i="26"/>
  <c r="M5320" i="26"/>
  <c r="M5319" i="26"/>
  <c r="M5318" i="26"/>
  <c r="M5317" i="26"/>
  <c r="M5316" i="26"/>
  <c r="M5315" i="26"/>
  <c r="M5314" i="26"/>
  <c r="M5313" i="26"/>
  <c r="M5312" i="26"/>
  <c r="M5311" i="26"/>
  <c r="M5310" i="26"/>
  <c r="M5309" i="26"/>
  <c r="M5308" i="26"/>
  <c r="M5307" i="26"/>
  <c r="M5306" i="26"/>
  <c r="M5305" i="26"/>
  <c r="M5304" i="26"/>
  <c r="M5303" i="26"/>
  <c r="M5302" i="26"/>
  <c r="M5301" i="26"/>
  <c r="M5300" i="26"/>
  <c r="M5299" i="26"/>
  <c r="M5298" i="26"/>
  <c r="M5297" i="26"/>
  <c r="M5296" i="26"/>
  <c r="M5295" i="26"/>
  <c r="M5294" i="26"/>
  <c r="M5293" i="26"/>
  <c r="M5292" i="26"/>
  <c r="M5291" i="26"/>
  <c r="M5290" i="26"/>
  <c r="M5289" i="26"/>
  <c r="M5288" i="26"/>
  <c r="M5287" i="26"/>
  <c r="M5286" i="26"/>
  <c r="M5285" i="26"/>
  <c r="M5284" i="26"/>
  <c r="M5283" i="26"/>
  <c r="M5282" i="26"/>
  <c r="M5281" i="26"/>
  <c r="M5280" i="26"/>
  <c r="M5279" i="26"/>
  <c r="M5278" i="26"/>
  <c r="M5277" i="26"/>
  <c r="M5276" i="26"/>
  <c r="M5275" i="26"/>
  <c r="M5274" i="26"/>
  <c r="M5273" i="26"/>
  <c r="M5272" i="26"/>
  <c r="M5271" i="26"/>
  <c r="M5270" i="26"/>
  <c r="M5269" i="26"/>
  <c r="M5268" i="26"/>
  <c r="M5267" i="26"/>
  <c r="M5266" i="26"/>
  <c r="M5265" i="26"/>
  <c r="M5264" i="26"/>
  <c r="M5263" i="26"/>
  <c r="M5262" i="26"/>
  <c r="M5261" i="26"/>
  <c r="M5260" i="26"/>
  <c r="M5259" i="26"/>
  <c r="M5258" i="26"/>
  <c r="M5257" i="26"/>
  <c r="M5256" i="26"/>
  <c r="M5255" i="26"/>
  <c r="M5254" i="26"/>
  <c r="M5253" i="26"/>
  <c r="M5252" i="26"/>
  <c r="M5251" i="26"/>
  <c r="M5250" i="26"/>
  <c r="M5249" i="26"/>
  <c r="M5248" i="26"/>
  <c r="M5247" i="26"/>
  <c r="M5246" i="26"/>
  <c r="M5245" i="26"/>
  <c r="M5244" i="26"/>
  <c r="M5243" i="26"/>
  <c r="M5242" i="26"/>
  <c r="M5241" i="26"/>
  <c r="M5240" i="26"/>
  <c r="M5239" i="26"/>
  <c r="M5238" i="26"/>
  <c r="M5237" i="26"/>
  <c r="M5236" i="26"/>
  <c r="M5235" i="26"/>
  <c r="M5234" i="26"/>
  <c r="M5233" i="26"/>
  <c r="M5232" i="26"/>
  <c r="M5231" i="26"/>
  <c r="M5230" i="26"/>
  <c r="M5229" i="26"/>
  <c r="M5228" i="26"/>
  <c r="M5227" i="26"/>
  <c r="M5226" i="26"/>
  <c r="M5225" i="26"/>
  <c r="M5224" i="26"/>
  <c r="M5223" i="26"/>
  <c r="M5222" i="26"/>
  <c r="M5221" i="26"/>
  <c r="M5220" i="26"/>
  <c r="M5219" i="26"/>
  <c r="M5218" i="26"/>
  <c r="M5217" i="26"/>
  <c r="M5216" i="26"/>
  <c r="M5215" i="26"/>
  <c r="M5214" i="26"/>
  <c r="M5213" i="26"/>
  <c r="M5212" i="26"/>
  <c r="M5211" i="26"/>
  <c r="M5210" i="26"/>
  <c r="M5209" i="26"/>
  <c r="M5208" i="26"/>
  <c r="M5207" i="26"/>
  <c r="M5206" i="26"/>
  <c r="M5205" i="26"/>
  <c r="M5204" i="26"/>
  <c r="M5203" i="26"/>
  <c r="M5202" i="26"/>
  <c r="M5201" i="26"/>
  <c r="M5200" i="26"/>
  <c r="M5199" i="26"/>
  <c r="M5198" i="26"/>
  <c r="M5197" i="26"/>
  <c r="M5196" i="26"/>
  <c r="M5195" i="26"/>
  <c r="M5194" i="26"/>
  <c r="M5193" i="26"/>
  <c r="M5192" i="26"/>
  <c r="M5191" i="26"/>
  <c r="M5190" i="26"/>
  <c r="M5189" i="26"/>
  <c r="M5188" i="26"/>
  <c r="M5187" i="26"/>
  <c r="M5186" i="26"/>
  <c r="M5185" i="26"/>
  <c r="M5184" i="26"/>
  <c r="M5183" i="26"/>
  <c r="M5182" i="26"/>
  <c r="M5181" i="26"/>
  <c r="M5180" i="26"/>
  <c r="M5179" i="26"/>
  <c r="M5178" i="26"/>
  <c r="M5177" i="26"/>
  <c r="M5176" i="26"/>
  <c r="M5175" i="26"/>
  <c r="M5174" i="26"/>
  <c r="M5173" i="26"/>
  <c r="M5172" i="26"/>
  <c r="M5171" i="26"/>
  <c r="M5170" i="26"/>
  <c r="M5169" i="26"/>
  <c r="M5168" i="26"/>
  <c r="M5167" i="26"/>
  <c r="M5166" i="26"/>
  <c r="M5165" i="26"/>
  <c r="M5164" i="26"/>
  <c r="M5163" i="26"/>
  <c r="M5162" i="26"/>
  <c r="M5161" i="26"/>
  <c r="M5160" i="26"/>
  <c r="M5159" i="26"/>
  <c r="M5158" i="26"/>
  <c r="M5157" i="26"/>
  <c r="M5156" i="26"/>
  <c r="M5155" i="26"/>
  <c r="M5154" i="26"/>
  <c r="M5153" i="26"/>
  <c r="M5152" i="26"/>
  <c r="M5151" i="26"/>
  <c r="M5150" i="26"/>
  <c r="M5149" i="26"/>
  <c r="M5148" i="26"/>
  <c r="M5147" i="26"/>
  <c r="M5146" i="26"/>
  <c r="M5145" i="26"/>
  <c r="M5144" i="26"/>
  <c r="M5143" i="26"/>
  <c r="M5142" i="26"/>
  <c r="M5141" i="26"/>
  <c r="M5140" i="26"/>
  <c r="M5139" i="26"/>
  <c r="M5138" i="26"/>
  <c r="M5137" i="26"/>
  <c r="M5136" i="26"/>
  <c r="M5135" i="26"/>
  <c r="M5134" i="26"/>
  <c r="M5133" i="26"/>
  <c r="M5132" i="26"/>
  <c r="M5131" i="26"/>
  <c r="M5130" i="26"/>
  <c r="M5129" i="26"/>
  <c r="M5128" i="26"/>
  <c r="M5127" i="26"/>
  <c r="M5126" i="26"/>
  <c r="M5125" i="26"/>
  <c r="M5124" i="26"/>
  <c r="M5123" i="26"/>
  <c r="M5122" i="26"/>
  <c r="M5121" i="26"/>
  <c r="M5120" i="26"/>
  <c r="M5119" i="26"/>
  <c r="M5118" i="26"/>
  <c r="M5117" i="26"/>
  <c r="M5116" i="26"/>
  <c r="M5115" i="26"/>
  <c r="M5114" i="26"/>
  <c r="M5113" i="26"/>
  <c r="M5112" i="26"/>
  <c r="M5111" i="26"/>
  <c r="M5110" i="26"/>
  <c r="M5109" i="26"/>
  <c r="M5108" i="26"/>
  <c r="M5107" i="26"/>
  <c r="M5106" i="26"/>
  <c r="M5105" i="26"/>
  <c r="M5104" i="26"/>
  <c r="M5103" i="26"/>
  <c r="M5102" i="26"/>
  <c r="M5101" i="26"/>
  <c r="M5100" i="26"/>
  <c r="M5099" i="26"/>
  <c r="M5098" i="26"/>
  <c r="M5097" i="26"/>
  <c r="M5096" i="26"/>
  <c r="M5095" i="26"/>
  <c r="M5094" i="26"/>
  <c r="M5093" i="26"/>
  <c r="M5092" i="26"/>
  <c r="M5091" i="26"/>
  <c r="M5090" i="26"/>
  <c r="M5089" i="26"/>
  <c r="M5088" i="26"/>
  <c r="M5087" i="26"/>
  <c r="M5086" i="26"/>
  <c r="M5085" i="26"/>
  <c r="M5084" i="26"/>
  <c r="M5083" i="26"/>
  <c r="M5082" i="26"/>
  <c r="M5081" i="26"/>
  <c r="M5080" i="26"/>
  <c r="M5079" i="26"/>
  <c r="M5078" i="26"/>
  <c r="M5077" i="26"/>
  <c r="M5076" i="26"/>
  <c r="M5075" i="26"/>
  <c r="M5074" i="26"/>
  <c r="M5073" i="26"/>
  <c r="M5072" i="26"/>
  <c r="M5071" i="26"/>
  <c r="M5070" i="26"/>
  <c r="M5069" i="26"/>
  <c r="M5068" i="26"/>
  <c r="M5067" i="26"/>
  <c r="M5066" i="26"/>
  <c r="M5065" i="26"/>
  <c r="M5064" i="26"/>
  <c r="M5063" i="26"/>
  <c r="M5062" i="26"/>
  <c r="M5061" i="26"/>
  <c r="M5060" i="26"/>
  <c r="M5059" i="26"/>
  <c r="M5058" i="26"/>
  <c r="M5057" i="26"/>
  <c r="M5056" i="26"/>
  <c r="M5055" i="26"/>
  <c r="M5054" i="26"/>
  <c r="M5053" i="26"/>
  <c r="M5052" i="26"/>
  <c r="M5051" i="26"/>
  <c r="M5050" i="26"/>
  <c r="M5049" i="26"/>
  <c r="M5048" i="26"/>
  <c r="M5047" i="26"/>
  <c r="M5046" i="26"/>
  <c r="M5045" i="26"/>
  <c r="M5044" i="26"/>
  <c r="M5043" i="26"/>
  <c r="M5042" i="26"/>
  <c r="M5041" i="26"/>
  <c r="M5040" i="26"/>
  <c r="M5039" i="26"/>
  <c r="M5038" i="26"/>
  <c r="M5037" i="26"/>
  <c r="M5036" i="26"/>
  <c r="M5035" i="26"/>
  <c r="M5034" i="26"/>
  <c r="M5033" i="26"/>
  <c r="M5032" i="26"/>
  <c r="M5031" i="26"/>
  <c r="M5030" i="26"/>
  <c r="M5029" i="26"/>
  <c r="M5028" i="26"/>
  <c r="M5027" i="26"/>
  <c r="M5026" i="26"/>
  <c r="M5025" i="26"/>
  <c r="M5024" i="26"/>
  <c r="M5023" i="26"/>
  <c r="M5022" i="26"/>
  <c r="M5021" i="26"/>
  <c r="M5020" i="26"/>
  <c r="M5019" i="26"/>
  <c r="M5018" i="26"/>
  <c r="M5017" i="26"/>
  <c r="M5016" i="26"/>
  <c r="M5015" i="26"/>
  <c r="M5014" i="26"/>
  <c r="M5013" i="26"/>
  <c r="M5012" i="26"/>
  <c r="M5011" i="26"/>
  <c r="M5010" i="26"/>
  <c r="M5009" i="26"/>
  <c r="M5008" i="26"/>
  <c r="M5007" i="26"/>
  <c r="M5006" i="26"/>
  <c r="M5005" i="26"/>
  <c r="M5004" i="26"/>
  <c r="M5003" i="26"/>
  <c r="M5002" i="26"/>
  <c r="M5001" i="26"/>
  <c r="M5000" i="26"/>
  <c r="M4999" i="26"/>
  <c r="M4998" i="26"/>
  <c r="M4997" i="26"/>
  <c r="M4996" i="26"/>
  <c r="M4995" i="26"/>
  <c r="M4994" i="26"/>
  <c r="M4993" i="26"/>
  <c r="M4992" i="26"/>
  <c r="M4991" i="26"/>
  <c r="M4990" i="26"/>
  <c r="M4989" i="26"/>
  <c r="M4988" i="26"/>
  <c r="M4987" i="26"/>
  <c r="M4986" i="26"/>
  <c r="M4985" i="26"/>
  <c r="M4984" i="26"/>
  <c r="M4983" i="26"/>
  <c r="M4982" i="26"/>
  <c r="M4981" i="26"/>
  <c r="M4980" i="26"/>
  <c r="M4979" i="26"/>
  <c r="M4978" i="26"/>
  <c r="M4977" i="26"/>
  <c r="M4976" i="26"/>
  <c r="M4975" i="26"/>
  <c r="M4974" i="26"/>
  <c r="M4973" i="26"/>
  <c r="M4972" i="26"/>
  <c r="M4971" i="26"/>
  <c r="M4970" i="26"/>
  <c r="M4969" i="26"/>
  <c r="M4968" i="26"/>
  <c r="M4967" i="26"/>
  <c r="M4966" i="26"/>
  <c r="M4965" i="26"/>
  <c r="M4964" i="26"/>
  <c r="M4963" i="26"/>
  <c r="M4962" i="26"/>
  <c r="M4961" i="26"/>
  <c r="M4960" i="26"/>
  <c r="M4959" i="26"/>
  <c r="M4958" i="26"/>
  <c r="M4957" i="26"/>
  <c r="M4956" i="26"/>
  <c r="M4955" i="26"/>
  <c r="M4954" i="26"/>
  <c r="M4953" i="26"/>
  <c r="M4952" i="26"/>
  <c r="M4951" i="26"/>
  <c r="M4950" i="26"/>
  <c r="M4949" i="26"/>
  <c r="M4948" i="26"/>
  <c r="M4947" i="26"/>
  <c r="M4946" i="26"/>
  <c r="M4945" i="26"/>
  <c r="M4944" i="26"/>
  <c r="M4943" i="26"/>
  <c r="M4942" i="26"/>
  <c r="M4941" i="26"/>
  <c r="M4940" i="26"/>
  <c r="M4939" i="26"/>
  <c r="M4938" i="26"/>
  <c r="M4937" i="26"/>
  <c r="M4936" i="26"/>
  <c r="M4935" i="26"/>
  <c r="M4934" i="26"/>
  <c r="M4933" i="26"/>
  <c r="M4932" i="26"/>
  <c r="M4931" i="26"/>
  <c r="M4930" i="26"/>
  <c r="M4929" i="26"/>
  <c r="M4928" i="26"/>
  <c r="M4927" i="26"/>
  <c r="M4926" i="26"/>
  <c r="M4925" i="26"/>
  <c r="M4924" i="26"/>
  <c r="M4923" i="26"/>
  <c r="M4922" i="26"/>
  <c r="M4921" i="26"/>
  <c r="M4920" i="26"/>
  <c r="M4919" i="26"/>
  <c r="M4918" i="26"/>
  <c r="M4917" i="26"/>
  <c r="M4916" i="26"/>
  <c r="M4915" i="26"/>
  <c r="M4914" i="26"/>
  <c r="M4913" i="26"/>
  <c r="M4912" i="26"/>
  <c r="M4911" i="26"/>
  <c r="M4910" i="26"/>
  <c r="M4909" i="26"/>
  <c r="M4908" i="26"/>
  <c r="M4907" i="26"/>
  <c r="M4906" i="26"/>
  <c r="M4905" i="26"/>
  <c r="M4904" i="26"/>
  <c r="M4903" i="26"/>
  <c r="M4902" i="26"/>
  <c r="M4901" i="26"/>
  <c r="M4900" i="26"/>
  <c r="M4899" i="26"/>
  <c r="M4898" i="26"/>
  <c r="M4897" i="26"/>
  <c r="M4896" i="26"/>
  <c r="M4895" i="26"/>
  <c r="M4894" i="26"/>
  <c r="M4893" i="26"/>
  <c r="M4892" i="26"/>
  <c r="M4891" i="26"/>
  <c r="M4890" i="26"/>
  <c r="M4889" i="26"/>
  <c r="M4888" i="26"/>
  <c r="M4887" i="26"/>
  <c r="M4886" i="26"/>
  <c r="M4885" i="26"/>
  <c r="M4884" i="26"/>
  <c r="M4883" i="26"/>
  <c r="M4882" i="26"/>
  <c r="M4881" i="26"/>
  <c r="M4880" i="26"/>
  <c r="M4879" i="26"/>
  <c r="M4878" i="26"/>
  <c r="M4877" i="26"/>
  <c r="M4876" i="26"/>
  <c r="M4875" i="26"/>
  <c r="M4874" i="26"/>
  <c r="M4873" i="26"/>
  <c r="M4872" i="26"/>
  <c r="M4871" i="26"/>
  <c r="M4870" i="26"/>
  <c r="M4869" i="26"/>
  <c r="M4868" i="26"/>
  <c r="M4867" i="26"/>
  <c r="M4866" i="26"/>
  <c r="M4865" i="26"/>
  <c r="M4864" i="26"/>
  <c r="M4863" i="26"/>
  <c r="M4862" i="26"/>
  <c r="M4861" i="26"/>
  <c r="M4860" i="26"/>
  <c r="M4859" i="26"/>
  <c r="M4858" i="26"/>
  <c r="M4857" i="26"/>
  <c r="M4856" i="26"/>
  <c r="M4855" i="26"/>
  <c r="M4854" i="26"/>
  <c r="M4853" i="26"/>
  <c r="M4852" i="26"/>
  <c r="M4851" i="26"/>
  <c r="M4850" i="26"/>
  <c r="M4849" i="26"/>
  <c r="M4848" i="26"/>
  <c r="M4847" i="26"/>
  <c r="M4846" i="26"/>
  <c r="M4845" i="26"/>
  <c r="M4844" i="26"/>
  <c r="M4843" i="26"/>
  <c r="M4842" i="26"/>
  <c r="M4841" i="26"/>
  <c r="M4840" i="26"/>
  <c r="M4839" i="26"/>
  <c r="M4838" i="26"/>
  <c r="M4837" i="26"/>
  <c r="M4836" i="26"/>
  <c r="M4835" i="26"/>
  <c r="M4834" i="26"/>
  <c r="M4833" i="26"/>
  <c r="M4832" i="26"/>
  <c r="M4831" i="26"/>
  <c r="M4830" i="26"/>
  <c r="M4829" i="26"/>
  <c r="M4828" i="26"/>
  <c r="M4827" i="26"/>
  <c r="M4826" i="26"/>
  <c r="M4825" i="26"/>
  <c r="M4824" i="26"/>
  <c r="M4823" i="26"/>
  <c r="M4822" i="26"/>
  <c r="M4821" i="26"/>
  <c r="M4820" i="26"/>
  <c r="M4819" i="26"/>
  <c r="M4818" i="26"/>
  <c r="M4817" i="26"/>
  <c r="M4816" i="26"/>
  <c r="M4815" i="26"/>
  <c r="M4814" i="26"/>
  <c r="M4813" i="26"/>
  <c r="M4812" i="26"/>
  <c r="M4811" i="26"/>
  <c r="M4810" i="26"/>
  <c r="M4809" i="26"/>
  <c r="M4808" i="26"/>
  <c r="M4807" i="26"/>
  <c r="M4806" i="26"/>
  <c r="M4805" i="26"/>
  <c r="M4804" i="26"/>
  <c r="M4803" i="26"/>
  <c r="M4802" i="26"/>
  <c r="M4801" i="26"/>
  <c r="M4800" i="26"/>
  <c r="M4799" i="26"/>
  <c r="M4798" i="26"/>
  <c r="M4797" i="26"/>
  <c r="M4796" i="26"/>
  <c r="M4795" i="26"/>
  <c r="M4794" i="26"/>
  <c r="M4793" i="26"/>
  <c r="M4792" i="26"/>
  <c r="M4791" i="26"/>
  <c r="M4790" i="26"/>
  <c r="M4789" i="26"/>
  <c r="M4788" i="26"/>
  <c r="M4787" i="26"/>
  <c r="M4786" i="26"/>
  <c r="M4785" i="26"/>
  <c r="M4784" i="26"/>
  <c r="M4783" i="26"/>
  <c r="M4782" i="26"/>
  <c r="M4781" i="26"/>
  <c r="M4780" i="26"/>
  <c r="M4779" i="26"/>
  <c r="M4778" i="26"/>
  <c r="M4777" i="26"/>
  <c r="M4776" i="26"/>
  <c r="M4775" i="26"/>
  <c r="M4774" i="26"/>
  <c r="M4773" i="26"/>
  <c r="M4772" i="26"/>
  <c r="M4771" i="26"/>
  <c r="M4770" i="26"/>
  <c r="M4769" i="26"/>
  <c r="M4768" i="26"/>
  <c r="M4767" i="26"/>
  <c r="M4766" i="26"/>
  <c r="M4765" i="26"/>
  <c r="M4764" i="26"/>
  <c r="M4763" i="26"/>
  <c r="M4762" i="26"/>
  <c r="M4761" i="26"/>
  <c r="M4760" i="26"/>
  <c r="M4759" i="26"/>
  <c r="M4758" i="26"/>
  <c r="M4757" i="26"/>
  <c r="M4756" i="26"/>
  <c r="M4755" i="26"/>
  <c r="M4754" i="26"/>
  <c r="M4753" i="26"/>
  <c r="M4752" i="26"/>
  <c r="M4751" i="26"/>
  <c r="M4750" i="26"/>
  <c r="M4749" i="26"/>
  <c r="M4748" i="26"/>
  <c r="M4747" i="26"/>
  <c r="M4746" i="26"/>
  <c r="M4745" i="26"/>
  <c r="M4744" i="26"/>
  <c r="M4743" i="26"/>
  <c r="M4742" i="26"/>
  <c r="M4741" i="26"/>
  <c r="M4740" i="26"/>
  <c r="M4739" i="26"/>
  <c r="M4738" i="26"/>
  <c r="M4737" i="26"/>
  <c r="M4736" i="26"/>
  <c r="M4735" i="26"/>
  <c r="M4734" i="26"/>
  <c r="M4733" i="26"/>
  <c r="M4732" i="26"/>
  <c r="M4731" i="26"/>
  <c r="M4730" i="26"/>
  <c r="M4729" i="26"/>
  <c r="M4728" i="26"/>
  <c r="M4727" i="26"/>
  <c r="M4726" i="26"/>
  <c r="M4725" i="26"/>
  <c r="M4724" i="26"/>
  <c r="M4723" i="26"/>
  <c r="M4722" i="26"/>
  <c r="M4721" i="26"/>
  <c r="M4720" i="26"/>
  <c r="M4719" i="26"/>
  <c r="M4718" i="26"/>
  <c r="M4717" i="26"/>
  <c r="M4716" i="26"/>
  <c r="M4715" i="26"/>
  <c r="M4714" i="26"/>
  <c r="M4713" i="26"/>
  <c r="M4712" i="26"/>
  <c r="M4711" i="26"/>
  <c r="M4710" i="26"/>
  <c r="M4709" i="26"/>
  <c r="M4708" i="26"/>
  <c r="M4707" i="26"/>
  <c r="M4706" i="26"/>
  <c r="M4705" i="26"/>
  <c r="M4704" i="26"/>
  <c r="M4703" i="26"/>
  <c r="M4702" i="26"/>
  <c r="M4701" i="26"/>
  <c r="M4700" i="26"/>
  <c r="M4699" i="26"/>
  <c r="M4698" i="26"/>
  <c r="M4697" i="26"/>
  <c r="M4696" i="26"/>
  <c r="M4695" i="26"/>
  <c r="M4694" i="26"/>
  <c r="M4693" i="26"/>
  <c r="M4692" i="26"/>
  <c r="M4691" i="26"/>
  <c r="M4690" i="26"/>
  <c r="M4689" i="26"/>
  <c r="M4688" i="26"/>
  <c r="M4687" i="26"/>
  <c r="M4686" i="26"/>
  <c r="M4685" i="26"/>
  <c r="M4684" i="26"/>
  <c r="M4683" i="26"/>
  <c r="M4682" i="26"/>
  <c r="M4681" i="26"/>
  <c r="M4680" i="26"/>
  <c r="M4679" i="26"/>
  <c r="M4678" i="26"/>
  <c r="M4677" i="26"/>
  <c r="M4676" i="26"/>
  <c r="M4675" i="26"/>
  <c r="M4674" i="26"/>
  <c r="M4673" i="26"/>
  <c r="M4672" i="26"/>
  <c r="M4671" i="26"/>
  <c r="M4670" i="26"/>
  <c r="M4669" i="26"/>
  <c r="M4668" i="26"/>
  <c r="M4667" i="26"/>
  <c r="M4666" i="26"/>
  <c r="M4665" i="26"/>
  <c r="M4664" i="26"/>
  <c r="M4663" i="26"/>
  <c r="M4662" i="26"/>
  <c r="M4661" i="26"/>
  <c r="M4660" i="26"/>
  <c r="M4659" i="26"/>
  <c r="M4658" i="26"/>
  <c r="M4657" i="26"/>
  <c r="M4656" i="26"/>
  <c r="M4655" i="26"/>
  <c r="M4654" i="26"/>
  <c r="M4653" i="26"/>
  <c r="M4652" i="26"/>
  <c r="M4651" i="26"/>
  <c r="M4650" i="26"/>
  <c r="M4649" i="26"/>
  <c r="M4648" i="26"/>
  <c r="M4647" i="26"/>
  <c r="M4646" i="26"/>
  <c r="M4645" i="26"/>
  <c r="M4644" i="26"/>
  <c r="M4643" i="26"/>
  <c r="M4642" i="26"/>
  <c r="M4641" i="26"/>
  <c r="M4640" i="26"/>
  <c r="M4639" i="26"/>
  <c r="M4638" i="26"/>
  <c r="M4637" i="26"/>
  <c r="M4636" i="26"/>
  <c r="M4635" i="26"/>
  <c r="M4634" i="26"/>
  <c r="M4633" i="26"/>
  <c r="M4632" i="26"/>
  <c r="M4631" i="26"/>
  <c r="M4630" i="26"/>
  <c r="M4629" i="26"/>
  <c r="M4628" i="26"/>
  <c r="M4627" i="26"/>
  <c r="M4626" i="26"/>
  <c r="M4625" i="26"/>
  <c r="M4624" i="26"/>
  <c r="M4623" i="26"/>
  <c r="M4622" i="26"/>
  <c r="M4621" i="26"/>
  <c r="M4620" i="26"/>
  <c r="M4619" i="26"/>
  <c r="M4618" i="26"/>
  <c r="M4617" i="26"/>
  <c r="M4616" i="26"/>
  <c r="M4615" i="26"/>
  <c r="M4614" i="26"/>
  <c r="M4613" i="26"/>
  <c r="M4612" i="26"/>
  <c r="M4611" i="26"/>
  <c r="M4610" i="26"/>
  <c r="M4609" i="26"/>
  <c r="M4608" i="26"/>
  <c r="M4607" i="26"/>
  <c r="M4606" i="26"/>
  <c r="M4605" i="26"/>
  <c r="M4604" i="26"/>
  <c r="M4603" i="26"/>
  <c r="M4602" i="26"/>
  <c r="M4601" i="26"/>
  <c r="M4600" i="26"/>
  <c r="M4599" i="26"/>
  <c r="M4598" i="26"/>
  <c r="M4597" i="26"/>
  <c r="M4596" i="26"/>
  <c r="M4595" i="26"/>
  <c r="M4594" i="26"/>
  <c r="M4593" i="26"/>
  <c r="M4592" i="26"/>
  <c r="M4591" i="26"/>
  <c r="M4590" i="26"/>
  <c r="M4589" i="26"/>
  <c r="M4588" i="26"/>
  <c r="M4587" i="26"/>
  <c r="M4586" i="26"/>
  <c r="M4585" i="26"/>
  <c r="M4584" i="26"/>
  <c r="M4583" i="26"/>
  <c r="M4582" i="26"/>
  <c r="M4581" i="26"/>
  <c r="M4580" i="26"/>
  <c r="M4579" i="26"/>
  <c r="M4578" i="26"/>
  <c r="M4577" i="26"/>
  <c r="M4576" i="26"/>
  <c r="M4575" i="26"/>
  <c r="M4574" i="26"/>
  <c r="M4573" i="26"/>
  <c r="M4572" i="26"/>
  <c r="M4571" i="26"/>
  <c r="M4570" i="26"/>
  <c r="M4569" i="26"/>
  <c r="M4568" i="26"/>
  <c r="M4567" i="26"/>
  <c r="M4566" i="26"/>
  <c r="M4565" i="26"/>
  <c r="M4564" i="26"/>
  <c r="M4563" i="26"/>
  <c r="M4562" i="26"/>
  <c r="M4561" i="26"/>
  <c r="M4560" i="26"/>
  <c r="M4559" i="26"/>
  <c r="M4558" i="26"/>
  <c r="M4557" i="26"/>
  <c r="M4556" i="26"/>
  <c r="M4555" i="26"/>
  <c r="M4554" i="26"/>
  <c r="M4553" i="26"/>
  <c r="M4552" i="26"/>
  <c r="M4551" i="26"/>
  <c r="M4550" i="26"/>
  <c r="M4549" i="26"/>
  <c r="M4548" i="26"/>
  <c r="M4547" i="26"/>
  <c r="M4546" i="26"/>
  <c r="M4545" i="26"/>
  <c r="M4544" i="26"/>
  <c r="M4543" i="26"/>
  <c r="M4542" i="26"/>
  <c r="M4541" i="26"/>
  <c r="M4540" i="26"/>
  <c r="M4539" i="26"/>
  <c r="M4538" i="26"/>
  <c r="M4537" i="26"/>
  <c r="M4536" i="26"/>
  <c r="M4535" i="26"/>
  <c r="M4534" i="26"/>
  <c r="M4533" i="26"/>
  <c r="M4532" i="26"/>
  <c r="M4531" i="26"/>
  <c r="M4530" i="26"/>
  <c r="M4529" i="26"/>
  <c r="M4528" i="26"/>
  <c r="M4527" i="26"/>
  <c r="M4526" i="26"/>
  <c r="M4525" i="26"/>
  <c r="M4524" i="26"/>
  <c r="M4523" i="26"/>
  <c r="M4522" i="26"/>
  <c r="M4521" i="26"/>
  <c r="M4520" i="26"/>
  <c r="M4519" i="26"/>
  <c r="M4518" i="26"/>
  <c r="M4517" i="26"/>
  <c r="M4516" i="26"/>
  <c r="M4515" i="26"/>
  <c r="M4514" i="26"/>
  <c r="M4513" i="26"/>
  <c r="M4512" i="26"/>
  <c r="M4511" i="26"/>
  <c r="M4510" i="26"/>
  <c r="M4509" i="26"/>
  <c r="M4508" i="26"/>
  <c r="M4507" i="26"/>
  <c r="M4506" i="26"/>
  <c r="M4505" i="26"/>
  <c r="M4504" i="26"/>
  <c r="M4503" i="26"/>
  <c r="M4502" i="26"/>
  <c r="M4501" i="26"/>
  <c r="M4500" i="26"/>
  <c r="M4499" i="26"/>
  <c r="M4498" i="26"/>
  <c r="M4497" i="26"/>
  <c r="M4496" i="26"/>
  <c r="M4495" i="26"/>
  <c r="M4494" i="26"/>
  <c r="M4493" i="26"/>
  <c r="M4492" i="26"/>
  <c r="M4491" i="26"/>
  <c r="M4490" i="26"/>
  <c r="M4489" i="26"/>
  <c r="M4488" i="26"/>
  <c r="M4487" i="26"/>
  <c r="M4486" i="26"/>
  <c r="M4485" i="26"/>
  <c r="M4484" i="26"/>
  <c r="M4483" i="26"/>
  <c r="M4482" i="26"/>
  <c r="M4481" i="26"/>
  <c r="M4480" i="26"/>
  <c r="M4479" i="26"/>
  <c r="M4478" i="26"/>
  <c r="M4477" i="26"/>
  <c r="M4476" i="26"/>
  <c r="M4475" i="26"/>
  <c r="M4474" i="26"/>
  <c r="M4473" i="26"/>
  <c r="M4472" i="26"/>
  <c r="M4471" i="26"/>
  <c r="M4470" i="26"/>
  <c r="M4469" i="26"/>
  <c r="M4468" i="26"/>
  <c r="M4467" i="26"/>
  <c r="M4466" i="26"/>
  <c r="M4465" i="26"/>
  <c r="M4464" i="26"/>
  <c r="M4463" i="26"/>
  <c r="M4462" i="26"/>
  <c r="M4461" i="26"/>
  <c r="M4460" i="26"/>
  <c r="M4459" i="26"/>
  <c r="M4458" i="26"/>
  <c r="M4457" i="26"/>
  <c r="M4456" i="26"/>
  <c r="M4455" i="26"/>
  <c r="M4454" i="26"/>
  <c r="M4453" i="26"/>
  <c r="M4452" i="26"/>
  <c r="M4451" i="26"/>
  <c r="M4450" i="26"/>
  <c r="M4449" i="26"/>
  <c r="M4448" i="26"/>
  <c r="M4447" i="26"/>
  <c r="M4446" i="26"/>
  <c r="M4445" i="26"/>
  <c r="M4444" i="26"/>
  <c r="M4443" i="26"/>
  <c r="M4442" i="26"/>
  <c r="M4441" i="26"/>
  <c r="M4440" i="26"/>
  <c r="M4439" i="26"/>
  <c r="M4438" i="26"/>
  <c r="M4437" i="26"/>
  <c r="M4436" i="26"/>
  <c r="M4435" i="26"/>
  <c r="M4434" i="26"/>
  <c r="M4433" i="26"/>
  <c r="M4432" i="26"/>
  <c r="M4431" i="26"/>
  <c r="M4430" i="26"/>
  <c r="M4429" i="26"/>
  <c r="M4428" i="26"/>
  <c r="M4427" i="26"/>
  <c r="M4426" i="26"/>
  <c r="M4425" i="26"/>
  <c r="M4424" i="26"/>
  <c r="M4423" i="26"/>
  <c r="M4422" i="26"/>
  <c r="M4421" i="26"/>
  <c r="M4420" i="26"/>
  <c r="M4419" i="26"/>
  <c r="M4418" i="26"/>
  <c r="M4417" i="26"/>
  <c r="M4416" i="26"/>
  <c r="M4415" i="26"/>
  <c r="M4414" i="26"/>
  <c r="M4413" i="26"/>
  <c r="M4412" i="26"/>
  <c r="M4411" i="26"/>
  <c r="M4410" i="26"/>
  <c r="M4409" i="26"/>
  <c r="M4408" i="26"/>
  <c r="M4407" i="26"/>
  <c r="M4406" i="26"/>
  <c r="M4405" i="26"/>
  <c r="M4404" i="26"/>
  <c r="M4403" i="26"/>
  <c r="M4402" i="26"/>
  <c r="M4401" i="26"/>
  <c r="M4400" i="26"/>
  <c r="M4399" i="26"/>
  <c r="M4398" i="26"/>
  <c r="M4397" i="26"/>
  <c r="M4396" i="26"/>
  <c r="M4395" i="26"/>
  <c r="M4394" i="26"/>
  <c r="M4393" i="26"/>
  <c r="M4392" i="26"/>
  <c r="M4391" i="26"/>
  <c r="M4390" i="26"/>
  <c r="M4389" i="26"/>
  <c r="M4388" i="26"/>
  <c r="M4387" i="26"/>
  <c r="M4386" i="26"/>
  <c r="M4385" i="26"/>
  <c r="M4384" i="26"/>
  <c r="M4383" i="26"/>
  <c r="M4382" i="26"/>
  <c r="M4381" i="26"/>
  <c r="M4380" i="26"/>
  <c r="M4379" i="26"/>
  <c r="M4378" i="26"/>
  <c r="M4377" i="26"/>
  <c r="M4376" i="26"/>
  <c r="M4375" i="26"/>
  <c r="M4374" i="26"/>
  <c r="M4373" i="26"/>
  <c r="M4372" i="26"/>
  <c r="M4371" i="26"/>
  <c r="M4370" i="26"/>
  <c r="M4369" i="26"/>
  <c r="M4368" i="26"/>
  <c r="M4367" i="26"/>
  <c r="M4366" i="26"/>
  <c r="M4365" i="26"/>
  <c r="M4364" i="26"/>
  <c r="M4363" i="26"/>
  <c r="M4362" i="26"/>
  <c r="M4361" i="26"/>
  <c r="M4360" i="26"/>
  <c r="M4359" i="26"/>
  <c r="M4358" i="26"/>
  <c r="M4357" i="26"/>
  <c r="M4356" i="26"/>
  <c r="M4355" i="26"/>
  <c r="M4354" i="26"/>
  <c r="M4353" i="26"/>
  <c r="M4352" i="26"/>
  <c r="M4351" i="26"/>
  <c r="M4350" i="26"/>
  <c r="M4349" i="26"/>
  <c r="M4348" i="26"/>
  <c r="M4347" i="26"/>
  <c r="M4346" i="26"/>
  <c r="M4345" i="26"/>
  <c r="M4344" i="26"/>
  <c r="M4343" i="26"/>
  <c r="M4342" i="26"/>
  <c r="M4341" i="26"/>
  <c r="M4340" i="26"/>
  <c r="M4339" i="26"/>
  <c r="M4338" i="26"/>
  <c r="M4337" i="26"/>
  <c r="M4336" i="26"/>
  <c r="M4335" i="26"/>
  <c r="M4334" i="26"/>
  <c r="M4333" i="26"/>
  <c r="M4332" i="26"/>
  <c r="M4331" i="26"/>
  <c r="M4330" i="26"/>
  <c r="M4329" i="26"/>
  <c r="M4328" i="26"/>
  <c r="M4327" i="26"/>
  <c r="M4326" i="26"/>
  <c r="M4325" i="26"/>
  <c r="M4324" i="26"/>
  <c r="M4323" i="26"/>
  <c r="M4322" i="26"/>
  <c r="M4321" i="26"/>
  <c r="M4320" i="26"/>
  <c r="M4319" i="26"/>
  <c r="M4318" i="26"/>
  <c r="M4317" i="26"/>
  <c r="M4316" i="26"/>
  <c r="M4315" i="26"/>
  <c r="M4314" i="26"/>
  <c r="M4313" i="26"/>
  <c r="M4312" i="26"/>
  <c r="M4311" i="26"/>
  <c r="M4310" i="26"/>
  <c r="M4309" i="26"/>
  <c r="M4308" i="26"/>
  <c r="M4307" i="26"/>
  <c r="M4306" i="26"/>
  <c r="M4305" i="26"/>
  <c r="M4304" i="26"/>
  <c r="M4303" i="26"/>
  <c r="M4302" i="26"/>
  <c r="M4301" i="26"/>
  <c r="M4300" i="26"/>
  <c r="M4299" i="26"/>
  <c r="M4298" i="26"/>
  <c r="M4297" i="26"/>
  <c r="M4296" i="26"/>
  <c r="M4295" i="26"/>
  <c r="M4294" i="26"/>
  <c r="M4293" i="26"/>
  <c r="M4292" i="26"/>
  <c r="M4291" i="26"/>
  <c r="M4290" i="26"/>
  <c r="M4289" i="26"/>
  <c r="M4288" i="26"/>
  <c r="M4287" i="26"/>
  <c r="M4286" i="26"/>
  <c r="M4285" i="26"/>
  <c r="M4284" i="26"/>
  <c r="M4283" i="26"/>
  <c r="M4282" i="26"/>
  <c r="M4281" i="26"/>
  <c r="M4280" i="26"/>
  <c r="M4279" i="26"/>
  <c r="M4278" i="26"/>
  <c r="M4277" i="26"/>
  <c r="M4276" i="26"/>
  <c r="M4275" i="26"/>
  <c r="M4274" i="26"/>
  <c r="M4273" i="26"/>
  <c r="M4272" i="26"/>
  <c r="M4271" i="26"/>
  <c r="M4270" i="26"/>
  <c r="M4269" i="26"/>
  <c r="M4268" i="26"/>
  <c r="M4267" i="26"/>
  <c r="M4266" i="26"/>
  <c r="M4265" i="26"/>
  <c r="M4264" i="26"/>
  <c r="M4263" i="26"/>
  <c r="M4262" i="26"/>
  <c r="M4261" i="26"/>
  <c r="M4260" i="26"/>
  <c r="M4259" i="26"/>
  <c r="M4258" i="26"/>
  <c r="M4257" i="26"/>
  <c r="M4256" i="26"/>
  <c r="M4255" i="26"/>
  <c r="M4254" i="26"/>
  <c r="M4253" i="26"/>
  <c r="M4252" i="26"/>
  <c r="M4251" i="26"/>
  <c r="M4250" i="26"/>
  <c r="M4249" i="26"/>
  <c r="M4248" i="26"/>
  <c r="M4247" i="26"/>
  <c r="M4246" i="26"/>
  <c r="M4245" i="26"/>
  <c r="M4244" i="26"/>
  <c r="M4243" i="26"/>
  <c r="M4242" i="26"/>
  <c r="M4241" i="26"/>
  <c r="M4240" i="26"/>
  <c r="M4239" i="26"/>
  <c r="M4238" i="26"/>
  <c r="M4237" i="26"/>
  <c r="M4236" i="26"/>
  <c r="M4235" i="26"/>
  <c r="M4234" i="26"/>
  <c r="M4233" i="26"/>
  <c r="M4232" i="26"/>
  <c r="M4231" i="26"/>
  <c r="M4230" i="26"/>
  <c r="M4229" i="26"/>
  <c r="M4228" i="26"/>
  <c r="M4227" i="26"/>
  <c r="M4226" i="26"/>
  <c r="M4225" i="26"/>
  <c r="M4224" i="26"/>
  <c r="M4223" i="26"/>
  <c r="M4222" i="26"/>
  <c r="M4221" i="26"/>
  <c r="M4220" i="26"/>
  <c r="M4219" i="26"/>
  <c r="M4218" i="26"/>
  <c r="M4217" i="26"/>
  <c r="M4216" i="26"/>
  <c r="M4215" i="26"/>
  <c r="M4214" i="26"/>
  <c r="M4213" i="26"/>
  <c r="M4212" i="26"/>
  <c r="M4211" i="26"/>
  <c r="M4210" i="26"/>
  <c r="M4209" i="26"/>
  <c r="M4208" i="26"/>
  <c r="M4207" i="26"/>
  <c r="M4206" i="26"/>
  <c r="M4205" i="26"/>
  <c r="M4204" i="26"/>
  <c r="M4203" i="26"/>
  <c r="M4202" i="26"/>
  <c r="M4201" i="26"/>
  <c r="M4200" i="26"/>
  <c r="M4199" i="26"/>
  <c r="M4198" i="26"/>
  <c r="M4197" i="26"/>
  <c r="M4196" i="26"/>
  <c r="M4195" i="26"/>
  <c r="M4194" i="26"/>
  <c r="M4193" i="26"/>
  <c r="M4192" i="26"/>
  <c r="M4191" i="26"/>
  <c r="M4190" i="26"/>
  <c r="M4189" i="26"/>
  <c r="M4188" i="26"/>
  <c r="M4187" i="26"/>
  <c r="M4186" i="26"/>
  <c r="M4185" i="26"/>
  <c r="M4184" i="26"/>
  <c r="M4183" i="26"/>
  <c r="M4182" i="26"/>
  <c r="M4181" i="26"/>
  <c r="M4180" i="26"/>
  <c r="M4179" i="26"/>
  <c r="M4178" i="26"/>
  <c r="M4177" i="26"/>
  <c r="M4176" i="26"/>
  <c r="M4175" i="26"/>
  <c r="M4174" i="26"/>
  <c r="M4173" i="26"/>
  <c r="M4172" i="26"/>
  <c r="M4171" i="26"/>
  <c r="M4170" i="26"/>
  <c r="M4169" i="26"/>
  <c r="M4168" i="26"/>
  <c r="M4167" i="26"/>
  <c r="M4166" i="26"/>
  <c r="M4165" i="26"/>
  <c r="M4164" i="26"/>
  <c r="M4163" i="26"/>
  <c r="M4162" i="26"/>
  <c r="M4161" i="26"/>
  <c r="M4160" i="26"/>
  <c r="M4159" i="26"/>
  <c r="M4158" i="26"/>
  <c r="M4157" i="26"/>
  <c r="M4156" i="26"/>
  <c r="M4155" i="26"/>
  <c r="M4154" i="26"/>
  <c r="M4153" i="26"/>
  <c r="M4152" i="26"/>
  <c r="M4151" i="26"/>
  <c r="M4150" i="26"/>
  <c r="M4149" i="26"/>
  <c r="M4148" i="26"/>
  <c r="M4147" i="26"/>
  <c r="M4146" i="26"/>
  <c r="M4145" i="26"/>
  <c r="M4144" i="26"/>
  <c r="M4143" i="26"/>
  <c r="M4142" i="26"/>
  <c r="M4141" i="26"/>
  <c r="M4140" i="26"/>
  <c r="M4139" i="26"/>
  <c r="M4138" i="26"/>
  <c r="M4137" i="26"/>
  <c r="M4136" i="26"/>
  <c r="M4135" i="26"/>
  <c r="M4134" i="26"/>
  <c r="M4133" i="26"/>
  <c r="M4132" i="26"/>
  <c r="M4131" i="26"/>
  <c r="M4130" i="26"/>
  <c r="M4129" i="26"/>
  <c r="M4128" i="26"/>
  <c r="M4127" i="26"/>
  <c r="M4126" i="26"/>
  <c r="M4125" i="26"/>
  <c r="M4124" i="26"/>
  <c r="M4123" i="26"/>
  <c r="M4122" i="26"/>
  <c r="M4121" i="26"/>
  <c r="M4120" i="26"/>
  <c r="M4119" i="26"/>
  <c r="M4118" i="26"/>
  <c r="M4117" i="26"/>
  <c r="M4116" i="26"/>
  <c r="M4115" i="26"/>
  <c r="M4114" i="26"/>
  <c r="M4113" i="26"/>
  <c r="M4112" i="26"/>
  <c r="M4111" i="26"/>
  <c r="M4110" i="26"/>
  <c r="M4109" i="26"/>
  <c r="M4108" i="26"/>
  <c r="M4107" i="26"/>
  <c r="M4106" i="26"/>
  <c r="M4105" i="26"/>
  <c r="M4104" i="26"/>
  <c r="M4103" i="26"/>
  <c r="M4102" i="26"/>
  <c r="M4101" i="26"/>
  <c r="M4100" i="26"/>
  <c r="M4099" i="26"/>
  <c r="M4098" i="26"/>
  <c r="M4097" i="26"/>
  <c r="M4096" i="26"/>
  <c r="M4095" i="26"/>
  <c r="M4094" i="26"/>
  <c r="M4093" i="26"/>
  <c r="M4092" i="26"/>
  <c r="M4091" i="26"/>
  <c r="M4090" i="26"/>
  <c r="M4089" i="26"/>
  <c r="M4088" i="26"/>
  <c r="M4087" i="26"/>
  <c r="M4086" i="26"/>
  <c r="M4085" i="26"/>
  <c r="M4084" i="26"/>
  <c r="M4083" i="26"/>
  <c r="M4082" i="26"/>
  <c r="M4081" i="26"/>
  <c r="M4080" i="26"/>
  <c r="M4079" i="26"/>
  <c r="M4078" i="26"/>
  <c r="M4077" i="26"/>
  <c r="M4076" i="26"/>
  <c r="M4075" i="26"/>
  <c r="M4074" i="26"/>
  <c r="M4073" i="26"/>
  <c r="M4072" i="26"/>
  <c r="M4071" i="26"/>
  <c r="M4070" i="26"/>
  <c r="M4069" i="26"/>
  <c r="M4068" i="26"/>
  <c r="M4067" i="26"/>
  <c r="M4066" i="26"/>
  <c r="M4065" i="26"/>
  <c r="M4064" i="26"/>
  <c r="M4063" i="26"/>
  <c r="M4062" i="26"/>
  <c r="M4061" i="26"/>
  <c r="M4060" i="26"/>
  <c r="M4059" i="26"/>
  <c r="M4058" i="26"/>
  <c r="M4057" i="26"/>
  <c r="M4056" i="26"/>
  <c r="M4055" i="26"/>
  <c r="M4054" i="26"/>
  <c r="M4053" i="26"/>
  <c r="M4052" i="26"/>
  <c r="M4051" i="26"/>
  <c r="M4050" i="26"/>
  <c r="M4049" i="26"/>
  <c r="M4048" i="26"/>
  <c r="M4047" i="26"/>
  <c r="M4046" i="26"/>
  <c r="M4045" i="26"/>
  <c r="M4044" i="26"/>
  <c r="M4043" i="26"/>
  <c r="M4042" i="26"/>
  <c r="M4041" i="26"/>
  <c r="M4040" i="26"/>
  <c r="M4039" i="26"/>
  <c r="M4038" i="26"/>
  <c r="M4037" i="26"/>
  <c r="M4036" i="26"/>
  <c r="M4035" i="26"/>
  <c r="M4034" i="26"/>
  <c r="M4033" i="26"/>
  <c r="M4032" i="26"/>
  <c r="M4031" i="26"/>
  <c r="M4030" i="26"/>
  <c r="M4029" i="26"/>
  <c r="M4028" i="26"/>
  <c r="M4027" i="26"/>
  <c r="M4026" i="26"/>
  <c r="M4025" i="26"/>
  <c r="M4024" i="26"/>
  <c r="M4023" i="26"/>
  <c r="M4022" i="26"/>
  <c r="M4021" i="26"/>
  <c r="M4020" i="26"/>
  <c r="M4019" i="26"/>
  <c r="M4018" i="26"/>
  <c r="M4017" i="26"/>
  <c r="M4016" i="26"/>
  <c r="M4015" i="26"/>
  <c r="M4014" i="26"/>
  <c r="M4013" i="26"/>
  <c r="M4012" i="26"/>
  <c r="M4011" i="26"/>
  <c r="M4010" i="26"/>
  <c r="M4009" i="26"/>
  <c r="M4008" i="26"/>
  <c r="M4007" i="26"/>
  <c r="M4006" i="26"/>
  <c r="M4005" i="26"/>
  <c r="M4004" i="26"/>
  <c r="M4003" i="26"/>
  <c r="M4002" i="26"/>
  <c r="M4001" i="26"/>
  <c r="M4000" i="26"/>
  <c r="M3999" i="26"/>
  <c r="M3998" i="26"/>
  <c r="M3997" i="26"/>
  <c r="M3996" i="26"/>
  <c r="M3995" i="26"/>
  <c r="M3994" i="26"/>
  <c r="M3993" i="26"/>
  <c r="M3992" i="26"/>
  <c r="M3991" i="26"/>
  <c r="M3990" i="26"/>
  <c r="M3989" i="26"/>
  <c r="M3988" i="26"/>
  <c r="M3987" i="26"/>
  <c r="M3986" i="26"/>
  <c r="M3985" i="26"/>
  <c r="M3984" i="26"/>
  <c r="M3983" i="26"/>
  <c r="M3982" i="26"/>
  <c r="M3981" i="26"/>
  <c r="M3980" i="26"/>
  <c r="M3979" i="26"/>
  <c r="M3978" i="26"/>
  <c r="M3977" i="26"/>
  <c r="M3976" i="26"/>
  <c r="M3975" i="26"/>
  <c r="M3974" i="26"/>
  <c r="M3973" i="26"/>
  <c r="M3972" i="26"/>
  <c r="M3971" i="26"/>
  <c r="M3970" i="26"/>
  <c r="M3969" i="26"/>
  <c r="M3968" i="26"/>
  <c r="M3967" i="26"/>
  <c r="M3966" i="26"/>
  <c r="M3965" i="26"/>
  <c r="M3964" i="26"/>
  <c r="M3963" i="26"/>
  <c r="M3962" i="26"/>
  <c r="M3961" i="26"/>
  <c r="M3960" i="26"/>
  <c r="M3959" i="26"/>
  <c r="M3958" i="26"/>
  <c r="M3957" i="26"/>
  <c r="M3956" i="26"/>
  <c r="M3955" i="26"/>
  <c r="M3954" i="26"/>
  <c r="M3953" i="26"/>
  <c r="M3952" i="26"/>
  <c r="M3951" i="26"/>
  <c r="M3950" i="26"/>
  <c r="M3949" i="26"/>
  <c r="M3948" i="26"/>
  <c r="M3947" i="26"/>
  <c r="M3946" i="26"/>
  <c r="M3945" i="26"/>
  <c r="M3944" i="26"/>
  <c r="M3943" i="26"/>
  <c r="M3942" i="26"/>
  <c r="M3941" i="26"/>
  <c r="M3940" i="26"/>
  <c r="M3939" i="26"/>
  <c r="M3938" i="26"/>
  <c r="M3937" i="26"/>
  <c r="M3936" i="26"/>
  <c r="M3935" i="26"/>
  <c r="M3934" i="26"/>
  <c r="M3933" i="26"/>
  <c r="M3932" i="26"/>
  <c r="M3931" i="26"/>
  <c r="M3930" i="26"/>
  <c r="M3929" i="26"/>
  <c r="M3928" i="26"/>
  <c r="M3927" i="26"/>
  <c r="M3926" i="26"/>
  <c r="M3925" i="26"/>
  <c r="M3924" i="26"/>
  <c r="M3923" i="26"/>
  <c r="M3922" i="26"/>
  <c r="M3921" i="26"/>
  <c r="M3920" i="26"/>
  <c r="M3919" i="26"/>
  <c r="M3918" i="26"/>
  <c r="M3917" i="26"/>
  <c r="M3916" i="26"/>
  <c r="M3915" i="26"/>
  <c r="M3914" i="26"/>
  <c r="M3913" i="26"/>
  <c r="M3912" i="26"/>
  <c r="M3911" i="26"/>
  <c r="M3910" i="26"/>
  <c r="M3909" i="26"/>
  <c r="M3908" i="26"/>
  <c r="M3907" i="26"/>
  <c r="M3906" i="26"/>
  <c r="M3905" i="26"/>
  <c r="M3904" i="26"/>
  <c r="M3903" i="26"/>
  <c r="M3902" i="26"/>
  <c r="M3901" i="26"/>
  <c r="M3900" i="26"/>
  <c r="M3899" i="26"/>
  <c r="M3898" i="26"/>
  <c r="M3897" i="26"/>
  <c r="M3896" i="26"/>
  <c r="M3895" i="26"/>
  <c r="M3894" i="26"/>
  <c r="M3893" i="26"/>
  <c r="M3892" i="26"/>
  <c r="M3891" i="26"/>
  <c r="M3890" i="26"/>
  <c r="M3889" i="26"/>
  <c r="M3888" i="26"/>
  <c r="M3887" i="26"/>
  <c r="M3886" i="26"/>
  <c r="M3885" i="26"/>
  <c r="M3884" i="26"/>
  <c r="M3883" i="26"/>
  <c r="M3882" i="26"/>
  <c r="M3881" i="26"/>
  <c r="M3880" i="26"/>
  <c r="M3879" i="26"/>
  <c r="M3878" i="26"/>
  <c r="M3877" i="26"/>
  <c r="M3876" i="26"/>
  <c r="M3875" i="26"/>
  <c r="M3874" i="26"/>
  <c r="M3873" i="26"/>
  <c r="M3872" i="26"/>
  <c r="M3871" i="26"/>
  <c r="M3870" i="26"/>
  <c r="M3869" i="26"/>
  <c r="M3868" i="26"/>
  <c r="M3867" i="26"/>
  <c r="M3866" i="26"/>
  <c r="M3865" i="26"/>
  <c r="M3864" i="26"/>
  <c r="M3863" i="26"/>
  <c r="M3862" i="26"/>
  <c r="M3861" i="26"/>
  <c r="M3860" i="26"/>
  <c r="M3859" i="26"/>
  <c r="M3858" i="26"/>
  <c r="M3857" i="26"/>
  <c r="M3856" i="26"/>
  <c r="M3855" i="26"/>
  <c r="M3854" i="26"/>
  <c r="M3853" i="26"/>
  <c r="M3852" i="26"/>
  <c r="M3851" i="26"/>
  <c r="M3850" i="26"/>
  <c r="M3849" i="26"/>
  <c r="M3848" i="26"/>
  <c r="M3847" i="26"/>
  <c r="M3846" i="26"/>
  <c r="M3845" i="26"/>
  <c r="M3844" i="26"/>
  <c r="M3843" i="26"/>
  <c r="M3842" i="26"/>
  <c r="M3841" i="26"/>
  <c r="M3840" i="26"/>
  <c r="M3839" i="26"/>
  <c r="M3838" i="26"/>
  <c r="M3837" i="26"/>
  <c r="M3836" i="26"/>
  <c r="M3835" i="26"/>
  <c r="M3834" i="26"/>
  <c r="M3833" i="26"/>
  <c r="M3832" i="26"/>
  <c r="M3831" i="26"/>
  <c r="M3830" i="26"/>
  <c r="M3829" i="26"/>
  <c r="M3828" i="26"/>
  <c r="M3827" i="26"/>
  <c r="M3826" i="26"/>
  <c r="M3825" i="26"/>
  <c r="M3824" i="26"/>
  <c r="M3823" i="26"/>
  <c r="M3822" i="26"/>
  <c r="M3821" i="26"/>
  <c r="M3820" i="26"/>
  <c r="M3819" i="26"/>
  <c r="M3818" i="26"/>
  <c r="M3817" i="26"/>
  <c r="M3816" i="26"/>
  <c r="M3815" i="26"/>
  <c r="M3814" i="26"/>
  <c r="M3813" i="26"/>
  <c r="M3812" i="26"/>
  <c r="M3811" i="26"/>
  <c r="M3810" i="26"/>
  <c r="M3809" i="26"/>
  <c r="M3808" i="26"/>
  <c r="M3807" i="26"/>
  <c r="M3806" i="26"/>
  <c r="M3805" i="26"/>
  <c r="M3804" i="26"/>
  <c r="M3803" i="26"/>
  <c r="M3802" i="26"/>
  <c r="M3801" i="26"/>
  <c r="M3800" i="26"/>
  <c r="M3799" i="26"/>
  <c r="M3798" i="26"/>
  <c r="M3797" i="26"/>
  <c r="M3796" i="26"/>
  <c r="M3795" i="26"/>
  <c r="M3794" i="26"/>
  <c r="M3793" i="26"/>
  <c r="M3792" i="26"/>
  <c r="M3791" i="26"/>
  <c r="M3790" i="26"/>
  <c r="M3789" i="26"/>
  <c r="M3788" i="26"/>
  <c r="M3787" i="26"/>
  <c r="M3786" i="26"/>
  <c r="M3785" i="26"/>
  <c r="M3784" i="26"/>
  <c r="M3783" i="26"/>
  <c r="M3782" i="26"/>
  <c r="M3781" i="26"/>
  <c r="M3780" i="26"/>
  <c r="M3779" i="26"/>
  <c r="M3778" i="26"/>
  <c r="M3777" i="26"/>
  <c r="M3776" i="26"/>
  <c r="M3775" i="26"/>
  <c r="M3774" i="26"/>
  <c r="M3773" i="26"/>
  <c r="M3772" i="26"/>
  <c r="M3771" i="26"/>
  <c r="M3770" i="26"/>
  <c r="M3769" i="26"/>
  <c r="M3768" i="26"/>
  <c r="M3767" i="26"/>
  <c r="M3766" i="26"/>
  <c r="M3765" i="26"/>
  <c r="M3764" i="26"/>
  <c r="M3763" i="26"/>
  <c r="M3762" i="26"/>
  <c r="M3761" i="26"/>
  <c r="M3760" i="26"/>
  <c r="M3759" i="26"/>
  <c r="M3758" i="26"/>
  <c r="M3757" i="26"/>
  <c r="M3756" i="26"/>
  <c r="M3755" i="26"/>
  <c r="M3754" i="26"/>
  <c r="M3753" i="26"/>
  <c r="M3752" i="26"/>
  <c r="M3751" i="26"/>
  <c r="M3750" i="26"/>
  <c r="M3749" i="26"/>
  <c r="M3748" i="26"/>
  <c r="M3747" i="26"/>
  <c r="M3746" i="26"/>
  <c r="M3745" i="26"/>
  <c r="M3744" i="26"/>
  <c r="M3743" i="26"/>
  <c r="M3742" i="26"/>
  <c r="M3741" i="26"/>
  <c r="M3740" i="26"/>
  <c r="M3739" i="26"/>
  <c r="M3738" i="26"/>
  <c r="M3737" i="26"/>
  <c r="M3736" i="26"/>
  <c r="M3735" i="26"/>
  <c r="M3734" i="26"/>
  <c r="M3733" i="26"/>
  <c r="M3732" i="26"/>
  <c r="M3731" i="26"/>
  <c r="M3730" i="26"/>
  <c r="M3729" i="26"/>
  <c r="M3728" i="26"/>
  <c r="M3727" i="26"/>
  <c r="M3726" i="26"/>
  <c r="M3725" i="26"/>
  <c r="M3724" i="26"/>
  <c r="M3723" i="26"/>
  <c r="M3722" i="26"/>
  <c r="M3721" i="26"/>
  <c r="M3720" i="26"/>
  <c r="M3719" i="26"/>
  <c r="M3718" i="26"/>
  <c r="M3717" i="26"/>
  <c r="M3716" i="26"/>
  <c r="M3715" i="26"/>
  <c r="M3714" i="26"/>
  <c r="M3713" i="26"/>
  <c r="M3712" i="26"/>
  <c r="M3711" i="26"/>
  <c r="M3710" i="26"/>
  <c r="M3709" i="26"/>
  <c r="M3708" i="26"/>
  <c r="M3707" i="26"/>
  <c r="M3706" i="26"/>
  <c r="M3705" i="26"/>
  <c r="M3704" i="26"/>
  <c r="M3703" i="26"/>
  <c r="M3702" i="26"/>
  <c r="M3701" i="26"/>
  <c r="M3700" i="26"/>
  <c r="M3699" i="26"/>
  <c r="M3698" i="26"/>
  <c r="M3697" i="26"/>
  <c r="M3696" i="26"/>
  <c r="M3695" i="26"/>
  <c r="M3694" i="26"/>
  <c r="M3693" i="26"/>
  <c r="M3692" i="26"/>
  <c r="M3691" i="26"/>
  <c r="M3690" i="26"/>
  <c r="M3689" i="26"/>
  <c r="M3688" i="26"/>
  <c r="M3687" i="26"/>
  <c r="M3686" i="26"/>
  <c r="M3685" i="26"/>
  <c r="M3684" i="26"/>
  <c r="M3683" i="26"/>
  <c r="M3682" i="26"/>
  <c r="M3681" i="26"/>
  <c r="M3680" i="26"/>
  <c r="M3679" i="26"/>
  <c r="M3678" i="26"/>
  <c r="M3677" i="26"/>
  <c r="M3676" i="26"/>
  <c r="M3675" i="26"/>
  <c r="M3674" i="26"/>
  <c r="M3673" i="26"/>
  <c r="M3672" i="26"/>
  <c r="M3671" i="26"/>
  <c r="M3670" i="26"/>
  <c r="M3669" i="26"/>
  <c r="M3668" i="26"/>
  <c r="M3667" i="26"/>
  <c r="M3666" i="26"/>
  <c r="M3665" i="26"/>
  <c r="M3664" i="26"/>
  <c r="M3663" i="26"/>
  <c r="M3662" i="26"/>
  <c r="M3661" i="26"/>
  <c r="M3660" i="26"/>
  <c r="M3659" i="26"/>
  <c r="M3658" i="26"/>
  <c r="M3657" i="26"/>
  <c r="M3656" i="26"/>
  <c r="M3655" i="26"/>
  <c r="M3654" i="26"/>
  <c r="M3653" i="26"/>
  <c r="M3652" i="26"/>
  <c r="M3651" i="26"/>
  <c r="M3650" i="26"/>
  <c r="M3649" i="26"/>
  <c r="M3648" i="26"/>
  <c r="M3647" i="26"/>
  <c r="M3646" i="26"/>
  <c r="M3645" i="26"/>
  <c r="M3644" i="26"/>
  <c r="M3643" i="26"/>
  <c r="M3642" i="26"/>
  <c r="M3641" i="26"/>
  <c r="M3640" i="26"/>
  <c r="M3639" i="26"/>
  <c r="M3638" i="26"/>
  <c r="M3637" i="26"/>
  <c r="M3636" i="26"/>
  <c r="M3635" i="26"/>
  <c r="M3634" i="26"/>
  <c r="M3633" i="26"/>
  <c r="M3632" i="26"/>
  <c r="M3631" i="26"/>
  <c r="M3630" i="26"/>
  <c r="M3629" i="26"/>
  <c r="M3628" i="26"/>
  <c r="M3627" i="26"/>
  <c r="M3626" i="26"/>
  <c r="M3625" i="26"/>
  <c r="M3624" i="26"/>
  <c r="M3623" i="26"/>
  <c r="M3622" i="26"/>
  <c r="M3621" i="26"/>
  <c r="M3620" i="26"/>
  <c r="M3619" i="26"/>
  <c r="M3618" i="26"/>
  <c r="M3617" i="26"/>
  <c r="M3616" i="26"/>
  <c r="M3615" i="26"/>
  <c r="M3614" i="26"/>
  <c r="M3613" i="26"/>
  <c r="M3612" i="26"/>
  <c r="M3611" i="26"/>
  <c r="M3610" i="26"/>
  <c r="M3609" i="26"/>
  <c r="M3608" i="26"/>
  <c r="M3607" i="26"/>
  <c r="M3606" i="26"/>
  <c r="M3605" i="26"/>
  <c r="M3604" i="26"/>
  <c r="M3603" i="26"/>
  <c r="M3602" i="26"/>
  <c r="M3601" i="26"/>
  <c r="M3600" i="26"/>
  <c r="M3599" i="26"/>
  <c r="M3598" i="26"/>
  <c r="M3597" i="26"/>
  <c r="M3596" i="26"/>
  <c r="M3595" i="26"/>
  <c r="M3594" i="26"/>
  <c r="M3593" i="26"/>
  <c r="M3592" i="26"/>
  <c r="M3591" i="26"/>
  <c r="M3590" i="26"/>
  <c r="M3589" i="26"/>
  <c r="M3588" i="26"/>
  <c r="M3587" i="26"/>
  <c r="M3586" i="26"/>
  <c r="M3585" i="26"/>
  <c r="M3584" i="26"/>
  <c r="M3583" i="26"/>
  <c r="M3582" i="26"/>
  <c r="M3581" i="26"/>
  <c r="M3580" i="26"/>
  <c r="M3579" i="26"/>
  <c r="M3578" i="26"/>
  <c r="M3577" i="26"/>
  <c r="M3576" i="26"/>
  <c r="M3575" i="26"/>
  <c r="M3574" i="26"/>
  <c r="M3573" i="26"/>
  <c r="M3572" i="26"/>
  <c r="M3571" i="26"/>
  <c r="M3570" i="26"/>
  <c r="M3569" i="26"/>
  <c r="M3568" i="26"/>
  <c r="M3567" i="26"/>
  <c r="M3566" i="26"/>
  <c r="M3565" i="26"/>
  <c r="M3564" i="26"/>
  <c r="M3563" i="26"/>
  <c r="M3562" i="26"/>
  <c r="M3561" i="26"/>
  <c r="M3560" i="26"/>
  <c r="M3559" i="26"/>
  <c r="M3558" i="26"/>
  <c r="M3557" i="26"/>
  <c r="M3556" i="26"/>
  <c r="M3555" i="26"/>
  <c r="M3554" i="26"/>
  <c r="M3553" i="26"/>
  <c r="M3552" i="26"/>
  <c r="M3551" i="26"/>
  <c r="M3550" i="26"/>
  <c r="M3549" i="26"/>
  <c r="M3548" i="26"/>
  <c r="M3547" i="26"/>
  <c r="M3546" i="26"/>
  <c r="M3545" i="26"/>
  <c r="M3544" i="26"/>
  <c r="M3543" i="26"/>
  <c r="M3542" i="26"/>
  <c r="M3541" i="26"/>
  <c r="M3540" i="26"/>
  <c r="M3539" i="26"/>
  <c r="M3538" i="26"/>
  <c r="M3537" i="26"/>
  <c r="M3536" i="26"/>
  <c r="M3535" i="26"/>
  <c r="M3534" i="26"/>
  <c r="M3533" i="26"/>
  <c r="M3532" i="26"/>
  <c r="M3531" i="26"/>
  <c r="M3530" i="26"/>
  <c r="M3529" i="26"/>
  <c r="M3528" i="26"/>
  <c r="M3527" i="26"/>
  <c r="M3526" i="26"/>
  <c r="M3525" i="26"/>
  <c r="M3524" i="26"/>
  <c r="M3523" i="26"/>
  <c r="M3522" i="26"/>
  <c r="M3521" i="26"/>
  <c r="M3520" i="26"/>
  <c r="M3519" i="26"/>
  <c r="M3518" i="26"/>
  <c r="M3517" i="26"/>
  <c r="M3516" i="26"/>
  <c r="M3515" i="26"/>
  <c r="M3514" i="26"/>
  <c r="M3513" i="26"/>
  <c r="M3512" i="26"/>
  <c r="M3511" i="26"/>
  <c r="M3510" i="26"/>
  <c r="M3509" i="26"/>
  <c r="M3508" i="26"/>
  <c r="M3507" i="26"/>
  <c r="M3506" i="26"/>
  <c r="M3505" i="26"/>
  <c r="M3504" i="26"/>
  <c r="M3503" i="26"/>
  <c r="M3502" i="26"/>
  <c r="M3501" i="26"/>
  <c r="M3500" i="26"/>
  <c r="M3499" i="26"/>
  <c r="M3498" i="26"/>
  <c r="M3497" i="26"/>
  <c r="M3496" i="26"/>
  <c r="M3495" i="26"/>
  <c r="M3494" i="26"/>
  <c r="M3493" i="26"/>
  <c r="M3492" i="26"/>
  <c r="M3491" i="26"/>
  <c r="M3490" i="26"/>
  <c r="M3489" i="26"/>
  <c r="M3488" i="26"/>
  <c r="M3487" i="26"/>
  <c r="M3486" i="26"/>
  <c r="M3485" i="26"/>
  <c r="M3484" i="26"/>
  <c r="M3483" i="26"/>
  <c r="M3482" i="26"/>
  <c r="M3481" i="26"/>
  <c r="M3480" i="26"/>
  <c r="M3479" i="26"/>
  <c r="M3478" i="26"/>
  <c r="M3477" i="26"/>
  <c r="M3476" i="26"/>
  <c r="M3475" i="26"/>
  <c r="M3474" i="26"/>
  <c r="M3473" i="26"/>
  <c r="M3472" i="26"/>
  <c r="M3471" i="26"/>
  <c r="M3470" i="26"/>
  <c r="M3469" i="26"/>
  <c r="M3468" i="26"/>
  <c r="M3467" i="26"/>
  <c r="M3466" i="26"/>
  <c r="M3465" i="26"/>
  <c r="M3464" i="26"/>
  <c r="M3463" i="26"/>
  <c r="M3462" i="26"/>
  <c r="M3461" i="26"/>
  <c r="M3460" i="26"/>
  <c r="M3459" i="26"/>
  <c r="M3458" i="26"/>
  <c r="M3457" i="26"/>
  <c r="M3456" i="26"/>
  <c r="M3455" i="26"/>
  <c r="M3454" i="26"/>
  <c r="M3453" i="26"/>
  <c r="M3452" i="26"/>
  <c r="M3451" i="26"/>
  <c r="M3450" i="26"/>
  <c r="M3449" i="26"/>
  <c r="M3448" i="26"/>
  <c r="M3447" i="26"/>
  <c r="M3446" i="26"/>
  <c r="M3445" i="26"/>
  <c r="M3444" i="26"/>
  <c r="M3443" i="26"/>
  <c r="M3442" i="26"/>
  <c r="M3441" i="26"/>
  <c r="M3440" i="26"/>
  <c r="M3439" i="26"/>
  <c r="M3438" i="26"/>
  <c r="M3437" i="26"/>
  <c r="M3436" i="26"/>
  <c r="M3435" i="26"/>
  <c r="M3434" i="26"/>
  <c r="M3433" i="26"/>
  <c r="M3432" i="26"/>
  <c r="M3431" i="26"/>
  <c r="M3430" i="26"/>
  <c r="M3429" i="26"/>
  <c r="M3428" i="26"/>
  <c r="M3427" i="26"/>
  <c r="M3426" i="26"/>
  <c r="M3425" i="26"/>
  <c r="M3424" i="26"/>
  <c r="M3423" i="26"/>
  <c r="M3422" i="26"/>
  <c r="M3421" i="26"/>
  <c r="M3420" i="26"/>
  <c r="M3419" i="26"/>
  <c r="M3418" i="26"/>
  <c r="M3417" i="26"/>
  <c r="M3416" i="26"/>
  <c r="M3415" i="26"/>
  <c r="M3414" i="26"/>
  <c r="M3413" i="26"/>
  <c r="M3412" i="26"/>
  <c r="M3411" i="26"/>
  <c r="M3410" i="26"/>
  <c r="M3409" i="26"/>
  <c r="M3408" i="26"/>
  <c r="M3407" i="26"/>
  <c r="M3406" i="26"/>
  <c r="M3405" i="26"/>
  <c r="M3404" i="26"/>
  <c r="M3403" i="26"/>
  <c r="M3402" i="26"/>
  <c r="M3401" i="26"/>
  <c r="M3400" i="26"/>
  <c r="M3399" i="26"/>
  <c r="M3398" i="26"/>
  <c r="M3397" i="26"/>
  <c r="M3396" i="26"/>
  <c r="M3395" i="26"/>
  <c r="M3394" i="26"/>
  <c r="M3393" i="26"/>
  <c r="M3392" i="26"/>
  <c r="M3391" i="26"/>
  <c r="M3390" i="26"/>
  <c r="M3389" i="26"/>
  <c r="M3388" i="26"/>
  <c r="M3387" i="26"/>
  <c r="M3386" i="26"/>
  <c r="M3385" i="26"/>
  <c r="M3384" i="26"/>
  <c r="M3383" i="26"/>
  <c r="M3382" i="26"/>
  <c r="M3381" i="26"/>
  <c r="M3380" i="26"/>
  <c r="M3379" i="26"/>
  <c r="M3378" i="26"/>
  <c r="M3377" i="26"/>
  <c r="M3376" i="26"/>
  <c r="M3375" i="26"/>
  <c r="M3374" i="26"/>
  <c r="M3373" i="26"/>
  <c r="M3372" i="26"/>
  <c r="M3371" i="26"/>
  <c r="M3370" i="26"/>
  <c r="M3369" i="26"/>
  <c r="M3368" i="26"/>
  <c r="M3367" i="26"/>
  <c r="M3366" i="26"/>
  <c r="M3365" i="26"/>
  <c r="M3364" i="26"/>
  <c r="M3363" i="26"/>
  <c r="M3362" i="26"/>
  <c r="M3361" i="26"/>
  <c r="M3360" i="26"/>
  <c r="M3359" i="26"/>
  <c r="M3358" i="26"/>
  <c r="M3357" i="26"/>
  <c r="M3356" i="26"/>
  <c r="M3355" i="26"/>
  <c r="M3354" i="26"/>
  <c r="M3353" i="26"/>
  <c r="M3352" i="26"/>
  <c r="M3351" i="26"/>
  <c r="M3350" i="26"/>
  <c r="M3349" i="26"/>
  <c r="M3348" i="26"/>
  <c r="M3347" i="26"/>
  <c r="M3346" i="26"/>
  <c r="M3345" i="26"/>
  <c r="M3344" i="26"/>
  <c r="M3343" i="26"/>
  <c r="M3342" i="26"/>
  <c r="M3341" i="26"/>
  <c r="M3340" i="26"/>
  <c r="M3339" i="26"/>
  <c r="M3338" i="26"/>
  <c r="M3337" i="26"/>
  <c r="M3336" i="26"/>
  <c r="M3335" i="26"/>
  <c r="M3334" i="26"/>
  <c r="M3333" i="26"/>
  <c r="M3332" i="26"/>
  <c r="M3331" i="26"/>
  <c r="M3330" i="26"/>
  <c r="M3329" i="26"/>
  <c r="M3328" i="26"/>
  <c r="M3327" i="26"/>
  <c r="M3326" i="26"/>
  <c r="M3325" i="26"/>
  <c r="M3324" i="26"/>
  <c r="M3323" i="26"/>
  <c r="M3322" i="26"/>
  <c r="M3321" i="26"/>
  <c r="M3320" i="26"/>
  <c r="M3319" i="26"/>
  <c r="M3318" i="26"/>
  <c r="M3317" i="26"/>
  <c r="M3316" i="26"/>
  <c r="M3315" i="26"/>
  <c r="M3314" i="26"/>
  <c r="M3313" i="26"/>
  <c r="M3312" i="26"/>
  <c r="M3311" i="26"/>
  <c r="M3310" i="26"/>
  <c r="M3309" i="26"/>
  <c r="M3308" i="26"/>
  <c r="M3307" i="26"/>
  <c r="M3306" i="26"/>
  <c r="M3305" i="26"/>
  <c r="M3304" i="26"/>
  <c r="M3303" i="26"/>
  <c r="M3302" i="26"/>
  <c r="M3301" i="26"/>
  <c r="M3300" i="26"/>
  <c r="M3299" i="26"/>
  <c r="M3298" i="26"/>
  <c r="M3297" i="26"/>
  <c r="M3296" i="26"/>
  <c r="M3295" i="26"/>
  <c r="M3294" i="26"/>
  <c r="M3293" i="26"/>
  <c r="M3292" i="26"/>
  <c r="M3291" i="26"/>
  <c r="M3290" i="26"/>
  <c r="M3289" i="26"/>
  <c r="M3288" i="26"/>
  <c r="M3287" i="26"/>
  <c r="M3286" i="26"/>
  <c r="M3285" i="26"/>
  <c r="M3284" i="26"/>
  <c r="M3283" i="26"/>
  <c r="M3282" i="26"/>
  <c r="M3281" i="26"/>
  <c r="M3280" i="26"/>
  <c r="M3279" i="26"/>
  <c r="M3278" i="26"/>
  <c r="M3277" i="26"/>
  <c r="M3276" i="26"/>
  <c r="M3275" i="26"/>
  <c r="M3274" i="26"/>
  <c r="M3273" i="26"/>
  <c r="M3272" i="26"/>
  <c r="M3271" i="26"/>
  <c r="M3270" i="26"/>
  <c r="M3269" i="26"/>
  <c r="M3268" i="26"/>
  <c r="M3267" i="26"/>
  <c r="M3266" i="26"/>
  <c r="M3265" i="26"/>
  <c r="M3264" i="26"/>
  <c r="M3263" i="26"/>
  <c r="M3262" i="26"/>
  <c r="M3261" i="26"/>
  <c r="M3260" i="26"/>
  <c r="M3259" i="26"/>
  <c r="M3258" i="26"/>
  <c r="M3257" i="26"/>
  <c r="M3256" i="26"/>
  <c r="M3255" i="26"/>
  <c r="M3254" i="26"/>
  <c r="M3253" i="26"/>
  <c r="M3252" i="26"/>
  <c r="M3251" i="26"/>
  <c r="M3250" i="26"/>
  <c r="M3249" i="26"/>
  <c r="M3248" i="26"/>
  <c r="M3247" i="26"/>
  <c r="M3246" i="26"/>
  <c r="M3245" i="26"/>
  <c r="M3244" i="26"/>
  <c r="M3243" i="26"/>
  <c r="M3242" i="26"/>
  <c r="M3241" i="26"/>
  <c r="M3240" i="26"/>
  <c r="M3239" i="26"/>
  <c r="M3238" i="26"/>
  <c r="M3237" i="26"/>
  <c r="M3236" i="26"/>
  <c r="M3235" i="26"/>
  <c r="M3234" i="26"/>
  <c r="M3233" i="26"/>
  <c r="M3232" i="26"/>
  <c r="M3231" i="26"/>
  <c r="M3230" i="26"/>
  <c r="M3229" i="26"/>
  <c r="M3228" i="26"/>
  <c r="M3227" i="26"/>
  <c r="M3226" i="26"/>
  <c r="M3225" i="26"/>
  <c r="M3224" i="26"/>
  <c r="M3223" i="26"/>
  <c r="M3222" i="26"/>
  <c r="M3221" i="26"/>
  <c r="M3220" i="26"/>
  <c r="M3219" i="26"/>
  <c r="M3218" i="26"/>
  <c r="M3217" i="26"/>
  <c r="M3216" i="26"/>
  <c r="M3215" i="26"/>
  <c r="M3214" i="26"/>
  <c r="M3213" i="26"/>
  <c r="M3212" i="26"/>
  <c r="M3211" i="26"/>
  <c r="M3210" i="26"/>
  <c r="M3209" i="26"/>
  <c r="M3208" i="26"/>
  <c r="M3207" i="26"/>
  <c r="M3206" i="26"/>
  <c r="M3205" i="26"/>
  <c r="M3204" i="26"/>
  <c r="M3203" i="26"/>
  <c r="M3202" i="26"/>
  <c r="M3201" i="26"/>
  <c r="M3200" i="26"/>
  <c r="M3199" i="26"/>
  <c r="M3198" i="26"/>
  <c r="M3197" i="26"/>
  <c r="M3196" i="26"/>
  <c r="M3195" i="26"/>
  <c r="M3194" i="26"/>
  <c r="M3193" i="26"/>
  <c r="M3192" i="26"/>
  <c r="M3191" i="26"/>
  <c r="M3190" i="26"/>
  <c r="M3189" i="26"/>
  <c r="M3188" i="26"/>
  <c r="M3187" i="26"/>
  <c r="M3186" i="26"/>
  <c r="M3185" i="26"/>
  <c r="M3184" i="26"/>
  <c r="M3183" i="26"/>
  <c r="M3182" i="26"/>
  <c r="M3181" i="26"/>
  <c r="M3180" i="26"/>
  <c r="M3179" i="26"/>
  <c r="M3178" i="26"/>
  <c r="M3177" i="26"/>
  <c r="M3176" i="26"/>
  <c r="M3175" i="26"/>
  <c r="M3174" i="26"/>
  <c r="M3173" i="26"/>
  <c r="M3172" i="26"/>
  <c r="M3171" i="26"/>
  <c r="M3170" i="26"/>
  <c r="M3169" i="26"/>
  <c r="M3168" i="26"/>
  <c r="M3167" i="26"/>
  <c r="M3166" i="26"/>
  <c r="M3165" i="26"/>
  <c r="M3164" i="26"/>
  <c r="M3163" i="26"/>
  <c r="M3162" i="26"/>
  <c r="M3161" i="26"/>
  <c r="M3160" i="26"/>
  <c r="M3159" i="26"/>
  <c r="M3158" i="26"/>
  <c r="M3157" i="26"/>
  <c r="M3156" i="26"/>
  <c r="M3155" i="26"/>
  <c r="M3154" i="26"/>
  <c r="M3153" i="26"/>
  <c r="M3152" i="26"/>
  <c r="M3151" i="26"/>
  <c r="M3150" i="26"/>
  <c r="M3149" i="26"/>
  <c r="M3148" i="26"/>
  <c r="M3147" i="26"/>
  <c r="M3146" i="26"/>
  <c r="M3145" i="26"/>
  <c r="M3144" i="26"/>
  <c r="M3143" i="26"/>
  <c r="M3142" i="26"/>
  <c r="M3141" i="26"/>
  <c r="M3140" i="26"/>
  <c r="M3139" i="26"/>
  <c r="M3138" i="26"/>
  <c r="M3137" i="26"/>
  <c r="M3136" i="26"/>
  <c r="M3135" i="26"/>
  <c r="M3134" i="26"/>
  <c r="M3133" i="26"/>
  <c r="M3132" i="26"/>
  <c r="M3131" i="26"/>
  <c r="M3130" i="26"/>
  <c r="M3129" i="26"/>
  <c r="M3128" i="26"/>
  <c r="M3127" i="26"/>
  <c r="M3126" i="26"/>
  <c r="M3125" i="26"/>
  <c r="M3124" i="26"/>
  <c r="M3123" i="26"/>
  <c r="M3122" i="26"/>
  <c r="M3121" i="26"/>
  <c r="M3120" i="26"/>
  <c r="M3119" i="26"/>
  <c r="M3118" i="26"/>
  <c r="M3117" i="26"/>
  <c r="M3116" i="26"/>
  <c r="M3115" i="26"/>
  <c r="M3114" i="26"/>
  <c r="M3113" i="26"/>
  <c r="M3112" i="26"/>
  <c r="M3111" i="26"/>
  <c r="M3110" i="26"/>
  <c r="M3109" i="26"/>
  <c r="M3108" i="26"/>
  <c r="M3107" i="26"/>
  <c r="M3106" i="26"/>
  <c r="M3105" i="26"/>
  <c r="M3104" i="26"/>
  <c r="M3103" i="26"/>
  <c r="M3102" i="26"/>
  <c r="M3101" i="26"/>
  <c r="M3100" i="26"/>
  <c r="M3099" i="26"/>
  <c r="M3098" i="26"/>
  <c r="M3097" i="26"/>
  <c r="M3096" i="26"/>
  <c r="M3095" i="26"/>
  <c r="M3094" i="26"/>
  <c r="M3093" i="26"/>
  <c r="M3092" i="26"/>
  <c r="M3091" i="26"/>
  <c r="M3090" i="26"/>
  <c r="M3089" i="26"/>
  <c r="M3088" i="26"/>
  <c r="M3087" i="26"/>
  <c r="M3086" i="26"/>
  <c r="M3085" i="26"/>
  <c r="M3084" i="26"/>
  <c r="M3083" i="26"/>
  <c r="M3082" i="26"/>
  <c r="M3081" i="26"/>
  <c r="M3080" i="26"/>
  <c r="M3079" i="26"/>
  <c r="M3078" i="26"/>
  <c r="M3077" i="26"/>
  <c r="M3076" i="26"/>
  <c r="M3075" i="26"/>
  <c r="M3074" i="26"/>
  <c r="M3073" i="26"/>
  <c r="M3072" i="26"/>
  <c r="M3071" i="26"/>
  <c r="M3070" i="26"/>
  <c r="M3069" i="26"/>
  <c r="M3068" i="26"/>
  <c r="M3067" i="26"/>
  <c r="M3066" i="26"/>
  <c r="M3065" i="26"/>
  <c r="M3064" i="26"/>
  <c r="M3063" i="26"/>
  <c r="M3062" i="26"/>
  <c r="M3061" i="26"/>
  <c r="M3060" i="26"/>
  <c r="M3059" i="26"/>
  <c r="M3058" i="26"/>
  <c r="M3057" i="26"/>
  <c r="M3056" i="26"/>
  <c r="M3055" i="26"/>
  <c r="M3054" i="26"/>
  <c r="M3053" i="26"/>
  <c r="M3052" i="26"/>
  <c r="M3051" i="26"/>
  <c r="M3050" i="26"/>
  <c r="M3049" i="26"/>
  <c r="M3048" i="26"/>
  <c r="M3047" i="26"/>
  <c r="M3046" i="26"/>
  <c r="M3045" i="26"/>
  <c r="M3044" i="26"/>
  <c r="M3043" i="26"/>
  <c r="M3042" i="26"/>
  <c r="M3041" i="26"/>
  <c r="M3040" i="26"/>
  <c r="M3039" i="26"/>
  <c r="M3038" i="26"/>
  <c r="M3037" i="26"/>
  <c r="M3036" i="26"/>
  <c r="M3035" i="26"/>
  <c r="M3034" i="26"/>
  <c r="M3033" i="26"/>
  <c r="M3032" i="26"/>
  <c r="M3031" i="26"/>
  <c r="M3030" i="26"/>
  <c r="M3029" i="26"/>
  <c r="M3028" i="26"/>
  <c r="M3027" i="26"/>
  <c r="M3026" i="26"/>
  <c r="M3025" i="26"/>
  <c r="M3024" i="26"/>
  <c r="M3023" i="26"/>
  <c r="M3022" i="26"/>
  <c r="M3021" i="26"/>
  <c r="M3020" i="26"/>
  <c r="M3019" i="26"/>
  <c r="M3018" i="26"/>
  <c r="M3017" i="26"/>
  <c r="M3016" i="26"/>
  <c r="M3015" i="26"/>
  <c r="M3014" i="26"/>
  <c r="M3013" i="26"/>
  <c r="M3012" i="26"/>
  <c r="M3011" i="26"/>
  <c r="M3010" i="26"/>
  <c r="M3009" i="26"/>
  <c r="M3008" i="26"/>
  <c r="M3007" i="26"/>
  <c r="M3006" i="26"/>
  <c r="M3005" i="26"/>
  <c r="M3004" i="26"/>
  <c r="M3003" i="26"/>
  <c r="M3002" i="26"/>
  <c r="M3001" i="26"/>
  <c r="M3000" i="26"/>
  <c r="M2999" i="26"/>
  <c r="M2998" i="26"/>
  <c r="M2997" i="26"/>
  <c r="M2996" i="26"/>
  <c r="M2995" i="26"/>
  <c r="M2994" i="26"/>
  <c r="M2993" i="26"/>
  <c r="M2992" i="26"/>
  <c r="M2991" i="26"/>
  <c r="M2990" i="26"/>
  <c r="M2989" i="26"/>
  <c r="M2988" i="26"/>
  <c r="M2987" i="26"/>
  <c r="M2986" i="26"/>
  <c r="M2985" i="26"/>
  <c r="M2984" i="26"/>
  <c r="M2983" i="26"/>
  <c r="M2982" i="26"/>
  <c r="M2981" i="26"/>
  <c r="M2980" i="26"/>
  <c r="M2979" i="26"/>
  <c r="M2978" i="26"/>
  <c r="M2977" i="26"/>
  <c r="M2976" i="26"/>
  <c r="M2975" i="26"/>
  <c r="M2974" i="26"/>
  <c r="M2973" i="26"/>
  <c r="M2972" i="26"/>
  <c r="M2971" i="26"/>
  <c r="M2970" i="26"/>
  <c r="M2969" i="26"/>
  <c r="M2968" i="26"/>
  <c r="M2967" i="26"/>
  <c r="M2966" i="26"/>
  <c r="M2965" i="26"/>
  <c r="M2964" i="26"/>
  <c r="M2963" i="26"/>
  <c r="M2962" i="26"/>
  <c r="M2961" i="26"/>
  <c r="M2960" i="26"/>
  <c r="M2959" i="26"/>
  <c r="M2958" i="26"/>
  <c r="M2957" i="26"/>
  <c r="M2956" i="26"/>
  <c r="M2955" i="26"/>
  <c r="M2954" i="26"/>
  <c r="M2953" i="26"/>
  <c r="M2952" i="26"/>
  <c r="M2951" i="26"/>
  <c r="M2950" i="26"/>
  <c r="M2949" i="26"/>
  <c r="M2948" i="26"/>
  <c r="M2947" i="26"/>
  <c r="M2946" i="26"/>
  <c r="M2945" i="26"/>
  <c r="M2944" i="26"/>
  <c r="M2943" i="26"/>
  <c r="M2942" i="26"/>
  <c r="M2941" i="26"/>
  <c r="M2940" i="26"/>
  <c r="M2939" i="26"/>
  <c r="M2938" i="26"/>
  <c r="M2937" i="26"/>
  <c r="M2936" i="26"/>
  <c r="M2935" i="26"/>
  <c r="M2934" i="26"/>
  <c r="M2933" i="26"/>
  <c r="M2932" i="26"/>
  <c r="M2931" i="26"/>
  <c r="M2930" i="26"/>
  <c r="M2929" i="26"/>
  <c r="M2928" i="26"/>
  <c r="M2927" i="26"/>
  <c r="M2926" i="26"/>
  <c r="M2925" i="26"/>
  <c r="M2924" i="26"/>
  <c r="M2923" i="26"/>
  <c r="M2922" i="26"/>
  <c r="M2921" i="26"/>
  <c r="M2920" i="26"/>
  <c r="M2919" i="26"/>
  <c r="M2918" i="26"/>
  <c r="M2917" i="26"/>
  <c r="M2916" i="26"/>
  <c r="M2915" i="26"/>
  <c r="M2914" i="26"/>
  <c r="M2913" i="26"/>
  <c r="M2912" i="26"/>
  <c r="M2911" i="26"/>
  <c r="M2910" i="26"/>
  <c r="M2909" i="26"/>
  <c r="M2908" i="26"/>
  <c r="M2907" i="26"/>
  <c r="M2906" i="26"/>
  <c r="M2905" i="26"/>
  <c r="M2904" i="26"/>
  <c r="M2903" i="26"/>
  <c r="M2902" i="26"/>
  <c r="M2901" i="26"/>
  <c r="M2900" i="26"/>
  <c r="M2899" i="26"/>
  <c r="M2898" i="26"/>
  <c r="M2897" i="26"/>
  <c r="M2896" i="26"/>
  <c r="M2895" i="26"/>
  <c r="M2894" i="26"/>
  <c r="M2893" i="26"/>
  <c r="M2892" i="26"/>
  <c r="M2891" i="26"/>
  <c r="M2890" i="26"/>
  <c r="M2889" i="26"/>
  <c r="M2888" i="26"/>
  <c r="M2887" i="26"/>
  <c r="M2886" i="26"/>
  <c r="M2885" i="26"/>
  <c r="M2884" i="26"/>
  <c r="M2883" i="26"/>
  <c r="M2882" i="26"/>
  <c r="M2881" i="26"/>
  <c r="M2880" i="26"/>
  <c r="M2879" i="26"/>
  <c r="M2878" i="26"/>
  <c r="M2877" i="26"/>
  <c r="M2876" i="26"/>
  <c r="M2875" i="26"/>
  <c r="M2874" i="26"/>
  <c r="M2873" i="26"/>
  <c r="M2872" i="26"/>
  <c r="M2871" i="26"/>
  <c r="M2870" i="26"/>
  <c r="M2869" i="26"/>
  <c r="M2868" i="26"/>
  <c r="M2867" i="26"/>
  <c r="M2866" i="26"/>
  <c r="M2865" i="26"/>
  <c r="M2864" i="26"/>
  <c r="M2863" i="26"/>
  <c r="M2862" i="26"/>
  <c r="M2861" i="26"/>
  <c r="M2860" i="26"/>
  <c r="M2859" i="26"/>
  <c r="M2858" i="26"/>
  <c r="M2857" i="26"/>
  <c r="M2856" i="26"/>
  <c r="M2855" i="26"/>
  <c r="M2854" i="26"/>
  <c r="M2853" i="26"/>
  <c r="M2852" i="26"/>
  <c r="M2851" i="26"/>
  <c r="M2850" i="26"/>
  <c r="M2849" i="26"/>
  <c r="M2848" i="26"/>
  <c r="M2847" i="26"/>
  <c r="M2846" i="26"/>
  <c r="M2845" i="26"/>
  <c r="M2844" i="26"/>
  <c r="M2843" i="26"/>
  <c r="M2842" i="26"/>
  <c r="M2841" i="26"/>
  <c r="M2840" i="26"/>
  <c r="M2839" i="26"/>
  <c r="M2838" i="26"/>
  <c r="M2837" i="26"/>
  <c r="M2836" i="26"/>
  <c r="M2835" i="26"/>
  <c r="M2834" i="26"/>
  <c r="M2833" i="26"/>
  <c r="M2832" i="26"/>
  <c r="M2831" i="26"/>
  <c r="M2830" i="26"/>
  <c r="M2829" i="26"/>
  <c r="M2828" i="26"/>
  <c r="M2827" i="26"/>
  <c r="M2826" i="26"/>
  <c r="M2825" i="26"/>
  <c r="M2824" i="26"/>
  <c r="M2823" i="26"/>
  <c r="M2822" i="26"/>
  <c r="M2821" i="26"/>
  <c r="M2820" i="26"/>
  <c r="M2819" i="26"/>
  <c r="M2818" i="26"/>
  <c r="M2817" i="26"/>
  <c r="M2816" i="26"/>
  <c r="M2815" i="26"/>
  <c r="M2814" i="26"/>
  <c r="M2813" i="26"/>
  <c r="M2812" i="26"/>
  <c r="M2811" i="26"/>
  <c r="M2810" i="26"/>
  <c r="M2809" i="26"/>
  <c r="M2808" i="26"/>
  <c r="M2807" i="26"/>
  <c r="M2806" i="26"/>
  <c r="M2805" i="26"/>
  <c r="M2804" i="26"/>
  <c r="M2803" i="26"/>
  <c r="M2802" i="26"/>
  <c r="M2801" i="26"/>
  <c r="M2800" i="26"/>
  <c r="M2799" i="26"/>
  <c r="M2798" i="26"/>
  <c r="M2797" i="26"/>
  <c r="M2796" i="26"/>
  <c r="M2795" i="26"/>
  <c r="M2794" i="26"/>
  <c r="M2793" i="26"/>
  <c r="M2792" i="26"/>
  <c r="M2791" i="26"/>
  <c r="M2790" i="26"/>
  <c r="M2789" i="26"/>
  <c r="M2788" i="26"/>
  <c r="M2787" i="26"/>
  <c r="M2786" i="26"/>
  <c r="M2785" i="26"/>
  <c r="M2784" i="26"/>
  <c r="M2783" i="26"/>
  <c r="M2782" i="26"/>
  <c r="M2781" i="26"/>
  <c r="M2780" i="26"/>
  <c r="M2779" i="26"/>
  <c r="M2778" i="26"/>
  <c r="M2777" i="26"/>
  <c r="M2776" i="26"/>
  <c r="M2775" i="26"/>
  <c r="M2774" i="26"/>
  <c r="M2773" i="26"/>
  <c r="M2772" i="26"/>
  <c r="M2771" i="26"/>
  <c r="M2770" i="26"/>
  <c r="M2769" i="26"/>
  <c r="M2768" i="26"/>
  <c r="M2767" i="26"/>
  <c r="M2766" i="26"/>
  <c r="M2765" i="26"/>
  <c r="M2764" i="26"/>
  <c r="M2763" i="26"/>
  <c r="M2762" i="26"/>
  <c r="M2761" i="26"/>
  <c r="M2760" i="26"/>
  <c r="M2759" i="26"/>
  <c r="M2758" i="26"/>
  <c r="M2757" i="26"/>
  <c r="M2756" i="26"/>
  <c r="M2755" i="26"/>
  <c r="M2754" i="26"/>
  <c r="M2753" i="26"/>
  <c r="M2752" i="26"/>
  <c r="M2751" i="26"/>
  <c r="M2750" i="26"/>
  <c r="M2749" i="26"/>
  <c r="M2748" i="26"/>
  <c r="M2747" i="26"/>
  <c r="M2746" i="26"/>
  <c r="M2745" i="26"/>
  <c r="M2744" i="26"/>
  <c r="M2743" i="26"/>
  <c r="M2742" i="26"/>
  <c r="M2741" i="26"/>
  <c r="M2740" i="26"/>
  <c r="M2739" i="26"/>
  <c r="M2738" i="26"/>
  <c r="M2737" i="26"/>
  <c r="M2736" i="26"/>
  <c r="M2735" i="26"/>
  <c r="M2734" i="26"/>
  <c r="M2733" i="26"/>
  <c r="M2732" i="26"/>
  <c r="M2731" i="26"/>
  <c r="M2730" i="26"/>
  <c r="M2729" i="26"/>
  <c r="M2728" i="26"/>
  <c r="M2727" i="26"/>
  <c r="M2726" i="26"/>
  <c r="M2725" i="26"/>
  <c r="M2724" i="26"/>
  <c r="M2723" i="26"/>
  <c r="M2722" i="26"/>
  <c r="M2721" i="26"/>
  <c r="M2720" i="26"/>
  <c r="M2719" i="26"/>
  <c r="M2718" i="26"/>
  <c r="M2717" i="26"/>
  <c r="M2716" i="26"/>
  <c r="M2715" i="26"/>
  <c r="M2714" i="26"/>
  <c r="M2713" i="26"/>
  <c r="M2712" i="26"/>
  <c r="M2711" i="26"/>
  <c r="M2710" i="26"/>
  <c r="M2709" i="26"/>
  <c r="M2708" i="26"/>
  <c r="M2707" i="26"/>
  <c r="M2706" i="26"/>
  <c r="M2705" i="26"/>
  <c r="M2704" i="26"/>
  <c r="M2703" i="26"/>
  <c r="M2702" i="26"/>
  <c r="M2701" i="26"/>
  <c r="M2700" i="26"/>
  <c r="M2699" i="26"/>
  <c r="M2698" i="26"/>
  <c r="M2697" i="26"/>
  <c r="M2696" i="26"/>
  <c r="M2695" i="26"/>
  <c r="M2694" i="26"/>
  <c r="M2693" i="26"/>
  <c r="M2692" i="26"/>
  <c r="M2691" i="26"/>
  <c r="M2690" i="26"/>
  <c r="M2689" i="26"/>
  <c r="M2688" i="26"/>
  <c r="M2687" i="26"/>
  <c r="M2686" i="26"/>
  <c r="M2685" i="26"/>
  <c r="M2684" i="26"/>
  <c r="M2683" i="26"/>
  <c r="M2682" i="26"/>
  <c r="M2681" i="26"/>
  <c r="M2680" i="26"/>
  <c r="M2679" i="26"/>
  <c r="M2678" i="26"/>
  <c r="M2677" i="26"/>
  <c r="M2676" i="26"/>
  <c r="M2675" i="26"/>
  <c r="M2674" i="26"/>
  <c r="M2673" i="26"/>
  <c r="M2672" i="26"/>
  <c r="M2671" i="26"/>
  <c r="M2670" i="26"/>
  <c r="M2669" i="26"/>
  <c r="M2668" i="26"/>
  <c r="M2667" i="26"/>
  <c r="M2666" i="26"/>
  <c r="M2665" i="26"/>
  <c r="M2664" i="26"/>
  <c r="M2663" i="26"/>
  <c r="M2662" i="26"/>
  <c r="M2661" i="26"/>
  <c r="M2660" i="26"/>
  <c r="M2659" i="26"/>
  <c r="M2658" i="26"/>
  <c r="M2657" i="26"/>
  <c r="M2656" i="26"/>
  <c r="M2655" i="26"/>
  <c r="M2654" i="26"/>
  <c r="M2653" i="26"/>
  <c r="M2652" i="26"/>
  <c r="M2651" i="26"/>
  <c r="M2650" i="26"/>
  <c r="M2649" i="26"/>
  <c r="M2648" i="26"/>
  <c r="M2647" i="26"/>
  <c r="M2646" i="26"/>
  <c r="M2645" i="26"/>
  <c r="M2644" i="26"/>
  <c r="M2643" i="26"/>
  <c r="M2642" i="26"/>
  <c r="M2641" i="26"/>
  <c r="M2640" i="26"/>
  <c r="M2639" i="26"/>
  <c r="M2638" i="26"/>
  <c r="M2637" i="26"/>
  <c r="M2636" i="26"/>
  <c r="M2635" i="26"/>
  <c r="M2634" i="26"/>
  <c r="M2633" i="26"/>
  <c r="M2632" i="26"/>
  <c r="M2631" i="26"/>
  <c r="M2630" i="26"/>
  <c r="M2629" i="26"/>
  <c r="M2628" i="26"/>
  <c r="M2627" i="26"/>
  <c r="M2626" i="26"/>
  <c r="M2625" i="26"/>
  <c r="M2624" i="26"/>
  <c r="M2623" i="26"/>
  <c r="M2622" i="26"/>
  <c r="M2621" i="26"/>
  <c r="M2620" i="26"/>
  <c r="M2619" i="26"/>
  <c r="M2618" i="26"/>
  <c r="M2617" i="26"/>
  <c r="M2616" i="26"/>
  <c r="M2615" i="26"/>
  <c r="M2614" i="26"/>
  <c r="M2613" i="26"/>
  <c r="M2612" i="26"/>
  <c r="M2611" i="26"/>
  <c r="M2610" i="26"/>
  <c r="M2609" i="26"/>
  <c r="M2608" i="26"/>
  <c r="M2607" i="26"/>
  <c r="M2606" i="26"/>
  <c r="M2605" i="26"/>
  <c r="M2604" i="26"/>
  <c r="M2603" i="26"/>
  <c r="M2602" i="26"/>
  <c r="M2601" i="26"/>
  <c r="M2600" i="26"/>
  <c r="M2599" i="26"/>
  <c r="M2598" i="26"/>
  <c r="M2597" i="26"/>
  <c r="M2596" i="26"/>
  <c r="M2595" i="26"/>
  <c r="M2594" i="26"/>
  <c r="M2593" i="26"/>
  <c r="M2592" i="26"/>
  <c r="M2591" i="26"/>
  <c r="M2590" i="26"/>
  <c r="M2589" i="26"/>
  <c r="M2588" i="26"/>
  <c r="M2587" i="26"/>
  <c r="M2586" i="26"/>
  <c r="M2585" i="26"/>
  <c r="M2584" i="26"/>
  <c r="M2583" i="26"/>
  <c r="M2582" i="26"/>
  <c r="M2581" i="26"/>
  <c r="M2580" i="26"/>
  <c r="M2579" i="26"/>
  <c r="M2578" i="26"/>
  <c r="M2577" i="26"/>
  <c r="M2576" i="26"/>
  <c r="M2575" i="26"/>
  <c r="M2574" i="26"/>
  <c r="M2573" i="26"/>
  <c r="M2572" i="26"/>
  <c r="M2571" i="26"/>
  <c r="M2570" i="26"/>
  <c r="M2569" i="26"/>
  <c r="M2568" i="26"/>
  <c r="M2567" i="26"/>
  <c r="M2566" i="26"/>
  <c r="M2565" i="26"/>
  <c r="M2564" i="26"/>
  <c r="M2563" i="26"/>
  <c r="M2562" i="26"/>
  <c r="M2561" i="26"/>
  <c r="M2560" i="26"/>
  <c r="M2559" i="26"/>
  <c r="M2558" i="26"/>
  <c r="M2557" i="26"/>
  <c r="M2556" i="26"/>
  <c r="M2555" i="26"/>
  <c r="M2554" i="26"/>
  <c r="M2553" i="26"/>
  <c r="M2552" i="26"/>
  <c r="M2551" i="26"/>
  <c r="M2550" i="26"/>
  <c r="M2549" i="26"/>
  <c r="M2548" i="26"/>
  <c r="M2547" i="26"/>
  <c r="M2546" i="26"/>
  <c r="M2545" i="26"/>
  <c r="M2544" i="26"/>
  <c r="M2543" i="26"/>
  <c r="M2542" i="26"/>
  <c r="M2541" i="26"/>
  <c r="M2540" i="26"/>
  <c r="M2539" i="26"/>
  <c r="M2538" i="26"/>
  <c r="M2537" i="26"/>
  <c r="M2536" i="26"/>
  <c r="M2535" i="26"/>
  <c r="M2534" i="26"/>
  <c r="M2533" i="26"/>
  <c r="M2532" i="26"/>
  <c r="M2531" i="26"/>
  <c r="M2530" i="26"/>
  <c r="M2529" i="26"/>
  <c r="M2528" i="26"/>
  <c r="M2527" i="26"/>
  <c r="M2526" i="26"/>
  <c r="M2525" i="26"/>
  <c r="M2524" i="26"/>
  <c r="M2523" i="26"/>
  <c r="M2522" i="26"/>
  <c r="M2521" i="26"/>
  <c r="M2520" i="26"/>
  <c r="M2519" i="26"/>
  <c r="M2518" i="26"/>
  <c r="M2517" i="26"/>
  <c r="M2516" i="26"/>
  <c r="M2515" i="26"/>
  <c r="M2514" i="26"/>
  <c r="M2513" i="26"/>
  <c r="M2512" i="26"/>
  <c r="M2511" i="26"/>
  <c r="M2510" i="26"/>
  <c r="M2509" i="26"/>
  <c r="M2508" i="26"/>
  <c r="M2507" i="26"/>
  <c r="M2506" i="26"/>
  <c r="M2505" i="26"/>
  <c r="M2504" i="26"/>
  <c r="M2503" i="26"/>
  <c r="M2502" i="26"/>
  <c r="M2501" i="26"/>
  <c r="M2500" i="26"/>
  <c r="M2499" i="26"/>
  <c r="M2498" i="26"/>
  <c r="M2497" i="26"/>
  <c r="M2496" i="26"/>
  <c r="M2495" i="26"/>
  <c r="M2494" i="26"/>
  <c r="M2493" i="26"/>
  <c r="M2492" i="26"/>
  <c r="M2491" i="26"/>
  <c r="M2490" i="26"/>
  <c r="M2489" i="26"/>
  <c r="M2488" i="26"/>
  <c r="M2487" i="26"/>
  <c r="M2486" i="26"/>
  <c r="M2485" i="26"/>
  <c r="M2484" i="26"/>
  <c r="M2483" i="26"/>
  <c r="M2482" i="26"/>
  <c r="M2481" i="26"/>
  <c r="M2480" i="26"/>
  <c r="M2479" i="26"/>
  <c r="M2478" i="26"/>
  <c r="M2477" i="26"/>
  <c r="M2476" i="26"/>
  <c r="M2475" i="26"/>
  <c r="M2474" i="26"/>
  <c r="M2473" i="26"/>
  <c r="M2472" i="26"/>
  <c r="M2471" i="26"/>
  <c r="M2470" i="26"/>
  <c r="M2469" i="26"/>
  <c r="M2468" i="26"/>
  <c r="M2467" i="26"/>
  <c r="M2466" i="26"/>
  <c r="M2465" i="26"/>
  <c r="M2464" i="26"/>
  <c r="M2463" i="26"/>
  <c r="M2462" i="26"/>
  <c r="M2461" i="26"/>
  <c r="M2460" i="26"/>
  <c r="M2459" i="26"/>
  <c r="M2458" i="26"/>
  <c r="M2457" i="26"/>
  <c r="M2456" i="26"/>
  <c r="M2455" i="26"/>
  <c r="M2454" i="26"/>
  <c r="M2453" i="26"/>
  <c r="M2452" i="26"/>
  <c r="M2451" i="26"/>
  <c r="M2450" i="26"/>
  <c r="M2449" i="26"/>
  <c r="M2448" i="26"/>
  <c r="M2447" i="26"/>
  <c r="M2446" i="26"/>
  <c r="M2445" i="26"/>
  <c r="M2444" i="26"/>
  <c r="M2443" i="26"/>
  <c r="M2442" i="26"/>
  <c r="M2441" i="26"/>
  <c r="M2440" i="26"/>
  <c r="M2439" i="26"/>
  <c r="M2438" i="26"/>
  <c r="M2437" i="26"/>
  <c r="M2436" i="26"/>
  <c r="M2435" i="26"/>
  <c r="M2434" i="26"/>
  <c r="M2433" i="26"/>
  <c r="M2432" i="26"/>
  <c r="M2431" i="26"/>
  <c r="M2430" i="26"/>
  <c r="M2429" i="26"/>
  <c r="M2428" i="26"/>
  <c r="M2427" i="26"/>
  <c r="M2426" i="26"/>
  <c r="M2425" i="26"/>
  <c r="M2424" i="26"/>
  <c r="M2423" i="26"/>
  <c r="M2422" i="26"/>
  <c r="M2421" i="26"/>
  <c r="M2420" i="26"/>
  <c r="M2419" i="26"/>
  <c r="M2418" i="26"/>
  <c r="M2417" i="26"/>
  <c r="M2416" i="26"/>
  <c r="M2415" i="26"/>
  <c r="M2414" i="26"/>
  <c r="M2413" i="26"/>
  <c r="M2412" i="26"/>
  <c r="M2411" i="26"/>
  <c r="M2410" i="26"/>
  <c r="M2409" i="26"/>
  <c r="M2408" i="26"/>
  <c r="M2407" i="26"/>
  <c r="M2406" i="26"/>
  <c r="M2405" i="26"/>
  <c r="M2404" i="26"/>
  <c r="M2403" i="26"/>
  <c r="M2402" i="26"/>
  <c r="M2401" i="26"/>
  <c r="M2400" i="26"/>
  <c r="M2399" i="26"/>
  <c r="M2398" i="26"/>
  <c r="M2397" i="26"/>
  <c r="M2396" i="26"/>
  <c r="M2395" i="26"/>
  <c r="M2394" i="26"/>
  <c r="M2393" i="26"/>
  <c r="M2392" i="26"/>
  <c r="M2391" i="26"/>
  <c r="M2390" i="26"/>
  <c r="M2389" i="26"/>
  <c r="M2388" i="26"/>
  <c r="M2387" i="26"/>
  <c r="M2386" i="26"/>
  <c r="M2385" i="26"/>
  <c r="M2384" i="26"/>
  <c r="M2383" i="26"/>
  <c r="M2382" i="26"/>
  <c r="M2381" i="26"/>
  <c r="M2380" i="26"/>
  <c r="M2379" i="26"/>
  <c r="M2378" i="26"/>
  <c r="M2377" i="26"/>
  <c r="M2376" i="26"/>
  <c r="M2375" i="26"/>
  <c r="M2374" i="26"/>
  <c r="M2373" i="26"/>
  <c r="M2372" i="26"/>
  <c r="M2371" i="26"/>
  <c r="M2370" i="26"/>
  <c r="M2369" i="26"/>
  <c r="M2368" i="26"/>
  <c r="M2367" i="26"/>
  <c r="M2366" i="26"/>
  <c r="M2365" i="26"/>
  <c r="M2364" i="26"/>
  <c r="M2363" i="26"/>
  <c r="M2362" i="26"/>
  <c r="M2361" i="26"/>
  <c r="M2360" i="26"/>
  <c r="M2359" i="26"/>
  <c r="M2358" i="26"/>
  <c r="M2357" i="26"/>
  <c r="M2356" i="26"/>
  <c r="M2355" i="26"/>
  <c r="M2354" i="26"/>
  <c r="M2353" i="26"/>
  <c r="M2352" i="26"/>
  <c r="M2351" i="26"/>
  <c r="M2350" i="26"/>
  <c r="M2349" i="26"/>
  <c r="M2348" i="26"/>
  <c r="M2347" i="26"/>
  <c r="M2346" i="26"/>
  <c r="M2345" i="26"/>
  <c r="M2344" i="26"/>
  <c r="M2343" i="26"/>
  <c r="M2342" i="26"/>
  <c r="M2341" i="26"/>
  <c r="M2340" i="26"/>
  <c r="M2339" i="26"/>
  <c r="M2338" i="26"/>
  <c r="M2337" i="26"/>
  <c r="M2336" i="26"/>
  <c r="M2335" i="26"/>
  <c r="M2334" i="26"/>
  <c r="M2333" i="26"/>
  <c r="M2332" i="26"/>
  <c r="M2331" i="26"/>
  <c r="M2330" i="26"/>
  <c r="M2329" i="26"/>
  <c r="M2328" i="26"/>
  <c r="M2327" i="26"/>
  <c r="M2326" i="26"/>
  <c r="M2325" i="26"/>
  <c r="M2324" i="26"/>
  <c r="M2323" i="26"/>
  <c r="M2322" i="26"/>
  <c r="M2321" i="26"/>
  <c r="M2320" i="26"/>
  <c r="M2319" i="26"/>
  <c r="M2318" i="26"/>
  <c r="M2317" i="26"/>
  <c r="M2316" i="26"/>
  <c r="M2315" i="26"/>
  <c r="M2314" i="26"/>
  <c r="M2313" i="26"/>
  <c r="M2312" i="26"/>
  <c r="M2311" i="26"/>
  <c r="M2310" i="26"/>
  <c r="M2309" i="26"/>
  <c r="M2308" i="26"/>
  <c r="M2307" i="26"/>
  <c r="M2306" i="26"/>
  <c r="M2305" i="26"/>
  <c r="M2304" i="26"/>
  <c r="M2303" i="26"/>
  <c r="M2302" i="26"/>
  <c r="M2301" i="26"/>
  <c r="M2300" i="26"/>
  <c r="M2299" i="26"/>
  <c r="M2298" i="26"/>
  <c r="M2297" i="26"/>
  <c r="M2296" i="26"/>
  <c r="M2295" i="26"/>
  <c r="M2294" i="26"/>
  <c r="M2293" i="26"/>
  <c r="M2292" i="26"/>
  <c r="M2291" i="26"/>
  <c r="M2290" i="26"/>
  <c r="M2289" i="26"/>
  <c r="M2288" i="26"/>
  <c r="M2287" i="26"/>
  <c r="M2286" i="26"/>
  <c r="M2285" i="26"/>
  <c r="M2284" i="26"/>
  <c r="M2283" i="26"/>
  <c r="M2282" i="26"/>
  <c r="M2281" i="26"/>
  <c r="M2280" i="26"/>
  <c r="M2279" i="26"/>
  <c r="M2278" i="26"/>
  <c r="M2277" i="26"/>
  <c r="M2276" i="26"/>
  <c r="M2275" i="26"/>
  <c r="M2274" i="26"/>
  <c r="M2273" i="26"/>
  <c r="M2272" i="26"/>
  <c r="M2271" i="26"/>
  <c r="M2270" i="26"/>
  <c r="M2269" i="26"/>
  <c r="M2268" i="26"/>
  <c r="M2267" i="26"/>
  <c r="M2266" i="26"/>
  <c r="M2265" i="26"/>
  <c r="M2264" i="26"/>
  <c r="M2263" i="26"/>
  <c r="M2262" i="26"/>
  <c r="M2261" i="26"/>
  <c r="M2260" i="26"/>
  <c r="M2259" i="26"/>
  <c r="M2258" i="26"/>
  <c r="M2257" i="26"/>
  <c r="M2256" i="26"/>
  <c r="M2255" i="26"/>
  <c r="M2254" i="26"/>
  <c r="M2253" i="26"/>
  <c r="M2252" i="26"/>
  <c r="M2251" i="26"/>
  <c r="M2250" i="26"/>
  <c r="M2249" i="26"/>
  <c r="M2248" i="26"/>
  <c r="M2247" i="26"/>
  <c r="M2246" i="26"/>
  <c r="M2245" i="26"/>
  <c r="M2244" i="26"/>
  <c r="M2243" i="26"/>
  <c r="M2242" i="26"/>
  <c r="M2241" i="26"/>
  <c r="M2240" i="26"/>
  <c r="M2239" i="26"/>
  <c r="M2238" i="26"/>
  <c r="M2237" i="26"/>
  <c r="M2236" i="26"/>
  <c r="M2235" i="26"/>
  <c r="M2234" i="26"/>
  <c r="M2233" i="26"/>
  <c r="M2232" i="26"/>
  <c r="M2231" i="26"/>
  <c r="M2230" i="26"/>
  <c r="M2229" i="26"/>
  <c r="M2228" i="26"/>
  <c r="M2227" i="26"/>
  <c r="M2226" i="26"/>
  <c r="M2225" i="26"/>
  <c r="M2224" i="26"/>
  <c r="M2223" i="26"/>
  <c r="M2222" i="26"/>
  <c r="M2221" i="26"/>
  <c r="M2220" i="26"/>
  <c r="M2219" i="26"/>
  <c r="M2218" i="26"/>
  <c r="M2217" i="26"/>
  <c r="M2216" i="26"/>
  <c r="M2215" i="26"/>
  <c r="M2214" i="26"/>
  <c r="M2213" i="26"/>
  <c r="M2212" i="26"/>
  <c r="M2211" i="26"/>
  <c r="M2210" i="26"/>
  <c r="M2209" i="26"/>
  <c r="M2208" i="26"/>
  <c r="M2207" i="26"/>
  <c r="M2206" i="26"/>
  <c r="M2205" i="26"/>
  <c r="M2204" i="26"/>
  <c r="M2203" i="26"/>
  <c r="M2202" i="26"/>
  <c r="M2201" i="26"/>
  <c r="M2200" i="26"/>
  <c r="M2199" i="26"/>
  <c r="M2198" i="26"/>
  <c r="M2197" i="26"/>
  <c r="M2196" i="26"/>
  <c r="M2195" i="26"/>
  <c r="M2194" i="26"/>
  <c r="M2193" i="26"/>
  <c r="M2192" i="26"/>
  <c r="M2191" i="26"/>
  <c r="M2190" i="26"/>
  <c r="M2189" i="26"/>
  <c r="M2188" i="26"/>
  <c r="M2187" i="26"/>
  <c r="M2186" i="26"/>
  <c r="M2185" i="26"/>
  <c r="M2184" i="26"/>
  <c r="M2183" i="26"/>
  <c r="M2182" i="26"/>
  <c r="M2181" i="26"/>
  <c r="M2180" i="26"/>
  <c r="M2179" i="26"/>
  <c r="M2178" i="26"/>
  <c r="M2177" i="26"/>
  <c r="M2176" i="26"/>
  <c r="M2175" i="26"/>
  <c r="M2174" i="26"/>
  <c r="M2173" i="26"/>
  <c r="M2172" i="26"/>
  <c r="M2171" i="26"/>
  <c r="M2170" i="26"/>
  <c r="M2169" i="26"/>
  <c r="M2168" i="26"/>
  <c r="M2167" i="26"/>
  <c r="M2166" i="26"/>
  <c r="M2165" i="26"/>
  <c r="M2164" i="26"/>
  <c r="M2163" i="26"/>
  <c r="M2162" i="26"/>
  <c r="M2161" i="26"/>
  <c r="M2160" i="26"/>
  <c r="M2159" i="26"/>
  <c r="M2158" i="26"/>
  <c r="M2157" i="26"/>
  <c r="M2156" i="26"/>
  <c r="M2155" i="26"/>
  <c r="M2154" i="26"/>
  <c r="M2153" i="26"/>
  <c r="M2152" i="26"/>
  <c r="M2151" i="26"/>
  <c r="M2150" i="26"/>
  <c r="M2149" i="26"/>
  <c r="M2148" i="26"/>
  <c r="M2147" i="26"/>
  <c r="M2146" i="26"/>
  <c r="M2145" i="26"/>
  <c r="M2144" i="26"/>
  <c r="M2143" i="26"/>
  <c r="M2142" i="26"/>
  <c r="M2141" i="26"/>
  <c r="M2140" i="26"/>
  <c r="M2139" i="26"/>
  <c r="M2138" i="26"/>
  <c r="M2137" i="26"/>
  <c r="M2136" i="26"/>
  <c r="M2135" i="26"/>
  <c r="M2134" i="26"/>
  <c r="M2133" i="26"/>
  <c r="M2132" i="26"/>
  <c r="M2131" i="26"/>
  <c r="M2130" i="26"/>
  <c r="M2129" i="26"/>
  <c r="M2128" i="26"/>
  <c r="M2127" i="26"/>
  <c r="M2126" i="26"/>
  <c r="M2125" i="26"/>
  <c r="M2124" i="26"/>
  <c r="M2123" i="26"/>
  <c r="M2122" i="26"/>
  <c r="M2121" i="26"/>
  <c r="M2120" i="26"/>
  <c r="M2119" i="26"/>
  <c r="M2118" i="26"/>
  <c r="M2117" i="26"/>
  <c r="M2116" i="26"/>
  <c r="M2115" i="26"/>
  <c r="M2114" i="26"/>
  <c r="M2113" i="26"/>
  <c r="M2112" i="26"/>
  <c r="M2111" i="26"/>
  <c r="M2110" i="26"/>
  <c r="M2109" i="26"/>
  <c r="M2108" i="26"/>
  <c r="M2107" i="26"/>
  <c r="M2106" i="26"/>
  <c r="M2105" i="26"/>
  <c r="M2104" i="26"/>
  <c r="M2103" i="26"/>
  <c r="M2102" i="26"/>
  <c r="M2101" i="26"/>
  <c r="M2100" i="26"/>
  <c r="M2099" i="26"/>
  <c r="M2098" i="26"/>
  <c r="M2097" i="26"/>
  <c r="M2096" i="26"/>
  <c r="M2095" i="26"/>
  <c r="M2094" i="26"/>
  <c r="M2093" i="26"/>
  <c r="M2092" i="26"/>
  <c r="M2091" i="26"/>
  <c r="M2090" i="26"/>
  <c r="M2089" i="26"/>
  <c r="M2088" i="26"/>
  <c r="M2087" i="26"/>
  <c r="M2086" i="26"/>
  <c r="M2085" i="26"/>
  <c r="M2084" i="26"/>
  <c r="M2083" i="26"/>
  <c r="M2082" i="26"/>
  <c r="M2081" i="26"/>
  <c r="M2080" i="26"/>
  <c r="M2079" i="26"/>
  <c r="M2078" i="26"/>
  <c r="M2077" i="26"/>
  <c r="M2076" i="26"/>
  <c r="M2075" i="26"/>
  <c r="M2074" i="26"/>
  <c r="M2073" i="26"/>
  <c r="M2072" i="26"/>
  <c r="M2071" i="26"/>
  <c r="M2070" i="26"/>
  <c r="M2069" i="26"/>
  <c r="M2068" i="26"/>
  <c r="M2067" i="26"/>
  <c r="M2066" i="26"/>
  <c r="M2065" i="26"/>
  <c r="M2064" i="26"/>
  <c r="M2063" i="26"/>
  <c r="M2062" i="26"/>
  <c r="M2061" i="26"/>
  <c r="M2060" i="26"/>
  <c r="M2059" i="26"/>
  <c r="M2058" i="26"/>
  <c r="M2057" i="26"/>
  <c r="M2056" i="26"/>
  <c r="M2055" i="26"/>
  <c r="M2054" i="26"/>
  <c r="M2053" i="26"/>
  <c r="M2052" i="26"/>
  <c r="M2051" i="26"/>
  <c r="M2050" i="26"/>
  <c r="M2049" i="26"/>
  <c r="M2048" i="26"/>
  <c r="M2047" i="26"/>
  <c r="M2046" i="26"/>
  <c r="M2045" i="26"/>
  <c r="M2044" i="26"/>
  <c r="M2043" i="26"/>
  <c r="M2042" i="26"/>
  <c r="M2041" i="26"/>
  <c r="M2040" i="26"/>
  <c r="M2039" i="26"/>
  <c r="M2038" i="26"/>
  <c r="M2037" i="26"/>
  <c r="M2036" i="26"/>
  <c r="M2035" i="26"/>
  <c r="M2034" i="26"/>
  <c r="M2033" i="26"/>
  <c r="M2032" i="26"/>
  <c r="M2031" i="26"/>
  <c r="M2030" i="26"/>
  <c r="M2029" i="26"/>
  <c r="M2028" i="26"/>
  <c r="M2027" i="26"/>
  <c r="M2026" i="26"/>
  <c r="M2025" i="26"/>
  <c r="M2024" i="26"/>
  <c r="M2023" i="26"/>
  <c r="M2022" i="26"/>
  <c r="M2021" i="26"/>
  <c r="M2020" i="26"/>
  <c r="M2019" i="26"/>
  <c r="M2018" i="26"/>
  <c r="M2017" i="26"/>
  <c r="M2016" i="26"/>
  <c r="M2015" i="26"/>
  <c r="M2014" i="26"/>
  <c r="M2013" i="26"/>
  <c r="M2012" i="26"/>
  <c r="M2011" i="26"/>
  <c r="M2010" i="26"/>
  <c r="M2009" i="26"/>
  <c r="M2008" i="26"/>
  <c r="M2007" i="26"/>
  <c r="M2006" i="26"/>
  <c r="M2005" i="26"/>
  <c r="M2004" i="26"/>
  <c r="M2003" i="26"/>
  <c r="M2002" i="26"/>
  <c r="M2001" i="26"/>
  <c r="M2000" i="26"/>
  <c r="M1999" i="26"/>
  <c r="M1998" i="26"/>
  <c r="M1997" i="26"/>
  <c r="M1996" i="26"/>
  <c r="M1995" i="26"/>
  <c r="M1994" i="26"/>
  <c r="M1993" i="26"/>
  <c r="M1992" i="26"/>
  <c r="M1991" i="26"/>
  <c r="M1990" i="26"/>
  <c r="M1989" i="26"/>
  <c r="M1988" i="26"/>
  <c r="M1987" i="26"/>
  <c r="M1986" i="26"/>
  <c r="M1985" i="26"/>
  <c r="M1984" i="26"/>
  <c r="M1983" i="26"/>
  <c r="M1982" i="26"/>
  <c r="M1981" i="26"/>
  <c r="M1980" i="26"/>
  <c r="M1979" i="26"/>
  <c r="M1978" i="26"/>
  <c r="M1977" i="26"/>
  <c r="M1976" i="26"/>
  <c r="M1975" i="26"/>
  <c r="M1974" i="26"/>
  <c r="M1973" i="26"/>
  <c r="M1972" i="26"/>
  <c r="M1971" i="26"/>
  <c r="M1970" i="26"/>
  <c r="M1969" i="26"/>
  <c r="M1968" i="26"/>
  <c r="M1967" i="26"/>
  <c r="M1966" i="26"/>
  <c r="M1965" i="26"/>
  <c r="M1964" i="26"/>
  <c r="M1963" i="26"/>
  <c r="M1962" i="26"/>
  <c r="M1961" i="26"/>
  <c r="M1960" i="26"/>
  <c r="M1959" i="26"/>
  <c r="M1958" i="26"/>
  <c r="M1957" i="26"/>
  <c r="M1956" i="26"/>
  <c r="M1955" i="26"/>
  <c r="M1954" i="26"/>
  <c r="M1953" i="26"/>
  <c r="M1952" i="26"/>
  <c r="M1951" i="26"/>
  <c r="M1950" i="26"/>
  <c r="M1949" i="26"/>
  <c r="M1948" i="26"/>
  <c r="M1947" i="26"/>
  <c r="M1946" i="26"/>
  <c r="M1945" i="26"/>
  <c r="M1944" i="26"/>
  <c r="M1943" i="26"/>
  <c r="M1942" i="26"/>
  <c r="M1941" i="26"/>
  <c r="M1940" i="26"/>
  <c r="M1939" i="26"/>
  <c r="M1938" i="26"/>
  <c r="M1937" i="26"/>
  <c r="M1936" i="26"/>
  <c r="M1935" i="26"/>
  <c r="M1934" i="26"/>
  <c r="M1933" i="26"/>
  <c r="M1932" i="26"/>
  <c r="M1931" i="26"/>
  <c r="M1930" i="26"/>
  <c r="M1929" i="26"/>
  <c r="M1928" i="26"/>
  <c r="M1927" i="26"/>
  <c r="M1926" i="26"/>
  <c r="M1925" i="26"/>
  <c r="M1924" i="26"/>
  <c r="M1923" i="26"/>
  <c r="M1922" i="26"/>
  <c r="M1921" i="26"/>
  <c r="M1920" i="26"/>
  <c r="M1919" i="26"/>
  <c r="M1918" i="26"/>
  <c r="M1917" i="26"/>
  <c r="M1916" i="26"/>
  <c r="M1915" i="26"/>
  <c r="M1914" i="26"/>
  <c r="M1913" i="26"/>
  <c r="M1912" i="26"/>
  <c r="M1911" i="26"/>
  <c r="M1910" i="26"/>
  <c r="M1909" i="26"/>
  <c r="M1908" i="26"/>
  <c r="M1907" i="26"/>
  <c r="M1906" i="26"/>
  <c r="M1905" i="26"/>
  <c r="M1904" i="26"/>
  <c r="M1903" i="26"/>
  <c r="M1902" i="26"/>
  <c r="M1901" i="26"/>
  <c r="M1900" i="26"/>
  <c r="M1899" i="26"/>
  <c r="M1898" i="26"/>
  <c r="M1897" i="26"/>
  <c r="M1896" i="26"/>
  <c r="M1895" i="26"/>
  <c r="M1894" i="26"/>
  <c r="M1893" i="26"/>
  <c r="M1892" i="26"/>
  <c r="M1891" i="26"/>
  <c r="M1890" i="26"/>
  <c r="M1889" i="26"/>
  <c r="M1888" i="26"/>
  <c r="M1887" i="26"/>
  <c r="M1886" i="26"/>
  <c r="M1885" i="26"/>
  <c r="M1884" i="26"/>
  <c r="M1883" i="26"/>
  <c r="M1882" i="26"/>
  <c r="M1881" i="26"/>
  <c r="M1880" i="26"/>
  <c r="M1879" i="26"/>
  <c r="M1878" i="26"/>
  <c r="M1877" i="26"/>
  <c r="M1876" i="26"/>
  <c r="M1875" i="26"/>
  <c r="M1874" i="26"/>
  <c r="M1873" i="26"/>
  <c r="M1872" i="26"/>
  <c r="M1871" i="26"/>
  <c r="M1870" i="26"/>
  <c r="M1869" i="26"/>
  <c r="M1868" i="26"/>
  <c r="M1867" i="26"/>
  <c r="M1866" i="26"/>
  <c r="M1865" i="26"/>
  <c r="M1864" i="26"/>
  <c r="M1863" i="26"/>
  <c r="M1862" i="26"/>
  <c r="M1861" i="26"/>
  <c r="M1860" i="26"/>
  <c r="M1859" i="26"/>
  <c r="M1858" i="26"/>
  <c r="M1857" i="26"/>
  <c r="M1856" i="26"/>
  <c r="M1855" i="26"/>
  <c r="M1854" i="26"/>
  <c r="M1853" i="26"/>
  <c r="M1852" i="26"/>
  <c r="M1851" i="26"/>
  <c r="M1850" i="26"/>
  <c r="M1849" i="26"/>
  <c r="M1848" i="26"/>
  <c r="M1847" i="26"/>
  <c r="M1846" i="26"/>
  <c r="M1845" i="26"/>
  <c r="M1844" i="26"/>
  <c r="M1843" i="26"/>
  <c r="M1842" i="26"/>
  <c r="M1841" i="26"/>
  <c r="M1840" i="26"/>
  <c r="M1839" i="26"/>
  <c r="M1838" i="26"/>
  <c r="M1837" i="26"/>
  <c r="M1836" i="26"/>
  <c r="M1835" i="26"/>
  <c r="M1834" i="26"/>
  <c r="M1833" i="26"/>
  <c r="M1832" i="26"/>
  <c r="M1831" i="26"/>
  <c r="M1830" i="26"/>
  <c r="M1829" i="26"/>
  <c r="M1828" i="26"/>
  <c r="M1827" i="26"/>
  <c r="M1826" i="26"/>
  <c r="M1825" i="26"/>
  <c r="M1824" i="26"/>
  <c r="M1823" i="26"/>
  <c r="M1822" i="26"/>
  <c r="M1821" i="26"/>
  <c r="M1820" i="26"/>
  <c r="M1819" i="26"/>
  <c r="M1818" i="26"/>
  <c r="M1817" i="26"/>
  <c r="M1816" i="26"/>
  <c r="M1815" i="26"/>
  <c r="M1814" i="26"/>
  <c r="M1813" i="26"/>
  <c r="M1812" i="26"/>
  <c r="M1811" i="26"/>
  <c r="M1810" i="26"/>
  <c r="M1809" i="26"/>
  <c r="M1808" i="26"/>
  <c r="M1807" i="26"/>
  <c r="M1806" i="26"/>
  <c r="M1805" i="26"/>
  <c r="M1804" i="26"/>
  <c r="M1803" i="26"/>
  <c r="M1802" i="26"/>
  <c r="M1801" i="26"/>
  <c r="M1800" i="26"/>
  <c r="M1799" i="26"/>
  <c r="M1798" i="26"/>
  <c r="M1797" i="26"/>
  <c r="M1796" i="26"/>
  <c r="M1795" i="26"/>
  <c r="M1794" i="26"/>
  <c r="M1793" i="26"/>
  <c r="M1792" i="26"/>
  <c r="M1791" i="26"/>
  <c r="M1790" i="26"/>
  <c r="M1789" i="26"/>
  <c r="M1788" i="26"/>
  <c r="M1787" i="26"/>
  <c r="M1786" i="26"/>
  <c r="M1785" i="26"/>
  <c r="M1784" i="26"/>
  <c r="M1783" i="26"/>
  <c r="M1782" i="26"/>
  <c r="M1781" i="26"/>
  <c r="M1780" i="26"/>
  <c r="M1779" i="26"/>
  <c r="M1778" i="26"/>
  <c r="M1777" i="26"/>
  <c r="M1776" i="26"/>
  <c r="M1775" i="26"/>
  <c r="M1774" i="26"/>
  <c r="M1773" i="26"/>
  <c r="M1772" i="26"/>
  <c r="M1771" i="26"/>
  <c r="M1770" i="26"/>
  <c r="M1769" i="26"/>
  <c r="M1768" i="26"/>
  <c r="M1767" i="26"/>
  <c r="M1766" i="26"/>
  <c r="M1765" i="26"/>
  <c r="M1764" i="26"/>
  <c r="M1763" i="26"/>
  <c r="M1762" i="26"/>
  <c r="M1761" i="26"/>
  <c r="M1760" i="26"/>
  <c r="M1759" i="26"/>
  <c r="M1758" i="26"/>
  <c r="M1757" i="26"/>
  <c r="M1756" i="26"/>
  <c r="M1755" i="26"/>
  <c r="M1754" i="26"/>
  <c r="M1753" i="26"/>
  <c r="M1752" i="26"/>
  <c r="M1751" i="26"/>
  <c r="M1750" i="26"/>
  <c r="M1749" i="26"/>
  <c r="M1748" i="26"/>
  <c r="M1747" i="26"/>
  <c r="M1746" i="26"/>
  <c r="M1745" i="26"/>
  <c r="M1744" i="26"/>
  <c r="M1743" i="26"/>
  <c r="M1742" i="26"/>
  <c r="M1741" i="26"/>
  <c r="M1740" i="26"/>
  <c r="M1739" i="26"/>
  <c r="M1738" i="26"/>
  <c r="M1737" i="26"/>
  <c r="M1736" i="26"/>
  <c r="M1735" i="26"/>
  <c r="M1734" i="26"/>
  <c r="M1733" i="26"/>
  <c r="M1732" i="26"/>
  <c r="M1731" i="26"/>
  <c r="M1730" i="26"/>
  <c r="M1729" i="26"/>
  <c r="M1728" i="26"/>
  <c r="M1727" i="26"/>
  <c r="M1726" i="26"/>
  <c r="M1725" i="26"/>
  <c r="M1724" i="26"/>
  <c r="M1723" i="26"/>
  <c r="M1722" i="26"/>
  <c r="M1721" i="26"/>
  <c r="M1720" i="26"/>
  <c r="M1719" i="26"/>
  <c r="M1718" i="26"/>
  <c r="M1717" i="26"/>
  <c r="M1716" i="26"/>
  <c r="M1715" i="26"/>
  <c r="M1714" i="26"/>
  <c r="M1713" i="26"/>
  <c r="M1712" i="26"/>
  <c r="M1711" i="26"/>
  <c r="M1710" i="26"/>
  <c r="M1709" i="26"/>
  <c r="M1708" i="26"/>
  <c r="M1707" i="26"/>
  <c r="M1706" i="26"/>
  <c r="M1705" i="26"/>
  <c r="M1704" i="26"/>
  <c r="M1703" i="26"/>
  <c r="M1702" i="26"/>
  <c r="M1701" i="26"/>
  <c r="M1700" i="26"/>
  <c r="M1699" i="26"/>
  <c r="M1698" i="26"/>
  <c r="M1697" i="26"/>
  <c r="M1696" i="26"/>
  <c r="M1695" i="26"/>
  <c r="M1694" i="26"/>
  <c r="M1693" i="26"/>
  <c r="M1692" i="26"/>
  <c r="M1691" i="26"/>
  <c r="M1690" i="26"/>
  <c r="M1689" i="26"/>
  <c r="M1688" i="26"/>
  <c r="M1687" i="26"/>
  <c r="M1686" i="26"/>
  <c r="M1685" i="26"/>
  <c r="M1684" i="26"/>
  <c r="M1683" i="26"/>
  <c r="M1682" i="26"/>
  <c r="M1681" i="26"/>
  <c r="M1680" i="26"/>
  <c r="M1679" i="26"/>
  <c r="M1678" i="26"/>
  <c r="M1677" i="26"/>
  <c r="M1676" i="26"/>
  <c r="M1675" i="26"/>
  <c r="M1674" i="26"/>
  <c r="M1673" i="26"/>
  <c r="M1672" i="26"/>
  <c r="M1671" i="26"/>
  <c r="M1670" i="26"/>
  <c r="M1669" i="26"/>
  <c r="M1668" i="26"/>
  <c r="M1667" i="26"/>
  <c r="M1666" i="26"/>
  <c r="M1665" i="26"/>
  <c r="M1664" i="26"/>
  <c r="M1663" i="26"/>
  <c r="M1662" i="26"/>
  <c r="M1661" i="26"/>
  <c r="M1660" i="26"/>
  <c r="M1659" i="26"/>
  <c r="M1658" i="26"/>
  <c r="M1657" i="26"/>
  <c r="M1656" i="26"/>
  <c r="M1655" i="26"/>
  <c r="M1654" i="26"/>
  <c r="M1653" i="26"/>
  <c r="M1652" i="26"/>
  <c r="M1651" i="26"/>
  <c r="M1650" i="26"/>
  <c r="M1649" i="26"/>
  <c r="M1648" i="26"/>
  <c r="M1647" i="26"/>
  <c r="M1646" i="26"/>
  <c r="M1645" i="26"/>
  <c r="M1644" i="26"/>
  <c r="M1643" i="26"/>
  <c r="M1642" i="26"/>
  <c r="M1641" i="26"/>
  <c r="M1640" i="26"/>
  <c r="M1639" i="26"/>
  <c r="M1638" i="26"/>
  <c r="M1637" i="26"/>
  <c r="M1636" i="26"/>
  <c r="M1635" i="26"/>
  <c r="M1634" i="26"/>
  <c r="M1633" i="26"/>
  <c r="M1632" i="26"/>
  <c r="M1631" i="26"/>
  <c r="M1630" i="26"/>
  <c r="M1629" i="26"/>
  <c r="M1628" i="26"/>
  <c r="M1627" i="26"/>
  <c r="M1626" i="26"/>
  <c r="M1625" i="26"/>
  <c r="M1624" i="26"/>
  <c r="M1623" i="26"/>
  <c r="M1622" i="26"/>
  <c r="M1621" i="26"/>
  <c r="M1620" i="26"/>
  <c r="M1619" i="26"/>
  <c r="M1618" i="26"/>
  <c r="M1617" i="26"/>
  <c r="M1616" i="26"/>
  <c r="M1615" i="26"/>
  <c r="M1614" i="26"/>
  <c r="M1613" i="26"/>
  <c r="M1612" i="26"/>
  <c r="M1611" i="26"/>
  <c r="M1610" i="26"/>
  <c r="M1609" i="26"/>
  <c r="M1608" i="26"/>
  <c r="M1607" i="26"/>
  <c r="M1606" i="26"/>
  <c r="M1605" i="26"/>
  <c r="M1604" i="26"/>
  <c r="M1603" i="26"/>
  <c r="M1602" i="26"/>
  <c r="M1601" i="26"/>
  <c r="M1600" i="26"/>
  <c r="M1599" i="26"/>
  <c r="M1598" i="26"/>
  <c r="M1597" i="26"/>
  <c r="M1596" i="26"/>
  <c r="M1595" i="26"/>
  <c r="M1594" i="26"/>
  <c r="M1593" i="26"/>
  <c r="M1592" i="26"/>
  <c r="M1591" i="26"/>
  <c r="M1590" i="26"/>
  <c r="M1589" i="26"/>
  <c r="M1588" i="26"/>
  <c r="M1587" i="26"/>
  <c r="M1586" i="26"/>
  <c r="M1585" i="26"/>
  <c r="M1584" i="26"/>
  <c r="M1583" i="26"/>
  <c r="M1582" i="26"/>
  <c r="M1581" i="26"/>
  <c r="M1580" i="26"/>
  <c r="M1579" i="26"/>
  <c r="M1578" i="26"/>
  <c r="M1577" i="26"/>
  <c r="M1576" i="26"/>
  <c r="M1575" i="26"/>
  <c r="M1574" i="26"/>
  <c r="M1573" i="26"/>
  <c r="M1572" i="26"/>
  <c r="M1571" i="26"/>
  <c r="M1570" i="26"/>
  <c r="M1569" i="26"/>
  <c r="M1568" i="26"/>
  <c r="M1567" i="26"/>
  <c r="M1566" i="26"/>
  <c r="M1565" i="26"/>
  <c r="M1564" i="26"/>
  <c r="M1563" i="26"/>
  <c r="M1562" i="26"/>
  <c r="M1561" i="26"/>
  <c r="M1560" i="26"/>
  <c r="M1559" i="26"/>
  <c r="M1558" i="26"/>
  <c r="M1557" i="26"/>
  <c r="M1556" i="26"/>
  <c r="M1555" i="26"/>
  <c r="M1554" i="26"/>
  <c r="M1553" i="26"/>
  <c r="M1552" i="26"/>
  <c r="M1551" i="26"/>
  <c r="M1550" i="26"/>
  <c r="M1549" i="26"/>
  <c r="M1548" i="26"/>
  <c r="M1547" i="26"/>
  <c r="M1546" i="26"/>
  <c r="M1545" i="26"/>
  <c r="M1544" i="26"/>
  <c r="M1543" i="26"/>
  <c r="M1542" i="26"/>
  <c r="M1541" i="26"/>
  <c r="M1540" i="26"/>
  <c r="M1539" i="26"/>
  <c r="M1538" i="26"/>
  <c r="M1537" i="26"/>
  <c r="M1536" i="26"/>
  <c r="M1535" i="26"/>
  <c r="M1534" i="26"/>
  <c r="M1533" i="26"/>
  <c r="M1532" i="26"/>
  <c r="M1531" i="26"/>
  <c r="M1530" i="26"/>
  <c r="M1529" i="26"/>
  <c r="M1528" i="26"/>
  <c r="M1527" i="26"/>
  <c r="M1526" i="26"/>
  <c r="M1525" i="26"/>
  <c r="M1524" i="26"/>
  <c r="M1523" i="26"/>
  <c r="M1522" i="26"/>
  <c r="M1521" i="26"/>
  <c r="M1520" i="26"/>
  <c r="M1519" i="26"/>
  <c r="M1518" i="26"/>
  <c r="M1517" i="26"/>
  <c r="M1516" i="26"/>
  <c r="M1515" i="26"/>
  <c r="M1514" i="26"/>
  <c r="M1513" i="26"/>
  <c r="M1512" i="26"/>
  <c r="M1511" i="26"/>
  <c r="M1510" i="26"/>
  <c r="M1509" i="26"/>
  <c r="M1508" i="26"/>
  <c r="M1507" i="26"/>
  <c r="M1506" i="26"/>
  <c r="M1505" i="26"/>
  <c r="M1504" i="26"/>
  <c r="M1503" i="26"/>
  <c r="M1502" i="26"/>
  <c r="M1501" i="26"/>
  <c r="M1500" i="26"/>
  <c r="M1499" i="26"/>
  <c r="M1498" i="26"/>
  <c r="M1497" i="26"/>
  <c r="M1496" i="26"/>
  <c r="M1495" i="26"/>
  <c r="M1494" i="26"/>
  <c r="M1493" i="26"/>
  <c r="M1492" i="26"/>
  <c r="M1491" i="26"/>
  <c r="M1490" i="26"/>
  <c r="M1489" i="26"/>
  <c r="M1488" i="26"/>
  <c r="M1487" i="26"/>
  <c r="M1486" i="26"/>
  <c r="M1485" i="26"/>
  <c r="M1484" i="26"/>
  <c r="M1483" i="26"/>
  <c r="M1482" i="26"/>
  <c r="M1481" i="26"/>
  <c r="M1480" i="26"/>
  <c r="M1479" i="26"/>
  <c r="M1478" i="26"/>
  <c r="M1477" i="26"/>
  <c r="M1476" i="26"/>
  <c r="M1475" i="26"/>
  <c r="M1474" i="26"/>
  <c r="M1473" i="26"/>
  <c r="M1472" i="26"/>
  <c r="M1471" i="26"/>
  <c r="M1470" i="26"/>
  <c r="M1469" i="26"/>
  <c r="M1468" i="26"/>
  <c r="M1467" i="26"/>
  <c r="M1466" i="26"/>
  <c r="M1465" i="26"/>
  <c r="M1464" i="26"/>
  <c r="M1463" i="26"/>
  <c r="M1462" i="26"/>
  <c r="M1461" i="26"/>
  <c r="M1460" i="26"/>
  <c r="M1459" i="26"/>
  <c r="M1458" i="26"/>
  <c r="M1457" i="26"/>
  <c r="M1456" i="26"/>
  <c r="M1455" i="26"/>
  <c r="M1454" i="26"/>
  <c r="M1453" i="26"/>
  <c r="M1452" i="26"/>
  <c r="M1451" i="26"/>
  <c r="M1450" i="26"/>
  <c r="M1449" i="26"/>
  <c r="M1448" i="26"/>
  <c r="M1447" i="26"/>
  <c r="M1446" i="26"/>
  <c r="M1445" i="26"/>
  <c r="M1444" i="26"/>
  <c r="M1443" i="26"/>
  <c r="M1442" i="26"/>
  <c r="M1441" i="26"/>
  <c r="M1440" i="26"/>
  <c r="M1439" i="26"/>
  <c r="M1438" i="26"/>
  <c r="M1437" i="26"/>
  <c r="M1436" i="26"/>
  <c r="M1435" i="26"/>
  <c r="M1434" i="26"/>
  <c r="M1433" i="26"/>
  <c r="M1432" i="26"/>
  <c r="M1431" i="26"/>
  <c r="M1430" i="26"/>
  <c r="M1429" i="26"/>
  <c r="M1428" i="26"/>
  <c r="M1427" i="26"/>
  <c r="M1426" i="26"/>
  <c r="M1425" i="26"/>
  <c r="M1424" i="26"/>
  <c r="M1423" i="26"/>
  <c r="M1422" i="26"/>
  <c r="M1421" i="26"/>
  <c r="M1420" i="26"/>
  <c r="M1419" i="26"/>
  <c r="M1418" i="26"/>
  <c r="M1417" i="26"/>
  <c r="M1416" i="26"/>
  <c r="M1415" i="26"/>
  <c r="M1414" i="26"/>
  <c r="M1413" i="26"/>
  <c r="M1412" i="26"/>
  <c r="M1411" i="26"/>
  <c r="M1410" i="26"/>
  <c r="M1409" i="26"/>
  <c r="M1408" i="26"/>
  <c r="M1407" i="26"/>
  <c r="M1406" i="26"/>
  <c r="M1405" i="26"/>
  <c r="M1404" i="26"/>
  <c r="M1403" i="26"/>
  <c r="M1402" i="26"/>
  <c r="M1401" i="26"/>
  <c r="M1400" i="26"/>
  <c r="M1399" i="26"/>
  <c r="M1398" i="26"/>
  <c r="M1397" i="26"/>
  <c r="M1396" i="26"/>
  <c r="M1395" i="26"/>
  <c r="M1394" i="26"/>
  <c r="M1393" i="26"/>
  <c r="M1392" i="26"/>
  <c r="M1391" i="26"/>
  <c r="M1390" i="26"/>
  <c r="M1389" i="26"/>
  <c r="M1388" i="26"/>
  <c r="M1387" i="26"/>
  <c r="M1386" i="26"/>
  <c r="M1385" i="26"/>
  <c r="M1384" i="26"/>
  <c r="M1383" i="26"/>
  <c r="M1382" i="26"/>
  <c r="M1381" i="26"/>
  <c r="M1380" i="26"/>
  <c r="M1379" i="26"/>
  <c r="M1378" i="26"/>
  <c r="M1377" i="26"/>
  <c r="M1376" i="26"/>
  <c r="M1375" i="26"/>
  <c r="M1374" i="26"/>
  <c r="M1373" i="26"/>
  <c r="M1372" i="26"/>
  <c r="M1371" i="26"/>
  <c r="M1370" i="26"/>
  <c r="M1369" i="26"/>
  <c r="M1368" i="26"/>
  <c r="M1367" i="26"/>
  <c r="M1366" i="26"/>
  <c r="M1365" i="26"/>
  <c r="M1364" i="26"/>
  <c r="M1363" i="26"/>
  <c r="M1362" i="26"/>
  <c r="M1361" i="26"/>
  <c r="M1360" i="26"/>
  <c r="M1359" i="26"/>
  <c r="M1358" i="26"/>
  <c r="M1357" i="26"/>
  <c r="M1356" i="26"/>
  <c r="M1355" i="26"/>
  <c r="M1354" i="26"/>
  <c r="M1353" i="26"/>
  <c r="M1352" i="26"/>
  <c r="M1351" i="26"/>
  <c r="M1350" i="26"/>
  <c r="M1349" i="26"/>
  <c r="M1348" i="26"/>
  <c r="M1347" i="26"/>
  <c r="M1346" i="26"/>
  <c r="M1345" i="26"/>
  <c r="M1344" i="26"/>
  <c r="M1343" i="26"/>
  <c r="M1342" i="26"/>
  <c r="M1341" i="26"/>
  <c r="M1340" i="26"/>
  <c r="M1339" i="26"/>
  <c r="M1338" i="26"/>
  <c r="M1337" i="26"/>
  <c r="M1336" i="26"/>
  <c r="M1335" i="26"/>
  <c r="M1334" i="26"/>
  <c r="M1333" i="26"/>
  <c r="M1332" i="26"/>
  <c r="M1331" i="26"/>
  <c r="M1330" i="26"/>
  <c r="M1329" i="26"/>
  <c r="M1328" i="26"/>
  <c r="M1327" i="26"/>
  <c r="M1326" i="26"/>
  <c r="M1325" i="26"/>
  <c r="M1324" i="26"/>
  <c r="M1323" i="26"/>
  <c r="M1322" i="26"/>
  <c r="M1321" i="26"/>
  <c r="M1320" i="26"/>
  <c r="M1319" i="26"/>
  <c r="M1318" i="26"/>
  <c r="M1317" i="26"/>
  <c r="M1316" i="26"/>
  <c r="M1315" i="26"/>
  <c r="M1314" i="26"/>
  <c r="M1313" i="26"/>
  <c r="M1312" i="26"/>
  <c r="M1311" i="26"/>
  <c r="M1310" i="26"/>
  <c r="M1309" i="26"/>
  <c r="M1308" i="26"/>
  <c r="M1307" i="26"/>
  <c r="M1306" i="26"/>
  <c r="M1305" i="26"/>
  <c r="M1304" i="26"/>
  <c r="M1303" i="26"/>
  <c r="M1302" i="26"/>
  <c r="M1301" i="26"/>
  <c r="M1300" i="26"/>
  <c r="M1299" i="26"/>
  <c r="M1298" i="26"/>
  <c r="M1297" i="26"/>
  <c r="M1296" i="26"/>
  <c r="M1295" i="26"/>
  <c r="M1294" i="26"/>
  <c r="M1293" i="26"/>
  <c r="M1292" i="26"/>
  <c r="M1291" i="26"/>
  <c r="M1290" i="26"/>
  <c r="M1289" i="26"/>
  <c r="M1288" i="26"/>
  <c r="M1287" i="26"/>
  <c r="M1286" i="26"/>
  <c r="M1285" i="26"/>
  <c r="M1284" i="26"/>
  <c r="M1283" i="26"/>
  <c r="M1282" i="26"/>
  <c r="M1281" i="26"/>
  <c r="M1280" i="26"/>
  <c r="M1279" i="26"/>
  <c r="M1278" i="26"/>
  <c r="M1277" i="26"/>
  <c r="M1276" i="26"/>
  <c r="M1275" i="26"/>
  <c r="M1274" i="26"/>
  <c r="M1273" i="26"/>
  <c r="M1272" i="26"/>
  <c r="M1271" i="26"/>
  <c r="M1270" i="26"/>
  <c r="M1269" i="26"/>
  <c r="M1268" i="26"/>
  <c r="M1267" i="26"/>
  <c r="M1266" i="26"/>
  <c r="M1265" i="26"/>
  <c r="M1264" i="26"/>
  <c r="M1263" i="26"/>
  <c r="M1262" i="26"/>
  <c r="M1261" i="26"/>
  <c r="M1260" i="26"/>
  <c r="M1259" i="26"/>
  <c r="M1258" i="26"/>
  <c r="M1257" i="26"/>
  <c r="M1256" i="26"/>
  <c r="M1255" i="26"/>
  <c r="M1254" i="26"/>
  <c r="M1253" i="26"/>
  <c r="M1252" i="26"/>
  <c r="M1251" i="26"/>
  <c r="M1250" i="26"/>
  <c r="M1249" i="26"/>
  <c r="M1248" i="26"/>
  <c r="M1247" i="26"/>
  <c r="M1246" i="26"/>
  <c r="M1245" i="26"/>
  <c r="M1244" i="26"/>
  <c r="M1243" i="26"/>
  <c r="M1242" i="26"/>
  <c r="M1241" i="26"/>
  <c r="M1240" i="26"/>
  <c r="M1239" i="26"/>
  <c r="M1238" i="26"/>
  <c r="M1237" i="26"/>
  <c r="M1236" i="26"/>
  <c r="M1235" i="26"/>
  <c r="M1234" i="26"/>
  <c r="M1233" i="26"/>
  <c r="M1232" i="26"/>
  <c r="M1231" i="26"/>
  <c r="M1230" i="26"/>
  <c r="M1229" i="26"/>
  <c r="M1228" i="26"/>
  <c r="M1227" i="26"/>
  <c r="M1226" i="26"/>
  <c r="M1225" i="26"/>
  <c r="M1224" i="26"/>
  <c r="M1223" i="26"/>
  <c r="M1222" i="26"/>
  <c r="M1221" i="26"/>
  <c r="M1220" i="26"/>
  <c r="M1219" i="26"/>
  <c r="M1218" i="26"/>
  <c r="M1217" i="26"/>
  <c r="M1216" i="26"/>
  <c r="M1215" i="26"/>
  <c r="M1214" i="26"/>
  <c r="M1213" i="26"/>
  <c r="M1212" i="26"/>
  <c r="M1211" i="26"/>
  <c r="M1210" i="26"/>
  <c r="M1209" i="26"/>
  <c r="M1208" i="26"/>
  <c r="M1207" i="26"/>
  <c r="M1206" i="26"/>
  <c r="M1205" i="26"/>
  <c r="M1204" i="26"/>
  <c r="M1203" i="26"/>
  <c r="M1202" i="26"/>
  <c r="M1201" i="26"/>
  <c r="M1200" i="26"/>
  <c r="M1199" i="26"/>
  <c r="M1198" i="26"/>
  <c r="M1197" i="26"/>
  <c r="M1196" i="26"/>
  <c r="M1195" i="26"/>
  <c r="M1194" i="26"/>
  <c r="M1193" i="26"/>
  <c r="M1192" i="26"/>
  <c r="M1191" i="26"/>
  <c r="M1190" i="26"/>
  <c r="M1189" i="26"/>
  <c r="M1188" i="26"/>
  <c r="M1187" i="26"/>
  <c r="M1186" i="26"/>
  <c r="M1185" i="26"/>
  <c r="M1184" i="26"/>
  <c r="M1183" i="26"/>
  <c r="M1182" i="26"/>
  <c r="M1181" i="26"/>
  <c r="M1180" i="26"/>
  <c r="M1179" i="26"/>
  <c r="M1178" i="26"/>
  <c r="M1177" i="26"/>
  <c r="M1176" i="26"/>
  <c r="M1175" i="26"/>
  <c r="M1174" i="26"/>
  <c r="M1173" i="26"/>
  <c r="M1172" i="26"/>
  <c r="M1171" i="26"/>
  <c r="M1170" i="26"/>
  <c r="M1169" i="26"/>
  <c r="M1168" i="26"/>
  <c r="M1167" i="26"/>
  <c r="M1166" i="26"/>
  <c r="M1165" i="26"/>
  <c r="M1164" i="26"/>
  <c r="M1163" i="26"/>
  <c r="M1162" i="26"/>
  <c r="M1161" i="26"/>
  <c r="M1160" i="26"/>
  <c r="M1159" i="26"/>
  <c r="M1158" i="26"/>
  <c r="M1157" i="26"/>
  <c r="M1156" i="26"/>
  <c r="M1155" i="26"/>
  <c r="M1154" i="26"/>
  <c r="M1153" i="26"/>
  <c r="M1152" i="26"/>
  <c r="M1151" i="26"/>
  <c r="M1150" i="26"/>
  <c r="M1149" i="26"/>
  <c r="M1148" i="26"/>
  <c r="M1147" i="26"/>
  <c r="M1146" i="26"/>
  <c r="M1145" i="26"/>
  <c r="M1144" i="26"/>
  <c r="M1143" i="26"/>
  <c r="M1142" i="26"/>
  <c r="M1141" i="26"/>
  <c r="M1140" i="26"/>
  <c r="M1139" i="26"/>
  <c r="M1138" i="26"/>
  <c r="M1137" i="26"/>
  <c r="M1136" i="26"/>
  <c r="M1135" i="26"/>
  <c r="M1134" i="26"/>
  <c r="M1133" i="26"/>
  <c r="M1132" i="26"/>
  <c r="M1131" i="26"/>
  <c r="M1130" i="26"/>
  <c r="M1129" i="26"/>
  <c r="M1128" i="26"/>
  <c r="M1127" i="26"/>
  <c r="M1126" i="26"/>
  <c r="M1125" i="26"/>
  <c r="M1124" i="26"/>
  <c r="M1123" i="26"/>
  <c r="M1122" i="26"/>
  <c r="M1121" i="26"/>
  <c r="M1120" i="26"/>
  <c r="M1119" i="26"/>
  <c r="M1118" i="26"/>
  <c r="M1117" i="26"/>
  <c r="M1116" i="26"/>
  <c r="M1115" i="26"/>
  <c r="M1114" i="26"/>
  <c r="M1113" i="26"/>
  <c r="M1112" i="26"/>
  <c r="M1111" i="26"/>
  <c r="M1110" i="26"/>
  <c r="M1109" i="26"/>
  <c r="M1108" i="26"/>
  <c r="M1107" i="26"/>
  <c r="M1106" i="26"/>
  <c r="M1105" i="26"/>
  <c r="M1104" i="26"/>
  <c r="M1103" i="26"/>
  <c r="M1102" i="26"/>
  <c r="M1101" i="26"/>
  <c r="M1100" i="26"/>
  <c r="M1099" i="26"/>
  <c r="M1098" i="26"/>
  <c r="M1097" i="26"/>
  <c r="M1096" i="26"/>
  <c r="M1095" i="26"/>
  <c r="M1094" i="26"/>
  <c r="M1093" i="26"/>
  <c r="M1092" i="26"/>
  <c r="M1091" i="26"/>
  <c r="M1090" i="26"/>
  <c r="M1089" i="26"/>
  <c r="M1088" i="26"/>
  <c r="M1087" i="26"/>
  <c r="M1086" i="26"/>
  <c r="M1085" i="26"/>
  <c r="M1084" i="26"/>
  <c r="M1083" i="26"/>
  <c r="M1082" i="26"/>
  <c r="M1081" i="26"/>
  <c r="M1080" i="26"/>
  <c r="M1079" i="26"/>
  <c r="M1078" i="26"/>
  <c r="M1077" i="26"/>
  <c r="M1076" i="26"/>
  <c r="M1075" i="26"/>
  <c r="M1074" i="26"/>
  <c r="M1073" i="26"/>
  <c r="M1072" i="26"/>
  <c r="M1071" i="26"/>
  <c r="M1070" i="26"/>
  <c r="M1069" i="26"/>
  <c r="M1068" i="26"/>
  <c r="M1067" i="26"/>
  <c r="M1066" i="26"/>
  <c r="M1065" i="26"/>
  <c r="M1064" i="26"/>
  <c r="M1063" i="26"/>
  <c r="M1062" i="26"/>
  <c r="M1061" i="26"/>
  <c r="M1060" i="26"/>
  <c r="M1059" i="26"/>
  <c r="M1058" i="26"/>
  <c r="M1057" i="26"/>
  <c r="M1056" i="26"/>
  <c r="M1055" i="26"/>
  <c r="M1054" i="26"/>
  <c r="M1053" i="26"/>
  <c r="M1052" i="26"/>
  <c r="M1051" i="26"/>
  <c r="M1050" i="26"/>
  <c r="M1049" i="26"/>
  <c r="M1048" i="26"/>
  <c r="M1047" i="26"/>
  <c r="M1046" i="26"/>
  <c r="M1045" i="26"/>
  <c r="M1044" i="26"/>
  <c r="M1043" i="26"/>
  <c r="M1042" i="26"/>
  <c r="M1041" i="26"/>
  <c r="M1040" i="26"/>
  <c r="M1039" i="26"/>
  <c r="M1038" i="26"/>
  <c r="M1037" i="26"/>
  <c r="M1036" i="26"/>
  <c r="M1035" i="26"/>
  <c r="M1034" i="26"/>
  <c r="M1033" i="26"/>
  <c r="M1032" i="26"/>
  <c r="M1031" i="26"/>
  <c r="M1030" i="26"/>
  <c r="M1029" i="26"/>
  <c r="M1028" i="26"/>
  <c r="M1027" i="26"/>
  <c r="M1026" i="26"/>
  <c r="M1025" i="26"/>
  <c r="M1024" i="26"/>
  <c r="M1023" i="26"/>
  <c r="M1022" i="26"/>
  <c r="M1021" i="26"/>
  <c r="M1020" i="26"/>
  <c r="M1019" i="26"/>
  <c r="M1018" i="26"/>
  <c r="M1017" i="26"/>
  <c r="M1016" i="26"/>
  <c r="M1015" i="26"/>
  <c r="M1014" i="26"/>
  <c r="M1013" i="26"/>
  <c r="M1012" i="26"/>
  <c r="M1011" i="26"/>
  <c r="M1010" i="26"/>
  <c r="M1009" i="26"/>
  <c r="M1008" i="26"/>
  <c r="M1007" i="26"/>
  <c r="M1006" i="26"/>
  <c r="M1005" i="26"/>
  <c r="M1004" i="26"/>
  <c r="M1003" i="26"/>
  <c r="M1002" i="26"/>
  <c r="M1001" i="26"/>
  <c r="M1000" i="26"/>
  <c r="M999" i="26"/>
  <c r="M998" i="26"/>
  <c r="M997" i="26"/>
  <c r="M996" i="26"/>
  <c r="M995" i="26"/>
  <c r="M994" i="26"/>
  <c r="M993" i="26"/>
  <c r="M992" i="26"/>
  <c r="M991" i="26"/>
  <c r="M990" i="26"/>
  <c r="M989" i="26"/>
  <c r="M988" i="26"/>
  <c r="M987" i="26"/>
  <c r="M986" i="26"/>
  <c r="M985" i="26"/>
  <c r="M984" i="26"/>
  <c r="M983" i="26"/>
  <c r="M982" i="26"/>
  <c r="M981" i="26"/>
  <c r="M980" i="26"/>
  <c r="M979" i="26"/>
  <c r="M978" i="26"/>
  <c r="M977" i="26"/>
  <c r="M976" i="26"/>
  <c r="M975" i="26"/>
  <c r="M974" i="26"/>
  <c r="M973" i="26"/>
  <c r="M972" i="26"/>
  <c r="M971" i="26"/>
  <c r="M970" i="26"/>
  <c r="M969" i="26"/>
  <c r="M968" i="26"/>
  <c r="M967" i="26"/>
  <c r="M966" i="26"/>
  <c r="M965" i="26"/>
  <c r="M964" i="26"/>
  <c r="M963" i="26"/>
  <c r="M962" i="26"/>
  <c r="M961" i="26"/>
  <c r="M960" i="26"/>
  <c r="M959" i="26"/>
  <c r="M958" i="26"/>
  <c r="M957" i="26"/>
  <c r="M956" i="26"/>
  <c r="M955" i="26"/>
  <c r="M954" i="26"/>
  <c r="M953" i="26"/>
  <c r="M952" i="26"/>
  <c r="M951" i="26"/>
  <c r="M950" i="26"/>
  <c r="M949" i="26"/>
  <c r="M948" i="26"/>
  <c r="M947" i="26"/>
  <c r="M946" i="26"/>
  <c r="M945" i="26"/>
  <c r="M944" i="26"/>
  <c r="M943" i="26"/>
  <c r="M942" i="26"/>
  <c r="M941" i="26"/>
  <c r="M940" i="26"/>
  <c r="M939" i="26"/>
  <c r="M938" i="26"/>
  <c r="M937" i="26"/>
  <c r="M936" i="26"/>
  <c r="M935" i="26"/>
  <c r="M934" i="26"/>
  <c r="M933" i="26"/>
  <c r="M932" i="26"/>
  <c r="M931" i="26"/>
  <c r="M930" i="26"/>
  <c r="M929" i="26"/>
  <c r="M928" i="26"/>
  <c r="M927" i="26"/>
  <c r="M926" i="26"/>
  <c r="M925" i="26"/>
  <c r="M924" i="26"/>
  <c r="M923" i="26"/>
  <c r="M922" i="26"/>
  <c r="M921" i="26"/>
  <c r="M920" i="26"/>
  <c r="M919" i="26"/>
  <c r="M918" i="26"/>
  <c r="M917" i="26"/>
  <c r="M916" i="26"/>
  <c r="M915" i="26"/>
  <c r="M914" i="26"/>
  <c r="M913" i="26"/>
  <c r="M912" i="26"/>
  <c r="M911" i="26"/>
  <c r="M910" i="26"/>
  <c r="M909" i="26"/>
  <c r="M908" i="26"/>
  <c r="M907" i="26"/>
  <c r="M906" i="26"/>
  <c r="M905" i="26"/>
  <c r="M904" i="26"/>
  <c r="M903" i="26"/>
  <c r="M902" i="26"/>
  <c r="M901" i="26"/>
  <c r="M900" i="26"/>
  <c r="M899" i="26"/>
  <c r="M898" i="26"/>
  <c r="M897" i="26"/>
  <c r="M896" i="26"/>
  <c r="M895" i="26"/>
  <c r="M894" i="26"/>
  <c r="M893" i="26"/>
  <c r="M892" i="26"/>
  <c r="M891" i="26"/>
  <c r="M890" i="26"/>
  <c r="M889" i="26"/>
  <c r="M888" i="26"/>
  <c r="M887" i="26"/>
  <c r="M886" i="26"/>
  <c r="M885" i="26"/>
  <c r="M884" i="26"/>
  <c r="M883" i="26"/>
  <c r="M882" i="26"/>
  <c r="M881" i="26"/>
  <c r="M880" i="26"/>
  <c r="M879" i="26"/>
  <c r="M878" i="26"/>
  <c r="M877" i="26"/>
  <c r="M876" i="26"/>
  <c r="M875" i="26"/>
  <c r="M874" i="26"/>
  <c r="M873" i="26"/>
  <c r="M872" i="26"/>
  <c r="M871" i="26"/>
  <c r="M870" i="26"/>
  <c r="M869" i="26"/>
  <c r="M868" i="26"/>
  <c r="M867" i="26"/>
  <c r="M866" i="26"/>
  <c r="M865" i="26"/>
  <c r="M864" i="26"/>
  <c r="M863" i="26"/>
  <c r="M862" i="26"/>
  <c r="M861" i="26"/>
  <c r="M860" i="26"/>
  <c r="M859" i="26"/>
  <c r="M858" i="26"/>
  <c r="M857" i="26"/>
  <c r="M856" i="26"/>
  <c r="M855" i="26"/>
  <c r="M854" i="26"/>
  <c r="M853" i="26"/>
  <c r="M852" i="26"/>
  <c r="M851" i="26"/>
  <c r="M850" i="26"/>
  <c r="M849" i="26"/>
  <c r="M848" i="26"/>
  <c r="M847" i="26"/>
  <c r="M846" i="26"/>
  <c r="M845" i="26"/>
  <c r="M844" i="26"/>
  <c r="M843" i="26"/>
  <c r="M842" i="26"/>
  <c r="M841" i="26"/>
  <c r="M840" i="26"/>
  <c r="M839" i="26"/>
  <c r="M838" i="26"/>
  <c r="M837" i="26"/>
  <c r="M836" i="26"/>
  <c r="M835" i="26"/>
  <c r="M834" i="26"/>
  <c r="M833" i="26"/>
  <c r="M832" i="26"/>
  <c r="M831" i="26"/>
  <c r="M830" i="26"/>
  <c r="M829" i="26"/>
  <c r="M828" i="26"/>
  <c r="M827" i="26"/>
  <c r="M826" i="26"/>
  <c r="M825" i="26"/>
  <c r="M824" i="26"/>
  <c r="M823" i="26"/>
  <c r="M822" i="26"/>
  <c r="M821" i="26"/>
  <c r="M820" i="26"/>
  <c r="M819" i="26"/>
  <c r="M818" i="26"/>
  <c r="M817" i="26"/>
  <c r="M816" i="26"/>
  <c r="M815" i="26"/>
  <c r="M814" i="26"/>
  <c r="M813" i="26"/>
  <c r="M812" i="26"/>
  <c r="M811" i="26"/>
  <c r="M810" i="26"/>
  <c r="M809" i="26"/>
  <c r="M808" i="26"/>
  <c r="M807" i="26"/>
  <c r="M806" i="26"/>
  <c r="M805" i="26"/>
  <c r="M804" i="26"/>
  <c r="M803" i="26"/>
  <c r="M802" i="26"/>
  <c r="M801" i="26"/>
  <c r="M800" i="26"/>
  <c r="M799" i="26"/>
  <c r="M798" i="26"/>
  <c r="M797" i="26"/>
  <c r="M796" i="26"/>
  <c r="M795" i="26"/>
  <c r="M794" i="26"/>
  <c r="M793" i="26"/>
  <c r="M792" i="26"/>
  <c r="M791" i="26"/>
  <c r="M790" i="26"/>
  <c r="M789" i="26"/>
  <c r="M788" i="26"/>
  <c r="M787" i="26"/>
  <c r="M786" i="26"/>
  <c r="M785" i="26"/>
  <c r="M784" i="26"/>
  <c r="M783" i="26"/>
  <c r="M782" i="26"/>
  <c r="M781" i="26"/>
  <c r="M780" i="26"/>
  <c r="M779" i="26"/>
  <c r="M778" i="26"/>
  <c r="M777" i="26"/>
  <c r="M776" i="26"/>
  <c r="M775" i="26"/>
  <c r="M774" i="26"/>
  <c r="M773" i="26"/>
  <c r="M772" i="26"/>
  <c r="M771" i="26"/>
  <c r="M770" i="26"/>
  <c r="M769" i="26"/>
  <c r="M768" i="26"/>
  <c r="M767" i="26"/>
  <c r="M766" i="26"/>
  <c r="M765" i="26"/>
  <c r="M764" i="26"/>
  <c r="M763" i="26"/>
  <c r="M762" i="26"/>
  <c r="M761" i="26"/>
  <c r="M760" i="26"/>
  <c r="M759" i="26"/>
  <c r="M758" i="26"/>
  <c r="M757" i="26"/>
  <c r="M756" i="26"/>
  <c r="M755" i="26"/>
  <c r="M754" i="26"/>
  <c r="M753" i="26"/>
  <c r="M752" i="26"/>
  <c r="M751" i="26"/>
  <c r="M750" i="26"/>
  <c r="M749" i="26"/>
  <c r="M748" i="26"/>
  <c r="M747" i="26"/>
  <c r="M746" i="26"/>
  <c r="M745" i="26"/>
  <c r="M744" i="26"/>
  <c r="M743" i="26"/>
  <c r="M742" i="26"/>
  <c r="M741" i="26"/>
  <c r="M740" i="26"/>
  <c r="M739" i="26"/>
  <c r="M738" i="26"/>
  <c r="M737" i="26"/>
  <c r="M736" i="26"/>
  <c r="M735" i="26"/>
  <c r="M734" i="26"/>
  <c r="M733" i="26"/>
  <c r="M732" i="26"/>
  <c r="M731" i="26"/>
  <c r="M730" i="26"/>
  <c r="M729" i="26"/>
  <c r="M728" i="26"/>
  <c r="M727" i="26"/>
  <c r="M726" i="26"/>
  <c r="M725" i="26"/>
  <c r="M724" i="26"/>
  <c r="M723" i="26"/>
  <c r="M722" i="26"/>
  <c r="M721" i="26"/>
  <c r="M720" i="26"/>
  <c r="M719" i="26"/>
  <c r="M718" i="26"/>
  <c r="M717" i="26"/>
  <c r="M716" i="26"/>
  <c r="M715" i="26"/>
  <c r="M714" i="26"/>
  <c r="M713" i="26"/>
  <c r="M712" i="26"/>
  <c r="M711" i="26"/>
  <c r="M710" i="26"/>
  <c r="M709" i="26"/>
  <c r="M708" i="26"/>
  <c r="M707" i="26"/>
  <c r="M706" i="26"/>
  <c r="M705" i="26"/>
  <c r="M704" i="26"/>
  <c r="M703" i="26"/>
  <c r="M702" i="26"/>
  <c r="M701" i="26"/>
  <c r="M700" i="26"/>
  <c r="M699" i="26"/>
  <c r="M698" i="26"/>
  <c r="M697" i="26"/>
  <c r="M696" i="26"/>
  <c r="M695" i="26"/>
  <c r="M694" i="26"/>
  <c r="M693" i="26"/>
  <c r="M692" i="26"/>
  <c r="M691" i="26"/>
  <c r="M690" i="26"/>
  <c r="M689" i="26"/>
  <c r="M688" i="26"/>
  <c r="M687" i="26"/>
  <c r="M686" i="26"/>
  <c r="M685" i="26"/>
  <c r="M684" i="26"/>
  <c r="M683" i="26"/>
  <c r="M682" i="26"/>
  <c r="M681" i="26"/>
  <c r="M680" i="26"/>
  <c r="M679" i="26"/>
  <c r="M678" i="26"/>
  <c r="M677" i="26"/>
  <c r="M676" i="26"/>
  <c r="M675" i="26"/>
  <c r="M674" i="26"/>
  <c r="M673" i="26"/>
  <c r="M672" i="26"/>
  <c r="M671" i="26"/>
  <c r="M670" i="26"/>
  <c r="M669" i="26"/>
  <c r="M668" i="26"/>
  <c r="M667" i="26"/>
  <c r="M666" i="26"/>
  <c r="M665" i="26"/>
  <c r="M664" i="26"/>
  <c r="M663" i="26"/>
  <c r="M662" i="26"/>
  <c r="M661" i="26"/>
  <c r="M660" i="26"/>
  <c r="M659" i="26"/>
  <c r="M658" i="26"/>
  <c r="M657" i="26"/>
  <c r="M656" i="26"/>
  <c r="M655" i="26"/>
  <c r="M654" i="26"/>
  <c r="M653" i="26"/>
  <c r="M652" i="26"/>
  <c r="M651" i="26"/>
  <c r="M650" i="26"/>
  <c r="M649" i="26"/>
  <c r="M648" i="26"/>
  <c r="M647" i="26"/>
  <c r="M646" i="26"/>
  <c r="M645" i="26"/>
  <c r="M644" i="26"/>
  <c r="M643" i="26"/>
  <c r="M642" i="26"/>
  <c r="M641" i="26"/>
  <c r="M640" i="26"/>
  <c r="M639" i="26"/>
  <c r="M638" i="26"/>
  <c r="M637" i="26"/>
  <c r="M636" i="26"/>
  <c r="M635" i="26"/>
  <c r="M634" i="26"/>
  <c r="M633" i="26"/>
  <c r="M632" i="26"/>
  <c r="M631" i="26"/>
  <c r="M630" i="26"/>
  <c r="M629" i="26"/>
  <c r="M628" i="26"/>
  <c r="M627" i="26"/>
  <c r="M626" i="26"/>
  <c r="M625" i="26"/>
  <c r="M624" i="26"/>
  <c r="M623" i="26"/>
  <c r="M622" i="26"/>
  <c r="M621" i="26"/>
  <c r="M620" i="26"/>
  <c r="M619" i="26"/>
  <c r="M618" i="26"/>
  <c r="M617" i="26"/>
  <c r="M616" i="26"/>
  <c r="M615" i="26"/>
  <c r="M614" i="26"/>
  <c r="M613" i="26"/>
  <c r="M612" i="26"/>
  <c r="M611" i="26"/>
  <c r="M610" i="26"/>
  <c r="M609" i="26"/>
  <c r="M608" i="26"/>
  <c r="M607" i="26"/>
  <c r="M606" i="26"/>
  <c r="M605" i="26"/>
  <c r="M604" i="26"/>
  <c r="M603" i="26"/>
  <c r="M602" i="26"/>
  <c r="M601" i="26"/>
  <c r="M600" i="26"/>
  <c r="M599" i="26"/>
  <c r="M598" i="26"/>
  <c r="M597" i="26"/>
  <c r="M596" i="26"/>
  <c r="M595" i="26"/>
  <c r="M594" i="26"/>
  <c r="M593" i="26"/>
  <c r="M592" i="26"/>
  <c r="M591" i="26"/>
  <c r="M590" i="26"/>
  <c r="M589" i="26"/>
  <c r="M588" i="26"/>
  <c r="M587" i="26"/>
  <c r="M586" i="26"/>
  <c r="M585" i="26"/>
  <c r="M584" i="26"/>
  <c r="M583" i="26"/>
  <c r="M582" i="26"/>
  <c r="M581" i="26"/>
  <c r="M580" i="26"/>
  <c r="M579" i="26"/>
  <c r="M578" i="26"/>
  <c r="M577" i="26"/>
  <c r="M576" i="26"/>
  <c r="M575" i="26"/>
  <c r="M574" i="26"/>
  <c r="M573" i="26"/>
  <c r="M572" i="26"/>
  <c r="M571" i="26"/>
  <c r="M570" i="26"/>
  <c r="M569" i="26"/>
  <c r="M568" i="26"/>
  <c r="M567" i="26"/>
  <c r="M566" i="26"/>
  <c r="M565" i="26"/>
  <c r="M564" i="26"/>
  <c r="M563" i="26"/>
  <c r="M562" i="26"/>
  <c r="M561" i="26"/>
  <c r="M560" i="26"/>
  <c r="M559" i="26"/>
  <c r="M558" i="26"/>
  <c r="M557" i="26"/>
  <c r="M556" i="26"/>
  <c r="M555" i="26"/>
  <c r="M554" i="26"/>
  <c r="M553" i="26"/>
  <c r="M552" i="26"/>
  <c r="M551" i="26"/>
  <c r="M550" i="26"/>
  <c r="M549" i="26"/>
  <c r="M548" i="26"/>
  <c r="M547" i="26"/>
  <c r="M546" i="26"/>
  <c r="M545" i="26"/>
  <c r="M544" i="26"/>
  <c r="M543" i="26"/>
  <c r="M542" i="26"/>
  <c r="M541" i="26"/>
  <c r="M540" i="26"/>
  <c r="M539" i="26"/>
  <c r="M538" i="26"/>
  <c r="M537" i="26"/>
  <c r="M536" i="26"/>
  <c r="M535" i="26"/>
  <c r="M534" i="26"/>
  <c r="M533" i="26"/>
  <c r="M532" i="26"/>
  <c r="M531" i="26"/>
  <c r="M530" i="26"/>
  <c r="M529" i="26"/>
  <c r="M528" i="26"/>
  <c r="M527" i="26"/>
  <c r="M526" i="26"/>
  <c r="M525" i="26"/>
  <c r="M524" i="26"/>
  <c r="M523" i="26"/>
  <c r="M522" i="26"/>
  <c r="M521" i="26"/>
  <c r="M520" i="26"/>
  <c r="M519" i="26"/>
  <c r="M518" i="26"/>
  <c r="M517" i="26"/>
  <c r="M516" i="26"/>
  <c r="M515" i="26"/>
  <c r="M514" i="26"/>
  <c r="M513" i="26"/>
  <c r="M512" i="26"/>
  <c r="M511" i="26"/>
  <c r="M510" i="26"/>
  <c r="M509" i="26"/>
  <c r="M508" i="26"/>
  <c r="M507" i="26"/>
  <c r="M506" i="26"/>
  <c r="M505" i="26"/>
  <c r="M504" i="26"/>
  <c r="M503" i="26"/>
  <c r="M502" i="26"/>
  <c r="M501" i="26"/>
  <c r="M500" i="26"/>
  <c r="M499" i="26"/>
  <c r="M498" i="26"/>
  <c r="M497" i="26"/>
  <c r="M496" i="26"/>
  <c r="M495" i="26"/>
  <c r="M494" i="26"/>
  <c r="M493" i="26"/>
  <c r="M492" i="26"/>
  <c r="M491" i="26"/>
  <c r="M490" i="26"/>
  <c r="M489" i="26"/>
  <c r="M488" i="26"/>
  <c r="M487" i="26"/>
  <c r="M486" i="26"/>
  <c r="M485" i="26"/>
  <c r="M484" i="26"/>
  <c r="M483" i="26"/>
  <c r="M482" i="26"/>
  <c r="M481" i="26"/>
  <c r="M480" i="26"/>
  <c r="M479" i="26"/>
  <c r="M478" i="26"/>
  <c r="M477" i="26"/>
  <c r="M476" i="26"/>
  <c r="M475" i="26"/>
  <c r="M474" i="26"/>
  <c r="M473" i="26"/>
  <c r="M472" i="26"/>
  <c r="M471" i="26"/>
  <c r="M470" i="26"/>
  <c r="M469" i="26"/>
  <c r="M468" i="26"/>
  <c r="M467" i="26"/>
  <c r="M466" i="26"/>
  <c r="M465" i="26"/>
  <c r="M464" i="26"/>
  <c r="M463" i="26"/>
  <c r="M462" i="26"/>
  <c r="M461" i="26"/>
  <c r="M460" i="26"/>
  <c r="M459" i="26"/>
  <c r="M458" i="26"/>
  <c r="M457" i="26"/>
  <c r="M456" i="26"/>
  <c r="M455" i="26"/>
  <c r="M454" i="26"/>
  <c r="M453" i="26"/>
  <c r="M452" i="26"/>
  <c r="M451" i="26"/>
  <c r="M450" i="26"/>
  <c r="M449" i="26"/>
  <c r="M448" i="26"/>
  <c r="M447" i="26"/>
  <c r="M446" i="26"/>
  <c r="M445" i="26"/>
  <c r="M444" i="26"/>
  <c r="M443" i="26"/>
  <c r="M442" i="26"/>
  <c r="M441" i="26"/>
  <c r="M440" i="26"/>
  <c r="M439" i="26"/>
  <c r="M438" i="26"/>
  <c r="M437" i="26"/>
  <c r="M436" i="26"/>
  <c r="M435" i="26"/>
  <c r="M434" i="26"/>
  <c r="M433" i="26"/>
  <c r="M432" i="26"/>
  <c r="M431" i="26"/>
  <c r="M430" i="26"/>
  <c r="M429" i="26"/>
  <c r="M428" i="26"/>
  <c r="M427" i="26"/>
  <c r="M426" i="26"/>
  <c r="M425" i="26"/>
  <c r="M424" i="26"/>
  <c r="M423" i="26"/>
  <c r="M422" i="26"/>
  <c r="M421" i="26"/>
  <c r="M420" i="26"/>
  <c r="M419" i="26"/>
  <c r="M418" i="26"/>
  <c r="M417" i="26"/>
  <c r="M416" i="26"/>
  <c r="M415" i="26"/>
  <c r="M414" i="26"/>
  <c r="M413" i="26"/>
  <c r="M412" i="26"/>
  <c r="M411" i="26"/>
  <c r="M410" i="26"/>
  <c r="M409" i="26"/>
  <c r="M408" i="26"/>
  <c r="M407" i="26"/>
  <c r="M406" i="26"/>
  <c r="M405" i="26"/>
  <c r="M404" i="26"/>
  <c r="M403" i="26"/>
  <c r="M402" i="26"/>
  <c r="M401" i="26"/>
  <c r="M400" i="26"/>
  <c r="M399" i="26"/>
  <c r="M398" i="26"/>
  <c r="M397" i="26"/>
  <c r="M396" i="26"/>
  <c r="M395" i="26"/>
  <c r="M394" i="26"/>
  <c r="M393" i="26"/>
  <c r="M392" i="26"/>
  <c r="M391" i="26"/>
  <c r="M390" i="26"/>
  <c r="M389" i="26"/>
  <c r="M388" i="26"/>
  <c r="M387" i="26"/>
  <c r="M386" i="26"/>
  <c r="M385" i="26"/>
  <c r="M384" i="26"/>
  <c r="M383" i="26"/>
  <c r="M382" i="26"/>
  <c r="M381" i="26"/>
  <c r="M380" i="26"/>
  <c r="M379" i="26"/>
  <c r="M378" i="26"/>
  <c r="M377" i="26"/>
  <c r="M376" i="26"/>
  <c r="M375" i="26"/>
  <c r="M374" i="26"/>
  <c r="M373" i="26"/>
  <c r="M372" i="26"/>
  <c r="M371" i="26"/>
  <c r="M370" i="26"/>
  <c r="M369" i="26"/>
  <c r="M368" i="26"/>
  <c r="M367" i="26"/>
  <c r="M366" i="26"/>
  <c r="M365" i="26"/>
  <c r="M364" i="26"/>
  <c r="M363" i="26"/>
  <c r="M362" i="26"/>
  <c r="M361" i="26"/>
  <c r="M360" i="26"/>
  <c r="M359" i="26"/>
  <c r="M358" i="26"/>
  <c r="M357" i="26"/>
  <c r="M356" i="26"/>
  <c r="M355" i="26"/>
  <c r="M354" i="26"/>
  <c r="M353" i="26"/>
  <c r="M352" i="26"/>
  <c r="M351" i="26"/>
  <c r="M350" i="26"/>
  <c r="M349" i="26"/>
  <c r="M348" i="26"/>
  <c r="M347" i="26"/>
  <c r="M346" i="26"/>
  <c r="M345" i="26"/>
  <c r="M344" i="26"/>
  <c r="M343" i="26"/>
  <c r="M342" i="26"/>
  <c r="M341" i="26"/>
  <c r="M340" i="26"/>
  <c r="M339" i="26"/>
  <c r="M338" i="26"/>
  <c r="M337" i="26"/>
  <c r="M336" i="26"/>
  <c r="M335" i="26"/>
  <c r="M334" i="26"/>
  <c r="M333" i="26"/>
  <c r="M332" i="26"/>
  <c r="M331" i="26"/>
  <c r="M330" i="26"/>
  <c r="M329" i="26"/>
  <c r="M328" i="26"/>
  <c r="M327" i="26"/>
  <c r="M326" i="26"/>
  <c r="M325" i="26"/>
  <c r="M324" i="26"/>
  <c r="M323" i="26"/>
  <c r="M322" i="26"/>
  <c r="M321" i="26"/>
  <c r="M320" i="26"/>
  <c r="M319" i="26"/>
  <c r="M318" i="26"/>
  <c r="M317" i="26"/>
  <c r="M316" i="26"/>
  <c r="M315" i="26"/>
  <c r="M314" i="26"/>
  <c r="M313" i="26"/>
  <c r="M312" i="26"/>
  <c r="M311" i="26"/>
  <c r="M310" i="26"/>
  <c r="M309" i="26"/>
  <c r="M308" i="26"/>
  <c r="M307" i="26"/>
  <c r="M306" i="26"/>
  <c r="M305" i="26"/>
  <c r="M304" i="26"/>
  <c r="M303" i="26"/>
  <c r="M302" i="26"/>
  <c r="M301" i="26"/>
  <c r="M300" i="26"/>
  <c r="M299" i="26"/>
  <c r="M298" i="26"/>
  <c r="M297" i="26"/>
  <c r="M296" i="26"/>
  <c r="M295" i="26"/>
  <c r="M294" i="26"/>
  <c r="M293" i="26"/>
  <c r="M292" i="26"/>
  <c r="M291" i="26"/>
  <c r="M290" i="26"/>
  <c r="M289" i="26"/>
  <c r="M288" i="26"/>
  <c r="M287" i="26"/>
  <c r="M286" i="26"/>
  <c r="M285" i="26"/>
  <c r="M284" i="26"/>
  <c r="M283" i="26"/>
  <c r="M282" i="26"/>
  <c r="M281" i="26"/>
  <c r="M280" i="26"/>
  <c r="M279" i="26"/>
  <c r="M278" i="26"/>
  <c r="M277" i="26"/>
  <c r="M276" i="26"/>
  <c r="M275" i="26"/>
  <c r="M274" i="26"/>
  <c r="M273" i="26"/>
  <c r="M272" i="26"/>
  <c r="M271" i="26"/>
  <c r="M270" i="26"/>
  <c r="M269" i="26"/>
  <c r="M268" i="26"/>
  <c r="M267" i="26"/>
  <c r="M266" i="26"/>
  <c r="M265" i="26"/>
  <c r="M264" i="26"/>
  <c r="M263" i="26"/>
  <c r="M262" i="26"/>
  <c r="M261" i="26"/>
  <c r="M260" i="26"/>
  <c r="M259" i="26"/>
  <c r="M258" i="26"/>
  <c r="M257" i="26"/>
  <c r="M256" i="26"/>
  <c r="M255" i="26"/>
  <c r="M254" i="26"/>
  <c r="M253" i="26"/>
  <c r="M252" i="26"/>
  <c r="M251" i="26"/>
  <c r="M250" i="26"/>
  <c r="M249" i="26"/>
  <c r="M248" i="26"/>
  <c r="M247" i="26"/>
  <c r="M246" i="26"/>
  <c r="M245" i="26"/>
  <c r="M244" i="26"/>
  <c r="M243" i="26"/>
  <c r="M242" i="26"/>
  <c r="M241" i="26"/>
  <c r="M240" i="26"/>
  <c r="M239" i="26"/>
  <c r="M238" i="26"/>
  <c r="M237" i="26"/>
  <c r="M236" i="26"/>
  <c r="M235" i="26"/>
  <c r="M234" i="26"/>
  <c r="M233" i="26"/>
  <c r="M232" i="26"/>
  <c r="M231" i="26"/>
  <c r="M230" i="26"/>
  <c r="M229" i="26"/>
  <c r="M228" i="26"/>
  <c r="M227" i="26"/>
  <c r="M226" i="26"/>
  <c r="M225" i="26"/>
  <c r="M224" i="26"/>
  <c r="M223" i="26"/>
  <c r="M222" i="26"/>
  <c r="M221" i="26"/>
  <c r="M220" i="26"/>
  <c r="M219" i="26"/>
  <c r="M218" i="26"/>
  <c r="M217" i="26"/>
  <c r="M216" i="26"/>
  <c r="M215" i="26"/>
  <c r="M214" i="26"/>
  <c r="M213" i="26"/>
  <c r="M212" i="26"/>
  <c r="M211" i="26"/>
  <c r="M210" i="26"/>
  <c r="M209" i="26"/>
  <c r="M208" i="26"/>
  <c r="M207" i="26"/>
  <c r="M206" i="26"/>
  <c r="M205" i="26"/>
  <c r="M204" i="26"/>
  <c r="M203" i="26"/>
  <c r="M202" i="26"/>
  <c r="M201" i="26"/>
  <c r="M200" i="26"/>
  <c r="M199" i="26"/>
  <c r="M198" i="26"/>
  <c r="M197" i="26"/>
  <c r="M196" i="26"/>
  <c r="M195" i="26"/>
  <c r="M194" i="26"/>
  <c r="M193" i="26"/>
  <c r="M192" i="26"/>
  <c r="M191" i="26"/>
  <c r="M190" i="26"/>
  <c r="M189" i="26"/>
  <c r="M188" i="26"/>
  <c r="M187" i="26"/>
  <c r="M186" i="26"/>
  <c r="M185" i="26"/>
  <c r="M184" i="26"/>
  <c r="M183" i="26"/>
  <c r="M182" i="26"/>
  <c r="M181" i="26"/>
  <c r="M180" i="26"/>
  <c r="M179" i="26"/>
  <c r="M178" i="26"/>
  <c r="M177" i="26"/>
  <c r="M176" i="26"/>
  <c r="M175" i="26"/>
  <c r="M174" i="26"/>
  <c r="M173" i="26"/>
  <c r="M172" i="26"/>
  <c r="M171" i="26"/>
  <c r="M170" i="26"/>
  <c r="M169" i="26"/>
  <c r="M168" i="26"/>
  <c r="M167" i="26"/>
  <c r="M166" i="26"/>
  <c r="M165" i="26"/>
  <c r="M164" i="26"/>
  <c r="M163" i="26"/>
  <c r="M162" i="26"/>
  <c r="M161" i="26"/>
  <c r="M160" i="26"/>
  <c r="M159" i="26"/>
  <c r="M158" i="26"/>
  <c r="M157" i="26"/>
  <c r="M156" i="26"/>
  <c r="M155" i="26"/>
  <c r="M154" i="26"/>
  <c r="M153" i="26"/>
  <c r="M152" i="26"/>
  <c r="M151" i="26"/>
  <c r="M150" i="26"/>
  <c r="M149" i="26"/>
  <c r="M148" i="26"/>
  <c r="M147" i="26"/>
  <c r="M146" i="26"/>
  <c r="M145" i="26"/>
  <c r="M144" i="26"/>
  <c r="M143" i="26"/>
  <c r="M142" i="26"/>
  <c r="M141" i="26"/>
  <c r="M140" i="26"/>
  <c r="M139" i="26"/>
  <c r="M138" i="26"/>
  <c r="M137" i="26"/>
  <c r="M136" i="26"/>
  <c r="M135" i="26"/>
  <c r="M134" i="26"/>
  <c r="M133" i="26"/>
  <c r="M132" i="26"/>
  <c r="M131" i="26"/>
  <c r="M130" i="26"/>
  <c r="M129" i="26"/>
  <c r="M128" i="26"/>
  <c r="M127" i="26"/>
  <c r="M126" i="26"/>
  <c r="M125" i="26"/>
  <c r="M124" i="26"/>
  <c r="M123" i="26"/>
  <c r="M122" i="26"/>
  <c r="M121" i="26"/>
  <c r="M120" i="26"/>
  <c r="M119" i="26"/>
  <c r="M118" i="26"/>
  <c r="M117" i="26"/>
  <c r="M116" i="26"/>
  <c r="M115" i="26"/>
  <c r="M114" i="26"/>
  <c r="M113" i="26"/>
  <c r="M112" i="26"/>
  <c r="M111" i="26"/>
  <c r="M110" i="26"/>
  <c r="M109" i="26"/>
  <c r="M108" i="26"/>
  <c r="M107" i="26"/>
  <c r="M106" i="26"/>
  <c r="M105" i="26"/>
  <c r="M104" i="26"/>
  <c r="M103" i="26"/>
  <c r="M102" i="26"/>
  <c r="M101" i="26"/>
  <c r="M100" i="26"/>
  <c r="M99" i="26"/>
  <c r="M98" i="26"/>
  <c r="M97" i="26"/>
  <c r="M96" i="26"/>
  <c r="M95" i="26"/>
  <c r="M94" i="26"/>
  <c r="M93" i="26"/>
  <c r="M92" i="26"/>
  <c r="M91" i="26"/>
  <c r="M90" i="26"/>
  <c r="M89" i="26"/>
  <c r="M88" i="26"/>
  <c r="M87" i="26"/>
  <c r="M86" i="26"/>
  <c r="M85" i="26"/>
  <c r="M84" i="26"/>
  <c r="M83" i="26"/>
  <c r="M82" i="26"/>
  <c r="M81" i="26"/>
  <c r="M80" i="26"/>
  <c r="M79" i="26"/>
  <c r="M78" i="26"/>
  <c r="M77" i="26"/>
  <c r="M76" i="26"/>
  <c r="M75" i="26"/>
  <c r="M74" i="26"/>
  <c r="M73" i="26"/>
  <c r="M72" i="26"/>
  <c r="M71" i="26"/>
  <c r="M70" i="26"/>
  <c r="M69" i="26"/>
  <c r="M68" i="26"/>
  <c r="M67" i="26"/>
  <c r="M66" i="26"/>
  <c r="M65" i="26"/>
  <c r="M64" i="26"/>
  <c r="M63" i="26"/>
  <c r="M62" i="26"/>
  <c r="M61" i="26"/>
  <c r="M60" i="26"/>
  <c r="M59" i="26"/>
  <c r="M58" i="26"/>
  <c r="M57" i="26"/>
  <c r="M56" i="26"/>
  <c r="M55" i="26"/>
  <c r="M54" i="26"/>
  <c r="M53" i="26"/>
  <c r="M52" i="26"/>
  <c r="M51" i="26"/>
  <c r="M50" i="26"/>
  <c r="M49" i="26"/>
  <c r="M48" i="26"/>
  <c r="M47" i="26"/>
  <c r="M46" i="26"/>
  <c r="M45" i="26"/>
  <c r="M44" i="26"/>
  <c r="M43" i="26"/>
  <c r="M42" i="26"/>
  <c r="M41" i="26"/>
  <c r="M40" i="26"/>
  <c r="M39" i="26"/>
  <c r="M38" i="26"/>
  <c r="M37" i="26"/>
  <c r="M36" i="26"/>
  <c r="M35" i="26"/>
  <c r="M34" i="26"/>
  <c r="M33" i="26"/>
  <c r="M32" i="26"/>
  <c r="M31" i="26"/>
  <c r="M30" i="26"/>
  <c r="M29" i="26"/>
  <c r="M28" i="26"/>
  <c r="M27" i="26"/>
  <c r="M26" i="26"/>
  <c r="M25" i="26"/>
  <c r="M24" i="26"/>
  <c r="M23" i="26"/>
  <c r="M22" i="26"/>
  <c r="M21" i="26"/>
  <c r="M20" i="26"/>
  <c r="M19" i="26"/>
  <c r="M18" i="26"/>
  <c r="M17" i="26"/>
  <c r="M16" i="26"/>
  <c r="M15" i="26"/>
  <c r="M14" i="26"/>
  <c r="M13" i="26"/>
  <c r="M12" i="26"/>
  <c r="M11" i="26"/>
  <c r="M10" i="26"/>
  <c r="M9" i="26"/>
  <c r="M8" i="26"/>
  <c r="M7" i="26"/>
  <c r="M6" i="26"/>
  <c r="M5" i="26"/>
  <c r="M4" i="26"/>
  <c r="M3" i="26"/>
  <c r="M2" i="26"/>
  <c r="B10405" i="26"/>
  <c r="B10404" i="26"/>
  <c r="B10403" i="26"/>
  <c r="B10402" i="26"/>
  <c r="B10401" i="26"/>
  <c r="B10400" i="26"/>
  <c r="B10399" i="26"/>
  <c r="B10398" i="26"/>
  <c r="B10397" i="26"/>
  <c r="B10396" i="26"/>
  <c r="B10395" i="26"/>
  <c r="B10394" i="26"/>
  <c r="B10393" i="26"/>
  <c r="B10392" i="26"/>
  <c r="B10391" i="26"/>
  <c r="B10390" i="26"/>
  <c r="B10389" i="26"/>
  <c r="B10388" i="26"/>
  <c r="B10387" i="26"/>
  <c r="B10386" i="26"/>
  <c r="B10385" i="26"/>
  <c r="B10384" i="26"/>
  <c r="B10383" i="26"/>
  <c r="B10382" i="26"/>
  <c r="B10381" i="26"/>
  <c r="B10380" i="26"/>
  <c r="B10379" i="26"/>
  <c r="B10378" i="26"/>
  <c r="B10377" i="26"/>
  <c r="B10376" i="26"/>
  <c r="B10375" i="26"/>
  <c r="B10374" i="26"/>
  <c r="B10373" i="26"/>
  <c r="B10372" i="26"/>
  <c r="B10371" i="26"/>
  <c r="B10370" i="26"/>
  <c r="B10369" i="26"/>
  <c r="B10368" i="26"/>
  <c r="B10367" i="26"/>
  <c r="B10366" i="26"/>
  <c r="B10365" i="26"/>
  <c r="B10364" i="26"/>
  <c r="B10363" i="26"/>
  <c r="B10362" i="26"/>
  <c r="B10361" i="26"/>
  <c r="B10360" i="26"/>
  <c r="B10359" i="26"/>
  <c r="B10358" i="26"/>
  <c r="B10357" i="26"/>
  <c r="B10356" i="26"/>
  <c r="B10355" i="26"/>
  <c r="B10354" i="26"/>
  <c r="B10353" i="26"/>
  <c r="B10352" i="26"/>
  <c r="B10351" i="26"/>
  <c r="B10350" i="26"/>
  <c r="B10349" i="26"/>
  <c r="B10348" i="26"/>
  <c r="B10347" i="26"/>
  <c r="B10346" i="26"/>
  <c r="B10345" i="26"/>
  <c r="B10344" i="26"/>
  <c r="B10343" i="26"/>
  <c r="B10342" i="26"/>
  <c r="B10341" i="26"/>
  <c r="B10340" i="26"/>
  <c r="B10339" i="26"/>
  <c r="B10338" i="26"/>
  <c r="B10337" i="26"/>
  <c r="B10336" i="26"/>
  <c r="B10335" i="26"/>
  <c r="B10334" i="26"/>
  <c r="B10333" i="26"/>
  <c r="B10332" i="26"/>
  <c r="B10331" i="26"/>
  <c r="B10330" i="26"/>
  <c r="B10329" i="26"/>
  <c r="B10328" i="26"/>
  <c r="B10327" i="26"/>
  <c r="B10326" i="26"/>
  <c r="B10325" i="26"/>
  <c r="B10324" i="26"/>
  <c r="B10323" i="26"/>
  <c r="B10322" i="26"/>
  <c r="B10321" i="26"/>
  <c r="B10320" i="26"/>
  <c r="B10319" i="26"/>
  <c r="B10318" i="26"/>
  <c r="B10317" i="26"/>
  <c r="B10316" i="26"/>
  <c r="B10315" i="26"/>
  <c r="B10314" i="26"/>
  <c r="B10313" i="26"/>
  <c r="B10312" i="26"/>
  <c r="B10311" i="26"/>
  <c r="B10310" i="26"/>
  <c r="B10309" i="26"/>
  <c r="B10308" i="26"/>
  <c r="B10307" i="26"/>
  <c r="B10306" i="26"/>
  <c r="B10305" i="26"/>
  <c r="B10304" i="26"/>
  <c r="B10303" i="26"/>
  <c r="B10302" i="26"/>
  <c r="B10301" i="26"/>
  <c r="B10300" i="26"/>
  <c r="B10299" i="26"/>
  <c r="B10298" i="26"/>
  <c r="B10297" i="26"/>
  <c r="B10296" i="26"/>
  <c r="B10295" i="26"/>
  <c r="B10294" i="26"/>
  <c r="B10293" i="26"/>
  <c r="B10292" i="26"/>
  <c r="B10291" i="26"/>
  <c r="B10290" i="26"/>
  <c r="B10289" i="26"/>
  <c r="B10288" i="26"/>
  <c r="B10287" i="26"/>
  <c r="B10286" i="26"/>
  <c r="B10285" i="26"/>
  <c r="B10284" i="26"/>
  <c r="B10283" i="26"/>
  <c r="B10282" i="26"/>
  <c r="B10281" i="26"/>
  <c r="B10280" i="26"/>
  <c r="B10279" i="26"/>
  <c r="B10278" i="26"/>
  <c r="B10277" i="26"/>
  <c r="B10276" i="26"/>
  <c r="B10275" i="26"/>
  <c r="B10274" i="26"/>
  <c r="B10273" i="26"/>
  <c r="B10272" i="26"/>
  <c r="B10271" i="26"/>
  <c r="B10270" i="26"/>
  <c r="B10269" i="26"/>
  <c r="B10268" i="26"/>
  <c r="B10267" i="26"/>
  <c r="B10266" i="26"/>
  <c r="B10265" i="26"/>
  <c r="B10264" i="26"/>
  <c r="B10263" i="26"/>
  <c r="B10262" i="26"/>
  <c r="B10261" i="26"/>
  <c r="B10260" i="26"/>
  <c r="B10259" i="26"/>
  <c r="B10258" i="26"/>
  <c r="B10257" i="26"/>
  <c r="B10256" i="26"/>
  <c r="B10255" i="26"/>
  <c r="B10254" i="26"/>
  <c r="B10253" i="26"/>
  <c r="B10252" i="26"/>
  <c r="B10251" i="26"/>
  <c r="B10250" i="26"/>
  <c r="B10249" i="26"/>
  <c r="B10248" i="26"/>
  <c r="B10247" i="26"/>
  <c r="B10246" i="26"/>
  <c r="B10245" i="26"/>
  <c r="B10244" i="26"/>
  <c r="B10243" i="26"/>
  <c r="B10242" i="26"/>
  <c r="B10241" i="26"/>
  <c r="B10240" i="26"/>
  <c r="B10239" i="26"/>
  <c r="B10238" i="26"/>
  <c r="B10237" i="26"/>
  <c r="B10236" i="26"/>
  <c r="B10235" i="26"/>
  <c r="B10234" i="26"/>
  <c r="B10233" i="26"/>
  <c r="B10232" i="26"/>
  <c r="B10231" i="26"/>
  <c r="B10230" i="26"/>
  <c r="B10229" i="26"/>
  <c r="B10228" i="26"/>
  <c r="B10227" i="26"/>
  <c r="B10226" i="26"/>
  <c r="B10225" i="26"/>
  <c r="B10224" i="26"/>
  <c r="B10223" i="26"/>
  <c r="B10222" i="26"/>
  <c r="B10221" i="26"/>
  <c r="B10220" i="26"/>
  <c r="B10219" i="26"/>
  <c r="B10218" i="26"/>
  <c r="B10217" i="26"/>
  <c r="B10216" i="26"/>
  <c r="B10215" i="26"/>
  <c r="B10214" i="26"/>
  <c r="B10213" i="26"/>
  <c r="B10212" i="26"/>
  <c r="B10211" i="26"/>
  <c r="B10210" i="26"/>
  <c r="B10209" i="26"/>
  <c r="B10208" i="26"/>
  <c r="B10207" i="26"/>
  <c r="B10206" i="26"/>
  <c r="B10205" i="26"/>
  <c r="B10204" i="26"/>
  <c r="B10203" i="26"/>
  <c r="B10202" i="26"/>
  <c r="B10201" i="26"/>
  <c r="B10200" i="26"/>
  <c r="B10199" i="26"/>
  <c r="B10198" i="26"/>
  <c r="B10197" i="26"/>
  <c r="B10196" i="26"/>
  <c r="B10195" i="26"/>
  <c r="B10194" i="26"/>
  <c r="B10193" i="26"/>
  <c r="B10192" i="26"/>
  <c r="B10191" i="26"/>
  <c r="B10190" i="26"/>
  <c r="B10189" i="26"/>
  <c r="B10188" i="26"/>
  <c r="B10187" i="26"/>
  <c r="B10186" i="26"/>
  <c r="B10185" i="26"/>
  <c r="B10184" i="26"/>
  <c r="B10183" i="26"/>
  <c r="B10182" i="26"/>
  <c r="B10181" i="26"/>
  <c r="B10180" i="26"/>
  <c r="B10179" i="26"/>
  <c r="B10178" i="26"/>
  <c r="B10177" i="26"/>
  <c r="B10176" i="26"/>
  <c r="B10175" i="26"/>
  <c r="B10174" i="26"/>
  <c r="B10173" i="26"/>
  <c r="B10172" i="26"/>
  <c r="B10171" i="26"/>
  <c r="B10170" i="26"/>
  <c r="B10169" i="26"/>
  <c r="B10168" i="26"/>
  <c r="B10167" i="26"/>
  <c r="B10166" i="26"/>
  <c r="B10165" i="26"/>
  <c r="B10164" i="26"/>
  <c r="B10163" i="26"/>
  <c r="B10162" i="26"/>
  <c r="B10161" i="26"/>
  <c r="B10160" i="26"/>
  <c r="B10159" i="26"/>
  <c r="B10158" i="26"/>
  <c r="B10157" i="26"/>
  <c r="B10156" i="26"/>
  <c r="B10155" i="26"/>
  <c r="B10154" i="26"/>
  <c r="B10153" i="26"/>
  <c r="B10152" i="26"/>
  <c r="B10151" i="26"/>
  <c r="B10150" i="26"/>
  <c r="B10149" i="26"/>
  <c r="B10148" i="26"/>
  <c r="B10147" i="26"/>
  <c r="B10146" i="26"/>
  <c r="B10145" i="26"/>
  <c r="B10144" i="26"/>
  <c r="B10143" i="26"/>
  <c r="B10142" i="26"/>
  <c r="B10141" i="26"/>
  <c r="B10140" i="26"/>
  <c r="B10139" i="26"/>
  <c r="B10138" i="26"/>
  <c r="B10137" i="26"/>
  <c r="B10136" i="26"/>
  <c r="B10135" i="26"/>
  <c r="B10134" i="26"/>
  <c r="B10133" i="26"/>
  <c r="B10132" i="26"/>
  <c r="B10131" i="26"/>
  <c r="B10130" i="26"/>
  <c r="B10129" i="26"/>
  <c r="B10128" i="26"/>
  <c r="B10127" i="26"/>
  <c r="B10126" i="26"/>
  <c r="B10125" i="26"/>
  <c r="B10124" i="26"/>
  <c r="B10123" i="26"/>
  <c r="B10122" i="26"/>
  <c r="B10121" i="26"/>
  <c r="B10120" i="26"/>
  <c r="B10119" i="26"/>
  <c r="B10118" i="26"/>
  <c r="B10117" i="26"/>
  <c r="B10116" i="26"/>
  <c r="B10115" i="26"/>
  <c r="B10114" i="26"/>
  <c r="B10113" i="26"/>
  <c r="B10112" i="26"/>
  <c r="B10111" i="26"/>
  <c r="B10110" i="26"/>
  <c r="B10109" i="26"/>
  <c r="B10108" i="26"/>
  <c r="B10107" i="26"/>
  <c r="B10106" i="26"/>
  <c r="B10105" i="26"/>
  <c r="B10104" i="26"/>
  <c r="B10103" i="26"/>
  <c r="B10102" i="26"/>
  <c r="B10101" i="26"/>
  <c r="B10100" i="26"/>
  <c r="B10099" i="26"/>
  <c r="B10098" i="26"/>
  <c r="B10097" i="26"/>
  <c r="B10096" i="26"/>
  <c r="B10095" i="26"/>
  <c r="B10094" i="26"/>
  <c r="B10093" i="26"/>
  <c r="B10092" i="26"/>
  <c r="B10091" i="26"/>
  <c r="B10090" i="26"/>
  <c r="B10089" i="26"/>
  <c r="B10088" i="26"/>
  <c r="B10087" i="26"/>
  <c r="B10086" i="26"/>
  <c r="B10085" i="26"/>
  <c r="B10084" i="26"/>
  <c r="B10083" i="26"/>
  <c r="B10082" i="26"/>
  <c r="B10081" i="26"/>
  <c r="B10080" i="26"/>
  <c r="B10079" i="26"/>
  <c r="B10078" i="26"/>
  <c r="B10077" i="26"/>
  <c r="B10076" i="26"/>
  <c r="B10075" i="26"/>
  <c r="B10074" i="26"/>
  <c r="B10073" i="26"/>
  <c r="B10072" i="26"/>
  <c r="B10071" i="26"/>
  <c r="B10070" i="26"/>
  <c r="B10069" i="26"/>
  <c r="B10068" i="26"/>
  <c r="B10067" i="26"/>
  <c r="B10066" i="26"/>
  <c r="B10065" i="26"/>
  <c r="B10064" i="26"/>
  <c r="B10063" i="26"/>
  <c r="B10062" i="26"/>
  <c r="B10061" i="26"/>
  <c r="B10060" i="26"/>
  <c r="B10059" i="26"/>
  <c r="B10058" i="26"/>
  <c r="B10057" i="26"/>
  <c r="B10056" i="26"/>
  <c r="B10055" i="26"/>
  <c r="B10054" i="26"/>
  <c r="B10053" i="26"/>
  <c r="B10052" i="26"/>
  <c r="B10051" i="26"/>
  <c r="B10050" i="26"/>
  <c r="B10049" i="26"/>
  <c r="B10048" i="26"/>
  <c r="B10047" i="26"/>
  <c r="B10046" i="26"/>
  <c r="B10045" i="26"/>
  <c r="B10044" i="26"/>
  <c r="B10043" i="26"/>
  <c r="B10042" i="26"/>
  <c r="B10041" i="26"/>
  <c r="B10040" i="26"/>
  <c r="B10039" i="26"/>
  <c r="B10038" i="26"/>
  <c r="B10037" i="26"/>
  <c r="B10036" i="26"/>
  <c r="B10035" i="26"/>
  <c r="B10034" i="26"/>
  <c r="B10033" i="26"/>
  <c r="B10032" i="26"/>
  <c r="B10031" i="26"/>
  <c r="B10030" i="26"/>
  <c r="B10029" i="26"/>
  <c r="B10028" i="26"/>
  <c r="B10027" i="26"/>
  <c r="B10026" i="26"/>
  <c r="B10025" i="26"/>
  <c r="B10024" i="26"/>
  <c r="B10023" i="26"/>
  <c r="B10022" i="26"/>
  <c r="B10021" i="26"/>
  <c r="B10020" i="26"/>
  <c r="B10019" i="26"/>
  <c r="B10018" i="26"/>
  <c r="B10017" i="26"/>
  <c r="B10016" i="26"/>
  <c r="B10015" i="26"/>
  <c r="B10014" i="26"/>
  <c r="B10013" i="26"/>
  <c r="B10012" i="26"/>
  <c r="B10011" i="26"/>
  <c r="B10010" i="26"/>
  <c r="B10009" i="26"/>
  <c r="B10008" i="26"/>
  <c r="B10007" i="26"/>
  <c r="B10006" i="26"/>
  <c r="B10005" i="26"/>
  <c r="B10004" i="26"/>
  <c r="B10003" i="26"/>
  <c r="B10002" i="26"/>
  <c r="B10001" i="26"/>
  <c r="B10000" i="26"/>
  <c r="B9999" i="26"/>
  <c r="B9998" i="26"/>
  <c r="B9997" i="26"/>
  <c r="B9996" i="26"/>
  <c r="B9995" i="26"/>
  <c r="B9994" i="26"/>
  <c r="B9993" i="26"/>
  <c r="B9992" i="26"/>
  <c r="B9991" i="26"/>
  <c r="B9990" i="26"/>
  <c r="B9989" i="26"/>
  <c r="B9988" i="26"/>
  <c r="B9987" i="26"/>
  <c r="B9986" i="26"/>
  <c r="B9985" i="26"/>
  <c r="B9984" i="26"/>
  <c r="B9983" i="26"/>
  <c r="B9982" i="26"/>
  <c r="B9981" i="26"/>
  <c r="B9980" i="26"/>
  <c r="B9979" i="26"/>
  <c r="B9978" i="26"/>
  <c r="B9977" i="26"/>
  <c r="B9976" i="26"/>
  <c r="B9975" i="26"/>
  <c r="B9974" i="26"/>
  <c r="B9973" i="26"/>
  <c r="B9972" i="26"/>
  <c r="B9971" i="26"/>
  <c r="B9970" i="26"/>
  <c r="B9969" i="26"/>
  <c r="B9968" i="26"/>
  <c r="B9967" i="26"/>
  <c r="B9966" i="26"/>
  <c r="B9965" i="26"/>
  <c r="B9964" i="26"/>
  <c r="B9963" i="26"/>
  <c r="B9962" i="26"/>
  <c r="B9961" i="26"/>
  <c r="B9960" i="26"/>
  <c r="B9959" i="26"/>
  <c r="B9958" i="26"/>
  <c r="B9957" i="26"/>
  <c r="B9956" i="26"/>
  <c r="B9955" i="26"/>
  <c r="B9954" i="26"/>
  <c r="B9953" i="26"/>
  <c r="B9952" i="26"/>
  <c r="B9951" i="26"/>
  <c r="B9950" i="26"/>
  <c r="B9949" i="26"/>
  <c r="B9948" i="26"/>
  <c r="B9947" i="26"/>
  <c r="B9946" i="26"/>
  <c r="B9945" i="26"/>
  <c r="B9944" i="26"/>
  <c r="B9943" i="26"/>
  <c r="B9942" i="26"/>
  <c r="B9941" i="26"/>
  <c r="B9940" i="26"/>
  <c r="B9939" i="26"/>
  <c r="B9938" i="26"/>
  <c r="B9937" i="26"/>
  <c r="B9936" i="26"/>
  <c r="B9935" i="26"/>
  <c r="B9934" i="26"/>
  <c r="B9933" i="26"/>
  <c r="B9932" i="26"/>
  <c r="B9931" i="26"/>
  <c r="B9930" i="26"/>
  <c r="B9929" i="26"/>
  <c r="B9928" i="26"/>
  <c r="B9927" i="26"/>
  <c r="B9926" i="26"/>
  <c r="B9925" i="26"/>
  <c r="B9924" i="26"/>
  <c r="B9923" i="26"/>
  <c r="B9922" i="26"/>
  <c r="B9921" i="26"/>
  <c r="B9920" i="26"/>
  <c r="B9919" i="26"/>
  <c r="B9918" i="26"/>
  <c r="B9917" i="26"/>
  <c r="B9916" i="26"/>
  <c r="B9915" i="26"/>
  <c r="B9914" i="26"/>
  <c r="B9913" i="26"/>
  <c r="B9912" i="26"/>
  <c r="B9911" i="26"/>
  <c r="B9910" i="26"/>
  <c r="B9909" i="26"/>
  <c r="B9908" i="26"/>
  <c r="B9907" i="26"/>
  <c r="B9906" i="26"/>
  <c r="B9905" i="26"/>
  <c r="B9904" i="26"/>
  <c r="B9903" i="26"/>
  <c r="B9902" i="26"/>
  <c r="B9901" i="26"/>
  <c r="B9900" i="26"/>
  <c r="B9899" i="26"/>
  <c r="B9898" i="26"/>
  <c r="B9897" i="26"/>
  <c r="B9896" i="26"/>
  <c r="B9895" i="26"/>
  <c r="B9894" i="26"/>
  <c r="B9893" i="26"/>
  <c r="B9892" i="26"/>
  <c r="B9891" i="26"/>
  <c r="B9890" i="26"/>
  <c r="B9889" i="26"/>
  <c r="B9888" i="26"/>
  <c r="B9887" i="26"/>
  <c r="B9886" i="26"/>
  <c r="B9885" i="26"/>
  <c r="B9884" i="26"/>
  <c r="B9883" i="26"/>
  <c r="B9882" i="26"/>
  <c r="B9881" i="26"/>
  <c r="B9880" i="26"/>
  <c r="B9879" i="26"/>
  <c r="B9878" i="26"/>
  <c r="B9877" i="26"/>
  <c r="B9876" i="26"/>
  <c r="B9875" i="26"/>
  <c r="B9874" i="26"/>
  <c r="B9873" i="26"/>
  <c r="B9872" i="26"/>
  <c r="B9871" i="26"/>
  <c r="B9870" i="26"/>
  <c r="B9869" i="26"/>
  <c r="B9868" i="26"/>
  <c r="B9867" i="26"/>
  <c r="B9866" i="26"/>
  <c r="B9865" i="26"/>
  <c r="B9864" i="26"/>
  <c r="B9863" i="26"/>
  <c r="B9862" i="26"/>
  <c r="B9861" i="26"/>
  <c r="B9860" i="26"/>
  <c r="B9859" i="26"/>
  <c r="B9858" i="26"/>
  <c r="B9857" i="26"/>
  <c r="B9856" i="26"/>
  <c r="B9855" i="26"/>
  <c r="B9854" i="26"/>
  <c r="B9853" i="26"/>
  <c r="B9852" i="26"/>
  <c r="B9851" i="26"/>
  <c r="B9850" i="26"/>
  <c r="B9849" i="26"/>
  <c r="B9848" i="26"/>
  <c r="B9847" i="26"/>
  <c r="B9846" i="26"/>
  <c r="B9845" i="26"/>
  <c r="B9844" i="26"/>
  <c r="B9843" i="26"/>
  <c r="B9842" i="26"/>
  <c r="B9841" i="26"/>
  <c r="B9840" i="26"/>
  <c r="B9839" i="26"/>
  <c r="B9838" i="26"/>
  <c r="B9837" i="26"/>
  <c r="B9836" i="26"/>
  <c r="B9835" i="26"/>
  <c r="B9834" i="26"/>
  <c r="B9833" i="26"/>
  <c r="B9832" i="26"/>
  <c r="B9831" i="26"/>
  <c r="B9830" i="26"/>
  <c r="B9829" i="26"/>
  <c r="B9828" i="26"/>
  <c r="B9827" i="26"/>
  <c r="B9826" i="26"/>
  <c r="B9825" i="26"/>
  <c r="B9824" i="26"/>
  <c r="B9823" i="26"/>
  <c r="B9822" i="26"/>
  <c r="B9821" i="26"/>
  <c r="B9820" i="26"/>
  <c r="B9819" i="26"/>
  <c r="B9818" i="26"/>
  <c r="B9817" i="26"/>
  <c r="B9816" i="26"/>
  <c r="B9815" i="26"/>
  <c r="B9814" i="26"/>
  <c r="B9813" i="26"/>
  <c r="B9812" i="26"/>
  <c r="B9811" i="26"/>
  <c r="B9810" i="26"/>
  <c r="B9809" i="26"/>
  <c r="B9808" i="26"/>
  <c r="B9807" i="26"/>
  <c r="B9806" i="26"/>
  <c r="B9805" i="26"/>
  <c r="B9804" i="26"/>
  <c r="B9803" i="26"/>
  <c r="B9802" i="26"/>
  <c r="B9801" i="26"/>
  <c r="B9800" i="26"/>
  <c r="B9799" i="26"/>
  <c r="B9798" i="26"/>
  <c r="B9797" i="26"/>
  <c r="B9796" i="26"/>
  <c r="B9795" i="26"/>
  <c r="B9794" i="26"/>
  <c r="B9793" i="26"/>
  <c r="B9792" i="26"/>
  <c r="B9791" i="26"/>
  <c r="B9790" i="26"/>
  <c r="B9789" i="26"/>
  <c r="B9788" i="26"/>
  <c r="B9787" i="26"/>
  <c r="B9786" i="26"/>
  <c r="B9785" i="26"/>
  <c r="B9784" i="26"/>
  <c r="B9783" i="26"/>
  <c r="B9782" i="26"/>
  <c r="B9781" i="26"/>
  <c r="B9780" i="26"/>
  <c r="B9779" i="26"/>
  <c r="B9778" i="26"/>
  <c r="B9777" i="26"/>
  <c r="B9776" i="26"/>
  <c r="B9775" i="26"/>
  <c r="B9774" i="26"/>
  <c r="B9773" i="26"/>
  <c r="B9772" i="26"/>
  <c r="B9771" i="26"/>
  <c r="B9770" i="26"/>
  <c r="B9769" i="26"/>
  <c r="B9768" i="26"/>
  <c r="B9767" i="26"/>
  <c r="B9766" i="26"/>
  <c r="B9765" i="26"/>
  <c r="B9764" i="26"/>
  <c r="B9763" i="26"/>
  <c r="B9762" i="26"/>
  <c r="B9761" i="26"/>
  <c r="B9760" i="26"/>
  <c r="B9759" i="26"/>
  <c r="B9758" i="26"/>
  <c r="B9757" i="26"/>
  <c r="B9756" i="26"/>
  <c r="B9755" i="26"/>
  <c r="B9754" i="26"/>
  <c r="B9753" i="26"/>
  <c r="B9752" i="26"/>
  <c r="B9751" i="26"/>
  <c r="B9750" i="26"/>
  <c r="B9749" i="26"/>
  <c r="B9748" i="26"/>
  <c r="B9747" i="26"/>
  <c r="B9746" i="26"/>
  <c r="B9745" i="26"/>
  <c r="B9744" i="26"/>
  <c r="B9743" i="26"/>
  <c r="B9742" i="26"/>
  <c r="B9741" i="26"/>
  <c r="B9740" i="26"/>
  <c r="B9739" i="26"/>
  <c r="B9738" i="26"/>
  <c r="B9737" i="26"/>
  <c r="B9736" i="26"/>
  <c r="B9735" i="26"/>
  <c r="B9734" i="26"/>
  <c r="B9733" i="26"/>
  <c r="B9732" i="26"/>
  <c r="B9731" i="26"/>
  <c r="B9730" i="26"/>
  <c r="B9729" i="26"/>
  <c r="B9728" i="26"/>
  <c r="B9727" i="26"/>
  <c r="B9726" i="26"/>
  <c r="B9725" i="26"/>
  <c r="B9724" i="26"/>
  <c r="B9723" i="26"/>
  <c r="B9722" i="26"/>
  <c r="B9721" i="26"/>
  <c r="B9720" i="26"/>
  <c r="B9719" i="26"/>
  <c r="B9718" i="26"/>
  <c r="B9717" i="26"/>
  <c r="B9716" i="26"/>
  <c r="B9715" i="26"/>
  <c r="B9714" i="26"/>
  <c r="B9713" i="26"/>
  <c r="B9712" i="26"/>
  <c r="B9711" i="26"/>
  <c r="B9710" i="26"/>
  <c r="B9709" i="26"/>
  <c r="B9708" i="26"/>
  <c r="B9707" i="26"/>
  <c r="B9706" i="26"/>
  <c r="B9705" i="26"/>
  <c r="B9704" i="26"/>
  <c r="B9703" i="26"/>
  <c r="B9702" i="26"/>
  <c r="B9701" i="26"/>
  <c r="B9700" i="26"/>
  <c r="B9699" i="26"/>
  <c r="B9698" i="26"/>
  <c r="B9697" i="26"/>
  <c r="B9696" i="26"/>
  <c r="B9695" i="26"/>
  <c r="B9694" i="26"/>
  <c r="B9693" i="26"/>
  <c r="B9692" i="26"/>
  <c r="B9691" i="26"/>
  <c r="B9690" i="26"/>
  <c r="B9689" i="26"/>
  <c r="B9688" i="26"/>
  <c r="B9687" i="26"/>
  <c r="B9686" i="26"/>
  <c r="B9685" i="26"/>
  <c r="B9684" i="26"/>
  <c r="B9683" i="26"/>
  <c r="B9682" i="26"/>
  <c r="B9681" i="26"/>
  <c r="B9680" i="26"/>
  <c r="B9679" i="26"/>
  <c r="B9678" i="26"/>
  <c r="B9677" i="26"/>
  <c r="B9676" i="26"/>
  <c r="B9675" i="26"/>
  <c r="B9674" i="26"/>
  <c r="B9673" i="26"/>
  <c r="B9672" i="26"/>
  <c r="B9671" i="26"/>
  <c r="B9670" i="26"/>
  <c r="B9669" i="26"/>
  <c r="B9668" i="26"/>
  <c r="B9667" i="26"/>
  <c r="B9666" i="26"/>
  <c r="B9665" i="26"/>
  <c r="B9664" i="26"/>
  <c r="B9663" i="26"/>
  <c r="B9662" i="26"/>
  <c r="B9661" i="26"/>
  <c r="B9660" i="26"/>
  <c r="B9659" i="26"/>
  <c r="B9658" i="26"/>
  <c r="B9657" i="26"/>
  <c r="B9656" i="26"/>
  <c r="B9655" i="26"/>
  <c r="B9654" i="26"/>
  <c r="B9653" i="26"/>
  <c r="B9652" i="26"/>
  <c r="B9651" i="26"/>
  <c r="B9650" i="26"/>
  <c r="B9649" i="26"/>
  <c r="B9648" i="26"/>
  <c r="B9647" i="26"/>
  <c r="B9646" i="26"/>
  <c r="B9645" i="26"/>
  <c r="B9644" i="26"/>
  <c r="B9643" i="26"/>
  <c r="B9642" i="26"/>
  <c r="B9641" i="26"/>
  <c r="B9640" i="26"/>
  <c r="B9639" i="26"/>
  <c r="B9638" i="26"/>
  <c r="B9637" i="26"/>
  <c r="B9636" i="26"/>
  <c r="B9635" i="26"/>
  <c r="B9634" i="26"/>
  <c r="B9633" i="26"/>
  <c r="B9632" i="26"/>
  <c r="B9631" i="26"/>
  <c r="B9630" i="26"/>
  <c r="B9629" i="26"/>
  <c r="B9628" i="26"/>
  <c r="B9627" i="26"/>
  <c r="B9626" i="26"/>
  <c r="B9625" i="26"/>
  <c r="B9624" i="26"/>
  <c r="B9623" i="26"/>
  <c r="B9622" i="26"/>
  <c r="B9621" i="26"/>
  <c r="B9620" i="26"/>
  <c r="B9619" i="26"/>
  <c r="B9618" i="26"/>
  <c r="B9617" i="26"/>
  <c r="B9616" i="26"/>
  <c r="B9615" i="26"/>
  <c r="B9614" i="26"/>
  <c r="B9613" i="26"/>
  <c r="B9612" i="26"/>
  <c r="B9611" i="26"/>
  <c r="B9610" i="26"/>
  <c r="B9609" i="26"/>
  <c r="B9608" i="26"/>
  <c r="B9607" i="26"/>
  <c r="B9606" i="26"/>
  <c r="B9605" i="26"/>
  <c r="B9604" i="26"/>
  <c r="B9603" i="26"/>
  <c r="B9602" i="26"/>
  <c r="B9601" i="26"/>
  <c r="B9600" i="26"/>
  <c r="B9599" i="26"/>
  <c r="B9598" i="26"/>
  <c r="B9597" i="26"/>
  <c r="B9596" i="26"/>
  <c r="B9595" i="26"/>
  <c r="B9594" i="26"/>
  <c r="B9593" i="26"/>
  <c r="B9592" i="26"/>
  <c r="B9591" i="26"/>
  <c r="B9590" i="26"/>
  <c r="B9589" i="26"/>
  <c r="B9588" i="26"/>
  <c r="B9587" i="26"/>
  <c r="B9586" i="26"/>
  <c r="B9585" i="26"/>
  <c r="B9584" i="26"/>
  <c r="B9583" i="26"/>
  <c r="B9582" i="26"/>
  <c r="B9581" i="26"/>
  <c r="B9580" i="26"/>
  <c r="B9579" i="26"/>
  <c r="B9578" i="26"/>
  <c r="B9577" i="26"/>
  <c r="B9576" i="26"/>
  <c r="B9575" i="26"/>
  <c r="B9574" i="26"/>
  <c r="B9573" i="26"/>
  <c r="B9572" i="26"/>
  <c r="B9571" i="26"/>
  <c r="B9570" i="26"/>
  <c r="B9569" i="26"/>
  <c r="B9568" i="26"/>
  <c r="B9567" i="26"/>
  <c r="B9566" i="26"/>
  <c r="B9565" i="26"/>
  <c r="B9564" i="26"/>
  <c r="B9563" i="26"/>
  <c r="B9562" i="26"/>
  <c r="B9561" i="26"/>
  <c r="B9560" i="26"/>
  <c r="B9559" i="26"/>
  <c r="B9558" i="26"/>
  <c r="B9557" i="26"/>
  <c r="B9556" i="26"/>
  <c r="B9555" i="26"/>
  <c r="B9554" i="26"/>
  <c r="B9553" i="26"/>
  <c r="B9552" i="26"/>
  <c r="B9551" i="26"/>
  <c r="B9550" i="26"/>
  <c r="B9549" i="26"/>
  <c r="B9548" i="26"/>
  <c r="B9547" i="26"/>
  <c r="B9546" i="26"/>
  <c r="B9545" i="26"/>
  <c r="B9544" i="26"/>
  <c r="B9543" i="26"/>
  <c r="B9542" i="26"/>
  <c r="B9541" i="26"/>
  <c r="B9540" i="26"/>
  <c r="B9539" i="26"/>
  <c r="B9538" i="26"/>
  <c r="B9537" i="26"/>
  <c r="B9536" i="26"/>
  <c r="B9535" i="26"/>
  <c r="B9534" i="26"/>
  <c r="B9533" i="26"/>
  <c r="B9532" i="26"/>
  <c r="B9531" i="26"/>
  <c r="B9530" i="26"/>
  <c r="B9529" i="26"/>
  <c r="B9528" i="26"/>
  <c r="B9527" i="26"/>
  <c r="B9526" i="26"/>
  <c r="B9525" i="26"/>
  <c r="B9524" i="26"/>
  <c r="B9523" i="26"/>
  <c r="B9522" i="26"/>
  <c r="B9521" i="26"/>
  <c r="B9520" i="26"/>
  <c r="B9519" i="26"/>
  <c r="B9518" i="26"/>
  <c r="B9517" i="26"/>
  <c r="B9516" i="26"/>
  <c r="B9515" i="26"/>
  <c r="B9514" i="26"/>
  <c r="B9513" i="26"/>
  <c r="B9512" i="26"/>
  <c r="B9511" i="26"/>
  <c r="B9510" i="26"/>
  <c r="B9509" i="26"/>
  <c r="B9508" i="26"/>
  <c r="B9507" i="26"/>
  <c r="B9506" i="26"/>
  <c r="B9505" i="26"/>
  <c r="B9504" i="26"/>
  <c r="B9503" i="26"/>
  <c r="B9502" i="26"/>
  <c r="B9501" i="26"/>
  <c r="B9500" i="26"/>
  <c r="B9499" i="26"/>
  <c r="B9498" i="26"/>
  <c r="B9497" i="26"/>
  <c r="B9496" i="26"/>
  <c r="B9495" i="26"/>
  <c r="B9494" i="26"/>
  <c r="B9493" i="26"/>
  <c r="B9492" i="26"/>
  <c r="B9491" i="26"/>
  <c r="B9490" i="26"/>
  <c r="B9489" i="26"/>
  <c r="B9488" i="26"/>
  <c r="B9487" i="26"/>
  <c r="B9486" i="26"/>
  <c r="B9485" i="26"/>
  <c r="B9484" i="26"/>
  <c r="B9483" i="26"/>
  <c r="B9482" i="26"/>
  <c r="B9481" i="26"/>
  <c r="B9480" i="26"/>
  <c r="B9479" i="26"/>
  <c r="B9478" i="26"/>
  <c r="B9477" i="26"/>
  <c r="B9476" i="26"/>
  <c r="B9475" i="26"/>
  <c r="B9474" i="26"/>
  <c r="B9473" i="26"/>
  <c r="B9472" i="26"/>
  <c r="B9471" i="26"/>
  <c r="B9470" i="26"/>
  <c r="B9469" i="26"/>
  <c r="B9468" i="26"/>
  <c r="B9467" i="26"/>
  <c r="B9466" i="26"/>
  <c r="B9465" i="26"/>
  <c r="B9464" i="26"/>
  <c r="B9463" i="26"/>
  <c r="B9462" i="26"/>
  <c r="B9461" i="26"/>
  <c r="B9460" i="26"/>
  <c r="B9459" i="26"/>
  <c r="B9458" i="26"/>
  <c r="B9457" i="26"/>
  <c r="B9456" i="26"/>
  <c r="B9455" i="26"/>
  <c r="B9454" i="26"/>
  <c r="B9453" i="26"/>
  <c r="B9452" i="26"/>
  <c r="B9451" i="26"/>
  <c r="B9450" i="26"/>
  <c r="B9449" i="26"/>
  <c r="B9448" i="26"/>
  <c r="B9447" i="26"/>
  <c r="B9446" i="26"/>
  <c r="B9445" i="26"/>
  <c r="B9444" i="26"/>
  <c r="B9443" i="26"/>
  <c r="B9442" i="26"/>
  <c r="B9441" i="26"/>
  <c r="B9440" i="26"/>
  <c r="B9439" i="26"/>
  <c r="B9438" i="26"/>
  <c r="B9437" i="26"/>
  <c r="B9436" i="26"/>
  <c r="B9435" i="26"/>
  <c r="B9434" i="26"/>
  <c r="B9433" i="26"/>
  <c r="B9432" i="26"/>
  <c r="B9431" i="26"/>
  <c r="B9430" i="26"/>
  <c r="B9429" i="26"/>
  <c r="B9428" i="26"/>
  <c r="B9427" i="26"/>
  <c r="B9426" i="26"/>
  <c r="B9425" i="26"/>
  <c r="B9424" i="26"/>
  <c r="B9423" i="26"/>
  <c r="B9422" i="26"/>
  <c r="B9421" i="26"/>
  <c r="B9420" i="26"/>
  <c r="B9419" i="26"/>
  <c r="B9418" i="26"/>
  <c r="B9417" i="26"/>
  <c r="B9416" i="26"/>
  <c r="B9415" i="26"/>
  <c r="B9414" i="26"/>
  <c r="B9413" i="26"/>
  <c r="B9412" i="26"/>
  <c r="B9411" i="26"/>
  <c r="B9410" i="26"/>
  <c r="B9409" i="26"/>
  <c r="B9408" i="26"/>
  <c r="B9407" i="26"/>
  <c r="B9406" i="26"/>
  <c r="B9405" i="26"/>
  <c r="B9404" i="26"/>
  <c r="B9403" i="26"/>
  <c r="B9402" i="26"/>
  <c r="B9401" i="26"/>
  <c r="B9400" i="26"/>
  <c r="B9399" i="26"/>
  <c r="B9398" i="26"/>
  <c r="B9397" i="26"/>
  <c r="B9396" i="26"/>
  <c r="B9395" i="26"/>
  <c r="B9394" i="26"/>
  <c r="B9393" i="26"/>
  <c r="B9392" i="26"/>
  <c r="B9391" i="26"/>
  <c r="B9390" i="26"/>
  <c r="B9389" i="26"/>
  <c r="B9388" i="26"/>
  <c r="B9387" i="26"/>
  <c r="B9386" i="26"/>
  <c r="B9385" i="26"/>
  <c r="B9384" i="26"/>
  <c r="B9383" i="26"/>
  <c r="B9382" i="26"/>
  <c r="B9381" i="26"/>
  <c r="B9380" i="26"/>
  <c r="B9379" i="26"/>
  <c r="B9378" i="26"/>
  <c r="B9377" i="26"/>
  <c r="B9376" i="26"/>
  <c r="B9375" i="26"/>
  <c r="B9374" i="26"/>
  <c r="B9373" i="26"/>
  <c r="B9372" i="26"/>
  <c r="B9371" i="26"/>
  <c r="B9370" i="26"/>
  <c r="B9369" i="26"/>
  <c r="B9368" i="26"/>
  <c r="B9367" i="26"/>
  <c r="B9366" i="26"/>
  <c r="B9365" i="26"/>
  <c r="B9364" i="26"/>
  <c r="B9363" i="26"/>
  <c r="B9362" i="26"/>
  <c r="B9361" i="26"/>
  <c r="B9360" i="26"/>
  <c r="B9359" i="26"/>
  <c r="B9358" i="26"/>
  <c r="B9357" i="26"/>
  <c r="B9356" i="26"/>
  <c r="B9355" i="26"/>
  <c r="B9354" i="26"/>
  <c r="B9353" i="26"/>
  <c r="B9352" i="26"/>
  <c r="B9351" i="26"/>
  <c r="B9350" i="26"/>
  <c r="B9349" i="26"/>
  <c r="B9348" i="26"/>
  <c r="B9347" i="26"/>
  <c r="B9346" i="26"/>
  <c r="B9345" i="26"/>
  <c r="B9344" i="26"/>
  <c r="B9343" i="26"/>
  <c r="B9342" i="26"/>
  <c r="B9341" i="26"/>
  <c r="B9340" i="26"/>
  <c r="B9339" i="26"/>
  <c r="B9338" i="26"/>
  <c r="B9337" i="26"/>
  <c r="B9336" i="26"/>
  <c r="B9335" i="26"/>
  <c r="B9334" i="26"/>
  <c r="B9333" i="26"/>
  <c r="B9332" i="26"/>
  <c r="B9331" i="26"/>
  <c r="B9330" i="26"/>
  <c r="B9329" i="26"/>
  <c r="B9328" i="26"/>
  <c r="B9327" i="26"/>
  <c r="B9326" i="26"/>
  <c r="B9325" i="26"/>
  <c r="B9324" i="26"/>
  <c r="B9323" i="26"/>
  <c r="B9322" i="26"/>
  <c r="B9321" i="26"/>
  <c r="B9320" i="26"/>
  <c r="B9319" i="26"/>
  <c r="B9318" i="26"/>
  <c r="B9317" i="26"/>
  <c r="B9316" i="26"/>
  <c r="B9315" i="26"/>
  <c r="B9314" i="26"/>
  <c r="B9313" i="26"/>
  <c r="B9312" i="26"/>
  <c r="B9311" i="26"/>
  <c r="B9310" i="26"/>
  <c r="B9309" i="26"/>
  <c r="B9308" i="26"/>
  <c r="B9307" i="26"/>
  <c r="B9306" i="26"/>
  <c r="B9305" i="26"/>
  <c r="B9304" i="26"/>
  <c r="B9303" i="26"/>
  <c r="B9302" i="26"/>
  <c r="B9301" i="26"/>
  <c r="B9300" i="26"/>
  <c r="B9299" i="26"/>
  <c r="B9298" i="26"/>
  <c r="B9297" i="26"/>
  <c r="B9296" i="26"/>
  <c r="B9295" i="26"/>
  <c r="B9294" i="26"/>
  <c r="B9293" i="26"/>
  <c r="B9292" i="26"/>
  <c r="B9291" i="26"/>
  <c r="B9290" i="26"/>
  <c r="B9289" i="26"/>
  <c r="B9288" i="26"/>
  <c r="B9287" i="26"/>
  <c r="B9286" i="26"/>
  <c r="B9285" i="26"/>
  <c r="B9284" i="26"/>
  <c r="B9283" i="26"/>
  <c r="B9282" i="26"/>
  <c r="B9281" i="26"/>
  <c r="B9280" i="26"/>
  <c r="B9279" i="26"/>
  <c r="B9278" i="26"/>
  <c r="B9277" i="26"/>
  <c r="B9276" i="26"/>
  <c r="B9275" i="26"/>
  <c r="B9274" i="26"/>
  <c r="B9273" i="26"/>
  <c r="B9272" i="26"/>
  <c r="B9271" i="26"/>
  <c r="B9270" i="26"/>
  <c r="B9269" i="26"/>
  <c r="B9268" i="26"/>
  <c r="B9267" i="26"/>
  <c r="B9266" i="26"/>
  <c r="B9265" i="26"/>
  <c r="B9264" i="26"/>
  <c r="B9263" i="26"/>
  <c r="B9262" i="26"/>
  <c r="B9261" i="26"/>
  <c r="B9260" i="26"/>
  <c r="B9259" i="26"/>
  <c r="B9258" i="26"/>
  <c r="B9257" i="26"/>
  <c r="B9256" i="26"/>
  <c r="B9255" i="26"/>
  <c r="B9254" i="26"/>
  <c r="B9253" i="26"/>
  <c r="B9252" i="26"/>
  <c r="B9251" i="26"/>
  <c r="B9250" i="26"/>
  <c r="B9249" i="26"/>
  <c r="B9248" i="26"/>
  <c r="B9247" i="26"/>
  <c r="B9246" i="26"/>
  <c r="B9245" i="26"/>
  <c r="B9244" i="26"/>
  <c r="B9243" i="26"/>
  <c r="B9242" i="26"/>
  <c r="B9241" i="26"/>
  <c r="B9240" i="26"/>
  <c r="B9239" i="26"/>
  <c r="B9238" i="26"/>
  <c r="B9237" i="26"/>
  <c r="B9236" i="26"/>
  <c r="B9235" i="26"/>
  <c r="B9234" i="26"/>
  <c r="B9233" i="26"/>
  <c r="B9232" i="26"/>
  <c r="B9231" i="26"/>
  <c r="B9230" i="26"/>
  <c r="B9229" i="26"/>
  <c r="B9228" i="26"/>
  <c r="B9227" i="26"/>
  <c r="B9226" i="26"/>
  <c r="B9225" i="26"/>
  <c r="B9224" i="26"/>
  <c r="B9223" i="26"/>
  <c r="B9222" i="26"/>
  <c r="B9221" i="26"/>
  <c r="B9220" i="26"/>
  <c r="B9219" i="26"/>
  <c r="B9218" i="26"/>
  <c r="B9217" i="26"/>
  <c r="B9216" i="26"/>
  <c r="B9215" i="26"/>
  <c r="B9214" i="26"/>
  <c r="B9213" i="26"/>
  <c r="B9212" i="26"/>
  <c r="B9211" i="26"/>
  <c r="B9210" i="26"/>
  <c r="B9209" i="26"/>
  <c r="B9208" i="26"/>
  <c r="B9207" i="26"/>
  <c r="B9206" i="26"/>
  <c r="B9205" i="26"/>
  <c r="B9204" i="26"/>
  <c r="B9203" i="26"/>
  <c r="B9202" i="26"/>
  <c r="B9201" i="26"/>
  <c r="B9200" i="26"/>
  <c r="B9199" i="26"/>
  <c r="B9198" i="26"/>
  <c r="B9197" i="26"/>
  <c r="B9196" i="26"/>
  <c r="B9195" i="26"/>
  <c r="B9194" i="26"/>
  <c r="B9193" i="26"/>
  <c r="B9192" i="26"/>
  <c r="B9191" i="26"/>
  <c r="B9190" i="26"/>
  <c r="B9189" i="26"/>
  <c r="B9188" i="26"/>
  <c r="B9187" i="26"/>
  <c r="B9186" i="26"/>
  <c r="B9185" i="26"/>
  <c r="B9184" i="26"/>
  <c r="B9183" i="26"/>
  <c r="B9182" i="26"/>
  <c r="B9181" i="26"/>
  <c r="B9180" i="26"/>
  <c r="B9179" i="26"/>
  <c r="B9178" i="26"/>
  <c r="B9177" i="26"/>
  <c r="B9176" i="26"/>
  <c r="B9175" i="26"/>
  <c r="B9174" i="26"/>
  <c r="B9173" i="26"/>
  <c r="B9172" i="26"/>
  <c r="B9171" i="26"/>
  <c r="B9170" i="26"/>
  <c r="B9169" i="26"/>
  <c r="B9168" i="26"/>
  <c r="B9167" i="26"/>
  <c r="B9166" i="26"/>
  <c r="B9165" i="26"/>
  <c r="B9164" i="26"/>
  <c r="B9163" i="26"/>
  <c r="B9162" i="26"/>
  <c r="B9161" i="26"/>
  <c r="B9160" i="26"/>
  <c r="B9159" i="26"/>
  <c r="B9158" i="26"/>
  <c r="B9157" i="26"/>
  <c r="B9156" i="26"/>
  <c r="B9155" i="26"/>
  <c r="B9154" i="26"/>
  <c r="B9153" i="26"/>
  <c r="B9152" i="26"/>
  <c r="B9151" i="26"/>
  <c r="B9150" i="26"/>
  <c r="B9149" i="26"/>
  <c r="B9148" i="26"/>
  <c r="B9147" i="26"/>
  <c r="B9146" i="26"/>
  <c r="B9145" i="26"/>
  <c r="B9144" i="26"/>
  <c r="B9143" i="26"/>
  <c r="B9142" i="26"/>
  <c r="B9141" i="26"/>
  <c r="B9140" i="26"/>
  <c r="B9139" i="26"/>
  <c r="B9138" i="26"/>
  <c r="B9137" i="26"/>
  <c r="B9136" i="26"/>
  <c r="B9135" i="26"/>
  <c r="B9134" i="26"/>
  <c r="B9133" i="26"/>
  <c r="B9132" i="26"/>
  <c r="B9131" i="26"/>
  <c r="B9130" i="26"/>
  <c r="B9129" i="26"/>
  <c r="B9128" i="26"/>
  <c r="B9127" i="26"/>
  <c r="B9126" i="26"/>
  <c r="B9125" i="26"/>
  <c r="B9124" i="26"/>
  <c r="B9123" i="26"/>
  <c r="B9122" i="26"/>
  <c r="B9121" i="26"/>
  <c r="B9120" i="26"/>
  <c r="B9119" i="26"/>
  <c r="B9118" i="26"/>
  <c r="B9117" i="26"/>
  <c r="B9116" i="26"/>
  <c r="B9115" i="26"/>
  <c r="B9114" i="26"/>
  <c r="B9113" i="26"/>
  <c r="B9112" i="26"/>
  <c r="B9111" i="26"/>
  <c r="B9110" i="26"/>
  <c r="B9109" i="26"/>
  <c r="B9108" i="26"/>
  <c r="B9107" i="26"/>
  <c r="B9106" i="26"/>
  <c r="B9105" i="26"/>
  <c r="B9104" i="26"/>
  <c r="B9103" i="26"/>
  <c r="B9102" i="26"/>
  <c r="B9101" i="26"/>
  <c r="B9100" i="26"/>
  <c r="B9099" i="26"/>
  <c r="B9098" i="26"/>
  <c r="B9097" i="26"/>
  <c r="B9096" i="26"/>
  <c r="B9095" i="26"/>
  <c r="B9094" i="26"/>
  <c r="B9093" i="26"/>
  <c r="B9092" i="26"/>
  <c r="B9091" i="26"/>
  <c r="B9090" i="26"/>
  <c r="B9089" i="26"/>
  <c r="B9088" i="26"/>
  <c r="B9087" i="26"/>
  <c r="B9086" i="26"/>
  <c r="B9085" i="26"/>
  <c r="B9084" i="26"/>
  <c r="B9083" i="26"/>
  <c r="B9082" i="26"/>
  <c r="B9081" i="26"/>
  <c r="B9080" i="26"/>
  <c r="B9079" i="26"/>
  <c r="B9078" i="26"/>
  <c r="B9077" i="26"/>
  <c r="B9076" i="26"/>
  <c r="B9075" i="26"/>
  <c r="B9074" i="26"/>
  <c r="B9073" i="26"/>
  <c r="B9072" i="26"/>
  <c r="B9071" i="26"/>
  <c r="B9070" i="26"/>
  <c r="B9069" i="26"/>
  <c r="B9068" i="26"/>
  <c r="B9067" i="26"/>
  <c r="B9066" i="26"/>
  <c r="B9065" i="26"/>
  <c r="B9064" i="26"/>
  <c r="B9063" i="26"/>
  <c r="B9062" i="26"/>
  <c r="B9061" i="26"/>
  <c r="B9060" i="26"/>
  <c r="B9059" i="26"/>
  <c r="B9058" i="26"/>
  <c r="B9057" i="26"/>
  <c r="B9056" i="26"/>
  <c r="B9055" i="26"/>
  <c r="B9054" i="26"/>
  <c r="B9053" i="26"/>
  <c r="B9052" i="26"/>
  <c r="B9051" i="26"/>
  <c r="B9050" i="26"/>
  <c r="B9049" i="26"/>
  <c r="B9048" i="26"/>
  <c r="B9047" i="26"/>
  <c r="B9046" i="26"/>
  <c r="B9045" i="26"/>
  <c r="B9044" i="26"/>
  <c r="B9043" i="26"/>
  <c r="B9042" i="26"/>
  <c r="B9041" i="26"/>
  <c r="B9040" i="26"/>
  <c r="B9039" i="26"/>
  <c r="B9038" i="26"/>
  <c r="B9037" i="26"/>
  <c r="B9036" i="26"/>
  <c r="B9035" i="26"/>
  <c r="B9034" i="26"/>
  <c r="B9033" i="26"/>
  <c r="B9032" i="26"/>
  <c r="B9031" i="26"/>
  <c r="B9030" i="26"/>
  <c r="B9029" i="26"/>
  <c r="B9028" i="26"/>
  <c r="B9027" i="26"/>
  <c r="B9026" i="26"/>
  <c r="B9025" i="26"/>
  <c r="B9024" i="26"/>
  <c r="B9023" i="26"/>
  <c r="B9022" i="26"/>
  <c r="B9021" i="26"/>
  <c r="B9020" i="26"/>
  <c r="B9019" i="26"/>
  <c r="B9018" i="26"/>
  <c r="B9017" i="26"/>
  <c r="B9016" i="26"/>
  <c r="B9015" i="26"/>
  <c r="B9014" i="26"/>
  <c r="B9013" i="26"/>
  <c r="B9012" i="26"/>
  <c r="B9011" i="26"/>
  <c r="B9010" i="26"/>
  <c r="B9009" i="26"/>
  <c r="B9008" i="26"/>
  <c r="B9007" i="26"/>
  <c r="B9006" i="26"/>
  <c r="B9005" i="26"/>
  <c r="B9004" i="26"/>
  <c r="B9003" i="26"/>
  <c r="B9002" i="26"/>
  <c r="B9001" i="26"/>
  <c r="B9000" i="26"/>
  <c r="B8999" i="26"/>
  <c r="B8998" i="26"/>
  <c r="B8997" i="26"/>
  <c r="B8996" i="26"/>
  <c r="B8995" i="26"/>
  <c r="B8994" i="26"/>
  <c r="B8993" i="26"/>
  <c r="B8992" i="26"/>
  <c r="B8991" i="26"/>
  <c r="B8990" i="26"/>
  <c r="B8989" i="26"/>
  <c r="B8988" i="26"/>
  <c r="B8987" i="26"/>
  <c r="B8986" i="26"/>
  <c r="B8985" i="26"/>
  <c r="B8984" i="26"/>
  <c r="B8983" i="26"/>
  <c r="B8982" i="26"/>
  <c r="B8981" i="26"/>
  <c r="B8980" i="26"/>
  <c r="B8979" i="26"/>
  <c r="B8978" i="26"/>
  <c r="B8977" i="26"/>
  <c r="B8976" i="26"/>
  <c r="B8975" i="26"/>
  <c r="B8974" i="26"/>
  <c r="B8973" i="26"/>
  <c r="B8972" i="26"/>
  <c r="B8971" i="26"/>
  <c r="B8970" i="26"/>
  <c r="B8969" i="26"/>
  <c r="B8968" i="26"/>
  <c r="B8967" i="26"/>
  <c r="B8966" i="26"/>
  <c r="B8965" i="26"/>
  <c r="B8964" i="26"/>
  <c r="B8963" i="26"/>
  <c r="B8962" i="26"/>
  <c r="B8961" i="26"/>
  <c r="B8960" i="26"/>
  <c r="B8959" i="26"/>
  <c r="B8958" i="26"/>
  <c r="B8957" i="26"/>
  <c r="B8956" i="26"/>
  <c r="B8955" i="26"/>
  <c r="B8954" i="26"/>
  <c r="B8953" i="26"/>
  <c r="B8952" i="26"/>
  <c r="B8951" i="26"/>
  <c r="B8950" i="26"/>
  <c r="B8949" i="26"/>
  <c r="B8948" i="26"/>
  <c r="B8947" i="26"/>
  <c r="B8946" i="26"/>
  <c r="B8945" i="26"/>
  <c r="B8944" i="26"/>
  <c r="B8943" i="26"/>
  <c r="B8942" i="26"/>
  <c r="B8941" i="26"/>
  <c r="B8940" i="26"/>
  <c r="B8939" i="26"/>
  <c r="B8938" i="26"/>
  <c r="B8937" i="26"/>
  <c r="B8936" i="26"/>
  <c r="B8935" i="26"/>
  <c r="B8934" i="26"/>
  <c r="B8933" i="26"/>
  <c r="B8932" i="26"/>
  <c r="B8931" i="26"/>
  <c r="B8930" i="26"/>
  <c r="B8929" i="26"/>
  <c r="B8928" i="26"/>
  <c r="B8927" i="26"/>
  <c r="B8926" i="26"/>
  <c r="B8925" i="26"/>
  <c r="B8924" i="26"/>
  <c r="B8923" i="26"/>
  <c r="B8922" i="26"/>
  <c r="B8921" i="26"/>
  <c r="B8920" i="26"/>
  <c r="B8919" i="26"/>
  <c r="B8918" i="26"/>
  <c r="B8917" i="26"/>
  <c r="B8916" i="26"/>
  <c r="B8915" i="26"/>
  <c r="B8914" i="26"/>
  <c r="B8913" i="26"/>
  <c r="B8912" i="26"/>
  <c r="B8911" i="26"/>
  <c r="B8910" i="26"/>
  <c r="B8909" i="26"/>
  <c r="B8908" i="26"/>
  <c r="B8907" i="26"/>
  <c r="B8906" i="26"/>
  <c r="B8905" i="26"/>
  <c r="B8904" i="26"/>
  <c r="B8903" i="26"/>
  <c r="B8902" i="26"/>
  <c r="B8901" i="26"/>
  <c r="B8900" i="26"/>
  <c r="B8899" i="26"/>
  <c r="B8898" i="26"/>
  <c r="B8897" i="26"/>
  <c r="B8896" i="26"/>
  <c r="B8895" i="26"/>
  <c r="B8894" i="26"/>
  <c r="B8893" i="26"/>
  <c r="B8892" i="26"/>
  <c r="B8891" i="26"/>
  <c r="B8890" i="26"/>
  <c r="B8889" i="26"/>
  <c r="B8888" i="26"/>
  <c r="B8887" i="26"/>
  <c r="B8886" i="26"/>
  <c r="B8885" i="26"/>
  <c r="B8884" i="26"/>
  <c r="B8883" i="26"/>
  <c r="B8882" i="26"/>
  <c r="B8881" i="26"/>
  <c r="B8880" i="26"/>
  <c r="B8879" i="26"/>
  <c r="B8878" i="26"/>
  <c r="B8877" i="26"/>
  <c r="B8876" i="26"/>
  <c r="B8875" i="26"/>
  <c r="B8874" i="26"/>
  <c r="B8873" i="26"/>
  <c r="B8872" i="26"/>
  <c r="B8871" i="26"/>
  <c r="B8870" i="26"/>
  <c r="B8869" i="26"/>
  <c r="B8868" i="26"/>
  <c r="B8867" i="26"/>
  <c r="B8866" i="26"/>
  <c r="B8865" i="26"/>
  <c r="B8864" i="26"/>
  <c r="B8863" i="26"/>
  <c r="B8862" i="26"/>
  <c r="B8861" i="26"/>
  <c r="B8860" i="26"/>
  <c r="B8859" i="26"/>
  <c r="B8858" i="26"/>
  <c r="B8857" i="26"/>
  <c r="B8856" i="26"/>
  <c r="B8855" i="26"/>
  <c r="B8854" i="26"/>
  <c r="B8853" i="26"/>
  <c r="B8852" i="26"/>
  <c r="B8851" i="26"/>
  <c r="B8850" i="26"/>
  <c r="B8849" i="26"/>
  <c r="B8848" i="26"/>
  <c r="B8847" i="26"/>
  <c r="B8846" i="26"/>
  <c r="B8845" i="26"/>
  <c r="B8844" i="26"/>
  <c r="B8843" i="26"/>
  <c r="B8842" i="26"/>
  <c r="B8841" i="26"/>
  <c r="B8840" i="26"/>
  <c r="B8839" i="26"/>
  <c r="B8838" i="26"/>
  <c r="B8837" i="26"/>
  <c r="B8836" i="26"/>
  <c r="B8835" i="26"/>
  <c r="B8834" i="26"/>
  <c r="B8833" i="26"/>
  <c r="B8832" i="26"/>
  <c r="B8831" i="26"/>
  <c r="B8830" i="26"/>
  <c r="B8829" i="26"/>
  <c r="B8828" i="26"/>
  <c r="B8827" i="26"/>
  <c r="B8826" i="26"/>
  <c r="B8825" i="26"/>
  <c r="B8824" i="26"/>
  <c r="B8823" i="26"/>
  <c r="B8822" i="26"/>
  <c r="B8821" i="26"/>
  <c r="B8820" i="26"/>
  <c r="B8819" i="26"/>
  <c r="B8818" i="26"/>
  <c r="B8817" i="26"/>
  <c r="B8816" i="26"/>
  <c r="B8815" i="26"/>
  <c r="B8814" i="26"/>
  <c r="B8813" i="26"/>
  <c r="B8812" i="26"/>
  <c r="B8811" i="26"/>
  <c r="B8810" i="26"/>
  <c r="B8809" i="26"/>
  <c r="B8808" i="26"/>
  <c r="B8807" i="26"/>
  <c r="B8806" i="26"/>
  <c r="B8805" i="26"/>
  <c r="B8804" i="26"/>
  <c r="B8803" i="26"/>
  <c r="B8802" i="26"/>
  <c r="B8801" i="26"/>
  <c r="B8800" i="26"/>
  <c r="B8799" i="26"/>
  <c r="B8798" i="26"/>
  <c r="B8797" i="26"/>
  <c r="B8796" i="26"/>
  <c r="B8795" i="26"/>
  <c r="B8794" i="26"/>
  <c r="B8793" i="26"/>
  <c r="B8792" i="26"/>
  <c r="B8791" i="26"/>
  <c r="B8790" i="26"/>
  <c r="B8789" i="26"/>
  <c r="B8788" i="26"/>
  <c r="B8787" i="26"/>
  <c r="B8786" i="26"/>
  <c r="B8785" i="26"/>
  <c r="B8784" i="26"/>
  <c r="B8783" i="26"/>
  <c r="B8782" i="26"/>
  <c r="B8781" i="26"/>
  <c r="B8780" i="26"/>
  <c r="B8779" i="26"/>
  <c r="B8778" i="26"/>
  <c r="B8777" i="26"/>
  <c r="B8776" i="26"/>
  <c r="B8775" i="26"/>
  <c r="B8774" i="26"/>
  <c r="B8773" i="26"/>
  <c r="B8772" i="26"/>
  <c r="B8771" i="26"/>
  <c r="B8770" i="26"/>
  <c r="B8769" i="26"/>
  <c r="B8768" i="26"/>
  <c r="B8767" i="26"/>
  <c r="B8766" i="26"/>
  <c r="B8765" i="26"/>
  <c r="B8764" i="26"/>
  <c r="B8763" i="26"/>
  <c r="B8762" i="26"/>
  <c r="B8761" i="26"/>
  <c r="B8760" i="26"/>
  <c r="B8759" i="26"/>
  <c r="B8758" i="26"/>
  <c r="B8757" i="26"/>
  <c r="B8756" i="26"/>
  <c r="B8755" i="26"/>
  <c r="B8754" i="26"/>
  <c r="B8753" i="26"/>
  <c r="B8752" i="26"/>
  <c r="B8751" i="26"/>
  <c r="B8750" i="26"/>
  <c r="B8749" i="26"/>
  <c r="B8748" i="26"/>
  <c r="B8747" i="26"/>
  <c r="B8746" i="26"/>
  <c r="B8745" i="26"/>
  <c r="B8744" i="26"/>
  <c r="B8743" i="26"/>
  <c r="B8742" i="26"/>
  <c r="B8741" i="26"/>
  <c r="B8740" i="26"/>
  <c r="B8739" i="26"/>
  <c r="B8738" i="26"/>
  <c r="B8737" i="26"/>
  <c r="B8736" i="26"/>
  <c r="B8735" i="26"/>
  <c r="B8734" i="26"/>
  <c r="B8733" i="26"/>
  <c r="B8732" i="26"/>
  <c r="B8731" i="26"/>
  <c r="B8730" i="26"/>
  <c r="B8729" i="26"/>
  <c r="B8728" i="26"/>
  <c r="B8727" i="26"/>
  <c r="B8726" i="26"/>
  <c r="B8725" i="26"/>
  <c r="B8724" i="26"/>
  <c r="B8723" i="26"/>
  <c r="B8722" i="26"/>
  <c r="B8721" i="26"/>
  <c r="B8720" i="26"/>
  <c r="B8719" i="26"/>
  <c r="B8718" i="26"/>
  <c r="B8717" i="26"/>
  <c r="B8716" i="26"/>
  <c r="B8715" i="26"/>
  <c r="B8714" i="26"/>
  <c r="B8713" i="26"/>
  <c r="B8712" i="26"/>
  <c r="B8711" i="26"/>
  <c r="B8710" i="26"/>
  <c r="B8709" i="26"/>
  <c r="B8708" i="26"/>
  <c r="B8707" i="26"/>
  <c r="B8706" i="26"/>
  <c r="B8705" i="26"/>
  <c r="B8704" i="26"/>
  <c r="B8703" i="26"/>
  <c r="B8702" i="26"/>
  <c r="B8701" i="26"/>
  <c r="B8700" i="26"/>
  <c r="B8699" i="26"/>
  <c r="B8698" i="26"/>
  <c r="B8697" i="26"/>
  <c r="B8696" i="26"/>
  <c r="B8695" i="26"/>
  <c r="B8694" i="26"/>
  <c r="B8693" i="26"/>
  <c r="B8692" i="26"/>
  <c r="B8691" i="26"/>
  <c r="B8690" i="26"/>
  <c r="B8689" i="26"/>
  <c r="B8688" i="26"/>
  <c r="B8687" i="26"/>
  <c r="B8686" i="26"/>
  <c r="B8685" i="26"/>
  <c r="B8684" i="26"/>
  <c r="B8683" i="26"/>
  <c r="B8682" i="26"/>
  <c r="B8681" i="26"/>
  <c r="B8680" i="26"/>
  <c r="B8679" i="26"/>
  <c r="B8678" i="26"/>
  <c r="B8677" i="26"/>
  <c r="B8676" i="26"/>
  <c r="B8675" i="26"/>
  <c r="B8674" i="26"/>
  <c r="B8673" i="26"/>
  <c r="B8672" i="26"/>
  <c r="B8671" i="26"/>
  <c r="B8670" i="26"/>
  <c r="B8669" i="26"/>
  <c r="B8668" i="26"/>
  <c r="B8667" i="26"/>
  <c r="B8666" i="26"/>
  <c r="B8665" i="26"/>
  <c r="B8664" i="26"/>
  <c r="B8663" i="26"/>
  <c r="B8662" i="26"/>
  <c r="B8661" i="26"/>
  <c r="B8660" i="26"/>
  <c r="B8659" i="26"/>
  <c r="B8658" i="26"/>
  <c r="B8657" i="26"/>
  <c r="B8656" i="26"/>
  <c r="B8655" i="26"/>
  <c r="B8654" i="26"/>
  <c r="B8653" i="26"/>
  <c r="B8652" i="26"/>
  <c r="B8651" i="26"/>
  <c r="B8650" i="26"/>
  <c r="B8649" i="26"/>
  <c r="B8648" i="26"/>
  <c r="B8647" i="26"/>
  <c r="B8646" i="26"/>
  <c r="B8645" i="26"/>
  <c r="B8644" i="26"/>
  <c r="B8643" i="26"/>
  <c r="B8642" i="26"/>
  <c r="B8641" i="26"/>
  <c r="B8640" i="26"/>
  <c r="B8639" i="26"/>
  <c r="B8638" i="26"/>
  <c r="B8637" i="26"/>
  <c r="B8636" i="26"/>
  <c r="B8635" i="26"/>
  <c r="B8634" i="26"/>
  <c r="B8633" i="26"/>
  <c r="B8632" i="26"/>
  <c r="B8631" i="26"/>
  <c r="B8630" i="26"/>
  <c r="B8629" i="26"/>
  <c r="B8628" i="26"/>
  <c r="B8627" i="26"/>
  <c r="B8626" i="26"/>
  <c r="B8625" i="26"/>
  <c r="B8624" i="26"/>
  <c r="B8623" i="26"/>
  <c r="B8622" i="26"/>
  <c r="B8621" i="26"/>
  <c r="B8620" i="26"/>
  <c r="B8619" i="26"/>
  <c r="B8618" i="26"/>
  <c r="B8617" i="26"/>
  <c r="B8616" i="26"/>
  <c r="B8615" i="26"/>
  <c r="B8614" i="26"/>
  <c r="B8613" i="26"/>
  <c r="B8612" i="26"/>
  <c r="B8611" i="26"/>
  <c r="B8610" i="26"/>
  <c r="B8609" i="26"/>
  <c r="B8608" i="26"/>
  <c r="B8607" i="26"/>
  <c r="B8606" i="26"/>
  <c r="B8605" i="26"/>
  <c r="B8604" i="26"/>
  <c r="B8603" i="26"/>
  <c r="B8602" i="26"/>
  <c r="B8601" i="26"/>
  <c r="B8600" i="26"/>
  <c r="B8599" i="26"/>
  <c r="B8598" i="26"/>
  <c r="B8597" i="26"/>
  <c r="B8596" i="26"/>
  <c r="B8595" i="26"/>
  <c r="B8594" i="26"/>
  <c r="B8593" i="26"/>
  <c r="B8592" i="26"/>
  <c r="B8591" i="26"/>
  <c r="B8590" i="26"/>
  <c r="B8589" i="26"/>
  <c r="B8588" i="26"/>
  <c r="B8587" i="26"/>
  <c r="B8586" i="26"/>
  <c r="B8585" i="26"/>
  <c r="B8584" i="26"/>
  <c r="B8583" i="26"/>
  <c r="B8582" i="26"/>
  <c r="B8581" i="26"/>
  <c r="B8580" i="26"/>
  <c r="B8579" i="26"/>
  <c r="B8578" i="26"/>
  <c r="B8577" i="26"/>
  <c r="B8576" i="26"/>
  <c r="B8575" i="26"/>
  <c r="B8574" i="26"/>
  <c r="B8573" i="26"/>
  <c r="B8572" i="26"/>
  <c r="B8571" i="26"/>
  <c r="B8570" i="26"/>
  <c r="B8569" i="26"/>
  <c r="B8568" i="26"/>
  <c r="B8567" i="26"/>
  <c r="B8566" i="26"/>
  <c r="B8565" i="26"/>
  <c r="B8564" i="26"/>
  <c r="B8563" i="26"/>
  <c r="B8562" i="26"/>
  <c r="B8561" i="26"/>
  <c r="B8560" i="26"/>
  <c r="B8559" i="26"/>
  <c r="B8558" i="26"/>
  <c r="B8557" i="26"/>
  <c r="B8556" i="26"/>
  <c r="B8555" i="26"/>
  <c r="B8554" i="26"/>
  <c r="B8553" i="26"/>
  <c r="B8552" i="26"/>
  <c r="B8551" i="26"/>
  <c r="B8550" i="26"/>
  <c r="B8549" i="26"/>
  <c r="B8548" i="26"/>
  <c r="B8547" i="26"/>
  <c r="B8546" i="26"/>
  <c r="B8545" i="26"/>
  <c r="B8544" i="26"/>
  <c r="B8543" i="26"/>
  <c r="B8542" i="26"/>
  <c r="B8541" i="26"/>
  <c r="B8540" i="26"/>
  <c r="B8539" i="26"/>
  <c r="B8538" i="26"/>
  <c r="B8537" i="26"/>
  <c r="B8536" i="26"/>
  <c r="B8535" i="26"/>
  <c r="B8534" i="26"/>
  <c r="B8533" i="26"/>
  <c r="B8532" i="26"/>
  <c r="B8531" i="26"/>
  <c r="B8530" i="26"/>
  <c r="B8529" i="26"/>
  <c r="B8528" i="26"/>
  <c r="B8527" i="26"/>
  <c r="B8526" i="26"/>
  <c r="B8525" i="26"/>
  <c r="B8524" i="26"/>
  <c r="B8523" i="26"/>
  <c r="B8522" i="26"/>
  <c r="B8521" i="26"/>
  <c r="B8520" i="26"/>
  <c r="B8519" i="26"/>
  <c r="B8518" i="26"/>
  <c r="B8517" i="26"/>
  <c r="B8516" i="26"/>
  <c r="B8515" i="26"/>
  <c r="B8514" i="26"/>
  <c r="B8513" i="26"/>
  <c r="B8512" i="26"/>
  <c r="B8511" i="26"/>
  <c r="B8510" i="26"/>
  <c r="B8509" i="26"/>
  <c r="B8508" i="26"/>
  <c r="B8507" i="26"/>
  <c r="B8506" i="26"/>
  <c r="B8505" i="26"/>
  <c r="B8504" i="26"/>
  <c r="B8503" i="26"/>
  <c r="B8502" i="26"/>
  <c r="B8501" i="26"/>
  <c r="B8500" i="26"/>
  <c r="B8499" i="26"/>
  <c r="B8498" i="26"/>
  <c r="B8497" i="26"/>
  <c r="B8496" i="26"/>
  <c r="B8495" i="26"/>
  <c r="B8494" i="26"/>
  <c r="B8493" i="26"/>
  <c r="B8492" i="26"/>
  <c r="B8491" i="26"/>
  <c r="B8490" i="26"/>
  <c r="B8489" i="26"/>
  <c r="B8488" i="26"/>
  <c r="B8487" i="26"/>
  <c r="B8486" i="26"/>
  <c r="B8485" i="26"/>
  <c r="B8484" i="26"/>
  <c r="B8483" i="26"/>
  <c r="B8482" i="26"/>
  <c r="B8481" i="26"/>
  <c r="B8480" i="26"/>
  <c r="B8479" i="26"/>
  <c r="B8478" i="26"/>
  <c r="B8477" i="26"/>
  <c r="B8476" i="26"/>
  <c r="B8475" i="26"/>
  <c r="B8474" i="26"/>
  <c r="B8473" i="26"/>
  <c r="B8472" i="26"/>
  <c r="B8471" i="26"/>
  <c r="B8470" i="26"/>
  <c r="B8469" i="26"/>
  <c r="B8468" i="26"/>
  <c r="B8467" i="26"/>
  <c r="B8466" i="26"/>
  <c r="B8465" i="26"/>
  <c r="B8464" i="26"/>
  <c r="B8463" i="26"/>
  <c r="B8462" i="26"/>
  <c r="B8461" i="26"/>
  <c r="B8460" i="26"/>
  <c r="B8459" i="26"/>
  <c r="B8458" i="26"/>
  <c r="B8457" i="26"/>
  <c r="B8456" i="26"/>
  <c r="B8455" i="26"/>
  <c r="B8454" i="26"/>
  <c r="B8453" i="26"/>
  <c r="B8452" i="26"/>
  <c r="B8451" i="26"/>
  <c r="B8450" i="26"/>
  <c r="B8449" i="26"/>
  <c r="B8448" i="26"/>
  <c r="B8447" i="26"/>
  <c r="B8446" i="26"/>
  <c r="B8445" i="26"/>
  <c r="B8444" i="26"/>
  <c r="B8443" i="26"/>
  <c r="B8442" i="26"/>
  <c r="B8441" i="26"/>
  <c r="B8440" i="26"/>
  <c r="B8439" i="26"/>
  <c r="B8438" i="26"/>
  <c r="B8437" i="26"/>
  <c r="B8436" i="26"/>
  <c r="B8435" i="26"/>
  <c r="B8434" i="26"/>
  <c r="B8433" i="26"/>
  <c r="B8432" i="26"/>
  <c r="B8431" i="26"/>
  <c r="B8430" i="26"/>
  <c r="B8429" i="26"/>
  <c r="B8428" i="26"/>
  <c r="B8427" i="26"/>
  <c r="B8426" i="26"/>
  <c r="B8425" i="26"/>
  <c r="B8424" i="26"/>
  <c r="B8423" i="26"/>
  <c r="B8422" i="26"/>
  <c r="B8421" i="26"/>
  <c r="B8420" i="26"/>
  <c r="B8419" i="26"/>
  <c r="B8418" i="26"/>
  <c r="B8417" i="26"/>
  <c r="B8416" i="26"/>
  <c r="B8415" i="26"/>
  <c r="B8414" i="26"/>
  <c r="B8413" i="26"/>
  <c r="B8412" i="26"/>
  <c r="B8411" i="26"/>
  <c r="B8410" i="26"/>
  <c r="B8409" i="26"/>
  <c r="B8408" i="26"/>
  <c r="B8407" i="26"/>
  <c r="B8406" i="26"/>
  <c r="B8405" i="26"/>
  <c r="B8404" i="26"/>
  <c r="B8403" i="26"/>
  <c r="B8402" i="26"/>
  <c r="B8401" i="26"/>
  <c r="B8400" i="26"/>
  <c r="B8399" i="26"/>
  <c r="B8398" i="26"/>
  <c r="B8397" i="26"/>
  <c r="B8396" i="26"/>
  <c r="B8395" i="26"/>
  <c r="B8394" i="26"/>
  <c r="B8393" i="26"/>
  <c r="B8392" i="26"/>
  <c r="B8391" i="26"/>
  <c r="B8390" i="26"/>
  <c r="B8389" i="26"/>
  <c r="B8388" i="26"/>
  <c r="B8387" i="26"/>
  <c r="B8386" i="26"/>
  <c r="B8385" i="26"/>
  <c r="B8384" i="26"/>
  <c r="B8383" i="26"/>
  <c r="B8382" i="26"/>
  <c r="B8381" i="26"/>
  <c r="B8380" i="26"/>
  <c r="B8379" i="26"/>
  <c r="B8378" i="26"/>
  <c r="B8377" i="26"/>
  <c r="B8376" i="26"/>
  <c r="B8375" i="26"/>
  <c r="B8374" i="26"/>
  <c r="B8373" i="26"/>
  <c r="B8372" i="26"/>
  <c r="B8371" i="26"/>
  <c r="B8370" i="26"/>
  <c r="B8369" i="26"/>
  <c r="B8368" i="26"/>
  <c r="B8367" i="26"/>
  <c r="B8366" i="26"/>
  <c r="B8365" i="26"/>
  <c r="B8364" i="26"/>
  <c r="B8363" i="26"/>
  <c r="B8362" i="26"/>
  <c r="B8361" i="26"/>
  <c r="B8360" i="26"/>
  <c r="B8359" i="26"/>
  <c r="B8358" i="26"/>
  <c r="B8357" i="26"/>
  <c r="B8356" i="26"/>
  <c r="B8355" i="26"/>
  <c r="B8354" i="26"/>
  <c r="B8353" i="26"/>
  <c r="B8352" i="26"/>
  <c r="B8351" i="26"/>
  <c r="B8350" i="26"/>
  <c r="B8349" i="26"/>
  <c r="B8348" i="26"/>
  <c r="B8347" i="26"/>
  <c r="B8346" i="26"/>
  <c r="B8345" i="26"/>
  <c r="B8344" i="26"/>
  <c r="B8343" i="26"/>
  <c r="B8342" i="26"/>
  <c r="B8341" i="26"/>
  <c r="B8340" i="26"/>
  <c r="B8339" i="26"/>
  <c r="B8338" i="26"/>
  <c r="B8337" i="26"/>
  <c r="B8336" i="26"/>
  <c r="B8335" i="26"/>
  <c r="B8334" i="26"/>
  <c r="B8333" i="26"/>
  <c r="B8332" i="26"/>
  <c r="B8331" i="26"/>
  <c r="B8330" i="26"/>
  <c r="B8329" i="26"/>
  <c r="B8328" i="26"/>
  <c r="B8327" i="26"/>
  <c r="B8326" i="26"/>
  <c r="B8325" i="26"/>
  <c r="B8324" i="26"/>
  <c r="B8323" i="26"/>
  <c r="B8322" i="26"/>
  <c r="B8321" i="26"/>
  <c r="B8320" i="26"/>
  <c r="B8319" i="26"/>
  <c r="B8318" i="26"/>
  <c r="B8317" i="26"/>
  <c r="B8316" i="26"/>
  <c r="B8315" i="26"/>
  <c r="B8314" i="26"/>
  <c r="B8313" i="26"/>
  <c r="B8312" i="26"/>
  <c r="B8311" i="26"/>
  <c r="B8310" i="26"/>
  <c r="B8309" i="26"/>
  <c r="B8308" i="26"/>
  <c r="B8307" i="26"/>
  <c r="B8306" i="26"/>
  <c r="B8305" i="26"/>
  <c r="B8304" i="26"/>
  <c r="B8303" i="26"/>
  <c r="B8302" i="26"/>
  <c r="B8301" i="26"/>
  <c r="B8300" i="26"/>
  <c r="B8299" i="26"/>
  <c r="B8298" i="26"/>
  <c r="B8297" i="26"/>
  <c r="B8296" i="26"/>
  <c r="B8295" i="26"/>
  <c r="B8294" i="26"/>
  <c r="B8293" i="26"/>
  <c r="B8292" i="26"/>
  <c r="B8291" i="26"/>
  <c r="B8290" i="26"/>
  <c r="B8289" i="26"/>
  <c r="B8288" i="26"/>
  <c r="B8287" i="26"/>
  <c r="B8286" i="26"/>
  <c r="B8285" i="26"/>
  <c r="B8284" i="26"/>
  <c r="B8283" i="26"/>
  <c r="B8282" i="26"/>
  <c r="B8281" i="26"/>
  <c r="B8280" i="26"/>
  <c r="B8279" i="26"/>
  <c r="B8278" i="26"/>
  <c r="B8277" i="26"/>
  <c r="B8276" i="26"/>
  <c r="B8275" i="26"/>
  <c r="B8274" i="26"/>
  <c r="B8273" i="26"/>
  <c r="B8272" i="26"/>
  <c r="B8271" i="26"/>
  <c r="B8270" i="26"/>
  <c r="B8269" i="26"/>
  <c r="B8268" i="26"/>
  <c r="B8267" i="26"/>
  <c r="B8266" i="26"/>
  <c r="B8265" i="26"/>
  <c r="B8264" i="26"/>
  <c r="B8263" i="26"/>
  <c r="B8262" i="26"/>
  <c r="B8261" i="26"/>
  <c r="B8260" i="26"/>
  <c r="B8259" i="26"/>
  <c r="B8258" i="26"/>
  <c r="B8257" i="26"/>
  <c r="B8256" i="26"/>
  <c r="B8255" i="26"/>
  <c r="B8254" i="26"/>
  <c r="B8253" i="26"/>
  <c r="B8252" i="26"/>
  <c r="B8251" i="26"/>
  <c r="B8250" i="26"/>
  <c r="B8249" i="26"/>
  <c r="B8248" i="26"/>
  <c r="B8247" i="26"/>
  <c r="B8246" i="26"/>
  <c r="B8245" i="26"/>
  <c r="B8244" i="26"/>
  <c r="B8243" i="26"/>
  <c r="B8242" i="26"/>
  <c r="B8241" i="26"/>
  <c r="B8240" i="26"/>
  <c r="B8239" i="26"/>
  <c r="B8238" i="26"/>
  <c r="B8237" i="26"/>
  <c r="B8236" i="26"/>
  <c r="B8235" i="26"/>
  <c r="B8234" i="26"/>
  <c r="B8233" i="26"/>
  <c r="B8232" i="26"/>
  <c r="B8231" i="26"/>
  <c r="B8230" i="26"/>
  <c r="B8229" i="26"/>
  <c r="B8228" i="26"/>
  <c r="B8227" i="26"/>
  <c r="B8226" i="26"/>
  <c r="B8225" i="26"/>
  <c r="B8224" i="26"/>
  <c r="B8223" i="26"/>
  <c r="B8222" i="26"/>
  <c r="B8221" i="26"/>
  <c r="B8220" i="26"/>
  <c r="B8219" i="26"/>
  <c r="B8218" i="26"/>
  <c r="B8217" i="26"/>
  <c r="B8216" i="26"/>
  <c r="B8215" i="26"/>
  <c r="B8214" i="26"/>
  <c r="B8213" i="26"/>
  <c r="B8212" i="26"/>
  <c r="B8211" i="26"/>
  <c r="B8210" i="26"/>
  <c r="B8209" i="26"/>
  <c r="B8208" i="26"/>
  <c r="B8207" i="26"/>
  <c r="B8206" i="26"/>
  <c r="B8205" i="26"/>
  <c r="B8204" i="26"/>
  <c r="B8203" i="26"/>
  <c r="B8202" i="26"/>
  <c r="B8201" i="26"/>
  <c r="B8200" i="26"/>
  <c r="B8199" i="26"/>
  <c r="B8198" i="26"/>
  <c r="B8197" i="26"/>
  <c r="B8196" i="26"/>
  <c r="B8195" i="26"/>
  <c r="B8194" i="26"/>
  <c r="B8193" i="26"/>
  <c r="B8192" i="26"/>
  <c r="B8191" i="26"/>
  <c r="B8190" i="26"/>
  <c r="B8189" i="26"/>
  <c r="B8188" i="26"/>
  <c r="B8187" i="26"/>
  <c r="B8186" i="26"/>
  <c r="B8185" i="26"/>
  <c r="B8184" i="26"/>
  <c r="B8183" i="26"/>
  <c r="B8182" i="26"/>
  <c r="B8181" i="26"/>
  <c r="B8180" i="26"/>
  <c r="B8179" i="26"/>
  <c r="B8178" i="26"/>
  <c r="B8177" i="26"/>
  <c r="B8176" i="26"/>
  <c r="B8175" i="26"/>
  <c r="B8174" i="26"/>
  <c r="B8173" i="26"/>
  <c r="B8172" i="26"/>
  <c r="B8171" i="26"/>
  <c r="B8170" i="26"/>
  <c r="B8169" i="26"/>
  <c r="B8168" i="26"/>
  <c r="B8167" i="26"/>
  <c r="B8166" i="26"/>
  <c r="B8165" i="26"/>
  <c r="B8164" i="26"/>
  <c r="B8163" i="26"/>
  <c r="B8162" i="26"/>
  <c r="B8161" i="26"/>
  <c r="B8160" i="26"/>
  <c r="B8159" i="26"/>
  <c r="B8158" i="26"/>
  <c r="B8157" i="26"/>
  <c r="B8156" i="26"/>
  <c r="B8155" i="26"/>
  <c r="B8154" i="26"/>
  <c r="B8153" i="26"/>
  <c r="B8152" i="26"/>
  <c r="B8151" i="26"/>
  <c r="B8150" i="26"/>
  <c r="B8149" i="26"/>
  <c r="B8148" i="26"/>
  <c r="B8147" i="26"/>
  <c r="B8146" i="26"/>
  <c r="B8145" i="26"/>
  <c r="B8144" i="26"/>
  <c r="B8143" i="26"/>
  <c r="B8142" i="26"/>
  <c r="B8141" i="26"/>
  <c r="B8140" i="26"/>
  <c r="B8139" i="26"/>
  <c r="B8138" i="26"/>
  <c r="B8137" i="26"/>
  <c r="B8136" i="26"/>
  <c r="B8135" i="26"/>
  <c r="B8134" i="26"/>
  <c r="B8133" i="26"/>
  <c r="B8132" i="26"/>
  <c r="B8131" i="26"/>
  <c r="B8130" i="26"/>
  <c r="B8129" i="26"/>
  <c r="B8128" i="26"/>
  <c r="B8127" i="26"/>
  <c r="B8126" i="26"/>
  <c r="B8125" i="26"/>
  <c r="B8124" i="26"/>
  <c r="B8123" i="26"/>
  <c r="B8122" i="26"/>
  <c r="B8121" i="26"/>
  <c r="B8120" i="26"/>
  <c r="B8119" i="26"/>
  <c r="B8118" i="26"/>
  <c r="B8117" i="26"/>
  <c r="B8116" i="26"/>
  <c r="B8115" i="26"/>
  <c r="B8114" i="26"/>
  <c r="B8113" i="26"/>
  <c r="B8112" i="26"/>
  <c r="B8111" i="26"/>
  <c r="B8110" i="26"/>
  <c r="B8109" i="26"/>
  <c r="B8108" i="26"/>
  <c r="B8107" i="26"/>
  <c r="B8106" i="26"/>
  <c r="B8105" i="26"/>
  <c r="B8104" i="26"/>
  <c r="B8103" i="26"/>
  <c r="B8102" i="26"/>
  <c r="B8101" i="26"/>
  <c r="B8100" i="26"/>
  <c r="B8099" i="26"/>
  <c r="B8098" i="26"/>
  <c r="B8097" i="26"/>
  <c r="B8096" i="26"/>
  <c r="B8095" i="26"/>
  <c r="B8094" i="26"/>
  <c r="B8093" i="26"/>
  <c r="B8092" i="26"/>
  <c r="B8091" i="26"/>
  <c r="B8090" i="26"/>
  <c r="B8089" i="26"/>
  <c r="B8088" i="26"/>
  <c r="B8087" i="26"/>
  <c r="B8086" i="26"/>
  <c r="B8085" i="26"/>
  <c r="B8084" i="26"/>
  <c r="B8083" i="26"/>
  <c r="B8082" i="26"/>
  <c r="B8081" i="26"/>
  <c r="B8080" i="26"/>
  <c r="B8079" i="26"/>
  <c r="B8078" i="26"/>
  <c r="B8077" i="26"/>
  <c r="B8076" i="26"/>
  <c r="B8075" i="26"/>
  <c r="B8074" i="26"/>
  <c r="B8073" i="26"/>
  <c r="B8072" i="26"/>
  <c r="B8071" i="26"/>
  <c r="B8070" i="26"/>
  <c r="B8069" i="26"/>
  <c r="B8068" i="26"/>
  <c r="B8067" i="26"/>
  <c r="B8066" i="26"/>
  <c r="B8065" i="26"/>
  <c r="B8064" i="26"/>
  <c r="B8063" i="26"/>
  <c r="B8062" i="26"/>
  <c r="B8061" i="26"/>
  <c r="B8060" i="26"/>
  <c r="B8059" i="26"/>
  <c r="B8058" i="26"/>
  <c r="B8057" i="26"/>
  <c r="B8056" i="26"/>
  <c r="B8055" i="26"/>
  <c r="B8054" i="26"/>
  <c r="B8053" i="26"/>
  <c r="B8052" i="26"/>
  <c r="B8051" i="26"/>
  <c r="B8050" i="26"/>
  <c r="B8049" i="26"/>
  <c r="B8048" i="26"/>
  <c r="B8047" i="26"/>
  <c r="B8046" i="26"/>
  <c r="B8045" i="26"/>
  <c r="B8044" i="26"/>
  <c r="B8043" i="26"/>
  <c r="B8042" i="26"/>
  <c r="B8041" i="26"/>
  <c r="B8040" i="26"/>
  <c r="B8039" i="26"/>
  <c r="B8038" i="26"/>
  <c r="B8037" i="26"/>
  <c r="B8036" i="26"/>
  <c r="B8035" i="26"/>
  <c r="B8034" i="26"/>
  <c r="B8033" i="26"/>
  <c r="B8032" i="26"/>
  <c r="B8031" i="26"/>
  <c r="B8030" i="26"/>
  <c r="B8029" i="26"/>
  <c r="B8028" i="26"/>
  <c r="B8027" i="26"/>
  <c r="B8026" i="26"/>
  <c r="B8025" i="26"/>
  <c r="B8024" i="26"/>
  <c r="B8023" i="26"/>
  <c r="B8022" i="26"/>
  <c r="B8021" i="26"/>
  <c r="B8020" i="26"/>
  <c r="B8019" i="26"/>
  <c r="B8018" i="26"/>
  <c r="B8017" i="26"/>
  <c r="B8016" i="26"/>
  <c r="B8015" i="26"/>
  <c r="B8014" i="26"/>
  <c r="B8013" i="26"/>
  <c r="B8012" i="26"/>
  <c r="B8011" i="26"/>
  <c r="B8010" i="26"/>
  <c r="B8009" i="26"/>
  <c r="B8008" i="26"/>
  <c r="B8007" i="26"/>
  <c r="B8006" i="26"/>
  <c r="B8005" i="26"/>
  <c r="B8004" i="26"/>
  <c r="B8003" i="26"/>
  <c r="B8002" i="26"/>
  <c r="B8001" i="26"/>
  <c r="B8000" i="26"/>
  <c r="B7999" i="26"/>
  <c r="B7998" i="26"/>
  <c r="B7997" i="26"/>
  <c r="B7996" i="26"/>
  <c r="B7995" i="26"/>
  <c r="B7994" i="26"/>
  <c r="B7993" i="26"/>
  <c r="B7992" i="26"/>
  <c r="B7991" i="26"/>
  <c r="B7990" i="26"/>
  <c r="B7989" i="26"/>
  <c r="B7988" i="26"/>
  <c r="B7987" i="26"/>
  <c r="B7986" i="26"/>
  <c r="B7985" i="26"/>
  <c r="B7984" i="26"/>
  <c r="B7983" i="26"/>
  <c r="B7982" i="26"/>
  <c r="B7981" i="26"/>
  <c r="B7980" i="26"/>
  <c r="B7979" i="26"/>
  <c r="B7978" i="26"/>
  <c r="B7977" i="26"/>
  <c r="B7976" i="26"/>
  <c r="B7975" i="26"/>
  <c r="B7974" i="26"/>
  <c r="B7973" i="26"/>
  <c r="B7972" i="26"/>
  <c r="B7971" i="26"/>
  <c r="B7970" i="26"/>
  <c r="B7969" i="26"/>
  <c r="B7968" i="26"/>
  <c r="B7967" i="26"/>
  <c r="B7966" i="26"/>
  <c r="B7965" i="26"/>
  <c r="B7964" i="26"/>
  <c r="B7963" i="26"/>
  <c r="B7962" i="26"/>
  <c r="B7961" i="26"/>
  <c r="B7960" i="26"/>
  <c r="B7959" i="26"/>
  <c r="B7958" i="26"/>
  <c r="B7957" i="26"/>
  <c r="B7956" i="26"/>
  <c r="B7955" i="26"/>
  <c r="B7954" i="26"/>
  <c r="B7953" i="26"/>
  <c r="B7952" i="26"/>
  <c r="B7951" i="26"/>
  <c r="B7950" i="26"/>
  <c r="B7949" i="26"/>
  <c r="B7948" i="26"/>
  <c r="B7947" i="26"/>
  <c r="B7946" i="26"/>
  <c r="B7945" i="26"/>
  <c r="B7944" i="26"/>
  <c r="B7943" i="26"/>
  <c r="B7942" i="26"/>
  <c r="B7941" i="26"/>
  <c r="B7940" i="26"/>
  <c r="B7939" i="26"/>
  <c r="B7938" i="26"/>
  <c r="B7937" i="26"/>
  <c r="B7936" i="26"/>
  <c r="B7935" i="26"/>
  <c r="B7934" i="26"/>
  <c r="B7933" i="26"/>
  <c r="B7932" i="26"/>
  <c r="B7931" i="26"/>
  <c r="B7930" i="26"/>
  <c r="B7929" i="26"/>
  <c r="B7928" i="26"/>
  <c r="B7927" i="26"/>
  <c r="B7926" i="26"/>
  <c r="B7925" i="26"/>
  <c r="B7924" i="26"/>
  <c r="B7923" i="26"/>
  <c r="B7922" i="26"/>
  <c r="B7921" i="26"/>
  <c r="B7920" i="26"/>
  <c r="B7919" i="26"/>
  <c r="B7918" i="26"/>
  <c r="B7917" i="26"/>
  <c r="B7916" i="26"/>
  <c r="B7915" i="26"/>
  <c r="B7914" i="26"/>
  <c r="B7913" i="26"/>
  <c r="B7912" i="26"/>
  <c r="B7911" i="26"/>
  <c r="B7910" i="26"/>
  <c r="B7909" i="26"/>
  <c r="B7908" i="26"/>
  <c r="B7907" i="26"/>
  <c r="B7906" i="26"/>
  <c r="B7905" i="26"/>
  <c r="B7904" i="26"/>
  <c r="B7903" i="26"/>
  <c r="B7902" i="26"/>
  <c r="B7901" i="26"/>
  <c r="B7900" i="26"/>
  <c r="B7899" i="26"/>
  <c r="B7898" i="26"/>
  <c r="B7897" i="26"/>
  <c r="B7896" i="26"/>
  <c r="B7895" i="26"/>
  <c r="B7894" i="26"/>
  <c r="B7893" i="26"/>
  <c r="B7892" i="26"/>
  <c r="B7891" i="26"/>
  <c r="B7890" i="26"/>
  <c r="B7889" i="26"/>
  <c r="B7888" i="26"/>
  <c r="B7887" i="26"/>
  <c r="B7886" i="26"/>
  <c r="B7885" i="26"/>
  <c r="B7884" i="26"/>
  <c r="B7883" i="26"/>
  <c r="B7882" i="26"/>
  <c r="B7881" i="26"/>
  <c r="B7880" i="26"/>
  <c r="B7879" i="26"/>
  <c r="B7878" i="26"/>
  <c r="B7877" i="26"/>
  <c r="B7876" i="26"/>
  <c r="B7875" i="26"/>
  <c r="B7874" i="26"/>
  <c r="B7873" i="26"/>
  <c r="B7872" i="26"/>
  <c r="B7871" i="26"/>
  <c r="B7870" i="26"/>
  <c r="B7869" i="26"/>
  <c r="B7868" i="26"/>
  <c r="B7867" i="26"/>
  <c r="B7866" i="26"/>
  <c r="B7865" i="26"/>
  <c r="B7864" i="26"/>
  <c r="B7863" i="26"/>
  <c r="B7862" i="26"/>
  <c r="B7861" i="26"/>
  <c r="B7860" i="26"/>
  <c r="B7859" i="26"/>
  <c r="B7858" i="26"/>
  <c r="B7857" i="26"/>
  <c r="B7856" i="26"/>
  <c r="B7855" i="26"/>
  <c r="B7854" i="26"/>
  <c r="B7853" i="26"/>
  <c r="B7852" i="26"/>
  <c r="B7851" i="26"/>
  <c r="B7850" i="26"/>
  <c r="B7849" i="26"/>
  <c r="B7848" i="26"/>
  <c r="B7847" i="26"/>
  <c r="B7846" i="26"/>
  <c r="B7845" i="26"/>
  <c r="B7844" i="26"/>
  <c r="B7843" i="26"/>
  <c r="B7842" i="26"/>
  <c r="B7841" i="26"/>
  <c r="B7840" i="26"/>
  <c r="B7839" i="26"/>
  <c r="B7838" i="26"/>
  <c r="B7837" i="26"/>
  <c r="B7836" i="26"/>
  <c r="B7835" i="26"/>
  <c r="B7834" i="26"/>
  <c r="B7833" i="26"/>
  <c r="B7832" i="26"/>
  <c r="B7831" i="26"/>
  <c r="B7830" i="26"/>
  <c r="B7829" i="26"/>
  <c r="B7828" i="26"/>
  <c r="B7827" i="26"/>
  <c r="B7826" i="26"/>
  <c r="B7825" i="26"/>
  <c r="B7824" i="26"/>
  <c r="B7823" i="26"/>
  <c r="B7822" i="26"/>
  <c r="B7821" i="26"/>
  <c r="B7820" i="26"/>
  <c r="B7819" i="26"/>
  <c r="B7818" i="26"/>
  <c r="B7817" i="26"/>
  <c r="B7816" i="26"/>
  <c r="B7815" i="26"/>
  <c r="B7814" i="26"/>
  <c r="B7813" i="26"/>
  <c r="B7812" i="26"/>
  <c r="B7811" i="26"/>
  <c r="B7810" i="26"/>
  <c r="B7809" i="26"/>
  <c r="B7808" i="26"/>
  <c r="B7807" i="26"/>
  <c r="B7806" i="26"/>
  <c r="B7805" i="26"/>
  <c r="B7804" i="26"/>
  <c r="B7803" i="26"/>
  <c r="B7802" i="26"/>
  <c r="B7801" i="26"/>
  <c r="B7800" i="26"/>
  <c r="B7799" i="26"/>
  <c r="B7798" i="26"/>
  <c r="B7797" i="26"/>
  <c r="B7796" i="26"/>
  <c r="B7795" i="26"/>
  <c r="B7794" i="26"/>
  <c r="B7793" i="26"/>
  <c r="B7792" i="26"/>
  <c r="B7791" i="26"/>
  <c r="B7790" i="26"/>
  <c r="B7789" i="26"/>
  <c r="B7788" i="26"/>
  <c r="B7787" i="26"/>
  <c r="B7786" i="26"/>
  <c r="B7785" i="26"/>
  <c r="B7784" i="26"/>
  <c r="B7783" i="26"/>
  <c r="B7782" i="26"/>
  <c r="B7781" i="26"/>
  <c r="B7780" i="26"/>
  <c r="B7779" i="26"/>
  <c r="B7778" i="26"/>
  <c r="B7777" i="26"/>
  <c r="B7776" i="26"/>
  <c r="B7775" i="26"/>
  <c r="B7774" i="26"/>
  <c r="B7773" i="26"/>
  <c r="B7772" i="26"/>
  <c r="B7771" i="26"/>
  <c r="B7770" i="26"/>
  <c r="B7769" i="26"/>
  <c r="B7768" i="26"/>
  <c r="B7767" i="26"/>
  <c r="B7766" i="26"/>
  <c r="B7765" i="26"/>
  <c r="B7764" i="26"/>
  <c r="B7763" i="26"/>
  <c r="B7762" i="26"/>
  <c r="B7761" i="26"/>
  <c r="B7760" i="26"/>
  <c r="B7759" i="26"/>
  <c r="B7758" i="26"/>
  <c r="B7757" i="26"/>
  <c r="B7756" i="26"/>
  <c r="B7755" i="26"/>
  <c r="B7754" i="26"/>
  <c r="B7753" i="26"/>
  <c r="B7752" i="26"/>
  <c r="B7751" i="26"/>
  <c r="B7750" i="26"/>
  <c r="B7749" i="26"/>
  <c r="B7748" i="26"/>
  <c r="B7747" i="26"/>
  <c r="B7746" i="26"/>
  <c r="B7745" i="26"/>
  <c r="B7744" i="26"/>
  <c r="B7743" i="26"/>
  <c r="B7742" i="26"/>
  <c r="B7741" i="26"/>
  <c r="B7740" i="26"/>
  <c r="B7739" i="26"/>
  <c r="B7738" i="26"/>
  <c r="B7737" i="26"/>
  <c r="B7736" i="26"/>
  <c r="B7735" i="26"/>
  <c r="B7734" i="26"/>
  <c r="B7733" i="26"/>
  <c r="B7732" i="26"/>
  <c r="B7731" i="26"/>
  <c r="B7730" i="26"/>
  <c r="B7729" i="26"/>
  <c r="B7728" i="26"/>
  <c r="B7727" i="26"/>
  <c r="B7726" i="26"/>
  <c r="B7725" i="26"/>
  <c r="B7724" i="26"/>
  <c r="B7723" i="26"/>
  <c r="B7722" i="26"/>
  <c r="B7721" i="26"/>
  <c r="B7720" i="26"/>
  <c r="B7719" i="26"/>
  <c r="B7718" i="26"/>
  <c r="B7717" i="26"/>
  <c r="B7716" i="26"/>
  <c r="B7715" i="26"/>
  <c r="B7714" i="26"/>
  <c r="B7713" i="26"/>
  <c r="B7712" i="26"/>
  <c r="B7711" i="26"/>
  <c r="B7710" i="26"/>
  <c r="B7709" i="26"/>
  <c r="B7708" i="26"/>
  <c r="B7707" i="26"/>
  <c r="B7706" i="26"/>
  <c r="B7705" i="26"/>
  <c r="B7704" i="26"/>
  <c r="B7703" i="26"/>
  <c r="B7702" i="26"/>
  <c r="B7701" i="26"/>
  <c r="B7700" i="26"/>
  <c r="B7699" i="26"/>
  <c r="B7698" i="26"/>
  <c r="B7697" i="26"/>
  <c r="B7696" i="26"/>
  <c r="B7695" i="26"/>
  <c r="B7694" i="26"/>
  <c r="B7693" i="26"/>
  <c r="B7692" i="26"/>
  <c r="B7691" i="26"/>
  <c r="B7690" i="26"/>
  <c r="B7689" i="26"/>
  <c r="B7688" i="26"/>
  <c r="B7687" i="26"/>
  <c r="B7686" i="26"/>
  <c r="B7685" i="26"/>
  <c r="B7684" i="26"/>
  <c r="B7683" i="26"/>
  <c r="B7682" i="26"/>
  <c r="B7681" i="26"/>
  <c r="B7680" i="26"/>
  <c r="B7679" i="26"/>
  <c r="B7678" i="26"/>
  <c r="B7677" i="26"/>
  <c r="B7676" i="26"/>
  <c r="B7675" i="26"/>
  <c r="B7674" i="26"/>
  <c r="B7673" i="26"/>
  <c r="B7672" i="26"/>
  <c r="B7671" i="26"/>
  <c r="B7670" i="26"/>
  <c r="B7669" i="26"/>
  <c r="B7668" i="26"/>
  <c r="B7667" i="26"/>
  <c r="B7666" i="26"/>
  <c r="B7665" i="26"/>
  <c r="B7664" i="26"/>
  <c r="B7663" i="26"/>
  <c r="B7662" i="26"/>
  <c r="B7661" i="26"/>
  <c r="B7660" i="26"/>
  <c r="B7659" i="26"/>
  <c r="B7658" i="26"/>
  <c r="B7657" i="26"/>
  <c r="B7656" i="26"/>
  <c r="B7655" i="26"/>
  <c r="B7654" i="26"/>
  <c r="B7653" i="26"/>
  <c r="B7652" i="26"/>
  <c r="B7651" i="26"/>
  <c r="B7650" i="26"/>
  <c r="B7649" i="26"/>
  <c r="B7648" i="26"/>
  <c r="B7647" i="26"/>
  <c r="B7646" i="26"/>
  <c r="B7645" i="26"/>
  <c r="B7644" i="26"/>
  <c r="B7643" i="26"/>
  <c r="B7642" i="26"/>
  <c r="B7641" i="26"/>
  <c r="B7640" i="26"/>
  <c r="B7639" i="26"/>
  <c r="B7638" i="26"/>
  <c r="B7637" i="26"/>
  <c r="B7636" i="26"/>
  <c r="B7635" i="26"/>
  <c r="B7634" i="26"/>
  <c r="B7633" i="26"/>
  <c r="B7632" i="26"/>
  <c r="B7631" i="26"/>
  <c r="B7630" i="26"/>
  <c r="B7629" i="26"/>
  <c r="B7628" i="26"/>
  <c r="B7627" i="26"/>
  <c r="B7626" i="26"/>
  <c r="B7625" i="26"/>
  <c r="B7624" i="26"/>
  <c r="B7623" i="26"/>
  <c r="B7622" i="26"/>
  <c r="B7621" i="26"/>
  <c r="B7620" i="26"/>
  <c r="B7619" i="26"/>
  <c r="B7618" i="26"/>
  <c r="B7617" i="26"/>
  <c r="B7616" i="26"/>
  <c r="B7615" i="26"/>
  <c r="B7614" i="26"/>
  <c r="B7613" i="26"/>
  <c r="B7612" i="26"/>
  <c r="B7611" i="26"/>
  <c r="B7610" i="26"/>
  <c r="B7609" i="26"/>
  <c r="B7608" i="26"/>
  <c r="B7607" i="26"/>
  <c r="B7606" i="26"/>
  <c r="B7605" i="26"/>
  <c r="B7604" i="26"/>
  <c r="B7603" i="26"/>
  <c r="B7602" i="26"/>
  <c r="B7601" i="26"/>
  <c r="B7600" i="26"/>
  <c r="B7599" i="26"/>
  <c r="B7598" i="26"/>
  <c r="B7597" i="26"/>
  <c r="B7596" i="26"/>
  <c r="B7595" i="26"/>
  <c r="B7594" i="26"/>
  <c r="B7593" i="26"/>
  <c r="B7592" i="26"/>
  <c r="B7591" i="26"/>
  <c r="B7590" i="26"/>
  <c r="B7589" i="26"/>
  <c r="B7588" i="26"/>
  <c r="B7587" i="26"/>
  <c r="B7586" i="26"/>
  <c r="B7585" i="26"/>
  <c r="B7584" i="26"/>
  <c r="B7583" i="26"/>
  <c r="B7582" i="26"/>
  <c r="B7581" i="26"/>
  <c r="B7580" i="26"/>
  <c r="B7579" i="26"/>
  <c r="B7578" i="26"/>
  <c r="B7577" i="26"/>
  <c r="B7576" i="26"/>
  <c r="B7575" i="26"/>
  <c r="B7574" i="26"/>
  <c r="B7573" i="26"/>
  <c r="B7572" i="26"/>
  <c r="B7571" i="26"/>
  <c r="B7570" i="26"/>
  <c r="B7569" i="26"/>
  <c r="B7568" i="26"/>
  <c r="B7567" i="26"/>
  <c r="B7566" i="26"/>
  <c r="B7565" i="26"/>
  <c r="B7564" i="26"/>
  <c r="B7563" i="26"/>
  <c r="B7562" i="26"/>
  <c r="B7561" i="26"/>
  <c r="B7560" i="26"/>
  <c r="B7559" i="26"/>
  <c r="B7558" i="26"/>
  <c r="B7557" i="26"/>
  <c r="B7556" i="26"/>
  <c r="B7555" i="26"/>
  <c r="B7554" i="26"/>
  <c r="B7553" i="26"/>
  <c r="B7552" i="26"/>
  <c r="B7551" i="26"/>
  <c r="B7550" i="26"/>
  <c r="B7549" i="26"/>
  <c r="B7548" i="26"/>
  <c r="B7547" i="26"/>
  <c r="B7546" i="26"/>
  <c r="B7545" i="26"/>
  <c r="B7544" i="26"/>
  <c r="B7543" i="26"/>
  <c r="B7542" i="26"/>
  <c r="B7541" i="26"/>
  <c r="B7540" i="26"/>
  <c r="B7539" i="26"/>
  <c r="B7538" i="26"/>
  <c r="B7537" i="26"/>
  <c r="B7536" i="26"/>
  <c r="B7535" i="26"/>
  <c r="B7534" i="26"/>
  <c r="B7533" i="26"/>
  <c r="B7532" i="26"/>
  <c r="B7531" i="26"/>
  <c r="B7530" i="26"/>
  <c r="B7529" i="26"/>
  <c r="B7528" i="26"/>
  <c r="B7527" i="26"/>
  <c r="B7526" i="26"/>
  <c r="B7525" i="26"/>
  <c r="B7524" i="26"/>
  <c r="B7523" i="26"/>
  <c r="B7522" i="26"/>
  <c r="B7521" i="26"/>
  <c r="B7520" i="26"/>
  <c r="B7519" i="26"/>
  <c r="B7518" i="26"/>
  <c r="B7517" i="26"/>
  <c r="B7516" i="26"/>
  <c r="B7515" i="26"/>
  <c r="B7514" i="26"/>
  <c r="B7513" i="26"/>
  <c r="B7512" i="26"/>
  <c r="B7511" i="26"/>
  <c r="B7510" i="26"/>
  <c r="B7509" i="26"/>
  <c r="B7508" i="26"/>
  <c r="B7507" i="26"/>
  <c r="B7506" i="26"/>
  <c r="B7505" i="26"/>
  <c r="B7504" i="26"/>
  <c r="B7503" i="26"/>
  <c r="B7502" i="26"/>
  <c r="B7501" i="26"/>
  <c r="B7500" i="26"/>
  <c r="B7499" i="26"/>
  <c r="B7498" i="26"/>
  <c r="B7497" i="26"/>
  <c r="B7496" i="26"/>
  <c r="B7495" i="26"/>
  <c r="B7494" i="26"/>
  <c r="B7493" i="26"/>
  <c r="B7492" i="26"/>
  <c r="B7491" i="26"/>
  <c r="B7490" i="26"/>
  <c r="B7489" i="26"/>
  <c r="B7488" i="26"/>
  <c r="B7487" i="26"/>
  <c r="B7486" i="26"/>
  <c r="B7485" i="26"/>
  <c r="B7484" i="26"/>
  <c r="B7483" i="26"/>
  <c r="B7482" i="26"/>
  <c r="B7481" i="26"/>
  <c r="B7480" i="26"/>
  <c r="B7479" i="26"/>
  <c r="B7478" i="26"/>
  <c r="B7477" i="26"/>
  <c r="B7476" i="26"/>
  <c r="B7475" i="26"/>
  <c r="B7474" i="26"/>
  <c r="B7473" i="26"/>
  <c r="B7472" i="26"/>
  <c r="B7471" i="26"/>
  <c r="B7470" i="26"/>
  <c r="B7469" i="26"/>
  <c r="B7468" i="26"/>
  <c r="B7467" i="26"/>
  <c r="B7466" i="26"/>
  <c r="B7465" i="26"/>
  <c r="B7464" i="26"/>
  <c r="B7463" i="26"/>
  <c r="B7462" i="26"/>
  <c r="B7461" i="26"/>
  <c r="B7460" i="26"/>
  <c r="B7459" i="26"/>
  <c r="B7458" i="26"/>
  <c r="B7457" i="26"/>
  <c r="B7456" i="26"/>
  <c r="B7455" i="26"/>
  <c r="B7454" i="26"/>
  <c r="B7453" i="26"/>
  <c r="B7452" i="26"/>
  <c r="B7451" i="26"/>
  <c r="B7450" i="26"/>
  <c r="B7449" i="26"/>
  <c r="B7448" i="26"/>
  <c r="B7447" i="26"/>
  <c r="B7446" i="26"/>
  <c r="B7445" i="26"/>
  <c r="B7444" i="26"/>
  <c r="B7443" i="26"/>
  <c r="B7442" i="26"/>
  <c r="B7441" i="26"/>
  <c r="B7440" i="26"/>
  <c r="B7439" i="26"/>
  <c r="B7438" i="26"/>
  <c r="B7437" i="26"/>
  <c r="B7436" i="26"/>
  <c r="B7435" i="26"/>
  <c r="B7434" i="26"/>
  <c r="B7433" i="26"/>
  <c r="B7432" i="26"/>
  <c r="B7431" i="26"/>
  <c r="B7430" i="26"/>
  <c r="B7429" i="26"/>
  <c r="B7428" i="26"/>
  <c r="B7427" i="26"/>
  <c r="B7426" i="26"/>
  <c r="B7425" i="26"/>
  <c r="B7424" i="26"/>
  <c r="B7423" i="26"/>
  <c r="B7422" i="26"/>
  <c r="B7421" i="26"/>
  <c r="B7420" i="26"/>
  <c r="B7419" i="26"/>
  <c r="B7418" i="26"/>
  <c r="B7417" i="26"/>
  <c r="B7416" i="26"/>
  <c r="B7415" i="26"/>
  <c r="B7414" i="26"/>
  <c r="B7413" i="26"/>
  <c r="B7412" i="26"/>
  <c r="B7411" i="26"/>
  <c r="B7410" i="26"/>
  <c r="B7409" i="26"/>
  <c r="B7408" i="26"/>
  <c r="B7407" i="26"/>
  <c r="B7406" i="26"/>
  <c r="B7405" i="26"/>
  <c r="B7404" i="26"/>
  <c r="B7403" i="26"/>
  <c r="B7402" i="26"/>
  <c r="B7401" i="26"/>
  <c r="B7400" i="26"/>
  <c r="B7399" i="26"/>
  <c r="B7398" i="26"/>
  <c r="B7397" i="26"/>
  <c r="B7396" i="26"/>
  <c r="B7395" i="26"/>
  <c r="B7394" i="26"/>
  <c r="B7393" i="26"/>
  <c r="B7392" i="26"/>
  <c r="B7391" i="26"/>
  <c r="B7390" i="26"/>
  <c r="B7389" i="26"/>
  <c r="B7388" i="26"/>
  <c r="B7387" i="26"/>
  <c r="B7386" i="26"/>
  <c r="B7385" i="26"/>
  <c r="B7384" i="26"/>
  <c r="B7383" i="26"/>
  <c r="B7382" i="26"/>
  <c r="B7381" i="26"/>
  <c r="B7380" i="26"/>
  <c r="B7379" i="26"/>
  <c r="B7378" i="26"/>
  <c r="B7377" i="26"/>
  <c r="B7376" i="26"/>
  <c r="B7375" i="26"/>
  <c r="B7374" i="26"/>
  <c r="B7373" i="26"/>
  <c r="B7372" i="26"/>
  <c r="B7371" i="26"/>
  <c r="B7370" i="26"/>
  <c r="B7369" i="26"/>
  <c r="B7368" i="26"/>
  <c r="B7367" i="26"/>
  <c r="B7366" i="26"/>
  <c r="B7365" i="26"/>
  <c r="B7364" i="26"/>
  <c r="B7363" i="26"/>
  <c r="B7362" i="26"/>
  <c r="B7361" i="26"/>
  <c r="B7360" i="26"/>
  <c r="B7359" i="26"/>
  <c r="B7358" i="26"/>
  <c r="B7357" i="26"/>
  <c r="B7356" i="26"/>
  <c r="B7355" i="26"/>
  <c r="B7354" i="26"/>
  <c r="B7353" i="26"/>
  <c r="B7352" i="26"/>
  <c r="B7351" i="26"/>
  <c r="B7350" i="26"/>
  <c r="B7349" i="26"/>
  <c r="B7348" i="26"/>
  <c r="B7347" i="26"/>
  <c r="B7346" i="26"/>
  <c r="B7345" i="26"/>
  <c r="B7344" i="26"/>
  <c r="B7343" i="26"/>
  <c r="B7342" i="26"/>
  <c r="B7341" i="26"/>
  <c r="B7340" i="26"/>
  <c r="B7339" i="26"/>
  <c r="B7338" i="26"/>
  <c r="B7337" i="26"/>
  <c r="B7336" i="26"/>
  <c r="B7335" i="26"/>
  <c r="B7334" i="26"/>
  <c r="B7333" i="26"/>
  <c r="B7332" i="26"/>
  <c r="B7331" i="26"/>
  <c r="B7330" i="26"/>
  <c r="B7329" i="26"/>
  <c r="B7328" i="26"/>
  <c r="B7327" i="26"/>
  <c r="B7326" i="26"/>
  <c r="B7325" i="26"/>
  <c r="B7324" i="26"/>
  <c r="B7323" i="26"/>
  <c r="B7322" i="26"/>
  <c r="B7321" i="26"/>
  <c r="B7320" i="26"/>
  <c r="B7319" i="26"/>
  <c r="B7318" i="26"/>
  <c r="B7317" i="26"/>
  <c r="B7316" i="26"/>
  <c r="B7315" i="26"/>
  <c r="B7314" i="26"/>
  <c r="B7313" i="26"/>
  <c r="B7312" i="26"/>
  <c r="B7311" i="26"/>
  <c r="B7310" i="26"/>
  <c r="B7309" i="26"/>
  <c r="B7308" i="26"/>
  <c r="B7307" i="26"/>
  <c r="B7306" i="26"/>
  <c r="B7305" i="26"/>
  <c r="B7304" i="26"/>
  <c r="B7303" i="26"/>
  <c r="B7302" i="26"/>
  <c r="B7301" i="26"/>
  <c r="B7300" i="26"/>
  <c r="B7299" i="26"/>
  <c r="B7298" i="26"/>
  <c r="B7297" i="26"/>
  <c r="B7296" i="26"/>
  <c r="B7295" i="26"/>
  <c r="B7294" i="26"/>
  <c r="B7293" i="26"/>
  <c r="B7292" i="26"/>
  <c r="B7291" i="26"/>
  <c r="B7290" i="26"/>
  <c r="B7289" i="26"/>
  <c r="B7288" i="26"/>
  <c r="B7287" i="26"/>
  <c r="B7286" i="26"/>
  <c r="B7285" i="26"/>
  <c r="B7284" i="26"/>
  <c r="B7283" i="26"/>
  <c r="B7282" i="26"/>
  <c r="B7281" i="26"/>
  <c r="B7280" i="26"/>
  <c r="B7279" i="26"/>
  <c r="B7278" i="26"/>
  <c r="B7277" i="26"/>
  <c r="B7276" i="26"/>
  <c r="B7275" i="26"/>
  <c r="B7274" i="26"/>
  <c r="B7273" i="26"/>
  <c r="B7272" i="26"/>
  <c r="B7271" i="26"/>
  <c r="B7270" i="26"/>
  <c r="B7269" i="26"/>
  <c r="B7268" i="26"/>
  <c r="B7267" i="26"/>
  <c r="B7266" i="26"/>
  <c r="B7265" i="26"/>
  <c r="B7264" i="26"/>
  <c r="B7263" i="26"/>
  <c r="B7262" i="26"/>
  <c r="B7261" i="26"/>
  <c r="B7260" i="26"/>
  <c r="B7259" i="26"/>
  <c r="B7258" i="26"/>
  <c r="B7257" i="26"/>
  <c r="B7256" i="26"/>
  <c r="B7255" i="26"/>
  <c r="B7254" i="26"/>
  <c r="B7253" i="26"/>
  <c r="B7252" i="26"/>
  <c r="B7251" i="26"/>
  <c r="B7250" i="26"/>
  <c r="B7249" i="26"/>
  <c r="B7248" i="26"/>
  <c r="B7247" i="26"/>
  <c r="B7246" i="26"/>
  <c r="B7245" i="26"/>
  <c r="B7244" i="26"/>
  <c r="B7243" i="26"/>
  <c r="B7242" i="26"/>
  <c r="B7241" i="26"/>
  <c r="B7240" i="26"/>
  <c r="B7239" i="26"/>
  <c r="B7238" i="26"/>
  <c r="B7237" i="26"/>
  <c r="B7236" i="26"/>
  <c r="B7235" i="26"/>
  <c r="B7234" i="26"/>
  <c r="B7233" i="26"/>
  <c r="B7232" i="26"/>
  <c r="B7231" i="26"/>
  <c r="B7230" i="26"/>
  <c r="B7229" i="26"/>
  <c r="B7228" i="26"/>
  <c r="B7227" i="26"/>
  <c r="B7226" i="26"/>
  <c r="B7225" i="26"/>
  <c r="B7224" i="26"/>
  <c r="B7223" i="26"/>
  <c r="B7222" i="26"/>
  <c r="B7221" i="26"/>
  <c r="B7220" i="26"/>
  <c r="B7219" i="26"/>
  <c r="B7218" i="26"/>
  <c r="B7217" i="26"/>
  <c r="B7216" i="26"/>
  <c r="B7215" i="26"/>
  <c r="B7214" i="26"/>
  <c r="B7213" i="26"/>
  <c r="B7212" i="26"/>
  <c r="B7211" i="26"/>
  <c r="B7210" i="26"/>
  <c r="B7209" i="26"/>
  <c r="B7208" i="26"/>
  <c r="B7207" i="26"/>
  <c r="B7206" i="26"/>
  <c r="B7205" i="26"/>
  <c r="B7204" i="26"/>
  <c r="B7203" i="26"/>
  <c r="B7202" i="26"/>
  <c r="B7201" i="26"/>
  <c r="B7200" i="26"/>
  <c r="B7199" i="26"/>
  <c r="B7198" i="26"/>
  <c r="B7197" i="26"/>
  <c r="B7196" i="26"/>
  <c r="B7195" i="26"/>
  <c r="B7194" i="26"/>
  <c r="B7193" i="26"/>
  <c r="B7192" i="26"/>
  <c r="B7191" i="26"/>
  <c r="B7190" i="26"/>
  <c r="B7189" i="26"/>
  <c r="B7188" i="26"/>
  <c r="B7187" i="26"/>
  <c r="B7186" i="26"/>
  <c r="B7185" i="26"/>
  <c r="B7184" i="26"/>
  <c r="B7183" i="26"/>
  <c r="B7182" i="26"/>
  <c r="B7181" i="26"/>
  <c r="B7180" i="26"/>
  <c r="B7179" i="26"/>
  <c r="B7178" i="26"/>
  <c r="B7177" i="26"/>
  <c r="B7176" i="26"/>
  <c r="B7175" i="26"/>
  <c r="B7174" i="26"/>
  <c r="B7173" i="26"/>
  <c r="B7172" i="26"/>
  <c r="B7171" i="26"/>
  <c r="B7170" i="26"/>
  <c r="B7169" i="26"/>
  <c r="B7168" i="26"/>
  <c r="B7167" i="26"/>
  <c r="B7166" i="26"/>
  <c r="B7165" i="26"/>
  <c r="B7164" i="26"/>
  <c r="B7163" i="26"/>
  <c r="B7162" i="26"/>
  <c r="B7161" i="26"/>
  <c r="B7160" i="26"/>
  <c r="B7159" i="26"/>
  <c r="B7158" i="26"/>
  <c r="B7157" i="26"/>
  <c r="B7156" i="26"/>
  <c r="B7155" i="26"/>
  <c r="B7154" i="26"/>
  <c r="B7153" i="26"/>
  <c r="B7152" i="26"/>
  <c r="B7151" i="26"/>
  <c r="B7150" i="26"/>
  <c r="B7149" i="26"/>
  <c r="B7148" i="26"/>
  <c r="B7147" i="26"/>
  <c r="B7146" i="26"/>
  <c r="B7145" i="26"/>
  <c r="B7144" i="26"/>
  <c r="B7143" i="26"/>
  <c r="B7142" i="26"/>
  <c r="B7141" i="26"/>
  <c r="B7140" i="26"/>
  <c r="B7139" i="26"/>
  <c r="B7138" i="26"/>
  <c r="B7137" i="26"/>
  <c r="B7136" i="26"/>
  <c r="B7135" i="26"/>
  <c r="B7134" i="26"/>
  <c r="B7133" i="26"/>
  <c r="B7132" i="26"/>
  <c r="B7131" i="26"/>
  <c r="B7130" i="26"/>
  <c r="B7129" i="26"/>
  <c r="B7128" i="26"/>
  <c r="B7127" i="26"/>
  <c r="B7126" i="26"/>
  <c r="B7125" i="26"/>
  <c r="B7124" i="26"/>
  <c r="B7123" i="26"/>
  <c r="B7122" i="26"/>
  <c r="B7121" i="26"/>
  <c r="B7120" i="26"/>
  <c r="B7119" i="26"/>
  <c r="B7118" i="26"/>
  <c r="B7117" i="26"/>
  <c r="B7116" i="26"/>
  <c r="B7115" i="26"/>
  <c r="B7114" i="26"/>
  <c r="B7113" i="26"/>
  <c r="B7112" i="26"/>
  <c r="B7111" i="26"/>
  <c r="B7110" i="26"/>
  <c r="B7109" i="26"/>
  <c r="B7108" i="26"/>
  <c r="B7107" i="26"/>
  <c r="B7106" i="26"/>
  <c r="B7105" i="26"/>
  <c r="B7104" i="26"/>
  <c r="B7103" i="26"/>
  <c r="B7102" i="26"/>
  <c r="B7101" i="26"/>
  <c r="B7100" i="26"/>
  <c r="B7099" i="26"/>
  <c r="B7098" i="26"/>
  <c r="B7097" i="26"/>
  <c r="B7096" i="26"/>
  <c r="B7095" i="26"/>
  <c r="B7094" i="26"/>
  <c r="B7093" i="26"/>
  <c r="B7092" i="26"/>
  <c r="B7091" i="26"/>
  <c r="B7090" i="26"/>
  <c r="B7089" i="26"/>
  <c r="B7088" i="26"/>
  <c r="B7087" i="26"/>
  <c r="B7086" i="26"/>
  <c r="B7085" i="26"/>
  <c r="B7084" i="26"/>
  <c r="B7083" i="26"/>
  <c r="B7082" i="26"/>
  <c r="B7081" i="26"/>
  <c r="B7080" i="26"/>
  <c r="B7079" i="26"/>
  <c r="B7078" i="26"/>
  <c r="B7077" i="26"/>
  <c r="B7076" i="26"/>
  <c r="B7075" i="26"/>
  <c r="B7074" i="26"/>
  <c r="B7073" i="26"/>
  <c r="B7072" i="26"/>
  <c r="B7071" i="26"/>
  <c r="B7070" i="26"/>
  <c r="B7069" i="26"/>
  <c r="B7068" i="26"/>
  <c r="B7067" i="26"/>
  <c r="B7066" i="26"/>
  <c r="B7065" i="26"/>
  <c r="B7064" i="26"/>
  <c r="B7063" i="26"/>
  <c r="B7062" i="26"/>
  <c r="B7061" i="26"/>
  <c r="B7060" i="26"/>
  <c r="B7059" i="26"/>
  <c r="B7058" i="26"/>
  <c r="B7057" i="26"/>
  <c r="B7056" i="26"/>
  <c r="B7055" i="26"/>
  <c r="B7054" i="26"/>
  <c r="B7053" i="26"/>
  <c r="B7052" i="26"/>
  <c r="B7051" i="26"/>
  <c r="B7050" i="26"/>
  <c r="B7049" i="26"/>
  <c r="B7048" i="26"/>
  <c r="B7047" i="26"/>
  <c r="B7046" i="26"/>
  <c r="B7045" i="26"/>
  <c r="B7044" i="26"/>
  <c r="B7043" i="26"/>
  <c r="B7042" i="26"/>
  <c r="B7041" i="26"/>
  <c r="B7040" i="26"/>
  <c r="B7039" i="26"/>
  <c r="B7038" i="26"/>
  <c r="B7037" i="26"/>
  <c r="B7036" i="26"/>
  <c r="B7035" i="26"/>
  <c r="B7034" i="26"/>
  <c r="B7033" i="26"/>
  <c r="B7032" i="26"/>
  <c r="B7031" i="26"/>
  <c r="B7030" i="26"/>
  <c r="B7029" i="26"/>
  <c r="B7028" i="26"/>
  <c r="B7027" i="26"/>
  <c r="B7026" i="26"/>
  <c r="B7025" i="26"/>
  <c r="B7024" i="26"/>
  <c r="B7023" i="26"/>
  <c r="B7022" i="26"/>
  <c r="B7021" i="26"/>
  <c r="B7020" i="26"/>
  <c r="B7019" i="26"/>
  <c r="B7018" i="26"/>
  <c r="B7017" i="26"/>
  <c r="B7016" i="26"/>
  <c r="B7015" i="26"/>
  <c r="B7014" i="26"/>
  <c r="B7013" i="26"/>
  <c r="B7012" i="26"/>
  <c r="B7011" i="26"/>
  <c r="B7010" i="26"/>
  <c r="B7009" i="26"/>
  <c r="B7008" i="26"/>
  <c r="B7007" i="26"/>
  <c r="B7006" i="26"/>
  <c r="B7005" i="26"/>
  <c r="B7004" i="26"/>
  <c r="B7003" i="26"/>
  <c r="B7002" i="26"/>
  <c r="B7001" i="26"/>
  <c r="B7000" i="26"/>
  <c r="B6999" i="26"/>
  <c r="B6998" i="26"/>
  <c r="B6997" i="26"/>
  <c r="B6996" i="26"/>
  <c r="B6995" i="26"/>
  <c r="B6994" i="26"/>
  <c r="B6993" i="26"/>
  <c r="B6992" i="26"/>
  <c r="B6991" i="26"/>
  <c r="B6990" i="26"/>
  <c r="B6989" i="26"/>
  <c r="B6988" i="26"/>
  <c r="B6987" i="26"/>
  <c r="B6986" i="26"/>
  <c r="B6985" i="26"/>
  <c r="B6984" i="26"/>
  <c r="B6983" i="26"/>
  <c r="B6982" i="26"/>
  <c r="B6981" i="26"/>
  <c r="B6980" i="26"/>
  <c r="B6979" i="26"/>
  <c r="B6978" i="26"/>
  <c r="B6977" i="26"/>
  <c r="B6976" i="26"/>
  <c r="B6975" i="26"/>
  <c r="B6974" i="26"/>
  <c r="B6973" i="26"/>
  <c r="B6972" i="26"/>
  <c r="B6971" i="26"/>
  <c r="B6970" i="26"/>
  <c r="B6969" i="26"/>
  <c r="B6968" i="26"/>
  <c r="B6967" i="26"/>
  <c r="B6966" i="26"/>
  <c r="B6965" i="26"/>
  <c r="B6964" i="26"/>
  <c r="B6963" i="26"/>
  <c r="B6962" i="26"/>
  <c r="B6961" i="26"/>
  <c r="B6960" i="26"/>
  <c r="B6959" i="26"/>
  <c r="B6958" i="26"/>
  <c r="B6957" i="26"/>
  <c r="B6956" i="26"/>
  <c r="B6955" i="26"/>
  <c r="B6954" i="26"/>
  <c r="B6953" i="26"/>
  <c r="B6952" i="26"/>
  <c r="B6951" i="26"/>
  <c r="B6950" i="26"/>
  <c r="B6949" i="26"/>
  <c r="B6948" i="26"/>
  <c r="B6947" i="26"/>
  <c r="B6946" i="26"/>
  <c r="B6945" i="26"/>
  <c r="B6944" i="26"/>
  <c r="B6943" i="26"/>
  <c r="B6942" i="26"/>
  <c r="B6941" i="26"/>
  <c r="B6940" i="26"/>
  <c r="B6939" i="26"/>
  <c r="B6938" i="26"/>
  <c r="B6937" i="26"/>
  <c r="B6936" i="26"/>
  <c r="B6935" i="26"/>
  <c r="B6934" i="26"/>
  <c r="B6933" i="26"/>
  <c r="B6932" i="26"/>
  <c r="B6931" i="26"/>
  <c r="B6930" i="26"/>
  <c r="B6929" i="26"/>
  <c r="B6928" i="26"/>
  <c r="B6927" i="26"/>
  <c r="B6926" i="26"/>
  <c r="B6925" i="26"/>
  <c r="B6924" i="26"/>
  <c r="B6923" i="26"/>
  <c r="B6922" i="26"/>
  <c r="B6921" i="26"/>
  <c r="B6920" i="26"/>
  <c r="B6919" i="26"/>
  <c r="B6918" i="26"/>
  <c r="B6917" i="26"/>
  <c r="B6916" i="26"/>
  <c r="B6915" i="26"/>
  <c r="B6914" i="26"/>
  <c r="B6913" i="26"/>
  <c r="B6912" i="26"/>
  <c r="B6911" i="26"/>
  <c r="B6910" i="26"/>
  <c r="B6909" i="26"/>
  <c r="B6908" i="26"/>
  <c r="B6907" i="26"/>
  <c r="B6906" i="26"/>
  <c r="B6905" i="26"/>
  <c r="B6904" i="26"/>
  <c r="B6903" i="26"/>
  <c r="B6902" i="26"/>
  <c r="B6901" i="26"/>
  <c r="B6900" i="26"/>
  <c r="B6899" i="26"/>
  <c r="B6898" i="26"/>
  <c r="B6897" i="26"/>
  <c r="B6896" i="26"/>
  <c r="B6895" i="26"/>
  <c r="B6894" i="26"/>
  <c r="B6893" i="26"/>
  <c r="B6892" i="26"/>
  <c r="B6891" i="26"/>
  <c r="B6890" i="26"/>
  <c r="B6889" i="26"/>
  <c r="B6888" i="26"/>
  <c r="B6887" i="26"/>
  <c r="B6886" i="26"/>
  <c r="B6885" i="26"/>
  <c r="B6884" i="26"/>
  <c r="B6883" i="26"/>
  <c r="B6882" i="26"/>
  <c r="B6881" i="26"/>
  <c r="B6880" i="26"/>
  <c r="B6879" i="26"/>
  <c r="B6878" i="26"/>
  <c r="B6877" i="26"/>
  <c r="B6876" i="26"/>
  <c r="B6875" i="26"/>
  <c r="B6874" i="26"/>
  <c r="B6873" i="26"/>
  <c r="B6872" i="26"/>
  <c r="B6871" i="26"/>
  <c r="B6870" i="26"/>
  <c r="B6869" i="26"/>
  <c r="B6868" i="26"/>
  <c r="B6867" i="26"/>
  <c r="B6866" i="26"/>
  <c r="B6865" i="26"/>
  <c r="B6864" i="26"/>
  <c r="B6863" i="26"/>
  <c r="B6862" i="26"/>
  <c r="B6861" i="26"/>
  <c r="B6860" i="26"/>
  <c r="B6859" i="26"/>
  <c r="B6858" i="26"/>
  <c r="B6857" i="26"/>
  <c r="B6856" i="26"/>
  <c r="B6855" i="26"/>
  <c r="B6854" i="26"/>
  <c r="B6853" i="26"/>
  <c r="B6852" i="26"/>
  <c r="B6851" i="26"/>
  <c r="B6850" i="26"/>
  <c r="B6849" i="26"/>
  <c r="B6848" i="26"/>
  <c r="B6847" i="26"/>
  <c r="B6846" i="26"/>
  <c r="B6845" i="26"/>
  <c r="B6844" i="26"/>
  <c r="B6843" i="26"/>
  <c r="B6842" i="26"/>
  <c r="B6841" i="26"/>
  <c r="B6840" i="26"/>
  <c r="B6839" i="26"/>
  <c r="B6838" i="26"/>
  <c r="B6837" i="26"/>
  <c r="B6836" i="26"/>
  <c r="B6835" i="26"/>
  <c r="B6834" i="26"/>
  <c r="B6833" i="26"/>
  <c r="B6832" i="26"/>
  <c r="B6831" i="26"/>
  <c r="B6830" i="26"/>
  <c r="B6829" i="26"/>
  <c r="B6828" i="26"/>
  <c r="B6827" i="26"/>
  <c r="B6826" i="26"/>
  <c r="B6825" i="26"/>
  <c r="B6824" i="26"/>
  <c r="B6823" i="26"/>
  <c r="B6822" i="26"/>
  <c r="B6821" i="26"/>
  <c r="B6820" i="26"/>
  <c r="B6819" i="26"/>
  <c r="B6818" i="26"/>
  <c r="B6817" i="26"/>
  <c r="B6816" i="26"/>
  <c r="B6815" i="26"/>
  <c r="B6814" i="26"/>
  <c r="B6813" i="26"/>
  <c r="B6812" i="26"/>
  <c r="B6811" i="26"/>
  <c r="B6810" i="26"/>
  <c r="B6809" i="26"/>
  <c r="B6808" i="26"/>
  <c r="B6807" i="26"/>
  <c r="B6806" i="26"/>
  <c r="B6805" i="26"/>
  <c r="B6804" i="26"/>
  <c r="B6803" i="26"/>
  <c r="B6802" i="26"/>
  <c r="B6801" i="26"/>
  <c r="B6800" i="26"/>
  <c r="B6799" i="26"/>
  <c r="B6798" i="26"/>
  <c r="B6797" i="26"/>
  <c r="B6796" i="26"/>
  <c r="B6795" i="26"/>
  <c r="B6794" i="26"/>
  <c r="B6793" i="26"/>
  <c r="B6792" i="26"/>
  <c r="B6791" i="26"/>
  <c r="B6790" i="26"/>
  <c r="B6789" i="26"/>
  <c r="B6788" i="26"/>
  <c r="B6787" i="26"/>
  <c r="B6786" i="26"/>
  <c r="B6785" i="26"/>
  <c r="B6784" i="26"/>
  <c r="B6783" i="26"/>
  <c r="B6782" i="26"/>
  <c r="B6781" i="26"/>
  <c r="B6780" i="26"/>
  <c r="B6779" i="26"/>
  <c r="B6778" i="26"/>
  <c r="B6777" i="26"/>
  <c r="B6776" i="26"/>
  <c r="B6775" i="26"/>
  <c r="B6774" i="26"/>
  <c r="B6773" i="26"/>
  <c r="B6772" i="26"/>
  <c r="B6771" i="26"/>
  <c r="B6770" i="26"/>
  <c r="B6769" i="26"/>
  <c r="B6768" i="26"/>
  <c r="B6767" i="26"/>
  <c r="B6766" i="26"/>
  <c r="B6765" i="26"/>
  <c r="B6764" i="26"/>
  <c r="B6763" i="26"/>
  <c r="B6762" i="26"/>
  <c r="B6761" i="26"/>
  <c r="B6760" i="26"/>
  <c r="B6759" i="26"/>
  <c r="B6758" i="26"/>
  <c r="B6757" i="26"/>
  <c r="B6756" i="26"/>
  <c r="B6755" i="26"/>
  <c r="B6754" i="26"/>
  <c r="B6753" i="26"/>
  <c r="B6752" i="26"/>
  <c r="B6751" i="26"/>
  <c r="B6750" i="26"/>
  <c r="B6749" i="26"/>
  <c r="B6748" i="26"/>
  <c r="B6747" i="26"/>
  <c r="B6746" i="26"/>
  <c r="B6745" i="26"/>
  <c r="B6744" i="26"/>
  <c r="B6743" i="26"/>
  <c r="B6742" i="26"/>
  <c r="B6741" i="26"/>
  <c r="B6740" i="26"/>
  <c r="B6739" i="26"/>
  <c r="B6738" i="26"/>
  <c r="B6737" i="26"/>
  <c r="B6736" i="26"/>
  <c r="B6735" i="26"/>
  <c r="B6734" i="26"/>
  <c r="B6733" i="26"/>
  <c r="B6732" i="26"/>
  <c r="B6731" i="26"/>
  <c r="B6730" i="26"/>
  <c r="B6729" i="26"/>
  <c r="B6728" i="26"/>
  <c r="B6727" i="26"/>
  <c r="B6726" i="26"/>
  <c r="B6725" i="26"/>
  <c r="B6724" i="26"/>
  <c r="B6723" i="26"/>
  <c r="B6722" i="26"/>
  <c r="B6721" i="26"/>
  <c r="B6720" i="26"/>
  <c r="B6719" i="26"/>
  <c r="B6718" i="26"/>
  <c r="B6717" i="26"/>
  <c r="B6716" i="26"/>
  <c r="B6715" i="26"/>
  <c r="B6714" i="26"/>
  <c r="B6713" i="26"/>
  <c r="B6712" i="26"/>
  <c r="B6711" i="26"/>
  <c r="B6710" i="26"/>
  <c r="B6709" i="26"/>
  <c r="B6708" i="26"/>
  <c r="B6707" i="26"/>
  <c r="B6706" i="26"/>
  <c r="B6705" i="26"/>
  <c r="B6704" i="26"/>
  <c r="B6703" i="26"/>
  <c r="B6702" i="26"/>
  <c r="B6701" i="26"/>
  <c r="B6700" i="26"/>
  <c r="B6699" i="26"/>
  <c r="B6698" i="26"/>
  <c r="B6697" i="26"/>
  <c r="B6696" i="26"/>
  <c r="B6695" i="26"/>
  <c r="B6694" i="26"/>
  <c r="B6693" i="26"/>
  <c r="B6692" i="26"/>
  <c r="B6691" i="26"/>
  <c r="B6690" i="26"/>
  <c r="B6689" i="26"/>
  <c r="B6688" i="26"/>
  <c r="B6687" i="26"/>
  <c r="B6686" i="26"/>
  <c r="B6685" i="26"/>
  <c r="B6684" i="26"/>
  <c r="B6683" i="26"/>
  <c r="B6682" i="26"/>
  <c r="B6681" i="26"/>
  <c r="B6680" i="26"/>
  <c r="B6679" i="26"/>
  <c r="B6678" i="26"/>
  <c r="B6677" i="26"/>
  <c r="B6676" i="26"/>
  <c r="B6675" i="26"/>
  <c r="B6674" i="26"/>
  <c r="B6673" i="26"/>
  <c r="B6672" i="26"/>
  <c r="B6671" i="26"/>
  <c r="B6670" i="26"/>
  <c r="B6669" i="26"/>
  <c r="B6668" i="26"/>
  <c r="B6667" i="26"/>
  <c r="B6666" i="26"/>
  <c r="B6665" i="26"/>
  <c r="B6664" i="26"/>
  <c r="B6663" i="26"/>
  <c r="B6662" i="26"/>
  <c r="B6661" i="26"/>
  <c r="B6660" i="26"/>
  <c r="B6659" i="26"/>
  <c r="B6658" i="26"/>
  <c r="B6657" i="26"/>
  <c r="B6656" i="26"/>
  <c r="B6655" i="26"/>
  <c r="B6654" i="26"/>
  <c r="B6653" i="26"/>
  <c r="B6652" i="26"/>
  <c r="B6651" i="26"/>
  <c r="B6650" i="26"/>
  <c r="B6649" i="26"/>
  <c r="B6648" i="26"/>
  <c r="B6647" i="26"/>
  <c r="B6646" i="26"/>
  <c r="B6645" i="26"/>
  <c r="B6644" i="26"/>
  <c r="B6643" i="26"/>
  <c r="B6642" i="26"/>
  <c r="B6641" i="26"/>
  <c r="B6640" i="26"/>
  <c r="B6639" i="26"/>
  <c r="B6638" i="26"/>
  <c r="B6637" i="26"/>
  <c r="B6636" i="26"/>
  <c r="B6635" i="26"/>
  <c r="B6634" i="26"/>
  <c r="B6633" i="26"/>
  <c r="B6632" i="26"/>
  <c r="B6631" i="26"/>
  <c r="B6630" i="26"/>
  <c r="B6629" i="26"/>
  <c r="B6628" i="26"/>
  <c r="B6627" i="26"/>
  <c r="B6626" i="26"/>
  <c r="B6625" i="26"/>
  <c r="B6624" i="26"/>
  <c r="B6623" i="26"/>
  <c r="B6622" i="26"/>
  <c r="B6621" i="26"/>
  <c r="B6620" i="26"/>
  <c r="B6619" i="26"/>
  <c r="B6618" i="26"/>
  <c r="B6617" i="26"/>
  <c r="B6616" i="26"/>
  <c r="B6615" i="26"/>
  <c r="B6614" i="26"/>
  <c r="B6613" i="26"/>
  <c r="B6612" i="26"/>
  <c r="B6611" i="26"/>
  <c r="B6610" i="26"/>
  <c r="B6609" i="26"/>
  <c r="B6608" i="26"/>
  <c r="B6607" i="26"/>
  <c r="B6606" i="26"/>
  <c r="B6605" i="26"/>
  <c r="B6604" i="26"/>
  <c r="B6603" i="26"/>
  <c r="B6602" i="26"/>
  <c r="B6601" i="26"/>
  <c r="B6600" i="26"/>
  <c r="B6599" i="26"/>
  <c r="B6598" i="26"/>
  <c r="B6597" i="26"/>
  <c r="B6596" i="26"/>
  <c r="B6595" i="26"/>
  <c r="B6594" i="26"/>
  <c r="B6593" i="26"/>
  <c r="B6592" i="26"/>
  <c r="B6591" i="26"/>
  <c r="B6590" i="26"/>
  <c r="B6589" i="26"/>
  <c r="B6588" i="26"/>
  <c r="B6587" i="26"/>
  <c r="B6586" i="26"/>
  <c r="B6585" i="26"/>
  <c r="B6584" i="26"/>
  <c r="B6583" i="26"/>
  <c r="B6582" i="26"/>
  <c r="B6581" i="26"/>
  <c r="B6580" i="26"/>
  <c r="B6579" i="26"/>
  <c r="B6578" i="26"/>
  <c r="B6577" i="26"/>
  <c r="B6576" i="26"/>
  <c r="B6575" i="26"/>
  <c r="B6574" i="26"/>
  <c r="B6573" i="26"/>
  <c r="B6572" i="26"/>
  <c r="B6571" i="26"/>
  <c r="B6570" i="26"/>
  <c r="B6569" i="26"/>
  <c r="B6568" i="26"/>
  <c r="B6567" i="26"/>
  <c r="B6566" i="26"/>
  <c r="B6565" i="26"/>
  <c r="B6564" i="26"/>
  <c r="B6563" i="26"/>
  <c r="B6562" i="26"/>
  <c r="B6561" i="26"/>
  <c r="B6560" i="26"/>
  <c r="B6559" i="26"/>
  <c r="B6558" i="26"/>
  <c r="B6557" i="26"/>
  <c r="B6556" i="26"/>
  <c r="B6555" i="26"/>
  <c r="B6554" i="26"/>
  <c r="B6553" i="26"/>
  <c r="B6552" i="26"/>
  <c r="B6551" i="26"/>
  <c r="B6550" i="26"/>
  <c r="B6549" i="26"/>
  <c r="B6548" i="26"/>
  <c r="B6547" i="26"/>
  <c r="B6546" i="26"/>
  <c r="B6545" i="26"/>
  <c r="B6544" i="26"/>
  <c r="B6543" i="26"/>
  <c r="B6542" i="26"/>
  <c r="B6541" i="26"/>
  <c r="B6540" i="26"/>
  <c r="B6539" i="26"/>
  <c r="B6538" i="26"/>
  <c r="B6537" i="26"/>
  <c r="B6536" i="26"/>
  <c r="B6535" i="26"/>
  <c r="B6534" i="26"/>
  <c r="B6533" i="26"/>
  <c r="B6532" i="26"/>
  <c r="B6531" i="26"/>
  <c r="B6530" i="26"/>
  <c r="B6529" i="26"/>
  <c r="B6528" i="26"/>
  <c r="B6527" i="26"/>
  <c r="B6526" i="26"/>
  <c r="B6525" i="26"/>
  <c r="B6524" i="26"/>
  <c r="B6523" i="26"/>
  <c r="B6522" i="26"/>
  <c r="B6521" i="26"/>
  <c r="B6520" i="26"/>
  <c r="B6519" i="26"/>
  <c r="B6518" i="26"/>
  <c r="B6517" i="26"/>
  <c r="B6516" i="26"/>
  <c r="B6515" i="26"/>
  <c r="B6514" i="26"/>
  <c r="B6513" i="26"/>
  <c r="B6512" i="26"/>
  <c r="B6511" i="26"/>
  <c r="B6510" i="26"/>
  <c r="B6509" i="26"/>
  <c r="B6508" i="26"/>
  <c r="B6507" i="26"/>
  <c r="B6506" i="26"/>
  <c r="B6505" i="26"/>
  <c r="B6504" i="26"/>
  <c r="B6503" i="26"/>
  <c r="B6502" i="26"/>
  <c r="B6501" i="26"/>
  <c r="B6500" i="26"/>
  <c r="B6499" i="26"/>
  <c r="B6498" i="26"/>
  <c r="B6497" i="26"/>
  <c r="B6496" i="26"/>
  <c r="B6495" i="26"/>
  <c r="B6494" i="26"/>
  <c r="B6493" i="26"/>
  <c r="B6492" i="26"/>
  <c r="B6491" i="26"/>
  <c r="B6490" i="26"/>
  <c r="B6489" i="26"/>
  <c r="B6488" i="26"/>
  <c r="B6487" i="26"/>
  <c r="B6486" i="26"/>
  <c r="B6485" i="26"/>
  <c r="B6484" i="26"/>
  <c r="B6483" i="26"/>
  <c r="B6482" i="26"/>
  <c r="B6481" i="26"/>
  <c r="B6480" i="26"/>
  <c r="B6479" i="26"/>
  <c r="B6478" i="26"/>
  <c r="B6477" i="26"/>
  <c r="B6476" i="26"/>
  <c r="B6475" i="26"/>
  <c r="B6474" i="26"/>
  <c r="B6473" i="26"/>
  <c r="B6472" i="26"/>
  <c r="B6471" i="26"/>
  <c r="B6470" i="26"/>
  <c r="B6469" i="26"/>
  <c r="B6468" i="26"/>
  <c r="B6467" i="26"/>
  <c r="B6466" i="26"/>
  <c r="B6465" i="26"/>
  <c r="B6464" i="26"/>
  <c r="B6463" i="26"/>
  <c r="B6462" i="26"/>
  <c r="B6461" i="26"/>
  <c r="B6460" i="26"/>
  <c r="B6459" i="26"/>
  <c r="B6458" i="26"/>
  <c r="B6457" i="26"/>
  <c r="B6456" i="26"/>
  <c r="B6455" i="26"/>
  <c r="B6454" i="26"/>
  <c r="B6453" i="26"/>
  <c r="B6452" i="26"/>
  <c r="B6451" i="26"/>
  <c r="B6450" i="26"/>
  <c r="B6449" i="26"/>
  <c r="B6448" i="26"/>
  <c r="B6447" i="26"/>
  <c r="B6446" i="26"/>
  <c r="B6445" i="26"/>
  <c r="B6444" i="26"/>
  <c r="B6443" i="26"/>
  <c r="B6442" i="26"/>
  <c r="B6441" i="26"/>
  <c r="B6440" i="26"/>
  <c r="B6439" i="26"/>
  <c r="B6438" i="26"/>
  <c r="B6437" i="26"/>
  <c r="B6436" i="26"/>
  <c r="B6435" i="26"/>
  <c r="B6434" i="26"/>
  <c r="B6433" i="26"/>
  <c r="B6432" i="26"/>
  <c r="B6431" i="26"/>
  <c r="B6430" i="26"/>
  <c r="B6429" i="26"/>
  <c r="B6428" i="26"/>
  <c r="B6427" i="26"/>
  <c r="B6426" i="26"/>
  <c r="B6425" i="26"/>
  <c r="B6424" i="26"/>
  <c r="B6423" i="26"/>
  <c r="B6422" i="26"/>
  <c r="B6421" i="26"/>
  <c r="B6420" i="26"/>
  <c r="B6419" i="26"/>
  <c r="B6418" i="26"/>
  <c r="B6417" i="26"/>
  <c r="B6416" i="26"/>
  <c r="B6415" i="26"/>
  <c r="B6414" i="26"/>
  <c r="B6413" i="26"/>
  <c r="B6412" i="26"/>
  <c r="B6411" i="26"/>
  <c r="B6410" i="26"/>
  <c r="B6409" i="26"/>
  <c r="B6408" i="26"/>
  <c r="B6407" i="26"/>
  <c r="B6406" i="26"/>
  <c r="B6405" i="26"/>
  <c r="B6404" i="26"/>
  <c r="B6403" i="26"/>
  <c r="B6402" i="26"/>
  <c r="B6401" i="26"/>
  <c r="B6400" i="26"/>
  <c r="B6399" i="26"/>
  <c r="B6398" i="26"/>
  <c r="B6397" i="26"/>
  <c r="B6396" i="26"/>
  <c r="B6395" i="26"/>
  <c r="B6394" i="26"/>
  <c r="B6393" i="26"/>
  <c r="B6392" i="26"/>
  <c r="B6391" i="26"/>
  <c r="B6390" i="26"/>
  <c r="B6389" i="26"/>
  <c r="B6388" i="26"/>
  <c r="B6387" i="26"/>
  <c r="B6386" i="26"/>
  <c r="B6385" i="26"/>
  <c r="B6384" i="26"/>
  <c r="B6383" i="26"/>
  <c r="B6382" i="26"/>
  <c r="B6381" i="26"/>
  <c r="B6380" i="26"/>
  <c r="B6379" i="26"/>
  <c r="B6378" i="26"/>
  <c r="B6377" i="26"/>
  <c r="B6376" i="26"/>
  <c r="B6375" i="26"/>
  <c r="B6374" i="26"/>
  <c r="B6373" i="26"/>
  <c r="B6372" i="26"/>
  <c r="B6371" i="26"/>
  <c r="B6370" i="26"/>
  <c r="B6369" i="26"/>
  <c r="B6368" i="26"/>
  <c r="B6367" i="26"/>
  <c r="B6366" i="26"/>
  <c r="B6365" i="26"/>
  <c r="B6364" i="26"/>
  <c r="B6363" i="26"/>
  <c r="B6362" i="26"/>
  <c r="B6361" i="26"/>
  <c r="B6360" i="26"/>
  <c r="B6359" i="26"/>
  <c r="B6358" i="26"/>
  <c r="B6357" i="26"/>
  <c r="B6356" i="26"/>
  <c r="B6355" i="26"/>
  <c r="B6354" i="26"/>
  <c r="B6353" i="26"/>
  <c r="B6352" i="26"/>
  <c r="B6351" i="26"/>
  <c r="B6350" i="26"/>
  <c r="B6349" i="26"/>
  <c r="B6348" i="26"/>
  <c r="B6347" i="26"/>
  <c r="B6346" i="26"/>
  <c r="B6345" i="26"/>
  <c r="B6344" i="26"/>
  <c r="B6343" i="26"/>
  <c r="B6342" i="26"/>
  <c r="B6341" i="26"/>
  <c r="B6340" i="26"/>
  <c r="B6339" i="26"/>
  <c r="B6338" i="26"/>
  <c r="B6337" i="26"/>
  <c r="B6336" i="26"/>
  <c r="B6335" i="26"/>
  <c r="B6334" i="26"/>
  <c r="B6333" i="26"/>
  <c r="B6332" i="26"/>
  <c r="B6331" i="26"/>
  <c r="B6330" i="26"/>
  <c r="B6329" i="26"/>
  <c r="B6328" i="26"/>
  <c r="B6327" i="26"/>
  <c r="B6326" i="26"/>
  <c r="B6325" i="26"/>
  <c r="B6324" i="26"/>
  <c r="B6323" i="26"/>
  <c r="B6322" i="26"/>
  <c r="B6321" i="26"/>
  <c r="B6320" i="26"/>
  <c r="B6319" i="26"/>
  <c r="B6318" i="26"/>
  <c r="B6317" i="26"/>
  <c r="B6316" i="26"/>
  <c r="B6315" i="26"/>
  <c r="B6314" i="26"/>
  <c r="B6313" i="26"/>
  <c r="B6312" i="26"/>
  <c r="B6311" i="26"/>
  <c r="B6310" i="26"/>
  <c r="B6309" i="26"/>
  <c r="B6308" i="26"/>
  <c r="B6307" i="26"/>
  <c r="B6306" i="26"/>
  <c r="B6305" i="26"/>
  <c r="B6304" i="26"/>
  <c r="B6303" i="26"/>
  <c r="B6302" i="26"/>
  <c r="B6301" i="26"/>
  <c r="B6300" i="26"/>
  <c r="B6299" i="26"/>
  <c r="B6298" i="26"/>
  <c r="B6297" i="26"/>
  <c r="B6296" i="26"/>
  <c r="B6295" i="26"/>
  <c r="B6294" i="26"/>
  <c r="B6293" i="26"/>
  <c r="B6292" i="26"/>
  <c r="B6291" i="26"/>
  <c r="B6290" i="26"/>
  <c r="B6289" i="26"/>
  <c r="B6288" i="26"/>
  <c r="B6287" i="26"/>
  <c r="B6286" i="26"/>
  <c r="B6285" i="26"/>
  <c r="B6284" i="26"/>
  <c r="B6283" i="26"/>
  <c r="B6282" i="26"/>
  <c r="B6281" i="26"/>
  <c r="B6280" i="26"/>
  <c r="B6279" i="26"/>
  <c r="B6278" i="26"/>
  <c r="B6277" i="26"/>
  <c r="B6276" i="26"/>
  <c r="B6275" i="26"/>
  <c r="B6274" i="26"/>
  <c r="B6273" i="26"/>
  <c r="B6272" i="26"/>
  <c r="B6271" i="26"/>
  <c r="B6270" i="26"/>
  <c r="B6269" i="26"/>
  <c r="B6268" i="26"/>
  <c r="B6267" i="26"/>
  <c r="B6266" i="26"/>
  <c r="B6265" i="26"/>
  <c r="B6264" i="26"/>
  <c r="B6263" i="26"/>
  <c r="B6262" i="26"/>
  <c r="B6261" i="26"/>
  <c r="B6260" i="26"/>
  <c r="B6259" i="26"/>
  <c r="B6258" i="26"/>
  <c r="B6257" i="26"/>
  <c r="B6256" i="26"/>
  <c r="B6255" i="26"/>
  <c r="B6254" i="26"/>
  <c r="B6253" i="26"/>
  <c r="B6252" i="26"/>
  <c r="B6251" i="26"/>
  <c r="B6250" i="26"/>
  <c r="B6249" i="26"/>
  <c r="B6248" i="26"/>
  <c r="B6247" i="26"/>
  <c r="B6246" i="26"/>
  <c r="B6245" i="26"/>
  <c r="B6244" i="26"/>
  <c r="B6243" i="26"/>
  <c r="B6242" i="26"/>
  <c r="B6241" i="26"/>
  <c r="B6240" i="26"/>
  <c r="B6239" i="26"/>
  <c r="B6238" i="26"/>
  <c r="B6237" i="26"/>
  <c r="B6236" i="26"/>
  <c r="B6235" i="26"/>
  <c r="B6234" i="26"/>
  <c r="B6233" i="26"/>
  <c r="B6232" i="26"/>
  <c r="B6231" i="26"/>
  <c r="B6230" i="26"/>
  <c r="B6229" i="26"/>
  <c r="B6228" i="26"/>
  <c r="B6227" i="26"/>
  <c r="B6226" i="26"/>
  <c r="B6225" i="26"/>
  <c r="B6224" i="26"/>
  <c r="B6223" i="26"/>
  <c r="B6222" i="26"/>
  <c r="B6221" i="26"/>
  <c r="B6220" i="26"/>
  <c r="B6219" i="26"/>
  <c r="B6218" i="26"/>
  <c r="B6217" i="26"/>
  <c r="B6216" i="26"/>
  <c r="B6215" i="26"/>
  <c r="B6214" i="26"/>
  <c r="B6213" i="26"/>
  <c r="B6212" i="26"/>
  <c r="B6211" i="26"/>
  <c r="B6210" i="26"/>
  <c r="B6209" i="26"/>
  <c r="B6208" i="26"/>
  <c r="B6207" i="26"/>
  <c r="B6206" i="26"/>
  <c r="B6205" i="26"/>
  <c r="B6204" i="26"/>
  <c r="B6203" i="26"/>
  <c r="B6202" i="26"/>
  <c r="B6201" i="26"/>
  <c r="B6200" i="26"/>
  <c r="B6199" i="26"/>
  <c r="B6198" i="26"/>
  <c r="B6197" i="26"/>
  <c r="B6196" i="26"/>
  <c r="B6195" i="26"/>
  <c r="B6194" i="26"/>
  <c r="B6193" i="26"/>
  <c r="B6192" i="26"/>
  <c r="B6191" i="26"/>
  <c r="B6190" i="26"/>
  <c r="B6189" i="26"/>
  <c r="B6188" i="26"/>
  <c r="B6187" i="26"/>
  <c r="B6186" i="26"/>
  <c r="B6185" i="26"/>
  <c r="B6184" i="26"/>
  <c r="B6183" i="26"/>
  <c r="B6182" i="26"/>
  <c r="B6181" i="26"/>
  <c r="B6180" i="26"/>
  <c r="B6179" i="26"/>
  <c r="B6178" i="26"/>
  <c r="B6177" i="26"/>
  <c r="B6176" i="26"/>
  <c r="B6175" i="26"/>
  <c r="B6174" i="26"/>
  <c r="B6173" i="26"/>
  <c r="B6172" i="26"/>
  <c r="B6171" i="26"/>
  <c r="B6170" i="26"/>
  <c r="B6169" i="26"/>
  <c r="B6168" i="26"/>
  <c r="B6167" i="26"/>
  <c r="B6166" i="26"/>
  <c r="B6165" i="26"/>
  <c r="B6164" i="26"/>
  <c r="B6163" i="26"/>
  <c r="B6162" i="26"/>
  <c r="B6161" i="26"/>
  <c r="B6160" i="26"/>
  <c r="B6159" i="26"/>
  <c r="B6158" i="26"/>
  <c r="B6157" i="26"/>
  <c r="B6156" i="26"/>
  <c r="B6155" i="26"/>
  <c r="B6154" i="26"/>
  <c r="B6153" i="26"/>
  <c r="B6152" i="26"/>
  <c r="B6151" i="26"/>
  <c r="B6150" i="26"/>
  <c r="B6149" i="26"/>
  <c r="B6148" i="26"/>
  <c r="B6147" i="26"/>
  <c r="B6146" i="26"/>
  <c r="B6145" i="26"/>
  <c r="B6144" i="26"/>
  <c r="B6143" i="26"/>
  <c r="B6142" i="26"/>
  <c r="B6141" i="26"/>
  <c r="B6140" i="26"/>
  <c r="B6139" i="26"/>
  <c r="B6138" i="26"/>
  <c r="B6137" i="26"/>
  <c r="B6136" i="26"/>
  <c r="B6135" i="26"/>
  <c r="B6134" i="26"/>
  <c r="B6133" i="26"/>
  <c r="B6132" i="26"/>
  <c r="B6131" i="26"/>
  <c r="B6130" i="26"/>
  <c r="B6129" i="26"/>
  <c r="B6128" i="26"/>
  <c r="B6127" i="26"/>
  <c r="B6126" i="26"/>
  <c r="B6125" i="26"/>
  <c r="B6124" i="26"/>
  <c r="B6123" i="26"/>
  <c r="B6122" i="26"/>
  <c r="B6121" i="26"/>
  <c r="B6120" i="26"/>
  <c r="B6119" i="26"/>
  <c r="B6118" i="26"/>
  <c r="B6117" i="26"/>
  <c r="B6116" i="26"/>
  <c r="B6115" i="26"/>
  <c r="B6114" i="26"/>
  <c r="B6113" i="26"/>
  <c r="B6112" i="26"/>
  <c r="B6111" i="26"/>
  <c r="B6110" i="26"/>
  <c r="B6109" i="26"/>
  <c r="B6108" i="26"/>
  <c r="B6107" i="26"/>
  <c r="B6106" i="26"/>
  <c r="B6105" i="26"/>
  <c r="B6104" i="26"/>
  <c r="B6103" i="26"/>
  <c r="B6102" i="26"/>
  <c r="B6101" i="26"/>
  <c r="B6100" i="26"/>
  <c r="B6099" i="26"/>
  <c r="B6098" i="26"/>
  <c r="B6097" i="26"/>
  <c r="B6096" i="26"/>
  <c r="B6095" i="26"/>
  <c r="B6094" i="26"/>
  <c r="B6093" i="26"/>
  <c r="B6092" i="26"/>
  <c r="B6091" i="26"/>
  <c r="B6090" i="26"/>
  <c r="B6089" i="26"/>
  <c r="B6088" i="26"/>
  <c r="B6087" i="26"/>
  <c r="B6086" i="26"/>
  <c r="B6085" i="26"/>
  <c r="B6084" i="26"/>
  <c r="B6083" i="26"/>
  <c r="B6082" i="26"/>
  <c r="B6081" i="26"/>
  <c r="B6080" i="26"/>
  <c r="B6079" i="26"/>
  <c r="B6078" i="26"/>
  <c r="B6077" i="26"/>
  <c r="B6076" i="26"/>
  <c r="B6075" i="26"/>
  <c r="B6074" i="26"/>
  <c r="B6073" i="26"/>
  <c r="B6072" i="26"/>
  <c r="B6071" i="26"/>
  <c r="B6070" i="26"/>
  <c r="B6069" i="26"/>
  <c r="B6068" i="26"/>
  <c r="B6067" i="26"/>
  <c r="B6066" i="26"/>
  <c r="B6065" i="26"/>
  <c r="B6064" i="26"/>
  <c r="B6063" i="26"/>
  <c r="B6062" i="26"/>
  <c r="B6061" i="26"/>
  <c r="B6060" i="26"/>
  <c r="B6059" i="26"/>
  <c r="B6058" i="26"/>
  <c r="B6057" i="26"/>
  <c r="B6056" i="26"/>
  <c r="B6055" i="26"/>
  <c r="B6054" i="26"/>
  <c r="B6053" i="26"/>
  <c r="B6052" i="26"/>
  <c r="B6051" i="26"/>
  <c r="B6050" i="26"/>
  <c r="B6049" i="26"/>
  <c r="B6048" i="26"/>
  <c r="B6047" i="26"/>
  <c r="B6046" i="26"/>
  <c r="B6045" i="26"/>
  <c r="B6044" i="26"/>
  <c r="B6043" i="26"/>
  <c r="B6042" i="26"/>
  <c r="B6041" i="26"/>
  <c r="B6040" i="26"/>
  <c r="B6039" i="26"/>
  <c r="B6038" i="26"/>
  <c r="B6037" i="26"/>
  <c r="B6036" i="26"/>
  <c r="B6035" i="26"/>
  <c r="B6034" i="26"/>
  <c r="B6033" i="26"/>
  <c r="B6032" i="26"/>
  <c r="B6031" i="26"/>
  <c r="B6030" i="26"/>
  <c r="B6029" i="26"/>
  <c r="B6028" i="26"/>
  <c r="B6027" i="26"/>
  <c r="B6026" i="26"/>
  <c r="B6025" i="26"/>
  <c r="B6024" i="26"/>
  <c r="B6023" i="26"/>
  <c r="B6022" i="26"/>
  <c r="B6021" i="26"/>
  <c r="B6020" i="26"/>
  <c r="B6019" i="26"/>
  <c r="B6018" i="26"/>
  <c r="B6017" i="26"/>
  <c r="B6016" i="26"/>
  <c r="B6015" i="26"/>
  <c r="B6014" i="26"/>
  <c r="B6013" i="26"/>
  <c r="B6012" i="26"/>
  <c r="B6011" i="26"/>
  <c r="B6010" i="26"/>
  <c r="B6009" i="26"/>
  <c r="B6008" i="26"/>
  <c r="B6007" i="26"/>
  <c r="B6006" i="26"/>
  <c r="B6005" i="26"/>
  <c r="B6004" i="26"/>
  <c r="B6003" i="26"/>
  <c r="B6002" i="26"/>
  <c r="B6001" i="26"/>
  <c r="B6000" i="26"/>
  <c r="B5999" i="26"/>
  <c r="B5998" i="26"/>
  <c r="B5997" i="26"/>
  <c r="B5996" i="26"/>
  <c r="B5995" i="26"/>
  <c r="B5994" i="26"/>
  <c r="B5993" i="26"/>
  <c r="B5992" i="26"/>
  <c r="B5991" i="26"/>
  <c r="B5990" i="26"/>
  <c r="B5989" i="26"/>
  <c r="B5988" i="26"/>
  <c r="B5987" i="26"/>
  <c r="B5986" i="26"/>
  <c r="B5985" i="26"/>
  <c r="B5984" i="26"/>
  <c r="B5983" i="26"/>
  <c r="B5982" i="26"/>
  <c r="B5981" i="26"/>
  <c r="B5980" i="26"/>
  <c r="B5979" i="26"/>
  <c r="B5978" i="26"/>
  <c r="B5977" i="26"/>
  <c r="B5976" i="26"/>
  <c r="B5975" i="26"/>
  <c r="B5974" i="26"/>
  <c r="B5973" i="26"/>
  <c r="B5972" i="26"/>
  <c r="B5971" i="26"/>
  <c r="B5970" i="26"/>
  <c r="B5969" i="26"/>
  <c r="B5968" i="26"/>
  <c r="B5967" i="26"/>
  <c r="B5966" i="26"/>
  <c r="B5965" i="26"/>
  <c r="B5964" i="26"/>
  <c r="B5963" i="26"/>
  <c r="B5962" i="26"/>
  <c r="B5961" i="26"/>
  <c r="B5960" i="26"/>
  <c r="B5959" i="26"/>
  <c r="B5958" i="26"/>
  <c r="B5957" i="26"/>
  <c r="B5956" i="26"/>
  <c r="B5955" i="26"/>
  <c r="B5954" i="26"/>
  <c r="B5953" i="26"/>
  <c r="B5952" i="26"/>
  <c r="B5951" i="26"/>
  <c r="B5950" i="26"/>
  <c r="B5949" i="26"/>
  <c r="B5948" i="26"/>
  <c r="B5947" i="26"/>
  <c r="B5946" i="26"/>
  <c r="B5945" i="26"/>
  <c r="B5944" i="26"/>
  <c r="B5943" i="26"/>
  <c r="B5942" i="26"/>
  <c r="B5941" i="26"/>
  <c r="B5940" i="26"/>
  <c r="B5939" i="26"/>
  <c r="B5938" i="26"/>
  <c r="B5937" i="26"/>
  <c r="B5936" i="26"/>
  <c r="B5935" i="26"/>
  <c r="B5934" i="26"/>
  <c r="B5933" i="26"/>
  <c r="B5932" i="26"/>
  <c r="B5931" i="26"/>
  <c r="B5930" i="26"/>
  <c r="B5929" i="26"/>
  <c r="B5928" i="26"/>
  <c r="B5927" i="26"/>
  <c r="B5926" i="26"/>
  <c r="B5925" i="26"/>
  <c r="B5924" i="26"/>
  <c r="B5923" i="26"/>
  <c r="B5922" i="26"/>
  <c r="B5921" i="26"/>
  <c r="B5920" i="26"/>
  <c r="B5919" i="26"/>
  <c r="B5918" i="26"/>
  <c r="B5917" i="26"/>
  <c r="B5916" i="26"/>
  <c r="B5915" i="26"/>
  <c r="B5914" i="26"/>
  <c r="B5913" i="26"/>
  <c r="B5912" i="26"/>
  <c r="B5911" i="26"/>
  <c r="B5910" i="26"/>
  <c r="B5909" i="26"/>
  <c r="B5908" i="26"/>
  <c r="B5907" i="26"/>
  <c r="B5906" i="26"/>
  <c r="B5905" i="26"/>
  <c r="B5904" i="26"/>
  <c r="B5903" i="26"/>
  <c r="B5902" i="26"/>
  <c r="B5901" i="26"/>
  <c r="B5900" i="26"/>
  <c r="B5899" i="26"/>
  <c r="B5898" i="26"/>
  <c r="B5897" i="26"/>
  <c r="B5896" i="26"/>
  <c r="B5895" i="26"/>
  <c r="B5894" i="26"/>
  <c r="B5893" i="26"/>
  <c r="B5892" i="26"/>
  <c r="B5891" i="26"/>
  <c r="B5890" i="26"/>
  <c r="B5889" i="26"/>
  <c r="B5888" i="26"/>
  <c r="B5887" i="26"/>
  <c r="B5886" i="26"/>
  <c r="B5885" i="26"/>
  <c r="B5884" i="26"/>
  <c r="B5883" i="26"/>
  <c r="B5882" i="26"/>
  <c r="B5881" i="26"/>
  <c r="B5880" i="26"/>
  <c r="B5879" i="26"/>
  <c r="B5878" i="26"/>
  <c r="B5877" i="26"/>
  <c r="B5876" i="26"/>
  <c r="B5875" i="26"/>
  <c r="B5874" i="26"/>
  <c r="B5873" i="26"/>
  <c r="B5872" i="26"/>
  <c r="B5871" i="26"/>
  <c r="B5870" i="26"/>
  <c r="B5869" i="26"/>
  <c r="B5868" i="26"/>
  <c r="B5867" i="26"/>
  <c r="B5866" i="26"/>
  <c r="B5865" i="26"/>
  <c r="B5864" i="26"/>
  <c r="B5863" i="26"/>
  <c r="B5862" i="26"/>
  <c r="B5861" i="26"/>
  <c r="B5860" i="26"/>
  <c r="B5859" i="26"/>
  <c r="B5858" i="26"/>
  <c r="B5857" i="26"/>
  <c r="B5856" i="26"/>
  <c r="B5855" i="26"/>
  <c r="B5854" i="26"/>
  <c r="B5853" i="26"/>
  <c r="B5852" i="26"/>
  <c r="B5851" i="26"/>
  <c r="B5850" i="26"/>
  <c r="B5849" i="26"/>
  <c r="B5848" i="26"/>
  <c r="B5847" i="26"/>
  <c r="B5846" i="26"/>
  <c r="B5845" i="26"/>
  <c r="B5844" i="26"/>
  <c r="B5843" i="26"/>
  <c r="B5842" i="26"/>
  <c r="B5841" i="26"/>
  <c r="B5840" i="26"/>
  <c r="B5839" i="26"/>
  <c r="B5838" i="26"/>
  <c r="B5837" i="26"/>
  <c r="B5836" i="26"/>
  <c r="B5835" i="26"/>
  <c r="B5834" i="26"/>
  <c r="B5833" i="26"/>
  <c r="B5832" i="26"/>
  <c r="B5831" i="26"/>
  <c r="B5830" i="26"/>
  <c r="B5829" i="26"/>
  <c r="B5828" i="26"/>
  <c r="B5827" i="26"/>
  <c r="B5826" i="26"/>
  <c r="B5825" i="26"/>
  <c r="B5824" i="26"/>
  <c r="B5823" i="26"/>
  <c r="B5822" i="26"/>
  <c r="B5821" i="26"/>
  <c r="B5820" i="26"/>
  <c r="B5819" i="26"/>
  <c r="B5818" i="26"/>
  <c r="B5817" i="26"/>
  <c r="B5816" i="26"/>
  <c r="B5815" i="26"/>
  <c r="B5814" i="26"/>
  <c r="B5813" i="26"/>
  <c r="B5812" i="26"/>
  <c r="B5811" i="26"/>
  <c r="B5810" i="26"/>
  <c r="B5809" i="26"/>
  <c r="B5808" i="26"/>
  <c r="B5807" i="26"/>
  <c r="B5806" i="26"/>
  <c r="B5805" i="26"/>
  <c r="B5804" i="26"/>
  <c r="B5803" i="26"/>
  <c r="B5802" i="26"/>
  <c r="B5801" i="26"/>
  <c r="B5800" i="26"/>
  <c r="B5799" i="26"/>
  <c r="B5798" i="26"/>
  <c r="B5797" i="26"/>
  <c r="B5796" i="26"/>
  <c r="B5795" i="26"/>
  <c r="B5794" i="26"/>
  <c r="B5793" i="26"/>
  <c r="B5792" i="26"/>
  <c r="B5791" i="26"/>
  <c r="B5790" i="26"/>
  <c r="B5789" i="26"/>
  <c r="B5788" i="26"/>
  <c r="B5787" i="26"/>
  <c r="B5786" i="26"/>
  <c r="B5785" i="26"/>
  <c r="B5784" i="26"/>
  <c r="B5783" i="26"/>
  <c r="B5782" i="26"/>
  <c r="B5781" i="26"/>
  <c r="B5780" i="26"/>
  <c r="B5779" i="26"/>
  <c r="B5778" i="26"/>
  <c r="B5777" i="26"/>
  <c r="B5776" i="26"/>
  <c r="B5775" i="26"/>
  <c r="B5774" i="26"/>
  <c r="B5773" i="26"/>
  <c r="B5772" i="26"/>
  <c r="B5771" i="26"/>
  <c r="B5770" i="26"/>
  <c r="B5769" i="26"/>
  <c r="B5768" i="26"/>
  <c r="B5767" i="26"/>
  <c r="B5766" i="26"/>
  <c r="B5765" i="26"/>
  <c r="B5764" i="26"/>
  <c r="B5763" i="26"/>
  <c r="B5762" i="26"/>
  <c r="B5761" i="26"/>
  <c r="B5760" i="26"/>
  <c r="B5759" i="26"/>
  <c r="B5758" i="26"/>
  <c r="B5757" i="26"/>
  <c r="B5756" i="26"/>
  <c r="B5755" i="26"/>
  <c r="B5754" i="26"/>
  <c r="B5753" i="26"/>
  <c r="B5752" i="26"/>
  <c r="B5751" i="26"/>
  <c r="B5750" i="26"/>
  <c r="B5749" i="26"/>
  <c r="B5748" i="26"/>
  <c r="B5747" i="26"/>
  <c r="B5746" i="26"/>
  <c r="B5745" i="26"/>
  <c r="B5744" i="26"/>
  <c r="B5743" i="26"/>
  <c r="B5742" i="26"/>
  <c r="B5741" i="26"/>
  <c r="B5740" i="26"/>
  <c r="B5739" i="26"/>
  <c r="B5738" i="26"/>
  <c r="B5737" i="26"/>
  <c r="B5736" i="26"/>
  <c r="B5735" i="26"/>
  <c r="B5734" i="26"/>
  <c r="B5733" i="26"/>
  <c r="B5732" i="26"/>
  <c r="B5731" i="26"/>
  <c r="B5730" i="26"/>
  <c r="B5729" i="26"/>
  <c r="B5728" i="26"/>
  <c r="B5727" i="26"/>
  <c r="B5726" i="26"/>
  <c r="B5725" i="26"/>
  <c r="B5724" i="26"/>
  <c r="B5723" i="26"/>
  <c r="B5722" i="26"/>
  <c r="B5721" i="26"/>
  <c r="B5720" i="26"/>
  <c r="B5719" i="26"/>
  <c r="B5718" i="26"/>
  <c r="B5717" i="26"/>
  <c r="B5716" i="26"/>
  <c r="B5715" i="26"/>
  <c r="B5714" i="26"/>
  <c r="B5713" i="26"/>
  <c r="B5712" i="26"/>
  <c r="B5711" i="26"/>
  <c r="B5710" i="26"/>
  <c r="B5709" i="26"/>
  <c r="B5708" i="26"/>
  <c r="B5707" i="26"/>
  <c r="B5706" i="26"/>
  <c r="B5705" i="26"/>
  <c r="B5704" i="26"/>
  <c r="B5703" i="26"/>
  <c r="B5702" i="26"/>
  <c r="B5701" i="26"/>
  <c r="B5700" i="26"/>
  <c r="B5699" i="26"/>
  <c r="B5698" i="26"/>
  <c r="B5697" i="26"/>
  <c r="B5696" i="26"/>
  <c r="B5695" i="26"/>
  <c r="B5694" i="26"/>
  <c r="B5693" i="26"/>
  <c r="B5692" i="26"/>
  <c r="B5691" i="26"/>
  <c r="B5690" i="26"/>
  <c r="B5689" i="26"/>
  <c r="B5688" i="26"/>
  <c r="B5687" i="26"/>
  <c r="B5686" i="26"/>
  <c r="B5685" i="26"/>
  <c r="B5684" i="26"/>
  <c r="B5683" i="26"/>
  <c r="B5682" i="26"/>
  <c r="B5681" i="26"/>
  <c r="B5680" i="26"/>
  <c r="B5679" i="26"/>
  <c r="B5678" i="26"/>
  <c r="B5677" i="26"/>
  <c r="B5676" i="26"/>
  <c r="B5675" i="26"/>
  <c r="B5674" i="26"/>
  <c r="B5673" i="26"/>
  <c r="B5672" i="26"/>
  <c r="B5671" i="26"/>
  <c r="B5670" i="26"/>
  <c r="B5669" i="26"/>
  <c r="B5668" i="26"/>
  <c r="B5667" i="26"/>
  <c r="B5666" i="26"/>
  <c r="B5665" i="26"/>
  <c r="B5664" i="26"/>
  <c r="B5663" i="26"/>
  <c r="B5662" i="26"/>
  <c r="B5661" i="26"/>
  <c r="B5660" i="26"/>
  <c r="B5659" i="26"/>
  <c r="B5658" i="26"/>
  <c r="B5657" i="26"/>
  <c r="B5656" i="26"/>
  <c r="B5655" i="26"/>
  <c r="B5654" i="26"/>
  <c r="B5653" i="26"/>
  <c r="B5652" i="26"/>
  <c r="B5651" i="26"/>
  <c r="B5650" i="26"/>
  <c r="B5649" i="26"/>
  <c r="B5648" i="26"/>
  <c r="B5647" i="26"/>
  <c r="B5646" i="26"/>
  <c r="B5645" i="26"/>
  <c r="B5644" i="26"/>
  <c r="B5643" i="26"/>
  <c r="B5642" i="26"/>
  <c r="B5641" i="26"/>
  <c r="B5640" i="26"/>
  <c r="B5639" i="26"/>
  <c r="B5638" i="26"/>
  <c r="B5637" i="26"/>
  <c r="B5636" i="26"/>
  <c r="B5635" i="26"/>
  <c r="B5634" i="26"/>
  <c r="B5633" i="26"/>
  <c r="B5632" i="26"/>
  <c r="B5631" i="26"/>
  <c r="B5630" i="26"/>
  <c r="B5629" i="26"/>
  <c r="B5628" i="26"/>
  <c r="B5627" i="26"/>
  <c r="B5626" i="26"/>
  <c r="B5625" i="26"/>
  <c r="B5624" i="26"/>
  <c r="B5623" i="26"/>
  <c r="B5622" i="26"/>
  <c r="B5621" i="26"/>
  <c r="B5620" i="26"/>
  <c r="B5619" i="26"/>
  <c r="B5618" i="26"/>
  <c r="B5617" i="26"/>
  <c r="B5616" i="26"/>
  <c r="B5615" i="26"/>
  <c r="B5614" i="26"/>
  <c r="B5613" i="26"/>
  <c r="B5612" i="26"/>
  <c r="B5611" i="26"/>
  <c r="B5610" i="26"/>
  <c r="B5609" i="26"/>
  <c r="B5608" i="26"/>
  <c r="B5607" i="26"/>
  <c r="B5606" i="26"/>
  <c r="B5605" i="26"/>
  <c r="B5604" i="26"/>
  <c r="B5603" i="26"/>
  <c r="B5602" i="26"/>
  <c r="B5601" i="26"/>
  <c r="B5600" i="26"/>
  <c r="B5599" i="26"/>
  <c r="B5598" i="26"/>
  <c r="B5597" i="26"/>
  <c r="B5596" i="26"/>
  <c r="B5595" i="26"/>
  <c r="B5594" i="26"/>
  <c r="B5593" i="26"/>
  <c r="B5592" i="26"/>
  <c r="B5591" i="26"/>
  <c r="B5590" i="26"/>
  <c r="B5589" i="26"/>
  <c r="B5588" i="26"/>
  <c r="B5587" i="26"/>
  <c r="B5586" i="26"/>
  <c r="B5585" i="26"/>
  <c r="B5584" i="26"/>
  <c r="B5583" i="26"/>
  <c r="B5582" i="26"/>
  <c r="B5581" i="26"/>
  <c r="B5580" i="26"/>
  <c r="B5579" i="26"/>
  <c r="B5578" i="26"/>
  <c r="B5577" i="26"/>
  <c r="B5576" i="26"/>
  <c r="B5575" i="26"/>
  <c r="B5574" i="26"/>
  <c r="B5573" i="26"/>
  <c r="B5572" i="26"/>
  <c r="B5571" i="26"/>
  <c r="B5570" i="26"/>
  <c r="B5569" i="26"/>
  <c r="B5568" i="26"/>
  <c r="B5567" i="26"/>
  <c r="B5566" i="26"/>
  <c r="B5565" i="26"/>
  <c r="B5564" i="26"/>
  <c r="B5563" i="26"/>
  <c r="B5562" i="26"/>
  <c r="B5561" i="26"/>
  <c r="B5560" i="26"/>
  <c r="B5559" i="26"/>
  <c r="B5558" i="26"/>
  <c r="B5557" i="26"/>
  <c r="B5556" i="26"/>
  <c r="B5555" i="26"/>
  <c r="B5554" i="26"/>
  <c r="B5553" i="26"/>
  <c r="B5552" i="26"/>
  <c r="B5551" i="26"/>
  <c r="B5550" i="26"/>
  <c r="B5549" i="26"/>
  <c r="B5548" i="26"/>
  <c r="B5547" i="26"/>
  <c r="B5546" i="26"/>
  <c r="B5545" i="26"/>
  <c r="B5544" i="26"/>
  <c r="B5543" i="26"/>
  <c r="B5542" i="26"/>
  <c r="B5541" i="26"/>
  <c r="B5540" i="26"/>
  <c r="B5539" i="26"/>
  <c r="B5538" i="26"/>
  <c r="B5537" i="26"/>
  <c r="B5536" i="26"/>
  <c r="B5535" i="26"/>
  <c r="B5534" i="26"/>
  <c r="B5533" i="26"/>
  <c r="B5532" i="26"/>
  <c r="B5531" i="26"/>
  <c r="B5530" i="26"/>
  <c r="B5529" i="26"/>
  <c r="B5528" i="26"/>
  <c r="B5527" i="26"/>
  <c r="B5526" i="26"/>
  <c r="B5525" i="26"/>
  <c r="B5524" i="26"/>
  <c r="B5523" i="26"/>
  <c r="B5522" i="26"/>
  <c r="B5521" i="26"/>
  <c r="B5520" i="26"/>
  <c r="B5519" i="26"/>
  <c r="B5518" i="26"/>
  <c r="B5517" i="26"/>
  <c r="B5516" i="26"/>
  <c r="B5515" i="26"/>
  <c r="B5514" i="26"/>
  <c r="B5513" i="26"/>
  <c r="B5512" i="26"/>
  <c r="B5511" i="26"/>
  <c r="B5510" i="26"/>
  <c r="B5509" i="26"/>
  <c r="B5508" i="26"/>
  <c r="B5507" i="26"/>
  <c r="B5506" i="26"/>
  <c r="B5505" i="26"/>
  <c r="B5504" i="26"/>
  <c r="B5503" i="26"/>
  <c r="B5502" i="26"/>
  <c r="B5501" i="26"/>
  <c r="B5500" i="26"/>
  <c r="B5499" i="26"/>
  <c r="B5498" i="26"/>
  <c r="B5497" i="26"/>
  <c r="B5496" i="26"/>
  <c r="B5495" i="26"/>
  <c r="B5494" i="26"/>
  <c r="B5493" i="26"/>
  <c r="B5492" i="26"/>
  <c r="B5491" i="26"/>
  <c r="B5490" i="26"/>
  <c r="B5489" i="26"/>
  <c r="B5488" i="26"/>
  <c r="B5487" i="26"/>
  <c r="B5486" i="26"/>
  <c r="B5485" i="26"/>
  <c r="B5484" i="26"/>
  <c r="B5483" i="26"/>
  <c r="B5482" i="26"/>
  <c r="B5481" i="26"/>
  <c r="B5480" i="26"/>
  <c r="B5479" i="26"/>
  <c r="B5478" i="26"/>
  <c r="B5477" i="26"/>
  <c r="B5476" i="26"/>
  <c r="B5475" i="26"/>
  <c r="B5474" i="26"/>
  <c r="B5473" i="26"/>
  <c r="B5472" i="26"/>
  <c r="B5471" i="26"/>
  <c r="B5470" i="26"/>
  <c r="B5469" i="26"/>
  <c r="B5468" i="26"/>
  <c r="B5467" i="26"/>
  <c r="B5466" i="26"/>
  <c r="B5465" i="26"/>
  <c r="B5464" i="26"/>
  <c r="B5463" i="26"/>
  <c r="B5462" i="26"/>
  <c r="B5461" i="26"/>
  <c r="B5460" i="26"/>
  <c r="B5459" i="26"/>
  <c r="B5458" i="26"/>
  <c r="B5457" i="26"/>
  <c r="B5456" i="26"/>
  <c r="B5455" i="26"/>
  <c r="B5454" i="26"/>
  <c r="B5453" i="26"/>
  <c r="B5452" i="26"/>
  <c r="B5451" i="26"/>
  <c r="B5450" i="26"/>
  <c r="B5449" i="26"/>
  <c r="B5448" i="26"/>
  <c r="B5447" i="26"/>
  <c r="B5446" i="26"/>
  <c r="B5445" i="26"/>
  <c r="B5444" i="26"/>
  <c r="B5443" i="26"/>
  <c r="B5442" i="26"/>
  <c r="B5441" i="26"/>
  <c r="B5440" i="26"/>
  <c r="B5439" i="26"/>
  <c r="B5438" i="26"/>
  <c r="B5437" i="26"/>
  <c r="B5436" i="26"/>
  <c r="B5435" i="26"/>
  <c r="B5434" i="26"/>
  <c r="B5433" i="26"/>
  <c r="B5432" i="26"/>
  <c r="B5431" i="26"/>
  <c r="B5430" i="26"/>
  <c r="B5429" i="26"/>
  <c r="B5428" i="26"/>
  <c r="B5427" i="26"/>
  <c r="B5426" i="26"/>
  <c r="B5425" i="26"/>
  <c r="B5424" i="26"/>
  <c r="B5423" i="26"/>
  <c r="B5422" i="26"/>
  <c r="B5421" i="26"/>
  <c r="B5420" i="26"/>
  <c r="B5419" i="26"/>
  <c r="B5418" i="26"/>
  <c r="B5417" i="26"/>
  <c r="B5416" i="26"/>
  <c r="B5415" i="26"/>
  <c r="B5414" i="26"/>
  <c r="B5413" i="26"/>
  <c r="B5412" i="26"/>
  <c r="B5411" i="26"/>
  <c r="B5410" i="26"/>
  <c r="B5409" i="26"/>
  <c r="B5408" i="26"/>
  <c r="B5407" i="26"/>
  <c r="B5406" i="26"/>
  <c r="B5405" i="26"/>
  <c r="B5404" i="26"/>
  <c r="B5403" i="26"/>
  <c r="B5402" i="26"/>
  <c r="B5401" i="26"/>
  <c r="B5400" i="26"/>
  <c r="B5399" i="26"/>
  <c r="B5398" i="26"/>
  <c r="B5397" i="26"/>
  <c r="B5396" i="26"/>
  <c r="B5395" i="26"/>
  <c r="B5394" i="26"/>
  <c r="B5393" i="26"/>
  <c r="B5392" i="26"/>
  <c r="B5391" i="26"/>
  <c r="B5390" i="26"/>
  <c r="B5389" i="26"/>
  <c r="B5388" i="26"/>
  <c r="B5387" i="26"/>
  <c r="B5386" i="26"/>
  <c r="B5385" i="26"/>
  <c r="B5384" i="26"/>
  <c r="B5383" i="26"/>
  <c r="B5382" i="26"/>
  <c r="B5381" i="26"/>
  <c r="B5380" i="26"/>
  <c r="B5379" i="26"/>
  <c r="B5378" i="26"/>
  <c r="B5377" i="26"/>
  <c r="B5376" i="26"/>
  <c r="B5375" i="26"/>
  <c r="B5374" i="26"/>
  <c r="B5373" i="26"/>
  <c r="B5372" i="26"/>
  <c r="B5371" i="26"/>
  <c r="B5370" i="26"/>
  <c r="B5369" i="26"/>
  <c r="B5368" i="26"/>
  <c r="B5367" i="26"/>
  <c r="B5366" i="26"/>
  <c r="B5365" i="26"/>
  <c r="B5364" i="26"/>
  <c r="B5363" i="26"/>
  <c r="B5362" i="26"/>
  <c r="B5361" i="26"/>
  <c r="B5360" i="26"/>
  <c r="B5359" i="26"/>
  <c r="B5358" i="26"/>
  <c r="B5357" i="26"/>
  <c r="B5356" i="26"/>
  <c r="B5355" i="26"/>
  <c r="B5354" i="26"/>
  <c r="B5353" i="26"/>
  <c r="B5352" i="26"/>
  <c r="B5351" i="26"/>
  <c r="B5350" i="26"/>
  <c r="B5349" i="26"/>
  <c r="B5348" i="26"/>
  <c r="B5347" i="26"/>
  <c r="B5346" i="26"/>
  <c r="B5345" i="26"/>
  <c r="B5344" i="26"/>
  <c r="B5343" i="26"/>
  <c r="B5342" i="26"/>
  <c r="B5341" i="26"/>
  <c r="B5340" i="26"/>
  <c r="B5339" i="26"/>
  <c r="B5338" i="26"/>
  <c r="B5337" i="26"/>
  <c r="B5336" i="26"/>
  <c r="B5335" i="26"/>
  <c r="B5334" i="26"/>
  <c r="B5333" i="26"/>
  <c r="B5332" i="26"/>
  <c r="B5331" i="26"/>
  <c r="B5330" i="26"/>
  <c r="B5329" i="26"/>
  <c r="B5328" i="26"/>
  <c r="B5327" i="26"/>
  <c r="B5326" i="26"/>
  <c r="B5325" i="26"/>
  <c r="B5324" i="26"/>
  <c r="B5323" i="26"/>
  <c r="B5322" i="26"/>
  <c r="B5321" i="26"/>
  <c r="B5320" i="26"/>
  <c r="B5319" i="26"/>
  <c r="B5318" i="26"/>
  <c r="B5317" i="26"/>
  <c r="B5316" i="26"/>
  <c r="B5315" i="26"/>
  <c r="B5314" i="26"/>
  <c r="B5313" i="26"/>
  <c r="B5312" i="26"/>
  <c r="B5311" i="26"/>
  <c r="B5310" i="26"/>
  <c r="B5309" i="26"/>
  <c r="B5308" i="26"/>
  <c r="B5307" i="26"/>
  <c r="B5306" i="26"/>
  <c r="B5305" i="26"/>
  <c r="B5304" i="26"/>
  <c r="B5303" i="26"/>
  <c r="B5302" i="26"/>
  <c r="B5301" i="26"/>
  <c r="B5300" i="26"/>
  <c r="B5299" i="26"/>
  <c r="B5298" i="26"/>
  <c r="B5297" i="26"/>
  <c r="B5296" i="26"/>
  <c r="B5295" i="26"/>
  <c r="B5294" i="26"/>
  <c r="B5293" i="26"/>
  <c r="B5292" i="26"/>
  <c r="B5291" i="26"/>
  <c r="B5290" i="26"/>
  <c r="B5289" i="26"/>
  <c r="B5288" i="26"/>
  <c r="B5287" i="26"/>
  <c r="B5286" i="26"/>
  <c r="B5285" i="26"/>
  <c r="B5284" i="26"/>
  <c r="B5283" i="26"/>
  <c r="B5282" i="26"/>
  <c r="B5281" i="26"/>
  <c r="B5280" i="26"/>
  <c r="B5279" i="26"/>
  <c r="B5278" i="26"/>
  <c r="B5277" i="26"/>
  <c r="B5276" i="26"/>
  <c r="B5275" i="26"/>
  <c r="B5274" i="26"/>
  <c r="B5273" i="26"/>
  <c r="B5272" i="26"/>
  <c r="B5271" i="26"/>
  <c r="B5270" i="26"/>
  <c r="B5269" i="26"/>
  <c r="B5268" i="26"/>
  <c r="B5267" i="26"/>
  <c r="B5266" i="26"/>
  <c r="B5265" i="26"/>
  <c r="B5264" i="26"/>
  <c r="B5263" i="26"/>
  <c r="B5262" i="26"/>
  <c r="B5261" i="26"/>
  <c r="B5260" i="26"/>
  <c r="B5259" i="26"/>
  <c r="B5258" i="26"/>
  <c r="B5257" i="26"/>
  <c r="B5256" i="26"/>
  <c r="B5255" i="26"/>
  <c r="B5254" i="26"/>
  <c r="B5253" i="26"/>
  <c r="B5252" i="26"/>
  <c r="B5251" i="26"/>
  <c r="B5250" i="26"/>
  <c r="B5249" i="26"/>
  <c r="B5248" i="26"/>
  <c r="B5247" i="26"/>
  <c r="B5246" i="26"/>
  <c r="B5245" i="26"/>
  <c r="B5244" i="26"/>
  <c r="B5243" i="26"/>
  <c r="B5242" i="26"/>
  <c r="B5241" i="26"/>
  <c r="B5240" i="26"/>
  <c r="B5239" i="26"/>
  <c r="B5238" i="26"/>
  <c r="B5237" i="26"/>
  <c r="B5236" i="26"/>
  <c r="B5235" i="26"/>
  <c r="B5234" i="26"/>
  <c r="B5233" i="26"/>
  <c r="B5232" i="26"/>
  <c r="B5231" i="26"/>
  <c r="B5230" i="26"/>
  <c r="B5229" i="26"/>
  <c r="B5228" i="26"/>
  <c r="B5227" i="26"/>
  <c r="B5226" i="26"/>
  <c r="B5225" i="26"/>
  <c r="B5224" i="26"/>
  <c r="B5223" i="26"/>
  <c r="B5222" i="26"/>
  <c r="B5221" i="26"/>
  <c r="B5220" i="26"/>
  <c r="B5219" i="26"/>
  <c r="B5218" i="26"/>
  <c r="B5217" i="26"/>
  <c r="B5216" i="26"/>
  <c r="B5215" i="26"/>
  <c r="B5214" i="26"/>
  <c r="B5213" i="26"/>
  <c r="B5212" i="26"/>
  <c r="B5211" i="26"/>
  <c r="B5210" i="26"/>
  <c r="B5209" i="26"/>
  <c r="B5208" i="26"/>
  <c r="B5207" i="26"/>
  <c r="B5206" i="26"/>
  <c r="B5205" i="26"/>
  <c r="B5204" i="26"/>
  <c r="B5203" i="26"/>
  <c r="B5202" i="26"/>
  <c r="B5201" i="26"/>
  <c r="B5200" i="26"/>
  <c r="B5199" i="26"/>
  <c r="B5198" i="26"/>
  <c r="B5197" i="26"/>
  <c r="B5196" i="26"/>
  <c r="B5195" i="26"/>
  <c r="B5194" i="26"/>
  <c r="B5193" i="26"/>
  <c r="B5192" i="26"/>
  <c r="B5191" i="26"/>
  <c r="B5190" i="26"/>
  <c r="B5189" i="26"/>
  <c r="B5188" i="26"/>
  <c r="B5187" i="26"/>
  <c r="B5186" i="26"/>
  <c r="B5185" i="26"/>
  <c r="B5184" i="26"/>
  <c r="B5183" i="26"/>
  <c r="B5182" i="26"/>
  <c r="B5181" i="26"/>
  <c r="B5180" i="26"/>
  <c r="B5179" i="26"/>
  <c r="B5178" i="26"/>
  <c r="B5177" i="26"/>
  <c r="B5176" i="26"/>
  <c r="B5175" i="26"/>
  <c r="B5174" i="26"/>
  <c r="B5173" i="26"/>
  <c r="B5172" i="26"/>
  <c r="B5171" i="26"/>
  <c r="B5170" i="26"/>
  <c r="B5169" i="26"/>
  <c r="B5168" i="26"/>
  <c r="B5167" i="26"/>
  <c r="B5166" i="26"/>
  <c r="B5165" i="26"/>
  <c r="B5164" i="26"/>
  <c r="B5163" i="26"/>
  <c r="B5162" i="26"/>
  <c r="B5161" i="26"/>
  <c r="B5160" i="26"/>
  <c r="B5159" i="26"/>
  <c r="B5158" i="26"/>
  <c r="B5157" i="26"/>
  <c r="B5156" i="26"/>
  <c r="B5155" i="26"/>
  <c r="B5154" i="26"/>
  <c r="B5153" i="26"/>
  <c r="B5152" i="26"/>
  <c r="B5151" i="26"/>
  <c r="B5150" i="26"/>
  <c r="B5149" i="26"/>
  <c r="B5148" i="26"/>
  <c r="B5147" i="26"/>
  <c r="B5146" i="26"/>
  <c r="B5145" i="26"/>
  <c r="B5144" i="26"/>
  <c r="B5143" i="26"/>
  <c r="B5142" i="26"/>
  <c r="B5141" i="26"/>
  <c r="B5140" i="26"/>
  <c r="B5139" i="26"/>
  <c r="B5138" i="26"/>
  <c r="B5137" i="26"/>
  <c r="B5136" i="26"/>
  <c r="B5135" i="26"/>
  <c r="B5134" i="26"/>
  <c r="B5133" i="26"/>
  <c r="B5132" i="26"/>
  <c r="B5131" i="26"/>
  <c r="B5130" i="26"/>
  <c r="B5129" i="26"/>
  <c r="B5128" i="26"/>
  <c r="B5127" i="26"/>
  <c r="B5126" i="26"/>
  <c r="B5125" i="26"/>
  <c r="B5124" i="26"/>
  <c r="B5123" i="26"/>
  <c r="B5122" i="26"/>
  <c r="B5121" i="26"/>
  <c r="B5120" i="26"/>
  <c r="B5119" i="26"/>
  <c r="B5118" i="26"/>
  <c r="B5117" i="26"/>
  <c r="B5116" i="26"/>
  <c r="B5115" i="26"/>
  <c r="B5114" i="26"/>
  <c r="B5113" i="26"/>
  <c r="B5112" i="26"/>
  <c r="B5111" i="26"/>
  <c r="B5110" i="26"/>
  <c r="B5109" i="26"/>
  <c r="B5108" i="26"/>
  <c r="B5107" i="26"/>
  <c r="B5106" i="26"/>
  <c r="B5105" i="26"/>
  <c r="B5104" i="26"/>
  <c r="B5103" i="26"/>
  <c r="B5102" i="26"/>
  <c r="B5101" i="26"/>
  <c r="B5100" i="26"/>
  <c r="B5099" i="26"/>
  <c r="B5098" i="26"/>
  <c r="B5097" i="26"/>
  <c r="B5096" i="26"/>
  <c r="B5095" i="26"/>
  <c r="B5094" i="26"/>
  <c r="B5093" i="26"/>
  <c r="B5092" i="26"/>
  <c r="B5091" i="26"/>
  <c r="B5090" i="26"/>
  <c r="B5089" i="26"/>
  <c r="B5088" i="26"/>
  <c r="B5087" i="26"/>
  <c r="B5086" i="26"/>
  <c r="B5085" i="26"/>
  <c r="B5084" i="26"/>
  <c r="B5083" i="26"/>
  <c r="B5082" i="26"/>
  <c r="B5081" i="26"/>
  <c r="B5080" i="26"/>
  <c r="B5079" i="26"/>
  <c r="B5078" i="26"/>
  <c r="B5077" i="26"/>
  <c r="B5076" i="26"/>
  <c r="B5075" i="26"/>
  <c r="B5074" i="26"/>
  <c r="B5073" i="26"/>
  <c r="B5072" i="26"/>
  <c r="B5071" i="26"/>
  <c r="B5070" i="26"/>
  <c r="B5069" i="26"/>
  <c r="B5068" i="26"/>
  <c r="B5067" i="26"/>
  <c r="B5066" i="26"/>
  <c r="B5065" i="26"/>
  <c r="B5064" i="26"/>
  <c r="B5063" i="26"/>
  <c r="B5062" i="26"/>
  <c r="B5061" i="26"/>
  <c r="B5060" i="26"/>
  <c r="B5059" i="26"/>
  <c r="B5058" i="26"/>
  <c r="B5057" i="26"/>
  <c r="B5056" i="26"/>
  <c r="B5055" i="26"/>
  <c r="B5054" i="26"/>
  <c r="B5053" i="26"/>
  <c r="B5052" i="26"/>
  <c r="B5051" i="26"/>
  <c r="B5050" i="26"/>
  <c r="B5049" i="26"/>
  <c r="B5048" i="26"/>
  <c r="B5047" i="26"/>
  <c r="B5046" i="26"/>
  <c r="B5045" i="26"/>
  <c r="B5044" i="26"/>
  <c r="B5043" i="26"/>
  <c r="B5042" i="26"/>
  <c r="B5041" i="26"/>
  <c r="B5040" i="26"/>
  <c r="B5039" i="26"/>
  <c r="B5038" i="26"/>
  <c r="B5037" i="26"/>
  <c r="B5036" i="26"/>
  <c r="B5035" i="26"/>
  <c r="B5034" i="26"/>
  <c r="B5033" i="26"/>
  <c r="B5032" i="26"/>
  <c r="B5031" i="26"/>
  <c r="B5030" i="26"/>
  <c r="B5029" i="26"/>
  <c r="B5028" i="26"/>
  <c r="B5027" i="26"/>
  <c r="B5026" i="26"/>
  <c r="B5025" i="26"/>
  <c r="B5024" i="26"/>
  <c r="B5023" i="26"/>
  <c r="B5022" i="26"/>
  <c r="B5021" i="26"/>
  <c r="B5020" i="26"/>
  <c r="B5019" i="26"/>
  <c r="B5018" i="26"/>
  <c r="B5017" i="26"/>
  <c r="B5016" i="26"/>
  <c r="B5015" i="26"/>
  <c r="B5014" i="26"/>
  <c r="B5013" i="26"/>
  <c r="B5012" i="26"/>
  <c r="B5011" i="26"/>
  <c r="B5010" i="26"/>
  <c r="B5009" i="26"/>
  <c r="B5008" i="26"/>
  <c r="B5007" i="26"/>
  <c r="B5006" i="26"/>
  <c r="B5005" i="26"/>
  <c r="B5004" i="26"/>
  <c r="B5003" i="26"/>
  <c r="B5002" i="26"/>
  <c r="B5001" i="26"/>
  <c r="B5000" i="26"/>
  <c r="B4999" i="26"/>
  <c r="B4998" i="26"/>
  <c r="B4997" i="26"/>
  <c r="B4996" i="26"/>
  <c r="B4995" i="26"/>
  <c r="B4994" i="26"/>
  <c r="B4993" i="26"/>
  <c r="B4992" i="26"/>
  <c r="B4991" i="26"/>
  <c r="B4990" i="26"/>
  <c r="B4989" i="26"/>
  <c r="B4988" i="26"/>
  <c r="B4987" i="26"/>
  <c r="B4986" i="26"/>
  <c r="B4985" i="26"/>
  <c r="B4984" i="26"/>
  <c r="B4983" i="26"/>
  <c r="B4982" i="26"/>
  <c r="B4981" i="26"/>
  <c r="B4980" i="26"/>
  <c r="B4979" i="26"/>
  <c r="B4978" i="26"/>
  <c r="B4977" i="26"/>
  <c r="B4976" i="26"/>
  <c r="B4975" i="26"/>
  <c r="B4974" i="26"/>
  <c r="B4973" i="26"/>
  <c r="B4972" i="26"/>
  <c r="B4971" i="26"/>
  <c r="B4970" i="26"/>
  <c r="B4969" i="26"/>
  <c r="B4968" i="26"/>
  <c r="B4967" i="26"/>
  <c r="B4966" i="26"/>
  <c r="B4965" i="26"/>
  <c r="B4964" i="26"/>
  <c r="B4963" i="26"/>
  <c r="B4962" i="26"/>
  <c r="B4961" i="26"/>
  <c r="B4960" i="26"/>
  <c r="B4959" i="26"/>
  <c r="B4958" i="26"/>
  <c r="B4957" i="26"/>
  <c r="B4956" i="26"/>
  <c r="B4955" i="26"/>
  <c r="B4954" i="26"/>
  <c r="B4953" i="26"/>
  <c r="B4952" i="26"/>
  <c r="B4951" i="26"/>
  <c r="B4950" i="26"/>
  <c r="B4949" i="26"/>
  <c r="B4948" i="26"/>
  <c r="B4947" i="26"/>
  <c r="B4946" i="26"/>
  <c r="B4945" i="26"/>
  <c r="B4944" i="26"/>
  <c r="B4943" i="26"/>
  <c r="B4942" i="26"/>
  <c r="B4941" i="26"/>
  <c r="B4940" i="26"/>
  <c r="B4939" i="26"/>
  <c r="B4938" i="26"/>
  <c r="B4937" i="26"/>
  <c r="B4936" i="26"/>
  <c r="B4935" i="26"/>
  <c r="B4934" i="26"/>
  <c r="B4933" i="26"/>
  <c r="B4932" i="26"/>
  <c r="B4931" i="26"/>
  <c r="B4930" i="26"/>
  <c r="B4929" i="26"/>
  <c r="B4928" i="26"/>
  <c r="B4927" i="26"/>
  <c r="B4926" i="26"/>
  <c r="B4925" i="26"/>
  <c r="B4924" i="26"/>
  <c r="B4923" i="26"/>
  <c r="B4922" i="26"/>
  <c r="B4921" i="26"/>
  <c r="B4920" i="26"/>
  <c r="B4919" i="26"/>
  <c r="B4918" i="26"/>
  <c r="B4917" i="26"/>
  <c r="B4916" i="26"/>
  <c r="B4915" i="26"/>
  <c r="B4914" i="26"/>
  <c r="B4913" i="26"/>
  <c r="B4912" i="26"/>
  <c r="B4911" i="26"/>
  <c r="B4910" i="26"/>
  <c r="B4909" i="26"/>
  <c r="B4908" i="26"/>
  <c r="B4907" i="26"/>
  <c r="B4906" i="26"/>
  <c r="B4905" i="26"/>
  <c r="B4904" i="26"/>
  <c r="B4903" i="26"/>
  <c r="B4902" i="26"/>
  <c r="B4901" i="26"/>
  <c r="B4900" i="26"/>
  <c r="B4899" i="26"/>
  <c r="B4898" i="26"/>
  <c r="B4897" i="26"/>
  <c r="B4896" i="26"/>
  <c r="B4895" i="26"/>
  <c r="B4894" i="26"/>
  <c r="B4893" i="26"/>
  <c r="B4892" i="26"/>
  <c r="B4891" i="26"/>
  <c r="B4890" i="26"/>
  <c r="B4889" i="26"/>
  <c r="B4888" i="26"/>
  <c r="B4887" i="26"/>
  <c r="B4886" i="26"/>
  <c r="B4885" i="26"/>
  <c r="B4884" i="26"/>
  <c r="B4883" i="26"/>
  <c r="B4882" i="26"/>
  <c r="B4881" i="26"/>
  <c r="B4880" i="26"/>
  <c r="B4879" i="26"/>
  <c r="B4878" i="26"/>
  <c r="B4877" i="26"/>
  <c r="B4876" i="26"/>
  <c r="B4875" i="26"/>
  <c r="B4874" i="26"/>
  <c r="B4873" i="26"/>
  <c r="B4872" i="26"/>
  <c r="B4871" i="26"/>
  <c r="B4870" i="26"/>
  <c r="B4869" i="26"/>
  <c r="B4868" i="26"/>
  <c r="B4867" i="26"/>
  <c r="B4866" i="26"/>
  <c r="B4865" i="26"/>
  <c r="B4864" i="26"/>
  <c r="B4863" i="26"/>
  <c r="B4862" i="26"/>
  <c r="B4861" i="26"/>
  <c r="B4860" i="26"/>
  <c r="B4859" i="26"/>
  <c r="B4858" i="26"/>
  <c r="B4857" i="26"/>
  <c r="B4856" i="26"/>
  <c r="B4855" i="26"/>
  <c r="B4854" i="26"/>
  <c r="B4853" i="26"/>
  <c r="B4852" i="26"/>
  <c r="B4851" i="26"/>
  <c r="B4850" i="26"/>
  <c r="B4849" i="26"/>
  <c r="B4848" i="26"/>
  <c r="B4847" i="26"/>
  <c r="B4846" i="26"/>
  <c r="B4845" i="26"/>
  <c r="B4844" i="26"/>
  <c r="B4843" i="26"/>
  <c r="B4842" i="26"/>
  <c r="B4841" i="26"/>
  <c r="B4840" i="26"/>
  <c r="B4839" i="26"/>
  <c r="B4838" i="26"/>
  <c r="B4837" i="26"/>
  <c r="B4836" i="26"/>
  <c r="B4835" i="26"/>
  <c r="B4834" i="26"/>
  <c r="B4833" i="26"/>
  <c r="B4832" i="26"/>
  <c r="B4831" i="26"/>
  <c r="B4830" i="26"/>
  <c r="B4829" i="26"/>
  <c r="B4828" i="26"/>
  <c r="B4827" i="26"/>
  <c r="B4826" i="26"/>
  <c r="B4825" i="26"/>
  <c r="B4824" i="26"/>
  <c r="B4823" i="26"/>
  <c r="B4822" i="26"/>
  <c r="B4821" i="26"/>
  <c r="B4820" i="26"/>
  <c r="B4819" i="26"/>
  <c r="B4818" i="26"/>
  <c r="B4817" i="26"/>
  <c r="B4816" i="26"/>
  <c r="B4815" i="26"/>
  <c r="B4814" i="26"/>
  <c r="B4813" i="26"/>
  <c r="B4812" i="26"/>
  <c r="B4811" i="26"/>
  <c r="B4810" i="26"/>
  <c r="B4809" i="26"/>
  <c r="B4808" i="26"/>
  <c r="B4807" i="26"/>
  <c r="B4806" i="26"/>
  <c r="B4805" i="26"/>
  <c r="B4804" i="26"/>
  <c r="B4803" i="26"/>
  <c r="B4802" i="26"/>
  <c r="B4801" i="26"/>
  <c r="B4800" i="26"/>
  <c r="B4799" i="26"/>
  <c r="B4798" i="26"/>
  <c r="B4797" i="26"/>
  <c r="B4796" i="26"/>
  <c r="B4795" i="26"/>
  <c r="B4794" i="26"/>
  <c r="B4793" i="26"/>
  <c r="B4792" i="26"/>
  <c r="B4791" i="26"/>
  <c r="B4790" i="26"/>
  <c r="B4789" i="26"/>
  <c r="B4788" i="26"/>
  <c r="B4787" i="26"/>
  <c r="B4786" i="26"/>
  <c r="B4785" i="26"/>
  <c r="B4784" i="26"/>
  <c r="B4783" i="26"/>
  <c r="B4782" i="26"/>
  <c r="B4781" i="26"/>
  <c r="B4780" i="26"/>
  <c r="B4779" i="26"/>
  <c r="B4778" i="26"/>
  <c r="B4777" i="26"/>
  <c r="B4776" i="26"/>
  <c r="B4775" i="26"/>
  <c r="B4774" i="26"/>
  <c r="B4773" i="26"/>
  <c r="B4772" i="26"/>
  <c r="B4771" i="26"/>
  <c r="B4770" i="26"/>
  <c r="B4769" i="26"/>
  <c r="B4768" i="26"/>
  <c r="B4767" i="26"/>
  <c r="B4766" i="26"/>
  <c r="B4765" i="26"/>
  <c r="B4764" i="26"/>
  <c r="B4763" i="26"/>
  <c r="B4762" i="26"/>
  <c r="B4761" i="26"/>
  <c r="B4760" i="26"/>
  <c r="B4759" i="26"/>
  <c r="B4758" i="26"/>
  <c r="B4757" i="26"/>
  <c r="B4756" i="26"/>
  <c r="B4755" i="26"/>
  <c r="B4754" i="26"/>
  <c r="B4753" i="26"/>
  <c r="B4752" i="26"/>
  <c r="B4751" i="26"/>
  <c r="B4750" i="26"/>
  <c r="B4749" i="26"/>
  <c r="B4748" i="26"/>
  <c r="B4747" i="26"/>
  <c r="B4746" i="26"/>
  <c r="B4745" i="26"/>
  <c r="B4744" i="26"/>
  <c r="B4743" i="26"/>
  <c r="B4742" i="26"/>
  <c r="B4741" i="26"/>
  <c r="B4740" i="26"/>
  <c r="B4739" i="26"/>
  <c r="B4738" i="26"/>
  <c r="B4737" i="26"/>
  <c r="B4736" i="26"/>
  <c r="B4735" i="26"/>
  <c r="B4734" i="26"/>
  <c r="B4733" i="26"/>
  <c r="B4732" i="26"/>
  <c r="B4731" i="26"/>
  <c r="B4730" i="26"/>
  <c r="B4729" i="26"/>
  <c r="B4728" i="26"/>
  <c r="B4727" i="26"/>
  <c r="B4726" i="26"/>
  <c r="B4725" i="26"/>
  <c r="B4724" i="26"/>
  <c r="B4723" i="26"/>
  <c r="B4722" i="26"/>
  <c r="B4721" i="26"/>
  <c r="B4720" i="26"/>
  <c r="B4719" i="26"/>
  <c r="B4718" i="26"/>
  <c r="B4717" i="26"/>
  <c r="B4716" i="26"/>
  <c r="B4715" i="26"/>
  <c r="B4714" i="26"/>
  <c r="B4713" i="26"/>
  <c r="B4712" i="26"/>
  <c r="B4711" i="26"/>
  <c r="B4710" i="26"/>
  <c r="B4709" i="26"/>
  <c r="B4708" i="26"/>
  <c r="B4707" i="26"/>
  <c r="B4706" i="26"/>
  <c r="B4705" i="26"/>
  <c r="B4704" i="26"/>
  <c r="B4703" i="26"/>
  <c r="B4702" i="26"/>
  <c r="B4701" i="26"/>
  <c r="B4700" i="26"/>
  <c r="B4699" i="26"/>
  <c r="B4698" i="26"/>
  <c r="B4697" i="26"/>
  <c r="B4696" i="26"/>
  <c r="B4695" i="26"/>
  <c r="B4694" i="26"/>
  <c r="B4693" i="26"/>
  <c r="B4692" i="26"/>
  <c r="B4691" i="26"/>
  <c r="B4690" i="26"/>
  <c r="B4689" i="26"/>
  <c r="B4688" i="26"/>
  <c r="B4687" i="26"/>
  <c r="B4686" i="26"/>
  <c r="B4685" i="26"/>
  <c r="B4684" i="26"/>
  <c r="B4683" i="26"/>
  <c r="B4682" i="26"/>
  <c r="B4681" i="26"/>
  <c r="B4680" i="26"/>
  <c r="B4679" i="26"/>
  <c r="B4678" i="26"/>
  <c r="B4677" i="26"/>
  <c r="B4676" i="26"/>
  <c r="B4675" i="26"/>
  <c r="B4674" i="26"/>
  <c r="B4673" i="26"/>
  <c r="B4672" i="26"/>
  <c r="B4671" i="26"/>
  <c r="B4670" i="26"/>
  <c r="B4669" i="26"/>
  <c r="B4668" i="26"/>
  <c r="B4667" i="26"/>
  <c r="B4666" i="26"/>
  <c r="B4665" i="26"/>
  <c r="B4664" i="26"/>
  <c r="B4663" i="26"/>
  <c r="B4662" i="26"/>
  <c r="B4661" i="26"/>
  <c r="B4660" i="26"/>
  <c r="B4659" i="26"/>
  <c r="B4658" i="26"/>
  <c r="B4657" i="26"/>
  <c r="B4656" i="26"/>
  <c r="B4655" i="26"/>
  <c r="B4654" i="26"/>
  <c r="B4653" i="26"/>
  <c r="B4652" i="26"/>
  <c r="B4651" i="26"/>
  <c r="B4650" i="26"/>
  <c r="B4649" i="26"/>
  <c r="B4648" i="26"/>
  <c r="B4647" i="26"/>
  <c r="B4646" i="26"/>
  <c r="B4645" i="26"/>
  <c r="B4644" i="26"/>
  <c r="B4643" i="26"/>
  <c r="B4642" i="26"/>
  <c r="B4641" i="26"/>
  <c r="B4640" i="26"/>
  <c r="B4639" i="26"/>
  <c r="B4638" i="26"/>
  <c r="B4637" i="26"/>
  <c r="B4636" i="26"/>
  <c r="B4635" i="26"/>
  <c r="B4634" i="26"/>
  <c r="B4633" i="26"/>
  <c r="B4632" i="26"/>
  <c r="B4631" i="26"/>
  <c r="B4630" i="26"/>
  <c r="B4629" i="26"/>
  <c r="B4628" i="26"/>
  <c r="B4627" i="26"/>
  <c r="B4626" i="26"/>
  <c r="B4625" i="26"/>
  <c r="B4624" i="26"/>
  <c r="B4623" i="26"/>
  <c r="B4622" i="26"/>
  <c r="B4621" i="26"/>
  <c r="B4620" i="26"/>
  <c r="B4619" i="26"/>
  <c r="B4618" i="26"/>
  <c r="B4617" i="26"/>
  <c r="B4616" i="26"/>
  <c r="B4615" i="26"/>
  <c r="B4614" i="26"/>
  <c r="B4613" i="26"/>
  <c r="B4612" i="26"/>
  <c r="B4611" i="26"/>
  <c r="B4610" i="26"/>
  <c r="B4609" i="26"/>
  <c r="B4608" i="26"/>
  <c r="B4607" i="26"/>
  <c r="B4606" i="26"/>
  <c r="B4605" i="26"/>
  <c r="B4604" i="26"/>
  <c r="B4603" i="26"/>
  <c r="B4602" i="26"/>
  <c r="B4601" i="26"/>
  <c r="B4600" i="26"/>
  <c r="B4599" i="26"/>
  <c r="B4598" i="26"/>
  <c r="B4597" i="26"/>
  <c r="B4596" i="26"/>
  <c r="B4595" i="26"/>
  <c r="B4594" i="26"/>
  <c r="B4593" i="26"/>
  <c r="B4592" i="26"/>
  <c r="B4591" i="26"/>
  <c r="B4590" i="26"/>
  <c r="B4589" i="26"/>
  <c r="B4588" i="26"/>
  <c r="B4587" i="26"/>
  <c r="B4586" i="26"/>
  <c r="B4585" i="26"/>
  <c r="B4584" i="26"/>
  <c r="B4583" i="26"/>
  <c r="B4582" i="26"/>
  <c r="B4581" i="26"/>
  <c r="B4580" i="26"/>
  <c r="B4579" i="26"/>
  <c r="B4578" i="26"/>
  <c r="B4577" i="26"/>
  <c r="B4576" i="26"/>
  <c r="B4575" i="26"/>
  <c r="B4574" i="26"/>
  <c r="B4573" i="26"/>
  <c r="B4572" i="26"/>
  <c r="B4571" i="26"/>
  <c r="B4570" i="26"/>
  <c r="B4569" i="26"/>
  <c r="B4568" i="26"/>
  <c r="B4567" i="26"/>
  <c r="B4566" i="26"/>
  <c r="B4565" i="26"/>
  <c r="B4564" i="26"/>
  <c r="B4563" i="26"/>
  <c r="B4562" i="26"/>
  <c r="B4561" i="26"/>
  <c r="B4560" i="26"/>
  <c r="B4559" i="26"/>
  <c r="B4558" i="26"/>
  <c r="B4557" i="26"/>
  <c r="B4556" i="26"/>
  <c r="B4555" i="26"/>
  <c r="B4554" i="26"/>
  <c r="B4553" i="26"/>
  <c r="B4552" i="26"/>
  <c r="B4551" i="26"/>
  <c r="B4550" i="26"/>
  <c r="B4549" i="26"/>
  <c r="B4548" i="26"/>
  <c r="B4547" i="26"/>
  <c r="B4546" i="26"/>
  <c r="B4545" i="26"/>
  <c r="B4544" i="26"/>
  <c r="B4543" i="26"/>
  <c r="B4542" i="26"/>
  <c r="B4541" i="26"/>
  <c r="B4540" i="26"/>
  <c r="B4539" i="26"/>
  <c r="B4538" i="26"/>
  <c r="B4537" i="26"/>
  <c r="B4536" i="26"/>
  <c r="B4535" i="26"/>
  <c r="B4534" i="26"/>
  <c r="B4533" i="26"/>
  <c r="B4532" i="26"/>
  <c r="B4531" i="26"/>
  <c r="B4530" i="26"/>
  <c r="B4529" i="26"/>
  <c r="B4528" i="26"/>
  <c r="B4527" i="26"/>
  <c r="B4526" i="26"/>
  <c r="B4525" i="26"/>
  <c r="B4524" i="26"/>
  <c r="B4523" i="26"/>
  <c r="B4522" i="26"/>
  <c r="B4521" i="26"/>
  <c r="B4520" i="26"/>
  <c r="B4519" i="26"/>
  <c r="B4518" i="26"/>
  <c r="B4517" i="26"/>
  <c r="B4516" i="26"/>
  <c r="B4515" i="26"/>
  <c r="B4514" i="26"/>
  <c r="B4513" i="26"/>
  <c r="B4512" i="26"/>
  <c r="B4511" i="26"/>
  <c r="B4510" i="26"/>
  <c r="B4509" i="26"/>
  <c r="B4508" i="26"/>
  <c r="B4507" i="26"/>
  <c r="B4506" i="26"/>
  <c r="B4505" i="26"/>
  <c r="B4504" i="26"/>
  <c r="B4503" i="26"/>
  <c r="B4502" i="26"/>
  <c r="B4501" i="26"/>
  <c r="B4500" i="26"/>
  <c r="B4499" i="26"/>
  <c r="B4498" i="26"/>
  <c r="B4497" i="26"/>
  <c r="B4496" i="26"/>
  <c r="B4495" i="26"/>
  <c r="B4494" i="26"/>
  <c r="B4493" i="26"/>
  <c r="B4492" i="26"/>
  <c r="B4491" i="26"/>
  <c r="B4490" i="26"/>
  <c r="B4489" i="26"/>
  <c r="B4488" i="26"/>
  <c r="B4487" i="26"/>
  <c r="B4486" i="26"/>
  <c r="B4485" i="26"/>
  <c r="B4484" i="26"/>
  <c r="B4483" i="26"/>
  <c r="B4482" i="26"/>
  <c r="B4481" i="26"/>
  <c r="B4480" i="26"/>
  <c r="B4479" i="26"/>
  <c r="B4478" i="26"/>
  <c r="B4477" i="26"/>
  <c r="B4476" i="26"/>
  <c r="B4475" i="26"/>
  <c r="B4474" i="26"/>
  <c r="B4473" i="26"/>
  <c r="B4472" i="26"/>
  <c r="B4471" i="26"/>
  <c r="B4470" i="26"/>
  <c r="B4469" i="26"/>
  <c r="B4468" i="26"/>
  <c r="B4467" i="26"/>
  <c r="B4466" i="26"/>
  <c r="B4465" i="26"/>
  <c r="B4464" i="26"/>
  <c r="B4463" i="26"/>
  <c r="B4462" i="26"/>
  <c r="B4461" i="26"/>
  <c r="B4460" i="26"/>
  <c r="B4459" i="26"/>
  <c r="B4458" i="26"/>
  <c r="B4457" i="26"/>
  <c r="B4456" i="26"/>
  <c r="B4455" i="26"/>
  <c r="B4454" i="26"/>
  <c r="B4453" i="26"/>
  <c r="B4452" i="26"/>
  <c r="B4451" i="26"/>
  <c r="B4450" i="26"/>
  <c r="B4449" i="26"/>
  <c r="B4448" i="26"/>
  <c r="B4447" i="26"/>
  <c r="B4446" i="26"/>
  <c r="B4445" i="26"/>
  <c r="B4444" i="26"/>
  <c r="B4443" i="26"/>
  <c r="B4442" i="26"/>
  <c r="B4441" i="26"/>
  <c r="B4440" i="26"/>
  <c r="B4439" i="26"/>
  <c r="B4438" i="26"/>
  <c r="B4437" i="26"/>
  <c r="B4436" i="26"/>
  <c r="B4435" i="26"/>
  <c r="B4434" i="26"/>
  <c r="B4433" i="26"/>
  <c r="B4432" i="26"/>
  <c r="B4431" i="26"/>
  <c r="B4430" i="26"/>
  <c r="B4429" i="26"/>
  <c r="B4428" i="26"/>
  <c r="B4427" i="26"/>
  <c r="B4426" i="26"/>
  <c r="B4425" i="26"/>
  <c r="B4424" i="26"/>
  <c r="B4423" i="26"/>
  <c r="B4422" i="26"/>
  <c r="B4421" i="26"/>
  <c r="B4420" i="26"/>
  <c r="B4419" i="26"/>
  <c r="B4418" i="26"/>
  <c r="B4417" i="26"/>
  <c r="B4416" i="26"/>
  <c r="B4415" i="26"/>
  <c r="B4414" i="26"/>
  <c r="B4413" i="26"/>
  <c r="B4412" i="26"/>
  <c r="B4411" i="26"/>
  <c r="B4410" i="26"/>
  <c r="B4409" i="26"/>
  <c r="B4408" i="26"/>
  <c r="B4407" i="26"/>
  <c r="B4406" i="26"/>
  <c r="B4405" i="26"/>
  <c r="B4404" i="26"/>
  <c r="B4403" i="26"/>
  <c r="B4402" i="26"/>
  <c r="B4401" i="26"/>
  <c r="B4400" i="26"/>
  <c r="B4399" i="26"/>
  <c r="B4398" i="26"/>
  <c r="B4397" i="26"/>
  <c r="B4396" i="26"/>
  <c r="B4395" i="26"/>
  <c r="B4394" i="26"/>
  <c r="B4393" i="26"/>
  <c r="B4392" i="26"/>
  <c r="B4391" i="26"/>
  <c r="B4390" i="26"/>
  <c r="B4389" i="26"/>
  <c r="B4388" i="26"/>
  <c r="B4387" i="26"/>
  <c r="B4386" i="26"/>
  <c r="B4385" i="26"/>
  <c r="B4384" i="26"/>
  <c r="B4383" i="26"/>
  <c r="B4382" i="26"/>
  <c r="B4381" i="26"/>
  <c r="B4380" i="26"/>
  <c r="B4379" i="26"/>
  <c r="B4378" i="26"/>
  <c r="B4377" i="26"/>
  <c r="B4376" i="26"/>
  <c r="B4375" i="26"/>
  <c r="B4374" i="26"/>
  <c r="B4373" i="26"/>
  <c r="B4372" i="26"/>
  <c r="B4371" i="26"/>
  <c r="B4370" i="26"/>
  <c r="B4369" i="26"/>
  <c r="B4368" i="26"/>
  <c r="B4367" i="26"/>
  <c r="B4366" i="26"/>
  <c r="B4365" i="26"/>
  <c r="B4364" i="26"/>
  <c r="B4363" i="26"/>
  <c r="B4362" i="26"/>
  <c r="B4361" i="26"/>
  <c r="B4360" i="26"/>
  <c r="B4359" i="26"/>
  <c r="B4358" i="26"/>
  <c r="B4357" i="26"/>
  <c r="B4356" i="26"/>
  <c r="B4355" i="26"/>
  <c r="B4354" i="26"/>
  <c r="B4353" i="26"/>
  <c r="B4352" i="26"/>
  <c r="B4351" i="26"/>
  <c r="B4350" i="26"/>
  <c r="B4349" i="26"/>
  <c r="B4348" i="26"/>
  <c r="B4347" i="26"/>
  <c r="B4346" i="26"/>
  <c r="B4345" i="26"/>
  <c r="B4344" i="26"/>
  <c r="B4343" i="26"/>
  <c r="B4342" i="26"/>
  <c r="B4341" i="26"/>
  <c r="B4340" i="26"/>
  <c r="B4339" i="26"/>
  <c r="B4338" i="26"/>
  <c r="B4337" i="26"/>
  <c r="B4336" i="26"/>
  <c r="B4335" i="26"/>
  <c r="B4334" i="26"/>
  <c r="B4333" i="26"/>
  <c r="B4332" i="26"/>
  <c r="B4331" i="26"/>
  <c r="B4330" i="26"/>
  <c r="B4329" i="26"/>
  <c r="B4328" i="26"/>
  <c r="B4327" i="26"/>
  <c r="B4326" i="26"/>
  <c r="B4325" i="26"/>
  <c r="B4324" i="26"/>
  <c r="B4323" i="26"/>
  <c r="B4322" i="26"/>
  <c r="B4321" i="26"/>
  <c r="B4320" i="26"/>
  <c r="B4319" i="26"/>
  <c r="B4318" i="26"/>
  <c r="B4317" i="26"/>
  <c r="B4316" i="26"/>
  <c r="B4315" i="26"/>
  <c r="B4314" i="26"/>
  <c r="B4313" i="26"/>
  <c r="B4312" i="26"/>
  <c r="B4311" i="26"/>
  <c r="B4310" i="26"/>
  <c r="B4309" i="26"/>
  <c r="B4308" i="26"/>
  <c r="B4307" i="26"/>
  <c r="B4306" i="26"/>
  <c r="B4305" i="26"/>
  <c r="B4304" i="26"/>
  <c r="B4303" i="26"/>
  <c r="B4302" i="26"/>
  <c r="B4301" i="26"/>
  <c r="B4300" i="26"/>
  <c r="B4299" i="26"/>
  <c r="B4298" i="26"/>
  <c r="B4297" i="26"/>
  <c r="B4296" i="26"/>
  <c r="B4295" i="26"/>
  <c r="B4294" i="26"/>
  <c r="B4293" i="26"/>
  <c r="B4292" i="26"/>
  <c r="B4291" i="26"/>
  <c r="B4290" i="26"/>
  <c r="B4289" i="26"/>
  <c r="B4288" i="26"/>
  <c r="B4287" i="26"/>
  <c r="B4286" i="26"/>
  <c r="B4285" i="26"/>
  <c r="B4284" i="26"/>
  <c r="B4283" i="26"/>
  <c r="B4282" i="26"/>
  <c r="B4281" i="26"/>
  <c r="B4280" i="26"/>
  <c r="B4279" i="26"/>
  <c r="B4278" i="26"/>
  <c r="B4277" i="26"/>
  <c r="B4276" i="26"/>
  <c r="B4275" i="26"/>
  <c r="B4274" i="26"/>
  <c r="B4273" i="26"/>
  <c r="B4272" i="26"/>
  <c r="B4271" i="26"/>
  <c r="B4270" i="26"/>
  <c r="B4269" i="26"/>
  <c r="B4268" i="26"/>
  <c r="B4267" i="26"/>
  <c r="B4266" i="26"/>
  <c r="B4265" i="26"/>
  <c r="B4264" i="26"/>
  <c r="B4263" i="26"/>
  <c r="B4262" i="26"/>
  <c r="B4261" i="26"/>
  <c r="B4260" i="26"/>
  <c r="B4259" i="26"/>
  <c r="B4258" i="26"/>
  <c r="B4257" i="26"/>
  <c r="B4256" i="26"/>
  <c r="B4255" i="26"/>
  <c r="B4254" i="26"/>
  <c r="B4253" i="26"/>
  <c r="B4252" i="26"/>
  <c r="B4251" i="26"/>
  <c r="B4250" i="26"/>
  <c r="B4249" i="26"/>
  <c r="B4248" i="26"/>
  <c r="B4247" i="26"/>
  <c r="B4246" i="26"/>
  <c r="B4245" i="26"/>
  <c r="B4244" i="26"/>
  <c r="B4243" i="26"/>
  <c r="B4242" i="26"/>
  <c r="B4241" i="26"/>
  <c r="B4240" i="26"/>
  <c r="B4239" i="26"/>
  <c r="B4238" i="26"/>
  <c r="B4237" i="26"/>
  <c r="B4236" i="26"/>
  <c r="B4235" i="26"/>
  <c r="B4234" i="26"/>
  <c r="B4233" i="26"/>
  <c r="B4232" i="26"/>
  <c r="B4231" i="26"/>
  <c r="B4230" i="26"/>
  <c r="B4229" i="26"/>
  <c r="B4228" i="26"/>
  <c r="B4227" i="26"/>
  <c r="B4226" i="26"/>
  <c r="B4225" i="26"/>
  <c r="B4224" i="26"/>
  <c r="B4223" i="26"/>
  <c r="B4222" i="26"/>
  <c r="B4221" i="26"/>
  <c r="B4220" i="26"/>
  <c r="B4219" i="26"/>
  <c r="B4218" i="26"/>
  <c r="B4217" i="26"/>
  <c r="B4216" i="26"/>
  <c r="B4215" i="26"/>
  <c r="B4214" i="26"/>
  <c r="B4213" i="26"/>
  <c r="B4212" i="26"/>
  <c r="B4211" i="26"/>
  <c r="B4210" i="26"/>
  <c r="B4209" i="26"/>
  <c r="B4208" i="26"/>
  <c r="B4207" i="26"/>
  <c r="B4206" i="26"/>
  <c r="B4205" i="26"/>
  <c r="B4204" i="26"/>
  <c r="B4203" i="26"/>
  <c r="B4202" i="26"/>
  <c r="B4201" i="26"/>
  <c r="B4200" i="26"/>
  <c r="B4199" i="26"/>
  <c r="B4198" i="26"/>
  <c r="B4197" i="26"/>
  <c r="B4196" i="26"/>
  <c r="B4195" i="26"/>
  <c r="B4194" i="26"/>
  <c r="B4193" i="26"/>
  <c r="B4192" i="26"/>
  <c r="B4191" i="26"/>
  <c r="B4190" i="26"/>
  <c r="B4189" i="26"/>
  <c r="B4188" i="26"/>
  <c r="B4187" i="26"/>
  <c r="B4186" i="26"/>
  <c r="B4185" i="26"/>
  <c r="B4184" i="26"/>
  <c r="B4183" i="26"/>
  <c r="B4182" i="26"/>
  <c r="B4181" i="26"/>
  <c r="B4180" i="26"/>
  <c r="B4179" i="26"/>
  <c r="B4178" i="26"/>
  <c r="B4177" i="26"/>
  <c r="B4176" i="26"/>
  <c r="B4175" i="26"/>
  <c r="B4174" i="26"/>
  <c r="B4173" i="26"/>
  <c r="B4172" i="26"/>
  <c r="B4171" i="26"/>
  <c r="B4170" i="26"/>
  <c r="B4169" i="26"/>
  <c r="B4168" i="26"/>
  <c r="B4167" i="26"/>
  <c r="B4166" i="26"/>
  <c r="B4165" i="26"/>
  <c r="B4164" i="26"/>
  <c r="B4163" i="26"/>
  <c r="B4162" i="26"/>
  <c r="B4161" i="26"/>
  <c r="B4160" i="26"/>
  <c r="B4159" i="26"/>
  <c r="B4158" i="26"/>
  <c r="B4157" i="26"/>
  <c r="B4156" i="26"/>
  <c r="B4155" i="26"/>
  <c r="B4154" i="26"/>
  <c r="B4153" i="26"/>
  <c r="B4152" i="26"/>
  <c r="B4151" i="26"/>
  <c r="B4150" i="26"/>
  <c r="B4149" i="26"/>
  <c r="B4148" i="26"/>
  <c r="B4147" i="26"/>
  <c r="B4146" i="26"/>
  <c r="B4145" i="26"/>
  <c r="B4144" i="26"/>
  <c r="B4143" i="26"/>
  <c r="B4142" i="26"/>
  <c r="B4141" i="26"/>
  <c r="B4140" i="26"/>
  <c r="B4139" i="26"/>
  <c r="B4138" i="26"/>
  <c r="B4137" i="26"/>
  <c r="B4136" i="26"/>
  <c r="B4135" i="26"/>
  <c r="B4134" i="26"/>
  <c r="B4133" i="26"/>
  <c r="B4132" i="26"/>
  <c r="B4131" i="26"/>
  <c r="B4130" i="26"/>
  <c r="B4129" i="26"/>
  <c r="B4128" i="26"/>
  <c r="B4127" i="26"/>
  <c r="B4126" i="26"/>
  <c r="B4125" i="26"/>
  <c r="B4124" i="26"/>
  <c r="B4123" i="26"/>
  <c r="B4122" i="26"/>
  <c r="B4121" i="26"/>
  <c r="B4120" i="26"/>
  <c r="B4119" i="26"/>
  <c r="B4118" i="26"/>
  <c r="B4117" i="26"/>
  <c r="B4116" i="26"/>
  <c r="B4115" i="26"/>
  <c r="B4114" i="26"/>
  <c r="B4113" i="26"/>
  <c r="B4112" i="26"/>
  <c r="B4111" i="26"/>
  <c r="B4110" i="26"/>
  <c r="B4109" i="26"/>
  <c r="B4108" i="26"/>
  <c r="B4107" i="26"/>
  <c r="B4106" i="26"/>
  <c r="B4105" i="26"/>
  <c r="B4104" i="26"/>
  <c r="B4103" i="26"/>
  <c r="B4102" i="26"/>
  <c r="B4101" i="26"/>
  <c r="B4100" i="26"/>
  <c r="B4099" i="26"/>
  <c r="B4098" i="26"/>
  <c r="B4097" i="26"/>
  <c r="B4096" i="26"/>
  <c r="B4095" i="26"/>
  <c r="B4094" i="26"/>
  <c r="B4093" i="26"/>
  <c r="B4092" i="26"/>
  <c r="B4091" i="26"/>
  <c r="B4090" i="26"/>
  <c r="B4089" i="26"/>
  <c r="B4088" i="26"/>
  <c r="B4087" i="26"/>
  <c r="B4086" i="26"/>
  <c r="B4085" i="26"/>
  <c r="B4084" i="26"/>
  <c r="B4083" i="26"/>
  <c r="B4082" i="26"/>
  <c r="B4081" i="26"/>
  <c r="B4080" i="26"/>
  <c r="B4079" i="26"/>
  <c r="B4078" i="26"/>
  <c r="B4077" i="26"/>
  <c r="B4076" i="26"/>
  <c r="B4075" i="26"/>
  <c r="B4074" i="26"/>
  <c r="B4073" i="26"/>
  <c r="B4072" i="26"/>
  <c r="B4071" i="26"/>
  <c r="B4070" i="26"/>
  <c r="B4069" i="26"/>
  <c r="B4068" i="26"/>
  <c r="B4067" i="26"/>
  <c r="B4066" i="26"/>
  <c r="B4065" i="26"/>
  <c r="B4064" i="26"/>
  <c r="B4063" i="26"/>
  <c r="B4062" i="26"/>
  <c r="B4061" i="26"/>
  <c r="B4060" i="26"/>
  <c r="B4059" i="26"/>
  <c r="B4058" i="26"/>
  <c r="B4057" i="26"/>
  <c r="B4056" i="26"/>
  <c r="B4055" i="26"/>
  <c r="B4054" i="26"/>
  <c r="B4053" i="26"/>
  <c r="B4052" i="26"/>
  <c r="B4051" i="26"/>
  <c r="B4050" i="26"/>
  <c r="B4049" i="26"/>
  <c r="B4048" i="26"/>
  <c r="B4047" i="26"/>
  <c r="B4046" i="26"/>
  <c r="B4045" i="26"/>
  <c r="B4044" i="26"/>
  <c r="B4043" i="26"/>
  <c r="B4042" i="26"/>
  <c r="B4041" i="26"/>
  <c r="B4040" i="26"/>
  <c r="B4039" i="26"/>
  <c r="B4038" i="26"/>
  <c r="B4037" i="26"/>
  <c r="B4036" i="26"/>
  <c r="B4035" i="26"/>
  <c r="B4034" i="26"/>
  <c r="B4033" i="26"/>
  <c r="B4032" i="26"/>
  <c r="B4031" i="26"/>
  <c r="B4030" i="26"/>
  <c r="B4029" i="26"/>
  <c r="B4028" i="26"/>
  <c r="B4027" i="26"/>
  <c r="B4026" i="26"/>
  <c r="B4025" i="26"/>
  <c r="B4024" i="26"/>
  <c r="B4023" i="26"/>
  <c r="B4022" i="26"/>
  <c r="B4021" i="26"/>
  <c r="B4020" i="26"/>
  <c r="B4019" i="26"/>
  <c r="B4018" i="26"/>
  <c r="B4017" i="26"/>
  <c r="B4016" i="26"/>
  <c r="B4015" i="26"/>
  <c r="B4014" i="26"/>
  <c r="B4013" i="26"/>
  <c r="B4012" i="26"/>
  <c r="B4011" i="26"/>
  <c r="B4010" i="26"/>
  <c r="B4009" i="26"/>
  <c r="B4008" i="26"/>
  <c r="B4007" i="26"/>
  <c r="B4006" i="26"/>
  <c r="B4005" i="26"/>
  <c r="B4004" i="26"/>
  <c r="B4003" i="26"/>
  <c r="B4002" i="26"/>
  <c r="B4001" i="26"/>
  <c r="B4000" i="26"/>
  <c r="B3999" i="26"/>
  <c r="B3998" i="26"/>
  <c r="B3997" i="26"/>
  <c r="B3996" i="26"/>
  <c r="B3995" i="26"/>
  <c r="B3994" i="26"/>
  <c r="B3993" i="26"/>
  <c r="B3992" i="26"/>
  <c r="B3991" i="26"/>
  <c r="B3990" i="26"/>
  <c r="B3989" i="26"/>
  <c r="B3988" i="26"/>
  <c r="B3987" i="26"/>
  <c r="B3986" i="26"/>
  <c r="B3985" i="26"/>
  <c r="B3984" i="26"/>
  <c r="B3983" i="26"/>
  <c r="B3982" i="26"/>
  <c r="B3981" i="26"/>
  <c r="B3980" i="26"/>
  <c r="B3979" i="26"/>
  <c r="B3978" i="26"/>
  <c r="B3977" i="26"/>
  <c r="B3976" i="26"/>
  <c r="B3975" i="26"/>
  <c r="B3974" i="26"/>
  <c r="B3973" i="26"/>
  <c r="B3972" i="26"/>
  <c r="B3971" i="26"/>
  <c r="B3970" i="26"/>
  <c r="B3969" i="26"/>
  <c r="B3968" i="26"/>
  <c r="B3967" i="26"/>
  <c r="B3966" i="26"/>
  <c r="B3965" i="26"/>
  <c r="B3964" i="26"/>
  <c r="B3963" i="26"/>
  <c r="B3962" i="26"/>
  <c r="B3961" i="26"/>
  <c r="B3960" i="26"/>
  <c r="B3959" i="26"/>
  <c r="B3958" i="26"/>
  <c r="B3957" i="26"/>
  <c r="B3956" i="26"/>
  <c r="B3955" i="26"/>
  <c r="B3954" i="26"/>
  <c r="B3953" i="26"/>
  <c r="B3952" i="26"/>
  <c r="B3951" i="26"/>
  <c r="B3950" i="26"/>
  <c r="B3949" i="26"/>
  <c r="B3948" i="26"/>
  <c r="B3947" i="26"/>
  <c r="B3946" i="26"/>
  <c r="B3945" i="26"/>
  <c r="B3944" i="26"/>
  <c r="B3943" i="26"/>
  <c r="B3942" i="26"/>
  <c r="B3941" i="26"/>
  <c r="B3940" i="26"/>
  <c r="B3939" i="26"/>
  <c r="B3938" i="26"/>
  <c r="B3937" i="26"/>
  <c r="B3936" i="26"/>
  <c r="B3935" i="26"/>
  <c r="B3934" i="26"/>
  <c r="B3933" i="26"/>
  <c r="B3932" i="26"/>
  <c r="B3931" i="26"/>
  <c r="B3930" i="26"/>
  <c r="B3929" i="26"/>
  <c r="B3928" i="26"/>
  <c r="B3927" i="26"/>
  <c r="B3926" i="26"/>
  <c r="B3925" i="26"/>
  <c r="B3924" i="26"/>
  <c r="B3923" i="26"/>
  <c r="B3922" i="26"/>
  <c r="B3921" i="26"/>
  <c r="B3920" i="26"/>
  <c r="B3919" i="26"/>
  <c r="B3918" i="26"/>
  <c r="B3917" i="26"/>
  <c r="B3916" i="26"/>
  <c r="B3915" i="26"/>
  <c r="B3914" i="26"/>
  <c r="B3913" i="26"/>
  <c r="B3912" i="26"/>
  <c r="B3911" i="26"/>
  <c r="B3910" i="26"/>
  <c r="B3909" i="26"/>
  <c r="B3908" i="26"/>
  <c r="B3907" i="26"/>
  <c r="B3906" i="26"/>
  <c r="B3905" i="26"/>
  <c r="B3904" i="26"/>
  <c r="B3903" i="26"/>
  <c r="B3902" i="26"/>
  <c r="B3901" i="26"/>
  <c r="B3900" i="26"/>
  <c r="B3899" i="26"/>
  <c r="B3898" i="26"/>
  <c r="B3897" i="26"/>
  <c r="B3896" i="26"/>
  <c r="B3895" i="26"/>
  <c r="B3894" i="26"/>
  <c r="B3893" i="26"/>
  <c r="B3892" i="26"/>
  <c r="B3891" i="26"/>
  <c r="B3890" i="26"/>
  <c r="B3889" i="26"/>
  <c r="B3888" i="26"/>
  <c r="B3887" i="26"/>
  <c r="B3886" i="26"/>
  <c r="B3885" i="26"/>
  <c r="B3884" i="26"/>
  <c r="B3883" i="26"/>
  <c r="B3882" i="26"/>
  <c r="B3881" i="26"/>
  <c r="B3880" i="26"/>
  <c r="B3879" i="26"/>
  <c r="B3878" i="26"/>
  <c r="B3877" i="26"/>
  <c r="B3876" i="26"/>
  <c r="B3875" i="26"/>
  <c r="B3874" i="26"/>
  <c r="B3873" i="26"/>
  <c r="B3872" i="26"/>
  <c r="B3871" i="26"/>
  <c r="B3870" i="26"/>
  <c r="B3869" i="26"/>
  <c r="B3868" i="26"/>
  <c r="B3867" i="26"/>
  <c r="B3866" i="26"/>
  <c r="B3865" i="26"/>
  <c r="B3864" i="26"/>
  <c r="B3863" i="26"/>
  <c r="B3862" i="26"/>
  <c r="B3861" i="26"/>
  <c r="B3860" i="26"/>
  <c r="B3859" i="26"/>
  <c r="B3858" i="26"/>
  <c r="B3857" i="26"/>
  <c r="B3856" i="26"/>
  <c r="B3855" i="26"/>
  <c r="B3854" i="26"/>
  <c r="B3853" i="26"/>
  <c r="B3852" i="26"/>
  <c r="B3851" i="26"/>
  <c r="B3850" i="26"/>
  <c r="B3849" i="26"/>
  <c r="B3848" i="26"/>
  <c r="B3847" i="26"/>
  <c r="B3846" i="26"/>
  <c r="B3845" i="26"/>
  <c r="B3844" i="26"/>
  <c r="B3843" i="26"/>
  <c r="B3842" i="26"/>
  <c r="B3841" i="26"/>
  <c r="B3840" i="26"/>
  <c r="B3839" i="26"/>
  <c r="B3838" i="26"/>
  <c r="B3837" i="26"/>
  <c r="B3836" i="26"/>
  <c r="B3835" i="26"/>
  <c r="B3834" i="26"/>
  <c r="B3833" i="26"/>
  <c r="B3832" i="26"/>
  <c r="B3831" i="26"/>
  <c r="B3830" i="26"/>
  <c r="B3829" i="26"/>
  <c r="B3828" i="26"/>
  <c r="B3827" i="26"/>
  <c r="B3826" i="26"/>
  <c r="B3825" i="26"/>
  <c r="B3824" i="26"/>
  <c r="B3823" i="26"/>
  <c r="B3822" i="26"/>
  <c r="B3821" i="26"/>
  <c r="B3820" i="26"/>
  <c r="B3819" i="26"/>
  <c r="B3818" i="26"/>
  <c r="B3817" i="26"/>
  <c r="B3816" i="26"/>
  <c r="B3815" i="26"/>
  <c r="B3814" i="26"/>
  <c r="B3813" i="26"/>
  <c r="B3812" i="26"/>
  <c r="B3811" i="26"/>
  <c r="B3810" i="26"/>
  <c r="B3809" i="26"/>
  <c r="B3808" i="26"/>
  <c r="B3807" i="26"/>
  <c r="B3806" i="26"/>
  <c r="B3805" i="26"/>
  <c r="B3804" i="26"/>
  <c r="B3803" i="26"/>
  <c r="B3802" i="26"/>
  <c r="B3801" i="26"/>
  <c r="B3800" i="26"/>
  <c r="B3799" i="26"/>
  <c r="B3798" i="26"/>
  <c r="B3797" i="26"/>
  <c r="B3796" i="26"/>
  <c r="B3795" i="26"/>
  <c r="B3794" i="26"/>
  <c r="B3793" i="26"/>
  <c r="B3792" i="26"/>
  <c r="B3791" i="26"/>
  <c r="B3790" i="26"/>
  <c r="B3789" i="26"/>
  <c r="B3788" i="26"/>
  <c r="B3787" i="26"/>
  <c r="B3786" i="26"/>
  <c r="B3785" i="26"/>
  <c r="B3784" i="26"/>
  <c r="B3783" i="26"/>
  <c r="B3782" i="26"/>
  <c r="B3781" i="26"/>
  <c r="B3780" i="26"/>
  <c r="B3779" i="26"/>
  <c r="B3778" i="26"/>
  <c r="B3777" i="26"/>
  <c r="B3776" i="26"/>
  <c r="B3775" i="26"/>
  <c r="B3774" i="26"/>
  <c r="B3773" i="26"/>
  <c r="B3772" i="26"/>
  <c r="B3771" i="26"/>
  <c r="B3770" i="26"/>
  <c r="B3769" i="26"/>
  <c r="B3768" i="26"/>
  <c r="B3767" i="26"/>
  <c r="B3766" i="26"/>
  <c r="B3765" i="26"/>
  <c r="B3764" i="26"/>
  <c r="B3763" i="26"/>
  <c r="B3762" i="26"/>
  <c r="B3761" i="26"/>
  <c r="B3760" i="26"/>
  <c r="B3759" i="26"/>
  <c r="B3758" i="26"/>
  <c r="B3757" i="26"/>
  <c r="B3756" i="26"/>
  <c r="B3755" i="26"/>
  <c r="B3754" i="26"/>
  <c r="B3753" i="26"/>
  <c r="B3752" i="26"/>
  <c r="B3751" i="26"/>
  <c r="B3750" i="26"/>
  <c r="B3749" i="26"/>
  <c r="B3748" i="26"/>
  <c r="B3747" i="26"/>
  <c r="B3746" i="26"/>
  <c r="B3745" i="26"/>
  <c r="B3744" i="26"/>
  <c r="B3743" i="26"/>
  <c r="B3742" i="26"/>
  <c r="B3741" i="26"/>
  <c r="B3740" i="26"/>
  <c r="B3739" i="26"/>
  <c r="B3738" i="26"/>
  <c r="B3737" i="26"/>
  <c r="B3736" i="26"/>
  <c r="B3735" i="26"/>
  <c r="B3734" i="26"/>
  <c r="B3733" i="26"/>
  <c r="B3732" i="26"/>
  <c r="B3731" i="26"/>
  <c r="B3730" i="26"/>
  <c r="B3729" i="26"/>
  <c r="B3728" i="26"/>
  <c r="B3727" i="26"/>
  <c r="B3726" i="26"/>
  <c r="B3725" i="26"/>
  <c r="B3724" i="26"/>
  <c r="B3723" i="26"/>
  <c r="B3722" i="26"/>
  <c r="B3721" i="26"/>
  <c r="B3720" i="26"/>
  <c r="B3719" i="26"/>
  <c r="B3718" i="26"/>
  <c r="B3717" i="26"/>
  <c r="B3716" i="26"/>
  <c r="B3715" i="26"/>
  <c r="B3714" i="26"/>
  <c r="B3713" i="26"/>
  <c r="B3712" i="26"/>
  <c r="B3711" i="26"/>
  <c r="B3710" i="26"/>
  <c r="B3709" i="26"/>
  <c r="B3708" i="26"/>
  <c r="B3707" i="26"/>
  <c r="B3706" i="26"/>
  <c r="B3705" i="26"/>
  <c r="B3704" i="26"/>
  <c r="B3703" i="26"/>
  <c r="B3702" i="26"/>
  <c r="B3701" i="26"/>
  <c r="B3700" i="26"/>
  <c r="B3699" i="26"/>
  <c r="B3698" i="26"/>
  <c r="B3697" i="26"/>
  <c r="B3696" i="26"/>
  <c r="B3695" i="26"/>
  <c r="B3694" i="26"/>
  <c r="B3693" i="26"/>
  <c r="B3692" i="26"/>
  <c r="B3691" i="26"/>
  <c r="B3690" i="26"/>
  <c r="B3689" i="26"/>
  <c r="B3688" i="26"/>
  <c r="B3687" i="26"/>
  <c r="B3686" i="26"/>
  <c r="B3685" i="26"/>
  <c r="B3684" i="26"/>
  <c r="B3683" i="26"/>
  <c r="B3682" i="26"/>
  <c r="B3681" i="26"/>
  <c r="B3680" i="26"/>
  <c r="B3679" i="26"/>
  <c r="B3678" i="26"/>
  <c r="B3677" i="26"/>
  <c r="B3676" i="26"/>
  <c r="B3675" i="26"/>
  <c r="B3674" i="26"/>
  <c r="B3673" i="26"/>
  <c r="B3672" i="26"/>
  <c r="B3671" i="26"/>
  <c r="B3670" i="26"/>
  <c r="B3669" i="26"/>
  <c r="B3668" i="26"/>
  <c r="B3667" i="26"/>
  <c r="B3666" i="26"/>
  <c r="B3665" i="26"/>
  <c r="B3664" i="26"/>
  <c r="B3663" i="26"/>
  <c r="B3662" i="26"/>
  <c r="B3661" i="26"/>
  <c r="B3660" i="26"/>
  <c r="B3659" i="26"/>
  <c r="B3658" i="26"/>
  <c r="B3657" i="26"/>
  <c r="B3656" i="26"/>
  <c r="B3655" i="26"/>
  <c r="B3654" i="26"/>
  <c r="B3653" i="26"/>
  <c r="B3652" i="26"/>
  <c r="B3651" i="26"/>
  <c r="B3650" i="26"/>
  <c r="B3649" i="26"/>
  <c r="B3648" i="26"/>
  <c r="B3647" i="26"/>
  <c r="B3646" i="26"/>
  <c r="B3645" i="26"/>
  <c r="B3644" i="26"/>
  <c r="B3643" i="26"/>
  <c r="B3642" i="26"/>
  <c r="B3641" i="26"/>
  <c r="B3640" i="26"/>
  <c r="B3639" i="26"/>
  <c r="B3638" i="26"/>
  <c r="B3637" i="26"/>
  <c r="B3636" i="26"/>
  <c r="B3635" i="26"/>
  <c r="B3634" i="26"/>
  <c r="B3633" i="26"/>
  <c r="B3632" i="26"/>
  <c r="B3631" i="26"/>
  <c r="B3630" i="26"/>
  <c r="B3629" i="26"/>
  <c r="B3628" i="26"/>
  <c r="B3627" i="26"/>
  <c r="B3626" i="26"/>
  <c r="B3625" i="26"/>
  <c r="B3624" i="26"/>
  <c r="B3623" i="26"/>
  <c r="B3622" i="26"/>
  <c r="B3621" i="26"/>
  <c r="B3620" i="26"/>
  <c r="B3619" i="26"/>
  <c r="B3618" i="26"/>
  <c r="B3617" i="26"/>
  <c r="B3616" i="26"/>
  <c r="B3615" i="26"/>
  <c r="B3614" i="26"/>
  <c r="B3613" i="26"/>
  <c r="B3612" i="26"/>
  <c r="B3611" i="26"/>
  <c r="B3610" i="26"/>
  <c r="B3609" i="26"/>
  <c r="B3608" i="26"/>
  <c r="B3607" i="26"/>
  <c r="B3606" i="26"/>
  <c r="B3605" i="26"/>
  <c r="B3604" i="26"/>
  <c r="B3603" i="26"/>
  <c r="B3602" i="26"/>
  <c r="B3601" i="26"/>
  <c r="B3600" i="26"/>
  <c r="B3599" i="26"/>
  <c r="B3598" i="26"/>
  <c r="B3597" i="26"/>
  <c r="B3596" i="26"/>
  <c r="B3595" i="26"/>
  <c r="B3594" i="26"/>
  <c r="B3593" i="26"/>
  <c r="B3592" i="26"/>
  <c r="B3591" i="26"/>
  <c r="B3590" i="26"/>
  <c r="B3589" i="26"/>
  <c r="B3588" i="26"/>
  <c r="B3587" i="26"/>
  <c r="B3586" i="26"/>
  <c r="B3585" i="26"/>
  <c r="B3584" i="26"/>
  <c r="B3583" i="26"/>
  <c r="B3582" i="26"/>
  <c r="B3581" i="26"/>
  <c r="B3580" i="26"/>
  <c r="B3579" i="26"/>
  <c r="B3578" i="26"/>
  <c r="B3577" i="26"/>
  <c r="B3576" i="26"/>
  <c r="B3575" i="26"/>
  <c r="B3574" i="26"/>
  <c r="B3573" i="26"/>
  <c r="B3572" i="26"/>
  <c r="B3571" i="26"/>
  <c r="B3570" i="26"/>
  <c r="B3569" i="26"/>
  <c r="B3568" i="26"/>
  <c r="B3567" i="26"/>
  <c r="B3566" i="26"/>
  <c r="B3565" i="26"/>
  <c r="B3564" i="26"/>
  <c r="B3563" i="26"/>
  <c r="B3562" i="26"/>
  <c r="B3561" i="26"/>
  <c r="B3560" i="26"/>
  <c r="B3559" i="26"/>
  <c r="B3558" i="26"/>
  <c r="B3557" i="26"/>
  <c r="B3556" i="26"/>
  <c r="B3555" i="26"/>
  <c r="B3554" i="26"/>
  <c r="B3553" i="26"/>
  <c r="B3552" i="26"/>
  <c r="B3551" i="26"/>
  <c r="B3550" i="26"/>
  <c r="B3549" i="26"/>
  <c r="B3548" i="26"/>
  <c r="B3547" i="26"/>
  <c r="B3546" i="26"/>
  <c r="B3545" i="26"/>
  <c r="B3544" i="26"/>
  <c r="B3543" i="26"/>
  <c r="B3542" i="26"/>
  <c r="B3541" i="26"/>
  <c r="B3540" i="26"/>
  <c r="B3539" i="26"/>
  <c r="B3538" i="26"/>
  <c r="B3537" i="26"/>
  <c r="B3536" i="26"/>
  <c r="B3535" i="26"/>
  <c r="B3534" i="26"/>
  <c r="B3533" i="26"/>
  <c r="B3532" i="26"/>
  <c r="B3531" i="26"/>
  <c r="B3530" i="26"/>
  <c r="B3529" i="26"/>
  <c r="B3528" i="26"/>
  <c r="B3527" i="26"/>
  <c r="B3526" i="26"/>
  <c r="B3525" i="26"/>
  <c r="B3524" i="26"/>
  <c r="B3523" i="26"/>
  <c r="B3522" i="26"/>
  <c r="B3521" i="26"/>
  <c r="B3520" i="26"/>
  <c r="B3519" i="26"/>
  <c r="B3518" i="26"/>
  <c r="B3517" i="26"/>
  <c r="B3516" i="26"/>
  <c r="B3515" i="26"/>
  <c r="B3514" i="26"/>
  <c r="B3513" i="26"/>
  <c r="B3512" i="26"/>
  <c r="B3511" i="26"/>
  <c r="B3510" i="26"/>
  <c r="B3509" i="26"/>
  <c r="B3508" i="26"/>
  <c r="B3507" i="26"/>
  <c r="B3506" i="26"/>
  <c r="B3505" i="26"/>
  <c r="B3504" i="26"/>
  <c r="B3503" i="26"/>
  <c r="B3502" i="26"/>
  <c r="B3501" i="26"/>
  <c r="B3500" i="26"/>
  <c r="B3499" i="26"/>
  <c r="B3498" i="26"/>
  <c r="B3497" i="26"/>
  <c r="B3496" i="26"/>
  <c r="B3495" i="26"/>
  <c r="B3494" i="26"/>
  <c r="B3493" i="26"/>
  <c r="B3492" i="26"/>
  <c r="B3491" i="26"/>
  <c r="B3490" i="26"/>
  <c r="B3489" i="26"/>
  <c r="B3488" i="26"/>
  <c r="B3487" i="26"/>
  <c r="B3486" i="26"/>
  <c r="B3485" i="26"/>
  <c r="B3484" i="26"/>
  <c r="B3483" i="26"/>
  <c r="B3482" i="26"/>
  <c r="B3481" i="26"/>
  <c r="B3480" i="26"/>
  <c r="B3479" i="26"/>
  <c r="B3478" i="26"/>
  <c r="B3477" i="26"/>
  <c r="B3476" i="26"/>
  <c r="B3475" i="26"/>
  <c r="B3474" i="26"/>
  <c r="B3473" i="26"/>
  <c r="B3472" i="26"/>
  <c r="B3471" i="26"/>
  <c r="B3470" i="26"/>
  <c r="B3469" i="26"/>
  <c r="B3468" i="26"/>
  <c r="B3467" i="26"/>
  <c r="B3466" i="26"/>
  <c r="B3465" i="26"/>
  <c r="B3464" i="26"/>
  <c r="B3463" i="26"/>
  <c r="B3462" i="26"/>
  <c r="B3461" i="26"/>
  <c r="B3460" i="26"/>
  <c r="B3459" i="26"/>
  <c r="B3458" i="26"/>
  <c r="B3457" i="26"/>
  <c r="B3456" i="26"/>
  <c r="B3455" i="26"/>
  <c r="B3454" i="26"/>
  <c r="B3453" i="26"/>
  <c r="B3452" i="26"/>
  <c r="B3451" i="26"/>
  <c r="B3450" i="26"/>
  <c r="B3449" i="26"/>
  <c r="B3448" i="26"/>
  <c r="B3447" i="26"/>
  <c r="B3446" i="26"/>
  <c r="B3445" i="26"/>
  <c r="B3444" i="26"/>
  <c r="B3443" i="26"/>
  <c r="B3442" i="26"/>
  <c r="B3441" i="26"/>
  <c r="B3440" i="26"/>
  <c r="B3439" i="26"/>
  <c r="B3438" i="26"/>
  <c r="B3437" i="26"/>
  <c r="B3436" i="26"/>
  <c r="B3435" i="26"/>
  <c r="B3434" i="26"/>
  <c r="B3433" i="26"/>
  <c r="B3432" i="26"/>
  <c r="B3431" i="26"/>
  <c r="B3430" i="26"/>
  <c r="B3429" i="26"/>
  <c r="B3428" i="26"/>
  <c r="B3427" i="26"/>
  <c r="B3426" i="26"/>
  <c r="B3425" i="26"/>
  <c r="B3424" i="26"/>
  <c r="B3423" i="26"/>
  <c r="B3422" i="26"/>
  <c r="B3421" i="26"/>
  <c r="B3420" i="26"/>
  <c r="B3419" i="26"/>
  <c r="B3418" i="26"/>
  <c r="B3417" i="26"/>
  <c r="B3416" i="26"/>
  <c r="B3415" i="26"/>
  <c r="B3414" i="26"/>
  <c r="B3413" i="26"/>
  <c r="B3412" i="26"/>
  <c r="B3411" i="26"/>
  <c r="B3410" i="26"/>
  <c r="B3409" i="26"/>
  <c r="B3408" i="26"/>
  <c r="B3407" i="26"/>
  <c r="B3406" i="26"/>
  <c r="B3405" i="26"/>
  <c r="B3404" i="26"/>
  <c r="B3403" i="26"/>
  <c r="B3402" i="26"/>
  <c r="B3401" i="26"/>
  <c r="B3400" i="26"/>
  <c r="B3399" i="26"/>
  <c r="B3398" i="26"/>
  <c r="B3397" i="26"/>
  <c r="B3396" i="26"/>
  <c r="B3395" i="26"/>
  <c r="B3394" i="26"/>
  <c r="B3393" i="26"/>
  <c r="B3392" i="26"/>
  <c r="B3391" i="26"/>
  <c r="B3390" i="26"/>
  <c r="B3389" i="26"/>
  <c r="B3388" i="26"/>
  <c r="B3387" i="26"/>
  <c r="B3386" i="26"/>
  <c r="B3385" i="26"/>
  <c r="B3384" i="26"/>
  <c r="B3383" i="26"/>
  <c r="B3382" i="26"/>
  <c r="B3381" i="26"/>
  <c r="B3380" i="26"/>
  <c r="B3379" i="26"/>
  <c r="B3378" i="26"/>
  <c r="B3377" i="26"/>
  <c r="B3376" i="26"/>
  <c r="B3375" i="26"/>
  <c r="B3374" i="26"/>
  <c r="B3373" i="26"/>
  <c r="B3372" i="26"/>
  <c r="B3371" i="26"/>
  <c r="B3370" i="26"/>
  <c r="B3369" i="26"/>
  <c r="B3368" i="26"/>
  <c r="B3367" i="26"/>
  <c r="B3366" i="26"/>
  <c r="B3365" i="26"/>
  <c r="B3364" i="26"/>
  <c r="B3363" i="26"/>
  <c r="B3362" i="26"/>
  <c r="B3361" i="26"/>
  <c r="B3360" i="26"/>
  <c r="B3359" i="26"/>
  <c r="B3358" i="26"/>
  <c r="B3357" i="26"/>
  <c r="B3356" i="26"/>
  <c r="B3355" i="26"/>
  <c r="B3354" i="26"/>
  <c r="B3353" i="26"/>
  <c r="B3352" i="26"/>
  <c r="B3351" i="26"/>
  <c r="B3350" i="26"/>
  <c r="B3349" i="26"/>
  <c r="B3348" i="26"/>
  <c r="B3347" i="26"/>
  <c r="B3346" i="26"/>
  <c r="B3345" i="26"/>
  <c r="B3344" i="26"/>
  <c r="B3343" i="26"/>
  <c r="B3342" i="26"/>
  <c r="B3341" i="26"/>
  <c r="B3340" i="26"/>
  <c r="B3339" i="26"/>
  <c r="B3338" i="26"/>
  <c r="B3337" i="26"/>
  <c r="B3336" i="26"/>
  <c r="B3335" i="26"/>
  <c r="B3334" i="26"/>
  <c r="B3333" i="26"/>
  <c r="B3332" i="26"/>
  <c r="B3331" i="26"/>
  <c r="B3330" i="26"/>
  <c r="B3329" i="26"/>
  <c r="B3328" i="26"/>
  <c r="B3327" i="26"/>
  <c r="B3326" i="26"/>
  <c r="B3325" i="26"/>
  <c r="B3324" i="26"/>
  <c r="B3323" i="26"/>
  <c r="B3322" i="26"/>
  <c r="B3321" i="26"/>
  <c r="B3320" i="26"/>
  <c r="B3319" i="26"/>
  <c r="B3318" i="26"/>
  <c r="B3317" i="26"/>
  <c r="B3316" i="26"/>
  <c r="B3315" i="26"/>
  <c r="B3314" i="26"/>
  <c r="B3313" i="26"/>
  <c r="B3312" i="26"/>
  <c r="B3311" i="26"/>
  <c r="B3310" i="26"/>
  <c r="B3309" i="26"/>
  <c r="B3308" i="26"/>
  <c r="B3307" i="26"/>
  <c r="B3306" i="26"/>
  <c r="B3305" i="26"/>
  <c r="B3304" i="26"/>
  <c r="B3303" i="26"/>
  <c r="B3302" i="26"/>
  <c r="B3301" i="26"/>
  <c r="B3300" i="26"/>
  <c r="B3299" i="26"/>
  <c r="B3298" i="26"/>
  <c r="B3297" i="26"/>
  <c r="B3296" i="26"/>
  <c r="B3295" i="26"/>
  <c r="B3294" i="26"/>
  <c r="B3293" i="26"/>
  <c r="B3292" i="26"/>
  <c r="B3291" i="26"/>
  <c r="B3290" i="26"/>
  <c r="B3289" i="26"/>
  <c r="B3288" i="26"/>
  <c r="B3287" i="26"/>
  <c r="B3286" i="26"/>
  <c r="B3285" i="26"/>
  <c r="B3284" i="26"/>
  <c r="B3283" i="26"/>
  <c r="B3282" i="26"/>
  <c r="B3281" i="26"/>
  <c r="B3280" i="26"/>
  <c r="B3279" i="26"/>
  <c r="B3278" i="26"/>
  <c r="B3277" i="26"/>
  <c r="B3276" i="26"/>
  <c r="B3275" i="26"/>
  <c r="B3274" i="26"/>
  <c r="B3273" i="26"/>
  <c r="B3272" i="26"/>
  <c r="B3271" i="26"/>
  <c r="B3270" i="26"/>
  <c r="B3269" i="26"/>
  <c r="B3268" i="26"/>
  <c r="B3267" i="26"/>
  <c r="B3266" i="26"/>
  <c r="B3265" i="26"/>
  <c r="B3264" i="26"/>
  <c r="B3263" i="26"/>
  <c r="B3262" i="26"/>
  <c r="B3261" i="26"/>
  <c r="B3260" i="26"/>
  <c r="B3259" i="26"/>
  <c r="B3258" i="26"/>
  <c r="B3257" i="26"/>
  <c r="B3256" i="26"/>
  <c r="B3255" i="26"/>
  <c r="B3254" i="26"/>
  <c r="B3253" i="26"/>
  <c r="B3252" i="26"/>
  <c r="B3251" i="26"/>
  <c r="B3250" i="26"/>
  <c r="B3249" i="26"/>
  <c r="B3248" i="26"/>
  <c r="B3247" i="26"/>
  <c r="B3246" i="26"/>
  <c r="B3245" i="26"/>
  <c r="B3244" i="26"/>
  <c r="B3243" i="26"/>
  <c r="B3242" i="26"/>
  <c r="B3241" i="26"/>
  <c r="B3240" i="26"/>
  <c r="B3239" i="26"/>
  <c r="B3238" i="26"/>
  <c r="B3237" i="26"/>
  <c r="B3236" i="26"/>
  <c r="B3235" i="26"/>
  <c r="B3234" i="26"/>
  <c r="B3233" i="26"/>
  <c r="B3232" i="26"/>
  <c r="B3231" i="26"/>
  <c r="B3230" i="26"/>
  <c r="B3229" i="26"/>
  <c r="B3228" i="26"/>
  <c r="B3227" i="26"/>
  <c r="B3226" i="26"/>
  <c r="B3225" i="26"/>
  <c r="B3224" i="26"/>
  <c r="B3223" i="26"/>
  <c r="B3222" i="26"/>
  <c r="B3221" i="26"/>
  <c r="B3220" i="26"/>
  <c r="B3219" i="26"/>
  <c r="B3218" i="26"/>
  <c r="B3217" i="26"/>
  <c r="B3216" i="26"/>
  <c r="B3215" i="26"/>
  <c r="B3214" i="26"/>
  <c r="B3213" i="26"/>
  <c r="B3212" i="26"/>
  <c r="B3211" i="26"/>
  <c r="B3210" i="26"/>
  <c r="B3209" i="26"/>
  <c r="B3208" i="26"/>
  <c r="B3207" i="26"/>
  <c r="B3206" i="26"/>
  <c r="B3205" i="26"/>
  <c r="B3204" i="26"/>
  <c r="B3203" i="26"/>
  <c r="B3202" i="26"/>
  <c r="B3201" i="26"/>
  <c r="B3200" i="26"/>
  <c r="B3199" i="26"/>
  <c r="B3198" i="26"/>
  <c r="B3197" i="26"/>
  <c r="B3196" i="26"/>
  <c r="B3195" i="26"/>
  <c r="B3194" i="26"/>
  <c r="B3193" i="26"/>
  <c r="B3192" i="26"/>
  <c r="B3191" i="26"/>
  <c r="B3190" i="26"/>
  <c r="B3189" i="26"/>
  <c r="B3188" i="26"/>
  <c r="B3187" i="26"/>
  <c r="B3186" i="26"/>
  <c r="B3185" i="26"/>
  <c r="B3184" i="26"/>
  <c r="B3183" i="26"/>
  <c r="B3182" i="26"/>
  <c r="B3181" i="26"/>
  <c r="B3180" i="26"/>
  <c r="B3179" i="26"/>
  <c r="B3178" i="26"/>
  <c r="B3177" i="26"/>
  <c r="B3176" i="26"/>
  <c r="B3175" i="26"/>
  <c r="B3174" i="26"/>
  <c r="B3173" i="26"/>
  <c r="B3172" i="26"/>
  <c r="B3171" i="26"/>
  <c r="B3170" i="26"/>
  <c r="B3169" i="26"/>
  <c r="B3168" i="26"/>
  <c r="B3167" i="26"/>
  <c r="B3166" i="26"/>
  <c r="B3165" i="26"/>
  <c r="B3164" i="26"/>
  <c r="B3163" i="26"/>
  <c r="B3162" i="26"/>
  <c r="B3161" i="26"/>
  <c r="B3160" i="26"/>
  <c r="B3159" i="26"/>
  <c r="B3158" i="26"/>
  <c r="B3157" i="26"/>
  <c r="B3156" i="26"/>
  <c r="B3155" i="26"/>
  <c r="B3154" i="26"/>
  <c r="B3153" i="26"/>
  <c r="B3152" i="26"/>
  <c r="B3151" i="26"/>
  <c r="B3150" i="26"/>
  <c r="B3149" i="26"/>
  <c r="B3148" i="26"/>
  <c r="B3147" i="26"/>
  <c r="B3146" i="26"/>
  <c r="B3145" i="26"/>
  <c r="B3144" i="26"/>
  <c r="B3143" i="26"/>
  <c r="B3142" i="26"/>
  <c r="B3141" i="26"/>
  <c r="B3140" i="26"/>
  <c r="B3139" i="26"/>
  <c r="B3138" i="26"/>
  <c r="B3137" i="26"/>
  <c r="B3136" i="26"/>
  <c r="B3135" i="26"/>
  <c r="B3134" i="26"/>
  <c r="B3133" i="26"/>
  <c r="B3132" i="26"/>
  <c r="B3131" i="26"/>
  <c r="B3130" i="26"/>
  <c r="B3129" i="26"/>
  <c r="B3128" i="26"/>
  <c r="B3127" i="26"/>
  <c r="B3126" i="26"/>
  <c r="B3125" i="26"/>
  <c r="B3124" i="26"/>
  <c r="B3123" i="26"/>
  <c r="B3122" i="26"/>
  <c r="B3121" i="26"/>
  <c r="B3120" i="26"/>
  <c r="B3119" i="26"/>
  <c r="B3118" i="26"/>
  <c r="B3117" i="26"/>
  <c r="B3116" i="26"/>
  <c r="B3115" i="26"/>
  <c r="B3114" i="26"/>
  <c r="B3113" i="26"/>
  <c r="B3112" i="26"/>
  <c r="B3111" i="26"/>
  <c r="B3110" i="26"/>
  <c r="B3109" i="26"/>
  <c r="B3108" i="26"/>
  <c r="B3107" i="26"/>
  <c r="B3106" i="26"/>
  <c r="B3105" i="26"/>
  <c r="B3104" i="26"/>
  <c r="B3103" i="26"/>
  <c r="B3102" i="26"/>
  <c r="B3101" i="26"/>
  <c r="B3100" i="26"/>
  <c r="B3099" i="26"/>
  <c r="B3098" i="26"/>
  <c r="B3097" i="26"/>
  <c r="B3096" i="26"/>
  <c r="B3095" i="26"/>
  <c r="B3094" i="26"/>
  <c r="B3093" i="26"/>
  <c r="B3092" i="26"/>
  <c r="B3091" i="26"/>
  <c r="B3090" i="26"/>
  <c r="B3089" i="26"/>
  <c r="B3088" i="26"/>
  <c r="B3087" i="26"/>
  <c r="B3086" i="26"/>
  <c r="B3085" i="26"/>
  <c r="B3084" i="26"/>
  <c r="B3083" i="26"/>
  <c r="B3082" i="26"/>
  <c r="B3081" i="26"/>
  <c r="B3080" i="26"/>
  <c r="B3079" i="26"/>
  <c r="B3078" i="26"/>
  <c r="B3077" i="26"/>
  <c r="B3076" i="26"/>
  <c r="B3075" i="26"/>
  <c r="B3074" i="26"/>
  <c r="B3073" i="26"/>
  <c r="B3072" i="26"/>
  <c r="B3071" i="26"/>
  <c r="B3070" i="26"/>
  <c r="B3069" i="26"/>
  <c r="B3068" i="26"/>
  <c r="B3067" i="26"/>
  <c r="B3066" i="26"/>
  <c r="B3065" i="26"/>
  <c r="B3064" i="26"/>
  <c r="B3063" i="26"/>
  <c r="B3062" i="26"/>
  <c r="B3061" i="26"/>
  <c r="B3060" i="26"/>
  <c r="B3059" i="26"/>
  <c r="B3058" i="26"/>
  <c r="B3057" i="26"/>
  <c r="B3056" i="26"/>
  <c r="B3055" i="26"/>
  <c r="B3054" i="26"/>
  <c r="B3053" i="26"/>
  <c r="B3052" i="26"/>
  <c r="B3051" i="26"/>
  <c r="B3050" i="26"/>
  <c r="B3049" i="26"/>
  <c r="B3048" i="26"/>
  <c r="B3047" i="26"/>
  <c r="B3046" i="26"/>
  <c r="B3045" i="26"/>
  <c r="B3044" i="26"/>
  <c r="B3043" i="26"/>
  <c r="B3042" i="26"/>
  <c r="B3041" i="26"/>
  <c r="B3040" i="26"/>
  <c r="B3039" i="26"/>
  <c r="B3038" i="26"/>
  <c r="B3037" i="26"/>
  <c r="B3036" i="26"/>
  <c r="B3035" i="26"/>
  <c r="B3034" i="26"/>
  <c r="B3033" i="26"/>
  <c r="B3032" i="26"/>
  <c r="B3031" i="26"/>
  <c r="B3030" i="26"/>
  <c r="B3029" i="26"/>
  <c r="B3028" i="26"/>
  <c r="B3027" i="26"/>
  <c r="B3026" i="26"/>
  <c r="B3025" i="26"/>
  <c r="B3024" i="26"/>
  <c r="B3023" i="26"/>
  <c r="B3022" i="26"/>
  <c r="B3021" i="26"/>
  <c r="B3020" i="26"/>
  <c r="B3019" i="26"/>
  <c r="B3018" i="26"/>
  <c r="B3017" i="26"/>
  <c r="B3016" i="26"/>
  <c r="B3015" i="26"/>
  <c r="B3014" i="26"/>
  <c r="B3013" i="26"/>
  <c r="B3012" i="26"/>
  <c r="B3011" i="26"/>
  <c r="B3010" i="26"/>
  <c r="B3009" i="26"/>
  <c r="B3008" i="26"/>
  <c r="B3007" i="26"/>
  <c r="B3006" i="26"/>
  <c r="B3005" i="26"/>
  <c r="B3004" i="26"/>
  <c r="B3003" i="26"/>
  <c r="B3002" i="26"/>
  <c r="B3001" i="26"/>
  <c r="B3000" i="26"/>
  <c r="B2999" i="26"/>
  <c r="B2998" i="26"/>
  <c r="B2997" i="26"/>
  <c r="B2996" i="26"/>
  <c r="B2995" i="26"/>
  <c r="B2994" i="26"/>
  <c r="B2993" i="26"/>
  <c r="B2992" i="26"/>
  <c r="B2991" i="26"/>
  <c r="B2990" i="26"/>
  <c r="B2989" i="26"/>
  <c r="B2988" i="26"/>
  <c r="B2987" i="26"/>
  <c r="B2986" i="26"/>
  <c r="B2985" i="26"/>
  <c r="B2984" i="26"/>
  <c r="B2983" i="26"/>
  <c r="B2982" i="26"/>
  <c r="B2981" i="26"/>
  <c r="B2980" i="26"/>
  <c r="B2979" i="26"/>
  <c r="B2978" i="26"/>
  <c r="B2977" i="26"/>
  <c r="B2976" i="26"/>
  <c r="B2975" i="26"/>
  <c r="B2974" i="26"/>
  <c r="B2973" i="26"/>
  <c r="B2972" i="26"/>
  <c r="B2971" i="26"/>
  <c r="B2970" i="26"/>
  <c r="B2969" i="26"/>
  <c r="B2968" i="26"/>
  <c r="B2967" i="26"/>
  <c r="B2966" i="26"/>
  <c r="B2965" i="26"/>
  <c r="B2964" i="26"/>
  <c r="B2963" i="26"/>
  <c r="B2962" i="26"/>
  <c r="B2961" i="26"/>
  <c r="B2960" i="26"/>
  <c r="B2959" i="26"/>
  <c r="B2958" i="26"/>
  <c r="B2957" i="26"/>
  <c r="B2956" i="26"/>
  <c r="B2955" i="26"/>
  <c r="B2954" i="26"/>
  <c r="B2953" i="26"/>
  <c r="B2952" i="26"/>
  <c r="B2951" i="26"/>
  <c r="B2950" i="26"/>
  <c r="B2949" i="26"/>
  <c r="B2948" i="26"/>
  <c r="B2947" i="26"/>
  <c r="B2946" i="26"/>
  <c r="B2945" i="26"/>
  <c r="B2944" i="26"/>
  <c r="B2943" i="26"/>
  <c r="B2942" i="26"/>
  <c r="B2941" i="26"/>
  <c r="B2940" i="26"/>
  <c r="B2939" i="26"/>
  <c r="B2938" i="26"/>
  <c r="B2937" i="26"/>
  <c r="B2936" i="26"/>
  <c r="B2935" i="26"/>
  <c r="B2934" i="26"/>
  <c r="B2933" i="26"/>
  <c r="B2932" i="26"/>
  <c r="B2931" i="26"/>
  <c r="B2930" i="26"/>
  <c r="B2929" i="26"/>
  <c r="B2928" i="26"/>
  <c r="B2927" i="26"/>
  <c r="B2926" i="26"/>
  <c r="B2925" i="26"/>
  <c r="B2924" i="26"/>
  <c r="B2923" i="26"/>
  <c r="B2922" i="26"/>
  <c r="B2921" i="26"/>
  <c r="B2920" i="26"/>
  <c r="B2919" i="26"/>
  <c r="B2918" i="26"/>
  <c r="B2917" i="26"/>
  <c r="B2916" i="26"/>
  <c r="B2915" i="26"/>
  <c r="B2914" i="26"/>
  <c r="B2913" i="26"/>
  <c r="B2912" i="26"/>
  <c r="B2911" i="26"/>
  <c r="B2910" i="26"/>
  <c r="B2909" i="26"/>
  <c r="B2908" i="26"/>
  <c r="B2907" i="26"/>
  <c r="B2906" i="26"/>
  <c r="B2905" i="26"/>
  <c r="B2904" i="26"/>
  <c r="B2903" i="26"/>
  <c r="B2902" i="26"/>
  <c r="B2901" i="26"/>
  <c r="B2900" i="26"/>
  <c r="B2899" i="26"/>
  <c r="B2898" i="26"/>
  <c r="B2897" i="26"/>
  <c r="B2896" i="26"/>
  <c r="B2895" i="26"/>
  <c r="B2894" i="26"/>
  <c r="B2893" i="26"/>
  <c r="B2892" i="26"/>
  <c r="B2891" i="26"/>
  <c r="B2890" i="26"/>
  <c r="B2889" i="26"/>
  <c r="B2888" i="26"/>
  <c r="B2887" i="26"/>
  <c r="B2886" i="26"/>
  <c r="B2885" i="26"/>
  <c r="B2884" i="26"/>
  <c r="B2883" i="26"/>
  <c r="B2882" i="26"/>
  <c r="B2881" i="26"/>
  <c r="B2880" i="26"/>
  <c r="B2879" i="26"/>
  <c r="B2878" i="26"/>
  <c r="B2877" i="26"/>
  <c r="B2876" i="26"/>
  <c r="B2875" i="26"/>
  <c r="B2874" i="26"/>
  <c r="B2873" i="26"/>
  <c r="B2872" i="26"/>
  <c r="B2871" i="26"/>
  <c r="B2870" i="26"/>
  <c r="B2869" i="26"/>
  <c r="B2868" i="26"/>
  <c r="B2867" i="26"/>
  <c r="B2866" i="26"/>
  <c r="B2865" i="26"/>
  <c r="B2864" i="26"/>
  <c r="B2863" i="26"/>
  <c r="B2862" i="26"/>
  <c r="B2861" i="26"/>
  <c r="B2860" i="26"/>
  <c r="B2859" i="26"/>
  <c r="B2858" i="26"/>
  <c r="B2857" i="26"/>
  <c r="B2856" i="26"/>
  <c r="B2855" i="26"/>
  <c r="B2854" i="26"/>
  <c r="B2853" i="26"/>
  <c r="B2852" i="26"/>
  <c r="B2851" i="26"/>
  <c r="B2850" i="26"/>
  <c r="B2849" i="26"/>
  <c r="B2848" i="26"/>
  <c r="B2847" i="26"/>
  <c r="B2846" i="26"/>
  <c r="B2845" i="26"/>
  <c r="B2844" i="26"/>
  <c r="B2843" i="26"/>
  <c r="B2842" i="26"/>
  <c r="B2841" i="26"/>
  <c r="B2840" i="26"/>
  <c r="B2839" i="26"/>
  <c r="B2838" i="26"/>
  <c r="B2837" i="26"/>
  <c r="B2836" i="26"/>
  <c r="B2835" i="26"/>
  <c r="B2834" i="26"/>
  <c r="B2833" i="26"/>
  <c r="B2832" i="26"/>
  <c r="B2831" i="26"/>
  <c r="B2830" i="26"/>
  <c r="B2829" i="26"/>
  <c r="B2828" i="26"/>
  <c r="B2827" i="26"/>
  <c r="B2826" i="26"/>
  <c r="B2825" i="26"/>
  <c r="B2824" i="26"/>
  <c r="B2823" i="26"/>
  <c r="B2822" i="26"/>
  <c r="B2821" i="26"/>
  <c r="B2820" i="26"/>
  <c r="B2819" i="26"/>
  <c r="B2818" i="26"/>
  <c r="B2817" i="26"/>
  <c r="B2816" i="26"/>
  <c r="B2815" i="26"/>
  <c r="B2814" i="26"/>
  <c r="B2813" i="26"/>
  <c r="B2812" i="26"/>
  <c r="B2811" i="26"/>
  <c r="B2810" i="26"/>
  <c r="B2809" i="26"/>
  <c r="B2808" i="26"/>
  <c r="B2807" i="26"/>
  <c r="B2806" i="26"/>
  <c r="B2805" i="26"/>
  <c r="B2804" i="26"/>
  <c r="B2803" i="26"/>
  <c r="B2802" i="26"/>
  <c r="B2801" i="26"/>
  <c r="B2800" i="26"/>
  <c r="B2799" i="26"/>
  <c r="B2798" i="26"/>
  <c r="B2797" i="26"/>
  <c r="B2796" i="26"/>
  <c r="B2795" i="26"/>
  <c r="B2794" i="26"/>
  <c r="B2793" i="26"/>
  <c r="B2792" i="26"/>
  <c r="B2791" i="26"/>
  <c r="B2790" i="26"/>
  <c r="B2789" i="26"/>
  <c r="B2788" i="26"/>
  <c r="B2787" i="26"/>
  <c r="B2786" i="26"/>
  <c r="B2785" i="26"/>
  <c r="B2784" i="26"/>
  <c r="B2783" i="26"/>
  <c r="B2782" i="26"/>
  <c r="B2781" i="26"/>
  <c r="B2780" i="26"/>
  <c r="B2779" i="26"/>
  <c r="B2778" i="26"/>
  <c r="B2777" i="26"/>
  <c r="B2776" i="26"/>
  <c r="B2775" i="26"/>
  <c r="B2774" i="26"/>
  <c r="B2773" i="26"/>
  <c r="B2772" i="26"/>
  <c r="B2771" i="26"/>
  <c r="B2770" i="26"/>
  <c r="B2769" i="26"/>
  <c r="B2768" i="26"/>
  <c r="B2767" i="26"/>
  <c r="B2766" i="26"/>
  <c r="B2765" i="26"/>
  <c r="B2764" i="26"/>
  <c r="B2763" i="26"/>
  <c r="B2762" i="26"/>
  <c r="B2761" i="26"/>
  <c r="B2760" i="26"/>
  <c r="B2759" i="26"/>
  <c r="B2758" i="26"/>
  <c r="B2757" i="26"/>
  <c r="B2756" i="26"/>
  <c r="B2755" i="26"/>
  <c r="B2754" i="26"/>
  <c r="B2753" i="26"/>
  <c r="B2752" i="26"/>
  <c r="B2751" i="26"/>
  <c r="B2750" i="26"/>
  <c r="B2749" i="26"/>
  <c r="B2748" i="26"/>
  <c r="B2747" i="26"/>
  <c r="B2746" i="26"/>
  <c r="B2745" i="26"/>
  <c r="B2744" i="26"/>
  <c r="B2743" i="26"/>
  <c r="B2742" i="26"/>
  <c r="B2741" i="26"/>
  <c r="B2740" i="26"/>
  <c r="B2739" i="26"/>
  <c r="B2738" i="26"/>
  <c r="B2737" i="26"/>
  <c r="B2736" i="26"/>
  <c r="B2735" i="26"/>
  <c r="B2734" i="26"/>
  <c r="B2733" i="26"/>
  <c r="B2732" i="26"/>
  <c r="B2731" i="26"/>
  <c r="B2730" i="26"/>
  <c r="B2729" i="26"/>
  <c r="B2728" i="26"/>
  <c r="B2727" i="26"/>
  <c r="B2726" i="26"/>
  <c r="B2725" i="26"/>
  <c r="B2724" i="26"/>
  <c r="B2723" i="26"/>
  <c r="B2722" i="26"/>
  <c r="B2721" i="26"/>
  <c r="B2720" i="26"/>
  <c r="B2719" i="26"/>
  <c r="B2718" i="26"/>
  <c r="B2717" i="26"/>
  <c r="B2716" i="26"/>
  <c r="B2715" i="26"/>
  <c r="B2714" i="26"/>
  <c r="B2713" i="26"/>
  <c r="B2712" i="26"/>
  <c r="B2711" i="26"/>
  <c r="B2710" i="26"/>
  <c r="B2709" i="26"/>
  <c r="B2708" i="26"/>
  <c r="B2707" i="26"/>
  <c r="B2706" i="26"/>
  <c r="B2705" i="26"/>
  <c r="B2704" i="26"/>
  <c r="B2703" i="26"/>
  <c r="B2702" i="26"/>
  <c r="B2701" i="26"/>
  <c r="B2700" i="26"/>
  <c r="B2699" i="26"/>
  <c r="B2698" i="26"/>
  <c r="B2697" i="26"/>
  <c r="B2696" i="26"/>
  <c r="B2695" i="26"/>
  <c r="B2694" i="26"/>
  <c r="B2693" i="26"/>
  <c r="B2692" i="26"/>
  <c r="B2691" i="26"/>
  <c r="B2690" i="26"/>
  <c r="B2689" i="26"/>
  <c r="B2688" i="26"/>
  <c r="B2687" i="26"/>
  <c r="B2686" i="26"/>
  <c r="B2685" i="26"/>
  <c r="B2684" i="26"/>
  <c r="B2683" i="26"/>
  <c r="B2682" i="26"/>
  <c r="B2681" i="26"/>
  <c r="B2680" i="26"/>
  <c r="B2679" i="26"/>
  <c r="B2678" i="26"/>
  <c r="B2677" i="26"/>
  <c r="B2676" i="26"/>
  <c r="B2675" i="26"/>
  <c r="B2674" i="26"/>
  <c r="B2673" i="26"/>
  <c r="B2672" i="26"/>
  <c r="B2671" i="26"/>
  <c r="B2670" i="26"/>
  <c r="B2669" i="26"/>
  <c r="B2668" i="26"/>
  <c r="B2667" i="26"/>
  <c r="B2666" i="26"/>
  <c r="B2665" i="26"/>
  <c r="B2664" i="26"/>
  <c r="B2663" i="26"/>
  <c r="B2662" i="26"/>
  <c r="B2661" i="26"/>
  <c r="B2660" i="26"/>
  <c r="B2659" i="26"/>
  <c r="B2658" i="26"/>
  <c r="B2657" i="26"/>
  <c r="B2656" i="26"/>
  <c r="B2655" i="26"/>
  <c r="B2654" i="26"/>
  <c r="B2653" i="26"/>
  <c r="B2652" i="26"/>
  <c r="B2651" i="26"/>
  <c r="B2650" i="26"/>
  <c r="B2649" i="26"/>
  <c r="B2648" i="26"/>
  <c r="B2647" i="26"/>
  <c r="B2646" i="26"/>
  <c r="B2645" i="26"/>
  <c r="B2644" i="26"/>
  <c r="B2643" i="26"/>
  <c r="B2642" i="26"/>
  <c r="B2641" i="26"/>
  <c r="B2640" i="26"/>
  <c r="B2639" i="26"/>
  <c r="B2638" i="26"/>
  <c r="B2637" i="26"/>
  <c r="B2636" i="26"/>
  <c r="B2635" i="26"/>
  <c r="B2634" i="26"/>
  <c r="B2633" i="26"/>
  <c r="B2632" i="26"/>
  <c r="B2631" i="26"/>
  <c r="B2630" i="26"/>
  <c r="B2629" i="26"/>
  <c r="B2628" i="26"/>
  <c r="B2627" i="26"/>
  <c r="B2626" i="26"/>
  <c r="B2625" i="26"/>
  <c r="B2624" i="26"/>
  <c r="B2623" i="26"/>
  <c r="B2622" i="26"/>
  <c r="B2621" i="26"/>
  <c r="B2620" i="26"/>
  <c r="B2619" i="26"/>
  <c r="B2618" i="26"/>
  <c r="B2617" i="26"/>
  <c r="B2616" i="26"/>
  <c r="B2615" i="26"/>
  <c r="B2614" i="26"/>
  <c r="B2613" i="26"/>
  <c r="B2612" i="26"/>
  <c r="B2611" i="26"/>
  <c r="B2610" i="26"/>
  <c r="B2609" i="26"/>
  <c r="B2608" i="26"/>
  <c r="B2607" i="26"/>
  <c r="B2606" i="26"/>
  <c r="B2605" i="26"/>
  <c r="B2604" i="26"/>
  <c r="B2603" i="26"/>
  <c r="B2602" i="26"/>
  <c r="B2601" i="26"/>
  <c r="B2600" i="26"/>
  <c r="B2599" i="26"/>
  <c r="B2598" i="26"/>
  <c r="B2597" i="26"/>
  <c r="B2596" i="26"/>
  <c r="B2595" i="26"/>
  <c r="B2594" i="26"/>
  <c r="B2593" i="26"/>
  <c r="B2592" i="26"/>
  <c r="B2591" i="26"/>
  <c r="B2590" i="26"/>
  <c r="B2589" i="26"/>
  <c r="B2588" i="26"/>
  <c r="B2587" i="26"/>
  <c r="B2586" i="26"/>
  <c r="B2585" i="26"/>
  <c r="B2584" i="26"/>
  <c r="B2583" i="26"/>
  <c r="B2582" i="26"/>
  <c r="B2581" i="26"/>
  <c r="B2580" i="26"/>
  <c r="B2579" i="26"/>
  <c r="B2578" i="26"/>
  <c r="B2577" i="26"/>
  <c r="B2576" i="26"/>
  <c r="B2575" i="26"/>
  <c r="B2574" i="26"/>
  <c r="B2573" i="26"/>
  <c r="B2572" i="26"/>
  <c r="B2571" i="26"/>
  <c r="B2570" i="26"/>
  <c r="B2569" i="26"/>
  <c r="B2568" i="26"/>
  <c r="B2567" i="26"/>
  <c r="B2566" i="26"/>
  <c r="B2565" i="26"/>
  <c r="B2564" i="26"/>
  <c r="B2563" i="26"/>
  <c r="B2562" i="26"/>
  <c r="B2561" i="26"/>
  <c r="B2560" i="26"/>
  <c r="B2559" i="26"/>
  <c r="B2558" i="26"/>
  <c r="B2557" i="26"/>
  <c r="B2556" i="26"/>
  <c r="B2555" i="26"/>
  <c r="B2554" i="26"/>
  <c r="B2553" i="26"/>
  <c r="B2552" i="26"/>
  <c r="B2551" i="26"/>
  <c r="B2550" i="26"/>
  <c r="B2549" i="26"/>
  <c r="B2548" i="26"/>
  <c r="B2547" i="26"/>
  <c r="B2546" i="26"/>
  <c r="B2545" i="26"/>
  <c r="B2544" i="26"/>
  <c r="B2543" i="26"/>
  <c r="B2542" i="26"/>
  <c r="B2541" i="26"/>
  <c r="B2540" i="26"/>
  <c r="B2539" i="26"/>
  <c r="B2538" i="26"/>
  <c r="B2537" i="26"/>
  <c r="B2536" i="26"/>
  <c r="B2535" i="26"/>
  <c r="B2534" i="26"/>
  <c r="B2533" i="26"/>
  <c r="B2532" i="26"/>
  <c r="B2531" i="26"/>
  <c r="B2530" i="26"/>
  <c r="B2529" i="26"/>
  <c r="B2528" i="26"/>
  <c r="B2527" i="26"/>
  <c r="B2526" i="26"/>
  <c r="B2525" i="26"/>
  <c r="B2524" i="26"/>
  <c r="B2523" i="26"/>
  <c r="B2522" i="26"/>
  <c r="B2521" i="26"/>
  <c r="B2520" i="26"/>
  <c r="B2519" i="26"/>
  <c r="B2518" i="26"/>
  <c r="B2517" i="26"/>
  <c r="B2516" i="26"/>
  <c r="B2515" i="26"/>
  <c r="B2514" i="26"/>
  <c r="B2513" i="26"/>
  <c r="B2512" i="26"/>
  <c r="B2511" i="26"/>
  <c r="B2510" i="26"/>
  <c r="B2509" i="26"/>
  <c r="B2508" i="26"/>
  <c r="B2507" i="26"/>
  <c r="B2506" i="26"/>
  <c r="B2505" i="26"/>
  <c r="B2504" i="26"/>
  <c r="B2503" i="26"/>
  <c r="B2502" i="26"/>
  <c r="B2501" i="26"/>
  <c r="B2500" i="26"/>
  <c r="B2499" i="26"/>
  <c r="B2498" i="26"/>
  <c r="B2497" i="26"/>
  <c r="B2496" i="26"/>
  <c r="B2495" i="26"/>
  <c r="B2494" i="26"/>
  <c r="B2493" i="26"/>
  <c r="B2492" i="26"/>
  <c r="B2491" i="26"/>
  <c r="B2490" i="26"/>
  <c r="B2489" i="26"/>
  <c r="B2488" i="26"/>
  <c r="B2487" i="26"/>
  <c r="B2486" i="26"/>
  <c r="B2485" i="26"/>
  <c r="B2484" i="26"/>
  <c r="B2483" i="26"/>
  <c r="B2482" i="26"/>
  <c r="B2481" i="26"/>
  <c r="B2480" i="26"/>
  <c r="B2479" i="26"/>
  <c r="B2478" i="26"/>
  <c r="B2477" i="26"/>
  <c r="B2476" i="26"/>
  <c r="B2475" i="26"/>
  <c r="B2474" i="26"/>
  <c r="B2473" i="26"/>
  <c r="B2472" i="26"/>
  <c r="B2471" i="26"/>
  <c r="B2470" i="26"/>
  <c r="B2469" i="26"/>
  <c r="B2468" i="26"/>
  <c r="B2467" i="26"/>
  <c r="B2466" i="26"/>
  <c r="B2465" i="26"/>
  <c r="B2464" i="26"/>
  <c r="B2463" i="26"/>
  <c r="B2462" i="26"/>
  <c r="B2461" i="26"/>
  <c r="B2460" i="26"/>
  <c r="B2459" i="26"/>
  <c r="B2458" i="26"/>
  <c r="B2457" i="26"/>
  <c r="B2456" i="26"/>
  <c r="B2455" i="26"/>
  <c r="B2454" i="26"/>
  <c r="B2453" i="26"/>
  <c r="B2452" i="26"/>
  <c r="B2451" i="26"/>
  <c r="B2450" i="26"/>
  <c r="I453" i="26"/>
  <c r="I452" i="26"/>
  <c r="I451" i="26"/>
  <c r="I450" i="26"/>
  <c r="I449" i="26"/>
  <c r="I448" i="26"/>
  <c r="I447" i="26"/>
  <c r="I446" i="26"/>
  <c r="I445" i="26"/>
  <c r="I444" i="26"/>
  <c r="I443" i="26"/>
  <c r="I442" i="26"/>
  <c r="I441" i="26"/>
  <c r="I440" i="26"/>
  <c r="I439" i="26"/>
  <c r="I438" i="26"/>
  <c r="I437" i="26"/>
  <c r="I436" i="26"/>
  <c r="I435" i="26"/>
  <c r="I434" i="26"/>
  <c r="I433" i="26"/>
  <c r="I432" i="26"/>
  <c r="I431" i="26"/>
  <c r="I430" i="26"/>
  <c r="I429" i="26"/>
  <c r="I428" i="26"/>
  <c r="I427" i="26"/>
  <c r="I426" i="26"/>
  <c r="I425" i="26"/>
  <c r="I424" i="26"/>
  <c r="I423" i="26"/>
  <c r="I422" i="26"/>
  <c r="I421" i="26"/>
  <c r="I420" i="26"/>
  <c r="I419" i="26"/>
  <c r="I418" i="26"/>
  <c r="I417" i="26"/>
  <c r="I416" i="26"/>
  <c r="I415" i="26"/>
  <c r="I414" i="26"/>
  <c r="I413" i="26"/>
  <c r="I412" i="26"/>
  <c r="I411" i="26"/>
  <c r="I410" i="26"/>
  <c r="I409" i="26"/>
  <c r="I408" i="26"/>
  <c r="I407" i="26"/>
  <c r="I406" i="26"/>
  <c r="I405" i="26"/>
  <c r="I404" i="26"/>
  <c r="I403" i="26"/>
  <c r="I402" i="26"/>
  <c r="I401" i="26"/>
  <c r="I400" i="26"/>
  <c r="I399" i="26"/>
  <c r="I398" i="26"/>
  <c r="I397" i="26"/>
  <c r="I396" i="26"/>
  <c r="I395" i="26"/>
  <c r="I394" i="26"/>
  <c r="I393" i="26"/>
  <c r="I392" i="26"/>
  <c r="I391" i="26"/>
  <c r="I390" i="26"/>
  <c r="I389" i="26"/>
  <c r="I388" i="26"/>
  <c r="I387" i="26"/>
  <c r="I386" i="26"/>
  <c r="I385" i="26"/>
  <c r="I384" i="26"/>
  <c r="I383" i="26"/>
  <c r="I382" i="26"/>
  <c r="I381" i="26"/>
  <c r="I380" i="26"/>
  <c r="I379" i="26"/>
  <c r="I378" i="26"/>
  <c r="I377" i="26"/>
  <c r="I376" i="26"/>
  <c r="I375" i="26"/>
  <c r="I374" i="26"/>
  <c r="I373" i="26"/>
  <c r="I372" i="26"/>
  <c r="I371" i="26"/>
  <c r="I370" i="26"/>
  <c r="I369" i="26"/>
  <c r="I368" i="26"/>
  <c r="I367" i="26"/>
  <c r="I366" i="26"/>
  <c r="I365" i="26"/>
  <c r="I364" i="26"/>
  <c r="I363" i="26"/>
  <c r="I362" i="26"/>
  <c r="I361" i="26"/>
  <c r="I360" i="26"/>
  <c r="I359" i="26"/>
  <c r="I358" i="26"/>
  <c r="I357" i="26"/>
  <c r="I356" i="26"/>
  <c r="I355" i="26"/>
  <c r="I354" i="26"/>
  <c r="I353" i="26"/>
  <c r="I352" i="26"/>
  <c r="I351" i="26"/>
  <c r="I350" i="26"/>
  <c r="I349" i="26"/>
  <c r="I348" i="26"/>
  <c r="I347" i="26"/>
  <c r="I346" i="26"/>
  <c r="I345" i="26"/>
  <c r="I344" i="26"/>
  <c r="I343" i="26"/>
  <c r="I342" i="26"/>
  <c r="I341" i="26"/>
  <c r="I340" i="26"/>
  <c r="I339" i="26"/>
  <c r="I338" i="26"/>
  <c r="I337" i="26"/>
  <c r="I336" i="26"/>
  <c r="I335" i="26"/>
  <c r="I334" i="26"/>
  <c r="I333" i="26"/>
  <c r="I332" i="26"/>
  <c r="I331" i="26"/>
  <c r="I330" i="26"/>
  <c r="I329" i="26"/>
  <c r="I328" i="26"/>
  <c r="I327" i="26"/>
  <c r="I326" i="26"/>
  <c r="I325" i="26"/>
  <c r="I324" i="26"/>
  <c r="I323" i="26"/>
  <c r="I322" i="26"/>
  <c r="I321" i="26"/>
  <c r="I320" i="26"/>
  <c r="I319" i="26"/>
  <c r="I318" i="26"/>
  <c r="I317" i="26"/>
  <c r="I316" i="26"/>
  <c r="I315" i="26"/>
  <c r="I314" i="26"/>
  <c r="I313" i="26"/>
  <c r="I312" i="26"/>
  <c r="I311" i="26"/>
  <c r="I310" i="26"/>
  <c r="I309" i="26"/>
  <c r="I308" i="26"/>
  <c r="I307" i="26"/>
  <c r="I306" i="26"/>
  <c r="I305" i="26"/>
  <c r="I304" i="26"/>
  <c r="I303" i="26"/>
  <c r="I302" i="26"/>
  <c r="I301" i="26"/>
  <c r="I300" i="26"/>
  <c r="I299" i="26"/>
  <c r="I298" i="26"/>
  <c r="I297" i="26"/>
  <c r="I296" i="26"/>
  <c r="I295" i="26"/>
  <c r="I294" i="26"/>
  <c r="I293" i="26"/>
  <c r="I292" i="26"/>
  <c r="I291" i="26"/>
  <c r="I290" i="26"/>
  <c r="I289" i="26"/>
  <c r="I288" i="26"/>
  <c r="I287" i="26"/>
  <c r="I286" i="26"/>
  <c r="I285" i="26"/>
  <c r="I284" i="26"/>
  <c r="I283" i="26"/>
  <c r="I282" i="26"/>
  <c r="I281" i="26"/>
  <c r="I280" i="26"/>
  <c r="I279" i="26"/>
  <c r="I278" i="26"/>
  <c r="I277" i="26"/>
  <c r="I276" i="26"/>
  <c r="I275" i="26"/>
  <c r="I274" i="26"/>
  <c r="I273" i="26"/>
  <c r="I272" i="26"/>
  <c r="I271" i="26"/>
  <c r="I270" i="26"/>
  <c r="I269" i="26"/>
  <c r="I268" i="26"/>
  <c r="I267" i="26"/>
  <c r="I266" i="26"/>
  <c r="I265" i="26"/>
  <c r="I264" i="26"/>
  <c r="I263" i="26"/>
  <c r="I262" i="26"/>
  <c r="I261" i="26"/>
  <c r="I260" i="26"/>
  <c r="I259" i="26"/>
  <c r="I258" i="26"/>
  <c r="I257" i="26"/>
  <c r="I256" i="26"/>
  <c r="I255" i="26"/>
  <c r="I254" i="26"/>
  <c r="I253" i="26"/>
  <c r="I252" i="26"/>
  <c r="I251" i="26"/>
  <c r="I250" i="26"/>
  <c r="FI2" i="26"/>
  <c r="B2449" i="26"/>
  <c r="B2448" i="26"/>
  <c r="B2447" i="26"/>
  <c r="B2446" i="26"/>
  <c r="B2445" i="26"/>
  <c r="B2444" i="26"/>
  <c r="B2443" i="26"/>
  <c r="B2442" i="26"/>
  <c r="B2441" i="26"/>
  <c r="B2440" i="26"/>
  <c r="B2439" i="26"/>
  <c r="B2438" i="26"/>
  <c r="B2437" i="26"/>
  <c r="B2436" i="26"/>
  <c r="B2435" i="26"/>
  <c r="B2434" i="26"/>
  <c r="B2433" i="26"/>
  <c r="B2432" i="26"/>
  <c r="B2431" i="26"/>
  <c r="B2430" i="26"/>
  <c r="B2429" i="26"/>
  <c r="B2428" i="26"/>
  <c r="B2427" i="26"/>
  <c r="B2426" i="26"/>
  <c r="B2425" i="26"/>
  <c r="B2424" i="26"/>
  <c r="B2423" i="26"/>
  <c r="B2422" i="26"/>
  <c r="B2421" i="26"/>
  <c r="B2420" i="26"/>
  <c r="B2419" i="26"/>
  <c r="B2418" i="26"/>
  <c r="B2417" i="26"/>
  <c r="B2416" i="26"/>
  <c r="B2415" i="26"/>
  <c r="B2414" i="26"/>
  <c r="B2413" i="26"/>
  <c r="B2412" i="26"/>
  <c r="B2411" i="26"/>
  <c r="B2410" i="26"/>
  <c r="B2409" i="26"/>
  <c r="B2408" i="26"/>
  <c r="B2407" i="26"/>
  <c r="B2406" i="26"/>
  <c r="B2405" i="26"/>
  <c r="B2404" i="26"/>
  <c r="B2403" i="26"/>
  <c r="B2402" i="26"/>
  <c r="B2401" i="26"/>
  <c r="B2400" i="26"/>
  <c r="B2399" i="26"/>
  <c r="B2398" i="26"/>
  <c r="B2397" i="26"/>
  <c r="B2396" i="26"/>
  <c r="B2395" i="26"/>
  <c r="B2394" i="26"/>
  <c r="B2393" i="26"/>
  <c r="B2392" i="26"/>
  <c r="B2391" i="26"/>
  <c r="B2390" i="26"/>
  <c r="B2389" i="26"/>
  <c r="B2388" i="26"/>
  <c r="B2387" i="26"/>
  <c r="B2386" i="26"/>
  <c r="B2385" i="26"/>
  <c r="B2384" i="26"/>
  <c r="B2383" i="26"/>
  <c r="B2382" i="26"/>
  <c r="B2381" i="26"/>
  <c r="B2380" i="26"/>
  <c r="B2379" i="26"/>
  <c r="B2378" i="26"/>
  <c r="B2377" i="26"/>
  <c r="B2376" i="26"/>
  <c r="B2375" i="26"/>
  <c r="B2374" i="26"/>
  <c r="B2373" i="26"/>
  <c r="B2372" i="26"/>
  <c r="B2371" i="26"/>
  <c r="B2370" i="26"/>
  <c r="B2369" i="26"/>
  <c r="B2368" i="26"/>
  <c r="B2367" i="26"/>
  <c r="B2366" i="26"/>
  <c r="B2365" i="26"/>
  <c r="B2364" i="26"/>
  <c r="B2363" i="26"/>
  <c r="B2362" i="26"/>
  <c r="B2361" i="26"/>
  <c r="B2360" i="26"/>
  <c r="B2359" i="26"/>
  <c r="B2358" i="26"/>
  <c r="B2357" i="26"/>
  <c r="B2356" i="26"/>
  <c r="B2355" i="26"/>
  <c r="B2354" i="26"/>
  <c r="B2353" i="26"/>
  <c r="B2352" i="26"/>
  <c r="B2351" i="26"/>
  <c r="B2350" i="26"/>
  <c r="B2349" i="26"/>
  <c r="B2348" i="26"/>
  <c r="B2347" i="26"/>
  <c r="B2346" i="26"/>
  <c r="B2345" i="26"/>
  <c r="B2344" i="26"/>
  <c r="B2343" i="26"/>
  <c r="B2342" i="26"/>
  <c r="B2341" i="26"/>
  <c r="B2340" i="26"/>
  <c r="B2339" i="26"/>
  <c r="B2338" i="26"/>
  <c r="B2337" i="26"/>
  <c r="B2336" i="26"/>
  <c r="B2335" i="26"/>
  <c r="B2334" i="26"/>
  <c r="B2333" i="26"/>
  <c r="B2332" i="26"/>
  <c r="B2331" i="26"/>
  <c r="B2330" i="26"/>
  <c r="B2329" i="26"/>
  <c r="B2328" i="26"/>
  <c r="B2327" i="26"/>
  <c r="B2326" i="26"/>
  <c r="B2325" i="26"/>
  <c r="B2324" i="26"/>
  <c r="B2323" i="26"/>
  <c r="B2322" i="26"/>
  <c r="B2321" i="26"/>
  <c r="B2320" i="26"/>
  <c r="B2319" i="26"/>
  <c r="B2318" i="26"/>
  <c r="B2317" i="26"/>
  <c r="B2316" i="26"/>
  <c r="B2315" i="26"/>
  <c r="B2314" i="26"/>
  <c r="B2313" i="26"/>
  <c r="B2312" i="26"/>
  <c r="B2311" i="26"/>
  <c r="B2310" i="26"/>
  <c r="B2309" i="26"/>
  <c r="B2308" i="26"/>
  <c r="B2307" i="26"/>
  <c r="B2306" i="26"/>
  <c r="B2305" i="26"/>
  <c r="B2304" i="26"/>
  <c r="B2303" i="26"/>
  <c r="B2302" i="26"/>
  <c r="B2301" i="26"/>
  <c r="B2300" i="26"/>
  <c r="B2299" i="26"/>
  <c r="B2298" i="26"/>
  <c r="B2297" i="26"/>
  <c r="B2296" i="26"/>
  <c r="B2295" i="26"/>
  <c r="B2294" i="26"/>
  <c r="B2293" i="26"/>
  <c r="B2292" i="26"/>
  <c r="B2291" i="26"/>
  <c r="B2290" i="26"/>
  <c r="B2289" i="26"/>
  <c r="B2288" i="26"/>
  <c r="B2287" i="26"/>
  <c r="B2286" i="26"/>
  <c r="B2285" i="26"/>
  <c r="B2284" i="26"/>
  <c r="B2283" i="26"/>
  <c r="B2282" i="26"/>
  <c r="B2281" i="26"/>
  <c r="B2280" i="26"/>
  <c r="B2279" i="26"/>
  <c r="B2278" i="26"/>
  <c r="B2277" i="26"/>
  <c r="B2276" i="26"/>
  <c r="B2275" i="26"/>
  <c r="B2274" i="26"/>
  <c r="B2273" i="26"/>
  <c r="B2272" i="26"/>
  <c r="B2271" i="26"/>
  <c r="B2270" i="26"/>
  <c r="B2269" i="26"/>
  <c r="B2268" i="26"/>
  <c r="B2267" i="26"/>
  <c r="B2266" i="26"/>
  <c r="B2265" i="26"/>
  <c r="B2264" i="26"/>
  <c r="B2263" i="26"/>
  <c r="B2262" i="26"/>
  <c r="B2261" i="26"/>
  <c r="B2260" i="26"/>
  <c r="B2259" i="26"/>
  <c r="B2258" i="26"/>
  <c r="B2257" i="26"/>
  <c r="B2256" i="26"/>
  <c r="B2255" i="26"/>
  <c r="B2254" i="26"/>
  <c r="B2253" i="26"/>
  <c r="B2252" i="26"/>
  <c r="B2251" i="26"/>
  <c r="B2250" i="26"/>
  <c r="B2249" i="26"/>
  <c r="B2248" i="26"/>
  <c r="B2247" i="26"/>
  <c r="B2246" i="26"/>
  <c r="B2245" i="26"/>
  <c r="B2244" i="26"/>
  <c r="B2243" i="26"/>
  <c r="B2242" i="26"/>
  <c r="B2241" i="26"/>
  <c r="B2240" i="26"/>
  <c r="B2239" i="26"/>
  <c r="B2238" i="26"/>
  <c r="B2237" i="26"/>
  <c r="B2236" i="26"/>
  <c r="B2235" i="26"/>
  <c r="B2234" i="26"/>
  <c r="B2233" i="26"/>
  <c r="B2232" i="26"/>
  <c r="B2231" i="26"/>
  <c r="B2230" i="26"/>
  <c r="B2229" i="26"/>
  <c r="B2228" i="26"/>
  <c r="B2227" i="26"/>
  <c r="B2226" i="26"/>
  <c r="B2225" i="26"/>
  <c r="B2224" i="26"/>
  <c r="B2223" i="26"/>
  <c r="B2222" i="26"/>
  <c r="B2221" i="26"/>
  <c r="B2220" i="26"/>
  <c r="B2219" i="26"/>
  <c r="B2218" i="26"/>
  <c r="B2217" i="26"/>
  <c r="B2216" i="26"/>
  <c r="B2215" i="26"/>
  <c r="B2214" i="26"/>
  <c r="B2213" i="26"/>
  <c r="B2212" i="26"/>
  <c r="B2211" i="26"/>
  <c r="B2210" i="26"/>
  <c r="B2209" i="26"/>
  <c r="B2208" i="26"/>
  <c r="B2207" i="26"/>
  <c r="B2206" i="26"/>
  <c r="B2205" i="26"/>
  <c r="B2204" i="26"/>
  <c r="B2203" i="26"/>
  <c r="B2202" i="26"/>
  <c r="B2201" i="26"/>
  <c r="B2200" i="26"/>
  <c r="B2199" i="26"/>
  <c r="B2198" i="26"/>
  <c r="B2197" i="26"/>
  <c r="B2196" i="26"/>
  <c r="B2195" i="26"/>
  <c r="B2194" i="26"/>
  <c r="B2193" i="26"/>
  <c r="B2192" i="26"/>
  <c r="B2191" i="26"/>
  <c r="B2190" i="26"/>
  <c r="B2189" i="26"/>
  <c r="B2188" i="26"/>
  <c r="B2187" i="26"/>
  <c r="B2186" i="26"/>
  <c r="B2185" i="26"/>
  <c r="B2184" i="26"/>
  <c r="B2183" i="26"/>
  <c r="B2182" i="26"/>
  <c r="B2181" i="26"/>
  <c r="B2180" i="26"/>
  <c r="B2179" i="26"/>
  <c r="B2178" i="26"/>
  <c r="B2177" i="26"/>
  <c r="B2176" i="26"/>
  <c r="B2175" i="26"/>
  <c r="B2174" i="26"/>
  <c r="B2173" i="26"/>
  <c r="B2172" i="26"/>
  <c r="B2171" i="26"/>
  <c r="B2170" i="26"/>
  <c r="B2169" i="26"/>
  <c r="B2168" i="26"/>
  <c r="B2167" i="26"/>
  <c r="B2166" i="26"/>
  <c r="B2165" i="26"/>
  <c r="B2164" i="26"/>
  <c r="B2163" i="26"/>
  <c r="B2162" i="26"/>
  <c r="B2161" i="26"/>
  <c r="B2160" i="26"/>
  <c r="B2159" i="26"/>
  <c r="B2158" i="26"/>
  <c r="B2157" i="26"/>
  <c r="B2156" i="26"/>
  <c r="B2155" i="26"/>
  <c r="B2154" i="26"/>
  <c r="B2153" i="26"/>
  <c r="B2152" i="26"/>
  <c r="B2151" i="26"/>
  <c r="B2150" i="26"/>
  <c r="B2149" i="26"/>
  <c r="B2148" i="26"/>
  <c r="B2147" i="26"/>
  <c r="B2146" i="26"/>
  <c r="B2145" i="26"/>
  <c r="B2144" i="26"/>
  <c r="B2143" i="26"/>
  <c r="B2142" i="26"/>
  <c r="B2141" i="26"/>
  <c r="B2140" i="26"/>
  <c r="B2139" i="26"/>
  <c r="B2138" i="26"/>
  <c r="B2137" i="26"/>
  <c r="B2136" i="26"/>
  <c r="B2135" i="26"/>
  <c r="B2134" i="26"/>
  <c r="B2133" i="26"/>
  <c r="B2132" i="26"/>
  <c r="B2131" i="26"/>
  <c r="B2130" i="26"/>
  <c r="B2129" i="26"/>
  <c r="B2128" i="26"/>
  <c r="B2127" i="26"/>
  <c r="B2126" i="26"/>
  <c r="B2125" i="26"/>
  <c r="B2124" i="26"/>
  <c r="B2123" i="26"/>
  <c r="B2122" i="26"/>
  <c r="B2121" i="26"/>
  <c r="B2120" i="26"/>
  <c r="B2119" i="26"/>
  <c r="B2118" i="26"/>
  <c r="B2117" i="26"/>
  <c r="B2116" i="26"/>
  <c r="B2115" i="26"/>
  <c r="B2114" i="26"/>
  <c r="B2113" i="26"/>
  <c r="B2112" i="26"/>
  <c r="B2111" i="26"/>
  <c r="B2110" i="26"/>
  <c r="B2109" i="26"/>
  <c r="B2108" i="26"/>
  <c r="B2107" i="26"/>
  <c r="B2106" i="26"/>
  <c r="B2105" i="26"/>
  <c r="B2104" i="26"/>
  <c r="B2103" i="26"/>
  <c r="B2102" i="26"/>
  <c r="B2101" i="26"/>
  <c r="B2100" i="26"/>
  <c r="B2099" i="26"/>
  <c r="B2098" i="26"/>
  <c r="B2097" i="26"/>
  <c r="B2096" i="26"/>
  <c r="B2095" i="26"/>
  <c r="B2094" i="26"/>
  <c r="B2093" i="26"/>
  <c r="B2092" i="26"/>
  <c r="B2091" i="26"/>
  <c r="B2090" i="26"/>
  <c r="B2089" i="26"/>
  <c r="B2088" i="26"/>
  <c r="B2087" i="26"/>
  <c r="B2086" i="26"/>
  <c r="B2085" i="26"/>
  <c r="B2084" i="26"/>
  <c r="B2083" i="26"/>
  <c r="B2082" i="26"/>
  <c r="B2081" i="26"/>
  <c r="B2080" i="26"/>
  <c r="B2079" i="26"/>
  <c r="B2078" i="26"/>
  <c r="B2077" i="26"/>
  <c r="B2076" i="26"/>
  <c r="B2075" i="26"/>
  <c r="B2074" i="26"/>
  <c r="B2073" i="26"/>
  <c r="B2072" i="26"/>
  <c r="B2071" i="26"/>
  <c r="B2070" i="26"/>
  <c r="B2069" i="26"/>
  <c r="B2068" i="26"/>
  <c r="B2067" i="26"/>
  <c r="B2066" i="26"/>
  <c r="B2065" i="26"/>
  <c r="B2064" i="26"/>
  <c r="B2063" i="26"/>
  <c r="B2062" i="26"/>
  <c r="B2061" i="26"/>
  <c r="B2060" i="26"/>
  <c r="B2059" i="26"/>
  <c r="B2058" i="26"/>
  <c r="B2057" i="26"/>
  <c r="B2056" i="26"/>
  <c r="B2055" i="26"/>
  <c r="B2054" i="26"/>
  <c r="B2053" i="26"/>
  <c r="B2052" i="26"/>
  <c r="B2051" i="26"/>
  <c r="B2050" i="26"/>
  <c r="B2049" i="26"/>
  <c r="B2048" i="26"/>
  <c r="B2047" i="26"/>
  <c r="B2046" i="26"/>
  <c r="B2045" i="26"/>
  <c r="B2044" i="26"/>
  <c r="B2043" i="26"/>
  <c r="B2042" i="26"/>
  <c r="B2041" i="26"/>
  <c r="B2040" i="26"/>
  <c r="B2039" i="26"/>
  <c r="B2038" i="26"/>
  <c r="B2037" i="26"/>
  <c r="B2036" i="26"/>
  <c r="B2035" i="26"/>
  <c r="B2034" i="26"/>
  <c r="B2033" i="26"/>
  <c r="B2032" i="26"/>
  <c r="B2031" i="26"/>
  <c r="B2030" i="26"/>
  <c r="B2029" i="26"/>
  <c r="B2028" i="26"/>
  <c r="B2027" i="26"/>
  <c r="B2026" i="26"/>
  <c r="B2025" i="26"/>
  <c r="B2024" i="26"/>
  <c r="B2023" i="26"/>
  <c r="B2022" i="26"/>
  <c r="B2021" i="26"/>
  <c r="B2020" i="26"/>
  <c r="B2019" i="26"/>
  <c r="B2018" i="26"/>
  <c r="B2017" i="26"/>
  <c r="B2016" i="26"/>
  <c r="B2015" i="26"/>
  <c r="B2014" i="26"/>
  <c r="B2013" i="26"/>
  <c r="B2012" i="26"/>
  <c r="B2011" i="26"/>
  <c r="B2010" i="26"/>
  <c r="B2009" i="26"/>
  <c r="B2008" i="26"/>
  <c r="B2007" i="26"/>
  <c r="B2006" i="26"/>
  <c r="B2005" i="26"/>
  <c r="B2004" i="26"/>
  <c r="B2003" i="26"/>
  <c r="B2002" i="26"/>
  <c r="B2001" i="26"/>
  <c r="B2000" i="26"/>
  <c r="B1999" i="26"/>
  <c r="B1998" i="26"/>
  <c r="B1997" i="26"/>
  <c r="B1996" i="26"/>
  <c r="B1995" i="26"/>
  <c r="B1994" i="26"/>
  <c r="B1993" i="26"/>
  <c r="B1992" i="26"/>
  <c r="B1991" i="26"/>
  <c r="B1990" i="26"/>
  <c r="B1989" i="26"/>
  <c r="B1988" i="26"/>
  <c r="B1987" i="26"/>
  <c r="B1986" i="26"/>
  <c r="B1985" i="26"/>
  <c r="B1984" i="26"/>
  <c r="B1983" i="26"/>
  <c r="B1982" i="26"/>
  <c r="B1981" i="26"/>
  <c r="B1980" i="26"/>
  <c r="B1979" i="26"/>
  <c r="B1978" i="26"/>
  <c r="B1977" i="26"/>
  <c r="B1976" i="26"/>
  <c r="B1975" i="26"/>
  <c r="B1974" i="26"/>
  <c r="B1973" i="26"/>
  <c r="B1972" i="26"/>
  <c r="B1971" i="26"/>
  <c r="B1970" i="26"/>
  <c r="B1969" i="26"/>
  <c r="B1968" i="26"/>
  <c r="B1967" i="26"/>
  <c r="B1966" i="26"/>
  <c r="B1965" i="26"/>
  <c r="B1964" i="26"/>
  <c r="B1963" i="26"/>
  <c r="B1962" i="26"/>
  <c r="B1961" i="26"/>
  <c r="B1960" i="26"/>
  <c r="B1959" i="26"/>
  <c r="B1958" i="26"/>
  <c r="B1957" i="26"/>
  <c r="B1956" i="26"/>
  <c r="B1955" i="26"/>
  <c r="B1954" i="26"/>
  <c r="B1953" i="26"/>
  <c r="B1952" i="26"/>
  <c r="B1951" i="26"/>
  <c r="B1950" i="26"/>
  <c r="B1949" i="26"/>
  <c r="B1948" i="26"/>
  <c r="B1947" i="26"/>
  <c r="B1946" i="26"/>
  <c r="B1945" i="26"/>
  <c r="B1944" i="26"/>
  <c r="B1943" i="26"/>
  <c r="B1942" i="26"/>
  <c r="B1941" i="26"/>
  <c r="B1940" i="26"/>
  <c r="B1939" i="26"/>
  <c r="B1938" i="26"/>
  <c r="B1937" i="26"/>
  <c r="B1936" i="26"/>
  <c r="B1935" i="26"/>
  <c r="B1934" i="26"/>
  <c r="B1933" i="26"/>
  <c r="B1932" i="26"/>
  <c r="B1931" i="26"/>
  <c r="B1930" i="26"/>
  <c r="B1929" i="26"/>
  <c r="B1928" i="26"/>
  <c r="B1927" i="26"/>
  <c r="B1926" i="26"/>
  <c r="B1925" i="26"/>
  <c r="B1924" i="26"/>
  <c r="B1923" i="26"/>
  <c r="B1922" i="26"/>
  <c r="B1921" i="26"/>
  <c r="B1920" i="26"/>
  <c r="B1919" i="26"/>
  <c r="B1918" i="26"/>
  <c r="B1917" i="26"/>
  <c r="B1916" i="26"/>
  <c r="B1915" i="26"/>
  <c r="B1914" i="26"/>
  <c r="B1913" i="26"/>
  <c r="B1912" i="26"/>
  <c r="B1911" i="26"/>
  <c r="B1910" i="26"/>
  <c r="B1909" i="26"/>
  <c r="B1908" i="26"/>
  <c r="B1907" i="26"/>
  <c r="B1906" i="26"/>
  <c r="B1905" i="26"/>
  <c r="B1904" i="26"/>
  <c r="B1903" i="26"/>
  <c r="B1902" i="26"/>
  <c r="B1901" i="26"/>
  <c r="B1900" i="26"/>
  <c r="B1899" i="26"/>
  <c r="B1898" i="26"/>
  <c r="B1897" i="26"/>
  <c r="B1896" i="26"/>
  <c r="B1895" i="26"/>
  <c r="B1894" i="26"/>
  <c r="B1893" i="26"/>
  <c r="B1892" i="26"/>
  <c r="B1891" i="26"/>
  <c r="B1890" i="26"/>
  <c r="B1889" i="26"/>
  <c r="B1888" i="26"/>
  <c r="B1887" i="26"/>
  <c r="B1886" i="26"/>
  <c r="B1885" i="26"/>
  <c r="B1884" i="26"/>
  <c r="B1883" i="26"/>
  <c r="B1882" i="26"/>
  <c r="B1881" i="26"/>
  <c r="B1880" i="26"/>
  <c r="B1879" i="26"/>
  <c r="B1878" i="26"/>
  <c r="B1877" i="26"/>
  <c r="B1876" i="26"/>
  <c r="B1875" i="26"/>
  <c r="B1874" i="26"/>
  <c r="B1873" i="26"/>
  <c r="B1872" i="26"/>
  <c r="B1871" i="26"/>
  <c r="B1870" i="26"/>
  <c r="B1869" i="26"/>
  <c r="B1868" i="26"/>
  <c r="B1867" i="26"/>
  <c r="B1866" i="26"/>
  <c r="B1865" i="26"/>
  <c r="B1864" i="26"/>
  <c r="B1863" i="26"/>
  <c r="B1862" i="26"/>
  <c r="B1861" i="26"/>
  <c r="B1860" i="26"/>
  <c r="B1859" i="26"/>
  <c r="B1858" i="26"/>
  <c r="B1857" i="26"/>
  <c r="B1856" i="26"/>
  <c r="B1855" i="26"/>
  <c r="B1854" i="26"/>
  <c r="B1853" i="26"/>
  <c r="B1852" i="26"/>
  <c r="B1851" i="26"/>
  <c r="B1850" i="26"/>
  <c r="B1849" i="26"/>
  <c r="B1848" i="26"/>
  <c r="B1847" i="26"/>
  <c r="B1846" i="26"/>
  <c r="B1845" i="26"/>
  <c r="B1844" i="26"/>
  <c r="B1843" i="26"/>
  <c r="B1842" i="26"/>
  <c r="B1841" i="26"/>
  <c r="B1840" i="26"/>
  <c r="B1839" i="26"/>
  <c r="B1838" i="26"/>
  <c r="B1837" i="26"/>
  <c r="B1836" i="26"/>
  <c r="B1835" i="26"/>
  <c r="B1834" i="26"/>
  <c r="B1833" i="26"/>
  <c r="B1832" i="26"/>
  <c r="B1831" i="26"/>
  <c r="B1830" i="26"/>
  <c r="B1829" i="26"/>
  <c r="B1828" i="26"/>
  <c r="B1827" i="26"/>
  <c r="B1826" i="26"/>
  <c r="B1825" i="26"/>
  <c r="B1824" i="26"/>
  <c r="B1823" i="26"/>
  <c r="B1822" i="26"/>
  <c r="B1821" i="26"/>
  <c r="B1820" i="26"/>
  <c r="B1819" i="26"/>
  <c r="B1818" i="26"/>
  <c r="B1817" i="26"/>
  <c r="B1816" i="26"/>
  <c r="B1815" i="26"/>
  <c r="B1814" i="26"/>
  <c r="B1813" i="26"/>
  <c r="B1812" i="26"/>
  <c r="B1811" i="26"/>
  <c r="B1810" i="26"/>
  <c r="B1809" i="26"/>
  <c r="B1808" i="26"/>
  <c r="B1807" i="26"/>
  <c r="B1806" i="26"/>
  <c r="B1805" i="26"/>
  <c r="B1804" i="26"/>
  <c r="B1803" i="26"/>
  <c r="B1802" i="26"/>
  <c r="B1801" i="26"/>
  <c r="B1800" i="26"/>
  <c r="B1799" i="26"/>
  <c r="B1798" i="26"/>
  <c r="B1797" i="26"/>
  <c r="B1796" i="26"/>
  <c r="B1795" i="26"/>
  <c r="B1794" i="26"/>
  <c r="B1793" i="26"/>
  <c r="B1792" i="26"/>
  <c r="B1791" i="26"/>
  <c r="B1790" i="26"/>
  <c r="B1789" i="26"/>
  <c r="B1788" i="26"/>
  <c r="B1787" i="26"/>
  <c r="B1786" i="26"/>
  <c r="B1785" i="26"/>
  <c r="B1784" i="26"/>
  <c r="B1783" i="26"/>
  <c r="B1782" i="26"/>
  <c r="B1781" i="26"/>
  <c r="B1780" i="26"/>
  <c r="B1779" i="26"/>
  <c r="B1778" i="26"/>
  <c r="B1777" i="26"/>
  <c r="B1776" i="26"/>
  <c r="B1775" i="26"/>
  <c r="B1774" i="26"/>
  <c r="B1773" i="26"/>
  <c r="B1772" i="26"/>
  <c r="B1771" i="26"/>
  <c r="B1770" i="26"/>
  <c r="B1769" i="26"/>
  <c r="B1768" i="26"/>
  <c r="B1767" i="26"/>
  <c r="B1766" i="26"/>
  <c r="B1765" i="26"/>
  <c r="B1764" i="26"/>
  <c r="B1763" i="26"/>
  <c r="B1762" i="26"/>
  <c r="B1761" i="26"/>
  <c r="B1760" i="26"/>
  <c r="B1759" i="26"/>
  <c r="B1758" i="26"/>
  <c r="B1757" i="26"/>
  <c r="B1756" i="26"/>
  <c r="B1755" i="26"/>
  <c r="B1754" i="26"/>
  <c r="B1753" i="26"/>
  <c r="B1752" i="26"/>
  <c r="B1751" i="26"/>
  <c r="B1750" i="26"/>
  <c r="B1749" i="26"/>
  <c r="B1748" i="26"/>
  <c r="B1747" i="26"/>
  <c r="B1746" i="26"/>
  <c r="B1745" i="26"/>
  <c r="B1744" i="26"/>
  <c r="B1743" i="26"/>
  <c r="B1742" i="26"/>
  <c r="B1741" i="26"/>
  <c r="B1740" i="26"/>
  <c r="B1739" i="26"/>
  <c r="B1738" i="26"/>
  <c r="B1737" i="26"/>
  <c r="B1736" i="26"/>
  <c r="B1735" i="26"/>
  <c r="B1734" i="26"/>
  <c r="B1733" i="26"/>
  <c r="B1732" i="26"/>
  <c r="B1731" i="26"/>
  <c r="B1730" i="26"/>
  <c r="B1729" i="26"/>
  <c r="B1728" i="26"/>
  <c r="B1727" i="26"/>
  <c r="B1726" i="26"/>
  <c r="B1725" i="26"/>
  <c r="B1724" i="26"/>
  <c r="B1723" i="26"/>
  <c r="B1722" i="26"/>
  <c r="B1721" i="26"/>
  <c r="B1720" i="26"/>
  <c r="B1719" i="26"/>
  <c r="B1718" i="26"/>
  <c r="B1717" i="26"/>
  <c r="B1716" i="26"/>
  <c r="B1715" i="26"/>
  <c r="B1714" i="26"/>
  <c r="B1713" i="26"/>
  <c r="B1712" i="26"/>
  <c r="B1711" i="26"/>
  <c r="B1710" i="26"/>
  <c r="B1709" i="26"/>
  <c r="B1708" i="26"/>
  <c r="B1707" i="26"/>
  <c r="B1706" i="26"/>
  <c r="B1705" i="26"/>
  <c r="B1704" i="26"/>
  <c r="B1703" i="26"/>
  <c r="B1702" i="26"/>
  <c r="B1701" i="26"/>
  <c r="B1700" i="26"/>
  <c r="B1699" i="26"/>
  <c r="B1698" i="26"/>
  <c r="B1697" i="26"/>
  <c r="B1696" i="26"/>
  <c r="B1695" i="26"/>
  <c r="B1694" i="26"/>
  <c r="B1693" i="26"/>
  <c r="B1692" i="26"/>
  <c r="B1691" i="26"/>
  <c r="B1690" i="26"/>
  <c r="B1689" i="26"/>
  <c r="B1688" i="26"/>
  <c r="B1687" i="26"/>
  <c r="B1686" i="26"/>
  <c r="B1685" i="26"/>
  <c r="B1684" i="26"/>
  <c r="B1683" i="26"/>
  <c r="B1682" i="26"/>
  <c r="B1681" i="26"/>
  <c r="B1680" i="26"/>
  <c r="B1679" i="26"/>
  <c r="B1678" i="26"/>
  <c r="B1677" i="26"/>
  <c r="B1676" i="26"/>
  <c r="B1675" i="26"/>
  <c r="B1674" i="26"/>
  <c r="B1673" i="26"/>
  <c r="B1672" i="26"/>
  <c r="B1671" i="26"/>
  <c r="B1670" i="26"/>
  <c r="B1669" i="26"/>
  <c r="B1668" i="26"/>
  <c r="B1667" i="26"/>
  <c r="B1666" i="26"/>
  <c r="B1665" i="26"/>
  <c r="B1664" i="26"/>
  <c r="B1663" i="26"/>
  <c r="B1662" i="26"/>
  <c r="B1661" i="26"/>
  <c r="B1660" i="26"/>
  <c r="B1659" i="26"/>
  <c r="B1658" i="26"/>
  <c r="B1657" i="26"/>
  <c r="B1656" i="26"/>
  <c r="B1655" i="26"/>
  <c r="B1654" i="26"/>
  <c r="B1653" i="26"/>
  <c r="B1652" i="26"/>
  <c r="B1651" i="26"/>
  <c r="B1650" i="26"/>
  <c r="B1649" i="26"/>
  <c r="B1648" i="26"/>
  <c r="B1647" i="26"/>
  <c r="B1646" i="26"/>
  <c r="B1645" i="26"/>
  <c r="B1644" i="26"/>
  <c r="B1643" i="26"/>
  <c r="B1642" i="26"/>
  <c r="B1641" i="26"/>
  <c r="B1640" i="26"/>
  <c r="B1639" i="26"/>
  <c r="B1638" i="26"/>
  <c r="B1637" i="26"/>
  <c r="B1636" i="26"/>
  <c r="B1635" i="26"/>
  <c r="B1634" i="26"/>
  <c r="B1633" i="26"/>
  <c r="B1632" i="26"/>
  <c r="B1631" i="26"/>
  <c r="B1630" i="26"/>
  <c r="B1629" i="26"/>
  <c r="B1628" i="26"/>
  <c r="B1627" i="26"/>
  <c r="B1626" i="26"/>
  <c r="B1625" i="26"/>
  <c r="B1624" i="26"/>
  <c r="B1623" i="26"/>
  <c r="B1622" i="26"/>
  <c r="B1621" i="26"/>
  <c r="B1620" i="26"/>
  <c r="B1619" i="26"/>
  <c r="B1618" i="26"/>
  <c r="B1617" i="26"/>
  <c r="B1616" i="26"/>
  <c r="B1615" i="26"/>
  <c r="B1614" i="26"/>
  <c r="B1613" i="26"/>
  <c r="B1612" i="26"/>
  <c r="B1611" i="26"/>
  <c r="B1610" i="26"/>
  <c r="B1609" i="26"/>
  <c r="B1608" i="26"/>
  <c r="B1607" i="26"/>
  <c r="B1606" i="26"/>
  <c r="B1605" i="26"/>
  <c r="B1604" i="26"/>
  <c r="B1603" i="26"/>
  <c r="B1602" i="26"/>
  <c r="B1601" i="26"/>
  <c r="B1600" i="26"/>
  <c r="B1599" i="26"/>
  <c r="B1598" i="26"/>
  <c r="B1597" i="26"/>
  <c r="B1596" i="26"/>
  <c r="B1595" i="26"/>
  <c r="B1594" i="26"/>
  <c r="B1593" i="26"/>
  <c r="B1592" i="26"/>
  <c r="B1591" i="26"/>
  <c r="B1590" i="26"/>
  <c r="B1589" i="26"/>
  <c r="B1588" i="26"/>
  <c r="B1587" i="26"/>
  <c r="B1586" i="26"/>
  <c r="B1585" i="26"/>
  <c r="B1584" i="26"/>
  <c r="B1583" i="26"/>
  <c r="B1582" i="26"/>
  <c r="B1581" i="26"/>
  <c r="B1580" i="26"/>
  <c r="B1579" i="26"/>
  <c r="B1578" i="26"/>
  <c r="B1577" i="26"/>
  <c r="B1576" i="26"/>
  <c r="B1575" i="26"/>
  <c r="B1574" i="26"/>
  <c r="B1573" i="26"/>
  <c r="B1572" i="26"/>
  <c r="B1571" i="26"/>
  <c r="B1570" i="26"/>
  <c r="B1569" i="26"/>
  <c r="B1568" i="26"/>
  <c r="B1567" i="26"/>
  <c r="B1566" i="26"/>
  <c r="B1565" i="26"/>
  <c r="B1564" i="26"/>
  <c r="B1563" i="26"/>
  <c r="B1562" i="26"/>
  <c r="B1561" i="26"/>
  <c r="B1560" i="26"/>
  <c r="B1559" i="26"/>
  <c r="B1558" i="26"/>
  <c r="B1557" i="26"/>
  <c r="B1556" i="26"/>
  <c r="B1555" i="26"/>
  <c r="B1554" i="26"/>
  <c r="B1553" i="26"/>
  <c r="B1552" i="26"/>
  <c r="B1551" i="26"/>
  <c r="B1550" i="26"/>
  <c r="B1549" i="26"/>
  <c r="B1548" i="26"/>
  <c r="B1547" i="26"/>
  <c r="B1546" i="26"/>
  <c r="B1545" i="26"/>
  <c r="B1544" i="26"/>
  <c r="B1543" i="26"/>
  <c r="B1542" i="26"/>
  <c r="B1541" i="26"/>
  <c r="B1540" i="26"/>
  <c r="B1539" i="26"/>
  <c r="B1538" i="26"/>
  <c r="B1537" i="26"/>
  <c r="B1536" i="26"/>
  <c r="B1535" i="26"/>
  <c r="B1534" i="26"/>
  <c r="B1533" i="26"/>
  <c r="B1532" i="26"/>
  <c r="B1531" i="26"/>
  <c r="B1530" i="26"/>
  <c r="B1529" i="26"/>
  <c r="B1528" i="26"/>
  <c r="B1527" i="26"/>
  <c r="B1526" i="26"/>
  <c r="B1525" i="26"/>
  <c r="B1524" i="26"/>
  <c r="B1523" i="26"/>
  <c r="B1522" i="26"/>
  <c r="B1521" i="26"/>
  <c r="B1520" i="26"/>
  <c r="B1519" i="26"/>
  <c r="B1518" i="26"/>
  <c r="B1517" i="26"/>
  <c r="B1516" i="26"/>
  <c r="B1515" i="26"/>
  <c r="B1514" i="26"/>
  <c r="B1513" i="26"/>
  <c r="B1512" i="26"/>
  <c r="B1511" i="26"/>
  <c r="B1510" i="26"/>
  <c r="B1509" i="26"/>
  <c r="B1508" i="26"/>
  <c r="B1507" i="26"/>
  <c r="B1506" i="26"/>
  <c r="B1505" i="26"/>
  <c r="B1504" i="26"/>
  <c r="B1503" i="26"/>
  <c r="B1502" i="26"/>
  <c r="B1501" i="26"/>
  <c r="B1500" i="26"/>
  <c r="B1499" i="26"/>
  <c r="B1498" i="26"/>
  <c r="B1497" i="26"/>
  <c r="B1496" i="26"/>
  <c r="B1495" i="26"/>
  <c r="B1494" i="26"/>
  <c r="B1493" i="26"/>
  <c r="B1492" i="26"/>
  <c r="B1491" i="26"/>
  <c r="B1490" i="26"/>
  <c r="B1489" i="26"/>
  <c r="B1488" i="26"/>
  <c r="B1487" i="26"/>
  <c r="B1486" i="26"/>
  <c r="B1485" i="26"/>
  <c r="B1484" i="26"/>
  <c r="B1483" i="26"/>
  <c r="B1482" i="26"/>
  <c r="B1481" i="26"/>
  <c r="B1480" i="26"/>
  <c r="B1479" i="26"/>
  <c r="B1478" i="26"/>
  <c r="B1477" i="26"/>
  <c r="B1476" i="26"/>
  <c r="B1475" i="26"/>
  <c r="B1474" i="26"/>
  <c r="B1473" i="26"/>
  <c r="B1472" i="26"/>
  <c r="B1471" i="26"/>
  <c r="B1470" i="26"/>
  <c r="B1469" i="26"/>
  <c r="B1468" i="26"/>
  <c r="B1467" i="26"/>
  <c r="B1466" i="26"/>
  <c r="B1465" i="26"/>
  <c r="B1464" i="26"/>
  <c r="B1463" i="26"/>
  <c r="B1462" i="26"/>
  <c r="B1461" i="26"/>
  <c r="B1460" i="26"/>
  <c r="B1459" i="26"/>
  <c r="B1458" i="26"/>
  <c r="B1457" i="26"/>
  <c r="B1456" i="26"/>
  <c r="B1455" i="26"/>
  <c r="B1454" i="26"/>
  <c r="B1453" i="26"/>
  <c r="B1452" i="26"/>
  <c r="B1451" i="26"/>
  <c r="B1450" i="26"/>
  <c r="B1449" i="26"/>
  <c r="B1448" i="26"/>
  <c r="B1447" i="26"/>
  <c r="B1446" i="26"/>
  <c r="B1445" i="26"/>
  <c r="B1444" i="26"/>
  <c r="B1443" i="26"/>
  <c r="B1442" i="26"/>
  <c r="B1441" i="26"/>
  <c r="B1440" i="26"/>
  <c r="B1439" i="26"/>
  <c r="B1438" i="26"/>
  <c r="B1437" i="26"/>
  <c r="B1436" i="26"/>
  <c r="B1435" i="26"/>
  <c r="B1434" i="26"/>
  <c r="B1433" i="26"/>
  <c r="B1432" i="26"/>
  <c r="B1431" i="26"/>
  <c r="B1430" i="26"/>
  <c r="B1429" i="26"/>
  <c r="B1428" i="26"/>
  <c r="B1427" i="26"/>
  <c r="B1426" i="26"/>
  <c r="B1425" i="26"/>
  <c r="B1424" i="26"/>
  <c r="B1423" i="26"/>
  <c r="B1422" i="26"/>
  <c r="B1421" i="26"/>
  <c r="B1420" i="26"/>
  <c r="B1419" i="26"/>
  <c r="B1418" i="26"/>
  <c r="B1417" i="26"/>
  <c r="B1416" i="26"/>
  <c r="B1415" i="26"/>
  <c r="B1414" i="26"/>
  <c r="B1413" i="26"/>
  <c r="B1412" i="26"/>
  <c r="B1411" i="26"/>
  <c r="B1410" i="26"/>
  <c r="B1409" i="26"/>
  <c r="B1408" i="26"/>
  <c r="B1407" i="26"/>
  <c r="B1406" i="26"/>
  <c r="B1405" i="26"/>
  <c r="B1404" i="26"/>
  <c r="B1403" i="26"/>
  <c r="B1402" i="26"/>
  <c r="B1401" i="26"/>
  <c r="B1400" i="26"/>
  <c r="B1399" i="26"/>
  <c r="B1398" i="26"/>
  <c r="B1397" i="26"/>
  <c r="B1396" i="26"/>
  <c r="B1395" i="26"/>
  <c r="B1394" i="26"/>
  <c r="B1393" i="26"/>
  <c r="B1392" i="26"/>
  <c r="B1391" i="26"/>
  <c r="B1390" i="26"/>
  <c r="B1389" i="26"/>
  <c r="B1388" i="26"/>
  <c r="B1387" i="26"/>
  <c r="B1386" i="26"/>
  <c r="B1385" i="26"/>
  <c r="B1384" i="26"/>
  <c r="B1383" i="26"/>
  <c r="B1382" i="26"/>
  <c r="B1381" i="26"/>
  <c r="B1380" i="26"/>
  <c r="B1379" i="26"/>
  <c r="B1378" i="26"/>
  <c r="B1377" i="26"/>
  <c r="B1376" i="26"/>
  <c r="B1375" i="26"/>
  <c r="B1374" i="26"/>
  <c r="B1373" i="26"/>
  <c r="B1372" i="26"/>
  <c r="B1371" i="26"/>
  <c r="B1370" i="26"/>
  <c r="B1369" i="26"/>
  <c r="B1368" i="26"/>
  <c r="B1367" i="26"/>
  <c r="B1366" i="26"/>
  <c r="B1365" i="26"/>
  <c r="B1364" i="26"/>
  <c r="B1363" i="26"/>
  <c r="B1362" i="26"/>
  <c r="B1361" i="26"/>
  <c r="B1360" i="26"/>
  <c r="B1359" i="26"/>
  <c r="B1358" i="26"/>
  <c r="B1357" i="26"/>
  <c r="B1356" i="26"/>
  <c r="B1355" i="26"/>
  <c r="B1354" i="26"/>
  <c r="B1353" i="26"/>
  <c r="B1352" i="26"/>
  <c r="B1351" i="26"/>
  <c r="B1350" i="26"/>
  <c r="B1349" i="26"/>
  <c r="B1348" i="26"/>
  <c r="B1347" i="26"/>
  <c r="B1346" i="26"/>
  <c r="B1345" i="26"/>
  <c r="B1344" i="26"/>
  <c r="B1343" i="26"/>
  <c r="B1342" i="26"/>
  <c r="B1341" i="26"/>
  <c r="B1340" i="26"/>
  <c r="B1339" i="26"/>
  <c r="B1338" i="26"/>
  <c r="B1337" i="26"/>
  <c r="B1336" i="26"/>
  <c r="B1335" i="26"/>
  <c r="B1334" i="26"/>
  <c r="B1333" i="26"/>
  <c r="B1332" i="26"/>
  <c r="B1331" i="26"/>
  <c r="B1330" i="26"/>
  <c r="B1329" i="26"/>
  <c r="B1328" i="26"/>
  <c r="B1327" i="26"/>
  <c r="B1326" i="26"/>
  <c r="B1325" i="26"/>
  <c r="B1324" i="26"/>
  <c r="B1323" i="26"/>
  <c r="B1322" i="26"/>
  <c r="B1321" i="26"/>
  <c r="B1320" i="26"/>
  <c r="B1319" i="26"/>
  <c r="B1318" i="26"/>
  <c r="B1317" i="26"/>
  <c r="B1316" i="26"/>
  <c r="B1315" i="26"/>
  <c r="B1314" i="26"/>
  <c r="B1313" i="26"/>
  <c r="B1312" i="26"/>
  <c r="B1311" i="26"/>
  <c r="B1310" i="26"/>
  <c r="B1309" i="26"/>
  <c r="B1308" i="26"/>
  <c r="B1307" i="26"/>
  <c r="B1306" i="26"/>
  <c r="B1305" i="26"/>
  <c r="B1304" i="26"/>
  <c r="B1303" i="26"/>
  <c r="B1302" i="26"/>
  <c r="B1301" i="26"/>
  <c r="B1300" i="26"/>
  <c r="B1299" i="26"/>
  <c r="B1298" i="26"/>
  <c r="B1297" i="26"/>
  <c r="B1296" i="26"/>
  <c r="B1295" i="26"/>
  <c r="B1294" i="26"/>
  <c r="B1293" i="26"/>
  <c r="B1292" i="26"/>
  <c r="B1291" i="26"/>
  <c r="B1290" i="26"/>
  <c r="B1289" i="26"/>
  <c r="B1288" i="26"/>
  <c r="B1287" i="26"/>
  <c r="B1286" i="26"/>
  <c r="B1285" i="26"/>
  <c r="B1284" i="26"/>
  <c r="B1283" i="26"/>
  <c r="B1282" i="26"/>
  <c r="B1281" i="26"/>
  <c r="B1280" i="26"/>
  <c r="B1279" i="26"/>
  <c r="B1278" i="26"/>
  <c r="B1277" i="26"/>
  <c r="B1276" i="26"/>
  <c r="B1275" i="26"/>
  <c r="B1274" i="26"/>
  <c r="B1273" i="26"/>
  <c r="B1272" i="26"/>
  <c r="B1271" i="26"/>
  <c r="B1270" i="26"/>
  <c r="B1269" i="26"/>
  <c r="B1268" i="26"/>
  <c r="B1267" i="26"/>
  <c r="B1266" i="26"/>
  <c r="B1265" i="26"/>
  <c r="B1264" i="26"/>
  <c r="B1263" i="26"/>
  <c r="B1262" i="26"/>
  <c r="B1261" i="26"/>
  <c r="B1260" i="26"/>
  <c r="B1259" i="26"/>
  <c r="B1258" i="26"/>
  <c r="B1257" i="26"/>
  <c r="B1256" i="26"/>
  <c r="B1255" i="26"/>
  <c r="B1254" i="26"/>
  <c r="B1253" i="26"/>
  <c r="B1252" i="26"/>
  <c r="B1251" i="26"/>
  <c r="B1250" i="26"/>
  <c r="B1249" i="26"/>
  <c r="B1248" i="26"/>
  <c r="B1247" i="26"/>
  <c r="B1246" i="26"/>
  <c r="B1245" i="26"/>
  <c r="B1244" i="26"/>
  <c r="B1243" i="26"/>
  <c r="B1242" i="26"/>
  <c r="B1241" i="26"/>
  <c r="B1240" i="26"/>
  <c r="B1239" i="26"/>
  <c r="B1238" i="26"/>
  <c r="B1237" i="26"/>
  <c r="B1236" i="26"/>
  <c r="B1235" i="26"/>
  <c r="B1234" i="26"/>
  <c r="B1233" i="26"/>
  <c r="B1232" i="26"/>
  <c r="B1231" i="26"/>
  <c r="B1230" i="26"/>
  <c r="B1229" i="26"/>
  <c r="B1228" i="26"/>
  <c r="B1227" i="26"/>
  <c r="B1226" i="26"/>
  <c r="B1225" i="26"/>
  <c r="B1224" i="26"/>
  <c r="B1223" i="26"/>
  <c r="B1222" i="26"/>
  <c r="B1221" i="26"/>
  <c r="B1220" i="26"/>
  <c r="B1219" i="26"/>
  <c r="B1218" i="26"/>
  <c r="B1217" i="26"/>
  <c r="B1216" i="26"/>
  <c r="B1215" i="26"/>
  <c r="B1214" i="26"/>
  <c r="B1213" i="26"/>
  <c r="B1212" i="26"/>
  <c r="B1211" i="26"/>
  <c r="B1210" i="26"/>
  <c r="B1209" i="26"/>
  <c r="B1208" i="26"/>
  <c r="B1207" i="26"/>
  <c r="B1206" i="26"/>
  <c r="B1205" i="26"/>
  <c r="B1204" i="26"/>
  <c r="B1203" i="26"/>
  <c r="B1202" i="26"/>
  <c r="B1201" i="26"/>
  <c r="B1200" i="26"/>
  <c r="B1199" i="26"/>
  <c r="B1198" i="26"/>
  <c r="B1197" i="26"/>
  <c r="B1196" i="26"/>
  <c r="B1195" i="26"/>
  <c r="B1194" i="26"/>
  <c r="B1193" i="26"/>
  <c r="B1192" i="26"/>
  <c r="B1191" i="26"/>
  <c r="B1190" i="26"/>
  <c r="B1189" i="26"/>
  <c r="B1188" i="26"/>
  <c r="B1187" i="26"/>
  <c r="B1186" i="26"/>
  <c r="B1185" i="26"/>
  <c r="B1184" i="26"/>
  <c r="B1183" i="26"/>
  <c r="B1182" i="26"/>
  <c r="B1181" i="26"/>
  <c r="B1180" i="26"/>
  <c r="B1179" i="26"/>
  <c r="B1178" i="26"/>
  <c r="B1177" i="26"/>
  <c r="B1176" i="26"/>
  <c r="B1175" i="26"/>
  <c r="B1174" i="26"/>
  <c r="B1173" i="26"/>
  <c r="B1172" i="26"/>
  <c r="B1171" i="26"/>
  <c r="B1170" i="26"/>
  <c r="B1169" i="26"/>
  <c r="B1168" i="26"/>
  <c r="B1167" i="26"/>
  <c r="B1166" i="26"/>
  <c r="B1165" i="26"/>
  <c r="B1164" i="26"/>
  <c r="B1163" i="26"/>
  <c r="B1162" i="26"/>
  <c r="B1161" i="26"/>
  <c r="B1160" i="26"/>
  <c r="B1159" i="26"/>
  <c r="B1158" i="26"/>
  <c r="B1157" i="26"/>
  <c r="B1156" i="26"/>
  <c r="B1155" i="26"/>
  <c r="B1154" i="26"/>
  <c r="B1153" i="26"/>
  <c r="B1152" i="26"/>
  <c r="B1151" i="26"/>
  <c r="B1150" i="26"/>
  <c r="B1149" i="26"/>
  <c r="B1148" i="26"/>
  <c r="B1147" i="26"/>
  <c r="B1146" i="26"/>
  <c r="B1145" i="26"/>
  <c r="B1144" i="26"/>
  <c r="B1143" i="26"/>
  <c r="B1142" i="26"/>
  <c r="B1141" i="26"/>
  <c r="B1140" i="26"/>
  <c r="B1139" i="26"/>
  <c r="B1138" i="26"/>
  <c r="B1137" i="26"/>
  <c r="B1136" i="26"/>
  <c r="B1135" i="26"/>
  <c r="B1134" i="26"/>
  <c r="B1133" i="26"/>
  <c r="B1132" i="26"/>
  <c r="B1131" i="26"/>
  <c r="B1130" i="26"/>
  <c r="B1129" i="26"/>
  <c r="B1128" i="26"/>
  <c r="B1127" i="26"/>
  <c r="B1126" i="26"/>
  <c r="B1125" i="26"/>
  <c r="B1124" i="26"/>
  <c r="B1123" i="26"/>
  <c r="B1122" i="26"/>
  <c r="B1121" i="26"/>
  <c r="B1120" i="26"/>
  <c r="B1119" i="26"/>
  <c r="B1118" i="26"/>
  <c r="B1117" i="26"/>
  <c r="B1116" i="26"/>
  <c r="B1115" i="26"/>
  <c r="B1114" i="26"/>
  <c r="B1113" i="26"/>
  <c r="B1112" i="26"/>
  <c r="B1111" i="26"/>
  <c r="B1110" i="26"/>
  <c r="B1109" i="26"/>
  <c r="B1108" i="26"/>
  <c r="B1107" i="26"/>
  <c r="B1106" i="26"/>
  <c r="B1105" i="26"/>
  <c r="B1104" i="26"/>
  <c r="B1103" i="26"/>
  <c r="B1102" i="26"/>
  <c r="B1101" i="26"/>
  <c r="B1100" i="26"/>
  <c r="B1099" i="26"/>
  <c r="B1098" i="26"/>
  <c r="B1097" i="26"/>
  <c r="B1096" i="26"/>
  <c r="B1095" i="26"/>
  <c r="B1094" i="26"/>
  <c r="B1093" i="26"/>
  <c r="B1092" i="26"/>
  <c r="B1091" i="26"/>
  <c r="B1090" i="26"/>
  <c r="B1089" i="26"/>
  <c r="B1088" i="26"/>
  <c r="B1087" i="26"/>
  <c r="B1086" i="26"/>
  <c r="B1085" i="26"/>
  <c r="B1084" i="26"/>
  <c r="B1083" i="26"/>
  <c r="B1082" i="26"/>
  <c r="B1081" i="26"/>
  <c r="B1080" i="26"/>
  <c r="B1079" i="26"/>
  <c r="B1078" i="26"/>
  <c r="B1077" i="26"/>
  <c r="B1076" i="26"/>
  <c r="B1075" i="26"/>
  <c r="B1074" i="26"/>
  <c r="B1073" i="26"/>
  <c r="B1072" i="26"/>
  <c r="B1071" i="26"/>
  <c r="B1070" i="26"/>
  <c r="B1069" i="26"/>
  <c r="B1068" i="26"/>
  <c r="B1067" i="26"/>
  <c r="B1066" i="26"/>
  <c r="B1065" i="26"/>
  <c r="B1064" i="26"/>
  <c r="B1063" i="26"/>
  <c r="B1062" i="26"/>
  <c r="B1061" i="26"/>
  <c r="B1060" i="26"/>
  <c r="B1059" i="26"/>
  <c r="B1058" i="26"/>
  <c r="B1057" i="26"/>
  <c r="B1056" i="26"/>
  <c r="B1055" i="26"/>
  <c r="B1054" i="26"/>
  <c r="B1053" i="26"/>
  <c r="B1052" i="26"/>
  <c r="B1051" i="26"/>
  <c r="B1050" i="26"/>
  <c r="B1049" i="26"/>
  <c r="B1048" i="26"/>
  <c r="B1047" i="26"/>
  <c r="B1046" i="26"/>
  <c r="B1045" i="26"/>
  <c r="B1044" i="26"/>
  <c r="B1043" i="26"/>
  <c r="B1042" i="26"/>
  <c r="B1041" i="26"/>
  <c r="B1040" i="26"/>
  <c r="B1039" i="26"/>
  <c r="B1038" i="26"/>
  <c r="B1037" i="26"/>
  <c r="B1036" i="26"/>
  <c r="B1035" i="26"/>
  <c r="B1034" i="26"/>
  <c r="B1033" i="26"/>
  <c r="B1032" i="26"/>
  <c r="B1031" i="26"/>
  <c r="B1030" i="26"/>
  <c r="B1029" i="26"/>
  <c r="B1028" i="26"/>
  <c r="B1027" i="26"/>
  <c r="B1026" i="26"/>
  <c r="B1025" i="26"/>
  <c r="B1024" i="26"/>
  <c r="B1023" i="26"/>
  <c r="B1022" i="26"/>
  <c r="B1021" i="26"/>
  <c r="B1020" i="26"/>
  <c r="B1019" i="26"/>
  <c r="B1018" i="26"/>
  <c r="B1017" i="26"/>
  <c r="B1016" i="26"/>
  <c r="B1015" i="26"/>
  <c r="B1014" i="26"/>
  <c r="B1013" i="26"/>
  <c r="B1012" i="26"/>
  <c r="B1011" i="26"/>
  <c r="B1010" i="26"/>
  <c r="B1009" i="26"/>
  <c r="B1008" i="26"/>
  <c r="B1007" i="26"/>
  <c r="B1006" i="26"/>
  <c r="B1005" i="26"/>
  <c r="B1004" i="26"/>
  <c r="B1003" i="26"/>
  <c r="B1002" i="26"/>
  <c r="B1001" i="26"/>
  <c r="B1000" i="26"/>
  <c r="B999" i="26"/>
  <c r="B998" i="26"/>
  <c r="B997" i="26"/>
  <c r="B996" i="26"/>
  <c r="B995" i="26"/>
  <c r="B994" i="26"/>
  <c r="B993" i="26"/>
  <c r="B992" i="26"/>
  <c r="B991" i="26"/>
  <c r="B990" i="26"/>
  <c r="B989" i="26"/>
  <c r="B988" i="26"/>
  <c r="B987" i="26"/>
  <c r="B986" i="26"/>
  <c r="B985" i="26"/>
  <c r="B984" i="26"/>
  <c r="B983" i="26"/>
  <c r="B982" i="26"/>
  <c r="B981" i="26"/>
  <c r="B980" i="26"/>
  <c r="B979" i="26"/>
  <c r="B978" i="26"/>
  <c r="B977" i="26"/>
  <c r="B976" i="26"/>
  <c r="B975" i="26"/>
  <c r="B974" i="26"/>
  <c r="B973" i="26"/>
  <c r="B972" i="26"/>
  <c r="B971" i="26"/>
  <c r="B970" i="26"/>
  <c r="B969" i="26"/>
  <c r="B968" i="26"/>
  <c r="B967" i="26"/>
  <c r="B966" i="26"/>
  <c r="B965" i="26"/>
  <c r="B964" i="26"/>
  <c r="B963" i="26"/>
  <c r="B962" i="26"/>
  <c r="B961" i="26"/>
  <c r="B960" i="26"/>
  <c r="B959" i="26"/>
  <c r="B958" i="26"/>
  <c r="B957" i="26"/>
  <c r="B956" i="26"/>
  <c r="B955" i="26"/>
  <c r="B954" i="26"/>
  <c r="B953" i="26"/>
  <c r="B952" i="26"/>
  <c r="B951" i="26"/>
  <c r="B950" i="26"/>
  <c r="B949" i="26"/>
  <c r="B948" i="26"/>
  <c r="B947" i="26"/>
  <c r="B946" i="26"/>
  <c r="B945" i="26"/>
  <c r="B944" i="26"/>
  <c r="B943" i="26"/>
  <c r="B942" i="26"/>
  <c r="B941" i="26"/>
  <c r="B940" i="26"/>
  <c r="B939" i="26"/>
  <c r="B938" i="26"/>
  <c r="B937" i="26"/>
  <c r="B936" i="26"/>
  <c r="B935" i="26"/>
  <c r="B934" i="26"/>
  <c r="B933" i="26"/>
  <c r="B932" i="26"/>
  <c r="B931" i="26"/>
  <c r="B930" i="26"/>
  <c r="B929" i="26"/>
  <c r="B928" i="26"/>
  <c r="B927" i="26"/>
  <c r="B926" i="26"/>
  <c r="B925" i="26"/>
  <c r="B924" i="26"/>
  <c r="B923" i="26"/>
  <c r="B922" i="26"/>
  <c r="B921" i="26"/>
  <c r="B920" i="26"/>
  <c r="B919" i="26"/>
  <c r="B918" i="26"/>
  <c r="B917" i="26"/>
  <c r="B916" i="26"/>
  <c r="B915" i="26"/>
  <c r="B914" i="26"/>
  <c r="B913" i="26"/>
  <c r="B912" i="26"/>
  <c r="B911" i="26"/>
  <c r="B910" i="26"/>
  <c r="B909" i="26"/>
  <c r="B908" i="26"/>
  <c r="B907" i="26"/>
  <c r="B906" i="26"/>
  <c r="B905" i="26"/>
  <c r="B904" i="26"/>
  <c r="B903" i="26"/>
  <c r="B902" i="26"/>
  <c r="B901" i="26"/>
  <c r="B900" i="26"/>
  <c r="B899" i="26"/>
  <c r="B898" i="26"/>
  <c r="B897" i="26"/>
  <c r="B896" i="26"/>
  <c r="B895" i="26"/>
  <c r="B894" i="26"/>
  <c r="B893" i="26"/>
  <c r="B892" i="26"/>
  <c r="B891" i="26"/>
  <c r="B890" i="26"/>
  <c r="B889" i="26"/>
  <c r="B888" i="26"/>
  <c r="B887" i="26"/>
  <c r="B886" i="26"/>
  <c r="B885" i="26"/>
  <c r="B884" i="26"/>
  <c r="B883" i="26"/>
  <c r="B882" i="26"/>
  <c r="B881" i="26"/>
  <c r="B880" i="26"/>
  <c r="B879" i="26"/>
  <c r="B878" i="26"/>
  <c r="B877" i="26"/>
  <c r="B876" i="26"/>
  <c r="B875" i="26"/>
  <c r="B874" i="26"/>
  <c r="B873" i="26"/>
  <c r="B872" i="26"/>
  <c r="B871" i="26"/>
  <c r="B870" i="26"/>
  <c r="B869" i="26"/>
  <c r="B868" i="26"/>
  <c r="B867" i="26"/>
  <c r="B866" i="26"/>
  <c r="B865" i="26"/>
  <c r="B864" i="26"/>
  <c r="B863" i="26"/>
  <c r="B862" i="26"/>
  <c r="B861" i="26"/>
  <c r="B860" i="26"/>
  <c r="B859" i="26"/>
  <c r="B858" i="26"/>
  <c r="B857" i="26"/>
  <c r="B856" i="26"/>
  <c r="B855" i="26"/>
  <c r="B854" i="26"/>
  <c r="B853" i="26"/>
  <c r="B852" i="26"/>
  <c r="B851" i="26"/>
  <c r="B850" i="26"/>
  <c r="B849" i="26"/>
  <c r="B848" i="26"/>
  <c r="B847" i="26"/>
  <c r="B846" i="26"/>
  <c r="B845" i="26"/>
  <c r="B844" i="26"/>
  <c r="B843" i="26"/>
  <c r="B842" i="26"/>
  <c r="B841" i="26"/>
  <c r="B840" i="26"/>
  <c r="B839" i="26"/>
  <c r="B838" i="26"/>
  <c r="B837" i="26"/>
  <c r="B836" i="26"/>
  <c r="B835" i="26"/>
  <c r="B834" i="26"/>
  <c r="B833" i="26"/>
  <c r="B832" i="26"/>
  <c r="B831" i="26"/>
  <c r="B830" i="26"/>
  <c r="B829" i="26"/>
  <c r="B828" i="26"/>
  <c r="B827" i="26"/>
  <c r="B826" i="26"/>
  <c r="B825" i="26"/>
  <c r="B824" i="26"/>
  <c r="B823" i="26"/>
  <c r="B822" i="26"/>
  <c r="B821" i="26"/>
  <c r="B820" i="26"/>
  <c r="B819" i="26"/>
  <c r="B818" i="26"/>
  <c r="B817" i="26"/>
  <c r="B816" i="26"/>
  <c r="B815" i="26"/>
  <c r="B814" i="26"/>
  <c r="B813" i="26"/>
  <c r="B812" i="26"/>
  <c r="B811" i="26"/>
  <c r="B810" i="26"/>
  <c r="B809" i="26"/>
  <c r="B808" i="26"/>
  <c r="B807" i="26"/>
  <c r="B806" i="26"/>
  <c r="B805" i="26"/>
  <c r="B804" i="26"/>
  <c r="B803" i="26"/>
  <c r="B802" i="26"/>
  <c r="B801" i="26"/>
  <c r="B800" i="26"/>
  <c r="B799" i="26"/>
  <c r="B798" i="26"/>
  <c r="B797" i="26"/>
  <c r="B796" i="26"/>
  <c r="B795" i="26"/>
  <c r="B794" i="26"/>
  <c r="B793" i="26"/>
  <c r="B792" i="26"/>
  <c r="B791" i="26"/>
  <c r="B790" i="26"/>
  <c r="B789" i="26"/>
  <c r="B788" i="26"/>
  <c r="B787" i="26"/>
  <c r="B786" i="26"/>
  <c r="B785" i="26"/>
  <c r="B784" i="26"/>
  <c r="B783" i="26"/>
  <c r="B782" i="26"/>
  <c r="B781" i="26"/>
  <c r="B780" i="26"/>
  <c r="B779" i="26"/>
  <c r="B778" i="26"/>
  <c r="B777" i="26"/>
  <c r="B776" i="26"/>
  <c r="B775" i="26"/>
  <c r="B774" i="26"/>
  <c r="B773" i="26"/>
  <c r="B772" i="26"/>
  <c r="B771" i="26"/>
  <c r="B770" i="26"/>
  <c r="B769" i="26"/>
  <c r="B768" i="26"/>
  <c r="B767" i="26"/>
  <c r="B766" i="26"/>
  <c r="B765" i="26"/>
  <c r="B764" i="26"/>
  <c r="B763" i="26"/>
  <c r="B762" i="26"/>
  <c r="B761" i="26"/>
  <c r="B760" i="26"/>
  <c r="B759" i="26"/>
  <c r="B758" i="26"/>
  <c r="B757" i="26"/>
  <c r="B756" i="26"/>
  <c r="B755" i="26"/>
  <c r="B754" i="26"/>
  <c r="B753" i="26"/>
  <c r="B752" i="26"/>
  <c r="B751" i="26"/>
  <c r="B750" i="26"/>
  <c r="B749" i="26"/>
  <c r="B748" i="26"/>
  <c r="B747" i="26"/>
  <c r="B746" i="26"/>
  <c r="B745" i="26"/>
  <c r="B744" i="26"/>
  <c r="B743" i="26"/>
  <c r="B742" i="26"/>
  <c r="B741" i="26"/>
  <c r="B740" i="26"/>
  <c r="B739" i="26"/>
  <c r="B738" i="26"/>
  <c r="B737" i="26"/>
  <c r="B736" i="26"/>
  <c r="B735" i="26"/>
  <c r="B734" i="26"/>
  <c r="B733" i="26"/>
  <c r="B732" i="26"/>
  <c r="B731" i="26"/>
  <c r="B730" i="26"/>
  <c r="B729" i="26"/>
  <c r="B728" i="26"/>
  <c r="B727" i="26"/>
  <c r="B726" i="26"/>
  <c r="B725" i="26"/>
  <c r="B724" i="26"/>
  <c r="B723" i="26"/>
  <c r="B722" i="26"/>
  <c r="B721" i="26"/>
  <c r="B720" i="26"/>
  <c r="B719" i="26"/>
  <c r="B718" i="26"/>
  <c r="B717" i="26"/>
  <c r="B716" i="26"/>
  <c r="B715" i="26"/>
  <c r="B714" i="26"/>
  <c r="B713" i="26"/>
  <c r="B712" i="26"/>
  <c r="B711" i="26"/>
  <c r="B710" i="26"/>
  <c r="B709" i="26"/>
  <c r="B708" i="26"/>
  <c r="B707" i="26"/>
  <c r="B706" i="26"/>
  <c r="B705" i="26"/>
  <c r="B704" i="26"/>
  <c r="B703" i="26"/>
  <c r="B702" i="26"/>
  <c r="B701" i="26"/>
  <c r="B700" i="26"/>
  <c r="B699" i="26"/>
  <c r="B698" i="26"/>
  <c r="B697" i="26"/>
  <c r="B696" i="26"/>
  <c r="B695" i="26"/>
  <c r="B694" i="26"/>
  <c r="B693" i="26"/>
  <c r="B692" i="26"/>
  <c r="B691" i="26"/>
  <c r="B690" i="26"/>
  <c r="B689" i="26"/>
  <c r="B688" i="26"/>
  <c r="B687" i="26"/>
  <c r="B686" i="26"/>
  <c r="B685" i="26"/>
  <c r="B684" i="26"/>
  <c r="B683" i="26"/>
  <c r="B682" i="26"/>
  <c r="B681" i="26"/>
  <c r="B680" i="26"/>
  <c r="B679" i="26"/>
  <c r="B678" i="26"/>
  <c r="B677" i="26"/>
  <c r="B676" i="26"/>
  <c r="B675" i="26"/>
  <c r="B674" i="26"/>
  <c r="B673" i="26"/>
  <c r="B672" i="26"/>
  <c r="B671" i="26"/>
  <c r="B670" i="26"/>
  <c r="B669" i="26"/>
  <c r="B668" i="26"/>
  <c r="B667" i="26"/>
  <c r="B666" i="26"/>
  <c r="B665" i="26"/>
  <c r="B664" i="26"/>
  <c r="B663" i="26"/>
  <c r="B662" i="26"/>
  <c r="B661" i="26"/>
  <c r="B660" i="26"/>
  <c r="B659" i="26"/>
  <c r="B658" i="26"/>
  <c r="B657" i="26"/>
  <c r="B656" i="26"/>
  <c r="B655" i="26"/>
  <c r="B654" i="26"/>
  <c r="B653" i="26"/>
  <c r="B652" i="26"/>
  <c r="B651" i="26"/>
  <c r="B650" i="26"/>
  <c r="B649" i="26"/>
  <c r="B648" i="26"/>
  <c r="B647" i="26"/>
  <c r="B646" i="26"/>
  <c r="B645" i="26"/>
  <c r="B644" i="26"/>
  <c r="B643" i="26"/>
  <c r="B642" i="26"/>
  <c r="B641" i="26"/>
  <c r="B640" i="26"/>
  <c r="B639" i="26"/>
  <c r="B638" i="26"/>
  <c r="B637" i="26"/>
  <c r="B636" i="26"/>
  <c r="B635" i="26"/>
  <c r="B634" i="26"/>
  <c r="B633" i="26"/>
  <c r="B632" i="26"/>
  <c r="B631" i="26"/>
  <c r="B630" i="26"/>
  <c r="B629" i="26"/>
  <c r="B628" i="26"/>
  <c r="B627" i="26"/>
  <c r="B626" i="26"/>
  <c r="B625" i="26"/>
  <c r="B624" i="26"/>
  <c r="B623" i="26"/>
  <c r="B622" i="26"/>
  <c r="B621" i="26"/>
  <c r="B620" i="26"/>
  <c r="B619" i="26"/>
  <c r="B618" i="26"/>
  <c r="B617" i="26"/>
  <c r="B616" i="26"/>
  <c r="B615" i="26"/>
  <c r="B614" i="26"/>
  <c r="B613" i="26"/>
  <c r="B612" i="26"/>
  <c r="B611" i="26"/>
  <c r="B610" i="26"/>
  <c r="B609" i="26"/>
  <c r="B608" i="26"/>
  <c r="B607" i="26"/>
  <c r="B606" i="26"/>
  <c r="B605" i="26"/>
  <c r="B604" i="26"/>
  <c r="B603" i="26"/>
  <c r="B602" i="26"/>
  <c r="B601" i="26"/>
  <c r="B600" i="26"/>
  <c r="B599" i="26"/>
  <c r="B598" i="26"/>
  <c r="B597" i="26"/>
  <c r="B596" i="26"/>
  <c r="B595" i="26"/>
  <c r="B594" i="26"/>
  <c r="B593" i="26"/>
  <c r="B592" i="26"/>
  <c r="B591" i="26"/>
  <c r="B590" i="26"/>
  <c r="B589" i="26"/>
  <c r="B588" i="26"/>
  <c r="B587" i="26"/>
  <c r="B586" i="26"/>
  <c r="B585" i="26"/>
  <c r="B584" i="26"/>
  <c r="B583" i="26"/>
  <c r="B582" i="26"/>
  <c r="B581" i="26"/>
  <c r="B580" i="26"/>
  <c r="B579" i="26"/>
  <c r="B578" i="26"/>
  <c r="B577" i="26"/>
  <c r="B576" i="26"/>
  <c r="B575" i="26"/>
  <c r="B574" i="26"/>
  <c r="B573" i="26"/>
  <c r="B572" i="26"/>
  <c r="B571" i="26"/>
  <c r="B570" i="26"/>
  <c r="B569" i="26"/>
  <c r="B568" i="26"/>
  <c r="B567" i="26"/>
  <c r="B566" i="26"/>
  <c r="B565" i="26"/>
  <c r="B564" i="26"/>
  <c r="B563" i="26"/>
  <c r="B562" i="26"/>
  <c r="B561" i="26"/>
  <c r="B560" i="26"/>
  <c r="B559" i="26"/>
  <c r="B558" i="26"/>
  <c r="B557" i="26"/>
  <c r="B556" i="26"/>
  <c r="B555" i="26"/>
  <c r="B554" i="26"/>
  <c r="B553" i="26"/>
  <c r="B552" i="26"/>
  <c r="B551" i="26"/>
  <c r="B550" i="26"/>
  <c r="B549" i="26"/>
  <c r="B548" i="26"/>
  <c r="B547" i="26"/>
  <c r="B546" i="26"/>
  <c r="B545" i="26"/>
  <c r="B544" i="26"/>
  <c r="B543" i="26"/>
  <c r="B542" i="26"/>
  <c r="B541" i="26"/>
  <c r="B540" i="26"/>
  <c r="B539" i="26"/>
  <c r="B538" i="26"/>
  <c r="B537" i="26"/>
  <c r="B536" i="26"/>
  <c r="B535" i="26"/>
  <c r="B534" i="26"/>
  <c r="B533" i="26"/>
  <c r="B532" i="26"/>
  <c r="B531" i="26"/>
  <c r="B530" i="26"/>
  <c r="B529" i="26"/>
  <c r="B528" i="26"/>
  <c r="B527" i="26"/>
  <c r="B526" i="26"/>
  <c r="B525" i="26"/>
  <c r="B524" i="26"/>
  <c r="B523" i="26"/>
  <c r="B522" i="26"/>
  <c r="B521" i="26"/>
  <c r="B520" i="26"/>
  <c r="B519" i="26"/>
  <c r="B518" i="26"/>
  <c r="B517" i="26"/>
  <c r="B516" i="26"/>
  <c r="B515" i="26"/>
  <c r="B514" i="26"/>
  <c r="B513" i="26"/>
  <c r="B512" i="26"/>
  <c r="B511" i="26"/>
  <c r="B510" i="26"/>
  <c r="B509" i="26"/>
  <c r="B508" i="26"/>
  <c r="B507" i="26"/>
  <c r="B506" i="26"/>
  <c r="B505" i="26"/>
  <c r="B504" i="26"/>
  <c r="B503" i="26"/>
  <c r="B502" i="26"/>
  <c r="B501" i="26"/>
  <c r="B500" i="26"/>
  <c r="B499" i="26"/>
  <c r="B498" i="26"/>
  <c r="B497" i="26"/>
  <c r="B496" i="26"/>
  <c r="B495" i="26"/>
  <c r="B494" i="26"/>
  <c r="B493" i="26"/>
  <c r="B492" i="26"/>
  <c r="B491" i="26"/>
  <c r="B490" i="26"/>
  <c r="B489" i="26"/>
  <c r="B488" i="26"/>
  <c r="B487" i="26"/>
  <c r="B486" i="26"/>
  <c r="B485" i="26"/>
  <c r="B484" i="26"/>
  <c r="B483" i="26"/>
  <c r="B482" i="26"/>
  <c r="B481" i="26"/>
  <c r="B480" i="26"/>
  <c r="B479" i="26"/>
  <c r="B478" i="26"/>
  <c r="B477" i="26"/>
  <c r="B476" i="26"/>
  <c r="B475" i="26"/>
  <c r="B474" i="26"/>
  <c r="B473" i="26"/>
  <c r="B472" i="26"/>
  <c r="B471" i="26"/>
  <c r="B470" i="26"/>
  <c r="B469" i="26"/>
  <c r="B468" i="26"/>
  <c r="B467" i="26"/>
  <c r="B466" i="26"/>
  <c r="B465" i="26"/>
  <c r="B464" i="26"/>
  <c r="B463" i="26"/>
  <c r="B462" i="26"/>
  <c r="B461" i="26"/>
  <c r="B460" i="26"/>
  <c r="B459" i="26"/>
  <c r="B458" i="26"/>
  <c r="B457" i="26"/>
  <c r="B456" i="26"/>
  <c r="B455" i="26"/>
  <c r="B454" i="26"/>
  <c r="B453" i="26"/>
  <c r="B452" i="26"/>
  <c r="B451" i="26"/>
  <c r="B450" i="26"/>
  <c r="B449" i="26"/>
  <c r="B448" i="26"/>
  <c r="B447" i="26"/>
  <c r="B446" i="26"/>
  <c r="B445" i="26"/>
  <c r="B444" i="26"/>
  <c r="B443" i="26"/>
  <c r="B442" i="26"/>
  <c r="B441" i="26"/>
  <c r="B440" i="26"/>
  <c r="B439" i="26"/>
  <c r="B438" i="26"/>
  <c r="B437" i="26"/>
  <c r="B436" i="26"/>
  <c r="B435" i="26"/>
  <c r="B434" i="26"/>
  <c r="B433" i="26"/>
  <c r="B432" i="26"/>
  <c r="B431" i="26"/>
  <c r="B430" i="26"/>
  <c r="B429" i="26"/>
  <c r="B428" i="26"/>
  <c r="B427" i="26"/>
  <c r="B426" i="26"/>
  <c r="B425" i="26"/>
  <c r="B424" i="26"/>
  <c r="B423" i="26"/>
  <c r="B422" i="26"/>
  <c r="B421" i="26"/>
  <c r="B420" i="26"/>
  <c r="B419" i="26"/>
  <c r="B418" i="26"/>
  <c r="B417" i="26"/>
  <c r="B416" i="26"/>
  <c r="B415" i="26"/>
  <c r="B414" i="26"/>
  <c r="B413" i="26"/>
  <c r="B412" i="26"/>
  <c r="B411" i="26"/>
  <c r="B410" i="26"/>
  <c r="B409" i="26"/>
  <c r="B408" i="26"/>
  <c r="B407" i="26"/>
  <c r="B406" i="26"/>
  <c r="B405" i="26"/>
  <c r="B404" i="26"/>
  <c r="B403" i="26"/>
  <c r="B402" i="26"/>
  <c r="B401" i="26"/>
  <c r="B400" i="26"/>
  <c r="B399" i="26"/>
  <c r="B398" i="26"/>
  <c r="B397" i="26"/>
  <c r="B396" i="26"/>
  <c r="B395" i="26"/>
  <c r="B394" i="26"/>
  <c r="B393" i="26"/>
  <c r="B392" i="26"/>
  <c r="B391" i="26"/>
  <c r="B390" i="26"/>
  <c r="B389" i="26"/>
  <c r="B388" i="26"/>
  <c r="B387" i="26"/>
  <c r="B386" i="26"/>
  <c r="B385" i="26"/>
  <c r="B384" i="26"/>
  <c r="B383" i="26"/>
  <c r="B382" i="26"/>
  <c r="B381" i="26"/>
  <c r="B380" i="26"/>
  <c r="B379" i="26"/>
  <c r="B378" i="26"/>
  <c r="B377" i="26"/>
  <c r="B376" i="26"/>
  <c r="B375" i="26"/>
  <c r="B374" i="26"/>
  <c r="B373" i="26"/>
  <c r="B372" i="26"/>
  <c r="B371" i="26"/>
  <c r="B370" i="26"/>
  <c r="B369" i="26"/>
  <c r="B368" i="26"/>
  <c r="B367" i="26"/>
  <c r="B366" i="26"/>
  <c r="B365" i="26"/>
  <c r="B364" i="26"/>
  <c r="B363" i="26"/>
  <c r="B362" i="26"/>
  <c r="B361" i="26"/>
  <c r="B360" i="26"/>
  <c r="B359" i="26"/>
  <c r="B358" i="26"/>
  <c r="B357" i="26"/>
  <c r="B356" i="26"/>
  <c r="B355" i="26"/>
  <c r="B354" i="26"/>
  <c r="B353" i="26"/>
  <c r="B352" i="26"/>
  <c r="B351" i="26"/>
  <c r="B350" i="26"/>
  <c r="B349" i="26"/>
  <c r="B348" i="26"/>
  <c r="B347" i="26"/>
  <c r="B346" i="26"/>
  <c r="B345" i="26"/>
  <c r="B344" i="26"/>
  <c r="B343" i="26"/>
  <c r="B342" i="26"/>
  <c r="B341" i="26"/>
  <c r="B340" i="26"/>
  <c r="B339" i="26"/>
  <c r="B338" i="26"/>
  <c r="B337" i="26"/>
  <c r="B336" i="26"/>
  <c r="B335" i="26"/>
  <c r="B334" i="26"/>
  <c r="B333" i="26"/>
  <c r="B332" i="26"/>
  <c r="B331" i="26"/>
  <c r="B330" i="26"/>
  <c r="B329" i="26"/>
  <c r="B328" i="26"/>
  <c r="B327" i="26"/>
  <c r="B326" i="26"/>
  <c r="B325" i="26"/>
  <c r="B324" i="26"/>
  <c r="B323" i="26"/>
  <c r="B322" i="26"/>
  <c r="B321" i="26"/>
  <c r="B320" i="26"/>
  <c r="B319" i="26"/>
  <c r="B318" i="26"/>
  <c r="B317" i="26"/>
  <c r="B316" i="26"/>
  <c r="B315" i="26"/>
  <c r="B314" i="26"/>
  <c r="B313" i="26"/>
  <c r="B312" i="26"/>
  <c r="B311" i="26"/>
  <c r="B310" i="26"/>
  <c r="B309" i="26"/>
  <c r="B308" i="26"/>
  <c r="B307" i="26"/>
  <c r="B306" i="26"/>
  <c r="B305" i="26"/>
  <c r="B304" i="26"/>
  <c r="B303" i="26"/>
  <c r="B302" i="26"/>
  <c r="B301" i="26"/>
  <c r="B300" i="26"/>
  <c r="B299" i="26"/>
  <c r="B298" i="26"/>
  <c r="B297" i="26"/>
  <c r="B296" i="26"/>
  <c r="B295" i="26"/>
  <c r="B294" i="26"/>
  <c r="B293" i="26"/>
  <c r="B292" i="26"/>
  <c r="B291" i="26"/>
  <c r="B290" i="26"/>
  <c r="B289" i="26"/>
  <c r="B288" i="26"/>
  <c r="B287" i="26"/>
  <c r="B286" i="26"/>
  <c r="B285" i="26"/>
  <c r="B284" i="26"/>
  <c r="B283" i="26"/>
  <c r="B282" i="26"/>
  <c r="B281" i="26"/>
  <c r="B280" i="26"/>
  <c r="B279" i="26"/>
  <c r="B278" i="26"/>
  <c r="B277" i="26"/>
  <c r="B276" i="26"/>
  <c r="B275" i="26"/>
  <c r="B274" i="26"/>
  <c r="B273" i="26"/>
  <c r="B272" i="26"/>
  <c r="B271" i="26"/>
  <c r="B270" i="26"/>
  <c r="B269" i="26"/>
  <c r="B268" i="26"/>
  <c r="B267" i="26"/>
  <c r="B266" i="26"/>
  <c r="B265" i="26"/>
  <c r="B264" i="26"/>
  <c r="B263" i="26"/>
  <c r="B262" i="26"/>
  <c r="B261" i="26"/>
  <c r="B260" i="26"/>
  <c r="B259" i="26"/>
  <c r="B258" i="26"/>
  <c r="B257" i="26"/>
  <c r="B256" i="26"/>
  <c r="B255" i="26"/>
  <c r="B254" i="26"/>
  <c r="B253" i="26"/>
  <c r="B252" i="26"/>
  <c r="B251" i="26"/>
  <c r="B250" i="26"/>
  <c r="B249" i="26"/>
  <c r="B248" i="26"/>
  <c r="B247" i="26"/>
  <c r="B246" i="26"/>
  <c r="B245" i="26"/>
  <c r="B244" i="26"/>
  <c r="B243" i="26"/>
  <c r="B242" i="26"/>
  <c r="B241" i="26"/>
  <c r="B240" i="26"/>
  <c r="B239" i="26"/>
  <c r="B238" i="26"/>
  <c r="B237" i="26"/>
  <c r="B236" i="26"/>
  <c r="B235" i="26"/>
  <c r="B234" i="26"/>
  <c r="B233" i="26"/>
  <c r="B232" i="26"/>
  <c r="B231" i="26"/>
  <c r="B230" i="26"/>
  <c r="B229" i="26"/>
  <c r="B228" i="26"/>
  <c r="B227" i="26"/>
  <c r="B226" i="26"/>
  <c r="B225" i="26"/>
  <c r="B224" i="26"/>
  <c r="B223" i="26"/>
  <c r="B222" i="26"/>
  <c r="B221" i="26"/>
  <c r="B220" i="26"/>
  <c r="B219" i="26"/>
  <c r="B218" i="26"/>
  <c r="B217" i="26"/>
  <c r="B216" i="26"/>
  <c r="B215" i="26"/>
  <c r="B214" i="26"/>
  <c r="B213" i="26"/>
  <c r="B212" i="26"/>
  <c r="B211" i="26"/>
  <c r="B210" i="26"/>
  <c r="B209" i="26"/>
  <c r="B208" i="26"/>
  <c r="B207" i="26"/>
  <c r="B206" i="26"/>
  <c r="B205" i="26"/>
  <c r="B204" i="26"/>
  <c r="B203" i="26"/>
  <c r="B202" i="26"/>
  <c r="B201" i="26"/>
  <c r="B200" i="26"/>
  <c r="B199" i="26"/>
  <c r="B198" i="26"/>
  <c r="B197" i="26"/>
  <c r="B196" i="26"/>
  <c r="B195" i="26"/>
  <c r="B194" i="26"/>
  <c r="B193" i="26"/>
  <c r="B192" i="26"/>
  <c r="B191" i="26"/>
  <c r="B190" i="26"/>
  <c r="B189" i="26"/>
  <c r="B188" i="26"/>
  <c r="B187" i="26"/>
  <c r="B186" i="26"/>
  <c r="B185" i="26"/>
  <c r="B184" i="26"/>
  <c r="B183" i="26"/>
  <c r="B182" i="26"/>
  <c r="B181" i="26"/>
  <c r="B180" i="26"/>
  <c r="B179" i="26"/>
  <c r="B178" i="26"/>
  <c r="B177" i="26"/>
  <c r="B176" i="26"/>
  <c r="B175" i="26"/>
  <c r="B174" i="26"/>
  <c r="B173" i="26"/>
  <c r="B172" i="26"/>
  <c r="B171" i="26"/>
  <c r="B170" i="26"/>
  <c r="B169" i="26"/>
  <c r="B168" i="26"/>
  <c r="B167" i="26"/>
  <c r="B166" i="26"/>
  <c r="B165" i="26"/>
  <c r="B164" i="26"/>
  <c r="B163" i="26"/>
  <c r="B162" i="26"/>
  <c r="B161" i="26"/>
  <c r="B160" i="26"/>
  <c r="B159" i="26"/>
  <c r="B158" i="26"/>
  <c r="B157" i="26"/>
  <c r="B156" i="26"/>
  <c r="B155" i="26"/>
  <c r="B154" i="26"/>
  <c r="B153" i="26"/>
  <c r="B152" i="26"/>
  <c r="B151" i="26"/>
  <c r="B150" i="26"/>
  <c r="B149" i="26"/>
  <c r="B148" i="26"/>
  <c r="B147" i="26"/>
  <c r="B146" i="26"/>
  <c r="B145" i="26"/>
  <c r="B144" i="26"/>
  <c r="B143" i="26"/>
  <c r="B142" i="26"/>
  <c r="B141" i="26"/>
  <c r="B140" i="26"/>
  <c r="B139" i="26"/>
  <c r="B138" i="26"/>
  <c r="B137" i="26"/>
  <c r="B136" i="26"/>
  <c r="B135" i="26"/>
  <c r="B134" i="26"/>
  <c r="B133" i="26"/>
  <c r="B132" i="26"/>
  <c r="B131" i="26"/>
  <c r="B130" i="26"/>
  <c r="B129" i="26"/>
  <c r="B128" i="26"/>
  <c r="B127" i="26"/>
  <c r="B126" i="26"/>
  <c r="B125" i="26"/>
  <c r="B124" i="26"/>
  <c r="B123" i="26"/>
  <c r="B122" i="26"/>
  <c r="B121" i="26"/>
  <c r="B120" i="26"/>
  <c r="B119" i="26"/>
  <c r="B118" i="26"/>
  <c r="B117" i="26"/>
  <c r="B116" i="26"/>
  <c r="B115" i="26"/>
  <c r="B114" i="26"/>
  <c r="B113" i="26"/>
  <c r="B112" i="26"/>
  <c r="B111" i="26"/>
  <c r="B110" i="26"/>
  <c r="B109" i="26"/>
  <c r="B108" i="26"/>
  <c r="B107" i="26"/>
  <c r="B106" i="26"/>
  <c r="B105" i="26"/>
  <c r="B104" i="26"/>
  <c r="B103" i="26"/>
  <c r="B102" i="26"/>
  <c r="B101" i="26"/>
  <c r="B100" i="26"/>
  <c r="B99" i="26"/>
  <c r="B98" i="26"/>
  <c r="B97" i="26"/>
  <c r="B96" i="26"/>
  <c r="B95" i="26"/>
  <c r="B94" i="26"/>
  <c r="B93" i="26"/>
  <c r="B92" i="26"/>
  <c r="B91" i="26"/>
  <c r="B90" i="26"/>
  <c r="B89" i="26"/>
  <c r="B88" i="26"/>
  <c r="B87" i="26"/>
  <c r="B86" i="26"/>
  <c r="B85" i="26"/>
  <c r="B84" i="26"/>
  <c r="B83" i="26"/>
  <c r="B82" i="26"/>
  <c r="B81" i="26"/>
  <c r="B80" i="26"/>
  <c r="B79" i="26"/>
  <c r="B78" i="26"/>
  <c r="B77" i="26"/>
  <c r="B76" i="26"/>
  <c r="B75" i="26"/>
  <c r="B74" i="26"/>
  <c r="B73" i="26"/>
  <c r="B72" i="26"/>
  <c r="B71" i="26"/>
  <c r="B70" i="26"/>
  <c r="B69" i="26"/>
  <c r="B68" i="26"/>
  <c r="B67" i="26"/>
  <c r="B66" i="26"/>
  <c r="B65" i="26"/>
  <c r="B64" i="26"/>
  <c r="B63" i="26"/>
  <c r="B62" i="26"/>
  <c r="B61" i="26"/>
  <c r="B60" i="26"/>
  <c r="B59" i="26"/>
  <c r="B58" i="26"/>
  <c r="B57" i="26"/>
  <c r="B56" i="26"/>
  <c r="B55" i="26"/>
  <c r="B54" i="26"/>
  <c r="B53" i="26"/>
  <c r="B52" i="26"/>
  <c r="B51" i="26"/>
  <c r="B50" i="26"/>
  <c r="B49" i="26"/>
  <c r="B48" i="26"/>
  <c r="B47" i="26"/>
  <c r="B46" i="26"/>
  <c r="B45" i="26"/>
  <c r="B44" i="26"/>
  <c r="B43" i="26"/>
  <c r="B42" i="26"/>
  <c r="B41" i="26"/>
  <c r="B40" i="26"/>
  <c r="B39" i="26"/>
  <c r="B38" i="26"/>
  <c r="B37" i="26"/>
  <c r="B36" i="26"/>
  <c r="B35" i="26"/>
  <c r="B34" i="26"/>
  <c r="B33" i="26"/>
  <c r="B32" i="26"/>
  <c r="B31" i="26"/>
  <c r="B30" i="26"/>
  <c r="B29" i="26"/>
  <c r="B28" i="26"/>
  <c r="B27" i="26"/>
  <c r="B26" i="26"/>
  <c r="B25" i="26"/>
  <c r="B24" i="26"/>
  <c r="B23" i="26"/>
  <c r="B22" i="26"/>
  <c r="B21" i="26"/>
  <c r="B20" i="26"/>
  <c r="B19" i="26"/>
  <c r="B18" i="26"/>
  <c r="B17" i="26"/>
  <c r="B16" i="26"/>
  <c r="B15" i="26"/>
  <c r="B14" i="26"/>
  <c r="B13" i="26"/>
  <c r="B12" i="26"/>
  <c r="B11" i="26"/>
  <c r="B10" i="26"/>
  <c r="B9" i="26"/>
  <c r="B8" i="26"/>
  <c r="B7" i="26"/>
  <c r="B6" i="26"/>
  <c r="B5" i="26"/>
  <c r="B4" i="26"/>
  <c r="B3" i="26"/>
  <c r="B2" i="26"/>
  <c r="B205" i="23"/>
  <c r="B204" i="23"/>
  <c r="B203" i="23"/>
  <c r="B202" i="23"/>
  <c r="B201" i="23"/>
  <c r="B200" i="23"/>
  <c r="B199" i="23"/>
  <c r="B198" i="23"/>
  <c r="B197" i="23"/>
  <c r="B196" i="23"/>
  <c r="B195" i="23"/>
  <c r="B194" i="23"/>
  <c r="B193" i="23"/>
  <c r="B192" i="23"/>
  <c r="B191" i="23"/>
  <c r="B190" i="23"/>
  <c r="B189" i="23"/>
  <c r="B188" i="23"/>
  <c r="B187" i="23"/>
  <c r="B186" i="23"/>
  <c r="B185" i="23"/>
  <c r="B184" i="23"/>
  <c r="B183" i="23"/>
  <c r="B182" i="23"/>
  <c r="B181" i="23"/>
  <c r="B180" i="23"/>
  <c r="B179" i="23"/>
  <c r="B178" i="23"/>
  <c r="B177" i="23"/>
  <c r="B176" i="23"/>
  <c r="B175" i="23"/>
  <c r="B174" i="23"/>
  <c r="B173" i="23"/>
  <c r="B172" i="23"/>
  <c r="B171" i="23"/>
  <c r="B170" i="23"/>
  <c r="B169" i="23"/>
  <c r="B168" i="23"/>
  <c r="B167" i="23"/>
  <c r="B166" i="23"/>
  <c r="B165" i="23"/>
  <c r="B164" i="23"/>
  <c r="B163" i="23"/>
  <c r="B162" i="23"/>
  <c r="B161" i="23"/>
  <c r="B160" i="23"/>
  <c r="B159" i="23"/>
  <c r="B158" i="23"/>
  <c r="B157" i="23"/>
  <c r="B156" i="23"/>
  <c r="B155" i="23"/>
  <c r="B154" i="23"/>
  <c r="B153" i="23"/>
  <c r="B152" i="23"/>
  <c r="B151" i="23"/>
  <c r="B150" i="23"/>
  <c r="B149" i="23"/>
  <c r="B148" i="23"/>
  <c r="B147" i="23"/>
  <c r="B146" i="23"/>
  <c r="B145" i="23"/>
  <c r="B144" i="23"/>
  <c r="B143" i="23"/>
  <c r="B142" i="23"/>
  <c r="B141" i="23"/>
  <c r="B140" i="23"/>
  <c r="B139" i="23"/>
  <c r="B138" i="23"/>
  <c r="B137" i="23"/>
  <c r="B136" i="23"/>
  <c r="B135" i="23"/>
  <c r="B134" i="23"/>
  <c r="B133" i="23"/>
  <c r="B132" i="23"/>
  <c r="B131" i="23"/>
  <c r="B130" i="23"/>
  <c r="B129" i="23"/>
  <c r="B128" i="23"/>
  <c r="B127" i="23"/>
  <c r="B126" i="23"/>
  <c r="B125" i="23"/>
  <c r="B124" i="23"/>
  <c r="B123" i="23"/>
  <c r="B122" i="23"/>
  <c r="B121" i="23"/>
  <c r="B120" i="23"/>
  <c r="B119" i="23"/>
  <c r="B118" i="23"/>
  <c r="B117" i="23"/>
  <c r="B116" i="23"/>
  <c r="B115" i="23"/>
  <c r="B114" i="23"/>
  <c r="B113" i="23"/>
  <c r="B112" i="23"/>
  <c r="B111" i="23"/>
  <c r="B110" i="23"/>
  <c r="B109" i="23"/>
  <c r="B108" i="23"/>
  <c r="B107" i="23"/>
  <c r="B106" i="23"/>
  <c r="B105" i="23"/>
  <c r="B104" i="23"/>
  <c r="B103" i="23"/>
  <c r="B102" i="23"/>
  <c r="B101" i="23"/>
  <c r="B100" i="23"/>
  <c r="B99" i="23"/>
  <c r="B98" i="23"/>
  <c r="B97" i="23"/>
  <c r="B96" i="23"/>
  <c r="B95" i="23"/>
  <c r="B94" i="23"/>
  <c r="B93" i="23"/>
  <c r="B92" i="23"/>
  <c r="B91" i="23"/>
  <c r="B90" i="23"/>
  <c r="B89" i="23"/>
  <c r="B88" i="23"/>
  <c r="B87" i="23"/>
  <c r="B86" i="23"/>
  <c r="B85" i="23"/>
  <c r="B84" i="23"/>
  <c r="B83" i="23"/>
  <c r="B82" i="23"/>
  <c r="B81" i="23"/>
  <c r="B80" i="23"/>
  <c r="B79" i="23"/>
  <c r="B78" i="23"/>
  <c r="B77" i="23"/>
  <c r="B76" i="23"/>
  <c r="B75" i="23"/>
  <c r="B74" i="23"/>
  <c r="B73" i="23"/>
  <c r="B72" i="23"/>
  <c r="B71" i="23"/>
  <c r="B70" i="23"/>
  <c r="B69" i="23"/>
  <c r="B68" i="23"/>
  <c r="B67" i="23"/>
  <c r="B66" i="23"/>
  <c r="B65" i="23"/>
  <c r="B64" i="23"/>
  <c r="B63" i="23"/>
  <c r="B62" i="23"/>
  <c r="B61" i="23"/>
  <c r="B60" i="23"/>
  <c r="B59" i="23"/>
  <c r="B58" i="23"/>
  <c r="B57" i="23"/>
  <c r="B56" i="23"/>
  <c r="B55" i="23"/>
  <c r="B54" i="23"/>
  <c r="B53" i="23"/>
  <c r="B52" i="23"/>
  <c r="B51" i="23"/>
  <c r="B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B34" i="23"/>
  <c r="B33" i="23"/>
  <c r="B32" i="23"/>
  <c r="B31" i="23"/>
  <c r="B30" i="23"/>
  <c r="B29" i="23"/>
  <c r="B28" i="23"/>
  <c r="B27" i="23"/>
  <c r="B26" i="23"/>
  <c r="B25" i="23"/>
  <c r="B24" i="23"/>
  <c r="B23" i="23"/>
  <c r="B22" i="23"/>
  <c r="B21" i="23"/>
  <c r="B20" i="23"/>
  <c r="B19" i="23"/>
  <c r="B18" i="23"/>
  <c r="B17" i="23"/>
  <c r="B16" i="23"/>
  <c r="B15" i="23"/>
  <c r="B14" i="23"/>
  <c r="B13" i="23"/>
  <c r="B12" i="23"/>
  <c r="B11" i="23"/>
  <c r="B10" i="23"/>
  <c r="B9" i="23"/>
  <c r="B8" i="23"/>
  <c r="B7" i="23"/>
  <c r="B6" i="23"/>
  <c r="B5" i="23"/>
  <c r="B4" i="23"/>
  <c r="B3" i="23"/>
</calcChain>
</file>

<file path=xl/sharedStrings.xml><?xml version="1.0" encoding="utf-8"?>
<sst xmlns="http://schemas.openxmlformats.org/spreadsheetml/2006/main" count="69064" uniqueCount="314">
  <si>
    <t>Data Series</t>
  </si>
  <si>
    <t xml:space="preserve">  Southeast Asia</t>
  </si>
  <si>
    <t xml:space="preserve">    Brunei Darussalam</t>
  </si>
  <si>
    <t xml:space="preserve">    Indonesia</t>
  </si>
  <si>
    <t xml:space="preserve">    Malaysia</t>
  </si>
  <si>
    <t xml:space="preserve">    Myanmar</t>
  </si>
  <si>
    <t xml:space="preserve">    Philippines</t>
  </si>
  <si>
    <t xml:space="preserve">    Thailand</t>
  </si>
  <si>
    <t xml:space="preserve">    Vietnam</t>
  </si>
  <si>
    <t xml:space="preserve">    Other Markets In Southeast Asia</t>
  </si>
  <si>
    <t xml:space="preserve">  Greater China</t>
  </si>
  <si>
    <t xml:space="preserve">    China</t>
  </si>
  <si>
    <t xml:space="preserve">    Hong Kong SAR</t>
  </si>
  <si>
    <t xml:space="preserve">    Taiwan</t>
  </si>
  <si>
    <t xml:space="preserve">    Other Markets In Greater China</t>
  </si>
  <si>
    <t xml:space="preserve">  North Asia</t>
  </si>
  <si>
    <t xml:space="preserve">    Japan</t>
  </si>
  <si>
    <t xml:space="preserve">    South Korea</t>
  </si>
  <si>
    <t xml:space="preserve">    Other Markets In North Asia</t>
  </si>
  <si>
    <t xml:space="preserve">  South Asia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</si>
  <si>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</si>
  <si>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</si>
  <si>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</si>
  <si>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</si>
  <si>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Markets In South Asia</t>
  </si>
  <si>
    <t xml:space="preserve">  West Asia</t>
  </si>
  <si>
    <t xml:space="preserve">    Iran</t>
  </si>
  <si>
    <t xml:space="preserve">    Israel</t>
  </si>
  <si>
    <t xml:space="preserve">    Kuwait</t>
  </si>
  <si>
    <t xml:space="preserve">    Saudi Arabia</t>
  </si>
  <si>
    <t xml:space="preserve">    United Arab Emirates</t>
  </si>
  <si>
    <t xml:space="preserve">    Other Markets In West Asia</t>
  </si>
  <si>
    <t xml:space="preserve">  Americas</t>
  </si>
  <si>
    <t xml:space="preserve">    Canada</t>
  </si>
  <si>
    <t xml:space="preserve">    USA</t>
  </si>
  <si>
    <t xml:space="preserve">    Other Markets In Americas</t>
  </si>
  <si>
    <t xml:space="preserve">  Europe</t>
  </si>
  <si>
    <t xml:space="preserve">    Belgium &amp; Luxembourg</t>
  </si>
  <si>
    <t xml:space="preserve">    Denmark</t>
  </si>
  <si>
    <t xml:space="preserve">    Finland</t>
  </si>
  <si>
    <t xml:space="preserve">    France</t>
  </si>
  <si>
    <t xml:space="preserve">    Germany</t>
  </si>
  <si>
    <t xml:space="preserve">    Italy</t>
  </si>
  <si>
    <t xml:space="preserve">    Netherlands</t>
  </si>
  <si>
    <t xml:space="preserve">    Norway</t>
  </si>
  <si>
    <t xml:space="preserve">    Rep Of Ireland</t>
  </si>
  <si>
    <t xml:space="preserve">    Russian Federation</t>
  </si>
  <si>
    <t xml:space="preserve">    Spain</t>
  </si>
  <si>
    <t xml:space="preserve">    Sweden</t>
  </si>
  <si>
    <t xml:space="preserve">    Switzerland</t>
  </si>
  <si>
    <t xml:space="preserve">    United Kingdom</t>
  </si>
  <si>
    <t xml:space="preserve">    Other Markets In Europe</t>
  </si>
  <si>
    <t xml:space="preserve">  Oceania</t>
  </si>
  <si>
    <t xml:space="preserve">    Australia</t>
  </si>
  <si>
    <t xml:space="preserve">    New Zealand</t>
  </si>
  <si>
    <t xml:space="preserve">    Other Markets In Oceania</t>
  </si>
  <si>
    <t xml:space="preserve">  Africa</t>
  </si>
  <si>
    <t xml:space="preserve">    Egypt</t>
  </si>
  <si>
    <t xml:space="preserve">    Mauritius</t>
  </si>
  <si>
    <t xml:space="preserve">    South Africa (Rep Of)</t>
  </si>
  <si>
    <t xml:space="preserve">    Other Markets In Africa</t>
  </si>
  <si>
    <t xml:space="preserve">  Others</t>
  </si>
  <si>
    <t>行标签</t>
  </si>
  <si>
    <t>总计</t>
  </si>
  <si>
    <t>求和项:  Southeast Asia</t>
  </si>
  <si>
    <t>Annual Data Series</t>
    <phoneticPr fontId="18" type="noConversion"/>
  </si>
  <si>
    <t>求和项:  South Asia</t>
  </si>
  <si>
    <t>求和项:  West Asia</t>
  </si>
  <si>
    <t>求和项:  Americas</t>
  </si>
  <si>
    <t>求和项:  Europe</t>
  </si>
  <si>
    <t>求和项:  Oceania</t>
  </si>
  <si>
    <t>求和项:  Africa</t>
  </si>
  <si>
    <t>求和项:  Others</t>
  </si>
  <si>
    <t>求和项:  North Asia</t>
  </si>
  <si>
    <t>求和项:  Greater China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</si>
  <si>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</si>
  <si>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</si>
  <si>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</si>
  <si>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</si>
  <si>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</si>
  <si>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</si>
  <si>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</si>
  <si>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</si>
  <si>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</si>
  <si>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</si>
  <si>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</si>
  <si>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</si>
  <si>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</si>
  <si>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</si>
  <si>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</si>
  <si>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</si>
  <si>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</si>
  <si>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Proportion</t>
    <phoneticPr fontId="18" type="noConversion"/>
  </si>
  <si>
    <t>Numbe of tutorists</t>
    <phoneticPr fontId="18" type="noConversion"/>
  </si>
  <si>
    <t>求和项:Numbe of tutorists</t>
  </si>
  <si>
    <t>列标签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</si>
  <si>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</si>
  <si>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</si>
  <si>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</si>
  <si>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</si>
  <si>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</si>
  <si>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</si>
  <si>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</si>
  <si>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</si>
  <si>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</si>
  <si>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</si>
  <si>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</si>
  <si>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</si>
  <si>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</si>
  <si>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</si>
  <si>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</si>
  <si>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</si>
  <si>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</si>
  <si>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</si>
  <si>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</si>
  <si>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</si>
  <si>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</si>
  <si>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</si>
  <si>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</si>
  <si>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</si>
  <si>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</si>
  <si>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</si>
  <si>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</si>
  <si>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</si>
  <si>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</si>
  <si>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</si>
  <si>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</si>
  <si>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</si>
  <si>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</si>
  <si>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</si>
  <si>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</si>
  <si>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</si>
  <si>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</si>
  <si>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</si>
  <si>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</si>
  <si>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</si>
  <si>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</si>
  <si>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</si>
  <si>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</si>
  <si>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</si>
  <si>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</si>
  <si>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</si>
  <si>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</si>
  <si>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</si>
  <si>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</si>
  <si>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</si>
  <si>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</si>
  <si>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</si>
  <si>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</si>
  <si>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</si>
  <si>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</si>
  <si>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</si>
  <si>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</si>
  <si>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</si>
  <si>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</si>
  <si>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</si>
  <si>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</si>
  <si>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</si>
  <si>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</si>
  <si>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</si>
  <si>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</si>
  <si>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</si>
  <si>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</si>
  <si>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</si>
  <si>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</si>
  <si>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</si>
  <si>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</si>
  <si>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</si>
  <si>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</si>
  <si>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</si>
  <si>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</si>
  <si>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</si>
  <si>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</si>
  <si>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</si>
  <si>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</si>
  <si>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</si>
  <si>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</si>
  <si>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</si>
  <si>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</si>
  <si>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</si>
  <si>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</si>
  <si>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</si>
  <si>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</si>
  <si>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</si>
  <si>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</si>
  <si>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</si>
  <si>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</si>
  <si>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</si>
  <si>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</si>
  <si>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</si>
  <si>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</si>
  <si>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</si>
  <si>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</si>
  <si>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</si>
  <si>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</si>
  <si>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</si>
  <si>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</si>
  <si>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</si>
  <si>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</si>
  <si>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</si>
  <si>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</si>
  <si>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</si>
  <si>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</si>
  <si>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</si>
  <si>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</si>
  <si>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</si>
  <si>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</si>
  <si>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</si>
  <si>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</si>
  <si>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</si>
  <si>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</si>
  <si>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</si>
  <si>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</si>
  <si>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</si>
  <si>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</si>
  <si>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</si>
  <si>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</si>
  <si>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</si>
  <si>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</si>
  <si>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</si>
  <si>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</si>
  <si>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</si>
  <si>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</si>
  <si>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</si>
  <si>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</si>
  <si>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</si>
  <si>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</si>
  <si>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</si>
  <si>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</si>
  <si>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</si>
  <si>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</si>
  <si>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</si>
  <si>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</si>
  <si>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</si>
  <si>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</si>
  <si>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</si>
  <si>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</si>
  <si>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</si>
  <si>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</si>
  <si>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</si>
  <si>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</si>
  <si>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</si>
  <si>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</si>
  <si>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</si>
  <si>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</si>
  <si>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</si>
  <si>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</si>
  <si>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</si>
  <si>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</si>
  <si>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</si>
  <si>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</si>
  <si>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</si>
  <si>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</si>
  <si>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</si>
  <si>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</si>
  <si>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</si>
  <si>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</si>
  <si>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</si>
  <si>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</si>
  <si>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</si>
  <si>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</si>
  <si>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</si>
  <si>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</si>
  <si>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</si>
  <si>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</si>
  <si>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</si>
  <si>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</si>
  <si>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</si>
  <si>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</si>
  <si>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</si>
  <si>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</si>
  <si>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</si>
  <si>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</si>
  <si>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</si>
  <si>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</si>
  <si>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</si>
  <si>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</si>
  <si>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</si>
  <si>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</si>
  <si>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</si>
  <si>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</si>
  <si>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</si>
  <si>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</si>
  <si>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</si>
  <si>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</si>
  <si>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</si>
  <si>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</si>
  <si>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</si>
  <si>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</si>
  <si>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</si>
  <si>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</si>
  <si>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</si>
  <si>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</si>
  <si>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</si>
  <si>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</si>
  <si>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</si>
  <si>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</si>
  <si>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</si>
  <si>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</si>
  <si>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</si>
  <si>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 xml:space="preserve">  Southeast Asia</t>
    <phoneticPr fontId="18" type="noConversion"/>
  </si>
  <si>
    <t>平均值项:Proportion</t>
  </si>
  <si>
    <t>Continent</t>
    <phoneticPr fontId="18" type="noConversion"/>
  </si>
  <si>
    <t>Country</t>
    <phoneticPr fontId="18" type="noConversion"/>
  </si>
  <si>
    <t>Monthly Proportion</t>
  </si>
  <si>
    <t>平均值项:Numbe of tutorists</t>
  </si>
  <si>
    <t>求和项:Numbe of tutorists2</t>
  </si>
  <si>
    <t>标准偏差项:Numbe of tutorists</t>
  </si>
  <si>
    <t>Mean</t>
    <phoneticPr fontId="18" type="noConversion"/>
  </si>
  <si>
    <t>Standard Deviation</t>
    <phoneticPr fontId="18" type="noConversion"/>
  </si>
  <si>
    <t>Sum</t>
    <phoneticPr fontId="18" type="noConversion"/>
  </si>
  <si>
    <t xml:space="preserve">  Greater China 汇总</t>
  </si>
  <si>
    <t>Analyzation - Continent</t>
    <phoneticPr fontId="18" type="noConversion"/>
  </si>
  <si>
    <t>Analyzation - Country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</si>
</sst>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 * #,##0.00_ ;_ * \-#,##0.00_ ;_ * &quot;-&quot;??_ ;_ @_ "/>
    <numFmt numFmtId="176" formatCode="_ * #,##0_ ;_ * \-#,##0_ ;_ * &quot;-&quot;??_ ;_ @_ "/>
  </numFmts>
  <fonts count="3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50"/>
      <color theme="0"/>
      <name val="等线"/>
      <family val="3"/>
      <charset val="134"/>
      <scheme val="minor"/>
    </font>
    <font>
      <sz val="12"/>
      <color theme="1"/>
      <name val="Malgun Gothic Semilight"/>
      <family val="2"/>
      <charset val="134"/>
    </font>
    <font>
      <b/>
      <sz val="12"/>
      <color theme="1"/>
      <name val="Malgun Gothic Semilight"/>
      <family val="2"/>
      <charset val="134"/>
    </font>
    <font>
      <sz val="100"/>
      <color theme="0"/>
      <name val="等线"/>
      <family val="3"/>
      <charset val="134"/>
      <scheme val="minor"/>
    </font>
    <font>
      <sz val="100"/>
      <color theme="0"/>
      <name val="等线"/>
      <family val="2"/>
      <charset val="134"/>
      <scheme val="minor"/>
    </font>
    <font>
      <b/>
      <sz val="100"/>
      <color theme="0"/>
      <name val="等线"/>
      <family val="3"/>
      <charset val="134"/>
      <scheme val="minor"/>
    </font>
    <font>
      <sz val="130"/>
      <color theme="0"/>
      <name val="Malgun Gothic Semilight"/>
      <family val="2"/>
      <charset val="134"/>
    </font>
    <font>
      <b/>
      <sz val="120"/>
      <color theme="0"/>
      <name val="等线"/>
      <family val="3"/>
      <charset val="134"/>
      <scheme val="minor"/>
    </font>
    <font>
      <b/>
      <sz val="110"/>
      <color theme="0"/>
      <name val="等线"/>
      <family val="3"/>
      <charset val="134"/>
      <scheme val="minor"/>
    </font>
    <font>
      <sz val="120"/>
      <color theme="0"/>
      <name val="Malgun Gothic Semilight"/>
      <family val="2"/>
      <charset val="134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10" fontId="0" fillId="0" borderId="0" xfId="42" applyNumberFormat="1" applyFont="1">
      <alignment vertical="center"/>
    </xf>
    <xf numFmtId="0" fontId="19" fillId="0" borderId="0" xfId="0" applyFont="1" applyAlignment="1">
      <alignment horizontal="left" vertical="center"/>
    </xf>
    <xf numFmtId="9" fontId="0" fillId="0" borderId="0" xfId="0" applyNumberFormat="1">
      <alignment vertical="center"/>
    </xf>
    <xf numFmtId="0" fontId="0" fillId="33" borderId="0" xfId="0" applyFill="1" applyBorder="1">
      <alignment vertical="center"/>
    </xf>
    <xf numFmtId="0" fontId="20" fillId="33" borderId="0" xfId="0" applyFont="1" applyFill="1" applyBorder="1">
      <alignment vertical="center"/>
    </xf>
    <xf numFmtId="0" fontId="0" fillId="34" borderId="0" xfId="0" applyFill="1" applyBorder="1">
      <alignment vertical="center"/>
    </xf>
    <xf numFmtId="1" fontId="0" fillId="0" borderId="0" xfId="0" applyNumberFormat="1">
      <alignment vertical="center"/>
    </xf>
    <xf numFmtId="0" fontId="21" fillId="0" borderId="0" xfId="0" applyFont="1" applyAlignment="1">
      <alignment horizontal="center" vertical="center"/>
    </xf>
    <xf numFmtId="0" fontId="21" fillId="0" borderId="0" xfId="0" applyFont="1">
      <alignment vertical="center"/>
    </xf>
    <xf numFmtId="1" fontId="22" fillId="0" borderId="0" xfId="0" applyNumberFormat="1" applyFont="1" applyAlignment="1">
      <alignment horizontal="center" vertical="center"/>
    </xf>
    <xf numFmtId="0" fontId="23" fillId="33" borderId="0" xfId="0" applyFont="1" applyFill="1" applyBorder="1" applyAlignment="1">
      <alignment horizontal="center" vertical="center"/>
    </xf>
    <xf numFmtId="0" fontId="24" fillId="33" borderId="0" xfId="0" applyFont="1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0" fontId="21" fillId="0" borderId="0" xfId="0" applyFont="1" applyFill="1" applyAlignment="1">
      <alignment horizontal="center" vertical="center"/>
    </xf>
    <xf numFmtId="0" fontId="21" fillId="0" borderId="0" xfId="0" applyFont="1" applyFill="1">
      <alignment vertical="center"/>
    </xf>
    <xf numFmtId="1" fontId="22" fillId="0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Border="1" applyAlignment="1">
      <alignment horizontal="center" vertical="center"/>
    </xf>
    <xf numFmtId="0" fontId="0" fillId="33" borderId="0" xfId="0" applyFill="1" applyBorder="1" applyAlignment="1"/>
    <xf numFmtId="0" fontId="0" fillId="0" borderId="0" xfId="0" pivotButton="1" applyNumberFormat="1">
      <alignment vertical="center"/>
    </xf>
    <xf numFmtId="0" fontId="0" fillId="0" borderId="0" xfId="0" applyNumberFormat="1" applyAlignment="1">
      <alignment horizontal="left" vertical="center"/>
    </xf>
    <xf numFmtId="0" fontId="26" fillId="33" borderId="0" xfId="0" applyFont="1" applyFill="1" applyBorder="1">
      <alignment vertical="center"/>
    </xf>
    <xf numFmtId="0" fontId="28" fillId="33" borderId="0" xfId="0" applyFont="1" applyFill="1" applyBorder="1">
      <alignment vertical="center"/>
    </xf>
    <xf numFmtId="0" fontId="29" fillId="33" borderId="0" xfId="0" applyFont="1" applyFill="1" applyBorder="1">
      <alignment vertical="center"/>
    </xf>
    <xf numFmtId="176" fontId="27" fillId="33" borderId="0" xfId="43" applyNumberFormat="1" applyFont="1" applyFill="1" applyBorder="1">
      <alignment vertical="center"/>
    </xf>
    <xf numFmtId="3" fontId="27" fillId="33" borderId="0" xfId="43" applyNumberFormat="1" applyFont="1" applyFill="1" applyBorder="1" applyAlignment="1">
      <alignment horizontal="center" vertical="center"/>
    </xf>
  </cellXfs>
  <cellStyles count="44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百分比" xfId="42" builtinId="5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千位分隔" xfId="43" builtinId="3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3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1" formatCode="0"/>
    </dxf>
    <dxf>
      <numFmt numFmtId="1" formatCode="0"/>
    </dxf>
    <dxf>
      <numFmt numFmtId="0" formatCode="General"/>
    </dxf>
    <dxf>
      <numFmt numFmtId="13" formatCode="0%"/>
    </dxf>
    <dxf>
      <font>
        <b/>
        <color theme="1"/>
      </font>
      <border>
        <bottom style="thin">
          <color rgb="FF4F81BD"/>
        </bottom>
        <vertical/>
        <horizontal/>
      </border>
    </dxf>
    <dxf>
      <font>
        <sz val="26"/>
        <color theme="1"/>
      </font>
      <border>
        <left style="thin">
          <color rgb="FF4F81BD"/>
        </left>
        <right style="thin">
          <color rgb="FF4F81BD"/>
        </right>
        <top style="thin">
          <color rgb="FF4F81BD"/>
        </top>
        <bottom style="thin">
          <color rgb="FF4F81BD"/>
        </bottom>
        <vertical/>
        <horizontal/>
      </border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sz val="72"/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sz val="72"/>
        <color theme="1"/>
      </font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/>
        <i val="0"/>
        <sz val="72"/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sz val="26"/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trike val="0"/>
        <u val="none"/>
        <sz val="48"/>
        <color theme="1"/>
      </font>
      <fill>
        <patternFill>
          <bgColor theme="3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trike val="0"/>
        <u val="none"/>
        <sz val="72"/>
        <color theme="1"/>
      </font>
      <fill>
        <patternFill>
          <bgColor theme="3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trike val="0"/>
        <u val="none"/>
        <sz val="36"/>
        <color theme="1"/>
      </font>
      <fill>
        <patternFill>
          <bgColor theme="3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trike val="0"/>
        <u val="none"/>
        <sz val="36"/>
        <color theme="1"/>
      </font>
      <fill>
        <patternFill>
          <bgColor theme="3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trike val="0"/>
        <u val="none"/>
        <sz val="36"/>
        <color theme="1"/>
      </font>
      <fill>
        <patternFill>
          <bgColor theme="3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sz val="26"/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</dxfs>
  <tableStyles count="11" defaultTableStyle="TableStyleMedium2" defaultPivotStyle="PivotStyleLight16">
    <tableStyle name="SlicerStyleDark1 2" pivot="0" table="0" count="10" xr9:uid="{377101F1-01C7-46BF-A889-65A00884F0B6}">
      <tableStyleElement type="wholeTable" dxfId="33"/>
      <tableStyleElement type="headerRow" dxfId="32"/>
    </tableStyle>
    <tableStyle name="SlicerStyleDark1 2 2" pivot="0" table="0" count="10" xr9:uid="{609B1A2D-1C2F-4EA4-92C8-4ABC62B0FA30}">
      <tableStyleElement type="wholeTable" dxfId="31"/>
      <tableStyleElement type="headerRow" dxfId="30"/>
    </tableStyle>
    <tableStyle name="SlicerStyleDark1 2 2 2" pivot="0" table="0" count="10" xr9:uid="{A671D51D-73F5-4E26-AAF2-AA09B9A64ACB}">
      <tableStyleElement type="wholeTable" dxfId="29"/>
      <tableStyleElement type="headerRow" dxfId="28"/>
    </tableStyle>
    <tableStyle name="SlicerStyleDark1 2 2 3" pivot="0" table="0" count="10" xr9:uid="{5BCA4700-C1BA-42A7-BF13-F10A446612A0}">
      <tableStyleElement type="wholeTable" dxfId="27"/>
      <tableStyleElement type="headerRow" dxfId="26"/>
    </tableStyle>
    <tableStyle name="SlicerStyleDark1 2 2 3 2" pivot="0" table="0" count="10" xr9:uid="{8D3D4BB0-682F-4D3D-881F-152B5DDFF6D0}">
      <tableStyleElement type="wholeTable" dxfId="25"/>
      <tableStyleElement type="headerRow" dxfId="24"/>
    </tableStyle>
    <tableStyle name="SlicerStyleDark1 2 2 3 2 2" pivot="0" table="0" count="10" xr9:uid="{0F601D91-4BEC-4CD2-88A8-484328AD1580}">
      <tableStyleElement type="wholeTable" dxfId="23"/>
      <tableStyleElement type="headerRow" dxfId="22"/>
    </tableStyle>
    <tableStyle name="SlicerStyleLight1 2" pivot="0" table="0" count="10" xr9:uid="{D8E5E267-CD49-40E4-AE45-89A5CF4B34B3}">
      <tableStyleElement type="wholeTable" dxfId="21"/>
      <tableStyleElement type="headerRow" dxfId="20"/>
    </tableStyle>
    <tableStyle name="SlicerStyleLight1 3" pivot="0" table="0" count="10" xr9:uid="{A29D1FB2-AA5E-4BE8-8D2F-76A09DF6D7EE}">
      <tableStyleElement type="wholeTable" dxfId="19"/>
      <tableStyleElement type="headerRow" dxfId="18"/>
    </tableStyle>
    <tableStyle name="SlicerStyleLight5 2" pivot="0" table="0" count="10" xr9:uid="{01966F32-962D-4DCD-A0ED-EDFFA7141DA5}">
      <tableStyleElement type="wholeTable" dxfId="17"/>
      <tableStyleElement type="headerRow" dxfId="16"/>
    </tableStyle>
    <tableStyle name="SlicerStyleLight6 2" pivot="0" table="0" count="10" xr9:uid="{3DB75650-A53B-4AC8-AEAA-953A501DA017}">
      <tableStyleElement type="wholeTable" dxfId="15"/>
      <tableStyleElement type="headerRow" dxfId="14"/>
    </tableStyle>
    <tableStyle name="SlicerStyleOther2 2" pivot="0" table="0" count="10" xr9:uid="{26123209-E94F-4DF8-9B91-88EE995FA789}">
      <tableStyleElement type="wholeTable" dxfId="13"/>
      <tableStyleElement type="headerRow" dxfId="12"/>
    </tableStyle>
  </tableStyles>
  <colors>
    <mruColors>
      <color rgb="FF650DF3"/>
    </mruColors>
  </colors>
  <extLst>
    <ext xmlns:x14="http://schemas.microsoft.com/office/spreadsheetml/2009/9/main" uri="{46F421CA-312F-682f-3DD2-61675219B42D}">
      <x14:dxfs count="88"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D1E0F5"/>
              </stop>
              <stop position="1">
                <color rgb="FFE9F2FB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A3BBDF"/>
              </stop>
              <stop position="1">
                <color rgb="FFCADEF6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F2F4F6"/>
              </stop>
              <stop position="1">
                <color rgb="FFFEFEFE"/>
              </stop>
            </gradient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E8EBEE"/>
              </stop>
              <stop position="1">
                <color rgb="FFF8F8FA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9" tint="0.79998168889431442"/>
              <bgColor theme="9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 3">
        <x14:slicerStyle name="SlicerStyleDark1 2">
          <x14:slicerStyleElements>
            <x14:slicerStyleElement type="unselectedItemWithData" dxfId="87"/>
            <x14:slicerStyleElement type="unselectedItemWithNoData" dxfId="86"/>
            <x14:slicerStyleElement type="selectedItemWithData" dxfId="85"/>
            <x14:slicerStyleElement type="selectedItemWithNoData" dxfId="84"/>
            <x14:slicerStyleElement type="hoveredUnselectedItemWithData" dxfId="83"/>
            <x14:slicerStyleElement type="hoveredSelectedItemWithData" dxfId="82"/>
            <x14:slicerStyleElement type="hoveredUnselectedItemWithNoData" dxfId="81"/>
            <x14:slicerStyleElement type="hoveredSelectedItemWithNoData" dxfId="80"/>
          </x14:slicerStyleElements>
        </x14:slicerStyle>
        <x14:slicerStyle name="SlicerStyleDark1 2 2">
          <x14:slicerStyleElements>
            <x14:slicerStyleElement type="unselectedItemWithData" dxfId="79"/>
            <x14:slicerStyleElement type="unselectedItemWithNoData" dxfId="78"/>
            <x14:slicerStyleElement type="selectedItemWithData" dxfId="77"/>
            <x14:slicerStyleElement type="selectedItemWithNoData" dxfId="76"/>
            <x14:slicerStyleElement type="hoveredUnselectedItemWithData" dxfId="75"/>
            <x14:slicerStyleElement type="hoveredSelectedItemWithData" dxfId="74"/>
            <x14:slicerStyleElement type="hoveredUnselectedItemWithNoData" dxfId="73"/>
            <x14:slicerStyleElement type="hoveredSelectedItemWithNoData" dxfId="72"/>
          </x14:slicerStyleElements>
        </x14:slicerStyle>
        <x14:slicerStyle name="SlicerStyleDark1 2 2 2">
          <x14:slicerStyleElements>
            <x14:slicerStyleElement type="unselectedItemWithData" dxfId="71"/>
            <x14:slicerStyleElement type="unselectedItemWithNoData" dxfId="70"/>
            <x14:slicerStyleElement type="selectedItemWithData" dxfId="69"/>
            <x14:slicerStyleElement type="selectedItemWithNoData" dxfId="68"/>
            <x14:slicerStyleElement type="hoveredUnselectedItemWithData" dxfId="67"/>
            <x14:slicerStyleElement type="hoveredSelectedItemWithData" dxfId="66"/>
            <x14:slicerStyleElement type="hoveredUnselectedItemWithNoData" dxfId="65"/>
            <x14:slicerStyleElement type="hoveredSelectedItemWithNoData" dxfId="64"/>
          </x14:slicerStyleElements>
        </x14:slicerStyle>
        <x14:slicerStyle name="SlicerStyleDark1 2 2 3">
          <x14:slicerStyleElements>
            <x14:slicerStyleElement type="unselectedItemWithData" dxfId="63"/>
            <x14:slicerStyleElement type="unselectedItemWithNoData" dxfId="62"/>
            <x14:slicerStyleElement type="selectedItemWithData" dxfId="61"/>
            <x14:slicerStyleElement type="selectedItemWithNoData" dxfId="60"/>
            <x14:slicerStyleElement type="hoveredUnselectedItemWithData" dxfId="59"/>
            <x14:slicerStyleElement type="hoveredSelectedItemWithData" dxfId="58"/>
            <x14:slicerStyleElement type="hoveredUnselectedItemWithNoData" dxfId="57"/>
            <x14:slicerStyleElement type="hoveredSelectedItemWithNoData" dxfId="56"/>
          </x14:slicerStyleElements>
        </x14:slicerStyle>
        <x14:slicerStyle name="SlicerStyleDark1 2 2 3 2">
          <x14:slicerStyleElements>
            <x14:slicerStyleElement type="unselectedItemWithData" dxfId="55"/>
            <x14:slicerStyleElement type="unselectedItemWithNoData" dxfId="54"/>
            <x14:slicerStyleElement type="selectedItemWithData" dxfId="53"/>
            <x14:slicerStyleElement type="selectedItemWithNoData" dxfId="52"/>
            <x14:slicerStyleElement type="hoveredUnselectedItemWithData" dxfId="51"/>
            <x14:slicerStyleElement type="hoveredSelectedItemWithData" dxfId="50"/>
            <x14:slicerStyleElement type="hoveredUnselectedItemWithNoData" dxfId="49"/>
            <x14:slicerStyleElement type="hoveredSelectedItemWithNoData" dxfId="48"/>
          </x14:slicerStyleElements>
        </x14:slicerStyle>
        <x14:slicerStyle name="SlicerStyleDark1 2 2 3 2 2">
          <x14:slicerStyleElements>
            <x14:slicerStyleElement type="unselectedItemWithData" dxfId="47"/>
            <x14:slicerStyleElement type="unselectedItemWithNoData" dxfId="46"/>
            <x14:slicerStyleElement type="selectedItemWithData" dxfId="45"/>
            <x14:slicerStyleElement type="selectedItemWithNoData" dxfId="44"/>
            <x14:slicerStyleElement type="hoveredUnselectedItemWithData" dxfId="43"/>
            <x14:slicerStyleElement type="hoveredSelectedItemWithData" dxfId="42"/>
            <x14:slicerStyleElement type="hoveredUnselectedItemWithNoData" dxfId="41"/>
            <x14:slicerStyleElement type="hoveredSelectedItemWithNoData" dxfId="40"/>
          </x14:slicerStyleElements>
        </x14:slicerStyle>
        <x14:slicerStyle name="SlicerStyleLight1 2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SlicerStyleLight1 3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SlicerStyleLight5 2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licerStyleLight6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Other2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[Dashboard.xlsx]EDA!数据透视表16</c:name>
    <c:fmtId val="8"/>
  </c:pivotSource>
  <c:chart>
    <c:title>
      <c:layout>
        <c:manualLayout>
          <c:xMode val="edge"/>
          <c:yMode val="edge"/>
          <c:x val="0.4666422470287059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6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1263422978695549"/>
          <c:y val="0.19274550928348486"/>
          <c:w val="0.3792187820626694"/>
          <c:h val="0.65176019637622895"/>
        </c:manualLayout>
      </c:layout>
      <c:pieChart>
        <c:varyColors val="1"/>
        <c:ser>
          <c:idx val="0"/>
          <c:order val="0"/>
          <c:tx>
            <c:strRef>
              <c:f>EDA!$B$3:$B$4</c:f>
              <c:strCache>
                <c:ptCount val="1"/>
                <c:pt idx="0">
                  <c:v>2014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B7-46AA-9283-4D6DF3CF2A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B7-46AA-9283-4D6DF3CF2A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3B7-46AA-9283-4D6DF3CF2A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3B7-46AA-9283-4D6DF3CF2A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3B7-46AA-9283-4D6DF3CF2A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3B7-46AA-9283-4D6DF3CF2A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3B7-46AA-9283-4D6DF3CF2A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3B7-46AA-9283-4D6DF3CF2A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3B7-46AA-9283-4D6DF3CF2A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3B7-46AA-9283-4D6DF3CF2A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EDA!$A$5:$A$15</c:f>
              <c:strCache>
                <c:ptCount val="10"/>
                <c:pt idx="0">
                  <c:v>  Africa</c:v>
                </c:pt>
                <c:pt idx="1">
                  <c:v>  Americas</c:v>
                </c:pt>
                <c:pt idx="2">
                  <c:v>  Europe</c:v>
                </c:pt>
                <c:pt idx="3">
                  <c:v>  Greater China</c:v>
                </c:pt>
                <c:pt idx="4">
                  <c:v>  North Asia</c:v>
                </c:pt>
                <c:pt idx="5">
                  <c:v>  Oceania</c:v>
                </c:pt>
                <c:pt idx="6">
                  <c:v>  Others</c:v>
                </c:pt>
                <c:pt idx="7">
                  <c:v>  South Asia</c:v>
                </c:pt>
                <c:pt idx="8">
                  <c:v>  Southeast Asia</c:v>
                </c:pt>
                <c:pt idx="9">
                  <c:v>  West Asia</c:v>
                </c:pt>
              </c:strCache>
            </c:strRef>
          </c:cat>
          <c:val>
            <c:numRef>
              <c:f>EDA!$B$5:$B$15</c:f>
              <c:numCache>
                <c:formatCode>0%</c:formatCode>
                <c:ptCount val="10"/>
                <c:pt idx="0">
                  <c:v>4.3678924200299543E-3</c:v>
                </c:pt>
                <c:pt idx="1">
                  <c:v>4.2084306272636422E-2</c:v>
                </c:pt>
                <c:pt idx="2">
                  <c:v>8.0019730838086306E-2</c:v>
                </c:pt>
                <c:pt idx="3">
                  <c:v>0.1803602905091648</c:v>
                </c:pt>
                <c:pt idx="4">
                  <c:v>7.9504201083897663E-2</c:v>
                </c:pt>
                <c:pt idx="5">
                  <c:v>0.10714545968135993</c:v>
                </c:pt>
                <c:pt idx="6">
                  <c:v>1.9211466038897787E-5</c:v>
                </c:pt>
                <c:pt idx="7">
                  <c:v>9.0257322350911093E-2</c:v>
                </c:pt>
                <c:pt idx="8">
                  <c:v>0.40496948954207296</c:v>
                </c:pt>
                <c:pt idx="9">
                  <c:v>1.1272095835802118E-2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3B7-46AA-9283-4D6DF3CF2AF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499093663150746"/>
          <c:y val="4.9454101874969611E-2"/>
          <c:w val="0.18657682914635543"/>
          <c:h val="0.746671620566183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80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[Dashboard.xlsx]EDA!数据透视表17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152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152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152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349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152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152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152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152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75608323449201E-2"/>
          <c:y val="0.16240361088489844"/>
          <c:w val="0.78207940658182351"/>
          <c:h val="0.62758670598249167"/>
        </c:manualLayout>
      </c:layout>
      <c:lineChart>
        <c:grouping val="standard"/>
        <c:varyColors val="0"/>
        <c:ser>
          <c:idx val="0"/>
          <c:order val="0"/>
          <c:tx>
            <c:strRef>
              <c:f>EDA!$B$43:$B$44</c:f>
              <c:strCache>
                <c:ptCount val="1"/>
                <c:pt idx="0">
                  <c:v>  Southeast Asia</c:v>
                </c:pt>
              </c:strCache>
            </c:strRef>
          </c:tx>
          <c:spPr>
            <a:ln w="152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EDA!$A$45:$A$249</c:f>
              <c:strCache>
                <c:ptCount val="204"/>
                <c:pt idx="0">
                  <c:v>2006-01</c:v>
                </c:pt>
                <c:pt idx="1">
                  <c:v>2006-02</c:v>
                </c:pt>
                <c:pt idx="2">
                  <c:v>2006-03</c:v>
                </c:pt>
                <c:pt idx="3">
                  <c:v>2006-04</c:v>
                </c:pt>
                <c:pt idx="4">
                  <c:v>2006-05</c:v>
                </c:pt>
                <c:pt idx="5">
                  <c:v>2006-06</c:v>
                </c:pt>
                <c:pt idx="6">
                  <c:v>2006-07</c:v>
                </c:pt>
                <c:pt idx="7">
                  <c:v>2006-08</c:v>
                </c:pt>
                <c:pt idx="8">
                  <c:v>2006-09</c:v>
                </c:pt>
                <c:pt idx="9">
                  <c:v>2006-10</c:v>
                </c:pt>
                <c:pt idx="10">
                  <c:v>2006-11</c:v>
                </c:pt>
                <c:pt idx="11">
                  <c:v>2006-12</c:v>
                </c:pt>
                <c:pt idx="12">
                  <c:v>2007-01</c:v>
                </c:pt>
                <c:pt idx="13">
                  <c:v>2007-02</c:v>
                </c:pt>
                <c:pt idx="14">
                  <c:v>2007-03</c:v>
                </c:pt>
                <c:pt idx="15">
                  <c:v>2007-04</c:v>
                </c:pt>
                <c:pt idx="16">
                  <c:v>2007-05</c:v>
                </c:pt>
                <c:pt idx="17">
                  <c:v>2007-06</c:v>
                </c:pt>
                <c:pt idx="18">
                  <c:v>2007-07</c:v>
                </c:pt>
                <c:pt idx="19">
                  <c:v>2007-08</c:v>
                </c:pt>
                <c:pt idx="20">
                  <c:v>2007-09</c:v>
                </c:pt>
                <c:pt idx="21">
                  <c:v>2007-10</c:v>
                </c:pt>
                <c:pt idx="22">
                  <c:v>2007-11</c:v>
                </c:pt>
                <c:pt idx="23">
                  <c:v>2007-12</c:v>
                </c:pt>
                <c:pt idx="24">
                  <c:v>2008-01</c:v>
                </c:pt>
                <c:pt idx="25">
                  <c:v>2008-02</c:v>
                </c:pt>
                <c:pt idx="26">
                  <c:v>2008-03</c:v>
                </c:pt>
                <c:pt idx="27">
                  <c:v>2008-04</c:v>
                </c:pt>
                <c:pt idx="28">
                  <c:v>2008-05</c:v>
                </c:pt>
                <c:pt idx="29">
                  <c:v>2008-06</c:v>
                </c:pt>
                <c:pt idx="30">
                  <c:v>2008-07</c:v>
                </c:pt>
                <c:pt idx="31">
                  <c:v>2008-08</c:v>
                </c:pt>
                <c:pt idx="32">
                  <c:v>2008-09</c:v>
                </c:pt>
                <c:pt idx="33">
                  <c:v>2008-10</c:v>
                </c:pt>
                <c:pt idx="34">
                  <c:v>2008-11</c:v>
                </c:pt>
                <c:pt idx="35">
                  <c:v>2008-12</c:v>
                </c:pt>
                <c:pt idx="36">
                  <c:v>2009-01</c:v>
                </c:pt>
                <c:pt idx="37">
                  <c:v>2009-02</c:v>
                </c:pt>
                <c:pt idx="38">
                  <c:v>2009-03</c:v>
                </c:pt>
                <c:pt idx="39">
                  <c:v>2009-04</c:v>
                </c:pt>
                <c:pt idx="40">
                  <c:v>2009-05</c:v>
                </c:pt>
                <c:pt idx="41">
                  <c:v>2009-06</c:v>
                </c:pt>
                <c:pt idx="42">
                  <c:v>2009-07</c:v>
                </c:pt>
                <c:pt idx="43">
                  <c:v>2009-08</c:v>
                </c:pt>
                <c:pt idx="44">
                  <c:v>2009-09</c:v>
                </c:pt>
                <c:pt idx="45">
                  <c:v>2009-10</c:v>
                </c:pt>
                <c:pt idx="46">
                  <c:v>2009-11</c:v>
                </c:pt>
                <c:pt idx="47">
                  <c:v>2009-12</c:v>
                </c:pt>
                <c:pt idx="48">
                  <c:v>2010-01</c:v>
                </c:pt>
                <c:pt idx="49">
                  <c:v>2010-02</c:v>
                </c:pt>
                <c:pt idx="50">
                  <c:v>2010-03</c:v>
                </c:pt>
                <c:pt idx="51">
                  <c:v>2010-04</c:v>
                </c:pt>
                <c:pt idx="52">
                  <c:v>2010-05</c:v>
                </c:pt>
                <c:pt idx="53">
                  <c:v>2010-06</c:v>
                </c:pt>
                <c:pt idx="54">
                  <c:v>2010-07</c:v>
                </c:pt>
                <c:pt idx="55">
                  <c:v>2010-08</c:v>
                </c:pt>
                <c:pt idx="56">
                  <c:v>2010-09</c:v>
                </c:pt>
                <c:pt idx="57">
                  <c:v>2010-10</c:v>
                </c:pt>
                <c:pt idx="58">
                  <c:v>2010-11</c:v>
                </c:pt>
                <c:pt idx="59">
                  <c:v>2010-12</c:v>
                </c:pt>
                <c:pt idx="60">
                  <c:v>2011-01</c:v>
                </c:pt>
                <c:pt idx="61">
                  <c:v>2011-02</c:v>
                </c:pt>
                <c:pt idx="62">
                  <c:v>2011-03</c:v>
                </c:pt>
                <c:pt idx="63">
                  <c:v>2011-04</c:v>
                </c:pt>
                <c:pt idx="64">
                  <c:v>2011-05</c:v>
                </c:pt>
                <c:pt idx="65">
                  <c:v>2011-06</c:v>
                </c:pt>
                <c:pt idx="66">
                  <c:v>2011-07</c:v>
                </c:pt>
                <c:pt idx="67">
                  <c:v>2011-08</c:v>
                </c:pt>
                <c:pt idx="68">
                  <c:v>2011-09</c:v>
                </c:pt>
                <c:pt idx="69">
                  <c:v>2011-10</c:v>
                </c:pt>
                <c:pt idx="70">
                  <c:v>2011-11</c:v>
                </c:pt>
                <c:pt idx="71">
                  <c:v>2011-12</c:v>
                </c:pt>
                <c:pt idx="72">
                  <c:v>2012-01</c:v>
                </c:pt>
                <c:pt idx="73">
                  <c:v>2012-02</c:v>
                </c:pt>
                <c:pt idx="74">
                  <c:v>2012-03</c:v>
                </c:pt>
                <c:pt idx="75">
                  <c:v>2012-04</c:v>
                </c:pt>
                <c:pt idx="76">
                  <c:v>2012-05</c:v>
                </c:pt>
                <c:pt idx="77">
                  <c:v>2012-06</c:v>
                </c:pt>
                <c:pt idx="78">
                  <c:v>2012-07</c:v>
                </c:pt>
                <c:pt idx="79">
                  <c:v>2012-08</c:v>
                </c:pt>
                <c:pt idx="80">
                  <c:v>2012-09</c:v>
                </c:pt>
                <c:pt idx="81">
                  <c:v>2012-10</c:v>
                </c:pt>
                <c:pt idx="82">
                  <c:v>2012-11</c:v>
                </c:pt>
                <c:pt idx="83">
                  <c:v>2012-12</c:v>
                </c:pt>
                <c:pt idx="84">
                  <c:v>2013-01</c:v>
                </c:pt>
                <c:pt idx="85">
                  <c:v>2013-02</c:v>
                </c:pt>
                <c:pt idx="86">
                  <c:v>2013-03</c:v>
                </c:pt>
                <c:pt idx="87">
                  <c:v>2013-04</c:v>
                </c:pt>
                <c:pt idx="88">
                  <c:v>2013-05</c:v>
                </c:pt>
                <c:pt idx="89">
                  <c:v>2013-06</c:v>
                </c:pt>
                <c:pt idx="90">
                  <c:v>2013-07</c:v>
                </c:pt>
                <c:pt idx="91">
                  <c:v>2013-08</c:v>
                </c:pt>
                <c:pt idx="92">
                  <c:v>2013-09</c:v>
                </c:pt>
                <c:pt idx="93">
                  <c:v>2013-10</c:v>
                </c:pt>
                <c:pt idx="94">
                  <c:v>2013-11</c:v>
                </c:pt>
                <c:pt idx="95">
                  <c:v>2013-12</c:v>
                </c:pt>
                <c:pt idx="96">
                  <c:v>2014-01</c:v>
                </c:pt>
                <c:pt idx="97">
                  <c:v>2014-02</c:v>
                </c:pt>
                <c:pt idx="98">
                  <c:v>2014-03</c:v>
                </c:pt>
                <c:pt idx="99">
                  <c:v>2014-04</c:v>
                </c:pt>
                <c:pt idx="100">
                  <c:v>2014-05</c:v>
                </c:pt>
                <c:pt idx="101">
                  <c:v>2014-06</c:v>
                </c:pt>
                <c:pt idx="102">
                  <c:v>2014-07</c:v>
                </c:pt>
                <c:pt idx="103">
                  <c:v>2014-08</c:v>
                </c:pt>
                <c:pt idx="104">
                  <c:v>2014-09</c:v>
                </c:pt>
                <c:pt idx="105">
                  <c:v>2014-10</c:v>
                </c:pt>
                <c:pt idx="106">
                  <c:v>2014-11</c:v>
                </c:pt>
                <c:pt idx="107">
                  <c:v>2014-12</c:v>
                </c:pt>
                <c:pt idx="108">
                  <c:v>2015-01</c:v>
                </c:pt>
                <c:pt idx="109">
                  <c:v>2015-02</c:v>
                </c:pt>
                <c:pt idx="110">
                  <c:v>2015-03</c:v>
                </c:pt>
                <c:pt idx="111">
                  <c:v>2015-04</c:v>
                </c:pt>
                <c:pt idx="112">
                  <c:v>2015-05</c:v>
                </c:pt>
                <c:pt idx="113">
                  <c:v>2015-06</c:v>
                </c:pt>
                <c:pt idx="114">
                  <c:v>2015-07</c:v>
                </c:pt>
                <c:pt idx="115">
                  <c:v>2015-08</c:v>
                </c:pt>
                <c:pt idx="116">
                  <c:v>2015-09</c:v>
                </c:pt>
                <c:pt idx="117">
                  <c:v>2015-10</c:v>
                </c:pt>
                <c:pt idx="118">
                  <c:v>2015-11</c:v>
                </c:pt>
                <c:pt idx="119">
                  <c:v>2015-12</c:v>
                </c:pt>
                <c:pt idx="120">
                  <c:v>2016-01</c:v>
                </c:pt>
                <c:pt idx="121">
                  <c:v>2016-02</c:v>
                </c:pt>
                <c:pt idx="122">
                  <c:v>2016-03</c:v>
                </c:pt>
                <c:pt idx="123">
                  <c:v>2016-04</c:v>
                </c:pt>
                <c:pt idx="124">
                  <c:v>2016-05</c:v>
                </c:pt>
                <c:pt idx="125">
                  <c:v>2016-06</c:v>
                </c:pt>
                <c:pt idx="126">
                  <c:v>2016-07</c:v>
                </c:pt>
                <c:pt idx="127">
                  <c:v>2016-08</c:v>
                </c:pt>
                <c:pt idx="128">
                  <c:v>2016-09</c:v>
                </c:pt>
                <c:pt idx="129">
                  <c:v>2016-10</c:v>
                </c:pt>
                <c:pt idx="130">
                  <c:v>2016-11</c:v>
                </c:pt>
                <c:pt idx="131">
                  <c:v>2016-12</c:v>
                </c:pt>
                <c:pt idx="132">
                  <c:v>2017-01</c:v>
                </c:pt>
                <c:pt idx="133">
                  <c:v>2017-02</c:v>
                </c:pt>
                <c:pt idx="134">
                  <c:v>2017-03</c:v>
                </c:pt>
                <c:pt idx="135">
                  <c:v>2017-04</c:v>
                </c:pt>
                <c:pt idx="136">
                  <c:v>2017-05</c:v>
                </c:pt>
                <c:pt idx="137">
                  <c:v>2017-06</c:v>
                </c:pt>
                <c:pt idx="138">
                  <c:v>2017-07</c:v>
                </c:pt>
                <c:pt idx="139">
                  <c:v>2017-08</c:v>
                </c:pt>
                <c:pt idx="140">
                  <c:v>2017-09</c:v>
                </c:pt>
                <c:pt idx="141">
                  <c:v>2017-10</c:v>
                </c:pt>
                <c:pt idx="142">
                  <c:v>2017-11</c:v>
                </c:pt>
                <c:pt idx="143">
                  <c:v>2017-12</c:v>
                </c:pt>
                <c:pt idx="144">
                  <c:v>2018-01</c:v>
                </c:pt>
                <c:pt idx="145">
                  <c:v>2018-02</c:v>
                </c:pt>
                <c:pt idx="146">
                  <c:v>2018-03</c:v>
                </c:pt>
                <c:pt idx="147">
                  <c:v>2018-04</c:v>
                </c:pt>
                <c:pt idx="148">
                  <c:v>2018-05</c:v>
                </c:pt>
                <c:pt idx="149">
                  <c:v>2018-06</c:v>
                </c:pt>
                <c:pt idx="150">
                  <c:v>2018-07</c:v>
                </c:pt>
                <c:pt idx="151">
                  <c:v>2018-08</c:v>
                </c:pt>
                <c:pt idx="152">
                  <c:v>2018-09</c:v>
                </c:pt>
                <c:pt idx="153">
                  <c:v>2018-10</c:v>
                </c:pt>
                <c:pt idx="154">
                  <c:v>2018-11</c:v>
                </c:pt>
                <c:pt idx="155">
                  <c:v>2018-12</c:v>
                </c:pt>
                <c:pt idx="156">
                  <c:v>2019-01</c:v>
                </c:pt>
                <c:pt idx="157">
                  <c:v>2019-02</c:v>
                </c:pt>
                <c:pt idx="158">
                  <c:v>2019-03</c:v>
                </c:pt>
                <c:pt idx="159">
                  <c:v>2019-04</c:v>
                </c:pt>
                <c:pt idx="160">
                  <c:v>2019-05</c:v>
                </c:pt>
                <c:pt idx="161">
                  <c:v>2019-06</c:v>
                </c:pt>
                <c:pt idx="162">
                  <c:v>2019-07</c:v>
                </c:pt>
                <c:pt idx="163">
                  <c:v>2019-08</c:v>
                </c:pt>
                <c:pt idx="164">
                  <c:v>2019-09</c:v>
                </c:pt>
                <c:pt idx="165">
                  <c:v>2019-10</c:v>
                </c:pt>
                <c:pt idx="166">
                  <c:v>2019-11</c:v>
                </c:pt>
                <c:pt idx="167">
                  <c:v>2019-12</c:v>
                </c:pt>
                <c:pt idx="168">
                  <c:v>2020-01</c:v>
                </c:pt>
                <c:pt idx="169">
                  <c:v>2020-02</c:v>
                </c:pt>
                <c:pt idx="170">
                  <c:v>2020-03</c:v>
                </c:pt>
                <c:pt idx="171">
                  <c:v>2020-04</c:v>
                </c:pt>
                <c:pt idx="172">
                  <c:v>2020-05</c:v>
                </c:pt>
                <c:pt idx="173">
                  <c:v>2020-06</c:v>
                </c:pt>
                <c:pt idx="174">
                  <c:v>2020-07</c:v>
                </c:pt>
                <c:pt idx="175">
                  <c:v>2020-08</c:v>
                </c:pt>
                <c:pt idx="176">
                  <c:v>2020-09</c:v>
                </c:pt>
                <c:pt idx="177">
                  <c:v>2020-10</c:v>
                </c:pt>
                <c:pt idx="178">
                  <c:v>2020-11</c:v>
                </c:pt>
                <c:pt idx="179">
                  <c:v>2020-12</c:v>
                </c:pt>
                <c:pt idx="180">
                  <c:v>2021-01</c:v>
                </c:pt>
                <c:pt idx="181">
                  <c:v>2021-02</c:v>
                </c:pt>
                <c:pt idx="182">
                  <c:v>2021-03</c:v>
                </c:pt>
                <c:pt idx="183">
                  <c:v>2021-04</c:v>
                </c:pt>
                <c:pt idx="184">
                  <c:v>2021-05</c:v>
                </c:pt>
                <c:pt idx="185">
                  <c:v>2021-06</c:v>
                </c:pt>
                <c:pt idx="186">
                  <c:v>2021-07</c:v>
                </c:pt>
                <c:pt idx="187">
                  <c:v>2021-08</c:v>
                </c:pt>
                <c:pt idx="188">
                  <c:v>2021-09</c:v>
                </c:pt>
                <c:pt idx="189">
                  <c:v>2021-10</c:v>
                </c:pt>
                <c:pt idx="190">
                  <c:v>2021-11</c:v>
                </c:pt>
                <c:pt idx="191">
                  <c:v>2021-12</c:v>
                </c:pt>
                <c:pt idx="192">
                  <c:v>2022-01</c:v>
                </c:pt>
                <c:pt idx="193">
                  <c:v>2022-02</c:v>
                </c:pt>
                <c:pt idx="194">
                  <c:v>2022-03</c:v>
                </c:pt>
                <c:pt idx="195">
                  <c:v>2022-04</c:v>
                </c:pt>
                <c:pt idx="196">
                  <c:v>2022-05</c:v>
                </c:pt>
                <c:pt idx="197">
                  <c:v>2022-06</c:v>
                </c:pt>
                <c:pt idx="198">
                  <c:v>2022-07</c:v>
                </c:pt>
                <c:pt idx="199">
                  <c:v>2022-08</c:v>
                </c:pt>
                <c:pt idx="200">
                  <c:v>2022-09</c:v>
                </c:pt>
                <c:pt idx="201">
                  <c:v>2022-10</c:v>
                </c:pt>
                <c:pt idx="202">
                  <c:v>2022-11</c:v>
                </c:pt>
                <c:pt idx="203">
                  <c:v>2022-12</c:v>
                </c:pt>
              </c:strCache>
            </c:strRef>
          </c:cat>
          <c:val>
            <c:numRef>
              <c:f>EDA!$B$45:$B$249</c:f>
              <c:numCache>
                <c:formatCode>General</c:formatCode>
                <c:ptCount val="204"/>
                <c:pt idx="0">
                  <c:v>260033</c:v>
                </c:pt>
                <c:pt idx="1">
                  <c:v>236406</c:v>
                </c:pt>
                <c:pt idx="2">
                  <c:v>279370</c:v>
                </c:pt>
                <c:pt idx="3">
                  <c:v>298081</c:v>
                </c:pt>
                <c:pt idx="4">
                  <c:v>286718</c:v>
                </c:pt>
                <c:pt idx="5">
                  <c:v>309637</c:v>
                </c:pt>
                <c:pt idx="6">
                  <c:v>330905</c:v>
                </c:pt>
                <c:pt idx="7">
                  <c:v>299995</c:v>
                </c:pt>
                <c:pt idx="8">
                  <c:v>261202</c:v>
                </c:pt>
                <c:pt idx="9">
                  <c:v>364760</c:v>
                </c:pt>
                <c:pt idx="10">
                  <c:v>279253</c:v>
                </c:pt>
                <c:pt idx="11">
                  <c:v>371005</c:v>
                </c:pt>
                <c:pt idx="12">
                  <c:v>280266</c:v>
                </c:pt>
                <c:pt idx="13">
                  <c:v>242991</c:v>
                </c:pt>
                <c:pt idx="14">
                  <c:v>304096</c:v>
                </c:pt>
                <c:pt idx="15">
                  <c:v>300395</c:v>
                </c:pt>
                <c:pt idx="16">
                  <c:v>305549</c:v>
                </c:pt>
                <c:pt idx="17">
                  <c:v>340695</c:v>
                </c:pt>
                <c:pt idx="18">
                  <c:v>347869</c:v>
                </c:pt>
                <c:pt idx="19">
                  <c:v>312746</c:v>
                </c:pt>
                <c:pt idx="20">
                  <c:v>272728</c:v>
                </c:pt>
                <c:pt idx="21">
                  <c:v>372774</c:v>
                </c:pt>
                <c:pt idx="22">
                  <c:v>277053</c:v>
                </c:pt>
                <c:pt idx="23">
                  <c:v>367574</c:v>
                </c:pt>
                <c:pt idx="24">
                  <c:v>277557</c:v>
                </c:pt>
                <c:pt idx="25">
                  <c:v>255547</c:v>
                </c:pt>
                <c:pt idx="26">
                  <c:v>312642</c:v>
                </c:pt>
                <c:pt idx="27">
                  <c:v>296937</c:v>
                </c:pt>
                <c:pt idx="28">
                  <c:v>292928</c:v>
                </c:pt>
                <c:pt idx="29">
                  <c:v>309564</c:v>
                </c:pt>
                <c:pt idx="30">
                  <c:v>322370</c:v>
                </c:pt>
                <c:pt idx="31">
                  <c:v>279089</c:v>
                </c:pt>
                <c:pt idx="32">
                  <c:v>276194</c:v>
                </c:pt>
                <c:pt idx="33">
                  <c:v>317385</c:v>
                </c:pt>
                <c:pt idx="34">
                  <c:v>266543</c:v>
                </c:pt>
                <c:pt idx="35">
                  <c:v>364652</c:v>
                </c:pt>
                <c:pt idx="36">
                  <c:v>243584</c:v>
                </c:pt>
                <c:pt idx="37">
                  <c:v>231174</c:v>
                </c:pt>
                <c:pt idx="38">
                  <c:v>283896</c:v>
                </c:pt>
                <c:pt idx="39">
                  <c:v>292558</c:v>
                </c:pt>
                <c:pt idx="40">
                  <c:v>286750</c:v>
                </c:pt>
                <c:pt idx="41">
                  <c:v>320157</c:v>
                </c:pt>
                <c:pt idx="42">
                  <c:v>327832</c:v>
                </c:pt>
                <c:pt idx="43">
                  <c:v>289154</c:v>
                </c:pt>
                <c:pt idx="44">
                  <c:v>339293</c:v>
                </c:pt>
                <c:pt idx="45">
                  <c:v>314781</c:v>
                </c:pt>
                <c:pt idx="46">
                  <c:v>321009</c:v>
                </c:pt>
                <c:pt idx="47">
                  <c:v>434660</c:v>
                </c:pt>
                <c:pt idx="48">
                  <c:v>331917</c:v>
                </c:pt>
                <c:pt idx="49">
                  <c:v>300249</c:v>
                </c:pt>
                <c:pt idx="50">
                  <c:v>360196</c:v>
                </c:pt>
                <c:pt idx="51">
                  <c:v>390638</c:v>
                </c:pt>
                <c:pt idx="52">
                  <c:v>403211</c:v>
                </c:pt>
                <c:pt idx="53">
                  <c:v>433880</c:v>
                </c:pt>
                <c:pt idx="54">
                  <c:v>456012</c:v>
                </c:pt>
                <c:pt idx="55">
                  <c:v>361982</c:v>
                </c:pt>
                <c:pt idx="56">
                  <c:v>447797</c:v>
                </c:pt>
                <c:pt idx="57">
                  <c:v>410399</c:v>
                </c:pt>
                <c:pt idx="58">
                  <c:v>391582</c:v>
                </c:pt>
                <c:pt idx="59">
                  <c:v>533890</c:v>
                </c:pt>
                <c:pt idx="60">
                  <c:v>396955</c:v>
                </c:pt>
                <c:pt idx="61">
                  <c:v>377595</c:v>
                </c:pt>
                <c:pt idx="62">
                  <c:v>434867</c:v>
                </c:pt>
                <c:pt idx="63">
                  <c:v>456954</c:v>
                </c:pt>
                <c:pt idx="64">
                  <c:v>447119</c:v>
                </c:pt>
                <c:pt idx="65">
                  <c:v>490223</c:v>
                </c:pt>
                <c:pt idx="66">
                  <c:v>497719</c:v>
                </c:pt>
                <c:pt idx="67">
                  <c:v>449333</c:v>
                </c:pt>
                <c:pt idx="68">
                  <c:v>450741</c:v>
                </c:pt>
                <c:pt idx="69">
                  <c:v>437413</c:v>
                </c:pt>
                <c:pt idx="70">
                  <c:v>414851</c:v>
                </c:pt>
                <c:pt idx="71">
                  <c:v>560480</c:v>
                </c:pt>
                <c:pt idx="72">
                  <c:v>432507</c:v>
                </c:pt>
                <c:pt idx="73">
                  <c:v>424993</c:v>
                </c:pt>
                <c:pt idx="74">
                  <c:v>484166</c:v>
                </c:pt>
                <c:pt idx="75">
                  <c:v>493900</c:v>
                </c:pt>
                <c:pt idx="76">
                  <c:v>490836</c:v>
                </c:pt>
                <c:pt idx="77">
                  <c:v>502674</c:v>
                </c:pt>
                <c:pt idx="78">
                  <c:v>481014</c:v>
                </c:pt>
                <c:pt idx="79">
                  <c:v>517640</c:v>
                </c:pt>
                <c:pt idx="80">
                  <c:v>407516</c:v>
                </c:pt>
                <c:pt idx="81">
                  <c:v>465620</c:v>
                </c:pt>
                <c:pt idx="82">
                  <c:v>484855</c:v>
                </c:pt>
                <c:pt idx="83">
                  <c:v>593887</c:v>
                </c:pt>
                <c:pt idx="84">
                  <c:v>460013</c:v>
                </c:pt>
                <c:pt idx="85">
                  <c:v>405346</c:v>
                </c:pt>
                <c:pt idx="86">
                  <c:v>523832</c:v>
                </c:pt>
                <c:pt idx="87">
                  <c:v>497388</c:v>
                </c:pt>
                <c:pt idx="88">
                  <c:v>534890</c:v>
                </c:pt>
                <c:pt idx="89">
                  <c:v>557007</c:v>
                </c:pt>
                <c:pt idx="90">
                  <c:v>512094</c:v>
                </c:pt>
                <c:pt idx="91">
                  <c:v>585102</c:v>
                </c:pt>
                <c:pt idx="92">
                  <c:v>445923</c:v>
                </c:pt>
                <c:pt idx="93">
                  <c:v>512989</c:v>
                </c:pt>
                <c:pt idx="94">
                  <c:v>505058</c:v>
                </c:pt>
                <c:pt idx="95">
                  <c:v>626753</c:v>
                </c:pt>
                <c:pt idx="96">
                  <c:v>497205</c:v>
                </c:pt>
                <c:pt idx="97">
                  <c:v>440212</c:v>
                </c:pt>
                <c:pt idx="98">
                  <c:v>508913</c:v>
                </c:pt>
                <c:pt idx="99">
                  <c:v>511901</c:v>
                </c:pt>
                <c:pt idx="100">
                  <c:v>549855</c:v>
                </c:pt>
                <c:pt idx="101">
                  <c:v>552708</c:v>
                </c:pt>
                <c:pt idx="102">
                  <c:v>568294</c:v>
                </c:pt>
                <c:pt idx="103">
                  <c:v>480265</c:v>
                </c:pt>
                <c:pt idx="104">
                  <c:v>436327</c:v>
                </c:pt>
                <c:pt idx="105">
                  <c:v>485039</c:v>
                </c:pt>
                <c:pt idx="106">
                  <c:v>463159</c:v>
                </c:pt>
                <c:pt idx="107">
                  <c:v>619198</c:v>
                </c:pt>
                <c:pt idx="108">
                  <c:v>448133</c:v>
                </c:pt>
                <c:pt idx="109">
                  <c:v>380389</c:v>
                </c:pt>
                <c:pt idx="110">
                  <c:v>461999</c:v>
                </c:pt>
                <c:pt idx="111">
                  <c:v>478213</c:v>
                </c:pt>
                <c:pt idx="112">
                  <c:v>512074</c:v>
                </c:pt>
                <c:pt idx="113">
                  <c:v>496392</c:v>
                </c:pt>
                <c:pt idx="114">
                  <c:v>579570</c:v>
                </c:pt>
                <c:pt idx="115">
                  <c:v>444137</c:v>
                </c:pt>
                <c:pt idx="116">
                  <c:v>414155</c:v>
                </c:pt>
                <c:pt idx="117">
                  <c:v>465052</c:v>
                </c:pt>
                <c:pt idx="118">
                  <c:v>455128</c:v>
                </c:pt>
                <c:pt idx="119">
                  <c:v>612913</c:v>
                </c:pt>
                <c:pt idx="120">
                  <c:v>473005</c:v>
                </c:pt>
                <c:pt idx="121">
                  <c:v>440596</c:v>
                </c:pt>
                <c:pt idx="122">
                  <c:v>499023</c:v>
                </c:pt>
                <c:pt idx="123">
                  <c:v>516058</c:v>
                </c:pt>
                <c:pt idx="124">
                  <c:v>541795</c:v>
                </c:pt>
                <c:pt idx="125">
                  <c:v>493485</c:v>
                </c:pt>
                <c:pt idx="126">
                  <c:v>607290</c:v>
                </c:pt>
                <c:pt idx="127">
                  <c:v>447752</c:v>
                </c:pt>
                <c:pt idx="128">
                  <c:v>413178</c:v>
                </c:pt>
                <c:pt idx="129">
                  <c:v>471598</c:v>
                </c:pt>
                <c:pt idx="130">
                  <c:v>465948</c:v>
                </c:pt>
                <c:pt idx="131">
                  <c:v>637752</c:v>
                </c:pt>
                <c:pt idx="132">
                  <c:v>478812</c:v>
                </c:pt>
                <c:pt idx="133">
                  <c:v>437738</c:v>
                </c:pt>
                <c:pt idx="134">
                  <c:v>534535</c:v>
                </c:pt>
                <c:pt idx="135">
                  <c:v>555812</c:v>
                </c:pt>
                <c:pt idx="136">
                  <c:v>502134</c:v>
                </c:pt>
                <c:pt idx="137">
                  <c:v>567156</c:v>
                </c:pt>
                <c:pt idx="138">
                  <c:v>560387</c:v>
                </c:pt>
                <c:pt idx="139">
                  <c:v>477817</c:v>
                </c:pt>
                <c:pt idx="140">
                  <c:v>464113</c:v>
                </c:pt>
                <c:pt idx="141">
                  <c:v>501024</c:v>
                </c:pt>
                <c:pt idx="142">
                  <c:v>503852</c:v>
                </c:pt>
                <c:pt idx="143">
                  <c:v>641734</c:v>
                </c:pt>
                <c:pt idx="144">
                  <c:v>495111</c:v>
                </c:pt>
                <c:pt idx="145">
                  <c:v>451842</c:v>
                </c:pt>
                <c:pt idx="146">
                  <c:v>553248</c:v>
                </c:pt>
                <c:pt idx="147">
                  <c:v>556681</c:v>
                </c:pt>
                <c:pt idx="148">
                  <c:v>533719</c:v>
                </c:pt>
                <c:pt idx="149">
                  <c:v>648291</c:v>
                </c:pt>
                <c:pt idx="150">
                  <c:v>583679</c:v>
                </c:pt>
                <c:pt idx="151">
                  <c:v>509153</c:v>
                </c:pt>
                <c:pt idx="152">
                  <c:v>497316</c:v>
                </c:pt>
                <c:pt idx="153">
                  <c:v>533250</c:v>
                </c:pt>
                <c:pt idx="154">
                  <c:v>514632</c:v>
                </c:pt>
                <c:pt idx="155">
                  <c:v>644044</c:v>
                </c:pt>
                <c:pt idx="156">
                  <c:v>491810</c:v>
                </c:pt>
                <c:pt idx="157">
                  <c:v>455405</c:v>
                </c:pt>
                <c:pt idx="158">
                  <c:v>530303</c:v>
                </c:pt>
                <c:pt idx="159">
                  <c:v>554453</c:v>
                </c:pt>
                <c:pt idx="160">
                  <c:v>535242</c:v>
                </c:pt>
                <c:pt idx="161">
                  <c:v>622117</c:v>
                </c:pt>
                <c:pt idx="162">
                  <c:v>617788</c:v>
                </c:pt>
                <c:pt idx="163">
                  <c:v>520958</c:v>
                </c:pt>
                <c:pt idx="164">
                  <c:v>511664</c:v>
                </c:pt>
                <c:pt idx="165">
                  <c:v>555996</c:v>
                </c:pt>
                <c:pt idx="166">
                  <c:v>565680</c:v>
                </c:pt>
                <c:pt idx="167">
                  <c:v>662907</c:v>
                </c:pt>
                <c:pt idx="168">
                  <c:v>528985</c:v>
                </c:pt>
                <c:pt idx="169">
                  <c:v>247016</c:v>
                </c:pt>
                <c:pt idx="170">
                  <c:v>88027</c:v>
                </c:pt>
                <c:pt idx="171">
                  <c:v>503</c:v>
                </c:pt>
                <c:pt idx="172">
                  <c:v>574</c:v>
                </c:pt>
                <c:pt idx="173">
                  <c:v>1100</c:v>
                </c:pt>
                <c:pt idx="174">
                  <c:v>2310</c:v>
                </c:pt>
                <c:pt idx="175">
                  <c:v>2833</c:v>
                </c:pt>
                <c:pt idx="176">
                  <c:v>3770</c:v>
                </c:pt>
                <c:pt idx="177">
                  <c:v>6378</c:v>
                </c:pt>
                <c:pt idx="178">
                  <c:v>6457</c:v>
                </c:pt>
                <c:pt idx="179">
                  <c:v>8826</c:v>
                </c:pt>
                <c:pt idx="180">
                  <c:v>6786</c:v>
                </c:pt>
                <c:pt idx="181">
                  <c:v>5666</c:v>
                </c:pt>
                <c:pt idx="182">
                  <c:v>7331</c:v>
                </c:pt>
                <c:pt idx="183">
                  <c:v>7262</c:v>
                </c:pt>
                <c:pt idx="184">
                  <c:v>4478</c:v>
                </c:pt>
                <c:pt idx="185">
                  <c:v>1561</c:v>
                </c:pt>
                <c:pt idx="186">
                  <c:v>1968</c:v>
                </c:pt>
                <c:pt idx="187">
                  <c:v>1933</c:v>
                </c:pt>
                <c:pt idx="188">
                  <c:v>2774</c:v>
                </c:pt>
                <c:pt idx="189">
                  <c:v>6448</c:v>
                </c:pt>
                <c:pt idx="190">
                  <c:v>12937</c:v>
                </c:pt>
                <c:pt idx="191">
                  <c:v>30006</c:v>
                </c:pt>
                <c:pt idx="192">
                  <c:v>17563</c:v>
                </c:pt>
                <c:pt idx="193">
                  <c:v>18759</c:v>
                </c:pt>
                <c:pt idx="194">
                  <c:v>41170</c:v>
                </c:pt>
                <c:pt idx="195">
                  <c:v>137294</c:v>
                </c:pt>
                <c:pt idx="196">
                  <c:v>204656</c:v>
                </c:pt>
                <c:pt idx="197">
                  <c:v>269088</c:v>
                </c:pt>
                <c:pt idx="198">
                  <c:v>332161</c:v>
                </c:pt>
                <c:pt idx="199">
                  <c:v>315820</c:v>
                </c:pt>
                <c:pt idx="200">
                  <c:v>340369</c:v>
                </c:pt>
                <c:pt idx="201">
                  <c:v>374927</c:v>
                </c:pt>
                <c:pt idx="202">
                  <c:v>358257</c:v>
                </c:pt>
                <c:pt idx="203">
                  <c:v>438844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F9E-4CC4-827D-D323FF38F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157392"/>
        <c:axId val="855159472"/>
      </c:lineChart>
      <c:catAx>
        <c:axId val="85515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6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159472"/>
        <c:crosses val="autoZero"/>
        <c:auto val="1"/>
        <c:lblAlgn val="ctr"/>
        <c:lblOffset val="100"/>
        <c:noMultiLvlLbl val="0"/>
      </c:catAx>
      <c:valAx>
        <c:axId val="855159472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15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242105192044068"/>
          <c:y val="0.12405162629007656"/>
          <c:w val="0.12247422094412251"/>
          <c:h val="7.8914921417175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360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[Dashboard.xlsx]EDA!数据透视表21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152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93105571447048"/>
          <c:y val="4.9826861477316894E-2"/>
          <c:w val="0.75676082146329593"/>
          <c:h val="0.52603300215693238"/>
        </c:manualLayout>
      </c:layout>
      <c:lineChart>
        <c:grouping val="standard"/>
        <c:varyColors val="0"/>
        <c:ser>
          <c:idx val="0"/>
          <c:order val="0"/>
          <c:tx>
            <c:strRef>
              <c:f>EDA!$B$253:$B$255</c:f>
              <c:strCache>
                <c:ptCount val="1"/>
                <c:pt idx="0">
                  <c:v>  Greater China -     China</c:v>
                </c:pt>
              </c:strCache>
            </c:strRef>
          </c:tx>
          <c:spPr>
            <a:ln w="152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EDA!$A$256:$A$460</c:f>
              <c:strCache>
                <c:ptCount val="204"/>
                <c:pt idx="0">
                  <c:v>2006-01</c:v>
                </c:pt>
                <c:pt idx="1">
                  <c:v>2006-02</c:v>
                </c:pt>
                <c:pt idx="2">
                  <c:v>2006-03</c:v>
                </c:pt>
                <c:pt idx="3">
                  <c:v>2006-04</c:v>
                </c:pt>
                <c:pt idx="4">
                  <c:v>2006-05</c:v>
                </c:pt>
                <c:pt idx="5">
                  <c:v>2006-06</c:v>
                </c:pt>
                <c:pt idx="6">
                  <c:v>2006-07</c:v>
                </c:pt>
                <c:pt idx="7">
                  <c:v>2006-08</c:v>
                </c:pt>
                <c:pt idx="8">
                  <c:v>2006-09</c:v>
                </c:pt>
                <c:pt idx="9">
                  <c:v>2006-10</c:v>
                </c:pt>
                <c:pt idx="10">
                  <c:v>2006-11</c:v>
                </c:pt>
                <c:pt idx="11">
                  <c:v>2006-12</c:v>
                </c:pt>
                <c:pt idx="12">
                  <c:v>2007-01</c:v>
                </c:pt>
                <c:pt idx="13">
                  <c:v>2007-02</c:v>
                </c:pt>
                <c:pt idx="14">
                  <c:v>2007-03</c:v>
                </c:pt>
                <c:pt idx="15">
                  <c:v>2007-04</c:v>
                </c:pt>
                <c:pt idx="16">
                  <c:v>2007-05</c:v>
                </c:pt>
                <c:pt idx="17">
                  <c:v>2007-06</c:v>
                </c:pt>
                <c:pt idx="18">
                  <c:v>2007-07</c:v>
                </c:pt>
                <c:pt idx="19">
                  <c:v>2007-08</c:v>
                </c:pt>
                <c:pt idx="20">
                  <c:v>2007-09</c:v>
                </c:pt>
                <c:pt idx="21">
                  <c:v>2007-10</c:v>
                </c:pt>
                <c:pt idx="22">
                  <c:v>2007-11</c:v>
                </c:pt>
                <c:pt idx="23">
                  <c:v>2007-12</c:v>
                </c:pt>
                <c:pt idx="24">
                  <c:v>2008-01</c:v>
                </c:pt>
                <c:pt idx="25">
                  <c:v>2008-02</c:v>
                </c:pt>
                <c:pt idx="26">
                  <c:v>2008-03</c:v>
                </c:pt>
                <c:pt idx="27">
                  <c:v>2008-04</c:v>
                </c:pt>
                <c:pt idx="28">
                  <c:v>2008-05</c:v>
                </c:pt>
                <c:pt idx="29">
                  <c:v>2008-06</c:v>
                </c:pt>
                <c:pt idx="30">
                  <c:v>2008-07</c:v>
                </c:pt>
                <c:pt idx="31">
                  <c:v>2008-08</c:v>
                </c:pt>
                <c:pt idx="32">
                  <c:v>2008-09</c:v>
                </c:pt>
                <c:pt idx="33">
                  <c:v>2008-10</c:v>
                </c:pt>
                <c:pt idx="34">
                  <c:v>2008-11</c:v>
                </c:pt>
                <c:pt idx="35">
                  <c:v>2008-12</c:v>
                </c:pt>
                <c:pt idx="36">
                  <c:v>2009-01</c:v>
                </c:pt>
                <c:pt idx="37">
                  <c:v>2009-02</c:v>
                </c:pt>
                <c:pt idx="38">
                  <c:v>2009-03</c:v>
                </c:pt>
                <c:pt idx="39">
                  <c:v>2009-04</c:v>
                </c:pt>
                <c:pt idx="40">
                  <c:v>2009-05</c:v>
                </c:pt>
                <c:pt idx="41">
                  <c:v>2009-06</c:v>
                </c:pt>
                <c:pt idx="42">
                  <c:v>2009-07</c:v>
                </c:pt>
                <c:pt idx="43">
                  <c:v>2009-08</c:v>
                </c:pt>
                <c:pt idx="44">
                  <c:v>2009-09</c:v>
                </c:pt>
                <c:pt idx="45">
                  <c:v>2009-10</c:v>
                </c:pt>
                <c:pt idx="46">
                  <c:v>2009-11</c:v>
                </c:pt>
                <c:pt idx="47">
                  <c:v>2009-12</c:v>
                </c:pt>
                <c:pt idx="48">
                  <c:v>2010-01</c:v>
                </c:pt>
                <c:pt idx="49">
                  <c:v>2010-02</c:v>
                </c:pt>
                <c:pt idx="50">
                  <c:v>2010-03</c:v>
                </c:pt>
                <c:pt idx="51">
                  <c:v>2010-04</c:v>
                </c:pt>
                <c:pt idx="52">
                  <c:v>2010-05</c:v>
                </c:pt>
                <c:pt idx="53">
                  <c:v>2010-06</c:v>
                </c:pt>
                <c:pt idx="54">
                  <c:v>2010-07</c:v>
                </c:pt>
                <c:pt idx="55">
                  <c:v>2010-08</c:v>
                </c:pt>
                <c:pt idx="56">
                  <c:v>2010-09</c:v>
                </c:pt>
                <c:pt idx="57">
                  <c:v>2010-10</c:v>
                </c:pt>
                <c:pt idx="58">
                  <c:v>2010-11</c:v>
                </c:pt>
                <c:pt idx="59">
                  <c:v>2010-12</c:v>
                </c:pt>
                <c:pt idx="60">
                  <c:v>2011-01</c:v>
                </c:pt>
                <c:pt idx="61">
                  <c:v>2011-02</c:v>
                </c:pt>
                <c:pt idx="62">
                  <c:v>2011-03</c:v>
                </c:pt>
                <c:pt idx="63">
                  <c:v>2011-04</c:v>
                </c:pt>
                <c:pt idx="64">
                  <c:v>2011-05</c:v>
                </c:pt>
                <c:pt idx="65">
                  <c:v>2011-06</c:v>
                </c:pt>
                <c:pt idx="66">
                  <c:v>2011-07</c:v>
                </c:pt>
                <c:pt idx="67">
                  <c:v>2011-08</c:v>
                </c:pt>
                <c:pt idx="68">
                  <c:v>2011-09</c:v>
                </c:pt>
                <c:pt idx="69">
                  <c:v>2011-10</c:v>
                </c:pt>
                <c:pt idx="70">
                  <c:v>2011-11</c:v>
                </c:pt>
                <c:pt idx="71">
                  <c:v>2011-12</c:v>
                </c:pt>
                <c:pt idx="72">
                  <c:v>2012-01</c:v>
                </c:pt>
                <c:pt idx="73">
                  <c:v>2012-02</c:v>
                </c:pt>
                <c:pt idx="74">
                  <c:v>2012-03</c:v>
                </c:pt>
                <c:pt idx="75">
                  <c:v>2012-04</c:v>
                </c:pt>
                <c:pt idx="76">
                  <c:v>2012-05</c:v>
                </c:pt>
                <c:pt idx="77">
                  <c:v>2012-06</c:v>
                </c:pt>
                <c:pt idx="78">
                  <c:v>2012-07</c:v>
                </c:pt>
                <c:pt idx="79">
                  <c:v>2012-08</c:v>
                </c:pt>
                <c:pt idx="80">
                  <c:v>2012-09</c:v>
                </c:pt>
                <c:pt idx="81">
                  <c:v>2012-10</c:v>
                </c:pt>
                <c:pt idx="82">
                  <c:v>2012-11</c:v>
                </c:pt>
                <c:pt idx="83">
                  <c:v>2012-12</c:v>
                </c:pt>
                <c:pt idx="84">
                  <c:v>2013-01</c:v>
                </c:pt>
                <c:pt idx="85">
                  <c:v>2013-02</c:v>
                </c:pt>
                <c:pt idx="86">
                  <c:v>2013-03</c:v>
                </c:pt>
                <c:pt idx="87">
                  <c:v>2013-04</c:v>
                </c:pt>
                <c:pt idx="88">
                  <c:v>2013-05</c:v>
                </c:pt>
                <c:pt idx="89">
                  <c:v>2013-06</c:v>
                </c:pt>
                <c:pt idx="90">
                  <c:v>2013-07</c:v>
                </c:pt>
                <c:pt idx="91">
                  <c:v>2013-08</c:v>
                </c:pt>
                <c:pt idx="92">
                  <c:v>2013-09</c:v>
                </c:pt>
                <c:pt idx="93">
                  <c:v>2013-10</c:v>
                </c:pt>
                <c:pt idx="94">
                  <c:v>2013-11</c:v>
                </c:pt>
                <c:pt idx="95">
                  <c:v>2013-12</c:v>
                </c:pt>
                <c:pt idx="96">
                  <c:v>2014-01</c:v>
                </c:pt>
                <c:pt idx="97">
                  <c:v>2014-02</c:v>
                </c:pt>
                <c:pt idx="98">
                  <c:v>2014-03</c:v>
                </c:pt>
                <c:pt idx="99">
                  <c:v>2014-04</c:v>
                </c:pt>
                <c:pt idx="100">
                  <c:v>2014-05</c:v>
                </c:pt>
                <c:pt idx="101">
                  <c:v>2014-06</c:v>
                </c:pt>
                <c:pt idx="102">
                  <c:v>2014-07</c:v>
                </c:pt>
                <c:pt idx="103">
                  <c:v>2014-08</c:v>
                </c:pt>
                <c:pt idx="104">
                  <c:v>2014-09</c:v>
                </c:pt>
                <c:pt idx="105">
                  <c:v>2014-10</c:v>
                </c:pt>
                <c:pt idx="106">
                  <c:v>2014-11</c:v>
                </c:pt>
                <c:pt idx="107">
                  <c:v>2014-12</c:v>
                </c:pt>
                <c:pt idx="108">
                  <c:v>2015-01</c:v>
                </c:pt>
                <c:pt idx="109">
                  <c:v>2015-02</c:v>
                </c:pt>
                <c:pt idx="110">
                  <c:v>2015-03</c:v>
                </c:pt>
                <c:pt idx="111">
                  <c:v>2015-04</c:v>
                </c:pt>
                <c:pt idx="112">
                  <c:v>2015-05</c:v>
                </c:pt>
                <c:pt idx="113">
                  <c:v>2015-06</c:v>
                </c:pt>
                <c:pt idx="114">
                  <c:v>2015-07</c:v>
                </c:pt>
                <c:pt idx="115">
                  <c:v>2015-08</c:v>
                </c:pt>
                <c:pt idx="116">
                  <c:v>2015-09</c:v>
                </c:pt>
                <c:pt idx="117">
                  <c:v>2015-10</c:v>
                </c:pt>
                <c:pt idx="118">
                  <c:v>2015-11</c:v>
                </c:pt>
                <c:pt idx="119">
                  <c:v>2015-12</c:v>
                </c:pt>
                <c:pt idx="120">
                  <c:v>2016-01</c:v>
                </c:pt>
                <c:pt idx="121">
                  <c:v>2016-02</c:v>
                </c:pt>
                <c:pt idx="122">
                  <c:v>2016-03</c:v>
                </c:pt>
                <c:pt idx="123">
                  <c:v>2016-04</c:v>
                </c:pt>
                <c:pt idx="124">
                  <c:v>2016-05</c:v>
                </c:pt>
                <c:pt idx="125">
                  <c:v>2016-06</c:v>
                </c:pt>
                <c:pt idx="126">
                  <c:v>2016-07</c:v>
                </c:pt>
                <c:pt idx="127">
                  <c:v>2016-08</c:v>
                </c:pt>
                <c:pt idx="128">
                  <c:v>2016-09</c:v>
                </c:pt>
                <c:pt idx="129">
                  <c:v>2016-10</c:v>
                </c:pt>
                <c:pt idx="130">
                  <c:v>2016-11</c:v>
                </c:pt>
                <c:pt idx="131">
                  <c:v>2016-12</c:v>
                </c:pt>
                <c:pt idx="132">
                  <c:v>2017-01</c:v>
                </c:pt>
                <c:pt idx="133">
                  <c:v>2017-02</c:v>
                </c:pt>
                <c:pt idx="134">
                  <c:v>2017-03</c:v>
                </c:pt>
                <c:pt idx="135">
                  <c:v>2017-04</c:v>
                </c:pt>
                <c:pt idx="136">
                  <c:v>2017-05</c:v>
                </c:pt>
                <c:pt idx="137">
                  <c:v>2017-06</c:v>
                </c:pt>
                <c:pt idx="138">
                  <c:v>2017-07</c:v>
                </c:pt>
                <c:pt idx="139">
                  <c:v>2017-08</c:v>
                </c:pt>
                <c:pt idx="140">
                  <c:v>2017-09</c:v>
                </c:pt>
                <c:pt idx="141">
                  <c:v>2017-10</c:v>
                </c:pt>
                <c:pt idx="142">
                  <c:v>2017-11</c:v>
                </c:pt>
                <c:pt idx="143">
                  <c:v>2017-12</c:v>
                </c:pt>
                <c:pt idx="144">
                  <c:v>2018-01</c:v>
                </c:pt>
                <c:pt idx="145">
                  <c:v>2018-02</c:v>
                </c:pt>
                <c:pt idx="146">
                  <c:v>2018-03</c:v>
                </c:pt>
                <c:pt idx="147">
                  <c:v>2018-04</c:v>
                </c:pt>
                <c:pt idx="148">
                  <c:v>2018-05</c:v>
                </c:pt>
                <c:pt idx="149">
                  <c:v>2018-06</c:v>
                </c:pt>
                <c:pt idx="150">
                  <c:v>2018-07</c:v>
                </c:pt>
                <c:pt idx="151">
                  <c:v>2018-08</c:v>
                </c:pt>
                <c:pt idx="152">
                  <c:v>2018-09</c:v>
                </c:pt>
                <c:pt idx="153">
                  <c:v>2018-10</c:v>
                </c:pt>
                <c:pt idx="154">
                  <c:v>2018-11</c:v>
                </c:pt>
                <c:pt idx="155">
                  <c:v>2018-12</c:v>
                </c:pt>
                <c:pt idx="156">
                  <c:v>2019-01</c:v>
                </c:pt>
                <c:pt idx="157">
                  <c:v>2019-02</c:v>
                </c:pt>
                <c:pt idx="158">
                  <c:v>2019-03</c:v>
                </c:pt>
                <c:pt idx="159">
                  <c:v>2019-04</c:v>
                </c:pt>
                <c:pt idx="160">
                  <c:v>2019-05</c:v>
                </c:pt>
                <c:pt idx="161">
                  <c:v>2019-06</c:v>
                </c:pt>
                <c:pt idx="162">
                  <c:v>2019-07</c:v>
                </c:pt>
                <c:pt idx="163">
                  <c:v>2019-08</c:v>
                </c:pt>
                <c:pt idx="164">
                  <c:v>2019-09</c:v>
                </c:pt>
                <c:pt idx="165">
                  <c:v>2019-10</c:v>
                </c:pt>
                <c:pt idx="166">
                  <c:v>2019-11</c:v>
                </c:pt>
                <c:pt idx="167">
                  <c:v>2019-12</c:v>
                </c:pt>
                <c:pt idx="168">
                  <c:v>2020-01</c:v>
                </c:pt>
                <c:pt idx="169">
                  <c:v>2020-02</c:v>
                </c:pt>
                <c:pt idx="170">
                  <c:v>2020-03</c:v>
                </c:pt>
                <c:pt idx="171">
                  <c:v>2020-04</c:v>
                </c:pt>
                <c:pt idx="172">
                  <c:v>2020-05</c:v>
                </c:pt>
                <c:pt idx="173">
                  <c:v>2020-06</c:v>
                </c:pt>
                <c:pt idx="174">
                  <c:v>2020-07</c:v>
                </c:pt>
                <c:pt idx="175">
                  <c:v>2020-08</c:v>
                </c:pt>
                <c:pt idx="176">
                  <c:v>2020-09</c:v>
                </c:pt>
                <c:pt idx="177">
                  <c:v>2020-10</c:v>
                </c:pt>
                <c:pt idx="178">
                  <c:v>2020-11</c:v>
                </c:pt>
                <c:pt idx="179">
                  <c:v>2020-12</c:v>
                </c:pt>
                <c:pt idx="180">
                  <c:v>2021-01</c:v>
                </c:pt>
                <c:pt idx="181">
                  <c:v>2021-02</c:v>
                </c:pt>
                <c:pt idx="182">
                  <c:v>2021-03</c:v>
                </c:pt>
                <c:pt idx="183">
                  <c:v>2021-04</c:v>
                </c:pt>
                <c:pt idx="184">
                  <c:v>2021-05</c:v>
                </c:pt>
                <c:pt idx="185">
                  <c:v>2021-06</c:v>
                </c:pt>
                <c:pt idx="186">
                  <c:v>2021-07</c:v>
                </c:pt>
                <c:pt idx="187">
                  <c:v>2021-08</c:v>
                </c:pt>
                <c:pt idx="188">
                  <c:v>2021-09</c:v>
                </c:pt>
                <c:pt idx="189">
                  <c:v>2021-10</c:v>
                </c:pt>
                <c:pt idx="190">
                  <c:v>2021-11</c:v>
                </c:pt>
                <c:pt idx="191">
                  <c:v>2021-12</c:v>
                </c:pt>
                <c:pt idx="192">
                  <c:v>2022-01</c:v>
                </c:pt>
                <c:pt idx="193">
                  <c:v>2022-02</c:v>
                </c:pt>
                <c:pt idx="194">
                  <c:v>2022-03</c:v>
                </c:pt>
                <c:pt idx="195">
                  <c:v>2022-04</c:v>
                </c:pt>
                <c:pt idx="196">
                  <c:v>2022-05</c:v>
                </c:pt>
                <c:pt idx="197">
                  <c:v>2022-06</c:v>
                </c:pt>
                <c:pt idx="198">
                  <c:v>2022-07</c:v>
                </c:pt>
                <c:pt idx="199">
                  <c:v>2022-08</c:v>
                </c:pt>
                <c:pt idx="200">
                  <c:v>2022-09</c:v>
                </c:pt>
                <c:pt idx="201">
                  <c:v>2022-10</c:v>
                </c:pt>
                <c:pt idx="202">
                  <c:v>2022-11</c:v>
                </c:pt>
                <c:pt idx="203">
                  <c:v>2022-12</c:v>
                </c:pt>
              </c:strCache>
            </c:strRef>
          </c:cat>
          <c:val>
            <c:numRef>
              <c:f>EDA!$B$256:$B$460</c:f>
              <c:numCache>
                <c:formatCode>General</c:formatCode>
                <c:ptCount val="204"/>
                <c:pt idx="0">
                  <c:v>81734</c:v>
                </c:pt>
                <c:pt idx="1">
                  <c:v>96562</c:v>
                </c:pt>
                <c:pt idx="2">
                  <c:v>91092</c:v>
                </c:pt>
                <c:pt idx="3">
                  <c:v>97423</c:v>
                </c:pt>
                <c:pt idx="4">
                  <c:v>78594</c:v>
                </c:pt>
                <c:pt idx="5">
                  <c:v>71213</c:v>
                </c:pt>
                <c:pt idx="6">
                  <c:v>113127</c:v>
                </c:pt>
                <c:pt idx="7">
                  <c:v>103459</c:v>
                </c:pt>
                <c:pt idx="8">
                  <c:v>63550</c:v>
                </c:pt>
                <c:pt idx="9">
                  <c:v>70690</c:v>
                </c:pt>
                <c:pt idx="10">
                  <c:v>88343</c:v>
                </c:pt>
                <c:pt idx="11">
                  <c:v>81414</c:v>
                </c:pt>
                <c:pt idx="12">
                  <c:v>76116</c:v>
                </c:pt>
                <c:pt idx="13">
                  <c:v>111934</c:v>
                </c:pt>
                <c:pt idx="14">
                  <c:v>79239</c:v>
                </c:pt>
                <c:pt idx="15">
                  <c:v>99136</c:v>
                </c:pt>
                <c:pt idx="16">
                  <c:v>85198</c:v>
                </c:pt>
                <c:pt idx="17">
                  <c:v>77239</c:v>
                </c:pt>
                <c:pt idx="18">
                  <c:v>108881</c:v>
                </c:pt>
                <c:pt idx="19">
                  <c:v>114463</c:v>
                </c:pt>
                <c:pt idx="20">
                  <c:v>76181</c:v>
                </c:pt>
                <c:pt idx="21">
                  <c:v>83831</c:v>
                </c:pt>
                <c:pt idx="22">
                  <c:v>103906</c:v>
                </c:pt>
                <c:pt idx="23">
                  <c:v>97832</c:v>
                </c:pt>
                <c:pt idx="24">
                  <c:v>108486</c:v>
                </c:pt>
                <c:pt idx="25">
                  <c:v>121031</c:v>
                </c:pt>
                <c:pt idx="26">
                  <c:v>98180</c:v>
                </c:pt>
                <c:pt idx="27">
                  <c:v>107639</c:v>
                </c:pt>
                <c:pt idx="28">
                  <c:v>86785</c:v>
                </c:pt>
                <c:pt idx="29">
                  <c:v>70565</c:v>
                </c:pt>
                <c:pt idx="30">
                  <c:v>105528</c:v>
                </c:pt>
                <c:pt idx="31">
                  <c:v>91325</c:v>
                </c:pt>
                <c:pt idx="32">
                  <c:v>66582</c:v>
                </c:pt>
                <c:pt idx="33">
                  <c:v>76836</c:v>
                </c:pt>
                <c:pt idx="34">
                  <c:v>79096</c:v>
                </c:pt>
                <c:pt idx="35">
                  <c:v>66689</c:v>
                </c:pt>
                <c:pt idx="36">
                  <c:v>105144</c:v>
                </c:pt>
                <c:pt idx="37">
                  <c:v>80037</c:v>
                </c:pt>
                <c:pt idx="38">
                  <c:v>91275</c:v>
                </c:pt>
                <c:pt idx="39">
                  <c:v>86525</c:v>
                </c:pt>
                <c:pt idx="40">
                  <c:v>52058</c:v>
                </c:pt>
                <c:pt idx="41">
                  <c:v>41650</c:v>
                </c:pt>
                <c:pt idx="42">
                  <c:v>72326</c:v>
                </c:pt>
                <c:pt idx="43">
                  <c:v>86530</c:v>
                </c:pt>
                <c:pt idx="44">
                  <c:v>59588</c:v>
                </c:pt>
                <c:pt idx="45">
                  <c:v>83273</c:v>
                </c:pt>
                <c:pt idx="46">
                  <c:v>90358</c:v>
                </c:pt>
                <c:pt idx="47">
                  <c:v>87983</c:v>
                </c:pt>
                <c:pt idx="48">
                  <c:v>98918</c:v>
                </c:pt>
                <c:pt idx="49">
                  <c:v>143050</c:v>
                </c:pt>
                <c:pt idx="50">
                  <c:v>88038</c:v>
                </c:pt>
                <c:pt idx="51">
                  <c:v>91702</c:v>
                </c:pt>
                <c:pt idx="52">
                  <c:v>71636</c:v>
                </c:pt>
                <c:pt idx="53">
                  <c:v>69081</c:v>
                </c:pt>
                <c:pt idx="54">
                  <c:v>117778</c:v>
                </c:pt>
                <c:pt idx="55">
                  <c:v>130593</c:v>
                </c:pt>
                <c:pt idx="56">
                  <c:v>74457</c:v>
                </c:pt>
                <c:pt idx="57">
                  <c:v>92627</c:v>
                </c:pt>
                <c:pt idx="58">
                  <c:v>94035</c:v>
                </c:pt>
                <c:pt idx="59">
                  <c:v>99578</c:v>
                </c:pt>
                <c:pt idx="60">
                  <c:v>132040</c:v>
                </c:pt>
                <c:pt idx="61">
                  <c:v>149941</c:v>
                </c:pt>
                <c:pt idx="62">
                  <c:v>129749</c:v>
                </c:pt>
                <c:pt idx="63">
                  <c:v>131797</c:v>
                </c:pt>
                <c:pt idx="64">
                  <c:v>110920</c:v>
                </c:pt>
                <c:pt idx="65">
                  <c:v>103335</c:v>
                </c:pt>
                <c:pt idx="66">
                  <c:v>183862</c:v>
                </c:pt>
                <c:pt idx="67">
                  <c:v>183890</c:v>
                </c:pt>
                <c:pt idx="68">
                  <c:v>104211</c:v>
                </c:pt>
                <c:pt idx="69">
                  <c:v>133563</c:v>
                </c:pt>
                <c:pt idx="70">
                  <c:v>100824</c:v>
                </c:pt>
                <c:pt idx="71">
                  <c:v>113390</c:v>
                </c:pt>
                <c:pt idx="72">
                  <c:v>201742</c:v>
                </c:pt>
                <c:pt idx="73">
                  <c:v>158002</c:v>
                </c:pt>
                <c:pt idx="74">
                  <c:v>182348</c:v>
                </c:pt>
                <c:pt idx="75">
                  <c:v>173543</c:v>
                </c:pt>
                <c:pt idx="76">
                  <c:v>139946</c:v>
                </c:pt>
                <c:pt idx="77">
                  <c:v>122630</c:v>
                </c:pt>
                <c:pt idx="78">
                  <c:v>201652</c:v>
                </c:pt>
                <c:pt idx="79">
                  <c:v>206734</c:v>
                </c:pt>
                <c:pt idx="80">
                  <c:v>128830</c:v>
                </c:pt>
                <c:pt idx="81">
                  <c:v>170529</c:v>
                </c:pt>
                <c:pt idx="82">
                  <c:v>177112</c:v>
                </c:pt>
                <c:pt idx="83">
                  <c:v>171109</c:v>
                </c:pt>
                <c:pt idx="84">
                  <c:v>189107</c:v>
                </c:pt>
                <c:pt idx="85">
                  <c:v>252958</c:v>
                </c:pt>
                <c:pt idx="86">
                  <c:v>205790</c:v>
                </c:pt>
                <c:pt idx="87">
                  <c:v>227870</c:v>
                </c:pt>
                <c:pt idx="88">
                  <c:v>198429</c:v>
                </c:pt>
                <c:pt idx="89">
                  <c:v>166890</c:v>
                </c:pt>
                <c:pt idx="90">
                  <c:v>248635</c:v>
                </c:pt>
                <c:pt idx="91">
                  <c:v>242256</c:v>
                </c:pt>
                <c:pt idx="92">
                  <c:v>179130</c:v>
                </c:pt>
                <c:pt idx="93">
                  <c:v>117955</c:v>
                </c:pt>
                <c:pt idx="94">
                  <c:v>119618</c:v>
                </c:pt>
                <c:pt idx="95">
                  <c:v>121232</c:v>
                </c:pt>
                <c:pt idx="96">
                  <c:v>188237</c:v>
                </c:pt>
                <c:pt idx="97">
                  <c:v>203600</c:v>
                </c:pt>
                <c:pt idx="98">
                  <c:v>165642</c:v>
                </c:pt>
                <c:pt idx="99">
                  <c:v>126507</c:v>
                </c:pt>
                <c:pt idx="100">
                  <c:v>95987</c:v>
                </c:pt>
                <c:pt idx="101">
                  <c:v>91485</c:v>
                </c:pt>
                <c:pt idx="102">
                  <c:v>180653</c:v>
                </c:pt>
                <c:pt idx="103">
                  <c:v>174150</c:v>
                </c:pt>
                <c:pt idx="104">
                  <c:v>105780</c:v>
                </c:pt>
                <c:pt idx="105">
                  <c:v>133993</c:v>
                </c:pt>
                <c:pt idx="106">
                  <c:v>131731</c:v>
                </c:pt>
                <c:pt idx="107">
                  <c:v>124615</c:v>
                </c:pt>
                <c:pt idx="108">
                  <c:v>140548</c:v>
                </c:pt>
                <c:pt idx="109">
                  <c:v>238011</c:v>
                </c:pt>
                <c:pt idx="110">
                  <c:v>130827</c:v>
                </c:pt>
                <c:pt idx="111">
                  <c:v>153784</c:v>
                </c:pt>
                <c:pt idx="112">
                  <c:v>141375</c:v>
                </c:pt>
                <c:pt idx="113">
                  <c:v>144533</c:v>
                </c:pt>
                <c:pt idx="114">
                  <c:v>246819</c:v>
                </c:pt>
                <c:pt idx="115">
                  <c:v>267122</c:v>
                </c:pt>
                <c:pt idx="116">
                  <c:v>149929</c:v>
                </c:pt>
                <c:pt idx="117">
                  <c:v>165649</c:v>
                </c:pt>
                <c:pt idx="118">
                  <c:v>158736</c:v>
                </c:pt>
                <c:pt idx="119">
                  <c:v>168831</c:v>
                </c:pt>
                <c:pt idx="120">
                  <c:v>229150</c:v>
                </c:pt>
                <c:pt idx="121">
                  <c:v>277926</c:v>
                </c:pt>
                <c:pt idx="122">
                  <c:v>241230</c:v>
                </c:pt>
                <c:pt idx="123">
                  <c:v>269560</c:v>
                </c:pt>
                <c:pt idx="124">
                  <c:v>234089</c:v>
                </c:pt>
                <c:pt idx="125">
                  <c:v>221614</c:v>
                </c:pt>
                <c:pt idx="126">
                  <c:v>311124</c:v>
                </c:pt>
                <c:pt idx="127">
                  <c:v>315548</c:v>
                </c:pt>
                <c:pt idx="128">
                  <c:v>170204</c:v>
                </c:pt>
                <c:pt idx="129">
                  <c:v>173185</c:v>
                </c:pt>
                <c:pt idx="130">
                  <c:v>193984</c:v>
                </c:pt>
                <c:pt idx="131">
                  <c:v>226020</c:v>
                </c:pt>
                <c:pt idx="132">
                  <c:v>316805</c:v>
                </c:pt>
                <c:pt idx="133">
                  <c:v>268993</c:v>
                </c:pt>
                <c:pt idx="134">
                  <c:v>264711</c:v>
                </c:pt>
                <c:pt idx="135">
                  <c:v>252135</c:v>
                </c:pt>
                <c:pt idx="136">
                  <c:v>232361</c:v>
                </c:pt>
                <c:pt idx="137">
                  <c:v>218118</c:v>
                </c:pt>
                <c:pt idx="138">
                  <c:v>349654</c:v>
                </c:pt>
                <c:pt idx="139">
                  <c:v>357287</c:v>
                </c:pt>
                <c:pt idx="140">
                  <c:v>226978</c:v>
                </c:pt>
                <c:pt idx="141">
                  <c:v>245755</c:v>
                </c:pt>
                <c:pt idx="142">
                  <c:v>251096</c:v>
                </c:pt>
                <c:pt idx="143">
                  <c:v>244241</c:v>
                </c:pt>
                <c:pt idx="144">
                  <c:v>291208</c:v>
                </c:pt>
                <c:pt idx="145">
                  <c:v>366616</c:v>
                </c:pt>
                <c:pt idx="146">
                  <c:v>274879</c:v>
                </c:pt>
                <c:pt idx="147">
                  <c:v>291119</c:v>
                </c:pt>
                <c:pt idx="148">
                  <c:v>264802</c:v>
                </c:pt>
                <c:pt idx="149">
                  <c:v>242118</c:v>
                </c:pt>
                <c:pt idx="150">
                  <c:v>361019</c:v>
                </c:pt>
                <c:pt idx="151">
                  <c:v>380108</c:v>
                </c:pt>
                <c:pt idx="152">
                  <c:v>239824</c:v>
                </c:pt>
                <c:pt idx="153">
                  <c:v>247664</c:v>
                </c:pt>
                <c:pt idx="154">
                  <c:v>220053</c:v>
                </c:pt>
                <c:pt idx="155">
                  <c:v>238194</c:v>
                </c:pt>
                <c:pt idx="156">
                  <c:v>320581</c:v>
                </c:pt>
                <c:pt idx="157">
                  <c:v>339550</c:v>
                </c:pt>
                <c:pt idx="158">
                  <c:v>300209</c:v>
                </c:pt>
                <c:pt idx="159">
                  <c:v>302098</c:v>
                </c:pt>
                <c:pt idx="160">
                  <c:v>283445</c:v>
                </c:pt>
                <c:pt idx="161">
                  <c:v>266107</c:v>
                </c:pt>
                <c:pt idx="162">
                  <c:v>389503</c:v>
                </c:pt>
                <c:pt idx="163">
                  <c:v>397070</c:v>
                </c:pt>
                <c:pt idx="164">
                  <c:v>248568</c:v>
                </c:pt>
                <c:pt idx="165">
                  <c:v>258611</c:v>
                </c:pt>
                <c:pt idx="166">
                  <c:v>248636</c:v>
                </c:pt>
                <c:pt idx="167">
                  <c:v>272742</c:v>
                </c:pt>
                <c:pt idx="168">
                  <c:v>329047</c:v>
                </c:pt>
                <c:pt idx="169">
                  <c:v>6222</c:v>
                </c:pt>
                <c:pt idx="170">
                  <c:v>1488</c:v>
                </c:pt>
                <c:pt idx="171">
                  <c:v>18</c:v>
                </c:pt>
                <c:pt idx="172">
                  <c:v>23</c:v>
                </c:pt>
                <c:pt idx="173">
                  <c:v>118</c:v>
                </c:pt>
                <c:pt idx="174">
                  <c:v>958</c:v>
                </c:pt>
                <c:pt idx="175">
                  <c:v>2163</c:v>
                </c:pt>
                <c:pt idx="176">
                  <c:v>2422</c:v>
                </c:pt>
                <c:pt idx="177">
                  <c:v>3169</c:v>
                </c:pt>
                <c:pt idx="178">
                  <c:v>4007</c:v>
                </c:pt>
                <c:pt idx="179">
                  <c:v>7657</c:v>
                </c:pt>
                <c:pt idx="180">
                  <c:v>6599</c:v>
                </c:pt>
                <c:pt idx="181">
                  <c:v>4498</c:v>
                </c:pt>
                <c:pt idx="182">
                  <c:v>8892</c:v>
                </c:pt>
                <c:pt idx="183">
                  <c:v>9056</c:v>
                </c:pt>
                <c:pt idx="184">
                  <c:v>7388</c:v>
                </c:pt>
                <c:pt idx="185">
                  <c:v>6983</c:v>
                </c:pt>
                <c:pt idx="186">
                  <c:v>12669</c:v>
                </c:pt>
                <c:pt idx="187">
                  <c:v>8907</c:v>
                </c:pt>
                <c:pt idx="188">
                  <c:v>8952</c:v>
                </c:pt>
                <c:pt idx="189">
                  <c:v>6065</c:v>
                </c:pt>
                <c:pt idx="190">
                  <c:v>3479</c:v>
                </c:pt>
                <c:pt idx="191">
                  <c:v>4764</c:v>
                </c:pt>
                <c:pt idx="192">
                  <c:v>4361</c:v>
                </c:pt>
                <c:pt idx="193">
                  <c:v>3823</c:v>
                </c:pt>
                <c:pt idx="194">
                  <c:v>4131</c:v>
                </c:pt>
                <c:pt idx="195">
                  <c:v>5048</c:v>
                </c:pt>
                <c:pt idx="196">
                  <c:v>7150</c:v>
                </c:pt>
                <c:pt idx="197">
                  <c:v>10191</c:v>
                </c:pt>
                <c:pt idx="198">
                  <c:v>16622</c:v>
                </c:pt>
                <c:pt idx="199">
                  <c:v>14735</c:v>
                </c:pt>
                <c:pt idx="200">
                  <c:v>14127</c:v>
                </c:pt>
                <c:pt idx="201">
                  <c:v>14971</c:v>
                </c:pt>
                <c:pt idx="202">
                  <c:v>16024</c:v>
                </c:pt>
                <c:pt idx="203">
                  <c:v>19684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4-4A5C-B64D-3D926864A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297280"/>
        <c:axId val="681298528"/>
      </c:lineChart>
      <c:catAx>
        <c:axId val="6812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1298528"/>
        <c:crosses val="autoZero"/>
        <c:auto val="1"/>
        <c:lblAlgn val="ctr"/>
        <c:lblOffset val="100"/>
        <c:noMultiLvlLbl val="0"/>
      </c:catAx>
      <c:valAx>
        <c:axId val="681298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129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941534709819092"/>
          <c:y val="4.3870005305208751E-2"/>
          <c:w val="0.19995607288147785"/>
          <c:h val="0.102603423795859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80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[Dashboard.xlsx]EDA!数据透视表32</c:name>
    <c:fmtId val="2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036400964860168E-2"/>
          <c:y val="2.8374525309263932E-2"/>
          <c:w val="0.82585504814925481"/>
          <c:h val="0.825954914069901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EDA!$B$463:$B$464</c:f>
              <c:strCache>
                <c:ptCount val="1"/>
                <c:pt idx="0">
                  <c:v>    China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EDA!$A$465:$A$482</c:f>
              <c:strCache>
                <c:ptCount val="17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</c:strCache>
            </c:strRef>
          </c:cat>
          <c:val>
            <c:numRef>
              <c:f>EDA!$B$465:$B$482</c:f>
              <c:numCache>
                <c:formatCode>General</c:formatCode>
                <c:ptCount val="17"/>
                <c:pt idx="0">
                  <c:v>1037201</c:v>
                </c:pt>
                <c:pt idx="1">
                  <c:v>1113956</c:v>
                </c:pt>
                <c:pt idx="2">
                  <c:v>1078742</c:v>
                </c:pt>
                <c:pt idx="3">
                  <c:v>936747</c:v>
                </c:pt>
                <c:pt idx="4">
                  <c:v>1171493</c:v>
                </c:pt>
                <c:pt idx="5">
                  <c:v>1577522</c:v>
                </c:pt>
                <c:pt idx="6">
                  <c:v>2034177</c:v>
                </c:pt>
                <c:pt idx="7">
                  <c:v>2269870</c:v>
                </c:pt>
                <c:pt idx="8">
                  <c:v>1722380</c:v>
                </c:pt>
                <c:pt idx="9">
                  <c:v>2106164</c:v>
                </c:pt>
                <c:pt idx="10">
                  <c:v>2863634</c:v>
                </c:pt>
                <c:pt idx="11">
                  <c:v>3228134</c:v>
                </c:pt>
                <c:pt idx="12">
                  <c:v>3417604</c:v>
                </c:pt>
                <c:pt idx="13">
                  <c:v>3627120</c:v>
                </c:pt>
                <c:pt idx="14">
                  <c:v>357292</c:v>
                </c:pt>
                <c:pt idx="15">
                  <c:v>88252</c:v>
                </c:pt>
                <c:pt idx="16">
                  <c:v>130867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A8-48C0-BC93-989635B41B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4292159"/>
        <c:axId val="1254291743"/>
      </c:barChart>
      <c:catAx>
        <c:axId val="1254292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20000" spcFirstLastPara="1" vertOverflow="ellipsis" wrap="square" anchor="ctr" anchorCtr="1"/>
          <a:lstStyle/>
          <a:p>
            <a:pPr>
              <a:defRPr sz="8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4291743"/>
        <c:crosses val="autoZero"/>
        <c:auto val="1"/>
        <c:lblAlgn val="ctr"/>
        <c:lblOffset val="100"/>
        <c:noMultiLvlLbl val="0"/>
      </c:catAx>
      <c:valAx>
        <c:axId val="125429174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429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224385790704706"/>
          <c:y val="0.21623007707659866"/>
          <c:w val="0.15992871042391568"/>
          <c:h val="0.12431623431207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80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[Dashboard.xlsx]EDA!数据透视表16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EDA!$B$3:$B$4</c:f>
              <c:strCache>
                <c:ptCount val="1"/>
                <c:pt idx="0">
                  <c:v>2014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21F-4EEF-A646-2FC8779B14C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21F-4EEF-A646-2FC8779B14C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21F-4EEF-A646-2FC8779B14C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21F-4EEF-A646-2FC8779B14C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21F-4EEF-A646-2FC8779B14C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21F-4EEF-A646-2FC8779B14C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21F-4EEF-A646-2FC8779B14C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21F-4EEF-A646-2FC8779B14C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21F-4EEF-A646-2FC8779B14C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21F-4EEF-A646-2FC8779B14C5}"/>
              </c:ext>
            </c:extLst>
          </c:dPt>
          <c:cat>
            <c:strRef>
              <c:f>EDA!$A$5:$A$15</c:f>
              <c:strCache>
                <c:ptCount val="10"/>
                <c:pt idx="0">
                  <c:v>  Africa</c:v>
                </c:pt>
                <c:pt idx="1">
                  <c:v>  Americas</c:v>
                </c:pt>
                <c:pt idx="2">
                  <c:v>  Europe</c:v>
                </c:pt>
                <c:pt idx="3">
                  <c:v>  Greater China</c:v>
                </c:pt>
                <c:pt idx="4">
                  <c:v>  North Asia</c:v>
                </c:pt>
                <c:pt idx="5">
                  <c:v>  Oceania</c:v>
                </c:pt>
                <c:pt idx="6">
                  <c:v>  Others</c:v>
                </c:pt>
                <c:pt idx="7">
                  <c:v>  South Asia</c:v>
                </c:pt>
                <c:pt idx="8">
                  <c:v>  Southeast Asia</c:v>
                </c:pt>
                <c:pt idx="9">
                  <c:v>  West Asia</c:v>
                </c:pt>
              </c:strCache>
            </c:strRef>
          </c:cat>
          <c:val>
            <c:numRef>
              <c:f>EDA!$B$5:$B$15</c:f>
              <c:numCache>
                <c:formatCode>0%</c:formatCode>
                <c:ptCount val="10"/>
                <c:pt idx="0">
                  <c:v>4.3678924200299543E-3</c:v>
                </c:pt>
                <c:pt idx="1">
                  <c:v>4.2084306272636422E-2</c:v>
                </c:pt>
                <c:pt idx="2">
                  <c:v>8.0019730838086306E-2</c:v>
                </c:pt>
                <c:pt idx="3">
                  <c:v>0.1803602905091648</c:v>
                </c:pt>
                <c:pt idx="4">
                  <c:v>7.9504201083897663E-2</c:v>
                </c:pt>
                <c:pt idx="5">
                  <c:v>0.10714545968135993</c:v>
                </c:pt>
                <c:pt idx="6">
                  <c:v>1.9211466038897787E-5</c:v>
                </c:pt>
                <c:pt idx="7">
                  <c:v>9.0257322350911093E-2</c:v>
                </c:pt>
                <c:pt idx="8">
                  <c:v>0.40496948954207296</c:v>
                </c:pt>
                <c:pt idx="9">
                  <c:v>1.1272095835802118E-2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0C-442B-8CDF-2120B3EEE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238124</xdr:colOff>
      <xdr:row>202</xdr:row>
      <xdr:rowOff>47625</xdr:rowOff>
    </xdr:from>
    <xdr:to>
      <xdr:col>93</xdr:col>
      <xdr:colOff>12620620</xdr:colOff>
      <xdr:row>267</xdr:row>
      <xdr:rowOff>142870</xdr:rowOff>
    </xdr:to>
    <xdr:sp macro="" textlink="">
      <xdr:nvSpPr>
        <xdr:cNvPr id="21" name="矩形: 圆角 20">
          <a:extLst>
            <a:ext uri="{FF2B5EF4-FFF2-40B4-BE49-F238E27FC236}">
              <a16:creationId xmlns:a16="http://schemas.microsoft.com/office/drawing/2014/main" id="{4FC25157-89B7-4F07-B97A-CE42B407265A}"/>
            </a:ext>
          </a:extLst>
        </xdr:cNvPr>
        <xdr:cNvSpPr/>
      </xdr:nvSpPr>
      <xdr:spPr>
        <a:xfrm>
          <a:off x="13573124" y="44529375"/>
          <a:ext cx="113299876" cy="12477745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53</xdr:col>
      <xdr:colOff>2217173</xdr:colOff>
      <xdr:row>7</xdr:row>
      <xdr:rowOff>71099</xdr:rowOff>
    </xdr:from>
    <xdr:to>
      <xdr:col>93</xdr:col>
      <xdr:colOff>14001745</xdr:colOff>
      <xdr:row>94</xdr:row>
      <xdr:rowOff>142870</xdr:rowOff>
    </xdr:to>
    <xdr:sp macro="" textlink="">
      <xdr:nvSpPr>
        <xdr:cNvPr id="10" name="矩形: 圆角 9">
          <a:extLst>
            <a:ext uri="{FF2B5EF4-FFF2-40B4-BE49-F238E27FC236}">
              <a16:creationId xmlns:a16="http://schemas.microsoft.com/office/drawing/2014/main" id="{098E6BB3-5B25-44D0-8E44-BFD3430CF4FF}"/>
            </a:ext>
          </a:extLst>
        </xdr:cNvPr>
        <xdr:cNvSpPr/>
      </xdr:nvSpPr>
      <xdr:spPr>
        <a:xfrm>
          <a:off x="48080053" y="3547729"/>
          <a:ext cx="66553322" cy="16740521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/>
            <a:t>11111</a:t>
          </a:r>
          <a:endParaRPr lang="zh-CN" altLang="en-US" sz="2000"/>
        </a:p>
      </xdr:txBody>
    </xdr:sp>
    <xdr:clientData/>
  </xdr:twoCellAnchor>
  <xdr:twoCellAnchor>
    <xdr:from>
      <xdr:col>25</xdr:col>
      <xdr:colOff>502896</xdr:colOff>
      <xdr:row>7</xdr:row>
      <xdr:rowOff>23813</xdr:rowOff>
    </xdr:from>
    <xdr:to>
      <xdr:col>53</xdr:col>
      <xdr:colOff>571495</xdr:colOff>
      <xdr:row>91</xdr:row>
      <xdr:rowOff>47620</xdr:rowOff>
    </xdr:to>
    <xdr:sp macro="" textlink="">
      <xdr:nvSpPr>
        <xdr:cNvPr id="9" name="矩形: 圆角 8">
          <a:extLst>
            <a:ext uri="{FF2B5EF4-FFF2-40B4-BE49-F238E27FC236}">
              <a16:creationId xmlns:a16="http://schemas.microsoft.com/office/drawing/2014/main" id="{999B3D2D-D78D-F436-CB76-23EDA0A9ED60}"/>
            </a:ext>
          </a:extLst>
        </xdr:cNvPr>
        <xdr:cNvSpPr/>
      </xdr:nvSpPr>
      <xdr:spPr>
        <a:xfrm>
          <a:off x="17171646" y="3500443"/>
          <a:ext cx="32501229" cy="16121057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428626</xdr:colOff>
      <xdr:row>123</xdr:row>
      <xdr:rowOff>127000</xdr:rowOff>
    </xdr:from>
    <xdr:to>
      <xdr:col>93</xdr:col>
      <xdr:colOff>12287245</xdr:colOff>
      <xdr:row>198</xdr:row>
      <xdr:rowOff>95246</xdr:rowOff>
    </xdr:to>
    <xdr:sp macro="" textlink="">
      <xdr:nvSpPr>
        <xdr:cNvPr id="12" name="矩形: 圆角 11">
          <a:extLst>
            <a:ext uri="{FF2B5EF4-FFF2-40B4-BE49-F238E27FC236}">
              <a16:creationId xmlns:a16="http://schemas.microsoft.com/office/drawing/2014/main" id="{E02C2E2E-4D74-4CC2-8BB6-8A7F0FD0C9C6}"/>
            </a:ext>
          </a:extLst>
        </xdr:cNvPr>
        <xdr:cNvSpPr/>
      </xdr:nvSpPr>
      <xdr:spPr>
        <a:xfrm>
          <a:off x="13096876" y="29559250"/>
          <a:ext cx="122967749" cy="14255746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268177</xdr:colOff>
      <xdr:row>6</xdr:row>
      <xdr:rowOff>94111</xdr:rowOff>
    </xdr:from>
    <xdr:to>
      <xdr:col>13</xdr:col>
      <xdr:colOff>95250</xdr:colOff>
      <xdr:row>99</xdr:row>
      <xdr:rowOff>142870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Annual Data Series 2">
              <a:extLst>
                <a:ext uri="{FF2B5EF4-FFF2-40B4-BE49-F238E27FC236}">
                  <a16:creationId xmlns:a16="http://schemas.microsoft.com/office/drawing/2014/main" id="{0810305E-7C7F-4DFA-B20C-ADB14CEBBC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nual Data Seri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177" y="3380241"/>
              <a:ext cx="8494823" cy="178605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 fLocksWithSheet="0"/>
  </xdr:twoCellAnchor>
  <xdr:twoCellAnchor>
    <xdr:from>
      <xdr:col>3</xdr:col>
      <xdr:colOff>333376</xdr:colOff>
      <xdr:row>7</xdr:row>
      <xdr:rowOff>142875</xdr:rowOff>
    </xdr:from>
    <xdr:to>
      <xdr:col>53</xdr:col>
      <xdr:colOff>2905120</xdr:colOff>
      <xdr:row>93</xdr:row>
      <xdr:rowOff>142870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6A7B6ADF-89CD-4345-AFCF-DDC5ACE6C1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503466</xdr:colOff>
      <xdr:row>6</xdr:row>
      <xdr:rowOff>59531</xdr:rowOff>
    </xdr:from>
    <xdr:to>
      <xdr:col>25</xdr:col>
      <xdr:colOff>47626</xdr:colOff>
      <xdr:row>84</xdr:row>
      <xdr:rowOff>95245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continent 1">
              <a:extLst>
                <a:ext uri="{FF2B5EF4-FFF2-40B4-BE49-F238E27FC236}">
                  <a16:creationId xmlns:a16="http://schemas.microsoft.com/office/drawing/2014/main" id="{371A8B70-D08B-4EB5-9CD7-6CA2ECA7B31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in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71215" y="3345661"/>
              <a:ext cx="7640409" cy="143232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 fLocksWithSheet="0"/>
  </xdr:twoCellAnchor>
  <xdr:twoCellAnchor>
    <xdr:from>
      <xdr:col>53</xdr:col>
      <xdr:colOff>3143250</xdr:colOff>
      <xdr:row>7</xdr:row>
      <xdr:rowOff>142870</xdr:rowOff>
    </xdr:from>
    <xdr:to>
      <xdr:col>93</xdr:col>
      <xdr:colOff>12763495</xdr:colOff>
      <xdr:row>92</xdr:row>
      <xdr:rowOff>-5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CDD87255-7886-4D21-946A-8EE962CC0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234154</xdr:colOff>
      <xdr:row>104</xdr:row>
      <xdr:rowOff>95250</xdr:rowOff>
    </xdr:from>
    <xdr:to>
      <xdr:col>84</xdr:col>
      <xdr:colOff>3129944</xdr:colOff>
      <xdr:row>120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Continent 2">
              <a:extLst>
                <a:ext uri="{FF2B5EF4-FFF2-40B4-BE49-F238E27FC236}">
                  <a16:creationId xmlns:a16="http://schemas.microsoft.com/office/drawing/2014/main" id="{4B6B1F2C-455A-4BE7-BA51-0D546B9B00B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inen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4154" y="24193500"/>
              <a:ext cx="88062596" cy="30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 fLocksWithSheet="0"/>
  </xdr:twoCellAnchor>
  <xdr:twoCellAnchor editAs="oneCell">
    <xdr:from>
      <xdr:col>0</xdr:col>
      <xdr:colOff>308259</xdr:colOff>
      <xdr:row>123</xdr:row>
      <xdr:rowOff>71437</xdr:rowOff>
    </xdr:from>
    <xdr:to>
      <xdr:col>19</xdr:col>
      <xdr:colOff>0</xdr:colOff>
      <xdr:row>248</xdr:row>
      <xdr:rowOff>47624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Country">
              <a:extLst>
                <a:ext uri="{FF2B5EF4-FFF2-40B4-BE49-F238E27FC236}">
                  <a16:creationId xmlns:a16="http://schemas.microsoft.com/office/drawing/2014/main" id="{AA500041-5019-48A9-B64A-10D05CFCB54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259" y="29170317"/>
              <a:ext cx="12359991" cy="237886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 fLocksWithSheet="0"/>
  </xdr:twoCellAnchor>
  <xdr:twoCellAnchor>
    <xdr:from>
      <xdr:col>8</xdr:col>
      <xdr:colOff>142875</xdr:colOff>
      <xdr:row>130</xdr:row>
      <xdr:rowOff>95250</xdr:rowOff>
    </xdr:from>
    <xdr:to>
      <xdr:col>93</xdr:col>
      <xdr:colOff>12906375</xdr:colOff>
      <xdr:row>203</xdr:row>
      <xdr:rowOff>95245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C07FCD72-9D53-4259-8240-538C38D49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476250</xdr:colOff>
      <xdr:row>201</xdr:row>
      <xdr:rowOff>95250</xdr:rowOff>
    </xdr:from>
    <xdr:to>
      <xdr:col>94</xdr:col>
      <xdr:colOff>0</xdr:colOff>
      <xdr:row>267</xdr:row>
      <xdr:rowOff>0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2BE17C8A-FD33-4230-9F43-2D96642FE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142</xdr:col>
      <xdr:colOff>542925</xdr:colOff>
      <xdr:row>79</xdr:row>
      <xdr:rowOff>142874</xdr:rowOff>
    </xdr:from>
    <xdr:to>
      <xdr:col>144</xdr:col>
      <xdr:colOff>52387</xdr:colOff>
      <xdr:row>82</xdr:row>
      <xdr:rowOff>38100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D2ADDF4F-E15A-4284-BC5F-70534A483607}"/>
            </a:ext>
          </a:extLst>
        </xdr:cNvPr>
        <xdr:cNvSpPr/>
      </xdr:nvSpPr>
      <xdr:spPr>
        <a:xfrm>
          <a:off x="108880277" y="15878174"/>
          <a:ext cx="804862" cy="561978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145</xdr:col>
      <xdr:colOff>38100</xdr:colOff>
      <xdr:row>79</xdr:row>
      <xdr:rowOff>166688</xdr:rowOff>
    </xdr:from>
    <xdr:to>
      <xdr:col>146</xdr:col>
      <xdr:colOff>0</xdr:colOff>
      <xdr:row>82</xdr:row>
      <xdr:rowOff>33339</xdr:rowOff>
    </xdr:to>
    <xdr:sp macro="" textlink="">
      <xdr:nvSpPr>
        <xdr:cNvPr id="4" name="矩形: 圆角 3">
          <a:extLst>
            <a:ext uri="{FF2B5EF4-FFF2-40B4-BE49-F238E27FC236}">
              <a16:creationId xmlns:a16="http://schemas.microsoft.com/office/drawing/2014/main" id="{274B8183-08EE-4DA2-AF77-6B0554822F6C}"/>
            </a:ext>
          </a:extLst>
        </xdr:cNvPr>
        <xdr:cNvSpPr/>
      </xdr:nvSpPr>
      <xdr:spPr>
        <a:xfrm>
          <a:off x="110318552" y="15901988"/>
          <a:ext cx="609600" cy="533403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0</xdr:colOff>
      <xdr:row>100</xdr:row>
      <xdr:rowOff>295268</xdr:rowOff>
    </xdr:from>
    <xdr:to>
      <xdr:col>91</xdr:col>
      <xdr:colOff>0</xdr:colOff>
      <xdr:row>102</xdr:row>
      <xdr:rowOff>9525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id="{AAC2ED8E-B95D-40E1-B70B-8E6D9A78AD85}"/>
            </a:ext>
          </a:extLst>
        </xdr:cNvPr>
        <xdr:cNvSpPr/>
      </xdr:nvSpPr>
      <xdr:spPr>
        <a:xfrm>
          <a:off x="92678250" y="21583648"/>
          <a:ext cx="20240630" cy="3857627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0"/>
        </a:p>
      </xdr:txBody>
    </xdr:sp>
    <xdr:clientData/>
  </xdr:twoCellAnchor>
  <xdr:twoCellAnchor>
    <xdr:from>
      <xdr:col>73</xdr:col>
      <xdr:colOff>285745</xdr:colOff>
      <xdr:row>100</xdr:row>
      <xdr:rowOff>295268</xdr:rowOff>
    </xdr:from>
    <xdr:to>
      <xdr:col>76</xdr:col>
      <xdr:colOff>333370</xdr:colOff>
      <xdr:row>102</xdr:row>
      <xdr:rowOff>47625</xdr:rowOff>
    </xdr:to>
    <xdr:sp macro="" textlink="">
      <xdr:nvSpPr>
        <xdr:cNvPr id="7" name="矩形: 圆角 6">
          <a:extLst>
            <a:ext uri="{FF2B5EF4-FFF2-40B4-BE49-F238E27FC236}">
              <a16:creationId xmlns:a16="http://schemas.microsoft.com/office/drawing/2014/main" id="{D18DCE9D-59C5-4323-23AD-C60834ADFF7F}"/>
            </a:ext>
          </a:extLst>
        </xdr:cNvPr>
        <xdr:cNvSpPr/>
      </xdr:nvSpPr>
      <xdr:spPr>
        <a:xfrm>
          <a:off x="67103625" y="21583648"/>
          <a:ext cx="15382875" cy="3895727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0"/>
        </a:p>
      </xdr:txBody>
    </xdr:sp>
    <xdr:clientData/>
  </xdr:twoCellAnchor>
  <xdr:twoCellAnchor>
    <xdr:from>
      <xdr:col>91</xdr:col>
      <xdr:colOff>476244</xdr:colOff>
      <xdr:row>100</xdr:row>
      <xdr:rowOff>295268</xdr:rowOff>
    </xdr:from>
    <xdr:to>
      <xdr:col>93</xdr:col>
      <xdr:colOff>15001869</xdr:colOff>
      <xdr:row>101</xdr:row>
      <xdr:rowOff>1857375</xdr:rowOff>
    </xdr:to>
    <xdr:sp macro="" textlink="">
      <xdr:nvSpPr>
        <xdr:cNvPr id="8" name="矩形: 圆角 7">
          <a:extLst>
            <a:ext uri="{FF2B5EF4-FFF2-40B4-BE49-F238E27FC236}">
              <a16:creationId xmlns:a16="http://schemas.microsoft.com/office/drawing/2014/main" id="{5AC3C9AE-639D-E01B-A3D8-E0F8AA263C55}"/>
            </a:ext>
          </a:extLst>
        </xdr:cNvPr>
        <xdr:cNvSpPr/>
      </xdr:nvSpPr>
      <xdr:spPr>
        <a:xfrm>
          <a:off x="122920124" y="21583648"/>
          <a:ext cx="15859125" cy="3800477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0"/>
        </a:p>
      </xdr:txBody>
    </xdr:sp>
    <xdr:clientData/>
  </xdr:twoCellAnchor>
  <xdr:twoCellAnchor>
    <xdr:from>
      <xdr:col>43</xdr:col>
      <xdr:colOff>0</xdr:colOff>
      <xdr:row>2</xdr:row>
      <xdr:rowOff>47625</xdr:rowOff>
    </xdr:from>
    <xdr:to>
      <xdr:col>53</xdr:col>
      <xdr:colOff>857246</xdr:colOff>
      <xdr:row>3</xdr:row>
      <xdr:rowOff>-5</xdr:rowOff>
    </xdr:to>
    <xdr:sp macro="" textlink="">
      <xdr:nvSpPr>
        <xdr:cNvPr id="2" name="矩形: 圆角 1">
          <a:extLst>
            <a:ext uri="{FF2B5EF4-FFF2-40B4-BE49-F238E27FC236}">
              <a16:creationId xmlns:a16="http://schemas.microsoft.com/office/drawing/2014/main" id="{2CD4F618-E8C7-7FF6-9F66-47F77469367B}"/>
            </a:ext>
          </a:extLst>
        </xdr:cNvPr>
        <xdr:cNvSpPr/>
      </xdr:nvSpPr>
      <xdr:spPr>
        <a:xfrm>
          <a:off x="28670250" y="428625"/>
          <a:ext cx="18049876" cy="2286000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619125</xdr:colOff>
      <xdr:row>55</xdr:row>
      <xdr:rowOff>152398</xdr:rowOff>
    </xdr:from>
    <xdr:to>
      <xdr:col>18</xdr:col>
      <xdr:colOff>0</xdr:colOff>
      <xdr:row>71</xdr:row>
      <xdr:rowOff>38098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B57A370-B693-C2AB-FF78-ACF6BFD6B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428625</xdr:colOff>
      <xdr:row>483</xdr:row>
      <xdr:rowOff>152399</xdr:rowOff>
    </xdr:from>
    <xdr:to>
      <xdr:col>6</xdr:col>
      <xdr:colOff>95250</xdr:colOff>
      <xdr:row>486</xdr:row>
      <xdr:rowOff>14287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58E1E7A5-C6A7-D9AF-F22B-C0E61E54ED12}"/>
            </a:ext>
          </a:extLst>
        </xdr:cNvPr>
        <xdr:cNvSpPr/>
      </xdr:nvSpPr>
      <xdr:spPr>
        <a:xfrm>
          <a:off x="7786688" y="81386362"/>
          <a:ext cx="1019175" cy="523875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542925</xdr:colOff>
      <xdr:row>483</xdr:row>
      <xdr:rowOff>142874</xdr:rowOff>
    </xdr:from>
    <xdr:to>
      <xdr:col>8</xdr:col>
      <xdr:colOff>52387</xdr:colOff>
      <xdr:row>486</xdr:row>
      <xdr:rowOff>38100</xdr:rowOff>
    </xdr:to>
    <xdr:sp macro="" textlink="">
      <xdr:nvSpPr>
        <xdr:cNvPr id="4" name="矩形: 圆角 3">
          <a:extLst>
            <a:ext uri="{FF2B5EF4-FFF2-40B4-BE49-F238E27FC236}">
              <a16:creationId xmlns:a16="http://schemas.microsoft.com/office/drawing/2014/main" id="{2BE08E87-FF20-411F-8D25-C036AAE9189D}"/>
            </a:ext>
          </a:extLst>
        </xdr:cNvPr>
        <xdr:cNvSpPr/>
      </xdr:nvSpPr>
      <xdr:spPr>
        <a:xfrm>
          <a:off x="9253538" y="81376837"/>
          <a:ext cx="1357312" cy="557213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38100</xdr:colOff>
      <xdr:row>483</xdr:row>
      <xdr:rowOff>166688</xdr:rowOff>
    </xdr:from>
    <xdr:to>
      <xdr:col>9</xdr:col>
      <xdr:colOff>1057275</xdr:colOff>
      <xdr:row>486</xdr:row>
      <xdr:rowOff>33339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id="{D630CDE5-089C-4CAC-BD42-E083CF7DBA10}"/>
            </a:ext>
          </a:extLst>
        </xdr:cNvPr>
        <xdr:cNvSpPr/>
      </xdr:nvSpPr>
      <xdr:spPr>
        <a:xfrm>
          <a:off x="11206163" y="81400651"/>
          <a:ext cx="1019175" cy="528638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胡恺天" refreshedDate="44956.627256597225" createdVersion="8" refreshedVersion="8" minRefreshableVersion="3" recordCount="2040" xr:uid="{17EB9F1E-0C54-44EC-8DE7-CCE223B6B828}">
  <cacheSource type="worksheet">
    <worksheetSource ref="A1:E2041" sheet="Continent data"/>
  </cacheSource>
  <cacheFields count="5">
    <cacheField name="Data Series" numFmtId="14">
      <sharedItems count="204">
        <s v="2006-01"/>
        <s v="2006-02"/>
        <s v="2006-03"/>
        <s v="2006-04"/>
        <s v="2006-05"/>
        <s v="2006-06"/>
        <s v="2006-07"/>
        <s v="2006-08"/>
        <s v="2006-09"/>
        <s v="2006-10"/>
        <s v="2006-11"/>
        <s v="2006-12"/>
        <s v="2007-01"/>
        <s v="2007-02"/>
        <s v="2007-03"/>
        <s v="2007-04"/>
        <s v="2007-05"/>
        <s v="2007-06"/>
        <s v="2007-07"/>
        <s v="2007-08"/>
        <s v="2007-09"/>
        <s v="2007-10"/>
        <s v="2007-11"/>
        <s v="2007-12"/>
        <s v="2008-01"/>
        <s v="2008-02"/>
        <s v="2008-03"/>
        <s v="2008-04"/>
        <s v="2008-05"/>
        <s v="2008-06"/>
        <s v="2008-07"/>
        <s v="2008-08"/>
        <s v="2008-09"/>
        <s v="2008-10"/>
        <s v="2008-11"/>
        <s v="2008-12"/>
        <s v="2009-01"/>
        <s v="2009-02"/>
        <s v="2009-03"/>
        <s v="2009-04"/>
        <s v="2009-05"/>
        <s v="2009-06"/>
        <s v="2009-07"/>
        <s v="2009-08"/>
        <s v="2009-09"/>
        <s v="2009-10"/>
        <s v="2009-11"/>
        <s v="2009-12"/>
        <s v="2010-01"/>
        <s v="2010-02"/>
        <s v="2010-03"/>
        <s v="2010-04"/>
        <s v="2010-05"/>
        <s v="2010-06"/>
        <s v="2010-07"/>
        <s v="2010-08"/>
        <s v="2010-09"/>
        <s v="2010-10"/>
        <s v="2010-11"/>
        <s v="2010-12"/>
        <s v="2011-01"/>
        <s v="2011-02"/>
        <s v="2011-03"/>
        <s v="2011-04"/>
        <s v="2011-05"/>
        <s v="2011-06"/>
        <s v="2011-07"/>
        <s v="2011-08"/>
        <s v="2011-09"/>
        <s v="2011-10"/>
        <s v="2011-11"/>
        <s v="2011-12"/>
        <s v="2012-01"/>
        <s v="2012-02"/>
        <s v="2012-03"/>
        <s v="2012-04"/>
        <s v="2012-05"/>
        <s v="2012-06"/>
        <s v="2012-07"/>
        <s v="2012-08"/>
        <s v="2012-09"/>
        <s v="2012-10"/>
        <s v="2012-11"/>
        <s v="2012-12"/>
        <s v="2013-01"/>
        <s v="2013-02"/>
        <s v="2013-03"/>
        <s v="2013-04"/>
        <s v="2013-05"/>
        <s v="2013-06"/>
        <s v="2013-07"/>
        <s v="2013-08"/>
        <s v="2013-09"/>
        <s v="2013-10"/>
        <s v="2013-11"/>
        <s v="2013-12"/>
        <s v="2014-01"/>
        <s v="2014-02"/>
        <s v="2014-03"/>
        <s v="2014-04"/>
        <s v="2014-05"/>
        <s v="2014-06"/>
        <s v="2014-07"/>
        <s v="2014-08"/>
        <s v="2014-09"/>
        <s v="2014-10"/>
        <s v="2014-11"/>
        <s v="2014-12"/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  <s v="2016-01"/>
        <s v="2016-02"/>
        <s v="2016-03"/>
        <s v="2016-04"/>
        <s v="2016-05"/>
        <s v="2016-06"/>
        <s v="2016-07"/>
        <s v="2016-08"/>
        <s v="2016-09"/>
        <s v="2016-10"/>
        <s v="2016-11"/>
        <s v="2016-12"/>
        <s v="2017-01"/>
        <s v="2017-02"/>
        <s v="2017-03"/>
        <s v="2017-04"/>
        <s v="2017-05"/>
        <s v="2017-06"/>
        <s v="2017-07"/>
        <s v="2017-08"/>
        <s v="2017-09"/>
        <s v="2017-10"/>
        <s v="2017-11"/>
        <s v="2017-12"/>
        <s v="2018-01"/>
        <s v="2018-02"/>
        <s v="2018-03"/>
        <s v="2018-04"/>
        <s v="2018-05"/>
        <s v="2018-06"/>
        <s v="2018-07"/>
        <s v="2018-08"/>
        <s v="2018-09"/>
        <s v="2018-10"/>
        <s v="2018-11"/>
        <s v="2018-12"/>
        <s v="2019-01"/>
        <s v="2019-02"/>
        <s v="2019-03"/>
        <s v="2019-04"/>
        <s v="2019-05"/>
        <s v="2019-06"/>
        <s v="2019-07"/>
        <s v="2019-08"/>
        <s v="2019-09"/>
        <s v="2019-10"/>
        <s v="2019-11"/>
        <s v="2019-12"/>
        <s v="2020-01"/>
        <s v="2020-02"/>
        <s v="2020-03"/>
        <s v="2020-04"/>
        <s v="2020-05"/>
        <s v="2020-06"/>
        <s v="2020-07"/>
        <s v="2020-08"/>
        <s v="2020-09"/>
        <s v="2020-10"/>
        <s v="2020-11"/>
        <s v="2020-12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</sharedItems>
    </cacheField>
    <cacheField name="Annual Data Series" numFmtId="0">
      <sharedItems count="17"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continent" numFmtId="0">
      <sharedItems count="10">
        <s v="  Southeast Asia"/>
        <s v="  Greater China"/>
        <s v="  North Asia"/>
        <s v="  South Asia"/>
        <s v="  West Asia"/>
        <s v="  Americas"/>
        <s v="  Europe"/>
        <s v="  Oceania"/>
        <s v="  Africa"/>
        <s v="  Others"/>
      </sharedItems>
    </cacheField>
    <cacheField name="Numbe of tutorists" numFmtId="0">
      <sharedItems containsSemiMixedTypes="0" containsString="0" containsNumber="1" containsInteger="1" minValue="0" maxValue="662907"/>
    </cacheField>
    <cacheField name="Proportion" numFmtId="10">
      <sharedItems containsSemiMixedTypes="0" containsString="0" containsNumber="1" minValue="2.6156077709916123E-7" maxValue="0.45180321930893919"/>
    </cacheField>
  </cacheFields>
  <extLst>
    <ext xmlns:x14="http://schemas.microsoft.com/office/spreadsheetml/2009/9/main" uri="{725AE2AE-9491-48be-B2B4-4EB974FC3084}">
      <x14:pivotCacheDefinition pivotCacheId="202893260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胡恺天" refreshedDate="44956.685725115742" createdVersion="8" refreshedVersion="8" minRefreshableVersion="3" recordCount="10404" xr:uid="{B884AE67-1E75-43B2-85DF-AD4CBA071F7F}">
  <cacheSource type="worksheet">
    <worksheetSource ref="A1:F10405" sheet="Country data"/>
  </cacheSource>
  <cacheFields count="6">
    <cacheField name="Data Series" numFmtId="14">
      <sharedItems count="204">
        <s v="2006-01"/>
        <s v="2006-02"/>
        <s v="2006-03"/>
        <s v="2006-04"/>
        <s v="2006-05"/>
        <s v="2006-06"/>
        <s v="2006-07"/>
        <s v="2006-08"/>
        <s v="2006-09"/>
        <s v="2006-10"/>
        <s v="2006-11"/>
        <s v="2006-12"/>
        <s v="2007-01"/>
        <s v="2007-02"/>
        <s v="2007-03"/>
        <s v="2007-04"/>
        <s v="2007-05"/>
        <s v="2007-06"/>
        <s v="2007-07"/>
        <s v="2007-08"/>
        <s v="2007-09"/>
        <s v="2007-10"/>
        <s v="2007-11"/>
        <s v="2007-12"/>
        <s v="2008-01"/>
        <s v="2008-02"/>
        <s v="2008-03"/>
        <s v="2008-04"/>
        <s v="2008-05"/>
        <s v="2008-06"/>
        <s v="2008-07"/>
        <s v="2008-08"/>
        <s v="2008-09"/>
        <s v="2008-10"/>
        <s v="2008-11"/>
        <s v="2008-12"/>
        <s v="2009-01"/>
        <s v="2009-02"/>
        <s v="2009-03"/>
        <s v="2009-04"/>
        <s v="2009-05"/>
        <s v="2009-06"/>
        <s v="2009-07"/>
        <s v="2009-08"/>
        <s v="2009-09"/>
        <s v="2009-10"/>
        <s v="2009-11"/>
        <s v="2009-12"/>
        <s v="2010-01"/>
        <s v="2010-02"/>
        <s v="2010-03"/>
        <s v="2010-04"/>
        <s v="2010-05"/>
        <s v="2010-06"/>
        <s v="2010-07"/>
        <s v="2010-08"/>
        <s v="2010-09"/>
        <s v="2010-10"/>
        <s v="2010-11"/>
        <s v="2010-12"/>
        <s v="2011-01"/>
        <s v="2011-02"/>
        <s v="2011-03"/>
        <s v="2011-04"/>
        <s v="2011-05"/>
        <s v="2011-06"/>
        <s v="2011-07"/>
        <s v="2011-08"/>
        <s v="2011-09"/>
        <s v="2011-10"/>
        <s v="2011-11"/>
        <s v="2011-12"/>
        <s v="2012-01"/>
        <s v="2012-02"/>
        <s v="2012-03"/>
        <s v="2012-04"/>
        <s v="2012-05"/>
        <s v="2012-06"/>
        <s v="2012-07"/>
        <s v="2012-08"/>
        <s v="2012-09"/>
        <s v="2012-10"/>
        <s v="2012-11"/>
        <s v="2012-12"/>
        <s v="2013-01"/>
        <s v="2013-02"/>
        <s v="2013-03"/>
        <s v="2013-04"/>
        <s v="2013-05"/>
        <s v="2013-06"/>
        <s v="2013-07"/>
        <s v="2013-08"/>
        <s v="2013-09"/>
        <s v="2013-10"/>
        <s v="2013-11"/>
        <s v="2013-12"/>
        <s v="2014-01"/>
        <s v="2014-02"/>
        <s v="2014-03"/>
        <s v="2014-04"/>
        <s v="2014-05"/>
        <s v="2014-06"/>
        <s v="2014-07"/>
        <s v="2014-08"/>
        <s v="2014-09"/>
        <s v="2014-10"/>
        <s v="2014-11"/>
        <s v="2014-12"/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  <s v="2016-01"/>
        <s v="2016-02"/>
        <s v="2016-03"/>
        <s v="2016-04"/>
        <s v="2016-05"/>
        <s v="2016-06"/>
        <s v="2016-07"/>
        <s v="2016-08"/>
        <s v="2016-09"/>
        <s v="2016-10"/>
        <s v="2016-11"/>
        <s v="2016-12"/>
        <s v="2017-01"/>
        <s v="2017-02"/>
        <s v="2017-03"/>
        <s v="2017-04"/>
        <s v="2017-05"/>
        <s v="2017-06"/>
        <s v="2017-07"/>
        <s v="2017-08"/>
        <s v="2017-09"/>
        <s v="2017-10"/>
        <s v="2017-11"/>
        <s v="2017-12"/>
        <s v="2018-01"/>
        <s v="2018-02"/>
        <s v="2018-03"/>
        <s v="2018-04"/>
        <s v="2018-05"/>
        <s v="2018-06"/>
        <s v="2018-07"/>
        <s v="2018-08"/>
        <s v="2018-09"/>
        <s v="2018-10"/>
        <s v="2018-11"/>
        <s v="2018-12"/>
        <s v="2019-01"/>
        <s v="2019-02"/>
        <s v="2019-03"/>
        <s v="2019-04"/>
        <s v="2019-05"/>
        <s v="2019-06"/>
        <s v="2019-07"/>
        <s v="2019-08"/>
        <s v="2019-09"/>
        <s v="2019-10"/>
        <s v="2019-11"/>
        <s v="2019-12"/>
        <s v="2020-01"/>
        <s v="2020-02"/>
        <s v="2020-03"/>
        <s v="2020-04"/>
        <s v="2020-05"/>
        <s v="2020-06"/>
        <s v="2020-07"/>
        <s v="2020-08"/>
        <s v="2020-09"/>
        <s v="2020-10"/>
        <s v="2020-11"/>
        <s v="2020-12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</sharedItems>
    </cacheField>
    <cacheField name="Annual Data Series" numFmtId="0">
      <sharedItems count="17"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Continent" numFmtId="0">
      <sharedItems count="9">
        <s v="  Southeast Asia"/>
        <s v="  Greater China"/>
        <s v="  North Asia"/>
        <s v="  South Asia"/>
        <s v="  West Asia"/>
        <s v="  Americas"/>
        <s v="  Europe"/>
        <s v="  Oceania"/>
        <s v="  Africa"/>
      </sharedItems>
    </cacheField>
    <cacheField name="Country" numFmtId="0">
      <sharedItems count="51">
        <s v="    Brunei Darussalam"/>
        <s v="    Indonesia"/>
        <s v="    Malaysia"/>
        <s v="    Myanmar"/>
        <s v="    Philippines"/>
        <s v="    Thailand"/>
        <s v="    Vietnam"/>
        <s v="    Other Markets In Southeast Asia"/>
        <s v="    China"/>
        <s v="    Hong Kong SAR"/>
        <s v="    Taiwan"/>
        <s v="    Other Markets In Greater China"/>
        <s v="    Japan"/>
        <s v="    South Korea"/>
        <s v="    Other Markets In North Asia"/>
        <s v="    Bangladesh"/>
        <s v="    India"/>
        <s v="    Pakistan"/>
        <s v="    Sri Lanka"/>
        <s v="    Other Markets In South Asia"/>
        <s v="    Iran"/>
        <s v="    Israel"/>
        <s v="    Kuwait"/>
        <s v="    Saudi Arabia"/>
        <s v="    United Arab Emirates"/>
        <s v="    Other Markets In West Asia"/>
        <s v="    Canada"/>
        <s v="    USA"/>
        <s v="    Other Markets In Americas"/>
        <s v="    Belgium &amp; Luxembourg"/>
        <s v="    Denmark"/>
        <s v="    Finland"/>
        <s v="    France"/>
        <s v="    Germany"/>
        <s v="    Italy"/>
        <s v="    Netherlands"/>
        <s v="    Norway"/>
        <s v="    Rep Of Ireland"/>
        <s v="    Russian Federation"/>
        <s v="    Spain"/>
        <s v="    Sweden"/>
        <s v="    Switzerland"/>
        <s v="    United Kingdom"/>
        <s v="    Other Markets In Europe"/>
        <s v="    Australia"/>
        <s v="    New Zealand"/>
        <s v="    Other Markets In Oceania"/>
        <s v="    Egypt"/>
        <s v="    Mauritius"/>
        <s v="    South Africa (Rep Of)"/>
        <s v="    Other Markets In Africa"/>
      </sharedItems>
    </cacheField>
    <cacheField name="Numbe of tutorists" numFmtId="0">
      <sharedItems containsSemiMixedTypes="0" containsString="0" containsNumber="1" containsInteger="1" minValue="0" maxValue="397070" count="7468">
        <n v="3010"/>
        <n v="3177"/>
        <n v="4075"/>
        <n v="3457"/>
        <n v="2955"/>
        <n v="4859"/>
        <n v="3822"/>
        <n v="3389"/>
        <n v="3511"/>
        <n v="2950"/>
        <n v="3782"/>
        <n v="6344"/>
        <n v="3813"/>
        <n v="3471"/>
        <n v="4547"/>
        <n v="3265"/>
        <n v="3641"/>
        <n v="5136"/>
        <n v="4219"/>
        <n v="3631"/>
        <n v="3656"/>
        <n v="3292"/>
        <n v="4139"/>
        <n v="7437"/>
        <n v="4126"/>
        <n v="3338"/>
        <n v="5406"/>
        <n v="3409"/>
        <n v="3927"/>
        <n v="5959"/>
        <n v="4505"/>
        <n v="4627"/>
        <n v="3569"/>
        <n v="3340"/>
        <n v="3989"/>
        <n v="8090"/>
        <n v="4080"/>
        <n v="3421"/>
        <n v="5390"/>
        <n v="3759"/>
        <n v="3935"/>
        <n v="5618"/>
        <n v="3598"/>
        <n v="3520"/>
        <n v="4257"/>
        <n v="3988"/>
        <n v="5260"/>
        <n v="9705"/>
        <n v="5245"/>
        <n v="5692"/>
        <n v="3943"/>
        <n v="4796"/>
        <n v="5953"/>
        <n v="5578"/>
        <n v="4244"/>
        <n v="4628"/>
        <n v="3750"/>
        <n v="4673"/>
        <n v="9516"/>
        <n v="3890"/>
        <n v="5795"/>
        <n v="3747"/>
        <n v="4007"/>
        <n v="6510"/>
        <n v="5522"/>
        <n v="4556"/>
        <n v="3910"/>
        <n v="4238"/>
        <n v="5139"/>
        <n v="10382"/>
        <n v="4862"/>
        <n v="4782"/>
        <n v="6942"/>
        <n v="4472"/>
        <n v="4649"/>
        <n v="6980"/>
        <n v="5485"/>
        <n v="5860"/>
        <n v="4106"/>
        <n v="5070"/>
        <n v="6194"/>
        <n v="12353"/>
        <n v="5773"/>
        <n v="4427"/>
        <n v="8290"/>
        <n v="4486"/>
        <n v="5574"/>
        <n v="7837"/>
        <n v="5922"/>
        <n v="6109"/>
        <n v="4824"/>
        <n v="5879"/>
        <n v="7346"/>
        <n v="13399"/>
        <n v="6418"/>
        <n v="5076"/>
        <n v="7545"/>
        <n v="4741"/>
        <n v="6254"/>
        <n v="7393"/>
        <n v="6305"/>
        <n v="5079"/>
        <n v="5601"/>
        <n v="5440"/>
        <n v="5806"/>
        <n v="11998"/>
        <n v="5521"/>
        <n v="4759"/>
        <n v="6989"/>
        <n v="4977"/>
        <n v="5378"/>
        <n v="4992"/>
        <n v="7237"/>
        <n v="4585"/>
        <n v="5761"/>
        <n v="4825"/>
        <n v="6191"/>
        <n v="12379"/>
        <n v="5596"/>
        <n v="4768"/>
        <n v="7100"/>
        <n v="5466"/>
        <n v="5768"/>
        <n v="5061"/>
        <n v="6409"/>
        <n v="4665"/>
        <n v="5551"/>
        <n v="4022"/>
        <n v="5256"/>
        <n v="10229"/>
        <n v="5297"/>
        <n v="4379"/>
        <n v="7835"/>
        <n v="4662"/>
        <n v="4645"/>
        <n v="5758"/>
        <n v="5625"/>
        <n v="4610"/>
        <n v="5387"/>
        <n v="4202"/>
        <n v="5258"/>
        <n v="10761"/>
        <n v="6076"/>
        <n v="5105"/>
        <n v="8171"/>
        <n v="5766"/>
        <n v="5250"/>
        <n v="5897"/>
        <n v="5769"/>
        <n v="5168"/>
        <n v="6133"/>
        <n v="5017"/>
        <n v="6118"/>
        <n v="10490"/>
        <n v="4105"/>
        <n v="7996"/>
        <n v="5159"/>
        <n v="5370"/>
        <n v="5276"/>
        <n v="5882"/>
        <n v="5156"/>
        <n v="6356"/>
        <n v="4687"/>
        <n v="6366"/>
        <n v="10298"/>
        <n v="5364"/>
        <n v="1764"/>
        <n v="514"/>
        <n v="3"/>
        <n v="0"/>
        <n v="1"/>
        <n v="14"/>
        <n v="8"/>
        <n v="91"/>
        <n v="120"/>
        <n v="104"/>
        <n v="170"/>
        <n v="108"/>
        <n v="84"/>
        <n v="119"/>
        <n v="80"/>
        <n v="48"/>
        <n v="64"/>
        <n v="81"/>
        <n v="70"/>
        <n v="121"/>
        <n v="138"/>
        <n v="231"/>
        <n v="113"/>
        <n v="163"/>
        <n v="280"/>
        <n v="807"/>
        <n v="2271"/>
        <n v="2202"/>
        <n v="3239"/>
        <n v="3426"/>
        <n v="3809"/>
        <n v="3733"/>
        <n v="4273"/>
        <n v="7324"/>
        <n v="152123"/>
        <n v="122336"/>
        <n v="141056"/>
        <n v="147235"/>
        <n v="146039"/>
        <n v="167216"/>
        <n v="192166"/>
        <n v="164474"/>
        <n v="136514"/>
        <n v="210355"/>
        <n v="137074"/>
        <n v="205629"/>
        <n v="158510"/>
        <n v="120382"/>
        <n v="153855"/>
        <n v="142560"/>
        <n v="155604"/>
        <n v="180643"/>
        <n v="193024"/>
        <n v="159570"/>
        <n v="136054"/>
        <n v="215886"/>
        <n v="136473"/>
        <n v="209494"/>
        <n v="155708"/>
        <n v="124940"/>
        <n v="155238"/>
        <n v="131809"/>
        <n v="137243"/>
        <n v="154546"/>
        <n v="168492"/>
        <n v="134811"/>
        <n v="144158"/>
        <n v="158276"/>
        <n v="119530"/>
        <n v="180678"/>
        <n v="118342"/>
        <n v="103501"/>
        <n v="128446"/>
        <n v="126815"/>
        <n v="129444"/>
        <n v="159603"/>
        <n v="169634"/>
        <n v="131985"/>
        <n v="182901"/>
        <n v="137011"/>
        <n v="143014"/>
        <n v="214634"/>
        <n v="173640"/>
        <n v="143921"/>
        <n v="166036"/>
        <n v="163076"/>
        <n v="185809"/>
        <n v="214445"/>
        <n v="232630"/>
        <n v="165525"/>
        <n v="243869"/>
        <n v="178939"/>
        <n v="176118"/>
        <n v="262235"/>
        <n v="208232"/>
        <n v="177003"/>
        <n v="191842"/>
        <n v="194335"/>
        <n v="199881"/>
        <n v="253383"/>
        <n v="251419"/>
        <n v="228209"/>
        <n v="221319"/>
        <n v="193879"/>
        <n v="188488"/>
        <n v="284232"/>
        <n v="230500"/>
        <n v="211738"/>
        <n v="227695"/>
        <n v="214289"/>
        <n v="228359"/>
        <n v="253510"/>
        <n v="246772"/>
        <n v="276938"/>
        <n v="195481"/>
        <n v="215668"/>
        <n v="229432"/>
        <n v="307155"/>
        <n v="254725"/>
        <n v="196059"/>
        <n v="259244"/>
        <n v="218602"/>
        <n v="251092"/>
        <n v="295907"/>
        <n v="260700"/>
        <n v="328174"/>
        <n v="218751"/>
        <n v="246115"/>
        <n v="238233"/>
        <n v="321257"/>
        <n v="284126"/>
        <n v="219036"/>
        <n v="246308"/>
        <n v="230236"/>
        <n v="267714"/>
        <n v="278181"/>
        <n v="296880"/>
        <n v="234710"/>
        <n v="206593"/>
        <n v="226630"/>
        <n v="219369"/>
        <n v="315395"/>
        <n v="236295"/>
        <n v="184183"/>
        <n v="211347"/>
        <n v="207138"/>
        <n v="238688"/>
        <n v="238403"/>
        <n v="305600"/>
        <n v="205671"/>
        <n v="187629"/>
        <n v="204574"/>
        <n v="200687"/>
        <n v="311475"/>
        <n v="249876"/>
        <n v="216284"/>
        <n v="238160"/>
        <n v="215353"/>
        <n v="258606"/>
        <n v="235444"/>
        <n v="319759"/>
        <n v="210626"/>
        <n v="186610"/>
        <n v="213070"/>
        <n v="219845"/>
        <n v="329994"/>
        <n v="254634"/>
        <n v="208853"/>
        <n v="256636"/>
        <n v="248048"/>
        <n v="220534"/>
        <n v="281171"/>
        <n v="268010"/>
        <n v="217339"/>
        <n v="216278"/>
        <n v="221036"/>
        <n v="231705"/>
        <n v="330156"/>
        <n v="265384"/>
        <n v="221178"/>
        <n v="260685"/>
        <n v="235260"/>
        <n v="227536"/>
        <n v="332990"/>
        <n v="263277"/>
        <n v="217787"/>
        <n v="224629"/>
        <n v="225244"/>
        <n v="226425"/>
        <n v="321060"/>
        <n v="261622"/>
        <n v="213991"/>
        <n v="249164"/>
        <n v="240868"/>
        <n v="215825"/>
        <n v="311036"/>
        <n v="294173"/>
        <n v="228095"/>
        <n v="237637"/>
        <n v="251936"/>
        <n v="266774"/>
        <n v="339505"/>
        <n v="282144"/>
        <n v="115351"/>
        <n v="46499"/>
        <n v="208"/>
        <n v="196"/>
        <n v="301"/>
        <n v="793"/>
        <n v="1027"/>
        <n v="1428"/>
        <n v="2424"/>
        <n v="3121"/>
        <n v="4204"/>
        <n v="2625"/>
        <n v="2176"/>
        <n v="3032"/>
        <n v="3278"/>
        <n v="1800"/>
        <n v="519"/>
        <n v="156"/>
        <n v="315"/>
        <n v="669"/>
        <n v="1954"/>
        <n v="5756"/>
        <n v="11177"/>
        <n v="5885"/>
        <n v="6872"/>
        <n v="13622"/>
        <n v="58330"/>
        <n v="86745"/>
        <n v="110094"/>
        <n v="119086"/>
        <n v="108252"/>
        <n v="120169"/>
        <n v="133408"/>
        <n v="144444"/>
        <n v="197260"/>
        <n v="42836"/>
        <n v="44419"/>
        <n v="52980"/>
        <n v="51480"/>
        <n v="49755"/>
        <n v="56325"/>
        <n v="48104"/>
        <n v="51108"/>
        <n v="46751"/>
        <n v="61466"/>
        <n v="56439"/>
        <n v="72640"/>
        <n v="45147"/>
        <n v="48175"/>
        <n v="52269"/>
        <n v="51360"/>
        <n v="51348"/>
        <n v="59152"/>
        <n v="50725"/>
        <n v="55293"/>
        <n v="49733"/>
        <n v="58591"/>
        <n v="55020"/>
        <n v="68961"/>
        <n v="45984"/>
        <n v="50318"/>
        <n v="56359"/>
        <n v="53749"/>
        <n v="52115"/>
        <n v="53217"/>
        <n v="46968"/>
        <n v="44118"/>
        <n v="44892"/>
        <n v="54973"/>
        <n v="60463"/>
        <n v="84324"/>
        <n v="44243"/>
        <n v="45726"/>
        <n v="59660"/>
        <n v="51299"/>
        <n v="54995"/>
        <n v="61465"/>
        <n v="54087"/>
        <n v="61893"/>
        <n v="68008"/>
        <n v="69426"/>
        <n v="82747"/>
        <n v="110760"/>
        <n v="67942"/>
        <n v="68678"/>
        <n v="81757"/>
        <n v="77476"/>
        <n v="81937"/>
        <n v="93089"/>
        <n v="82611"/>
        <n v="75916"/>
        <n v="95484"/>
        <n v="82803"/>
        <n v="99975"/>
        <n v="129821"/>
        <n v="78342"/>
        <n v="81747"/>
        <n v="96418"/>
        <n v="87230"/>
        <n v="90528"/>
        <n v="97856"/>
        <n v="90175"/>
        <n v="91344"/>
        <n v="103060"/>
        <n v="88770"/>
        <n v="104972"/>
        <n v="130493"/>
        <n v="88970"/>
        <n v="88451"/>
        <n v="108054"/>
        <n v="96892"/>
        <n v="99568"/>
        <n v="107356"/>
        <n v="90449"/>
        <n v="107841"/>
        <n v="90484"/>
        <n v="93945"/>
        <n v="124008"/>
        <n v="135669"/>
        <n v="89300"/>
        <n v="91895"/>
        <n v="108683"/>
        <n v="95414"/>
        <n v="109517"/>
        <n v="107286"/>
        <n v="93299"/>
        <n v="116392"/>
        <n v="98973"/>
        <n v="98097"/>
        <n v="129955"/>
        <n v="142131"/>
        <n v="89482"/>
        <n v="91181"/>
        <n v="107002"/>
        <n v="94982"/>
        <n v="100648"/>
        <n v="108945"/>
        <n v="101461"/>
        <n v="93222"/>
        <n v="99339"/>
        <n v="97184"/>
        <n v="106313"/>
        <n v="143276"/>
        <n v="86193"/>
        <n v="82408"/>
        <n v="101929"/>
        <n v="90515"/>
        <n v="100340"/>
        <n v="100074"/>
        <n v="102347"/>
        <n v="88834"/>
        <n v="93334"/>
        <n v="88338"/>
        <n v="106214"/>
        <n v="130551"/>
        <n v="87208"/>
        <n v="85850"/>
        <n v="98135"/>
        <n v="97070"/>
        <n v="92668"/>
        <n v="91901"/>
        <n v="100397"/>
        <n v="81655"/>
        <n v="93519"/>
        <n v="92736"/>
        <n v="101549"/>
        <n v="128897"/>
        <n v="84504"/>
        <n v="85058"/>
        <n v="105372"/>
        <n v="94550"/>
        <n v="90335"/>
        <n v="102776"/>
        <n v="87138"/>
        <n v="91135"/>
        <n v="90837"/>
        <n v="96015"/>
        <n v="105404"/>
        <n v="135260"/>
        <n v="86833"/>
        <n v="85212"/>
        <n v="109897"/>
        <n v="98351"/>
        <n v="91244"/>
        <n v="113049"/>
        <n v="94611"/>
        <n v="103490"/>
        <n v="106880"/>
        <n v="103676"/>
        <n v="117793"/>
        <n v="142986"/>
        <n v="88293"/>
        <n v="88706"/>
        <n v="106200"/>
        <n v="95076"/>
        <n v="106518"/>
        <n v="102074"/>
        <n v="93071"/>
        <n v="100225"/>
        <n v="98438"/>
        <n v="97378"/>
        <n v="111473"/>
        <n v="133278"/>
        <n v="90720"/>
        <n v="40829"/>
        <n v="14887"/>
        <n v="96"/>
        <n v="157"/>
        <n v="464"/>
        <n v="626"/>
        <n v="718"/>
        <n v="1063"/>
        <n v="1415"/>
        <n v="1270"/>
        <n v="1405"/>
        <n v="1255"/>
        <n v="1130"/>
        <n v="1530"/>
        <n v="1442"/>
        <n v="844"/>
        <n v="402"/>
        <n v="554"/>
        <n v="683"/>
        <n v="797"/>
        <n v="2104"/>
        <n v="2537"/>
        <n v="10939"/>
        <n v="5203"/>
        <n v="4467"/>
        <n v="10610"/>
        <n v="25319"/>
        <n v="43214"/>
        <n v="49878"/>
        <n v="61575"/>
        <n v="63905"/>
        <n v="81914"/>
        <n v="77092"/>
        <n v="72305"/>
        <n v="95472"/>
        <n v="3153"/>
        <n v="2658"/>
        <n v="3615"/>
        <n v="4699"/>
        <n v="3678"/>
        <n v="3547"/>
        <n v="4643"/>
        <n v="3977"/>
        <n v="3568"/>
        <n v="4008"/>
        <n v="4125"/>
        <n v="4987"/>
        <n v="4887"/>
        <n v="3749"/>
        <n v="5480"/>
        <n v="6838"/>
        <n v="5295"/>
        <n v="5299"/>
        <n v="5537"/>
        <n v="4798"/>
        <n v="6099"/>
        <n v="4985"/>
        <n v="5042"/>
        <n v="6719"/>
        <n v="6090"/>
        <n v="5329"/>
        <n v="8873"/>
        <n v="6199"/>
        <n v="6292"/>
        <n v="7068"/>
        <n v="6680"/>
        <n v="5815"/>
        <n v="6581"/>
        <n v="5738"/>
        <n v="6928"/>
        <n v="4909"/>
        <n v="5916"/>
        <n v="8226"/>
        <n v="5512"/>
        <n v="5150"/>
        <n v="6147"/>
        <n v="4850"/>
        <n v="6249"/>
        <n v="5694"/>
        <n v="7056"/>
        <n v="4583"/>
        <n v="7000"/>
        <n v="9646"/>
        <n v="6556"/>
        <n v="6236"/>
        <n v="6879"/>
        <n v="5838"/>
        <n v="5376"/>
        <n v="6482"/>
        <n v="8277"/>
        <n v="6457"/>
        <n v="8466"/>
        <n v="11168"/>
        <n v="7893"/>
        <n v="7571"/>
        <n v="9196"/>
        <n v="7256"/>
        <n v="6966"/>
        <n v="7624"/>
        <n v="7096"/>
        <n v="8594"/>
        <n v="6710"/>
        <n v="7038"/>
        <n v="8197"/>
        <n v="12114"/>
        <n v="8984"/>
        <n v="7397"/>
        <n v="7699"/>
        <n v="6527"/>
        <n v="6502"/>
        <n v="6935"/>
        <n v="6870"/>
        <n v="8073"/>
        <n v="6819"/>
        <n v="5680"/>
        <n v="8693"/>
        <n v="13031"/>
        <n v="8432"/>
        <n v="7718"/>
        <n v="8427"/>
        <n v="7020"/>
        <n v="7190"/>
        <n v="8934"/>
        <n v="7531"/>
        <n v="9892"/>
        <n v="7807"/>
        <n v="7513"/>
        <n v="9789"/>
        <n v="15255"/>
        <n v="9538"/>
        <n v="9530"/>
        <n v="9345"/>
        <n v="8903"/>
        <n v="8294"/>
        <n v="8958"/>
        <n v="7973"/>
        <n v="9859"/>
        <n v="7825"/>
        <n v="6204"/>
        <n v="9681"/>
        <n v="12969"/>
        <n v="9162"/>
        <n v="9326"/>
        <n v="8757"/>
        <n v="8000"/>
        <n v="7461"/>
        <n v="8762"/>
        <n v="7625"/>
        <n v="9680"/>
        <n v="7703"/>
        <n v="7090"/>
        <n v="10517"/>
        <n v="14495"/>
        <n v="9470"/>
        <n v="9731"/>
        <n v="9937"/>
        <n v="8012"/>
        <n v="7102"/>
        <n v="8218"/>
        <n v="7648"/>
        <n v="13691"/>
        <n v="9902"/>
        <n v="9783"/>
        <n v="12656"/>
        <n v="19610"/>
        <n v="11705"/>
        <n v="12144"/>
        <n v="12619"/>
        <n v="10934"/>
        <n v="9888"/>
        <n v="11616"/>
        <n v="11402"/>
        <n v="13462"/>
        <n v="9883"/>
        <n v="9594"/>
        <n v="13797"/>
        <n v="16422"/>
        <n v="12274"/>
        <n v="12008"/>
        <n v="13189"/>
        <n v="10759"/>
        <n v="10211"/>
        <n v="12874"/>
        <n v="11846"/>
        <n v="12753"/>
        <n v="11074"/>
        <n v="10522"/>
        <n v="13499"/>
        <n v="16252"/>
        <n v="13300"/>
        <n v="12899"/>
        <n v="14805"/>
        <n v="11942"/>
        <n v="11742"/>
        <n v="13824"/>
        <n v="12598"/>
        <n v="13536"/>
        <n v="11341"/>
        <n v="8018"/>
        <n v="4762"/>
        <n v="6"/>
        <n v="7"/>
        <n v="52"/>
        <n v="155"/>
        <n v="244"/>
        <n v="331"/>
        <n v="472"/>
        <n v="716"/>
        <n v="1223"/>
        <n v="905"/>
        <n v="964"/>
        <n v="1176"/>
        <n v="720"/>
        <n v="175"/>
        <n v="247"/>
        <n v="87"/>
        <n v="159"/>
        <n v="312"/>
        <n v="1242"/>
        <n v="2991"/>
        <n v="2954"/>
        <n v="2024"/>
        <n v="3516"/>
        <n v="5474"/>
        <n v="6218"/>
        <n v="9095"/>
        <n v="10398"/>
        <n v="8341"/>
        <n v="9078"/>
        <n v="9070"/>
        <n v="10523"/>
        <n v="23133"/>
        <n v="25592"/>
        <n v="31939"/>
        <n v="37713"/>
        <n v="39995"/>
        <n v="29790"/>
        <n v="30567"/>
        <n v="29722"/>
        <n v="29747"/>
        <n v="36293"/>
        <n v="35718"/>
        <n v="35910"/>
        <n v="27798"/>
        <n v="30588"/>
        <n v="39195"/>
        <n v="43107"/>
        <n v="42047"/>
        <n v="35997"/>
        <n v="35032"/>
        <n v="34096"/>
        <n v="32523"/>
        <n v="36179"/>
        <n v="32059"/>
        <n v="30154"/>
        <n v="24635"/>
        <n v="28674"/>
        <n v="37117"/>
        <n v="39347"/>
        <n v="41872"/>
        <n v="33708"/>
        <n v="34135"/>
        <n v="34984"/>
        <n v="34314"/>
        <n v="38577"/>
        <n v="34208"/>
        <n v="37367"/>
        <n v="26249"/>
        <n v="28911"/>
        <n v="44622"/>
        <n v="42460"/>
        <n v="33487"/>
        <n v="32072"/>
        <n v="35930"/>
        <n v="35289"/>
        <n v="38367"/>
        <n v="37810"/>
        <n v="41157"/>
        <n v="32704"/>
        <n v="32510"/>
        <n v="43959"/>
        <n v="54454"/>
        <n v="55312"/>
        <n v="44491"/>
        <n v="43441"/>
        <n v="39283"/>
        <n v="40672"/>
        <n v="52011"/>
        <n v="50094"/>
        <n v="55518"/>
        <n v="43339"/>
        <n v="48107"/>
        <n v="59922"/>
        <n v="76197"/>
        <n v="72488"/>
        <n v="52257"/>
        <n v="50938"/>
        <n v="49558"/>
        <n v="51859"/>
        <n v="63218"/>
        <n v="52726"/>
        <n v="57114"/>
        <n v="42248"/>
        <n v="50931"/>
        <n v="58682"/>
        <n v="75052"/>
        <n v="72484"/>
        <n v="49957"/>
        <n v="45249"/>
        <n v="45775"/>
        <n v="46880"/>
        <n v="56058"/>
        <n v="55125"/>
        <n v="58363"/>
        <n v="44201"/>
        <n v="44540"/>
        <n v="63521"/>
        <n v="73215"/>
        <n v="76929"/>
        <n v="55868"/>
        <n v="49225"/>
        <n v="51817"/>
        <n v="47879"/>
        <n v="61360"/>
        <n v="55195"/>
        <n v="64044"/>
        <n v="43702"/>
        <n v="44539"/>
        <n v="57050"/>
        <n v="73558"/>
        <n v="76976"/>
        <n v="56224"/>
        <n v="49506"/>
        <n v="51074"/>
        <n v="47246"/>
        <n v="58572"/>
        <n v="53508"/>
        <n v="64526"/>
        <n v="42839"/>
        <n v="41155"/>
        <n v="53649"/>
        <n v="72259"/>
        <n v="72159"/>
        <n v="53329"/>
        <n v="49724"/>
        <n v="52997"/>
        <n v="48209"/>
        <n v="58357"/>
        <n v="60583"/>
        <n v="68114"/>
        <n v="44334"/>
        <n v="47217"/>
        <n v="58963"/>
        <n v="74245"/>
        <n v="76646"/>
        <n v="56702"/>
        <n v="55005"/>
        <n v="50362"/>
        <n v="45804"/>
        <n v="57924"/>
        <n v="55814"/>
        <n v="68624"/>
        <n v="46187"/>
        <n v="51160"/>
        <n v="61816"/>
        <n v="81952"/>
        <n v="77671"/>
        <n v="62002"/>
        <n v="58727"/>
        <n v="53539"/>
        <n v="52500"/>
        <n v="60194"/>
        <n v="64826"/>
        <n v="65926"/>
        <n v="45184"/>
        <n v="45279"/>
        <n v="62876"/>
        <n v="79128"/>
        <n v="83657"/>
        <n v="68932"/>
        <n v="64757"/>
        <n v="63556"/>
        <n v="57241"/>
        <n v="68218"/>
        <n v="66526"/>
        <n v="72787"/>
        <n v="49245"/>
        <n v="52211"/>
        <n v="59383"/>
        <n v="83453"/>
        <n v="89800"/>
        <n v="73977"/>
        <n v="68893"/>
        <n v="66587"/>
        <n v="62660"/>
        <n v="73812"/>
        <n v="72701"/>
        <n v="76603"/>
        <n v="49522"/>
        <n v="32073"/>
        <n v="11860"/>
        <n v="32"/>
        <n v="65"/>
        <n v="128"/>
        <n v="400"/>
        <n v="480"/>
        <n v="360"/>
        <n v="1076"/>
        <n v="710"/>
        <n v="1175"/>
        <n v="763"/>
        <n v="880"/>
        <n v="1112"/>
        <n v="789"/>
        <n v="745"/>
        <n v="262"/>
        <n v="438"/>
        <n v="392"/>
        <n v="655"/>
        <n v="1042"/>
        <n v="2450"/>
        <n v="1966"/>
        <n v="1469"/>
        <n v="2026"/>
        <n v="6250"/>
        <n v="16940"/>
        <n v="22379"/>
        <n v="32139"/>
        <n v="45338"/>
        <n v="42542"/>
        <n v="44856"/>
        <n v="56747"/>
        <n v="54793"/>
        <n v="56507"/>
        <n v="24544"/>
        <n v="26200"/>
        <n v="32483"/>
        <n v="37862"/>
        <n v="30587"/>
        <n v="28946"/>
        <n v="29003"/>
        <n v="27775"/>
        <n v="26498"/>
        <n v="35860"/>
        <n v="26895"/>
        <n v="29714"/>
        <n v="25863"/>
        <n v="22575"/>
        <n v="33087"/>
        <n v="34500"/>
        <n v="30555"/>
        <n v="29419"/>
        <n v="32250"/>
        <n v="29149"/>
        <n v="27135"/>
        <n v="36655"/>
        <n v="26309"/>
        <n v="25919"/>
        <n v="25851"/>
        <n v="23320"/>
        <n v="31641"/>
        <n v="36226"/>
        <n v="30487"/>
        <n v="26211"/>
        <n v="28884"/>
        <n v="25901"/>
        <n v="24530"/>
        <n v="34193"/>
        <n v="21914"/>
        <n v="24747"/>
        <n v="22661"/>
        <n v="23335"/>
        <n v="28055"/>
        <n v="32151"/>
        <n v="27066"/>
        <n v="24479"/>
        <n v="26643"/>
        <n v="23533"/>
        <n v="23587"/>
        <n v="35977"/>
        <n v="23588"/>
        <n v="26830"/>
        <n v="23154"/>
        <n v="31815"/>
        <n v="50657"/>
        <n v="38925"/>
        <n v="30712"/>
        <n v="37256"/>
        <n v="34804"/>
        <n v="30711"/>
        <n v="57951"/>
        <n v="30197"/>
        <n v="39250"/>
        <n v="33230"/>
        <n v="31019"/>
        <n v="45728"/>
        <n v="55662"/>
        <n v="44274"/>
        <n v="32783"/>
        <n v="40848"/>
        <n v="34385"/>
        <n v="33009"/>
        <n v="53133"/>
        <n v="29299"/>
        <n v="39338"/>
        <n v="28725"/>
        <n v="33176"/>
        <n v="43230"/>
        <n v="56217"/>
        <n v="42583"/>
        <n v="34526"/>
        <n v="34542"/>
        <n v="38137"/>
        <n v="34926"/>
        <n v="57136"/>
        <n v="33908"/>
        <n v="40548"/>
        <n v="32897"/>
        <n v="30311"/>
        <n v="44202"/>
        <n v="54728"/>
        <n v="48171"/>
        <n v="36018"/>
        <n v="41912"/>
        <n v="36548"/>
        <n v="36254"/>
        <n v="58887"/>
        <n v="34685"/>
        <n v="42796"/>
        <n v="35263"/>
        <n v="35161"/>
        <n v="46338"/>
        <n v="56136"/>
        <n v="46683"/>
        <n v="39083"/>
        <n v="43785"/>
        <n v="40849"/>
        <n v="35122"/>
        <n v="53916"/>
        <n v="35138"/>
        <n v="39035"/>
        <n v="36798"/>
        <n v="29889"/>
        <n v="43504"/>
        <n v="47838"/>
        <n v="45674"/>
        <n v="40121"/>
        <n v="45729"/>
        <n v="39579"/>
        <n v="39567"/>
        <n v="63693"/>
        <n v="38576"/>
        <n v="45441"/>
        <n v="44330"/>
        <n v="38650"/>
        <n v="48381"/>
        <n v="62514"/>
        <n v="52331"/>
        <n v="36982"/>
        <n v="49788"/>
        <n v="39434"/>
        <n v="36911"/>
        <n v="58094"/>
        <n v="35520"/>
        <n v="43619"/>
        <n v="36813"/>
        <n v="38502"/>
        <n v="47025"/>
        <n v="58504"/>
        <n v="47074"/>
        <n v="34623"/>
        <n v="48620"/>
        <n v="40993"/>
        <n v="39692"/>
        <n v="61448"/>
        <n v="39331"/>
        <n v="38710"/>
        <n v="38143"/>
        <n v="34566"/>
        <n v="47744"/>
        <n v="61015"/>
        <n v="49858"/>
        <n v="38113"/>
        <n v="53379"/>
        <n v="40452"/>
        <n v="40580"/>
        <n v="65734"/>
        <n v="38796"/>
        <n v="37270"/>
        <n v="34822"/>
        <n v="33685"/>
        <n v="45072"/>
        <n v="57010"/>
        <n v="45735"/>
        <n v="35558"/>
        <n v="51916"/>
        <n v="39919"/>
        <n v="39776"/>
        <n v="63335"/>
        <n v="40986"/>
        <n v="40733"/>
        <n v="34152"/>
        <n v="24667"/>
        <n v="2898"/>
        <n v="153"/>
        <n v="158"/>
        <n v="243"/>
        <n v="206"/>
        <n v="260"/>
        <n v="229"/>
        <n v="195"/>
        <n v="323"/>
        <n v="221"/>
        <n v="179"/>
        <n v="178"/>
        <n v="246"/>
        <n v="99"/>
        <n v="334"/>
        <n v="264"/>
        <n v="290"/>
        <n v="623"/>
        <n v="361"/>
        <n v="1421"/>
        <n v="1060"/>
        <n v="1622"/>
        <n v="3038"/>
        <n v="10647"/>
        <n v="18487"/>
        <n v="23406"/>
        <n v="36615"/>
        <n v="33284"/>
        <n v="32426"/>
        <n v="52274"/>
        <n v="36005"/>
        <n v="9588"/>
        <n v="10794"/>
        <n v="11863"/>
        <n v="12993"/>
        <n v="11755"/>
        <n v="17513"/>
        <n v="20816"/>
        <n v="17916"/>
        <n v="12514"/>
        <n v="12537"/>
        <n v="12867"/>
        <n v="13949"/>
        <n v="12555"/>
        <n v="11969"/>
        <n v="14060"/>
        <n v="15553"/>
        <n v="14995"/>
        <n v="23153"/>
        <n v="24935"/>
        <n v="23778"/>
        <n v="15574"/>
        <n v="14631"/>
        <n v="15333"/>
        <n v="16674"/>
        <n v="12927"/>
        <n v="17171"/>
        <n v="17961"/>
        <n v="19097"/>
        <n v="18193"/>
        <n v="27272"/>
        <n v="29462"/>
        <n v="24828"/>
        <n v="16065"/>
        <n v="18719"/>
        <n v="17701"/>
        <n v="19903"/>
        <n v="19870"/>
        <n v="19292"/>
        <n v="18307"/>
        <n v="21663"/>
        <n v="20397"/>
        <n v="28171"/>
        <n v="32814"/>
        <n v="24506"/>
        <n v="17520"/>
        <n v="20939"/>
        <n v="19905"/>
        <n v="22030"/>
        <n v="19109"/>
        <n v="20478"/>
        <n v="21338"/>
        <n v="26681"/>
        <n v="26153"/>
        <n v="35590"/>
        <n v="43861"/>
        <n v="32844"/>
        <n v="24338"/>
        <n v="24692"/>
        <n v="21246"/>
        <n v="26550"/>
        <n v="19704"/>
        <n v="26850"/>
        <n v="23756"/>
        <n v="24152"/>
        <n v="24500"/>
        <n v="36751"/>
        <n v="45542"/>
        <n v="30612"/>
        <n v="26678"/>
        <n v="23285"/>
        <n v="26995"/>
        <n v="27160"/>
        <n v="26059"/>
        <n v="28214"/>
        <n v="29837"/>
        <n v="30562"/>
        <n v="39560"/>
        <n v="46521"/>
        <n v="25917"/>
        <n v="25749"/>
        <n v="25249"/>
        <n v="28176"/>
        <n v="22879"/>
        <n v="28981"/>
        <n v="27732"/>
        <n v="31863"/>
        <n v="30496"/>
        <n v="42194"/>
        <n v="47834"/>
        <n v="34980"/>
        <n v="28276"/>
        <n v="29011"/>
        <n v="27353"/>
        <n v="28896"/>
        <n v="26071"/>
        <n v="33053"/>
        <n v="31060"/>
        <n v="30234"/>
        <n v="36630"/>
        <n v="48999"/>
        <n v="55951"/>
        <n v="41775"/>
        <n v="28960"/>
        <n v="30552"/>
        <n v="29938"/>
        <n v="31185"/>
        <n v="28632"/>
        <n v="28150"/>
        <n v="30907"/>
        <n v="36472"/>
        <n v="35974"/>
        <n v="45490"/>
        <n v="54711"/>
        <n v="39519"/>
        <n v="28282"/>
        <n v="30686"/>
        <n v="29284"/>
        <n v="30159"/>
        <n v="29145"/>
        <n v="35731"/>
        <n v="33122"/>
        <n v="38398"/>
        <n v="40046"/>
        <n v="52449"/>
        <n v="59800"/>
        <n v="46773"/>
        <n v="32777"/>
        <n v="32192"/>
        <n v="33482"/>
        <n v="35494"/>
        <n v="35367"/>
        <n v="34586"/>
        <n v="37887"/>
        <n v="39370"/>
        <n v="43434"/>
        <n v="62831"/>
        <n v="71153"/>
        <n v="51866"/>
        <n v="40270"/>
        <n v="39013"/>
        <n v="36964"/>
        <n v="38618"/>
        <n v="35882"/>
        <n v="42823"/>
        <n v="41109"/>
        <n v="48758"/>
        <n v="53025"/>
        <n v="69697"/>
        <n v="79816"/>
        <n v="60051"/>
        <n v="43407"/>
        <n v="41185"/>
        <n v="38089"/>
        <n v="37772"/>
        <n v="32747"/>
        <n v="44283"/>
        <n v="41153"/>
        <n v="45613"/>
        <n v="49071"/>
        <n v="72441"/>
        <n v="78515"/>
        <n v="59034"/>
        <n v="44012"/>
        <n v="41501"/>
        <n v="45125"/>
        <n v="38451"/>
        <n v="46350"/>
        <n v="19791"/>
        <n v="5"/>
        <n v="11"/>
        <n v="40"/>
        <n v="169"/>
        <n v="230"/>
        <n v="310"/>
        <n v="759"/>
        <n v="566"/>
        <n v="803"/>
        <n v="553"/>
        <n v="286"/>
        <n v="363"/>
        <n v="239"/>
        <n v="147"/>
        <n v="36"/>
        <n v="116"/>
        <n v="89"/>
        <n v="407"/>
        <n v="840"/>
        <n v="627"/>
        <n v="1055"/>
        <n v="2932"/>
        <n v="16657"/>
        <n v="21570"/>
        <n v="36857"/>
        <n v="48870"/>
        <n v="48939"/>
        <n v="41129"/>
        <n v="36242"/>
        <n v="30175"/>
        <n v="27660"/>
        <n v="1646"/>
        <n v="1230"/>
        <n v="1359"/>
        <n v="2642"/>
        <n v="1441"/>
        <n v="1784"/>
        <n v="1634"/>
        <n v="2099"/>
        <n v="1291"/>
        <n v="2353"/>
        <n v="1832"/>
        <n v="1693"/>
        <n v="2082"/>
        <n v="1603"/>
        <n v="3212"/>
        <n v="2064"/>
        <n v="1896"/>
        <n v="2147"/>
        <n v="2431"/>
        <n v="2555"/>
        <n v="2678"/>
        <n v="2216"/>
        <n v="2236"/>
        <n v="2457"/>
        <n v="1931"/>
        <n v="2892"/>
        <n v="2359"/>
        <n v="2856"/>
        <n v="3140"/>
        <n v="2851"/>
        <n v="2726"/>
        <n v="3000"/>
        <n v="2615"/>
        <n v="2618"/>
        <n v="2079"/>
        <n v="2404"/>
        <n v="4023"/>
        <n v="2941"/>
        <n v="2184"/>
        <n v="2837"/>
        <n v="2937"/>
        <n v="2689"/>
        <n v="2824"/>
        <n v="2488"/>
        <n v="3130"/>
        <n v="2786"/>
        <n v="2599"/>
        <n v="4705"/>
        <n v="3723"/>
        <n v="3364"/>
        <n v="3756"/>
        <n v="3528"/>
        <n v="2719"/>
        <n v="3771"/>
        <n v="3326"/>
        <n v="2723"/>
        <n v="3104"/>
        <n v="3082"/>
        <n v="2940"/>
        <n v="4463"/>
        <n v="3548"/>
        <n v="3112"/>
        <n v="4079"/>
        <n v="3413"/>
        <n v="3940"/>
        <n v="3266"/>
        <n v="3725"/>
        <n v="3332"/>
        <n v="2818"/>
        <n v="3152"/>
        <n v="5027"/>
        <n v="3647"/>
        <n v="3388"/>
        <n v="4297"/>
        <n v="3220"/>
        <n v="5059"/>
        <n v="4069"/>
        <n v="3550"/>
        <n v="3419"/>
        <n v="3453"/>
        <n v="3467"/>
        <n v="6049"/>
        <n v="4679"/>
        <n v="4179"/>
        <n v="4775"/>
        <n v="4062"/>
        <n v="3776"/>
        <n v="4706"/>
        <n v="4760"/>
        <n v="4338"/>
        <n v="4336"/>
        <n v="4653"/>
        <n v="3821"/>
        <n v="6759"/>
        <n v="5412"/>
        <n v="4353"/>
        <n v="5172"/>
        <n v="3787"/>
        <n v="5114"/>
        <n v="3924"/>
        <n v="4030"/>
        <n v="3993"/>
        <n v="6045"/>
        <n v="4657"/>
        <n v="5465"/>
        <n v="4952"/>
        <n v="3912"/>
        <n v="5817"/>
        <n v="5968"/>
        <n v="4813"/>
        <n v="5006"/>
        <n v="8517"/>
        <n v="6260"/>
        <n v="5215"/>
        <n v="6195"/>
        <n v="6225"/>
        <n v="4904"/>
        <n v="5342"/>
        <n v="6834"/>
        <n v="7204"/>
        <n v="6108"/>
        <n v="5417"/>
        <n v="5308"/>
        <n v="9116"/>
        <n v="6736"/>
        <n v="5851"/>
        <n v="8495"/>
        <n v="7401"/>
        <n v="9261"/>
        <n v="7500"/>
        <n v="8962"/>
        <n v="8841"/>
        <n v="7726"/>
        <n v="8085"/>
        <n v="8969"/>
        <n v="11981"/>
        <n v="10875"/>
        <n v="7605"/>
        <n v="8881"/>
        <n v="7890"/>
        <n v="8235"/>
        <n v="11302"/>
        <n v="9039"/>
        <n v="8926"/>
        <n v="8054"/>
        <n v="7902"/>
        <n v="7836"/>
        <n v="11022"/>
        <n v="9623"/>
        <n v="8856"/>
        <n v="10533"/>
        <n v="10000"/>
        <n v="11043"/>
        <n v="9523"/>
        <n v="9657"/>
        <n v="10503"/>
        <n v="9392"/>
        <n v="4523"/>
        <n v="1217"/>
        <n v="13"/>
        <n v="9"/>
        <n v="24"/>
        <n v="19"/>
        <n v="30"/>
        <n v="38"/>
        <n v="26"/>
        <n v="33"/>
        <n v="12"/>
        <n v="4"/>
        <n v="22"/>
        <n v="28"/>
        <n v="46"/>
        <n v="441"/>
        <n v="252"/>
        <n v="530"/>
        <n v="922"/>
        <n v="3120"/>
        <n v="3772"/>
        <n v="7040"/>
        <n v="6878"/>
        <n v="7725"/>
        <n v="6353"/>
        <n v="8631"/>
        <n v="8093"/>
        <n v="81734"/>
        <n v="96562"/>
        <n v="91092"/>
        <n v="97423"/>
        <n v="78594"/>
        <n v="71213"/>
        <n v="113127"/>
        <n v="103459"/>
        <n v="63550"/>
        <n v="70690"/>
        <n v="88343"/>
        <n v="81414"/>
        <n v="76116"/>
        <n v="111934"/>
        <n v="79239"/>
        <n v="99136"/>
        <n v="85198"/>
        <n v="77239"/>
        <n v="108881"/>
        <n v="114463"/>
        <n v="76181"/>
        <n v="83831"/>
        <n v="103906"/>
        <n v="97832"/>
        <n v="108486"/>
        <n v="121031"/>
        <n v="98180"/>
        <n v="107639"/>
        <n v="86785"/>
        <n v="70565"/>
        <n v="105528"/>
        <n v="91325"/>
        <n v="66582"/>
        <n v="76836"/>
        <n v="79096"/>
        <n v="66689"/>
        <n v="105144"/>
        <n v="80037"/>
        <n v="91275"/>
        <n v="86525"/>
        <n v="52058"/>
        <n v="41650"/>
        <n v="72326"/>
        <n v="86530"/>
        <n v="59588"/>
        <n v="83273"/>
        <n v="90358"/>
        <n v="87983"/>
        <n v="98918"/>
        <n v="143050"/>
        <n v="88038"/>
        <n v="91702"/>
        <n v="71636"/>
        <n v="69081"/>
        <n v="117778"/>
        <n v="130593"/>
        <n v="74457"/>
        <n v="92627"/>
        <n v="94035"/>
        <n v="99578"/>
        <n v="132040"/>
        <n v="149941"/>
        <n v="129749"/>
        <n v="131797"/>
        <n v="110920"/>
        <n v="103335"/>
        <n v="183862"/>
        <n v="183890"/>
        <n v="104211"/>
        <n v="133563"/>
        <n v="100824"/>
        <n v="113390"/>
        <n v="201742"/>
        <n v="158002"/>
        <n v="182348"/>
        <n v="173543"/>
        <n v="139946"/>
        <n v="122630"/>
        <n v="201652"/>
        <n v="206734"/>
        <n v="128830"/>
        <n v="170529"/>
        <n v="177112"/>
        <n v="171109"/>
        <n v="189107"/>
        <n v="252958"/>
        <n v="205790"/>
        <n v="227870"/>
        <n v="198429"/>
        <n v="166890"/>
        <n v="248635"/>
        <n v="242256"/>
        <n v="179130"/>
        <n v="117955"/>
        <n v="119618"/>
        <n v="121232"/>
        <n v="188237"/>
        <n v="203600"/>
        <n v="165642"/>
        <n v="126507"/>
        <n v="95987"/>
        <n v="91485"/>
        <n v="180653"/>
        <n v="174150"/>
        <n v="105780"/>
        <n v="133993"/>
        <n v="131731"/>
        <n v="124615"/>
        <n v="140548"/>
        <n v="238011"/>
        <n v="130827"/>
        <n v="153784"/>
        <n v="141375"/>
        <n v="144533"/>
        <n v="246819"/>
        <n v="267122"/>
        <n v="149929"/>
        <n v="165649"/>
        <n v="158736"/>
        <n v="168831"/>
        <n v="229150"/>
        <n v="277926"/>
        <n v="241230"/>
        <n v="269560"/>
        <n v="234089"/>
        <n v="221614"/>
        <n v="311124"/>
        <n v="315548"/>
        <n v="170204"/>
        <n v="173185"/>
        <n v="193984"/>
        <n v="226020"/>
        <n v="316805"/>
        <n v="268993"/>
        <n v="264711"/>
        <n v="252135"/>
        <n v="232361"/>
        <n v="218118"/>
        <n v="349654"/>
        <n v="357287"/>
        <n v="226978"/>
        <n v="245755"/>
        <n v="251096"/>
        <n v="244241"/>
        <n v="291208"/>
        <n v="366616"/>
        <n v="274879"/>
        <n v="291119"/>
        <n v="264802"/>
        <n v="242118"/>
        <n v="361019"/>
        <n v="380108"/>
        <n v="239824"/>
        <n v="247664"/>
        <n v="220053"/>
        <n v="238194"/>
        <n v="320581"/>
        <n v="339550"/>
        <n v="300209"/>
        <n v="302098"/>
        <n v="283445"/>
        <n v="266107"/>
        <n v="389503"/>
        <n v="397070"/>
        <n v="248568"/>
        <n v="258611"/>
        <n v="248636"/>
        <n v="272742"/>
        <n v="329047"/>
        <n v="6222"/>
        <n v="1488"/>
        <n v="18"/>
        <n v="23"/>
        <n v="118"/>
        <n v="958"/>
        <n v="2163"/>
        <n v="2422"/>
        <n v="3169"/>
        <n v="7657"/>
        <n v="6599"/>
        <n v="4498"/>
        <n v="8892"/>
        <n v="9056"/>
        <n v="7388"/>
        <n v="6983"/>
        <n v="12669"/>
        <n v="8907"/>
        <n v="8952"/>
        <n v="6065"/>
        <n v="3479"/>
        <n v="4764"/>
        <n v="4361"/>
        <n v="3823"/>
        <n v="4131"/>
        <n v="5048"/>
        <n v="7150"/>
        <n v="10191"/>
        <n v="16622"/>
        <n v="14735"/>
        <n v="14127"/>
        <n v="14971"/>
        <n v="16024"/>
        <n v="19684"/>
        <n v="22743"/>
        <n v="21726"/>
        <n v="28836"/>
        <n v="24008"/>
        <n v="23998"/>
        <n v="28265"/>
        <n v="30672"/>
        <n v="20463"/>
        <n v="21801"/>
        <n v="22845"/>
        <n v="22530"/>
        <n v="19559"/>
        <n v="26025"/>
        <n v="22361"/>
        <n v="29338"/>
        <n v="25261"/>
        <n v="25551"/>
        <n v="31990"/>
        <n v="32177"/>
        <n v="22902"/>
        <n v="23224"/>
        <n v="22638"/>
        <n v="21084"/>
        <n v="19817"/>
        <n v="27263"/>
        <n v="27600"/>
        <n v="20232"/>
        <n v="22867"/>
        <n v="23055"/>
        <n v="28218"/>
        <n v="26847"/>
        <n v="20765"/>
        <n v="20016"/>
        <n v="19197"/>
        <n v="22238"/>
        <n v="23399"/>
        <n v="19720"/>
        <n v="21290"/>
        <n v="28587"/>
        <n v="21529"/>
        <n v="21703"/>
        <n v="33382"/>
        <n v="36218"/>
        <n v="21509"/>
        <n v="25512"/>
        <n v="20525"/>
        <n v="21046"/>
        <n v="19415"/>
        <n v="24904"/>
        <n v="26245"/>
        <n v="35564"/>
        <n v="32047"/>
        <n v="32190"/>
        <n v="46727"/>
        <n v="46696"/>
        <n v="28469"/>
        <n v="32834"/>
        <n v="29852"/>
        <n v="32636"/>
        <n v="29322"/>
        <n v="38190"/>
        <n v="32721"/>
        <n v="52413"/>
        <n v="37886"/>
        <n v="37962"/>
        <n v="56960"/>
        <n v="49034"/>
        <n v="31113"/>
        <n v="31027"/>
        <n v="31543"/>
        <n v="36204"/>
        <n v="39000"/>
        <n v="30416"/>
        <n v="35154"/>
        <n v="47141"/>
        <n v="33091"/>
        <n v="36897"/>
        <n v="50113"/>
        <n v="48138"/>
        <n v="34584"/>
        <n v="38630"/>
        <n v="36704"/>
        <n v="42299"/>
        <n v="32438"/>
        <n v="48473"/>
        <n v="50220"/>
        <n v="40252"/>
        <n v="40898"/>
        <n v="43857"/>
        <n v="67662"/>
        <n v="61337"/>
        <n v="33514"/>
        <n v="37570"/>
        <n v="38801"/>
        <n v="44788"/>
        <n v="41909"/>
        <n v="48440"/>
        <n v="43218"/>
        <n v="69675"/>
        <n v="47859"/>
        <n v="47182"/>
        <n v="80808"/>
        <n v="87173"/>
        <n v="39931"/>
        <n v="40146"/>
        <n v="39019"/>
        <n v="45669"/>
        <n v="34012"/>
        <n v="46985"/>
        <n v="41803"/>
        <n v="58959"/>
        <n v="45742"/>
        <n v="45453"/>
        <n v="82817"/>
        <n v="89436"/>
        <n v="40315"/>
        <n v="41272"/>
        <n v="37241"/>
        <n v="45853"/>
        <n v="34742"/>
        <n v="49837"/>
        <n v="58341"/>
        <n v="42712"/>
        <n v="39959"/>
        <n v="42330"/>
        <n v="69847"/>
        <n v="70842"/>
        <n v="30252"/>
        <n v="31512"/>
        <n v="30832"/>
        <n v="36763"/>
        <n v="34436"/>
        <n v="33169"/>
        <n v="33561"/>
        <n v="53971"/>
        <n v="33784"/>
        <n v="32684"/>
        <n v="54124"/>
        <n v="55265"/>
        <n v="31937"/>
        <n v="32964"/>
        <n v="33174"/>
        <n v="36712"/>
        <n v="29758"/>
        <n v="36433"/>
        <n v="41979"/>
        <n v="41414"/>
        <n v="36379"/>
        <n v="38115"/>
        <n v="52507"/>
        <n v="56484"/>
        <n v="35588"/>
        <n v="34865"/>
        <n v="32620"/>
        <n v="30056"/>
        <n v="38921"/>
        <n v="34355"/>
        <n v="52206"/>
        <n v="36429"/>
        <n v="50820"/>
        <n v="52768"/>
        <n v="35351"/>
        <n v="36073"/>
        <n v="40383"/>
        <n v="44954"/>
        <n v="38681"/>
        <n v="12808"/>
        <n v="5315"/>
        <n v="2"/>
        <n v="68"/>
        <n v="333"/>
        <n v="342"/>
        <n v="291"/>
        <n v="300"/>
        <n v="313"/>
        <n v="510"/>
        <n v="288"/>
        <n v="245"/>
        <n v="276"/>
        <n v="750"/>
        <n v="602"/>
        <n v="494"/>
        <n v="527"/>
        <n v="754"/>
        <n v="901"/>
        <n v="1794"/>
        <n v="3774"/>
        <n v="7244"/>
        <n v="8115"/>
        <n v="9220"/>
        <n v="11343"/>
        <n v="10669"/>
        <n v="13659"/>
        <n v="16052"/>
        <n v="19670"/>
        <n v="26598"/>
        <n v="19898"/>
        <n v="17723"/>
        <n v="16227"/>
        <n v="17657"/>
        <n v="15410"/>
        <n v="17393"/>
        <n v="27109"/>
        <n v="23438"/>
        <n v="15350"/>
        <n v="17087"/>
        <n v="15953"/>
        <n v="16218"/>
        <n v="17156"/>
        <n v="23307"/>
        <n v="16091"/>
        <n v="15343"/>
        <n v="14952"/>
        <n v="16868"/>
        <n v="24849"/>
        <n v="21028"/>
        <n v="16276"/>
        <n v="14426"/>
        <n v="13742"/>
        <n v="14118"/>
        <n v="16342"/>
        <n v="17829"/>
        <n v="13778"/>
        <n v="13944"/>
        <n v="14276"/>
        <n v="13146"/>
        <n v="19398"/>
        <n v="16923"/>
        <n v="12303"/>
        <n v="13503"/>
        <n v="12535"/>
        <n v="11947"/>
        <n v="15986"/>
        <n v="12744"/>
        <n v="12542"/>
        <n v="11970"/>
        <n v="11602"/>
        <n v="11486"/>
        <n v="17351"/>
        <n v="17490"/>
        <n v="10443"/>
        <n v="13208"/>
        <n v="11900"/>
        <n v="10039"/>
        <n v="15511"/>
        <n v="17738"/>
        <n v="15220"/>
        <n v="14509"/>
        <n v="17111"/>
        <n v="13542"/>
        <n v="23937"/>
        <n v="20959"/>
        <n v="13486"/>
        <n v="13854"/>
        <n v="13133"/>
        <n v="12186"/>
        <n v="18218"/>
        <n v="19139"/>
        <n v="15222"/>
        <n v="18828"/>
        <n v="18758"/>
        <n v="20445"/>
        <n v="33454"/>
        <n v="26574"/>
        <n v="19057"/>
        <n v="17775"/>
        <n v="15865"/>
        <n v="15153"/>
        <n v="27457"/>
        <n v="27260"/>
        <n v="21401"/>
        <n v="22999"/>
        <n v="20607"/>
        <n v="21006"/>
        <n v="33511"/>
        <n v="27903"/>
        <n v="18385"/>
        <n v="20456"/>
        <n v="20223"/>
        <n v="20995"/>
        <n v="32717"/>
        <n v="39087"/>
        <n v="22606"/>
        <n v="24261"/>
        <n v="22261"/>
        <n v="29680"/>
        <n v="47290"/>
        <n v="40571"/>
        <n v="27180"/>
        <n v="23246"/>
        <n v="22197"/>
        <n v="19212"/>
        <n v="32033"/>
        <n v="32874"/>
        <n v="22115"/>
        <n v="25865"/>
        <n v="26699"/>
        <n v="25807"/>
        <n v="44229"/>
        <n v="38422"/>
        <n v="25373"/>
        <n v="24197"/>
        <n v="21240"/>
        <n v="18577"/>
        <n v="30685"/>
        <n v="40059"/>
        <n v="24694"/>
        <n v="29229"/>
        <n v="25498"/>
        <n v="30565"/>
        <n v="50278"/>
        <n v="45292"/>
        <n v="27836"/>
        <n v="27525"/>
        <n v="24062"/>
        <n v="22303"/>
        <n v="37087"/>
        <n v="42569"/>
        <n v="27401"/>
        <n v="33107"/>
        <n v="28809"/>
        <n v="36718"/>
        <n v="46691"/>
        <n v="42274"/>
        <n v="30267"/>
        <n v="26270"/>
        <n v="21568"/>
        <n v="21454"/>
        <n v="36187"/>
        <n v="38866"/>
        <n v="27976"/>
        <n v="30142"/>
        <n v="31092"/>
        <n v="30655"/>
        <n v="48487"/>
        <n v="42151"/>
        <n v="29364"/>
        <n v="33282"/>
        <n v="21430"/>
        <n v="34907"/>
        <n v="47769"/>
        <n v="30448"/>
        <n v="35913"/>
        <n v="28056"/>
        <n v="34122"/>
        <n v="52987"/>
        <n v="46429"/>
        <n v="32317"/>
        <n v="30334"/>
        <n v="25608"/>
        <n v="24048"/>
        <n v="40086"/>
        <n v="42977"/>
        <n v="29032"/>
        <n v="32924"/>
        <n v="28308"/>
        <n v="34189"/>
        <n v="55340"/>
        <n v="45776"/>
        <n v="33138"/>
        <n v="34588"/>
        <n v="28548"/>
        <n v="20723"/>
        <n v="42608"/>
        <n v="16922"/>
        <n v="1419"/>
        <n v="34"/>
        <n v="115"/>
        <n v="152"/>
        <n v="146"/>
        <n v="325"/>
        <n v="316"/>
        <n v="302"/>
        <n v="29"/>
        <n v="79"/>
        <n v="456"/>
        <n v="442"/>
        <n v="378"/>
        <n v="279"/>
        <n v="430"/>
        <n v="531"/>
        <n v="597"/>
        <n v="1052"/>
        <n v="1961"/>
        <n v="3302"/>
        <n v="6104"/>
        <n v="7420"/>
        <n v="7918"/>
        <n v="10543"/>
        <n v="12592"/>
        <n v="12603"/>
        <n v="1281"/>
        <n v="1009"/>
        <n v="976"/>
        <n v="1001"/>
        <n v="862"/>
        <n v="1172"/>
        <n v="1338"/>
        <n v="1365"/>
        <n v="724"/>
        <n v="645"/>
        <n v="990"/>
        <n v="952"/>
        <n v="984"/>
        <n v="1219"/>
        <n v="944"/>
        <n v="1007"/>
        <n v="806"/>
        <n v="1288"/>
        <n v="1505"/>
        <n v="1827"/>
        <n v="994"/>
        <n v="1022"/>
        <n v="1054"/>
        <n v="1081"/>
        <n v="1510"/>
        <n v="1347"/>
        <n v="975"/>
        <n v="932"/>
        <n v="1446"/>
        <n v="1561"/>
        <n v="1630"/>
        <n v="947"/>
        <n v="907"/>
        <n v="925"/>
        <n v="1124"/>
        <n v="1443"/>
        <n v="811"/>
        <n v="830"/>
        <n v="962"/>
        <n v="956"/>
        <n v="1326"/>
        <n v="1257"/>
        <n v="1438"/>
        <n v="820"/>
        <n v="1073"/>
        <n v="940"/>
        <n v="1099"/>
        <n v="1194"/>
        <n v="1294"/>
        <n v="1852"/>
        <n v="2550"/>
        <n v="2930"/>
        <n v="3904"/>
        <n v="1444"/>
        <n v="1617"/>
        <n v="1409"/>
        <n v="2072"/>
        <n v="1808"/>
        <n v="2403"/>
        <n v="1631"/>
        <n v="1963"/>
        <n v="1807"/>
        <n v="2746"/>
        <n v="3190"/>
        <n v="3704"/>
        <n v="1649"/>
        <n v="1788"/>
        <n v="1584"/>
        <n v="2510"/>
        <n v="2377"/>
        <n v="1887"/>
        <n v="1589"/>
        <n v="2392"/>
        <n v="1383"/>
        <n v="2982"/>
        <n v="3981"/>
        <n v="1514"/>
        <n v="1557"/>
        <n v="1864"/>
        <n v="2483"/>
        <n v="1911"/>
        <n v="2142"/>
        <n v="1980"/>
        <n v="1474"/>
        <n v="2966"/>
        <n v="3154"/>
        <n v="3882"/>
        <n v="1476"/>
        <n v="1647"/>
        <n v="1736"/>
        <n v="3039"/>
        <n v="2264"/>
        <n v="2329"/>
        <n v="1706"/>
        <n v="2258"/>
        <n v="1709"/>
        <n v="2693"/>
        <n v="3507"/>
        <n v="5546"/>
        <n v="1930"/>
        <n v="1910"/>
        <n v="3792"/>
        <n v="2341"/>
        <n v="2916"/>
        <n v="1909"/>
        <n v="1761"/>
        <n v="2346"/>
        <n v="4061"/>
        <n v="6197"/>
        <n v="1972"/>
        <n v="1668"/>
        <n v="3093"/>
        <n v="1798"/>
        <n v="2679"/>
        <n v="1741"/>
        <n v="1529"/>
        <n v="1596"/>
        <n v="2025"/>
        <n v="3089"/>
        <n v="4512"/>
        <n v="1350"/>
        <n v="1349"/>
        <n v="2430"/>
        <n v="2316"/>
        <n v="1728"/>
        <n v="1820"/>
        <n v="1702"/>
        <n v="1863"/>
        <n v="3699"/>
        <n v="3799"/>
        <n v="1524"/>
        <n v="1657"/>
        <n v="2980"/>
        <n v="2556"/>
        <n v="2102"/>
        <n v="1838"/>
        <n v="1675"/>
        <n v="1725"/>
        <n v="2313"/>
        <n v="4239"/>
        <n v="2019"/>
        <n v="1674"/>
        <n v="1883"/>
        <n v="3337"/>
        <n v="3127"/>
        <n v="2493"/>
        <n v="1619"/>
        <n v="2148"/>
        <n v="1660"/>
        <n v="2466"/>
        <n v="3234"/>
        <n v="4195"/>
        <n v="1831"/>
        <n v="3780"/>
        <n v="3056"/>
        <n v="544"/>
        <n v="188"/>
        <n v="10"/>
        <n v="16"/>
        <n v="53"/>
        <n v="67"/>
        <n v="61"/>
        <n v="385"/>
        <n v="497"/>
        <n v="853"/>
        <n v="1424"/>
        <n v="972"/>
        <n v="849"/>
        <n v="1220"/>
        <n v="1943"/>
        <n v="45402"/>
        <n v="44695"/>
        <n v="62353"/>
        <n v="41269"/>
        <n v="42907"/>
        <n v="43153"/>
        <n v="52407"/>
        <n v="62970"/>
        <n v="51284"/>
        <n v="47552"/>
        <n v="52047"/>
        <n v="48367"/>
        <n v="49959"/>
        <n v="46920"/>
        <n v="58843"/>
        <n v="38813"/>
        <n v="41289"/>
        <n v="49234"/>
        <n v="58288"/>
        <n v="54186"/>
        <n v="51825"/>
        <n v="53784"/>
        <n v="53411"/>
        <n v="52973"/>
        <n v="47449"/>
        <n v="57364"/>
        <n v="36301"/>
        <n v="42382"/>
        <n v="40879"/>
        <n v="47659"/>
        <n v="53699"/>
        <n v="48771"/>
        <n v="47736"/>
        <n v="48225"/>
        <n v="47602"/>
        <n v="38382"/>
        <n v="42807"/>
        <n v="46797"/>
        <n v="31633"/>
        <n v="29800"/>
        <n v="28060"/>
        <n v="46633"/>
        <n v="50698"/>
        <n v="52561"/>
        <n v="43247"/>
        <n v="38949"/>
        <n v="40420"/>
        <n v="37747"/>
        <n v="40669"/>
        <n v="51836"/>
        <n v="35179"/>
        <n v="36827"/>
        <n v="36469"/>
        <n v="44649"/>
        <n v="56680"/>
        <n v="45012"/>
        <n v="43497"/>
        <n v="51542"/>
        <n v="48844"/>
        <n v="48799"/>
        <n v="58190"/>
        <n v="59999"/>
        <n v="38311"/>
        <n v="41594"/>
        <n v="38061"/>
        <n v="55479"/>
        <n v="72034"/>
        <n v="62395"/>
        <n v="57677"/>
        <n v="61293"/>
        <n v="62585"/>
        <n v="50672"/>
        <n v="67306"/>
        <n v="74995"/>
        <n v="49203"/>
        <n v="50006"/>
        <n v="52387"/>
        <n v="61139"/>
        <n v="65991"/>
        <n v="62436"/>
        <n v="70696"/>
        <n v="69538"/>
        <n v="62857"/>
        <n v="68442"/>
        <n v="87359"/>
        <n v="53292"/>
        <n v="55491"/>
        <n v="57757"/>
        <n v="70113"/>
        <n v="92179"/>
        <n v="73786"/>
        <n v="68034"/>
        <n v="72603"/>
        <n v="70932"/>
        <n v="59578"/>
        <n v="69230"/>
        <n v="85946"/>
        <n v="50751"/>
        <n v="54173"/>
        <n v="56044"/>
        <n v="69419"/>
        <n v="95248"/>
        <n v="74408"/>
        <n v="68609"/>
        <n v="69415"/>
        <n v="71920"/>
        <n v="58479"/>
        <n v="62422"/>
        <n v="79941"/>
        <n v="46687"/>
        <n v="52971"/>
        <n v="53257"/>
        <n v="67682"/>
        <n v="92793"/>
        <n v="73972"/>
        <n v="66416"/>
        <n v="67840"/>
        <n v="66719"/>
        <n v="62275"/>
        <n v="65604"/>
        <n v="79146"/>
        <n v="49613"/>
        <n v="55006"/>
        <n v="54993"/>
        <n v="64715"/>
        <n v="93619"/>
        <n v="68997"/>
        <n v="62858"/>
        <n v="64466"/>
        <n v="62570"/>
        <n v="53377"/>
        <n v="72654"/>
        <n v="82293"/>
        <n v="46245"/>
        <n v="54012"/>
        <n v="52932"/>
        <n v="63193"/>
        <n v="94900"/>
        <n v="69742"/>
        <n v="64624"/>
        <n v="75348"/>
        <n v="63553"/>
        <n v="64087"/>
        <n v="68191"/>
        <n v="83064"/>
        <n v="50253"/>
        <n v="53474"/>
        <n v="53413"/>
        <n v="68146"/>
        <n v="100491"/>
        <n v="77013"/>
        <n v="74019"/>
        <n v="73787"/>
        <n v="63738"/>
        <n v="66402"/>
        <n v="69885"/>
        <n v="84048"/>
        <n v="65212"/>
        <n v="59138"/>
        <n v="56709"/>
        <n v="71410"/>
        <n v="108104"/>
        <n v="80823"/>
        <n v="80106"/>
        <n v="72765"/>
        <n v="69706"/>
        <n v="57234"/>
        <n v="53425"/>
        <n v="11611"/>
        <n v="25"/>
        <n v="137"/>
        <n v="565"/>
        <n v="511"/>
        <n v="353"/>
        <n v="513"/>
        <n v="712"/>
        <n v="555"/>
        <n v="358"/>
        <n v="601"/>
        <n v="281"/>
        <n v="297"/>
        <n v="341"/>
        <n v="780"/>
        <n v="779"/>
        <n v="580"/>
        <n v="552"/>
        <n v="534"/>
        <n v="869"/>
        <n v="4343"/>
        <n v="6321"/>
        <n v="8386"/>
        <n v="12266"/>
        <n v="19153"/>
        <n v="19317"/>
        <n v="17459"/>
        <n v="22698"/>
        <n v="20199"/>
        <n v="40604"/>
        <n v="40835"/>
        <n v="36144"/>
        <n v="31780"/>
        <n v="34236"/>
        <n v="36327"/>
        <n v="45685"/>
        <n v="44846"/>
        <n v="29315"/>
        <n v="35025"/>
        <n v="43791"/>
        <n v="36134"/>
        <n v="46756"/>
        <n v="31464"/>
        <n v="42071"/>
        <n v="32219"/>
        <n v="34408"/>
        <n v="38027"/>
        <n v="46123"/>
        <n v="45910"/>
        <n v="30265"/>
        <n v="33383"/>
        <n v="43965"/>
        <n v="39701"/>
        <n v="50432"/>
        <n v="40998"/>
        <n v="39683"/>
        <n v="33946"/>
        <n v="36412"/>
        <n v="35998"/>
        <n v="39614"/>
        <n v="42338"/>
        <n v="25914"/>
        <n v="30930"/>
        <n v="24445"/>
        <n v="22308"/>
        <n v="25516"/>
        <n v="27387"/>
        <n v="20759"/>
        <n v="21323"/>
        <n v="21854"/>
        <n v="20991"/>
        <n v="30389"/>
        <n v="32332"/>
        <n v="15714"/>
        <n v="16069"/>
        <n v="19620"/>
        <n v="20033"/>
        <n v="39437"/>
        <n v="29589"/>
        <n v="30113"/>
        <n v="24785"/>
        <n v="32161"/>
        <n v="30033"/>
        <n v="32673"/>
        <n v="34169"/>
        <n v="25665"/>
        <n v="29009"/>
        <n v="27814"/>
        <n v="25255"/>
        <n v="41070"/>
        <n v="36810"/>
        <n v="29619"/>
        <n v="28004"/>
        <n v="33736"/>
        <n v="34233"/>
        <n v="40587"/>
        <n v="44364"/>
        <n v="30112"/>
        <n v="33594"/>
        <n v="33145"/>
        <n v="29605"/>
        <n v="45933"/>
        <n v="45397"/>
        <n v="34077"/>
        <n v="31252"/>
        <n v="33018"/>
        <n v="34394"/>
        <n v="42524"/>
        <n v="47383"/>
        <n v="31247"/>
        <n v="34713"/>
        <n v="34014"/>
        <n v="31232"/>
        <n v="53193"/>
        <n v="40229"/>
        <n v="36755"/>
        <n v="31296"/>
        <n v="33857"/>
        <n v="36409"/>
        <n v="41913"/>
        <n v="45986"/>
        <n v="35599"/>
        <n v="40157"/>
        <n v="40388"/>
        <n v="35986"/>
        <n v="59745"/>
        <n v="51930"/>
        <n v="40995"/>
        <n v="36247"/>
        <n v="41946"/>
        <n v="37589"/>
        <n v="46666"/>
        <n v="56623"/>
        <n v="39276"/>
        <n v="44810"/>
        <n v="40230"/>
        <n v="40918"/>
        <n v="71820"/>
        <n v="51415"/>
        <n v="42872"/>
        <n v="41602"/>
        <n v="43883"/>
        <n v="37193"/>
        <n v="48375"/>
        <n v="60468"/>
        <n v="39063"/>
        <n v="50582"/>
        <n v="44988"/>
        <n v="44821"/>
        <n v="74180"/>
        <n v="57595"/>
        <n v="40959"/>
        <n v="41356"/>
        <n v="44932"/>
        <n v="43766"/>
        <n v="54700"/>
        <n v="62018"/>
        <n v="37742"/>
        <n v="34346"/>
        <n v="36314"/>
        <n v="38601"/>
        <n v="60247"/>
        <n v="60174"/>
        <n v="43942"/>
        <n v="48829"/>
        <n v="52762"/>
        <n v="49487"/>
        <n v="58326"/>
        <n v="60957"/>
        <n v="53430"/>
        <n v="52123"/>
        <n v="43484"/>
        <n v="75502"/>
        <n v="53161"/>
        <n v="49127"/>
        <n v="44550"/>
        <n v="46720"/>
        <n v="45325"/>
        <n v="57823"/>
        <n v="62729"/>
        <n v="47734"/>
        <n v="53926"/>
        <n v="50634"/>
        <n v="42223"/>
        <n v="72704"/>
        <n v="62241"/>
        <n v="47168"/>
        <n v="39464"/>
        <n v="43561"/>
        <n v="45706"/>
        <n v="59119"/>
        <n v="65643"/>
        <n v="51660"/>
        <n v="56598"/>
        <n v="52765"/>
        <n v="49219"/>
        <n v="70277"/>
        <n v="16195"/>
        <n v="1198"/>
        <n v="317"/>
        <n v="215"/>
        <n v="277"/>
        <n v="437"/>
        <n v="431"/>
        <n v="405"/>
        <n v="271"/>
        <n v="98"/>
        <n v="202"/>
        <n v="373"/>
        <n v="485"/>
        <n v="1600"/>
        <n v="2187"/>
        <n v="1953"/>
        <n v="2686"/>
        <n v="10614"/>
        <n v="16724"/>
        <n v="28570"/>
        <n v="31174"/>
        <n v="26520"/>
        <n v="28294"/>
        <n v="31627"/>
        <n v="31811"/>
        <n v="54"/>
        <n v="71"/>
        <n v="76"/>
        <n v="97"/>
        <n v="62"/>
        <n v="82"/>
        <n v="43"/>
        <n v="72"/>
        <n v="92"/>
        <n v="49"/>
        <n v="74"/>
        <n v="93"/>
        <n v="929"/>
        <n v="1565"/>
        <n v="55"/>
        <n v="31"/>
        <n v="73"/>
        <n v="45"/>
        <n v="63"/>
        <n v="58"/>
        <n v="165"/>
        <n v="56"/>
        <n v="44"/>
        <n v="51"/>
        <n v="66"/>
        <n v="37"/>
        <n v="85"/>
        <n v="75"/>
        <n v="41"/>
        <n v="77"/>
        <n v="184"/>
        <n v="106"/>
        <n v="78"/>
        <n v="126"/>
        <n v="101"/>
        <n v="88"/>
        <n v="304"/>
        <n v="225"/>
        <n v="139"/>
        <n v="60"/>
        <n v="103"/>
        <n v="124"/>
        <n v="176"/>
        <n v="144"/>
        <n v="107"/>
        <n v="90"/>
        <n v="42"/>
        <n v="27"/>
        <n v="15"/>
        <n v="35"/>
        <n v="21"/>
        <n v="209"/>
        <n v="20"/>
        <n v="50"/>
        <n v="4551"/>
        <n v="4459"/>
        <n v="4865"/>
        <n v="5014"/>
        <n v="5155"/>
        <n v="6027"/>
        <n v="6175"/>
        <n v="6019"/>
        <n v="5326"/>
        <n v="5163"/>
        <n v="4527"/>
        <n v="5873"/>
        <n v="5640"/>
        <n v="6211"/>
        <n v="6583"/>
        <n v="8274"/>
        <n v="6971"/>
        <n v="6428"/>
        <n v="7060"/>
        <n v="6886"/>
        <n v="6972"/>
        <n v="7252"/>
        <n v="6700"/>
        <n v="7986"/>
        <n v="8853"/>
        <n v="9581"/>
        <n v="8481"/>
        <n v="7914"/>
        <n v="8167"/>
        <n v="7379"/>
        <n v="7292"/>
        <n v="6209"/>
        <n v="6299"/>
        <n v="6699"/>
        <n v="6521"/>
        <n v="6427"/>
        <n v="7387"/>
        <n v="9521"/>
        <n v="7442"/>
        <n v="7105"/>
        <n v="8291"/>
        <n v="6735"/>
        <n v="8001"/>
        <n v="7762"/>
        <n v="5726"/>
        <n v="7747"/>
        <n v="7529"/>
        <n v="7704"/>
        <n v="8524"/>
        <n v="9373"/>
        <n v="7144"/>
        <n v="7942"/>
        <n v="7543"/>
        <n v="7439"/>
        <n v="7879"/>
        <n v="8228"/>
        <n v="6368"/>
        <n v="8133"/>
        <n v="7707"/>
        <n v="7830"/>
        <n v="7984"/>
        <n v="9038"/>
        <n v="7316"/>
        <n v="8866"/>
        <n v="7610"/>
        <n v="8366"/>
        <n v="7250"/>
        <n v="7639"/>
        <n v="8951"/>
        <n v="9279"/>
        <n v="9231"/>
        <n v="9782"/>
        <n v="10330"/>
        <n v="9707"/>
        <n v="10030"/>
        <n v="9456"/>
        <n v="8922"/>
        <n v="10096"/>
        <n v="10584"/>
        <n v="9617"/>
        <n v="9832"/>
        <n v="9611"/>
        <n v="10360"/>
        <n v="11364"/>
        <n v="10463"/>
        <n v="9589"/>
        <n v="9843"/>
        <n v="9899"/>
        <n v="10783"/>
        <n v="10428"/>
        <n v="9343"/>
        <n v="10721"/>
        <n v="9817"/>
        <n v="9853"/>
        <n v="11100"/>
        <n v="10108"/>
        <n v="11690"/>
        <n v="9486"/>
        <n v="10722"/>
        <n v="10027"/>
        <n v="11631"/>
        <n v="10923"/>
        <n v="7960"/>
        <n v="10186"/>
        <n v="9809"/>
        <n v="10447"/>
        <n v="9737"/>
        <n v="11793"/>
        <n v="10353"/>
        <n v="10159"/>
        <n v="10394"/>
        <n v="9272"/>
        <n v="11554"/>
        <n v="11151"/>
        <n v="8445"/>
        <n v="10845"/>
        <n v="10303"/>
        <n v="10700"/>
        <n v="8949"/>
        <n v="9694"/>
        <n v="10081"/>
        <n v="10078"/>
        <n v="9830"/>
        <n v="10960"/>
        <n v="9712"/>
        <n v="8788"/>
        <n v="10218"/>
        <n v="9548"/>
        <n v="9972"/>
        <n v="11416"/>
        <n v="9652"/>
        <n v="11277"/>
        <n v="9555"/>
        <n v="9023"/>
        <n v="12479"/>
        <n v="11716"/>
        <n v="9397"/>
        <n v="11243"/>
        <n v="10084"/>
        <n v="9341"/>
        <n v="11161"/>
        <n v="10784"/>
        <n v="11010"/>
        <n v="10074"/>
        <n v="11206"/>
        <n v="9001"/>
        <n v="11297"/>
        <n v="9960"/>
        <n v="9321"/>
        <n v="10894"/>
        <n v="11091"/>
        <n v="9595"/>
        <n v="13393"/>
        <n v="12564"/>
        <n v="11808"/>
        <n v="10698"/>
        <n v="12810"/>
        <n v="11040"/>
        <n v="13812"/>
        <n v="6054"/>
        <n v="3738"/>
        <n v="267"/>
        <n v="1203"/>
        <n v="2736"/>
        <n v="1700"/>
        <n v="1079"/>
        <n v="4170"/>
        <n v="5559"/>
        <n v="4893"/>
        <n v="3361"/>
        <n v="7480"/>
        <n v="7595"/>
        <n v="6352"/>
        <n v="7352"/>
        <n v="13119"/>
        <n v="10828"/>
        <n v="10694"/>
        <n v="10975"/>
        <n v="10481"/>
        <n v="9857"/>
        <n v="43086"/>
        <n v="40083"/>
        <n v="50070"/>
        <n v="53531"/>
        <n v="80687"/>
        <n v="67838"/>
        <n v="53121"/>
        <n v="49536"/>
        <n v="49413"/>
        <n v="58389"/>
        <n v="51570"/>
        <n v="61578"/>
        <n v="52339"/>
        <n v="42507"/>
        <n v="53444"/>
        <n v="59244"/>
        <n v="97637"/>
        <n v="80829"/>
        <n v="58731"/>
        <n v="56204"/>
        <n v="55188"/>
        <n v="59747"/>
        <n v="63189"/>
        <n v="69669"/>
        <n v="58365"/>
        <n v="49078"/>
        <n v="57776"/>
        <n v="62908"/>
        <n v="103468"/>
        <n v="84143"/>
        <n v="63373"/>
        <n v="58626"/>
        <n v="53488"/>
        <n v="67510"/>
        <n v="56927"/>
        <n v="62641"/>
        <n v="46752"/>
        <n v="42275"/>
        <n v="46779"/>
        <n v="55994"/>
        <n v="90395"/>
        <n v="78538"/>
        <n v="65978"/>
        <n v="54631"/>
        <n v="57110"/>
        <n v="67239"/>
        <n v="49836"/>
        <n v="70097"/>
        <n v="57404"/>
        <n v="46061"/>
        <n v="53966"/>
        <n v="73219"/>
        <n v="115965"/>
        <n v="83472"/>
        <n v="64912"/>
        <n v="57109"/>
        <n v="54860"/>
        <n v="75574"/>
        <n v="72920"/>
        <n v="73532"/>
        <n v="63078"/>
        <n v="50696"/>
        <n v="57601"/>
        <n v="74097"/>
        <n v="114316"/>
        <n v="90742"/>
        <n v="71209"/>
        <n v="60926"/>
        <n v="58309"/>
        <n v="77196"/>
        <n v="72387"/>
        <n v="78434"/>
        <n v="57265"/>
        <n v="61815"/>
        <n v="65547"/>
        <n v="76035"/>
        <n v="124147"/>
        <n v="93694"/>
        <n v="68749"/>
        <n v="63579"/>
        <n v="58748"/>
        <n v="72348"/>
        <n v="74794"/>
        <n v="78272"/>
        <n v="71162"/>
        <n v="59665"/>
        <n v="70480"/>
        <n v="76103"/>
        <n v="122030"/>
        <n v="99754"/>
        <n v="73550"/>
        <n v="66274"/>
        <n v="64556"/>
        <n v="72429"/>
        <n v="74389"/>
        <n v="83161"/>
        <n v="65557"/>
        <n v="62999"/>
        <n v="70488"/>
        <n v="79536"/>
        <n v="118953"/>
        <n v="94738"/>
        <n v="72724"/>
        <n v="69960"/>
        <n v="65751"/>
        <n v="88855"/>
        <n v="71555"/>
        <n v="82520"/>
        <n v="73605"/>
        <n v="60016"/>
        <n v="70302"/>
        <n v="84041"/>
        <n v="130511"/>
        <n v="101773"/>
        <n v="83806"/>
        <n v="77137"/>
        <n v="69846"/>
        <n v="86649"/>
        <n v="88350"/>
        <n v="87950"/>
        <n v="81363"/>
        <n v="64702"/>
        <n v="78859"/>
        <n v="94578"/>
        <n v="141986"/>
        <n v="112026"/>
        <n v="87919"/>
        <n v="80977"/>
        <n v="75074"/>
        <n v="94649"/>
        <n v="90734"/>
        <n v="94323"/>
        <n v="80062"/>
        <n v="75905"/>
        <n v="85299"/>
        <n v="109303"/>
        <n v="172822"/>
        <n v="136478"/>
        <n v="97125"/>
        <n v="91551"/>
        <n v="102262"/>
        <n v="120100"/>
        <n v="86432"/>
        <n v="114738"/>
        <n v="108067"/>
        <n v="81797"/>
        <n v="105560"/>
        <n v="122229"/>
        <n v="196072"/>
        <n v="154945"/>
        <n v="117798"/>
        <n v="100744"/>
        <n v="102251"/>
        <n v="114000"/>
        <n v="121319"/>
        <n v="117495"/>
        <n v="104562"/>
        <n v="88926"/>
        <n v="106506"/>
        <n v="120225"/>
        <n v="182727"/>
        <n v="144118"/>
        <n v="108736"/>
        <n v="105075"/>
        <n v="116182"/>
        <n v="113717"/>
        <n v="115193"/>
        <n v="99643"/>
        <n v="52946"/>
        <n v="17848"/>
        <n v="130"/>
        <n v="634"/>
        <n v="581"/>
        <n v="394"/>
        <n v="428"/>
        <n v="500"/>
        <n v="2252"/>
        <n v="3946"/>
        <n v="3215"/>
        <n v="4193"/>
        <n v="3729"/>
        <n v="332"/>
        <n v="95"/>
        <n v="678"/>
        <n v="2936"/>
        <n v="7488"/>
        <n v="27672"/>
        <n v="11428"/>
        <n v="15567"/>
        <n v="27531"/>
        <n v="41079"/>
        <n v="59198"/>
        <n v="64337"/>
        <n v="75130"/>
        <n v="76249"/>
        <n v="86393"/>
        <n v="81796"/>
        <n v="73694"/>
        <n v="74044"/>
        <n v="974"/>
        <n v="1218"/>
        <n v="1457"/>
        <n v="1251"/>
        <n v="1611"/>
        <n v="2279"/>
        <n v="3320"/>
        <n v="2500"/>
        <n v="1551"/>
        <n v="1290"/>
        <n v="1485"/>
        <n v="1590"/>
        <n v="1654"/>
        <n v="1216"/>
        <n v="1731"/>
        <n v="1448"/>
        <n v="1573"/>
        <n v="2423"/>
        <n v="3715"/>
        <n v="2804"/>
        <n v="1486"/>
        <n v="1701"/>
        <n v="1252"/>
        <n v="2055"/>
        <n v="1502"/>
        <n v="1663"/>
        <n v="2551"/>
        <n v="2492"/>
        <n v="1115"/>
        <n v="1335"/>
        <n v="1739"/>
        <n v="1844"/>
        <n v="1314"/>
        <n v="1503"/>
        <n v="1460"/>
        <n v="3014"/>
        <n v="2358"/>
        <n v="1461"/>
        <n v="1495"/>
        <n v="2165"/>
        <n v="1585"/>
        <n v="1292"/>
        <n v="1662"/>
        <n v="1707"/>
        <n v="2926"/>
        <n v="3908"/>
        <n v="1125"/>
        <n v="1401"/>
        <n v="1777"/>
        <n v="1572"/>
        <n v="1161"/>
        <n v="1361"/>
        <n v="1490"/>
        <n v="1653"/>
        <n v="2740"/>
        <n v="1154"/>
        <n v="1319"/>
        <n v="1574"/>
        <n v="1850"/>
        <n v="1496"/>
        <n v="1492"/>
        <n v="1489"/>
        <n v="3119"/>
        <n v="3327"/>
        <n v="1394"/>
        <n v="1710"/>
        <n v="1368"/>
        <n v="1395"/>
        <n v="1717"/>
        <n v="1778"/>
        <n v="1249"/>
        <n v="1734"/>
        <n v="2770"/>
        <n v="1512"/>
        <n v="1956"/>
        <n v="1309"/>
        <n v="1628"/>
        <n v="1259"/>
        <n v="1117"/>
        <n v="1570"/>
        <n v="1225"/>
        <n v="1357"/>
        <n v="2799"/>
        <n v="1374"/>
        <n v="1951"/>
        <n v="1500"/>
        <n v="870"/>
        <n v="1234"/>
        <n v="1947"/>
        <n v="2281"/>
        <n v="2250"/>
        <n v="1857"/>
        <n v="1563"/>
        <n v="1250"/>
        <n v="1439"/>
        <n v="1824"/>
        <n v="1196"/>
        <n v="2494"/>
        <n v="1893"/>
        <n v="1901"/>
        <n v="1473"/>
        <n v="1520"/>
        <n v="1522"/>
        <n v="2050"/>
        <n v="1434"/>
        <n v="4160"/>
        <n v="2159"/>
        <n v="1968"/>
        <n v="1552"/>
        <n v="1816"/>
        <n v="2521"/>
        <n v="2071"/>
        <n v="1302"/>
        <n v="2382"/>
        <n v="3833"/>
        <n v="2519"/>
        <n v="1643"/>
        <n v="1464"/>
        <n v="2373"/>
        <n v="1959"/>
        <n v="1327"/>
        <n v="1293"/>
        <n v="856"/>
        <n v="2698"/>
        <n v="2581"/>
        <n v="1547"/>
        <n v="1370"/>
        <n v="1976"/>
        <n v="1774"/>
        <n v="742"/>
        <n v="285"/>
        <n v="59"/>
        <n v="448"/>
        <n v="999"/>
        <n v="1458"/>
        <n v="1199"/>
        <n v="1623"/>
        <n v="5396"/>
        <n v="8626"/>
        <n v="5354"/>
        <n v="5811"/>
        <n v="6078"/>
        <n v="6796"/>
        <n v="5558"/>
        <n v="5669"/>
        <n v="5958"/>
        <n v="8721"/>
        <n v="5057"/>
        <n v="4797"/>
        <n v="9160"/>
        <n v="7378"/>
        <n v="6384"/>
        <n v="7995"/>
        <n v="5906"/>
        <n v="5996"/>
        <n v="6006"/>
        <n v="8402"/>
        <n v="5789"/>
        <n v="6073"/>
        <n v="9426"/>
        <n v="6283"/>
        <n v="5799"/>
        <n v="6286"/>
        <n v="8029"/>
        <n v="4969"/>
        <n v="6018"/>
        <n v="5631"/>
        <n v="9304"/>
        <n v="4322"/>
        <n v="4598"/>
        <n v="4340"/>
        <n v="7845"/>
        <n v="4544"/>
        <n v="5820"/>
        <n v="7523"/>
        <n v="5616"/>
        <n v="6242"/>
        <n v="4770"/>
        <n v="4734"/>
        <n v="5375"/>
        <n v="9961"/>
        <n v="6043"/>
        <n v="5750"/>
        <n v="6207"/>
        <n v="7816"/>
        <n v="5759"/>
        <n v="6295"/>
        <n v="5786"/>
        <n v="10477"/>
        <n v="5721"/>
        <n v="5908"/>
        <n v="5635"/>
        <n v="9706"/>
        <n v="5744"/>
        <n v="5296"/>
        <n v="7585"/>
        <n v="7586"/>
        <n v="6394"/>
        <n v="6469"/>
        <n v="6560"/>
        <n v="11387"/>
        <n v="5407"/>
        <n v="6251"/>
        <n v="5286"/>
        <n v="10243"/>
        <n v="5346"/>
        <n v="6040"/>
        <n v="5847"/>
        <n v="7979"/>
        <n v="6398"/>
        <n v="7229"/>
        <n v="6607"/>
        <n v="10726"/>
        <n v="6741"/>
        <n v="6392"/>
        <n v="7474"/>
        <n v="12588"/>
        <n v="7066"/>
        <n v="6206"/>
        <n v="10237"/>
        <n v="6932"/>
        <n v="6408"/>
        <n v="11380"/>
        <n v="6440"/>
        <n v="5772"/>
        <n v="11131"/>
        <n v="6994"/>
        <n v="6369"/>
        <n v="5711"/>
        <n v="9649"/>
        <n v="7536"/>
        <n v="6987"/>
        <n v="7603"/>
        <n v="8608"/>
        <n v="6139"/>
        <n v="5987"/>
        <n v="7640"/>
        <n v="11103"/>
        <n v="7652"/>
        <n v="5832"/>
        <n v="6782"/>
        <n v="8965"/>
        <n v="7477"/>
        <n v="8083"/>
        <n v="7432"/>
        <n v="6624"/>
        <n v="6577"/>
        <n v="12708"/>
        <n v="7434"/>
        <n v="5764"/>
        <n v="7919"/>
        <n v="11142"/>
        <n v="7745"/>
        <n v="9161"/>
        <n v="12307"/>
        <n v="5931"/>
        <n v="6246"/>
        <n v="7058"/>
        <n v="12363"/>
        <n v="8870"/>
        <n v="6806"/>
        <n v="7806"/>
        <n v="11805"/>
        <n v="9322"/>
        <n v="9313"/>
        <n v="9585"/>
        <n v="12684"/>
        <n v="8059"/>
        <n v="8101"/>
        <n v="15128"/>
        <n v="8880"/>
        <n v="7904"/>
        <n v="10183"/>
        <n v="12264"/>
        <n v="9442"/>
        <n v="9312"/>
        <n v="8097"/>
        <n v="6367"/>
        <n v="6277"/>
        <n v="7044"/>
        <n v="10438"/>
        <n v="6772"/>
        <n v="7221"/>
        <n v="7768"/>
        <n v="9693"/>
        <n v="8314"/>
        <n v="8108"/>
        <n v="9755"/>
        <n v="10983"/>
        <n v="3591"/>
        <n v="172"/>
        <n v="238"/>
        <n v="150"/>
        <n v="587"/>
        <n v="444"/>
        <n v="885"/>
        <n v="2928"/>
        <n v="2759"/>
        <n v="2709"/>
        <n v="3058"/>
        <n v="3901"/>
        <n v="4430"/>
        <n v="4707"/>
        <n v="3896"/>
        <n v="4270"/>
        <n v="2007"/>
        <n v="1810"/>
        <n v="1958"/>
        <n v="1926"/>
        <n v="2238"/>
        <n v="1981"/>
        <n v="1919"/>
        <n v="2060"/>
        <n v="2123"/>
        <n v="1677"/>
        <n v="2117"/>
        <n v="2241"/>
        <n v="2391"/>
        <n v="2087"/>
        <n v="1834"/>
        <n v="2370"/>
        <n v="2285"/>
        <n v="2801"/>
        <n v="2660"/>
        <n v="2272"/>
        <n v="2570"/>
        <n v="2531"/>
        <n v="2677"/>
        <n v="2865"/>
        <n v="2482"/>
        <n v="2760"/>
        <n v="2022"/>
        <n v="2198"/>
        <n v="2207"/>
        <n v="2942"/>
        <n v="1644"/>
        <n v="1907"/>
        <n v="1698"/>
        <n v="2015"/>
        <n v="1928"/>
        <n v="1924"/>
        <n v="1955"/>
        <n v="1902"/>
        <n v="2084"/>
        <n v="2800"/>
        <n v="2054"/>
        <n v="2001"/>
        <n v="2137"/>
        <n v="2106"/>
        <n v="1938"/>
        <n v="2417"/>
        <n v="1927"/>
        <n v="1669"/>
        <n v="1659"/>
        <n v="1821"/>
        <n v="1797"/>
        <n v="1712"/>
        <n v="1723"/>
        <n v="2065"/>
        <n v="2189"/>
        <n v="1942"/>
        <n v="1837"/>
        <n v="1790"/>
        <n v="1729"/>
        <n v="1678"/>
        <n v="1629"/>
        <n v="2496"/>
        <n v="1817"/>
        <n v="2331"/>
        <n v="2105"/>
        <n v="1468"/>
        <n v="1610"/>
        <n v="1620"/>
        <n v="1513"/>
        <n v="1324"/>
        <n v="2192"/>
        <n v="1626"/>
        <n v="2376"/>
        <n v="2030"/>
        <n v="1722"/>
        <n v="1795"/>
        <n v="2052"/>
        <n v="1762"/>
        <n v="1912"/>
        <n v="2156"/>
        <n v="2091"/>
        <n v="2632"/>
        <n v="1950"/>
        <n v="2745"/>
        <n v="2362"/>
        <n v="1743"/>
        <n v="2190"/>
        <n v="2101"/>
        <n v="2124"/>
        <n v="2268"/>
        <n v="2611"/>
        <n v="2695"/>
        <n v="3318"/>
        <n v="2702"/>
        <n v="2005"/>
        <n v="2162"/>
        <n v="2454"/>
        <n v="2628"/>
        <n v="2254"/>
        <n v="3064"/>
        <n v="2971"/>
        <n v="2622"/>
        <n v="4580"/>
        <n v="3057"/>
        <n v="3330"/>
        <n v="2577"/>
        <n v="2671"/>
        <n v="2456"/>
        <n v="2575"/>
        <n v="2185"/>
        <n v="3236"/>
        <n v="2964"/>
        <n v="3490"/>
        <n v="3779"/>
        <n v="2453"/>
        <n v="3810"/>
        <n v="3709"/>
        <n v="2361"/>
        <n v="2895"/>
        <n v="2621"/>
        <n v="2583"/>
        <n v="2774"/>
        <n v="3480"/>
        <n v="3030"/>
        <n v="4423"/>
        <n v="3950"/>
        <n v="3817"/>
        <n v="2598"/>
        <n v="2730"/>
        <n v="2807"/>
        <n v="2218"/>
        <n v="3312"/>
        <n v="3716"/>
        <n v="3642"/>
        <n v="4502"/>
        <n v="3072"/>
        <n v="4396"/>
        <n v="4040"/>
        <n v="1614"/>
        <n v="721"/>
        <n v="236"/>
        <n v="185"/>
        <n v="522"/>
        <n v="1221"/>
        <n v="2291"/>
        <n v="1889"/>
        <n v="1900"/>
        <n v="2540"/>
        <n v="1667"/>
        <n v="1913"/>
        <n v="427"/>
        <n v="537"/>
        <n v="3620"/>
        <n v="350"/>
        <n v="340"/>
        <n v="446"/>
        <n v="391"/>
        <n v="705"/>
        <n v="306"/>
        <n v="426"/>
        <n v="729"/>
        <n v="815"/>
        <n v="5024"/>
        <n v="611"/>
        <n v="415"/>
        <n v="628"/>
        <n v="577"/>
        <n v="1265"/>
        <n v="1465"/>
        <n v="542"/>
        <n v="910"/>
        <n v="1127"/>
        <n v="1045"/>
        <n v="6760"/>
        <n v="772"/>
        <n v="1021"/>
        <n v="1714"/>
        <n v="1336"/>
        <n v="1243"/>
        <n v="1392"/>
        <n v="1034"/>
        <n v="1525"/>
        <n v="8136"/>
        <n v="911"/>
        <n v="790"/>
        <n v="1362"/>
        <n v="1934"/>
        <n v="1779"/>
        <n v="4042"/>
        <n v="10024"/>
        <n v="1184"/>
        <n v="2118"/>
        <n v="2032"/>
        <n v="2727"/>
        <n v="4182"/>
        <n v="2215"/>
        <n v="2512"/>
        <n v="2669"/>
        <n v="8787"/>
        <n v="1064"/>
        <n v="2020"/>
        <n v="2182"/>
        <n v="2339"/>
        <n v="3485"/>
        <n v="2029"/>
        <n v="1726"/>
        <n v="1483"/>
        <n v="886"/>
        <n v="924"/>
        <n v="1345"/>
        <n v="1403"/>
        <n v="1985"/>
        <n v="1747"/>
        <n v="575"/>
        <n v="738"/>
        <n v="693"/>
        <n v="675"/>
        <n v="731"/>
        <n v="2223"/>
        <n v="504"/>
        <n v="421"/>
        <n v="699"/>
        <n v="606"/>
        <n v="961"/>
        <n v="1431"/>
        <n v="883"/>
        <n v="732"/>
        <n v="1090"/>
        <n v="898"/>
        <n v="896"/>
        <n v="3433"/>
        <n v="443"/>
        <n v="685"/>
        <n v="892"/>
        <n v="1254"/>
        <n v="756"/>
        <n v="758"/>
        <n v="934"/>
        <n v="632"/>
        <n v="548"/>
        <n v="488"/>
        <n v="646"/>
        <n v="665"/>
        <n v="889"/>
        <n v="943"/>
        <n v="1048"/>
        <n v="1397"/>
        <n v="1156"/>
        <n v="1516"/>
        <n v="6275"/>
        <n v="819"/>
        <n v="2534"/>
        <n v="1718"/>
        <n v="1632"/>
        <n v="1391"/>
        <n v="1704"/>
        <n v="1607"/>
        <n v="1423"/>
        <n v="1724"/>
        <n v="2840"/>
        <n v="1402"/>
        <n v="1304"/>
        <n v="1673"/>
        <n v="4963"/>
        <n v="937"/>
        <n v="551"/>
        <n v="822"/>
        <n v="923"/>
        <n v="874"/>
        <n v="233"/>
        <n v="292"/>
        <n v="420"/>
        <n v="212"/>
        <n v="388"/>
        <n v="413"/>
        <n v="798"/>
        <n v="1083"/>
        <n v="698"/>
        <n v="493"/>
        <n v="518"/>
        <n v="127"/>
        <n v="135"/>
        <n v="122"/>
        <n v="232"/>
        <n v="1024"/>
        <n v="1202"/>
        <n v="788"/>
        <n v="747"/>
        <n v="746"/>
        <n v="796"/>
        <n v="801"/>
        <n v="915"/>
        <n v="805"/>
        <n v="971"/>
        <n v="1028"/>
        <n v="701"/>
        <n v="1018"/>
        <n v="809"/>
        <n v="986"/>
        <n v="1030"/>
        <n v="786"/>
        <n v="1147"/>
        <n v="1149"/>
        <n v="816"/>
        <n v="828"/>
        <n v="863"/>
        <n v="912"/>
        <n v="1075"/>
        <n v="1002"/>
        <n v="847"/>
        <n v="1025"/>
        <n v="846"/>
        <n v="1088"/>
        <n v="857"/>
        <n v="1051"/>
        <n v="1277"/>
        <n v="997"/>
        <n v="957"/>
        <n v="1029"/>
        <n v="1174"/>
        <n v="918"/>
        <n v="785"/>
        <n v="1109"/>
        <n v="1310"/>
        <n v="903"/>
        <n v="1120"/>
        <n v="1040"/>
        <n v="1084"/>
        <n v="931"/>
        <n v="881"/>
        <n v="1170"/>
        <n v="1006"/>
        <n v="1136"/>
        <n v="1085"/>
        <n v="778"/>
        <n v="1138"/>
        <n v="979"/>
        <n v="977"/>
        <n v="1239"/>
        <n v="1171"/>
        <n v="1331"/>
        <n v="1091"/>
        <n v="1035"/>
        <n v="1351"/>
        <n v="1241"/>
        <n v="1023"/>
        <n v="1044"/>
        <n v="1215"/>
        <n v="1313"/>
        <n v="1330"/>
        <n v="1167"/>
        <n v="1325"/>
        <n v="1556"/>
        <n v="1320"/>
        <n v="1273"/>
        <n v="1193"/>
        <n v="1065"/>
        <n v="1166"/>
        <n v="1134"/>
        <n v="1602"/>
        <n v="1425"/>
        <n v="1414"/>
        <n v="1264"/>
        <n v="1188"/>
        <n v="1087"/>
        <n v="1266"/>
        <n v="1323"/>
        <n v="1356"/>
        <n v="1456"/>
        <n v="1655"/>
        <n v="1582"/>
        <n v="1371"/>
        <n v="1639"/>
        <n v="2232"/>
        <n v="1799"/>
        <n v="1633"/>
        <n v="1627"/>
        <n v="1528"/>
        <n v="2051"/>
        <n v="1566"/>
        <n v="1571"/>
        <n v="2138"/>
        <n v="2115"/>
        <n v="1775"/>
        <n v="1426"/>
        <n v="1756"/>
        <n v="2379"/>
        <n v="2073"/>
        <n v="1682"/>
        <n v="2374"/>
        <n v="1945"/>
        <n v="1523"/>
        <n v="1866"/>
        <n v="1937"/>
        <n v="2160"/>
        <n v="2009"/>
        <n v="2958"/>
        <n v="1377"/>
        <n v="211"/>
        <n v="131"/>
        <n v="94"/>
        <n v="298"/>
        <n v="321"/>
        <n v="703"/>
        <n v="930"/>
        <n v="753"/>
        <n v="1145"/>
        <n v="1990"/>
        <n v="2186"/>
        <n v="916"/>
        <n v="226"/>
        <n v="210"/>
        <n v="203"/>
        <n v="349"/>
        <n v="1316"/>
        <n v="123"/>
        <n v="352"/>
        <n v="328"/>
        <n v="261"/>
        <n v="445"/>
        <n v="1283"/>
        <n v="223"/>
        <n v="410"/>
        <n v="308"/>
        <n v="250"/>
        <n v="220"/>
        <n v="404"/>
        <n v="1094"/>
        <n v="265"/>
        <n v="450"/>
        <n v="201"/>
        <n v="228"/>
        <n v="197"/>
        <n v="572"/>
        <n v="1843"/>
        <n v="821"/>
        <n v="345"/>
        <n v="254"/>
        <n v="412"/>
        <n v="468"/>
        <n v="305"/>
        <n v="451"/>
        <n v="2548"/>
        <n v="719"/>
        <n v="535"/>
        <n v="380"/>
        <n v="723"/>
        <n v="403"/>
        <n v="455"/>
        <n v="631"/>
        <n v="668"/>
        <n v="495"/>
        <n v="483"/>
        <n v="389"/>
        <n v="318"/>
        <n v="965"/>
        <n v="1231"/>
        <n v="550"/>
        <n v="416"/>
        <n v="479"/>
        <n v="320"/>
        <n v="475"/>
        <n v="2943"/>
        <n v="850"/>
        <n v="1108"/>
        <n v="371"/>
        <n v="902"/>
        <n v="766"/>
        <n v="1471"/>
        <n v="390"/>
        <n v="769"/>
        <n v="1208"/>
        <n v="2784"/>
        <n v="532"/>
        <n v="781"/>
        <n v="1420"/>
        <n v="546"/>
        <n v="476"/>
        <n v="463"/>
        <n v="538"/>
        <n v="2395"/>
        <n v="327"/>
        <n v="878"/>
        <n v="470"/>
        <n v="674"/>
        <n v="549"/>
        <n v="259"/>
        <n v="1946"/>
        <n v="2224"/>
        <n v="1399"/>
        <n v="372"/>
        <n v="365"/>
        <n v="508"/>
        <n v="436"/>
        <n v="314"/>
        <n v="576"/>
        <n v="1604"/>
        <n v="343"/>
        <n v="422"/>
        <n v="726"/>
        <n v="1173"/>
        <n v="624"/>
        <n v="751"/>
        <n v="2347"/>
        <n v="370"/>
        <n v="375"/>
        <n v="662"/>
        <n v="2110"/>
        <n v="382"/>
        <n v="357"/>
        <n v="125"/>
        <n v="1053"/>
        <n v="222"/>
        <n v="329"/>
        <n v="482"/>
        <n v="467"/>
        <n v="812"/>
        <n v="1785"/>
        <n v="1842"/>
        <n v="666"/>
        <n v="501"/>
        <n v="609"/>
        <n v="664"/>
        <n v="775"/>
        <n v="802"/>
        <n v="618"/>
        <n v="1878"/>
        <n v="617"/>
        <n v="496"/>
        <n v="888"/>
        <n v="640"/>
        <n v="687"/>
        <n v="533"/>
        <n v="1592"/>
        <n v="474"/>
        <n v="607"/>
        <n v="855"/>
        <n v="671"/>
        <n v="771"/>
        <n v="1069"/>
        <n v="714"/>
        <n v="689"/>
        <n v="1038"/>
        <n v="942"/>
        <n v="2400"/>
        <n v="1554"/>
        <n v="792"/>
        <n v="936"/>
        <n v="3696"/>
        <n v="1056"/>
        <n v="1545"/>
        <n v="1142"/>
        <n v="1664"/>
        <n v="1244"/>
        <n v="1080"/>
        <n v="2517"/>
        <n v="1100"/>
        <n v="1988"/>
        <n v="1089"/>
        <n v="954"/>
        <n v="2839"/>
        <n v="935"/>
        <n v="3606"/>
        <n v="2588"/>
        <n v="2617"/>
        <n v="1322"/>
        <n v="2037"/>
        <n v="1379"/>
        <n v="2205"/>
        <n v="1760"/>
        <n v="5290"/>
        <n v="2311"/>
        <n v="2349"/>
        <n v="948"/>
        <n v="873"/>
        <n v="711"/>
        <n v="735"/>
        <n v="2177"/>
        <n v="1932"/>
        <n v="1845"/>
        <n v="893"/>
        <n v="1332"/>
        <n v="1049"/>
        <n v="2278"/>
        <n v="2074"/>
        <n v="1750"/>
        <n v="598"/>
        <n v="1123"/>
        <n v="835"/>
        <n v="1111"/>
        <n v="928"/>
        <n v="594"/>
        <n v="1427"/>
        <n v="1315"/>
        <n v="621"/>
        <n v="817"/>
        <n v="1276"/>
        <n v="523"/>
        <n v="625"/>
        <n v="452"/>
        <n v="1183"/>
        <n v="1708"/>
        <n v="768"/>
        <n v="963"/>
        <n v="765"/>
        <n v="1019"/>
        <n v="2204"/>
        <n v="2489"/>
        <n v="2490"/>
        <n v="959"/>
        <n v="909"/>
        <n v="1344"/>
        <n v="3007"/>
        <n v="17"/>
        <n v="39"/>
        <n v="558"/>
        <n v="1417"/>
        <n v="1190"/>
        <n v="813"/>
        <n v="2251"/>
        <n v="2094"/>
        <n v="2067"/>
        <n v="2994"/>
        <n v="5445"/>
        <n v="2012"/>
        <n v="2701"/>
        <n v="2336"/>
        <n v="2816"/>
        <n v="2645"/>
        <n v="1944"/>
        <n v="2855"/>
        <n v="2794"/>
        <n v="3347"/>
        <n v="6703"/>
        <n v="6050"/>
        <n v="2468"/>
        <n v="2700"/>
        <n v="3804"/>
        <n v="2946"/>
        <n v="2439"/>
        <n v="3491"/>
        <n v="3029"/>
        <n v="4625"/>
        <n v="8182"/>
        <n v="7253"/>
        <n v="3898"/>
        <n v="5317"/>
        <n v="4177"/>
        <n v="3557"/>
        <n v="4115"/>
        <n v="6655"/>
        <n v="3644"/>
        <n v="3078"/>
        <n v="4631"/>
        <n v="4299"/>
        <n v="3686"/>
        <n v="3036"/>
        <n v="3842"/>
        <n v="4301"/>
        <n v="3764"/>
        <n v="4620"/>
        <n v="3683"/>
        <n v="5729"/>
        <n v="4513"/>
        <n v="3992"/>
        <n v="3429"/>
        <n v="4654"/>
        <n v="4447"/>
        <n v="5064"/>
        <n v="9149"/>
        <n v="6637"/>
        <n v="4660"/>
        <n v="3710"/>
        <n v="6958"/>
        <n v="5857"/>
        <n v="3990"/>
        <n v="4211"/>
        <n v="6088"/>
        <n v="5282"/>
        <n v="4312"/>
        <n v="5716"/>
        <n v="7448"/>
        <n v="8068"/>
        <n v="4588"/>
        <n v="5100"/>
        <n v="4305"/>
        <n v="6444"/>
        <n v="4424"/>
        <n v="3873"/>
        <n v="6582"/>
        <n v="4477"/>
        <n v="6403"/>
        <n v="10701"/>
        <n v="5089"/>
        <n v="7356"/>
        <n v="4674"/>
        <n v="7039"/>
        <n v="3843"/>
        <n v="4072"/>
        <n v="6512"/>
        <n v="4609"/>
        <n v="5676"/>
        <n v="8544"/>
        <n v="11862"/>
        <n v="5012"/>
        <n v="6704"/>
        <n v="4754"/>
        <n v="7868"/>
        <n v="4612"/>
        <n v="3871"/>
        <n v="7588"/>
        <n v="6628"/>
        <n v="5278"/>
        <n v="5101"/>
        <n v="10044"/>
        <n v="10164"/>
        <n v="6781"/>
        <n v="4984"/>
        <n v="5450"/>
        <n v="8192"/>
        <n v="4470"/>
        <n v="8349"/>
        <n v="6712"/>
        <n v="5670"/>
        <n v="4478"/>
        <n v="9881"/>
        <n v="4803"/>
        <n v="7575"/>
        <n v="4578"/>
        <n v="4834"/>
        <n v="8333"/>
        <n v="6122"/>
        <n v="5125"/>
        <n v="6688"/>
        <n v="9640"/>
        <n v="10315"/>
        <n v="5695"/>
        <n v="4922"/>
        <n v="5592"/>
        <n v="7163"/>
        <n v="4689"/>
        <n v="4311"/>
        <n v="8694"/>
        <n v="6215"/>
        <n v="4811"/>
        <n v="9444"/>
        <n v="10476"/>
        <n v="5174"/>
        <n v="5129"/>
        <n v="5652"/>
        <n v="4805"/>
        <n v="4409"/>
        <n v="7546"/>
        <n v="7716"/>
        <n v="6917"/>
        <n v="9561"/>
        <n v="11049"/>
        <n v="5312"/>
        <n v="5338"/>
        <n v="6406"/>
        <n v="7174"/>
        <n v="4178"/>
        <n v="69"/>
        <n v="141"/>
        <n v="110"/>
        <n v="2539"/>
        <n v="3047"/>
        <n v="3012"/>
        <n v="6322"/>
        <n v="5974"/>
        <n v="4980"/>
        <n v="4671"/>
        <n v="4888"/>
        <n v="6135"/>
        <n v="914"/>
        <n v="761"/>
        <n v="818"/>
        <n v="864"/>
        <n v="2644"/>
        <n v="2261"/>
        <n v="939"/>
        <n v="1186"/>
        <n v="906"/>
        <n v="1068"/>
        <n v="1119"/>
        <n v="2612"/>
        <n v="2797"/>
        <n v="992"/>
        <n v="1317"/>
        <n v="1204"/>
        <n v="1140"/>
        <n v="1621"/>
        <n v="2399"/>
        <n v="1297"/>
        <n v="1137"/>
        <n v="983"/>
        <n v="969"/>
        <n v="1207"/>
        <n v="1212"/>
        <n v="2244"/>
        <n v="1192"/>
        <n v="1478"/>
        <n v="1098"/>
        <n v="1160"/>
        <n v="1385"/>
        <n v="1229"/>
        <n v="1971"/>
        <n v="1908"/>
        <n v="1606"/>
        <n v="1358"/>
        <n v="1679"/>
        <n v="1538"/>
        <n v="1306"/>
        <n v="3586"/>
        <n v="1487"/>
        <n v="2139"/>
        <n v="1818"/>
        <n v="2767"/>
        <n v="2847"/>
        <n v="1684"/>
        <n v="2171"/>
        <n v="1652"/>
        <n v="2210"/>
        <n v="1635"/>
        <n v="2120"/>
        <n v="1949"/>
        <n v="2507"/>
        <n v="2647"/>
        <n v="2260"/>
        <n v="2155"/>
        <n v="3017"/>
        <n v="5573"/>
        <n v="2752"/>
        <n v="1666"/>
        <n v="2672"/>
        <n v="2479"/>
        <n v="2473"/>
        <n v="1855"/>
        <n v="4554"/>
        <n v="5345"/>
        <n v="2834"/>
        <n v="2056"/>
        <n v="2053"/>
        <n v="2931"/>
        <n v="3060"/>
        <n v="2610"/>
        <n v="2270"/>
        <n v="1871"/>
        <n v="1412"/>
        <n v="5880"/>
        <n v="4956"/>
        <n v="3006"/>
        <n v="2900"/>
        <n v="2733"/>
        <n v="2069"/>
        <n v="2262"/>
        <n v="2602"/>
        <n v="4562"/>
        <n v="4064"/>
        <n v="2237"/>
        <n v="1676"/>
        <n v="2904"/>
        <n v="1967"/>
        <n v="2434"/>
        <n v="4099"/>
        <n v="4102"/>
        <n v="1802"/>
        <n v="1929"/>
        <n v="1555"/>
        <n v="1791"/>
        <n v="1757"/>
        <n v="2196"/>
        <n v="2459"/>
        <n v="1189"/>
        <n v="2934"/>
        <n v="4619"/>
        <n v="1882"/>
        <n v="1952"/>
        <n v="1876"/>
        <n v="2897"/>
        <n v="1782"/>
        <n v="757"/>
        <n v="481"/>
        <n v="1066"/>
        <n v="2535"/>
        <n v="1703"/>
        <n v="1375"/>
        <n v="1333"/>
        <n v="1665"/>
        <n v="8896"/>
        <n v="7818"/>
        <n v="8255"/>
        <n v="6407"/>
        <n v="5905"/>
        <n v="5043"/>
        <n v="6967"/>
        <n v="6442"/>
        <n v="4773"/>
        <n v="7987"/>
        <n v="8915"/>
        <n v="8510"/>
        <n v="8037"/>
        <n v="8756"/>
        <n v="6559"/>
        <n v="5279"/>
        <n v="6827"/>
        <n v="7218"/>
        <n v="5148"/>
        <n v="7980"/>
        <n v="7665"/>
        <n v="8732"/>
        <n v="8760"/>
        <n v="7661"/>
        <n v="8239"/>
        <n v="6058"/>
        <n v="5699"/>
        <n v="5078"/>
        <n v="6026"/>
        <n v="6708"/>
        <n v="7664"/>
        <n v="7121"/>
        <n v="6443"/>
        <n v="7104"/>
        <n v="5866"/>
        <n v="4495"/>
        <n v="5732"/>
        <n v="5623"/>
        <n v="3761"/>
        <n v="5752"/>
        <n v="6391"/>
        <n v="6790"/>
        <n v="6860"/>
        <n v="6424"/>
        <n v="7048"/>
        <n v="6734"/>
        <n v="5457"/>
        <n v="6646"/>
        <n v="6397"/>
        <n v="4337"/>
        <n v="6161"/>
        <n v="6485"/>
        <n v="7897"/>
        <n v="6898"/>
        <n v="9415"/>
        <n v="6116"/>
        <n v="7098"/>
        <n v="6399"/>
        <n v="6814"/>
        <n v="7843"/>
        <n v="8303"/>
        <n v="9930"/>
        <n v="7294"/>
        <n v="6166"/>
        <n v="5356"/>
        <n v="6454"/>
        <n v="4858"/>
        <n v="7002"/>
        <n v="7659"/>
        <n v="8932"/>
        <n v="9798"/>
        <n v="8995"/>
        <n v="9635"/>
        <n v="7769"/>
        <n v="5748"/>
        <n v="7008"/>
        <n v="4937"/>
        <n v="7158"/>
        <n v="9537"/>
        <n v="10317"/>
        <n v="10118"/>
        <n v="10905"/>
        <n v="6861"/>
        <n v="6803"/>
        <n v="5516"/>
        <n v="7052"/>
        <n v="6641"/>
        <n v="5022"/>
        <n v="6696"/>
        <n v="7662"/>
        <n v="9234"/>
        <n v="9915"/>
        <n v="10515"/>
        <n v="7086"/>
        <n v="5914"/>
        <n v="6984"/>
        <n v="5196"/>
        <n v="7858"/>
        <n v="8581"/>
        <n v="9952"/>
        <n v="11209"/>
        <n v="10558"/>
        <n v="7598"/>
        <n v="7211"/>
        <n v="5360"/>
        <n v="7547"/>
        <n v="6896"/>
        <n v="5257"/>
        <n v="7170"/>
        <n v="9104"/>
        <n v="10047"/>
        <n v="11225"/>
        <n v="11213"/>
        <n v="11493"/>
        <n v="7684"/>
        <n v="7617"/>
        <n v="6217"/>
        <n v="7924"/>
        <n v="7808"/>
        <n v="5999"/>
        <n v="10203"/>
        <n v="13482"/>
        <n v="13438"/>
        <n v="14317"/>
        <n v="10655"/>
        <n v="9354"/>
        <n v="6964"/>
        <n v="9182"/>
        <n v="9887"/>
        <n v="7669"/>
        <n v="8923"/>
        <n v="12031"/>
        <n v="13614"/>
        <n v="14958"/>
        <n v="13833"/>
        <n v="15968"/>
        <n v="11429"/>
        <n v="11015"/>
        <n v="7436"/>
        <n v="10260"/>
        <n v="11130"/>
        <n v="8869"/>
        <n v="11355"/>
        <n v="14314"/>
        <n v="15044"/>
        <n v="9146"/>
        <n v="2414"/>
        <n v="47"/>
        <n v="743"/>
        <n v="469"/>
        <n v="545"/>
        <n v="871"/>
        <n v="2004"/>
        <n v="3604"/>
        <n v="3651"/>
        <n v="5268"/>
        <n v="6594"/>
        <n v="7217"/>
        <n v="9638"/>
        <n v="9046"/>
        <n v="32807"/>
        <n v="32611"/>
        <n v="36044"/>
        <n v="28940"/>
        <n v="30705"/>
        <n v="36431"/>
        <n v="39092"/>
        <n v="33504"/>
        <n v="29118"/>
        <n v="29829"/>
        <n v="35157"/>
        <n v="35548"/>
        <n v="36947"/>
        <n v="30990"/>
        <n v="38849"/>
        <n v="30253"/>
        <n v="31180"/>
        <n v="34838"/>
        <n v="39483"/>
        <n v="33668"/>
        <n v="27391"/>
        <n v="34968"/>
        <n v="34509"/>
        <n v="35809"/>
        <n v="36447"/>
        <n v="33006"/>
        <n v="39004"/>
        <n v="31189"/>
        <n v="30862"/>
        <n v="35304"/>
        <n v="32440"/>
        <n v="25160"/>
        <n v="31842"/>
        <n v="30713"/>
        <n v="31577"/>
        <n v="28845"/>
        <n v="26724"/>
        <n v="32022"/>
        <n v="28287"/>
        <n v="26832"/>
        <n v="32615"/>
        <n v="32539"/>
        <n v="25190"/>
        <n v="32734"/>
        <n v="34402"/>
        <n v="33244"/>
        <n v="35514"/>
        <n v="31167"/>
        <n v="37123"/>
        <n v="33480"/>
        <n v="32124"/>
        <n v="39055"/>
        <n v="41173"/>
        <n v="34225"/>
        <n v="27957"/>
        <n v="36707"/>
        <n v="34324"/>
        <n v="38267"/>
        <n v="33944"/>
        <n v="43236"/>
        <n v="34124"/>
        <n v="34105"/>
        <n v="39712"/>
        <n v="43187"/>
        <n v="34221"/>
        <n v="29821"/>
        <n v="36840"/>
        <n v="36701"/>
        <n v="36418"/>
        <n v="38922"/>
        <n v="41970"/>
        <n v="45720"/>
        <n v="35169"/>
        <n v="36739"/>
        <n v="43468"/>
        <n v="44265"/>
        <n v="36979"/>
        <n v="32008"/>
        <n v="38016"/>
        <n v="40170"/>
        <n v="43787"/>
        <n v="45736"/>
        <n v="40696"/>
        <n v="46881"/>
        <n v="38908"/>
        <n v="36909"/>
        <n v="45860"/>
        <n v="45176"/>
        <n v="39079"/>
        <n v="33741"/>
        <n v="37555"/>
        <n v="39620"/>
        <n v="41785"/>
        <n v="43746"/>
        <n v="44052"/>
        <n v="49729"/>
        <n v="36594"/>
        <n v="35355"/>
        <n v="41609"/>
        <n v="43508"/>
        <n v="38067"/>
        <n v="36306"/>
        <n v="39705"/>
        <n v="43188"/>
        <n v="46845"/>
        <n v="42427"/>
        <n v="48341"/>
        <n v="36186"/>
        <n v="44929"/>
        <n v="45139"/>
        <n v="39090"/>
        <n v="32749"/>
        <n v="41457"/>
        <n v="45546"/>
        <n v="48852"/>
        <n v="42751"/>
        <n v="46658"/>
        <n v="39355"/>
        <n v="46155"/>
        <n v="47089"/>
        <n v="38116"/>
        <n v="33262"/>
        <n v="40277"/>
        <n v="44971"/>
        <n v="50542"/>
        <n v="51562"/>
        <n v="49370"/>
        <n v="52107"/>
        <n v="40662"/>
        <n v="40789"/>
        <n v="52583"/>
        <n v="53111"/>
        <n v="41163"/>
        <n v="36834"/>
        <n v="40428"/>
        <n v="52454"/>
        <n v="54367"/>
        <n v="57991"/>
        <n v="54240"/>
        <n v="61354"/>
        <n v="50463"/>
        <n v="45553"/>
        <n v="57674"/>
        <n v="60786"/>
        <n v="46269"/>
        <n v="42379"/>
        <n v="46260"/>
        <n v="56184"/>
        <n v="64115"/>
        <n v="67151"/>
        <n v="56240"/>
        <n v="65415"/>
        <n v="54189"/>
        <n v="51455"/>
        <n v="67088"/>
        <n v="71343"/>
        <n v="54865"/>
        <n v="49493"/>
        <n v="52674"/>
        <n v="63363"/>
        <n v="76133"/>
        <n v="72577"/>
        <n v="37568"/>
        <n v="10408"/>
        <n v="356"/>
        <n v="414"/>
        <n v="515"/>
        <n v="509"/>
        <n v="387"/>
        <n v="423"/>
        <n v="563"/>
        <n v="652"/>
        <n v="1890"/>
        <n v="3720"/>
        <n v="3775"/>
        <n v="5448"/>
        <n v="12001"/>
        <n v="19764"/>
        <n v="39120"/>
        <n v="34497"/>
        <n v="34503"/>
        <n v="36734"/>
        <n v="45666"/>
        <n v="53685"/>
        <n v="1625"/>
        <n v="1749"/>
        <n v="2048"/>
        <n v="2233"/>
        <n v="2143"/>
        <n v="2046"/>
        <n v="2805"/>
        <n v="2697"/>
        <n v="2694"/>
        <n v="1969"/>
        <n v="2132"/>
        <n v="2201"/>
        <n v="2220"/>
        <n v="2317"/>
        <n v="2302"/>
        <n v="3073"/>
        <n v="2474"/>
        <n v="3461"/>
        <n v="2569"/>
        <n v="2333"/>
        <n v="2997"/>
        <n v="2230"/>
        <n v="2310"/>
        <n v="2197"/>
        <n v="2666"/>
        <n v="1987"/>
        <n v="2390"/>
        <n v="3090"/>
        <n v="2078"/>
        <n v="1847"/>
        <n v="2295"/>
        <n v="2194"/>
        <n v="1903"/>
        <n v="3046"/>
        <n v="2136"/>
        <n v="2526"/>
        <n v="2486"/>
        <n v="2820"/>
        <n v="2325"/>
        <n v="2648"/>
        <n v="3526"/>
        <n v="2481"/>
        <n v="2795"/>
        <n v="3144"/>
        <n v="2792"/>
        <n v="3803"/>
        <n v="4162"/>
        <n v="3043"/>
        <n v="3366"/>
        <n v="2607"/>
        <n v="2979"/>
        <n v="4275"/>
        <n v="3614"/>
        <n v="3501"/>
        <n v="4236"/>
        <n v="4860"/>
        <n v="3806"/>
        <n v="3728"/>
        <n v="3189"/>
        <n v="4144"/>
        <n v="5617"/>
        <n v="4672"/>
        <n v="4573"/>
        <n v="5848"/>
        <n v="4421"/>
        <n v="5490"/>
        <n v="5661"/>
        <n v="4152"/>
        <n v="4511"/>
        <n v="4404"/>
        <n v="3773"/>
        <n v="4431"/>
        <n v="5366"/>
        <n v="4291"/>
        <n v="4466"/>
        <n v="6307"/>
        <n v="4817"/>
        <n v="6241"/>
        <n v="4201"/>
        <n v="3508"/>
        <n v="3996"/>
        <n v="3269"/>
        <n v="4362"/>
        <n v="4967"/>
        <n v="4973"/>
        <n v="5533"/>
        <n v="5582"/>
        <n v="5871"/>
        <n v="4260"/>
        <n v="4482"/>
        <n v="4398"/>
        <n v="4118"/>
        <n v="5432"/>
        <n v="5117"/>
        <n v="6927"/>
        <n v="5491"/>
        <n v="6346"/>
        <n v="4945"/>
        <n v="4718"/>
        <n v="4622"/>
        <n v="3649"/>
        <n v="4382"/>
        <n v="5636"/>
        <n v="6326"/>
        <n v="7061"/>
        <n v="7992"/>
        <n v="8868"/>
        <n v="7468"/>
        <n v="5884"/>
        <n v="5798"/>
        <n v="4443"/>
        <n v="6572"/>
        <n v="11385"/>
        <n v="10308"/>
        <n v="8401"/>
        <n v="9741"/>
        <n v="8460"/>
        <n v="7187"/>
        <n v="5478"/>
        <n v="6859"/>
        <n v="4596"/>
        <n v="6008"/>
        <n v="7083"/>
        <n v="7333"/>
        <n v="7479"/>
        <n v="10284"/>
        <n v="6970"/>
        <n v="9732"/>
        <n v="9822"/>
        <n v="6768"/>
        <n v="5333"/>
        <n v="6853"/>
        <n v="7111"/>
        <n v="8254"/>
        <n v="9771"/>
        <n v="11169"/>
        <n v="6901"/>
        <n v="112"/>
        <n v="1738"/>
        <n v="2977"/>
        <n v="3487"/>
        <n v="5971"/>
        <n v="5782"/>
        <n v="4607"/>
        <n v="1569"/>
        <n v="1381"/>
        <n v="1430"/>
        <n v="1504"/>
        <n v="1272"/>
        <n v="1540"/>
        <n v="1730"/>
        <n v="1672"/>
        <n v="2152"/>
        <n v="1598"/>
        <n v="1449"/>
        <n v="2243"/>
        <n v="2108"/>
        <n v="1440"/>
        <n v="2033"/>
        <n v="1859"/>
        <n v="1472"/>
        <n v="1447"/>
        <n v="1868"/>
        <n v="2387"/>
        <n v="1806"/>
        <n v="1748"/>
        <n v="2249"/>
        <n v="2089"/>
        <n v="1542"/>
        <n v="1535"/>
        <n v="2542"/>
        <n v="1977"/>
        <n v="2168"/>
        <n v="2059"/>
        <n v="1755"/>
        <n v="2452"/>
        <n v="1498"/>
        <n v="2683"/>
        <n v="2464"/>
        <n v="1819"/>
        <n v="2222"/>
        <n v="2181"/>
        <n v="2153"/>
        <n v="2637"/>
        <n v="1661"/>
        <n v="2884"/>
        <n v="2692"/>
        <n v="1970"/>
        <n v="2188"/>
        <n v="1922"/>
        <n v="1973"/>
        <n v="2712"/>
        <n v="1735"/>
        <n v="3049"/>
        <n v="2838"/>
        <n v="2219"/>
        <n v="2821"/>
        <n v="2664"/>
        <n v="1792"/>
        <n v="2987"/>
        <n v="2546"/>
        <n v="2321"/>
        <n v="2063"/>
        <n v="2594"/>
        <n v="2369"/>
        <n v="1765"/>
        <n v="1599"/>
        <n v="3225"/>
        <n v="2905"/>
        <n v="2289"/>
        <n v="2503"/>
        <n v="2411"/>
        <n v="1848"/>
        <n v="1586"/>
        <n v="3310"/>
        <n v="3147"/>
        <n v="2282"/>
        <n v="2565"/>
        <n v="2491"/>
        <n v="2166"/>
        <n v="1758"/>
        <n v="4055"/>
        <n v="3249"/>
        <n v="2425"/>
        <n v="2591"/>
        <n v="2938"/>
        <n v="1874"/>
        <n v="4902"/>
        <n v="4142"/>
        <n v="2586"/>
        <n v="2670"/>
        <n v="3530"/>
        <n v="1860"/>
        <n v="4483"/>
        <n v="4092"/>
        <n v="2576"/>
        <n v="2536"/>
        <n v="2704"/>
        <n v="2444"/>
        <n v="214"/>
        <n v="564"/>
        <n v="2206"/>
        <n v="2256"/>
        <n v="1965"/>
        <n v="2710"/>
        <n v="1300"/>
        <n v="1697"/>
        <n v="1771"/>
        <n v="2470"/>
        <n v="2146"/>
        <n v="3048"/>
        <n v="3325"/>
        <n v="2691"/>
        <n v="2314"/>
        <n v="2974"/>
        <n v="2388"/>
        <n v="3348"/>
        <n v="1915"/>
        <n v="2003"/>
        <n v="2775"/>
        <n v="3373"/>
        <n v="3415"/>
        <n v="2949"/>
        <n v="2511"/>
        <n v="1803"/>
        <n v="1885"/>
        <n v="1940"/>
        <n v="2811"/>
        <n v="3786"/>
        <n v="3584"/>
        <n v="2345"/>
        <n v="2451"/>
        <n v="2266"/>
        <n v="2868"/>
        <n v="3188"/>
        <n v="2307"/>
        <n v="1467"/>
        <n v="1578"/>
        <n v="1595"/>
        <n v="3250"/>
        <n v="4261"/>
        <n v="1801"/>
        <n v="3359"/>
        <n v="2290"/>
        <n v="3745"/>
        <n v="3673"/>
        <n v="3545"/>
        <n v="2149"/>
        <n v="1691"/>
        <n v="3672"/>
        <n v="1995"/>
        <n v="1964"/>
        <n v="2877"/>
        <n v="2396"/>
        <n v="3717"/>
        <n v="3860"/>
        <n v="2649"/>
        <n v="1624"/>
        <n v="3293"/>
        <n v="2199"/>
        <n v="2754"/>
        <n v="2372"/>
        <n v="2485"/>
        <n v="3440"/>
        <n v="3634"/>
        <n v="3246"/>
        <n v="2301"/>
        <n v="1642"/>
        <n v="2161"/>
        <n v="1974"/>
        <n v="2590"/>
        <n v="2656"/>
        <n v="2324"/>
        <n v="3441"/>
        <n v="2273"/>
        <n v="1618"/>
        <n v="1515"/>
        <n v="3506"/>
        <n v="1891"/>
        <n v="2173"/>
        <n v="3182"/>
        <n v="1671"/>
        <n v="1685"/>
        <n v="4278"/>
        <n v="2785"/>
        <n v="2530"/>
        <n v="3903"/>
        <n v="4597"/>
        <n v="4091"/>
        <n v="2734"/>
        <n v="1996"/>
        <n v="2525"/>
        <n v="3097"/>
        <n v="2631"/>
        <n v="3542"/>
        <n v="4049"/>
        <n v="3562"/>
        <n v="3286"/>
        <n v="1881"/>
        <n v="5408"/>
        <n v="2781"/>
        <n v="2878"/>
        <n v="3168"/>
        <n v="2844"/>
        <n v="3835"/>
        <n v="4082"/>
        <n v="1206"/>
        <n v="190"/>
        <n v="194"/>
        <n v="1004"/>
        <n v="2634"/>
        <n v="1608"/>
        <n v="2070"/>
        <n v="2340"/>
        <n v="2014"/>
        <n v="1769"/>
        <n v="1680"/>
        <n v="1077"/>
        <n v="1104"/>
        <n v="1008"/>
        <n v="1329"/>
        <n v="1560"/>
        <n v="1583"/>
        <n v="1321"/>
        <n v="730"/>
        <n v="1213"/>
        <n v="1267"/>
        <n v="1268"/>
        <n v="982"/>
        <n v="854"/>
        <n v="784"/>
        <n v="648"/>
        <n v="1181"/>
        <n v="946"/>
        <n v="1169"/>
        <n v="1549"/>
        <n v="704"/>
        <n v="1539"/>
        <n v="991"/>
        <n v="968"/>
        <n v="2217"/>
        <n v="1991"/>
        <n v="1240"/>
        <n v="3092"/>
        <n v="4319"/>
        <n v="4792"/>
        <n v="5586"/>
        <n v="1745"/>
        <n v="2541"/>
        <n v="2889"/>
        <n v="3668"/>
        <n v="3877"/>
        <n v="3755"/>
        <n v="3271"/>
        <n v="2213"/>
        <n v="1527"/>
        <n v="1295"/>
        <n v="1092"/>
        <n v="1558"/>
        <n v="3280"/>
        <n v="3638"/>
        <n v="3449"/>
        <n v="2305"/>
        <n v="1532"/>
        <n v="1759"/>
        <n v="2522"/>
        <n v="3054"/>
        <n v="3210"/>
        <n v="3740"/>
        <n v="3390"/>
        <n v="3110"/>
        <n v="1373"/>
        <n v="1308"/>
        <n v="1222"/>
        <n v="1451"/>
        <n v="2761"/>
        <n v="3231"/>
        <n v="3959"/>
        <n v="3186"/>
        <n v="1114"/>
        <n v="1688"/>
        <n v="2725"/>
        <n v="2750"/>
        <n v="3929"/>
        <n v="3834"/>
        <n v="3101"/>
        <n v="2076"/>
        <n v="3170"/>
        <n v="3392"/>
        <n v="4558"/>
        <n v="4780"/>
        <n v="3963"/>
        <n v="2203"/>
        <n v="1835"/>
        <n v="2021"/>
        <n v="2867"/>
        <n v="2585"/>
        <n v="3357"/>
        <n v="4220"/>
        <n v="3106"/>
        <n v="1867"/>
        <n v="1992"/>
        <n v="1226"/>
        <n v="2843"/>
        <n v="3263"/>
        <n v="3713"/>
        <n v="4009"/>
        <n v="1179"/>
        <n v="129"/>
        <n v="181"/>
        <n v="588"/>
        <n v="894"/>
        <n v="1122"/>
        <n v="7646"/>
        <n v="7748"/>
        <n v="7712"/>
        <n v="6787"/>
        <n v="8889"/>
        <n v="11062"/>
        <n v="6297"/>
        <n v="7179"/>
        <n v="7632"/>
        <n v="8494"/>
        <n v="9103"/>
        <n v="6783"/>
        <n v="6130"/>
        <n v="9451"/>
        <n v="11861"/>
        <n v="6416"/>
        <n v="8322"/>
        <n v="8771"/>
        <n v="9093"/>
        <n v="9897"/>
        <n v="8451"/>
        <n v="7147"/>
        <n v="11267"/>
        <n v="13597"/>
        <n v="7682"/>
        <n v="8200"/>
        <n v="8782"/>
        <n v="8604"/>
        <n v="8168"/>
        <n v="9002"/>
        <n v="10418"/>
        <n v="9831"/>
        <n v="8642"/>
        <n v="7685"/>
        <n v="11867"/>
        <n v="16005"/>
        <n v="8383"/>
        <n v="10012"/>
        <n v="10339"/>
        <n v="9376"/>
        <n v="10010"/>
        <n v="10684"/>
        <n v="11349"/>
        <n v="11283"/>
        <n v="10323"/>
        <n v="8359"/>
        <n v="11904"/>
        <n v="15794"/>
        <n v="8362"/>
        <n v="10062"/>
        <n v="11753"/>
        <n v="10578"/>
        <n v="10957"/>
        <n v="10755"/>
        <n v="12342"/>
        <n v="11852"/>
        <n v="10086"/>
        <n v="7990"/>
        <n v="13943"/>
        <n v="10434"/>
        <n v="11204"/>
        <n v="11166"/>
        <n v="12050"/>
        <n v="14493"/>
        <n v="14253"/>
        <n v="14517"/>
        <n v="10902"/>
        <n v="9301"/>
        <n v="15402"/>
        <n v="20864"/>
        <n v="12529"/>
        <n v="11328"/>
        <n v="12585"/>
        <n v="11810"/>
        <n v="12798"/>
        <n v="12621"/>
        <n v="16120"/>
        <n v="13403"/>
        <n v="12432"/>
        <n v="9349"/>
        <n v="15466"/>
        <n v="21876"/>
        <n v="10508"/>
        <n v="12384"/>
        <n v="11359"/>
        <n v="11697"/>
        <n v="11966"/>
        <n v="14180"/>
        <n v="15735"/>
        <n v="13643"/>
        <n v="11980"/>
        <n v="9288"/>
        <n v="14405"/>
        <n v="20541"/>
        <n v="12351"/>
        <n v="11762"/>
        <n v="10708"/>
        <n v="11285"/>
        <n v="13590"/>
        <n v="12789"/>
        <n v="13135"/>
        <n v="11686"/>
        <n v="16926"/>
        <n v="22241"/>
        <n v="9816"/>
        <n v="13334"/>
        <n v="12269"/>
        <n v="11443"/>
        <n v="16417"/>
        <n v="14259"/>
        <n v="16628"/>
        <n v="11789"/>
        <n v="8954"/>
        <n v="16844"/>
        <n v="23795"/>
        <n v="11176"/>
        <n v="14543"/>
        <n v="12615"/>
        <n v="11749"/>
        <n v="12356"/>
        <n v="16851"/>
        <n v="14751"/>
        <n v="15681"/>
        <n v="12333"/>
        <n v="9643"/>
        <n v="18255"/>
        <n v="23815"/>
        <n v="11584"/>
        <n v="14082"/>
        <n v="14210"/>
        <n v="15788"/>
        <n v="18539"/>
        <n v="17579"/>
        <n v="18647"/>
        <n v="15071"/>
        <n v="10706"/>
        <n v="21991"/>
        <n v="28097"/>
        <n v="13550"/>
        <n v="15717"/>
        <n v="16162"/>
        <n v="12922"/>
        <n v="18052"/>
        <n v="19884"/>
        <n v="19099"/>
        <n v="17974"/>
        <n v="14413"/>
        <n v="11822"/>
        <n v="21953"/>
        <n v="28953"/>
        <n v="15137"/>
        <n v="16369"/>
        <n v="15407"/>
        <n v="13745"/>
        <n v="16613"/>
        <n v="18495"/>
        <n v="5464"/>
        <n v="240"/>
        <n v="213"/>
        <n v="166"/>
        <n v="204"/>
        <n v="174"/>
        <n v="83"/>
        <n v="337"/>
        <n v="799"/>
        <n v="1195"/>
        <n v="3744"/>
        <n v="5068"/>
        <n v="5501"/>
        <n v="10598"/>
        <n v="16618"/>
        <n v="10200"/>
        <n v="10665"/>
        <n v="10546"/>
        <n v="8554"/>
        <n v="12340"/>
        <n v="14776"/>
        <n v="18964"/>
        <n v="16067"/>
        <n v="10865"/>
        <n v="9356"/>
        <n v="11095"/>
        <n v="12952"/>
        <n v="12532"/>
        <n v="14840"/>
        <n v="15428"/>
        <n v="11910"/>
        <n v="14366"/>
        <n v="14016"/>
        <n v="18555"/>
        <n v="13137"/>
        <n v="10999"/>
        <n v="9677"/>
        <n v="12388"/>
        <n v="13544"/>
        <n v="13741"/>
        <n v="15364"/>
        <n v="12861"/>
        <n v="14269"/>
        <n v="15670"/>
        <n v="18467"/>
        <n v="14169"/>
        <n v="11609"/>
        <n v="10893"/>
        <n v="13500"/>
        <n v="14690"/>
        <n v="14033"/>
        <n v="16762"/>
        <n v="16946"/>
        <n v="14272"/>
        <n v="14551"/>
        <n v="14985"/>
        <n v="19351"/>
        <n v="15931"/>
        <n v="11002"/>
        <n v="10373"/>
        <n v="13356"/>
        <n v="15563"/>
        <n v="14742"/>
        <n v="17384"/>
        <n v="20619"/>
        <n v="15824"/>
        <n v="18091"/>
        <n v="17337"/>
        <n v="24044"/>
        <n v="17908"/>
        <n v="14058"/>
        <n v="11839"/>
        <n v="14647"/>
        <n v="17269"/>
        <n v="15994"/>
        <n v="18241"/>
        <n v="22283"/>
        <n v="17552"/>
        <n v="19862"/>
        <n v="19290"/>
        <n v="23715"/>
        <n v="18274"/>
        <n v="12628"/>
        <n v="12094"/>
        <n v="15675"/>
        <n v="18141"/>
        <n v="17400"/>
        <n v="18938"/>
        <n v="22487"/>
        <n v="21448"/>
        <n v="26463"/>
        <n v="27868"/>
        <n v="30111"/>
        <n v="19375"/>
        <n v="14377"/>
        <n v="13106"/>
        <n v="17784"/>
        <n v="20355"/>
        <n v="19658"/>
        <n v="20744"/>
        <n v="20254"/>
        <n v="22338"/>
        <n v="22837"/>
        <n v="23053"/>
        <n v="31307"/>
        <n v="18494"/>
        <n v="15763"/>
        <n v="13453"/>
        <n v="18262"/>
        <n v="22265"/>
        <n v="21012"/>
        <n v="21759"/>
        <n v="21213"/>
        <n v="22142"/>
        <n v="25176"/>
        <n v="25422"/>
        <n v="30806"/>
        <n v="22125"/>
        <n v="15425"/>
        <n v="13270"/>
        <n v="17014"/>
        <n v="22156"/>
        <n v="21905"/>
        <n v="21514"/>
        <n v="24156"/>
        <n v="24529"/>
        <n v="24937"/>
        <n v="31468"/>
        <n v="20086"/>
        <n v="16266"/>
        <n v="13660"/>
        <n v="18815"/>
        <n v="26784"/>
        <n v="24718"/>
        <n v="27994"/>
        <n v="35172"/>
        <n v="39133"/>
        <n v="37455"/>
        <n v="40603"/>
        <n v="21371"/>
        <n v="17868"/>
        <n v="13776"/>
        <n v="19327"/>
        <n v="25895"/>
        <n v="22567"/>
        <n v="27153"/>
        <n v="28441"/>
        <n v="35176"/>
        <n v="37068"/>
        <n v="40022"/>
        <n v="43618"/>
        <n v="30420"/>
        <n v="17427"/>
        <n v="16274"/>
        <n v="21206"/>
        <n v="26590"/>
        <n v="24858"/>
        <n v="27617"/>
        <n v="28423"/>
        <n v="28863"/>
        <n v="38733"/>
        <n v="36973"/>
        <n v="26640"/>
        <n v="20136"/>
        <n v="17397"/>
        <n v="25215"/>
        <n v="29525"/>
        <n v="28000"/>
        <n v="28808"/>
        <n v="29465"/>
        <n v="39214"/>
        <n v="46784"/>
        <n v="41522"/>
        <n v="44963"/>
        <n v="33428"/>
        <n v="18753"/>
        <n v="17574"/>
        <n v="23843"/>
        <n v="27209"/>
        <n v="26979"/>
        <n v="28485"/>
        <n v="37191"/>
        <n v="34026"/>
        <n v="40228"/>
        <n v="39857"/>
        <n v="14758"/>
        <n v="133"/>
        <n v="114"/>
        <n v="57"/>
        <n v="151"/>
        <n v="1074"/>
        <n v="1594"/>
        <n v="1645"/>
        <n v="7034"/>
        <n v="12345"/>
        <n v="16917"/>
        <n v="17810"/>
        <n v="18184"/>
        <n v="18279"/>
        <n v="20492"/>
        <n v="2563"/>
        <n v="2673"/>
        <n v="2859"/>
        <n v="2543"/>
        <n v="2516"/>
        <n v="2566"/>
        <n v="2842"/>
        <n v="5698"/>
        <n v="2876"/>
        <n v="3069"/>
        <n v="3986"/>
        <n v="3442"/>
        <n v="3218"/>
        <n v="2568"/>
        <n v="2476"/>
        <n v="6079"/>
        <n v="2819"/>
        <n v="2984"/>
        <n v="3719"/>
        <n v="3226"/>
        <n v="3420"/>
        <n v="3556"/>
        <n v="2638"/>
        <n v="3971"/>
        <n v="3397"/>
        <n v="3077"/>
        <n v="3367"/>
        <n v="3658"/>
        <n v="3564"/>
        <n v="3979"/>
        <n v="2861"/>
        <n v="3623"/>
        <n v="8871"/>
        <n v="3727"/>
        <n v="3695"/>
        <n v="3436"/>
        <n v="3753"/>
        <n v="4014"/>
        <n v="3527"/>
        <n v="3406"/>
        <n v="3201"/>
        <n v="4084"/>
        <n v="8781"/>
        <n v="3734"/>
        <n v="3328"/>
        <n v="4394"/>
        <n v="3518"/>
        <n v="3583"/>
        <n v="3499"/>
        <n v="3099"/>
        <n v="4151"/>
        <n v="8242"/>
        <n v="3867"/>
        <n v="3767"/>
        <n v="4873"/>
        <n v="5443"/>
        <n v="5314"/>
        <n v="4848"/>
        <n v="3639"/>
        <n v="5403"/>
        <n v="11397"/>
        <n v="4265"/>
        <n v="5298"/>
        <n v="4986"/>
        <n v="6262"/>
        <n v="4309"/>
        <n v="5463"/>
        <n v="4011"/>
        <n v="4407"/>
        <n v="4185"/>
        <n v="5303"/>
        <n v="13117"/>
        <n v="5029"/>
        <n v="4550"/>
        <n v="5140"/>
        <n v="4874"/>
        <n v="5429"/>
        <n v="4944"/>
        <n v="5940"/>
        <n v="4684"/>
        <n v="3712"/>
        <n v="3674"/>
        <n v="5153"/>
        <n v="13280"/>
        <n v="5164"/>
        <n v="4389"/>
        <n v="5124"/>
        <n v="5470"/>
        <n v="4192"/>
        <n v="5311"/>
        <n v="4870"/>
        <n v="3923"/>
        <n v="3915"/>
        <n v="5402"/>
        <n v="15817"/>
        <n v="5291"/>
        <n v="4800"/>
        <n v="6186"/>
        <n v="4883"/>
        <n v="5783"/>
        <n v="4300"/>
        <n v="4272"/>
        <n v="6093"/>
        <n v="16139"/>
        <n v="5731"/>
        <n v="5336"/>
        <n v="5425"/>
        <n v="5656"/>
        <n v="6231"/>
        <n v="5320"/>
        <n v="4048"/>
        <n v="19114"/>
        <n v="6568"/>
        <n v="5280"/>
        <n v="6425"/>
        <n v="5201"/>
        <n v="9760"/>
        <n v="8919"/>
        <n v="7967"/>
        <n v="4997"/>
        <n v="7779"/>
        <n v="22950"/>
        <n v="7349"/>
        <n v="5777"/>
        <n v="5973"/>
        <n v="8637"/>
        <n v="10910"/>
        <n v="10085"/>
        <n v="7201"/>
        <n v="6381"/>
        <n v="7418"/>
        <n v="21699"/>
        <n v="6993"/>
        <n v="5655"/>
        <n v="6074"/>
        <n v="11129"/>
        <n v="10661"/>
        <n v="7492"/>
        <n v="1238"/>
        <n v="193"/>
        <n v="319"/>
        <n v="346"/>
        <n v="933"/>
        <n v="1372"/>
        <n v="1656"/>
        <n v="9544"/>
        <n v="4994"/>
        <n v="3697"/>
        <n v="2777"/>
        <n v="5862"/>
        <n v="6014"/>
        <n v="4729"/>
        <n v="4413"/>
        <n v="4280"/>
        <n v="7156"/>
        <n v="6595"/>
        <n v="5264"/>
        <n v="6281"/>
        <n v="6157"/>
        <n v="5358"/>
        <n v="6039"/>
        <n v="5793"/>
        <n v="6252"/>
        <n v="4648"/>
        <n v="4623"/>
        <n v="4540"/>
        <n v="7568"/>
        <n v="7224"/>
        <n v="5519"/>
        <n v="6468"/>
        <n v="5930"/>
        <n v="5747"/>
        <n v="5988"/>
        <n v="5948"/>
        <n v="6107"/>
        <n v="5805"/>
        <n v="5542"/>
        <n v="7759"/>
        <n v="7241"/>
        <n v="5476"/>
        <n v="6525"/>
        <n v="6121"/>
        <n v="5696"/>
        <n v="5701"/>
        <n v="5917"/>
        <n v="5109"/>
        <n v="4889"/>
        <n v="9498"/>
        <n v="7021"/>
        <n v="6431"/>
        <n v="6413"/>
        <n v="6597"/>
        <n v="6328"/>
        <n v="6767"/>
        <n v="5571"/>
        <n v="5881"/>
        <n v="4907"/>
        <n v="8447"/>
        <n v="7884"/>
        <n v="5740"/>
        <n v="6077"/>
        <n v="5969"/>
        <n v="6722"/>
        <n v="6229"/>
        <n v="5949"/>
        <n v="4924"/>
        <n v="9682"/>
        <n v="8909"/>
        <n v="6318"/>
        <n v="7112"/>
        <n v="6532"/>
        <n v="6168"/>
        <n v="7082"/>
        <n v="7351"/>
        <n v="5609"/>
        <n v="5194"/>
        <n v="9847"/>
        <n v="8361"/>
        <n v="6117"/>
        <n v="6884"/>
        <n v="6638"/>
        <n v="6028"/>
        <n v="7153"/>
        <n v="7476"/>
        <n v="5891"/>
        <n v="9591"/>
        <n v="8568"/>
        <n v="6272"/>
        <n v="6732"/>
        <n v="6000"/>
        <n v="7458"/>
        <n v="7969"/>
        <n v="6517"/>
        <n v="5888"/>
        <n v="4962"/>
        <n v="8089"/>
        <n v="8541"/>
        <n v="6051"/>
        <n v="6447"/>
        <n v="6405"/>
        <n v="6678"/>
        <n v="7127"/>
        <n v="5989"/>
        <n v="5797"/>
        <n v="4553"/>
        <n v="9364"/>
        <n v="8040"/>
        <n v="6557"/>
        <n v="6627"/>
        <n v="6154"/>
        <n v="7135"/>
        <n v="6753"/>
        <n v="6362"/>
        <n v="6273"/>
        <n v="4510"/>
        <n v="9454"/>
        <n v="9452"/>
        <n v="6602"/>
        <n v="6777"/>
        <n v="6200"/>
        <n v="6755"/>
        <n v="5842"/>
        <n v="10462"/>
        <n v="10254"/>
        <n v="6902"/>
        <n v="6504"/>
        <n v="7680"/>
        <n v="7772"/>
        <n v="5647"/>
        <n v="11596"/>
        <n v="12488"/>
        <n v="7998"/>
        <n v="7839"/>
        <n v="7686"/>
        <n v="6999"/>
        <n v="8212"/>
        <n v="7435"/>
        <n v="8288"/>
        <n v="7791"/>
        <n v="6589"/>
        <n v="5341"/>
        <n v="11757"/>
        <n v="12792"/>
        <n v="8423"/>
        <n v="7566"/>
        <n v="8111"/>
        <n v="7148"/>
        <n v="7940"/>
        <n v="2903"/>
        <n v="117"/>
        <n v="432"/>
        <n v="717"/>
        <n v="713"/>
        <n v="3362"/>
        <n v="3165"/>
        <n v="8174"/>
        <n v="6523"/>
        <n v="5853"/>
        <n v="5634"/>
        <n v="2802"/>
        <n v="2538"/>
        <n v="2334"/>
        <n v="1695"/>
        <n v="2253"/>
        <n v="2499"/>
        <n v="2762"/>
        <n v="1541"/>
        <n v="1767"/>
        <n v="2579"/>
        <n v="2680"/>
        <n v="3126"/>
        <n v="2487"/>
        <n v="2559"/>
        <n v="3076"/>
        <n v="2096"/>
        <n v="2662"/>
        <n v="2791"/>
        <n v="3807"/>
        <n v="2560"/>
        <n v="2412"/>
        <n v="1939"/>
        <n v="3050"/>
        <n v="3353"/>
        <n v="1905"/>
        <n v="2667"/>
        <n v="3377"/>
        <n v="3238"/>
        <n v="4038"/>
        <n v="4579"/>
        <n v="3444"/>
        <n v="1875"/>
        <n v="2506"/>
        <n v="3587"/>
        <n v="2907"/>
        <n v="3502"/>
        <n v="2970"/>
        <n v="3382"/>
        <n v="3524"/>
        <n v="4885"/>
        <n v="1904"/>
        <n v="2463"/>
        <n v="2765"/>
        <n v="3435"/>
        <n v="3938"/>
        <n v="1854"/>
        <n v="2093"/>
        <n v="2040"/>
        <n v="2328"/>
        <n v="2758"/>
        <n v="3123"/>
        <n v="3535"/>
        <n v="2652"/>
        <n v="1497"/>
        <n v="3874"/>
        <n v="1978"/>
        <n v="2068"/>
        <n v="2675"/>
        <n v="2514"/>
        <n v="2992"/>
        <n v="2749"/>
        <n v="2267"/>
        <n v="1849"/>
        <n v="3166"/>
        <n v="1651"/>
        <n v="2286"/>
        <n v="2440"/>
        <n v="2170"/>
        <n v="2990"/>
        <n v="3041"/>
        <n v="1387"/>
        <n v="2134"/>
        <n v="3872"/>
        <n v="1721"/>
        <n v="2480"/>
        <n v="2235"/>
        <n v="3204"/>
        <n v="3517"/>
        <n v="3883"/>
        <n v="2449"/>
        <n v="4842"/>
        <n v="2608"/>
        <n v="2902"/>
        <n v="3405"/>
        <n v="2319"/>
        <n v="5103"/>
        <n v="1975"/>
        <n v="2633"/>
        <n v="2584"/>
        <n v="2860"/>
        <n v="3262"/>
        <n v="168"/>
        <n v="1432"/>
        <n v="1311"/>
        <n v="2432"/>
        <n v="1993"/>
        <n v="2265"/>
        <n v="2636"/>
        <n v="2582"/>
        <n v="2426"/>
        <n v="2125"/>
        <n v="2462"/>
        <n v="2409"/>
        <n v="2703"/>
        <n v="2443"/>
        <n v="2653"/>
        <n v="2255"/>
        <n v="2211"/>
        <n v="2085"/>
        <n v="1830"/>
        <n v="1786"/>
        <n v="2062"/>
        <n v="1411"/>
        <n v="1776"/>
        <n v="1559"/>
        <n v="1733"/>
        <n v="1531"/>
        <n v="1499"/>
        <n v="1521"/>
        <n v="1526"/>
        <n v="1463"/>
        <n v="1862"/>
        <n v="1740"/>
        <n v="1683"/>
        <n v="1856"/>
        <n v="1388"/>
        <n v="1562"/>
        <n v="1298"/>
        <n v="1232"/>
        <n v="1278"/>
        <n v="1113"/>
        <n v="1429"/>
        <n v="1353"/>
        <n v="1363"/>
        <n v="1224"/>
        <n v="1369"/>
        <n v="1576"/>
        <n v="1386"/>
        <n v="1480"/>
        <n v="1916"/>
        <n v="1418"/>
        <n v="1823"/>
        <n v="1406"/>
        <n v="1579"/>
        <n v="2006"/>
        <n v="1453"/>
        <n v="2229"/>
        <n v="1815"/>
        <n v="1753"/>
        <n v="1737"/>
        <n v="1841"/>
        <n v="2515"/>
        <n v="1999"/>
        <n v="2722"/>
        <n v="653"/>
        <n v="105"/>
        <n v="381"/>
        <n v="1482"/>
        <n v="1567"/>
        <n v="5233"/>
        <n v="2498"/>
        <n v="2119"/>
        <n v="7580"/>
        <n v="2408"/>
        <n v="3258"/>
        <n v="3814"/>
        <n v="5021"/>
        <n v="8683"/>
        <n v="3954"/>
        <n v="4815"/>
        <n v="3626"/>
        <n v="3922"/>
        <n v="4385"/>
        <n v="3815"/>
        <n v="4748"/>
        <n v="5198"/>
        <n v="5138"/>
        <n v="8075"/>
        <n v="3828"/>
        <n v="3939"/>
        <n v="3563"/>
        <n v="3131"/>
        <n v="3643"/>
        <n v="4691"/>
        <n v="4900"/>
        <n v="4606"/>
        <n v="8063"/>
        <n v="4465"/>
        <n v="5037"/>
        <n v="3878"/>
        <n v="4067"/>
        <n v="3096"/>
        <n v="4255"/>
        <n v="4522"/>
        <n v="5098"/>
        <n v="5649"/>
        <n v="4349"/>
        <n v="5736"/>
        <n v="4157"/>
        <n v="3163"/>
        <n v="3085"/>
        <n v="3888"/>
        <n v="4033"/>
        <n v="4262"/>
        <n v="4575"/>
        <n v="5517"/>
        <n v="6881"/>
        <n v="12759"/>
        <n v="6533"/>
        <n v="6603"/>
        <n v="5023"/>
        <n v="3567"/>
        <n v="3848"/>
        <n v="4101"/>
        <n v="4002"/>
        <n v="6370"/>
        <n v="7303"/>
        <n v="12197"/>
        <n v="7873"/>
        <n v="6499"/>
        <n v="5566"/>
        <n v="4264"/>
        <n v="4784"/>
        <n v="5184"/>
        <n v="4726"/>
        <n v="6748"/>
        <n v="8376"/>
        <n v="9435"/>
        <n v="15770"/>
        <n v="9154"/>
        <n v="9563"/>
        <n v="6996"/>
        <n v="5746"/>
        <n v="6129"/>
        <n v="5384"/>
        <n v="6507"/>
        <n v="7246"/>
        <n v="8004"/>
        <n v="12650"/>
        <n v="4861"/>
        <n v="5154"/>
        <n v="4371"/>
        <n v="4071"/>
        <n v="4618"/>
        <n v="5518"/>
        <n v="5807"/>
        <n v="9504"/>
        <n v="6412"/>
        <n v="6744"/>
        <n v="4961"/>
        <n v="4411"/>
        <n v="3486"/>
        <n v="5002"/>
        <n v="4503"/>
        <n v="7286"/>
        <n v="7739"/>
        <n v="12262"/>
        <n v="8963"/>
        <n v="6616"/>
        <n v="5123"/>
        <n v="4374"/>
        <n v="4933"/>
        <n v="5459"/>
        <n v="7084"/>
        <n v="7896"/>
        <n v="15838"/>
        <n v="8901"/>
        <n v="7017"/>
        <n v="5265"/>
        <n v="3960"/>
        <n v="4158"/>
        <n v="4456"/>
        <n v="5274"/>
        <n v="7139"/>
        <n v="7989"/>
        <n v="12763"/>
        <n v="8145"/>
        <n v="8585"/>
        <n v="6112"/>
        <n v="4059"/>
        <n v="5569"/>
        <n v="9629"/>
        <n v="15880"/>
        <n v="9135"/>
        <n v="3707"/>
        <n v="218"/>
        <n v="484"/>
        <n v="1312"/>
        <n v="1587"/>
        <n v="1296"/>
        <n v="1546"/>
        <n v="3255"/>
        <n v="1880"/>
        <n v="1711"/>
        <n v="3844"/>
        <n v="1715"/>
        <n v="4595"/>
        <n v="2623"/>
        <n v="1957"/>
        <n v="2259"/>
        <n v="1898"/>
        <n v="4449"/>
        <n v="3155"/>
        <n v="3008"/>
        <n v="2174"/>
        <n v="2275"/>
        <n v="1918"/>
        <n v="2352"/>
        <n v="3267"/>
        <n v="3066"/>
        <n v="2959"/>
        <n v="2200"/>
        <n v="2744"/>
        <n v="3336"/>
        <n v="5411"/>
        <n v="2948"/>
        <n v="3343"/>
        <n v="3173"/>
        <n v="2398"/>
        <n v="3107"/>
        <n v="3051"/>
        <n v="2131"/>
        <n v="2263"/>
        <n v="3663"/>
        <n v="5802"/>
        <n v="3565"/>
        <n v="3646"/>
        <n v="3264"/>
        <n v="2415"/>
        <n v="3469"/>
        <n v="2508"/>
        <n v="4024"/>
        <n v="6584"/>
        <n v="3636"/>
        <n v="3257"/>
        <n v="3095"/>
        <n v="3022"/>
        <n v="3394"/>
        <n v="2657"/>
        <n v="4047"/>
        <n v="7295"/>
        <n v="4153"/>
        <n v="3488"/>
        <n v="3757"/>
        <n v="3546"/>
        <n v="2893"/>
        <n v="3094"/>
        <n v="2953"/>
        <n v="2717"/>
        <n v="4875"/>
        <n v="8377"/>
        <n v="4330"/>
        <n v="4046"/>
        <n v="4464"/>
        <n v="3432"/>
        <n v="3159"/>
        <n v="3156"/>
        <n v="2973"/>
        <n v="8652"/>
        <n v="4377"/>
        <n v="4166"/>
        <n v="4088"/>
        <n v="3592"/>
        <n v="3529"/>
        <n v="3625"/>
        <n v="3866"/>
        <n v="4391"/>
        <n v="3244"/>
        <n v="3305"/>
        <n v="11064"/>
        <n v="6101"/>
        <n v="5534"/>
        <n v="5615"/>
        <n v="4041"/>
        <n v="4664"/>
        <n v="4399"/>
        <n v="5684"/>
        <n v="3770"/>
        <n v="3811"/>
        <n v="7079"/>
        <n v="11978"/>
        <n v="6652"/>
        <n v="5173"/>
        <n v="4053"/>
        <n v="4212"/>
        <n v="4065"/>
        <n v="4274"/>
        <n v="3374"/>
        <n v="3746"/>
        <n v="6997"/>
        <n v="12701"/>
        <n v="6479"/>
        <n v="4946"/>
        <n v="4942"/>
        <n v="4872"/>
        <n v="3892"/>
        <n v="199"/>
        <n v="3331"/>
        <n v="6867"/>
        <n v="4841"/>
        <n v="3987"/>
        <n v="2604"/>
        <n v="4365"/>
        <n v="4323"/>
        <n v="4138"/>
        <n v="2920"/>
        <n v="2049"/>
        <n v="3378"/>
        <n v="4078"/>
        <n v="5077"/>
        <n v="4587"/>
        <n v="4515"/>
        <n v="2088"/>
        <n v="2045"/>
        <n v="2806"/>
        <n v="3463"/>
        <n v="4692"/>
        <n v="5036"/>
        <n v="4112"/>
        <n v="4248"/>
        <n v="1768"/>
        <n v="2114"/>
        <n v="2684"/>
        <n v="2951"/>
        <n v="4682"/>
        <n v="3114"/>
        <n v="2597"/>
        <n v="1829"/>
        <n v="1494"/>
        <n v="4708"/>
        <n v="3956"/>
        <n v="1822"/>
        <n v="2057"/>
        <n v="1772"/>
        <n v="2609"/>
        <n v="3276"/>
        <n v="4840"/>
        <n v="3824"/>
        <n v="2011"/>
        <n v="2455"/>
        <n v="3228"/>
        <n v="3947"/>
        <n v="4934"/>
        <n v="5682"/>
        <n v="5967"/>
        <n v="5175"/>
        <n v="3447"/>
        <n v="2008"/>
        <n v="2043"/>
        <n v="1872"/>
        <n v="3035"/>
        <n v="3875"/>
        <n v="5809"/>
        <n v="6892"/>
        <n v="5395"/>
        <n v="3243"/>
        <n v="2240"/>
        <n v="3593"/>
        <n v="6052"/>
        <n v="6910"/>
        <n v="5289"/>
        <n v="4821"/>
        <n v="3676"/>
        <n v="2716"/>
        <n v="2034"/>
        <n v="3498"/>
        <n v="5363"/>
        <n v="4284"/>
        <n v="3138"/>
        <n v="2911"/>
        <n v="5423"/>
        <n v="6852"/>
        <n v="5075"/>
        <n v="3422"/>
        <n v="4830"/>
        <n v="6232"/>
        <n v="3662"/>
        <n v="2421"/>
        <n v="4027"/>
        <n v="2226"/>
        <n v="4054"/>
        <n v="4425"/>
        <n v="7574"/>
        <n v="6765"/>
        <n v="4279"/>
        <n v="2708"/>
        <n v="2306"/>
        <n v="4051"/>
        <n v="4308"/>
        <n v="6588"/>
        <n v="7721"/>
        <n v="5707"/>
        <n v="4849"/>
        <n v="3920"/>
        <n v="2402"/>
        <n v="4199"/>
        <n v="3677"/>
        <n v="6982"/>
        <n v="4539"/>
        <n v="237"/>
        <n v="635"/>
        <n v="4245"/>
        <n v="4614"/>
        <n v="2831"/>
        <n v="4228"/>
        <n v="5304"/>
        <n v="4414"/>
        <n v="4533"/>
        <n v="5056"/>
        <n v="4001"/>
        <n v="3251"/>
        <n v="5157"/>
        <n v="5389"/>
        <n v="4884"/>
        <n v="5642"/>
        <n v="5993"/>
        <n v="5038"/>
        <n v="3830"/>
        <n v="5896"/>
        <n v="5361"/>
        <n v="6570"/>
        <n v="5456"/>
        <n v="5605"/>
        <n v="6162"/>
        <n v="4392"/>
        <n v="6023"/>
        <n v="4832"/>
        <n v="6314"/>
        <n v="6119"/>
        <n v="5306"/>
        <n v="6100"/>
        <n v="6926"/>
        <n v="6888"/>
        <n v="6148"/>
        <n v="4978"/>
        <n v="7045"/>
        <n v="6551"/>
        <n v="4497"/>
        <n v="7318"/>
        <n v="5725"/>
        <n v="7596"/>
        <n v="7767"/>
        <n v="6687"/>
        <n v="7709"/>
        <n v="7958"/>
        <n v="5467"/>
        <n v="8219"/>
        <n v="6816"/>
        <n v="7634"/>
        <n v="7564"/>
        <n v="6923"/>
        <n v="7957"/>
        <n v="7107"/>
        <n v="7766"/>
        <n v="7455"/>
        <n v="6663"/>
        <n v="5735"/>
        <n v="10154"/>
        <n v="7638"/>
        <n v="7402"/>
        <n v="9054"/>
        <n v="8549"/>
        <n v="8900"/>
        <n v="9319"/>
        <n v="8994"/>
        <n v="8829"/>
        <n v="10025"/>
        <n v="5454"/>
        <n v="8837"/>
        <n v="7645"/>
        <n v="9515"/>
        <n v="8983"/>
        <n v="8630"/>
        <n v="8475"/>
        <n v="8777"/>
        <n v="9308"/>
        <n v="10657"/>
        <n v="8253"/>
        <n v="6938"/>
        <n v="9188"/>
        <n v="9481"/>
        <n v="8400"/>
        <n v="9072"/>
        <n v="9181"/>
        <n v="9192"/>
        <n v="6626"/>
        <n v="4779"/>
        <n v="10602"/>
        <n v="7003"/>
        <n v="10464"/>
        <n v="8766"/>
        <n v="8513"/>
        <n v="9079"/>
        <n v="9867"/>
        <n v="6683"/>
        <n v="10967"/>
        <n v="7272"/>
        <n v="9833"/>
        <n v="8508"/>
        <n v="9137"/>
        <n v="9607"/>
        <n v="9691"/>
        <n v="9584"/>
        <n v="6849"/>
        <n v="5025"/>
        <n v="10670"/>
        <n v="8406"/>
        <n v="9085"/>
        <n v="8809"/>
        <n v="9232"/>
        <n v="8564"/>
        <n v="8336"/>
        <n v="9929"/>
        <n v="6347"/>
        <n v="9690"/>
        <n v="7687"/>
        <n v="8629"/>
        <n v="8759"/>
        <n v="8986"/>
        <n v="8648"/>
        <n v="2326"/>
        <n v="2154"/>
        <n v="2169"/>
        <n v="4747"/>
        <n v="4335"/>
        <n v="4225"/>
        <n v="5151"/>
        <n v="45913"/>
        <n v="50705"/>
        <n v="54953"/>
        <n v="41733"/>
        <n v="28329"/>
        <n v="26150"/>
        <n v="34275"/>
        <n v="39956"/>
        <n v="32354"/>
        <n v="40403"/>
        <n v="45798"/>
        <n v="47767"/>
        <n v="51932"/>
        <n v="50680"/>
        <n v="57788"/>
        <n v="42343"/>
        <n v="29540"/>
        <n v="27594"/>
        <n v="34682"/>
        <n v="38624"/>
        <n v="32992"/>
        <n v="41158"/>
        <n v="44803"/>
        <n v="43715"/>
        <n v="47618"/>
        <n v="51188"/>
        <n v="61272"/>
        <n v="41655"/>
        <n v="29792"/>
        <n v="27584"/>
        <n v="33489"/>
        <n v="39102"/>
        <n v="34252"/>
        <n v="39729"/>
        <n v="43751"/>
        <n v="43612"/>
        <n v="41545"/>
        <n v="47261"/>
        <n v="52839"/>
        <n v="41624"/>
        <n v="29423"/>
        <n v="26545"/>
        <n v="34318"/>
        <n v="37583"/>
        <n v="34753"/>
        <n v="43734"/>
        <n v="39590"/>
        <n v="44532"/>
        <n v="47583"/>
        <n v="54457"/>
        <n v="41364"/>
        <n v="29301"/>
        <n v="25742"/>
        <n v="31818"/>
        <n v="35000"/>
        <n v="31704"/>
        <n v="37587"/>
        <n v="43263"/>
        <n v="39570"/>
        <n v="41430"/>
        <n v="41679"/>
        <n v="49776"/>
        <n v="44974"/>
        <n v="28285"/>
        <n v="24474"/>
        <n v="30667"/>
        <n v="33964"/>
        <n v="36372"/>
        <n v="39094"/>
        <n v="40139"/>
        <n v="47150"/>
        <n v="52121"/>
        <n v="38489"/>
        <n v="26743"/>
        <n v="25663"/>
        <n v="31208"/>
        <n v="34351"/>
        <n v="34867"/>
        <n v="38087"/>
        <n v="39523"/>
        <n v="38331"/>
        <n v="42983"/>
        <n v="44608"/>
        <n v="52527"/>
        <n v="38620"/>
        <n v="27724"/>
        <n v="28866"/>
        <n v="35349"/>
        <n v="39533"/>
        <n v="36541"/>
        <n v="36491"/>
        <n v="38994"/>
        <n v="42345"/>
        <n v="43998"/>
        <n v="49474"/>
        <n v="43708"/>
        <n v="27667"/>
        <n v="25135"/>
        <n v="32056"/>
        <n v="38360"/>
        <n v="35981"/>
        <n v="36986"/>
        <n v="37919"/>
        <n v="38438"/>
        <n v="44923"/>
        <n v="47051"/>
        <n v="50741"/>
        <n v="39822"/>
        <n v="28125"/>
        <n v="25543"/>
        <n v="36643"/>
        <n v="41077"/>
        <n v="37374"/>
        <n v="40871"/>
        <n v="42034"/>
        <n v="39757"/>
        <n v="48413"/>
        <n v="48378"/>
        <n v="54800"/>
        <n v="45552"/>
        <n v="24413"/>
        <n v="37272"/>
        <n v="43301"/>
        <n v="36529"/>
        <n v="43841"/>
        <n v="39718"/>
        <n v="39465"/>
        <n v="46364"/>
        <n v="54456"/>
        <n v="58635"/>
        <n v="48170"/>
        <n v="30066"/>
        <n v="27974"/>
        <n v="38424"/>
        <n v="43467"/>
        <n v="42423"/>
        <n v="41920"/>
        <n v="45133"/>
        <n v="42007"/>
        <n v="51537"/>
        <n v="57901"/>
        <n v="68106"/>
        <n v="54566"/>
        <n v="33852"/>
        <n v="30952"/>
        <n v="44778"/>
        <n v="51036"/>
        <n v="53207"/>
        <n v="48279"/>
        <n v="48748"/>
        <n v="46047"/>
        <n v="59288"/>
        <n v="62481"/>
        <n v="66796"/>
        <n v="56004"/>
        <n v="34740"/>
        <n v="32813"/>
        <n v="43869"/>
        <n v="50718"/>
        <n v="49918"/>
        <n v="48679"/>
        <n v="48343"/>
        <n v="54172"/>
        <n v="61634"/>
        <n v="49475"/>
        <n v="20614"/>
        <n v="278"/>
        <n v="253"/>
        <n v="205"/>
        <n v="111"/>
        <n v="136"/>
        <n v="100"/>
        <n v="367"/>
        <n v="3797"/>
        <n v="5498"/>
        <n v="10811"/>
        <n v="12737"/>
        <n v="14906"/>
        <n v="22493"/>
        <n v="27611"/>
        <n v="29963"/>
        <n v="30244"/>
        <n v="33269"/>
        <n v="33051"/>
        <n v="10965"/>
        <n v="8878"/>
        <n v="10162"/>
        <n v="8684"/>
        <n v="7185"/>
        <n v="8426"/>
        <n v="9556"/>
        <n v="9230"/>
        <n v="9658"/>
        <n v="9236"/>
        <n v="12138"/>
        <n v="11533"/>
        <n v="11590"/>
        <n v="8912"/>
        <n v="6025"/>
        <n v="9631"/>
        <n v="9628"/>
        <n v="7876"/>
        <n v="8974"/>
        <n v="9233"/>
        <n v="11108"/>
        <n v="9823"/>
        <n v="10467"/>
        <n v="8587"/>
        <n v="7494"/>
        <n v="6233"/>
        <n v="9177"/>
        <n v="8183"/>
        <n v="9786"/>
        <n v="10240"/>
        <n v="11546"/>
        <n v="11664"/>
        <n v="10593"/>
        <n v="8433"/>
        <n v="7129"/>
        <n v="9554"/>
        <n v="10719"/>
        <n v="9295"/>
        <n v="9310"/>
        <n v="12849"/>
        <n v="10345"/>
        <n v="12137"/>
        <n v="8776"/>
        <n v="7847"/>
        <n v="7400"/>
        <n v="10009"/>
        <n v="12396"/>
        <n v="13009"/>
        <n v="10334"/>
        <n v="13077"/>
        <n v="11309"/>
        <n v="12149"/>
        <n v="8797"/>
        <n v="7905"/>
        <n v="7155"/>
        <n v="10015"/>
        <n v="10472"/>
        <n v="10695"/>
        <n v="13138"/>
        <n v="12021"/>
        <n v="16790"/>
        <n v="17307"/>
        <n v="15781"/>
        <n v="8997"/>
        <n v="8462"/>
        <n v="11260"/>
        <n v="11610"/>
        <n v="12362"/>
        <n v="13562"/>
        <n v="13149"/>
        <n v="19326"/>
        <n v="16921"/>
        <n v="16938"/>
        <n v="12203"/>
        <n v="10571"/>
        <n v="9776"/>
        <n v="11693"/>
        <n v="13495"/>
        <n v="10821"/>
        <n v="13859"/>
        <n v="15256"/>
        <n v="14430"/>
        <n v="19588"/>
        <n v="18406"/>
        <n v="17589"/>
        <n v="12747"/>
        <n v="10542"/>
        <n v="12671"/>
        <n v="14539"/>
        <n v="12431"/>
        <n v="13755"/>
        <n v="15529"/>
        <n v="20303"/>
        <n v="16530"/>
        <n v="16881"/>
        <n v="13390"/>
        <n v="10431"/>
        <n v="9763"/>
        <n v="13400"/>
        <n v="16363"/>
        <n v="13275"/>
        <n v="15297"/>
        <n v="16777"/>
        <n v="15692"/>
        <n v="22536"/>
        <n v="21018"/>
        <n v="20313"/>
        <n v="15509"/>
        <n v="11809"/>
        <n v="9460"/>
        <n v="14800"/>
        <n v="16040"/>
        <n v="14129"/>
        <n v="15829"/>
        <n v="16685"/>
        <n v="16492"/>
        <n v="22844"/>
        <n v="21341"/>
        <n v="20597"/>
        <n v="17165"/>
        <n v="12624"/>
        <n v="11227"/>
        <n v="17131"/>
        <n v="18688"/>
        <n v="15577"/>
        <n v="16346"/>
        <n v="19003"/>
        <n v="17930"/>
        <n v="28038"/>
        <n v="24307"/>
        <n v="23862"/>
        <n v="17479"/>
        <n v="13540"/>
        <n v="19795"/>
        <n v="21731"/>
        <n v="18379"/>
        <n v="19874"/>
        <n v="22049"/>
        <n v="21145"/>
        <n v="32587"/>
        <n v="29374"/>
        <n v="26557"/>
        <n v="20576"/>
        <n v="13616"/>
        <n v="19596"/>
        <n v="23243"/>
        <n v="20805"/>
        <n v="21286"/>
        <n v="25869"/>
        <n v="25506"/>
        <n v="35733"/>
        <n v="28008"/>
        <n v="8745"/>
        <n v="171"/>
        <n v="186"/>
        <n v="192"/>
        <n v="275"/>
        <n v="398"/>
        <n v="2862"/>
        <n v="5120"/>
        <n v="8163"/>
        <n v="11336"/>
        <n v="12751"/>
        <n v="11795"/>
        <n v="63495"/>
        <n v="42262"/>
        <n v="53965"/>
        <n v="63480"/>
        <n v="51237"/>
        <n v="60988"/>
        <n v="66485"/>
        <n v="55387"/>
        <n v="59479"/>
        <n v="61388"/>
        <n v="49822"/>
        <n v="63644"/>
        <n v="68190"/>
        <n v="52493"/>
        <n v="58557"/>
        <n v="58832"/>
        <n v="66784"/>
        <n v="75658"/>
        <n v="62205"/>
        <n v="71269"/>
        <n v="74693"/>
        <n v="60543"/>
        <n v="79014"/>
        <n v="82778"/>
        <n v="52457"/>
        <n v="61681"/>
        <n v="63079"/>
        <n v="65901"/>
        <n v="73802"/>
        <n v="79776"/>
        <n v="65465"/>
        <n v="72816"/>
        <n v="75866"/>
        <n v="60257"/>
        <n v="79278"/>
        <n v="80008"/>
        <n v="51144"/>
        <n v="54821"/>
        <n v="65046"/>
        <n v="59136"/>
        <n v="65796"/>
        <n v="79439"/>
        <n v="67152"/>
        <n v="73407"/>
        <n v="81622"/>
        <n v="68570"/>
        <n v="84158"/>
        <n v="89584"/>
        <n v="55364"/>
        <n v="63659"/>
        <n v="70079"/>
        <n v="63517"/>
        <n v="74597"/>
        <n v="87289"/>
        <n v="68222"/>
        <n v="80293"/>
        <n v="77097"/>
        <n v="64152"/>
        <n v="86705"/>
        <n v="98023"/>
        <n v="58135"/>
        <n v="65885"/>
        <n v="85297"/>
        <n v="72365"/>
        <n v="84371"/>
        <n v="94690"/>
        <n v="71953"/>
        <n v="86076"/>
        <n v="84509"/>
        <n v="70012"/>
        <n v="84723"/>
        <n v="94946"/>
        <n v="63878"/>
        <n v="70960"/>
        <n v="81927"/>
        <n v="72641"/>
        <n v="92951"/>
        <n v="105570"/>
        <n v="79292"/>
        <n v="100891"/>
        <n v="100138"/>
        <n v="83972"/>
        <n v="103207"/>
        <n v="119592"/>
        <n v="69470"/>
        <n v="87652"/>
        <n v="94285"/>
        <n v="84444"/>
        <n v="91231"/>
        <n v="112743"/>
        <n v="79221"/>
        <n v="105179"/>
        <n v="96454"/>
        <n v="78324"/>
        <n v="106584"/>
        <n v="126119"/>
        <n v="69119"/>
        <n v="74578"/>
        <n v="99811"/>
        <n v="78280"/>
        <n v="81558"/>
        <n v="106641"/>
        <n v="82448"/>
        <n v="97642"/>
        <n v="87565"/>
        <n v="73262"/>
        <n v="97855"/>
        <n v="115584"/>
        <n v="65009"/>
        <n v="70708"/>
        <n v="83497"/>
        <n v="73965"/>
        <n v="82755"/>
        <n v="97583"/>
        <n v="83063"/>
        <n v="97071"/>
        <n v="96340"/>
        <n v="76369"/>
        <n v="101624"/>
        <n v="117073"/>
        <n v="61900"/>
        <n v="78701"/>
        <n v="93320"/>
        <n v="64175"/>
        <n v="77805"/>
        <n v="103689"/>
        <n v="78888"/>
        <n v="92210"/>
        <n v="85395"/>
        <n v="73308"/>
        <n v="100849"/>
        <n v="115930"/>
        <n v="71416"/>
        <n v="85040"/>
        <n v="93927"/>
        <n v="71970"/>
        <n v="84840"/>
        <n v="104873"/>
        <n v="75171"/>
        <n v="100987"/>
        <n v="90940"/>
        <n v="81822"/>
        <n v="105085"/>
        <n v="114846"/>
        <n v="63229"/>
        <n v="87152"/>
        <n v="99046"/>
        <n v="78210"/>
        <n v="90665"/>
        <n v="108107"/>
        <n v="83185"/>
        <n v="107933"/>
        <n v="95096"/>
        <n v="74827"/>
        <n v="104928"/>
        <n v="122672"/>
        <n v="66199"/>
        <n v="73841"/>
        <n v="107503"/>
        <n v="80476"/>
        <n v="87793"/>
        <n v="107383"/>
        <n v="84023"/>
        <n v="109506"/>
        <n v="97092"/>
        <n v="89052"/>
        <n v="117796"/>
        <n v="130626"/>
        <n v="54791"/>
        <n v="18736"/>
        <n v="887"/>
        <n v="579"/>
        <n v="234"/>
        <n v="274"/>
        <n v="242"/>
        <n v="289"/>
        <n v="263"/>
        <n v="5525"/>
        <n v="4546"/>
        <n v="7883"/>
        <n v="27380"/>
        <n v="31406"/>
        <n v="50412"/>
        <n v="68378"/>
        <n v="56917"/>
        <n v="83070"/>
        <n v="73728"/>
        <n v="69046"/>
        <n v="89128"/>
        <n v="9035"/>
        <n v="6317"/>
        <n v="10618"/>
        <n v="9736"/>
        <n v="12559"/>
        <n v="12738"/>
        <n v="12957"/>
        <n v="10442"/>
        <n v="7548"/>
        <n v="7888"/>
        <n v="7778"/>
        <n v="5063"/>
        <n v="6605"/>
        <n v="8786"/>
        <n v="10160"/>
        <n v="12414"/>
        <n v="13648"/>
        <n v="12290"/>
        <n v="11456"/>
        <n v="7968"/>
        <n v="9550"/>
        <n v="5365"/>
        <n v="6846"/>
        <n v="8378"/>
        <n v="9880"/>
        <n v="10554"/>
        <n v="13056"/>
        <n v="10776"/>
        <n v="11008"/>
        <n v="7239"/>
        <n v="8098"/>
        <n v="7812"/>
        <n v="4327"/>
        <n v="4819"/>
        <n v="6620"/>
        <n v="7963"/>
        <n v="9342"/>
        <n v="10879"/>
        <n v="8957"/>
        <n v="9259"/>
        <n v="9431"/>
        <n v="7570"/>
        <n v="6855"/>
        <n v="8392"/>
        <n v="4481"/>
        <n v="5602"/>
        <n v="6639"/>
        <n v="8109"/>
        <n v="9655"/>
        <n v="10847"/>
        <n v="9122"/>
        <n v="8799"/>
        <n v="7245"/>
        <n v="8102"/>
        <n v="4287"/>
        <n v="6939"/>
        <n v="11322"/>
        <n v="12893"/>
        <n v="12891"/>
        <n v="15973"/>
        <n v="11612"/>
        <n v="9698"/>
        <n v="9876"/>
        <n v="8888"/>
        <n v="10514"/>
        <n v="11207"/>
        <n v="6613"/>
        <n v="7469"/>
        <n v="10137"/>
        <n v="13772"/>
        <n v="10901"/>
        <n v="11669"/>
        <n v="11158"/>
        <n v="8550"/>
        <n v="11908"/>
        <n v="7087"/>
        <n v="10225"/>
        <n v="10626"/>
        <n v="14813"/>
        <n v="10765"/>
        <n v="11081"/>
        <n v="10359"/>
        <n v="8430"/>
        <n v="10383"/>
        <n v="11466"/>
        <n v="6893"/>
        <n v="9520"/>
        <n v="10812"/>
        <n v="10922"/>
        <n v="14075"/>
        <n v="12330"/>
        <n v="6349"/>
        <n v="7854"/>
        <n v="9492"/>
        <n v="10077"/>
        <n v="11593"/>
        <n v="14756"/>
        <n v="12497"/>
        <n v="12412"/>
        <n v="11462"/>
        <n v="9726"/>
        <n v="10042"/>
        <n v="9715"/>
        <n v="10862"/>
        <n v="14548"/>
        <n v="11873"/>
        <n v="11514"/>
        <n v="10961"/>
        <n v="8529"/>
        <n v="9994"/>
        <n v="10778"/>
        <n v="8459"/>
        <n v="12447"/>
        <n v="10261"/>
        <n v="15358"/>
        <n v="11197"/>
        <n v="11834"/>
        <n v="10801"/>
        <n v="11914"/>
        <n v="6311"/>
        <n v="8005"/>
        <n v="11412"/>
        <n v="10907"/>
        <n v="13120"/>
        <n v="16705"/>
        <n v="13767"/>
        <n v="12404"/>
        <n v="8603"/>
        <n v="6831"/>
        <n v="14142"/>
        <n v="12791"/>
        <n v="14219"/>
        <n v="17922"/>
        <n v="13913"/>
        <n v="15783"/>
        <n v="13233"/>
        <n v="9615"/>
        <n v="13501"/>
        <n v="15141"/>
        <n v="6185"/>
        <n v="2127"/>
        <n v="161"/>
        <n v="3061"/>
        <n v="3909"/>
        <n v="7264"/>
        <n v="8796"/>
        <n v="8742"/>
        <n v="7289"/>
        <n v="9138"/>
        <n v="1082"/>
        <n v="993"/>
        <n v="985"/>
        <n v="1046"/>
        <n v="1253"/>
        <n v="1039"/>
        <n v="899"/>
        <n v="953"/>
        <n v="1155"/>
        <n v="980"/>
        <n v="1129"/>
        <n v="1000"/>
        <n v="1214"/>
        <n v="987"/>
        <n v="1131"/>
        <n v="996"/>
        <n v="1020"/>
        <n v="1187"/>
        <n v="1235"/>
        <n v="829"/>
        <n v="1031"/>
        <n v="1072"/>
        <n v="1071"/>
        <n v="1384"/>
        <n v="1337"/>
        <n v="1058"/>
        <n v="1455"/>
        <n v="1389"/>
        <n v="1284"/>
        <n v="1366"/>
        <n v="1280"/>
        <n v="1343"/>
        <n v="1168"/>
        <n v="1105"/>
        <n v="1360"/>
        <n v="1185"/>
        <n v="1346"/>
        <n v="1096"/>
        <n v="1658"/>
        <n v="2083"/>
        <n v="1670"/>
        <n v="1699"/>
        <n v="1804"/>
        <n v="2183"/>
        <n v="1879"/>
        <n v="2814"/>
        <n v="1781"/>
        <n v="2544"/>
        <n v="2041"/>
        <n v="2038"/>
        <n v="1727"/>
        <n v="2773"/>
        <n v="2288"/>
        <n v="859"/>
        <n v="1933"/>
        <n v="198"/>
        <n v="177"/>
        <n v="224"/>
        <n v="273"/>
        <n v="282"/>
        <n v="369"/>
        <n v="303"/>
        <n v="804"/>
        <n v="311"/>
        <n v="570"/>
        <n v="603"/>
        <n v="459"/>
        <n v="338"/>
        <n v="295"/>
        <n v="521"/>
        <n v="241"/>
        <n v="362"/>
        <n v="383"/>
        <n v="397"/>
        <n v="200"/>
        <n v="379"/>
        <n v="307"/>
        <n v="348"/>
        <n v="524"/>
        <n v="424"/>
        <n v="266"/>
        <n v="393"/>
        <n v="269"/>
        <n v="258"/>
        <n v="324"/>
        <n v="249"/>
        <n v="418"/>
        <n v="293"/>
        <n v="399"/>
        <n v="351"/>
        <n v="322"/>
        <n v="406"/>
        <n v="457"/>
        <n v="453"/>
        <n v="268"/>
        <n v="419"/>
        <n v="355"/>
        <n v="296"/>
        <n v="574"/>
        <n v="283"/>
        <n v="462"/>
        <n v="191"/>
        <n v="368"/>
        <n v="339"/>
        <n v="466"/>
        <n v="435"/>
        <n v="440"/>
        <n v="637"/>
        <n v="584"/>
        <n v="132"/>
        <n v="164"/>
        <n v="255"/>
        <n v="667"/>
        <n v="1177"/>
        <n v="697"/>
        <n v="1093"/>
        <n v="1508"/>
        <n v="643"/>
        <n v="760"/>
        <n v="1132"/>
        <n v="725"/>
        <n v="737"/>
        <n v="1103"/>
        <n v="1015"/>
        <n v="736"/>
        <n v="1062"/>
        <n v="1010"/>
        <n v="777"/>
        <n v="945"/>
        <n v="605"/>
        <n v="920"/>
        <n v="967"/>
        <n v="612"/>
        <n v="938"/>
        <n v="654"/>
        <n v="1163"/>
        <n v="651"/>
        <n v="682"/>
        <n v="1236"/>
        <n v="1017"/>
        <n v="571"/>
        <n v="604"/>
        <n v="841"/>
        <n v="585"/>
        <n v="681"/>
        <n v="615"/>
        <n v="512"/>
        <n v="1158"/>
        <n v="1271"/>
        <n v="582"/>
        <n v="559"/>
        <n v="1150"/>
        <n v="478"/>
        <n v="748"/>
        <n v="525"/>
        <n v="708"/>
        <n v="557"/>
        <n v="567"/>
        <n v="858"/>
        <n v="600"/>
        <n v="694"/>
        <n v="411"/>
        <n v="425"/>
        <n v="823"/>
        <n v="882"/>
        <n v="688"/>
        <n v="1013"/>
        <n v="2478"/>
        <n v="2394"/>
        <n v="908"/>
        <n v="619"/>
        <n v="539"/>
        <n v="1205"/>
        <n v="998"/>
        <n v="639"/>
        <n v="1041"/>
        <n v="749"/>
        <n v="659"/>
        <n v="1894"/>
        <n v="2835"/>
        <n v="973"/>
        <n v="842"/>
        <n v="590"/>
        <n v="1180"/>
        <n v="773"/>
        <n v="1410"/>
        <n v="663"/>
        <n v="3275"/>
        <n v="4175"/>
        <n v="3937"/>
        <n v="2688"/>
        <n v="2523"/>
        <n v="2650"/>
        <n v="4164"/>
        <n v="1923"/>
        <n v="4785"/>
        <n v="3079"/>
        <n v="3009"/>
        <n v="3105"/>
        <n v="6355"/>
        <n v="3889"/>
        <n v="3837"/>
        <n v="2405"/>
        <n v="2753"/>
        <n v="3859"/>
        <n v="5244"/>
        <n v="3416"/>
        <n v="2016"/>
        <n v="2435"/>
        <n v="3304"/>
        <n v="2532"/>
        <n v="2505"/>
        <n v="5325"/>
        <n v="3470"/>
        <n v="2654"/>
        <n v="1870"/>
        <n v="2107"/>
        <n v="2995"/>
        <n v="2663"/>
        <n v="2028"/>
        <n v="2965"/>
        <n v="2715"/>
        <n v="2853"/>
        <n v="2100"/>
        <n v="5305"/>
        <n v="3185"/>
        <n v="2172"/>
        <n v="3018"/>
        <n v="2674"/>
        <n v="2639"/>
        <n v="4940"/>
        <n v="3191"/>
        <n v="3184"/>
        <n v="2528"/>
        <n v="2113"/>
        <n v="1873"/>
        <n v="2829"/>
        <n v="2280"/>
        <n v="2448"/>
        <n v="2354"/>
        <n v="1853"/>
        <n v="2885"/>
        <n v="2351"/>
        <n v="2981"/>
        <n v="4866"/>
        <n v="1696"/>
        <n v="3055"/>
        <n v="2809"/>
        <n v="2092"/>
        <n v="3724"/>
        <n v="1687"/>
        <n v="3789"/>
        <n v="1936"/>
        <n v="2416"/>
        <n v="3934"/>
        <n v="1899"/>
        <n v="2772"/>
        <n v="3052"/>
        <n v="3084"/>
        <n v="6378"/>
        <n v="3566"/>
        <n v="3219"/>
        <n v="3428"/>
        <n v="2815"/>
        <n v="3087"/>
        <n v="3042"/>
        <n v="8596"/>
        <n v="4659"/>
        <n v="384"/>
        <n v="599"/>
        <n v="1233"/>
        <n v="1591"/>
        <n v="3371"/>
        <n v="3108"/>
        <n v="3111"/>
        <n v="3894"/>
        <n v="3197"/>
        <n v="4155"/>
        <n v="3141"/>
        <n v="3151"/>
        <n v="2901"/>
        <n v="3689"/>
        <n v="3679"/>
        <n v="2850"/>
        <n v="4240"/>
        <n v="2771"/>
        <n v="2908"/>
        <n v="1507"/>
        <n v="1888"/>
        <n v="2910"/>
        <n v="2245"/>
        <n v="3063"/>
        <n v="2413"/>
        <n v="3431"/>
        <n v="1983"/>
        <n v="2427"/>
        <n v="3040"/>
        <n v="2323"/>
        <n v="2066"/>
        <n v="2239"/>
        <n v="2075"/>
        <n v="1948"/>
        <n v="1616"/>
        <n v="1846"/>
        <n v="1681"/>
        <n v="2875"/>
        <n v="1118"/>
        <n v="2651"/>
        <n v="1694"/>
        <n v="2852"/>
        <n v="1742"/>
        <n v="2747"/>
        <n v="1553"/>
        <n v="1597"/>
        <n v="2475"/>
        <n v="1789"/>
        <n v="2039"/>
        <n v="2209"/>
        <n v="3458"/>
        <n v="2109"/>
        <n v="1751"/>
        <n v="3424"/>
        <n v="2195"/>
        <n v="1452"/>
        <n v="1613"/>
        <n v="2763"/>
        <n v="2665"/>
        <n v="1182"/>
        <n v="396"/>
        <n v="941"/>
        <n v="1275"/>
        <n v="1299"/>
      </sharedItems>
    </cacheField>
    <cacheField name="Monthly Proportion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 pivotCacheId="69603950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0">
  <r>
    <x v="0"/>
    <x v="0"/>
    <x v="0"/>
    <n v="260033"/>
    <n v="0.36686629800553594"/>
  </r>
  <r>
    <x v="1"/>
    <x v="0"/>
    <x v="0"/>
    <n v="236406"/>
    <n v="0.36686629800553594"/>
  </r>
  <r>
    <x v="2"/>
    <x v="0"/>
    <x v="0"/>
    <n v="279370"/>
    <n v="0.36686629800553594"/>
  </r>
  <r>
    <x v="3"/>
    <x v="0"/>
    <x v="0"/>
    <n v="298081"/>
    <n v="0.36686629800553594"/>
  </r>
  <r>
    <x v="4"/>
    <x v="0"/>
    <x v="0"/>
    <n v="286718"/>
    <n v="0.36686629800553594"/>
  </r>
  <r>
    <x v="5"/>
    <x v="0"/>
    <x v="0"/>
    <n v="309637"/>
    <n v="0.36686629800553594"/>
  </r>
  <r>
    <x v="6"/>
    <x v="0"/>
    <x v="0"/>
    <n v="330905"/>
    <n v="0.36686629800553594"/>
  </r>
  <r>
    <x v="7"/>
    <x v="0"/>
    <x v="0"/>
    <n v="299995"/>
    <n v="0.36686629800553594"/>
  </r>
  <r>
    <x v="8"/>
    <x v="0"/>
    <x v="0"/>
    <n v="261202"/>
    <n v="0.36686629800553594"/>
  </r>
  <r>
    <x v="9"/>
    <x v="0"/>
    <x v="0"/>
    <n v="364760"/>
    <n v="0.36686629800553594"/>
  </r>
  <r>
    <x v="10"/>
    <x v="0"/>
    <x v="0"/>
    <n v="279253"/>
    <n v="0.36686629800553594"/>
  </r>
  <r>
    <x v="11"/>
    <x v="0"/>
    <x v="0"/>
    <n v="371005"/>
    <n v="0.36686629800553594"/>
  </r>
  <r>
    <x v="12"/>
    <x v="1"/>
    <x v="0"/>
    <n v="280266"/>
    <n v="0.36216828260268197"/>
  </r>
  <r>
    <x v="13"/>
    <x v="1"/>
    <x v="0"/>
    <n v="242991"/>
    <n v="0.36216828260268197"/>
  </r>
  <r>
    <x v="14"/>
    <x v="1"/>
    <x v="0"/>
    <n v="304096"/>
    <n v="0.36216828260268197"/>
  </r>
  <r>
    <x v="15"/>
    <x v="1"/>
    <x v="0"/>
    <n v="300395"/>
    <n v="0.36216828260268197"/>
  </r>
  <r>
    <x v="16"/>
    <x v="1"/>
    <x v="0"/>
    <n v="305549"/>
    <n v="0.36216828260268197"/>
  </r>
  <r>
    <x v="17"/>
    <x v="1"/>
    <x v="0"/>
    <n v="340695"/>
    <n v="0.36216828260268197"/>
  </r>
  <r>
    <x v="18"/>
    <x v="1"/>
    <x v="0"/>
    <n v="347869"/>
    <n v="0.36216828260268197"/>
  </r>
  <r>
    <x v="19"/>
    <x v="1"/>
    <x v="0"/>
    <n v="312746"/>
    <n v="0.36216828260268197"/>
  </r>
  <r>
    <x v="20"/>
    <x v="1"/>
    <x v="0"/>
    <n v="272728"/>
    <n v="0.36216828260268197"/>
  </r>
  <r>
    <x v="21"/>
    <x v="1"/>
    <x v="0"/>
    <n v="372774"/>
    <n v="0.36216828260268197"/>
  </r>
  <r>
    <x v="22"/>
    <x v="1"/>
    <x v="0"/>
    <n v="277053"/>
    <n v="0.36216828260268197"/>
  </r>
  <r>
    <x v="23"/>
    <x v="1"/>
    <x v="0"/>
    <n v="367574"/>
    <n v="0.36216828260268197"/>
  </r>
  <r>
    <x v="24"/>
    <x v="2"/>
    <x v="0"/>
    <n v="277557"/>
    <n v="0.35304358794446927"/>
  </r>
  <r>
    <x v="25"/>
    <x v="2"/>
    <x v="0"/>
    <n v="255547"/>
    <n v="0.35304358794446927"/>
  </r>
  <r>
    <x v="26"/>
    <x v="2"/>
    <x v="0"/>
    <n v="312642"/>
    <n v="0.35304358794446927"/>
  </r>
  <r>
    <x v="27"/>
    <x v="2"/>
    <x v="0"/>
    <n v="296937"/>
    <n v="0.35304358794446927"/>
  </r>
  <r>
    <x v="28"/>
    <x v="2"/>
    <x v="0"/>
    <n v="292928"/>
    <n v="0.35304358794446927"/>
  </r>
  <r>
    <x v="29"/>
    <x v="2"/>
    <x v="0"/>
    <n v="309564"/>
    <n v="0.35304358794446927"/>
  </r>
  <r>
    <x v="30"/>
    <x v="2"/>
    <x v="0"/>
    <n v="322370"/>
    <n v="0.35304358794446927"/>
  </r>
  <r>
    <x v="31"/>
    <x v="2"/>
    <x v="0"/>
    <n v="279089"/>
    <n v="0.35304358794446927"/>
  </r>
  <r>
    <x v="32"/>
    <x v="2"/>
    <x v="0"/>
    <n v="276194"/>
    <n v="0.35304358794446927"/>
  </r>
  <r>
    <x v="33"/>
    <x v="2"/>
    <x v="0"/>
    <n v="317385"/>
    <n v="0.35304358794446927"/>
  </r>
  <r>
    <x v="34"/>
    <x v="2"/>
    <x v="0"/>
    <n v="266543"/>
    <n v="0.35304358794446927"/>
  </r>
  <r>
    <x v="35"/>
    <x v="2"/>
    <x v="0"/>
    <n v="364652"/>
    <n v="0.35304358794446927"/>
  </r>
  <r>
    <x v="36"/>
    <x v="3"/>
    <x v="0"/>
    <n v="243584"/>
    <n v="0.38056036080882483"/>
  </r>
  <r>
    <x v="37"/>
    <x v="3"/>
    <x v="0"/>
    <n v="231174"/>
    <n v="0.38056036080882483"/>
  </r>
  <r>
    <x v="38"/>
    <x v="3"/>
    <x v="0"/>
    <n v="283896"/>
    <n v="0.38056036080882483"/>
  </r>
  <r>
    <x v="39"/>
    <x v="3"/>
    <x v="0"/>
    <n v="292558"/>
    <n v="0.38056036080882483"/>
  </r>
  <r>
    <x v="40"/>
    <x v="3"/>
    <x v="0"/>
    <n v="286750"/>
    <n v="0.38056036080882483"/>
  </r>
  <r>
    <x v="41"/>
    <x v="3"/>
    <x v="0"/>
    <n v="320157"/>
    <n v="0.38056036080882483"/>
  </r>
  <r>
    <x v="42"/>
    <x v="3"/>
    <x v="0"/>
    <n v="327832"/>
    <n v="0.38056036080882483"/>
  </r>
  <r>
    <x v="43"/>
    <x v="3"/>
    <x v="0"/>
    <n v="289154"/>
    <n v="0.38056036080882483"/>
  </r>
  <r>
    <x v="44"/>
    <x v="3"/>
    <x v="0"/>
    <n v="339293"/>
    <n v="0.38056036080882483"/>
  </r>
  <r>
    <x v="45"/>
    <x v="3"/>
    <x v="0"/>
    <n v="314781"/>
    <n v="0.38056036080882483"/>
  </r>
  <r>
    <x v="46"/>
    <x v="3"/>
    <x v="0"/>
    <n v="321009"/>
    <n v="0.38056036080882483"/>
  </r>
  <r>
    <x v="47"/>
    <x v="3"/>
    <x v="0"/>
    <n v="434660"/>
    <n v="0.38056036080882483"/>
  </r>
  <r>
    <x v="48"/>
    <x v="4"/>
    <x v="0"/>
    <n v="331917"/>
    <n v="0.41417942274930442"/>
  </r>
  <r>
    <x v="49"/>
    <x v="4"/>
    <x v="0"/>
    <n v="300249"/>
    <n v="0.41417942274930442"/>
  </r>
  <r>
    <x v="50"/>
    <x v="4"/>
    <x v="0"/>
    <n v="360196"/>
    <n v="0.41417942274930442"/>
  </r>
  <r>
    <x v="51"/>
    <x v="4"/>
    <x v="0"/>
    <n v="390638"/>
    <n v="0.41417942274930442"/>
  </r>
  <r>
    <x v="52"/>
    <x v="4"/>
    <x v="0"/>
    <n v="403211"/>
    <n v="0.41417942274930442"/>
  </r>
  <r>
    <x v="53"/>
    <x v="4"/>
    <x v="0"/>
    <n v="433880"/>
    <n v="0.41417942274930442"/>
  </r>
  <r>
    <x v="54"/>
    <x v="4"/>
    <x v="0"/>
    <n v="456012"/>
    <n v="0.41417942274930442"/>
  </r>
  <r>
    <x v="55"/>
    <x v="4"/>
    <x v="0"/>
    <n v="361982"/>
    <n v="0.41417942274930442"/>
  </r>
  <r>
    <x v="56"/>
    <x v="4"/>
    <x v="0"/>
    <n v="447797"/>
    <n v="0.41417942274930442"/>
  </r>
  <r>
    <x v="57"/>
    <x v="4"/>
    <x v="0"/>
    <n v="410399"/>
    <n v="0.41417942274930442"/>
  </r>
  <r>
    <x v="58"/>
    <x v="4"/>
    <x v="0"/>
    <n v="391582"/>
    <n v="0.41417942274930442"/>
  </r>
  <r>
    <x v="59"/>
    <x v="4"/>
    <x v="0"/>
    <n v="533890"/>
    <n v="0.41417942274930442"/>
  </r>
  <r>
    <x v="60"/>
    <x v="5"/>
    <x v="0"/>
    <n v="396955"/>
    <n v="0.41106411415787791"/>
  </r>
  <r>
    <x v="61"/>
    <x v="5"/>
    <x v="0"/>
    <n v="377595"/>
    <n v="0.41106411415787791"/>
  </r>
  <r>
    <x v="62"/>
    <x v="5"/>
    <x v="0"/>
    <n v="434867"/>
    <n v="0.41106411415787791"/>
  </r>
  <r>
    <x v="63"/>
    <x v="5"/>
    <x v="0"/>
    <n v="456954"/>
    <n v="0.41106411415787791"/>
  </r>
  <r>
    <x v="64"/>
    <x v="5"/>
    <x v="0"/>
    <n v="447119"/>
    <n v="0.41106411415787791"/>
  </r>
  <r>
    <x v="65"/>
    <x v="5"/>
    <x v="0"/>
    <n v="490223"/>
    <n v="0.41106411415787791"/>
  </r>
  <r>
    <x v="66"/>
    <x v="5"/>
    <x v="0"/>
    <n v="497719"/>
    <n v="0.41106411415787791"/>
  </r>
  <r>
    <x v="67"/>
    <x v="5"/>
    <x v="0"/>
    <n v="449333"/>
    <n v="0.41106411415787791"/>
  </r>
  <r>
    <x v="68"/>
    <x v="5"/>
    <x v="0"/>
    <n v="450741"/>
    <n v="0.41106411415787791"/>
  </r>
  <r>
    <x v="69"/>
    <x v="5"/>
    <x v="0"/>
    <n v="437413"/>
    <n v="0.41106411415787791"/>
  </r>
  <r>
    <x v="70"/>
    <x v="5"/>
    <x v="0"/>
    <n v="414851"/>
    <n v="0.41106411415787791"/>
  </r>
  <r>
    <x v="71"/>
    <x v="5"/>
    <x v="0"/>
    <n v="560480"/>
    <n v="0.41106411415787791"/>
  </r>
  <r>
    <x v="72"/>
    <x v="6"/>
    <x v="0"/>
    <n v="432507"/>
    <n v="0.39870111199625391"/>
  </r>
  <r>
    <x v="73"/>
    <x v="6"/>
    <x v="0"/>
    <n v="424993"/>
    <n v="0.39870111199625391"/>
  </r>
  <r>
    <x v="74"/>
    <x v="6"/>
    <x v="0"/>
    <n v="484166"/>
    <n v="0.39870111199625391"/>
  </r>
  <r>
    <x v="75"/>
    <x v="6"/>
    <x v="0"/>
    <n v="493900"/>
    <n v="0.39870111199625391"/>
  </r>
  <r>
    <x v="76"/>
    <x v="6"/>
    <x v="0"/>
    <n v="490836"/>
    <n v="0.39870111199625391"/>
  </r>
  <r>
    <x v="77"/>
    <x v="6"/>
    <x v="0"/>
    <n v="502674"/>
    <n v="0.39870111199625391"/>
  </r>
  <r>
    <x v="78"/>
    <x v="6"/>
    <x v="0"/>
    <n v="481014"/>
    <n v="0.39870111199625391"/>
  </r>
  <r>
    <x v="79"/>
    <x v="6"/>
    <x v="0"/>
    <n v="517640"/>
    <n v="0.39870111199625391"/>
  </r>
  <r>
    <x v="80"/>
    <x v="6"/>
    <x v="0"/>
    <n v="407516"/>
    <n v="0.39870111199625391"/>
  </r>
  <r>
    <x v="81"/>
    <x v="6"/>
    <x v="0"/>
    <n v="465620"/>
    <n v="0.39870111199625391"/>
  </r>
  <r>
    <x v="82"/>
    <x v="6"/>
    <x v="0"/>
    <n v="484855"/>
    <n v="0.39870111199625391"/>
  </r>
  <r>
    <x v="83"/>
    <x v="6"/>
    <x v="0"/>
    <n v="593887"/>
    <n v="0.39870111199625391"/>
  </r>
  <r>
    <x v="84"/>
    <x v="7"/>
    <x v="0"/>
    <n v="460013"/>
    <n v="0.39609619086630887"/>
  </r>
  <r>
    <x v="85"/>
    <x v="7"/>
    <x v="0"/>
    <n v="405346"/>
    <n v="0.39609619086630887"/>
  </r>
  <r>
    <x v="86"/>
    <x v="7"/>
    <x v="0"/>
    <n v="523832"/>
    <n v="0.39609619086630887"/>
  </r>
  <r>
    <x v="87"/>
    <x v="7"/>
    <x v="0"/>
    <n v="497388"/>
    <n v="0.39609619086630887"/>
  </r>
  <r>
    <x v="88"/>
    <x v="7"/>
    <x v="0"/>
    <n v="534890"/>
    <n v="0.39609619086630887"/>
  </r>
  <r>
    <x v="89"/>
    <x v="7"/>
    <x v="0"/>
    <n v="557007"/>
    <n v="0.39609619086630887"/>
  </r>
  <r>
    <x v="90"/>
    <x v="7"/>
    <x v="0"/>
    <n v="512094"/>
    <n v="0.39609619086630887"/>
  </r>
  <r>
    <x v="91"/>
    <x v="7"/>
    <x v="0"/>
    <n v="585102"/>
    <n v="0.39609619086630887"/>
  </r>
  <r>
    <x v="92"/>
    <x v="7"/>
    <x v="0"/>
    <n v="445923"/>
    <n v="0.39609619086630887"/>
  </r>
  <r>
    <x v="93"/>
    <x v="7"/>
    <x v="0"/>
    <n v="512989"/>
    <n v="0.39609619086630887"/>
  </r>
  <r>
    <x v="94"/>
    <x v="7"/>
    <x v="0"/>
    <n v="505058"/>
    <n v="0.39609619086630887"/>
  </r>
  <r>
    <x v="95"/>
    <x v="7"/>
    <x v="0"/>
    <n v="626753"/>
    <n v="0.39609619086630887"/>
  </r>
  <r>
    <x v="96"/>
    <x v="8"/>
    <x v="0"/>
    <n v="497205"/>
    <n v="0.40496948954207285"/>
  </r>
  <r>
    <x v="97"/>
    <x v="8"/>
    <x v="0"/>
    <n v="440212"/>
    <n v="0.40496948954207285"/>
  </r>
  <r>
    <x v="98"/>
    <x v="8"/>
    <x v="0"/>
    <n v="508913"/>
    <n v="0.40496948954207285"/>
  </r>
  <r>
    <x v="99"/>
    <x v="8"/>
    <x v="0"/>
    <n v="511901"/>
    <n v="0.40496948954207285"/>
  </r>
  <r>
    <x v="100"/>
    <x v="8"/>
    <x v="0"/>
    <n v="549855"/>
    <n v="0.40496948954207285"/>
  </r>
  <r>
    <x v="101"/>
    <x v="8"/>
    <x v="0"/>
    <n v="552708"/>
    <n v="0.40496948954207285"/>
  </r>
  <r>
    <x v="102"/>
    <x v="8"/>
    <x v="0"/>
    <n v="568294"/>
    <n v="0.40496948954207285"/>
  </r>
  <r>
    <x v="103"/>
    <x v="8"/>
    <x v="0"/>
    <n v="480265"/>
    <n v="0.40496948954207285"/>
  </r>
  <r>
    <x v="104"/>
    <x v="8"/>
    <x v="0"/>
    <n v="436327"/>
    <n v="0.40496948954207285"/>
  </r>
  <r>
    <x v="105"/>
    <x v="8"/>
    <x v="0"/>
    <n v="485039"/>
    <n v="0.40496948954207285"/>
  </r>
  <r>
    <x v="106"/>
    <x v="8"/>
    <x v="0"/>
    <n v="463159"/>
    <n v="0.40496948954207285"/>
  </r>
  <r>
    <x v="107"/>
    <x v="8"/>
    <x v="0"/>
    <n v="619198"/>
    <n v="0.40496948954207285"/>
  </r>
  <r>
    <x v="108"/>
    <x v="9"/>
    <x v="0"/>
    <n v="448133"/>
    <n v="0.37738677733579079"/>
  </r>
  <r>
    <x v="109"/>
    <x v="9"/>
    <x v="0"/>
    <n v="380389"/>
    <n v="0.37738677733579079"/>
  </r>
  <r>
    <x v="110"/>
    <x v="9"/>
    <x v="0"/>
    <n v="461999"/>
    <n v="0.37738677733579079"/>
  </r>
  <r>
    <x v="111"/>
    <x v="9"/>
    <x v="0"/>
    <n v="478213"/>
    <n v="0.37738677733579079"/>
  </r>
  <r>
    <x v="112"/>
    <x v="9"/>
    <x v="0"/>
    <n v="512074"/>
    <n v="0.37738677733579079"/>
  </r>
  <r>
    <x v="113"/>
    <x v="9"/>
    <x v="0"/>
    <n v="496392"/>
    <n v="0.37738677733579079"/>
  </r>
  <r>
    <x v="114"/>
    <x v="9"/>
    <x v="0"/>
    <n v="579570"/>
    <n v="0.37738677733579079"/>
  </r>
  <r>
    <x v="115"/>
    <x v="9"/>
    <x v="0"/>
    <n v="444137"/>
    <n v="0.37738677733579079"/>
  </r>
  <r>
    <x v="116"/>
    <x v="9"/>
    <x v="0"/>
    <n v="414155"/>
    <n v="0.37738677733579079"/>
  </r>
  <r>
    <x v="117"/>
    <x v="9"/>
    <x v="0"/>
    <n v="465052"/>
    <n v="0.37738677733579079"/>
  </r>
  <r>
    <x v="118"/>
    <x v="9"/>
    <x v="0"/>
    <n v="455128"/>
    <n v="0.37738677733579079"/>
  </r>
  <r>
    <x v="119"/>
    <x v="9"/>
    <x v="0"/>
    <n v="612913"/>
    <n v="0.37738677733579079"/>
  </r>
  <r>
    <x v="120"/>
    <x v="10"/>
    <x v="0"/>
    <n v="473005"/>
    <n v="0.36623251230121645"/>
  </r>
  <r>
    <x v="121"/>
    <x v="10"/>
    <x v="0"/>
    <n v="440596"/>
    <n v="0.36623251230121645"/>
  </r>
  <r>
    <x v="122"/>
    <x v="10"/>
    <x v="0"/>
    <n v="499023"/>
    <n v="0.36623251230121645"/>
  </r>
  <r>
    <x v="123"/>
    <x v="10"/>
    <x v="0"/>
    <n v="516058"/>
    <n v="0.36623251230121645"/>
  </r>
  <r>
    <x v="124"/>
    <x v="10"/>
    <x v="0"/>
    <n v="541795"/>
    <n v="0.36623251230121645"/>
  </r>
  <r>
    <x v="125"/>
    <x v="10"/>
    <x v="0"/>
    <n v="493485"/>
    <n v="0.36623251230121645"/>
  </r>
  <r>
    <x v="126"/>
    <x v="10"/>
    <x v="0"/>
    <n v="607290"/>
    <n v="0.36623251230121645"/>
  </r>
  <r>
    <x v="127"/>
    <x v="10"/>
    <x v="0"/>
    <n v="447752"/>
    <n v="0.36623251230121645"/>
  </r>
  <r>
    <x v="128"/>
    <x v="10"/>
    <x v="0"/>
    <n v="413178"/>
    <n v="0.36623251230121645"/>
  </r>
  <r>
    <x v="129"/>
    <x v="10"/>
    <x v="0"/>
    <n v="471598"/>
    <n v="0.36623251230121645"/>
  </r>
  <r>
    <x v="130"/>
    <x v="10"/>
    <x v="0"/>
    <n v="465948"/>
    <n v="0.36623251230121645"/>
  </r>
  <r>
    <x v="131"/>
    <x v="10"/>
    <x v="0"/>
    <n v="637752"/>
    <n v="0.36623251230121645"/>
  </r>
  <r>
    <x v="132"/>
    <x v="11"/>
    <x v="0"/>
    <n v="478812"/>
    <n v="0.35725985504066632"/>
  </r>
  <r>
    <x v="133"/>
    <x v="11"/>
    <x v="0"/>
    <n v="437738"/>
    <n v="0.35725985504066632"/>
  </r>
  <r>
    <x v="134"/>
    <x v="11"/>
    <x v="0"/>
    <n v="534535"/>
    <n v="0.35725985504066632"/>
  </r>
  <r>
    <x v="135"/>
    <x v="11"/>
    <x v="0"/>
    <n v="555812"/>
    <n v="0.35725985504066632"/>
  </r>
  <r>
    <x v="136"/>
    <x v="11"/>
    <x v="0"/>
    <n v="502134"/>
    <n v="0.35725985504066632"/>
  </r>
  <r>
    <x v="137"/>
    <x v="11"/>
    <x v="0"/>
    <n v="567156"/>
    <n v="0.35725985504066632"/>
  </r>
  <r>
    <x v="138"/>
    <x v="11"/>
    <x v="0"/>
    <n v="560387"/>
    <n v="0.35725985504066632"/>
  </r>
  <r>
    <x v="139"/>
    <x v="11"/>
    <x v="0"/>
    <n v="477817"/>
    <n v="0.35725985504066632"/>
  </r>
  <r>
    <x v="140"/>
    <x v="11"/>
    <x v="0"/>
    <n v="464113"/>
    <n v="0.35725985504066632"/>
  </r>
  <r>
    <x v="141"/>
    <x v="11"/>
    <x v="0"/>
    <n v="501024"/>
    <n v="0.35725985504066632"/>
  </r>
  <r>
    <x v="142"/>
    <x v="11"/>
    <x v="0"/>
    <n v="503852"/>
    <n v="0.35725985504066632"/>
  </r>
  <r>
    <x v="143"/>
    <x v="11"/>
    <x v="0"/>
    <n v="641734"/>
    <n v="0.35725985504066632"/>
  </r>
  <r>
    <x v="144"/>
    <x v="12"/>
    <x v="0"/>
    <n v="495111"/>
    <n v="0.35232653973335859"/>
  </r>
  <r>
    <x v="145"/>
    <x v="12"/>
    <x v="0"/>
    <n v="451842"/>
    <n v="0.35232653973335859"/>
  </r>
  <r>
    <x v="146"/>
    <x v="12"/>
    <x v="0"/>
    <n v="553248"/>
    <n v="0.35232653973335859"/>
  </r>
  <r>
    <x v="147"/>
    <x v="12"/>
    <x v="0"/>
    <n v="556681"/>
    <n v="0.35232653973335859"/>
  </r>
  <r>
    <x v="148"/>
    <x v="12"/>
    <x v="0"/>
    <n v="533719"/>
    <n v="0.35232653973335859"/>
  </r>
  <r>
    <x v="149"/>
    <x v="12"/>
    <x v="0"/>
    <n v="648291"/>
    <n v="0.35232653973335859"/>
  </r>
  <r>
    <x v="150"/>
    <x v="12"/>
    <x v="0"/>
    <n v="583679"/>
    <n v="0.35232653973335859"/>
  </r>
  <r>
    <x v="151"/>
    <x v="12"/>
    <x v="0"/>
    <n v="509153"/>
    <n v="0.35232653973335859"/>
  </r>
  <r>
    <x v="152"/>
    <x v="12"/>
    <x v="0"/>
    <n v="497316"/>
    <n v="0.35232653973335859"/>
  </r>
  <r>
    <x v="153"/>
    <x v="12"/>
    <x v="0"/>
    <n v="533250"/>
    <n v="0.35232653973335859"/>
  </r>
  <r>
    <x v="154"/>
    <x v="12"/>
    <x v="0"/>
    <n v="514632"/>
    <n v="0.35232653973335859"/>
  </r>
  <r>
    <x v="155"/>
    <x v="12"/>
    <x v="0"/>
    <n v="644044"/>
    <n v="0.35232653973335859"/>
  </r>
  <r>
    <x v="156"/>
    <x v="13"/>
    <x v="0"/>
    <n v="491810"/>
    <n v="0.34653261432716942"/>
  </r>
  <r>
    <x v="157"/>
    <x v="13"/>
    <x v="0"/>
    <n v="455405"/>
    <n v="0.34653261432716942"/>
  </r>
  <r>
    <x v="158"/>
    <x v="13"/>
    <x v="0"/>
    <n v="530303"/>
    <n v="0.34653261432716942"/>
  </r>
  <r>
    <x v="159"/>
    <x v="13"/>
    <x v="0"/>
    <n v="554453"/>
    <n v="0.34653261432716942"/>
  </r>
  <r>
    <x v="160"/>
    <x v="13"/>
    <x v="0"/>
    <n v="535242"/>
    <n v="0.34653261432716942"/>
  </r>
  <r>
    <x v="161"/>
    <x v="13"/>
    <x v="0"/>
    <n v="622117"/>
    <n v="0.34653261432716942"/>
  </r>
  <r>
    <x v="162"/>
    <x v="13"/>
    <x v="0"/>
    <n v="617788"/>
    <n v="0.34653261432716942"/>
  </r>
  <r>
    <x v="163"/>
    <x v="13"/>
    <x v="0"/>
    <n v="520958"/>
    <n v="0.34653261432716942"/>
  </r>
  <r>
    <x v="164"/>
    <x v="13"/>
    <x v="0"/>
    <n v="511664"/>
    <n v="0.34653261432716942"/>
  </r>
  <r>
    <x v="165"/>
    <x v="13"/>
    <x v="0"/>
    <n v="555996"/>
    <n v="0.34653261432716942"/>
  </r>
  <r>
    <x v="166"/>
    <x v="13"/>
    <x v="0"/>
    <n v="565680"/>
    <n v="0.34653261432716942"/>
  </r>
  <r>
    <x v="167"/>
    <x v="13"/>
    <x v="0"/>
    <n v="662907"/>
    <n v="0.34653261432716942"/>
  </r>
  <r>
    <x v="168"/>
    <x v="14"/>
    <x v="0"/>
    <n v="528985"/>
    <n v="0.3270000506847362"/>
  </r>
  <r>
    <x v="169"/>
    <x v="14"/>
    <x v="0"/>
    <n v="247016"/>
    <n v="0.3270000506847362"/>
  </r>
  <r>
    <x v="170"/>
    <x v="14"/>
    <x v="0"/>
    <n v="88027"/>
    <n v="0.3270000506847362"/>
  </r>
  <r>
    <x v="171"/>
    <x v="14"/>
    <x v="0"/>
    <n v="503"/>
    <n v="0.3270000506847362"/>
  </r>
  <r>
    <x v="172"/>
    <x v="14"/>
    <x v="0"/>
    <n v="574"/>
    <n v="0.3270000506847362"/>
  </r>
  <r>
    <x v="173"/>
    <x v="14"/>
    <x v="0"/>
    <n v="1100"/>
    <n v="0.3270000506847362"/>
  </r>
  <r>
    <x v="174"/>
    <x v="14"/>
    <x v="0"/>
    <n v="2310"/>
    <n v="0.3270000506847362"/>
  </r>
  <r>
    <x v="175"/>
    <x v="14"/>
    <x v="0"/>
    <n v="2833"/>
    <n v="0.3270000506847362"/>
  </r>
  <r>
    <x v="176"/>
    <x v="14"/>
    <x v="0"/>
    <n v="3770"/>
    <n v="0.3270000506847362"/>
  </r>
  <r>
    <x v="177"/>
    <x v="14"/>
    <x v="0"/>
    <n v="6378"/>
    <n v="0.3270000506847362"/>
  </r>
  <r>
    <x v="178"/>
    <x v="14"/>
    <x v="0"/>
    <n v="6457"/>
    <n v="0.3270000506847362"/>
  </r>
  <r>
    <x v="179"/>
    <x v="14"/>
    <x v="0"/>
    <n v="8826"/>
    <n v="0.3270000506847362"/>
  </r>
  <r>
    <x v="180"/>
    <x v="15"/>
    <x v="0"/>
    <n v="6786"/>
    <n v="0.27010322396904796"/>
  </r>
  <r>
    <x v="181"/>
    <x v="15"/>
    <x v="0"/>
    <n v="5666"/>
    <n v="0.27010322396904796"/>
  </r>
  <r>
    <x v="182"/>
    <x v="15"/>
    <x v="0"/>
    <n v="7331"/>
    <n v="0.27010322396904796"/>
  </r>
  <r>
    <x v="183"/>
    <x v="15"/>
    <x v="0"/>
    <n v="7262"/>
    <n v="0.27010322396904796"/>
  </r>
  <r>
    <x v="184"/>
    <x v="15"/>
    <x v="0"/>
    <n v="4478"/>
    <n v="0.27010322396904796"/>
  </r>
  <r>
    <x v="185"/>
    <x v="15"/>
    <x v="0"/>
    <n v="1561"/>
    <n v="0.27010322396904796"/>
  </r>
  <r>
    <x v="186"/>
    <x v="15"/>
    <x v="0"/>
    <n v="1968"/>
    <n v="0.27010322396904796"/>
  </r>
  <r>
    <x v="187"/>
    <x v="15"/>
    <x v="0"/>
    <n v="1933"/>
    <n v="0.27010322396904796"/>
  </r>
  <r>
    <x v="188"/>
    <x v="15"/>
    <x v="0"/>
    <n v="2774"/>
    <n v="0.27010322396904796"/>
  </r>
  <r>
    <x v="189"/>
    <x v="15"/>
    <x v="0"/>
    <n v="6448"/>
    <n v="0.27010322396904796"/>
  </r>
  <r>
    <x v="190"/>
    <x v="15"/>
    <x v="0"/>
    <n v="12937"/>
    <n v="0.27010322396904796"/>
  </r>
  <r>
    <x v="191"/>
    <x v="15"/>
    <x v="0"/>
    <n v="30006"/>
    <n v="0.27010322396904796"/>
  </r>
  <r>
    <x v="192"/>
    <x v="16"/>
    <x v="0"/>
    <n v="17563"/>
    <n v="0.45180321930893919"/>
  </r>
  <r>
    <x v="193"/>
    <x v="16"/>
    <x v="0"/>
    <n v="18759"/>
    <n v="0.45180321930893919"/>
  </r>
  <r>
    <x v="194"/>
    <x v="16"/>
    <x v="0"/>
    <n v="41170"/>
    <n v="0.45180321930893919"/>
  </r>
  <r>
    <x v="195"/>
    <x v="16"/>
    <x v="0"/>
    <n v="137294"/>
    <n v="0.45180321930893919"/>
  </r>
  <r>
    <x v="196"/>
    <x v="16"/>
    <x v="0"/>
    <n v="204656"/>
    <n v="0.45180321930893919"/>
  </r>
  <r>
    <x v="197"/>
    <x v="16"/>
    <x v="0"/>
    <n v="269088"/>
    <n v="0.45180321930893919"/>
  </r>
  <r>
    <x v="198"/>
    <x v="16"/>
    <x v="0"/>
    <n v="332161"/>
    <n v="0.45180321930893919"/>
  </r>
  <r>
    <x v="199"/>
    <x v="16"/>
    <x v="0"/>
    <n v="315820"/>
    <n v="0.45180321930893919"/>
  </r>
  <r>
    <x v="200"/>
    <x v="16"/>
    <x v="0"/>
    <n v="340369"/>
    <n v="0.45180321930893919"/>
  </r>
  <r>
    <x v="201"/>
    <x v="16"/>
    <x v="0"/>
    <n v="374927"/>
    <n v="0.45180321930893919"/>
  </r>
  <r>
    <x v="202"/>
    <x v="16"/>
    <x v="0"/>
    <n v="358257"/>
    <n v="0.45180321930893919"/>
  </r>
  <r>
    <x v="203"/>
    <x v="16"/>
    <x v="0"/>
    <n v="438844"/>
    <n v="0.45180321930893919"/>
  </r>
  <r>
    <x v="0"/>
    <x v="0"/>
    <x v="1"/>
    <n v="126500"/>
    <n v="0.16002773419028604"/>
  </r>
  <r>
    <x v="1"/>
    <x v="0"/>
    <x v="1"/>
    <n v="138037"/>
    <n v="0.16002773419028604"/>
  </r>
  <r>
    <x v="2"/>
    <x v="0"/>
    <x v="1"/>
    <n v="130021"/>
    <n v="0.16002773419028604"/>
  </r>
  <r>
    <x v="3"/>
    <x v="0"/>
    <x v="1"/>
    <n v="144917"/>
    <n v="0.16002773419028604"/>
  </r>
  <r>
    <x v="4"/>
    <x v="0"/>
    <x v="1"/>
    <n v="118874"/>
    <n v="0.16002773419028604"/>
  </r>
  <r>
    <x v="5"/>
    <x v="0"/>
    <x v="1"/>
    <n v="113776"/>
    <n v="0.16002773419028604"/>
  </r>
  <r>
    <x v="6"/>
    <x v="0"/>
    <x v="1"/>
    <n v="169839"/>
    <n v="0.16002773419028604"/>
  </r>
  <r>
    <x v="7"/>
    <x v="0"/>
    <x v="1"/>
    <n v="158934"/>
    <n v="0.16002773419028604"/>
  </r>
  <r>
    <x v="8"/>
    <x v="0"/>
    <x v="1"/>
    <n v="100087"/>
    <n v="0.16002773419028604"/>
  </r>
  <r>
    <x v="9"/>
    <x v="0"/>
    <x v="1"/>
    <n v="110223"/>
    <n v="0.16002773419028604"/>
  </r>
  <r>
    <x v="10"/>
    <x v="0"/>
    <x v="1"/>
    <n v="128131"/>
    <n v="0.16002773419028604"/>
  </r>
  <r>
    <x v="11"/>
    <x v="0"/>
    <x v="1"/>
    <n v="121114"/>
    <n v="0.16002773419028604"/>
  </r>
  <r>
    <x v="12"/>
    <x v="1"/>
    <x v="1"/>
    <n v="113815"/>
    <n v="0.15924399183434951"/>
  </r>
  <r>
    <x v="13"/>
    <x v="1"/>
    <x v="1"/>
    <n v="162485"/>
    <n v="0.15924399183434951"/>
  </r>
  <r>
    <x v="14"/>
    <x v="1"/>
    <x v="1"/>
    <n v="118635"/>
    <n v="0.15924399183434951"/>
  </r>
  <r>
    <x v="15"/>
    <x v="1"/>
    <x v="1"/>
    <n v="144824"/>
    <n v="0.15924399183434951"/>
  </r>
  <r>
    <x v="16"/>
    <x v="1"/>
    <x v="1"/>
    <n v="126217"/>
    <n v="0.15924399183434951"/>
  </r>
  <r>
    <x v="17"/>
    <x v="1"/>
    <x v="1"/>
    <n v="120946"/>
    <n v="0.15924399183434951"/>
  </r>
  <r>
    <x v="18"/>
    <x v="1"/>
    <x v="1"/>
    <n v="167225"/>
    <n v="0.15924399183434951"/>
  </r>
  <r>
    <x v="19"/>
    <x v="1"/>
    <x v="1"/>
    <n v="169495"/>
    <n v="0.15924399183434951"/>
  </r>
  <r>
    <x v="20"/>
    <x v="1"/>
    <x v="1"/>
    <n v="116353"/>
    <n v="0.15924399183434951"/>
  </r>
  <r>
    <x v="21"/>
    <x v="1"/>
    <x v="1"/>
    <n v="122361"/>
    <n v="0.15924399183434951"/>
  </r>
  <r>
    <x v="22"/>
    <x v="1"/>
    <x v="1"/>
    <n v="141308"/>
    <n v="0.15924399183434951"/>
  </r>
  <r>
    <x v="23"/>
    <x v="1"/>
    <x v="1"/>
    <n v="134088"/>
    <n v="0.15924399183434951"/>
  </r>
  <r>
    <x v="24"/>
    <x v="2"/>
    <x v="1"/>
    <n v="145726"/>
    <n v="0.15294165096390352"/>
  </r>
  <r>
    <x v="25"/>
    <x v="2"/>
    <x v="1"/>
    <n v="167633"/>
    <n v="0.15294165096390352"/>
  </r>
  <r>
    <x v="26"/>
    <x v="2"/>
    <x v="1"/>
    <n v="140905"/>
    <n v="0.15294165096390352"/>
  </r>
  <r>
    <x v="27"/>
    <x v="2"/>
    <x v="1"/>
    <n v="142790"/>
    <n v="0.15294165096390352"/>
  </r>
  <r>
    <x v="28"/>
    <x v="2"/>
    <x v="1"/>
    <n v="124860"/>
    <n v="0.15294165096390352"/>
  </r>
  <r>
    <x v="29"/>
    <x v="2"/>
    <x v="1"/>
    <n v="108212"/>
    <n v="0.15294165096390352"/>
  </r>
  <r>
    <x v="30"/>
    <x v="2"/>
    <x v="1"/>
    <n v="154705"/>
    <n v="0.15294165096390352"/>
  </r>
  <r>
    <x v="31"/>
    <x v="2"/>
    <x v="1"/>
    <n v="136725"/>
    <n v="0.15294165096390352"/>
  </r>
  <r>
    <x v="32"/>
    <x v="2"/>
    <x v="1"/>
    <n v="100597"/>
    <n v="0.15294165096390352"/>
  </r>
  <r>
    <x v="33"/>
    <x v="2"/>
    <x v="1"/>
    <n v="111262"/>
    <n v="0.15294165096390352"/>
  </r>
  <r>
    <x v="34"/>
    <x v="2"/>
    <x v="1"/>
    <n v="111753"/>
    <n v="0.15294165096390352"/>
  </r>
  <r>
    <x v="35"/>
    <x v="2"/>
    <x v="1"/>
    <n v="101998"/>
    <n v="0.15294165096390352"/>
  </r>
  <r>
    <x v="36"/>
    <x v="3"/>
    <x v="1"/>
    <n v="145972"/>
    <n v="0.14467911293245989"/>
  </r>
  <r>
    <x v="37"/>
    <x v="3"/>
    <x v="1"/>
    <n v="113312"/>
    <n v="0.14467911293245989"/>
  </r>
  <r>
    <x v="38"/>
    <x v="3"/>
    <x v="1"/>
    <n v="125937"/>
    <n v="0.14467911293245989"/>
  </r>
  <r>
    <x v="39"/>
    <x v="3"/>
    <x v="1"/>
    <n v="128044"/>
    <n v="0.14467911293245989"/>
  </r>
  <r>
    <x v="40"/>
    <x v="3"/>
    <x v="1"/>
    <n v="86145"/>
    <n v="0.14467911293245989"/>
  </r>
  <r>
    <x v="41"/>
    <x v="3"/>
    <x v="1"/>
    <n v="76165"/>
    <n v="0.14467911293245989"/>
  </r>
  <r>
    <x v="42"/>
    <x v="3"/>
    <x v="1"/>
    <n v="124316"/>
    <n v="0.14467911293245989"/>
  </r>
  <r>
    <x v="43"/>
    <x v="3"/>
    <x v="1"/>
    <n v="141676"/>
    <n v="0.14467911293245989"/>
  </r>
  <r>
    <x v="44"/>
    <x v="3"/>
    <x v="1"/>
    <n v="92360"/>
    <n v="0.14467911293245989"/>
  </r>
  <r>
    <x v="45"/>
    <x v="3"/>
    <x v="1"/>
    <n v="123066"/>
    <n v="0.14467911293245989"/>
  </r>
  <r>
    <x v="46"/>
    <x v="3"/>
    <x v="1"/>
    <n v="123723"/>
    <n v="0.14467911293245989"/>
  </r>
  <r>
    <x v="47"/>
    <x v="3"/>
    <x v="1"/>
    <n v="120167"/>
    <n v="0.14467911293245989"/>
  </r>
  <r>
    <x v="48"/>
    <x v="4"/>
    <x v="1"/>
    <n v="135038"/>
    <n v="0.15234363088349373"/>
  </r>
  <r>
    <x v="49"/>
    <x v="4"/>
    <x v="1"/>
    <n v="187197"/>
    <n v="0.15234363088349373"/>
  </r>
  <r>
    <x v="50"/>
    <x v="4"/>
    <x v="1"/>
    <n v="130797"/>
    <n v="0.15234363088349373"/>
  </r>
  <r>
    <x v="51"/>
    <x v="4"/>
    <x v="1"/>
    <n v="143627"/>
    <n v="0.15234363088349373"/>
  </r>
  <r>
    <x v="52"/>
    <x v="4"/>
    <x v="1"/>
    <n v="122304"/>
    <n v="0.15234363088349373"/>
  </r>
  <r>
    <x v="53"/>
    <x v="4"/>
    <x v="1"/>
    <n v="117363"/>
    <n v="0.15234363088349373"/>
  </r>
  <r>
    <x v="54"/>
    <x v="4"/>
    <x v="1"/>
    <n v="191372"/>
    <n v="0.15234363088349373"/>
  </r>
  <r>
    <x v="55"/>
    <x v="4"/>
    <x v="1"/>
    <n v="202152"/>
    <n v="0.15234363088349373"/>
  </r>
  <r>
    <x v="56"/>
    <x v="4"/>
    <x v="1"/>
    <n v="117856"/>
    <n v="0.15234363088349373"/>
  </r>
  <r>
    <x v="57"/>
    <x v="4"/>
    <x v="1"/>
    <n v="140932"/>
    <n v="0.15234363088349373"/>
  </r>
  <r>
    <x v="58"/>
    <x v="4"/>
    <x v="1"/>
    <n v="138429"/>
    <n v="0.15234363088349373"/>
  </r>
  <r>
    <x v="59"/>
    <x v="4"/>
    <x v="1"/>
    <n v="146472"/>
    <n v="0.15234363088349373"/>
  </r>
  <r>
    <x v="60"/>
    <x v="5"/>
    <x v="1"/>
    <n v="181388"/>
    <n v="0.17516626866757223"/>
  </r>
  <r>
    <x v="61"/>
    <x v="5"/>
    <x v="1"/>
    <n v="209673"/>
    <n v="0.17516626866757223"/>
  </r>
  <r>
    <x v="62"/>
    <x v="5"/>
    <x v="1"/>
    <n v="179323"/>
    <n v="0.17516626866757223"/>
  </r>
  <r>
    <x v="63"/>
    <x v="5"/>
    <x v="1"/>
    <n v="205001"/>
    <n v="0.17516626866757223"/>
  </r>
  <r>
    <x v="64"/>
    <x v="5"/>
    <x v="1"/>
    <n v="169371"/>
    <n v="0.17516626866757223"/>
  </r>
  <r>
    <x v="65"/>
    <x v="5"/>
    <x v="1"/>
    <n v="164488"/>
    <n v="0.17516626866757223"/>
  </r>
  <r>
    <x v="66"/>
    <x v="5"/>
    <x v="1"/>
    <n v="277466"/>
    <n v="0.17516626866757223"/>
  </r>
  <r>
    <x v="67"/>
    <x v="5"/>
    <x v="1"/>
    <n v="263202"/>
    <n v="0.17516626866757223"/>
  </r>
  <r>
    <x v="68"/>
    <x v="5"/>
    <x v="1"/>
    <n v="156030"/>
    <n v="0.17516626866757223"/>
  </r>
  <r>
    <x v="69"/>
    <x v="5"/>
    <x v="1"/>
    <n v="184153"/>
    <n v="0.17516626866757223"/>
  </r>
  <r>
    <x v="70"/>
    <x v="5"/>
    <x v="1"/>
    <n v="149816"/>
    <n v="0.17516626866757223"/>
  </r>
  <r>
    <x v="71"/>
    <x v="5"/>
    <x v="1"/>
    <n v="167257"/>
    <n v="0.17516626866757223"/>
  </r>
  <r>
    <x v="72"/>
    <x v="6"/>
    <x v="1"/>
    <n v="270576"/>
    <n v="0.1941844050106746"/>
  </r>
  <r>
    <x v="73"/>
    <x v="6"/>
    <x v="1"/>
    <n v="217565"/>
    <n v="0.1941844050106746"/>
  </r>
  <r>
    <x v="74"/>
    <x v="6"/>
    <x v="1"/>
    <n v="240492"/>
    <n v="0.1941844050106746"/>
  </r>
  <r>
    <x v="75"/>
    <x v="6"/>
    <x v="1"/>
    <n v="246075"/>
    <n v="0.1941844050106746"/>
  </r>
  <r>
    <x v="76"/>
    <x v="6"/>
    <x v="1"/>
    <n v="195027"/>
    <n v="0.1941844050106746"/>
  </r>
  <r>
    <x v="77"/>
    <x v="6"/>
    <x v="1"/>
    <n v="182892"/>
    <n v="0.1941844050106746"/>
  </r>
  <r>
    <x v="78"/>
    <x v="6"/>
    <x v="1"/>
    <n v="288258"/>
    <n v="0.1941844050106746"/>
  </r>
  <r>
    <x v="79"/>
    <x v="6"/>
    <x v="1"/>
    <n v="286756"/>
    <n v="0.1941844050106746"/>
  </r>
  <r>
    <x v="80"/>
    <x v="6"/>
    <x v="1"/>
    <n v="183313"/>
    <n v="0.1941844050106746"/>
  </r>
  <r>
    <x v="81"/>
    <x v="6"/>
    <x v="1"/>
    <n v="231172"/>
    <n v="0.1941844050106746"/>
  </r>
  <r>
    <x v="82"/>
    <x v="6"/>
    <x v="1"/>
    <n v="235903"/>
    <n v="0.1941844050106746"/>
  </r>
  <r>
    <x v="83"/>
    <x v="6"/>
    <x v="1"/>
    <n v="236886"/>
    <n v="0.1941844050106746"/>
  </r>
  <r>
    <x v="84"/>
    <x v="7"/>
    <x v="1"/>
    <n v="256173"/>
    <n v="0.20470938865769056"/>
  </r>
  <r>
    <x v="85"/>
    <x v="7"/>
    <x v="1"/>
    <n v="342660"/>
    <n v="0.20470938865769056"/>
  </r>
  <r>
    <x v="86"/>
    <x v="7"/>
    <x v="1"/>
    <n v="280596"/>
    <n v="0.20470938865769056"/>
  </r>
  <r>
    <x v="87"/>
    <x v="7"/>
    <x v="1"/>
    <n v="293857"/>
    <n v="0.20470938865769056"/>
  </r>
  <r>
    <x v="88"/>
    <x v="7"/>
    <x v="1"/>
    <n v="263093"/>
    <n v="0.20470938865769056"/>
  </r>
  <r>
    <x v="89"/>
    <x v="7"/>
    <x v="1"/>
    <n v="243393"/>
    <n v="0.20470938865769056"/>
  </r>
  <r>
    <x v="90"/>
    <x v="7"/>
    <x v="1"/>
    <n v="366741"/>
    <n v="0.20470938865769056"/>
  </r>
  <r>
    <x v="91"/>
    <x v="7"/>
    <x v="1"/>
    <n v="348046"/>
    <n v="0.20470938865769056"/>
  </r>
  <r>
    <x v="92"/>
    <x v="7"/>
    <x v="1"/>
    <n v="241300"/>
    <n v="0.20470938865769056"/>
  </r>
  <r>
    <x v="93"/>
    <x v="7"/>
    <x v="1"/>
    <n v="180418"/>
    <n v="0.20470938865769056"/>
  </r>
  <r>
    <x v="94"/>
    <x v="7"/>
    <x v="1"/>
    <n v="182352"/>
    <n v="0.20470938865769056"/>
  </r>
  <r>
    <x v="95"/>
    <x v="7"/>
    <x v="1"/>
    <n v="188271"/>
    <n v="0.20470938865769056"/>
  </r>
  <r>
    <x v="96"/>
    <x v="8"/>
    <x v="1"/>
    <n v="264443"/>
    <n v="0.1803602905091648"/>
  </r>
  <r>
    <x v="97"/>
    <x v="8"/>
    <x v="1"/>
    <n v="287243"/>
    <n v="0.1803602905091648"/>
  </r>
  <r>
    <x v="98"/>
    <x v="8"/>
    <x v="1"/>
    <n v="232681"/>
    <n v="0.1803602905091648"/>
  </r>
  <r>
    <x v="99"/>
    <x v="8"/>
    <x v="1"/>
    <n v="224305"/>
    <n v="0.1803602905091648"/>
  </r>
  <r>
    <x v="100"/>
    <x v="8"/>
    <x v="1"/>
    <n v="172254"/>
    <n v="0.1803602905091648"/>
  </r>
  <r>
    <x v="101"/>
    <x v="8"/>
    <x v="1"/>
    <n v="167167"/>
    <n v="0.1803602905091648"/>
  </r>
  <r>
    <x v="102"/>
    <x v="8"/>
    <x v="1"/>
    <n v="309197"/>
    <n v="0.1803602905091648"/>
  </r>
  <r>
    <x v="103"/>
    <x v="8"/>
    <x v="1"/>
    <n v="305291"/>
    <n v="0.1803602905091648"/>
  </r>
  <r>
    <x v="104"/>
    <x v="8"/>
    <x v="1"/>
    <n v="173014"/>
    <n v="0.1803602905091648"/>
  </r>
  <r>
    <x v="105"/>
    <x v="8"/>
    <x v="1"/>
    <n v="200246"/>
    <n v="0.1803602905091648"/>
  </r>
  <r>
    <x v="106"/>
    <x v="8"/>
    <x v="1"/>
    <n v="194072"/>
    <n v="0.1803602905091648"/>
  </r>
  <r>
    <x v="107"/>
    <x v="8"/>
    <x v="1"/>
    <n v="192653"/>
    <n v="0.1803602905091648"/>
  </r>
  <r>
    <x v="108"/>
    <x v="9"/>
    <x v="1"/>
    <n v="207586"/>
    <n v="0.20520883442037008"/>
  </r>
  <r>
    <x v="109"/>
    <x v="9"/>
    <x v="1"/>
    <n v="327971"/>
    <n v="0.20520883442037008"/>
  </r>
  <r>
    <x v="110"/>
    <x v="9"/>
    <x v="1"/>
    <n v="198908"/>
    <n v="0.20520883442037008"/>
  </r>
  <r>
    <x v="111"/>
    <x v="9"/>
    <x v="1"/>
    <n v="243881"/>
    <n v="0.20520883442037008"/>
  </r>
  <r>
    <x v="112"/>
    <x v="9"/>
    <x v="1"/>
    <n v="214376"/>
    <n v="0.20520883442037008"/>
  </r>
  <r>
    <x v="113"/>
    <x v="9"/>
    <x v="1"/>
    <n v="222897"/>
    <n v="0.20520883442037008"/>
  </r>
  <r>
    <x v="114"/>
    <x v="9"/>
    <x v="1"/>
    <n v="383975"/>
    <n v="0.20520883442037008"/>
  </r>
  <r>
    <x v="115"/>
    <x v="9"/>
    <x v="1"/>
    <n v="408047"/>
    <n v="0.20520883442037008"/>
  </r>
  <r>
    <x v="116"/>
    <x v="9"/>
    <x v="1"/>
    <n v="219786"/>
    <n v="0.20520883442037008"/>
  </r>
  <r>
    <x v="117"/>
    <x v="9"/>
    <x v="1"/>
    <n v="236418"/>
    <n v="0.20520883442037008"/>
  </r>
  <r>
    <x v="118"/>
    <x v="9"/>
    <x v="1"/>
    <n v="221707"/>
    <n v="0.20520883442037008"/>
  </r>
  <r>
    <x v="119"/>
    <x v="9"/>
    <x v="1"/>
    <n v="240080"/>
    <n v="0.20520883442037008"/>
  </r>
  <r>
    <x v="120"/>
    <x v="10"/>
    <x v="1"/>
    <n v="302777"/>
    <n v="0.23295415924165749"/>
  </r>
  <r>
    <x v="121"/>
    <x v="10"/>
    <x v="1"/>
    <n v="373011"/>
    <n v="0.23295415924165749"/>
  </r>
  <r>
    <x v="122"/>
    <x v="10"/>
    <x v="1"/>
    <n v="328713"/>
    <n v="0.23295415924165749"/>
  </r>
  <r>
    <x v="123"/>
    <x v="10"/>
    <x v="1"/>
    <n v="346908"/>
    <n v="0.23295415924165749"/>
  </r>
  <r>
    <x v="124"/>
    <x v="10"/>
    <x v="1"/>
    <n v="304453"/>
    <n v="0.23295415924165749"/>
  </r>
  <r>
    <x v="125"/>
    <x v="10"/>
    <x v="1"/>
    <n v="302687"/>
    <n v="0.23295415924165749"/>
  </r>
  <r>
    <x v="126"/>
    <x v="10"/>
    <x v="1"/>
    <n v="430751"/>
    <n v="0.23295415924165749"/>
  </r>
  <r>
    <x v="127"/>
    <x v="10"/>
    <x v="1"/>
    <n v="433176"/>
    <n v="0.23295415924165749"/>
  </r>
  <r>
    <x v="128"/>
    <x v="10"/>
    <x v="1"/>
    <n v="232061"/>
    <n v="0.23295415924165749"/>
  </r>
  <r>
    <x v="129"/>
    <x v="10"/>
    <x v="1"/>
    <n v="232317"/>
    <n v="0.23295415924165749"/>
  </r>
  <r>
    <x v="130"/>
    <x v="10"/>
    <x v="1"/>
    <n v="247733"/>
    <n v="0.23295415924165749"/>
  </r>
  <r>
    <x v="131"/>
    <x v="10"/>
    <x v="1"/>
    <n v="286667"/>
    <n v="0.23295415924165749"/>
  </r>
  <r>
    <x v="132"/>
    <x v="11"/>
    <x v="1"/>
    <n v="389744"/>
    <n v="0.23622071103911588"/>
  </r>
  <r>
    <x v="133"/>
    <x v="11"/>
    <x v="1"/>
    <n v="342756"/>
    <n v="0.23622071103911588"/>
  </r>
  <r>
    <x v="134"/>
    <x v="11"/>
    <x v="1"/>
    <n v="328080"/>
    <n v="0.23622071103911588"/>
  </r>
  <r>
    <x v="135"/>
    <x v="11"/>
    <x v="1"/>
    <n v="338068"/>
    <n v="0.23622071103911588"/>
  </r>
  <r>
    <x v="136"/>
    <x v="11"/>
    <x v="1"/>
    <n v="298939"/>
    <n v="0.23622071103911588"/>
  </r>
  <r>
    <x v="137"/>
    <x v="11"/>
    <x v="1"/>
    <n v="283320"/>
    <n v="0.23622071103911588"/>
  </r>
  <r>
    <x v="138"/>
    <x v="11"/>
    <x v="1"/>
    <n v="455964"/>
    <n v="0.23622071103911588"/>
  </r>
  <r>
    <x v="139"/>
    <x v="11"/>
    <x v="1"/>
    <n v="458502"/>
    <n v="0.23622071103911588"/>
  </r>
  <r>
    <x v="140"/>
    <x v="11"/>
    <x v="1"/>
    <n v="289803"/>
    <n v="0.23622071103911588"/>
  </r>
  <r>
    <x v="141"/>
    <x v="11"/>
    <x v="1"/>
    <n v="313669"/>
    <n v="0.23622071103911588"/>
  </r>
  <r>
    <x v="142"/>
    <x v="11"/>
    <x v="1"/>
    <n v="311846"/>
    <n v="0.23622071103911588"/>
  </r>
  <r>
    <x v="143"/>
    <x v="11"/>
    <x v="1"/>
    <n v="305363"/>
    <n v="0.23622071103911588"/>
  </r>
  <r>
    <x v="144"/>
    <x v="12"/>
    <x v="1"/>
    <n v="358429"/>
    <n v="0.23464070339893955"/>
  </r>
  <r>
    <x v="145"/>
    <x v="12"/>
    <x v="1"/>
    <n v="452920"/>
    <n v="0.23464070339893955"/>
  </r>
  <r>
    <x v="146"/>
    <x v="12"/>
    <x v="1"/>
    <n v="349144"/>
    <n v="0.23464070339893955"/>
  </r>
  <r>
    <x v="147"/>
    <x v="12"/>
    <x v="1"/>
    <n v="370121"/>
    <n v="0.23464070339893955"/>
  </r>
  <r>
    <x v="148"/>
    <x v="12"/>
    <x v="1"/>
    <n v="330962"/>
    <n v="0.23464070339893955"/>
  </r>
  <r>
    <x v="149"/>
    <x v="12"/>
    <x v="1"/>
    <n v="316668"/>
    <n v="0.23464070339893955"/>
  </r>
  <r>
    <x v="150"/>
    <x v="12"/>
    <x v="1"/>
    <n v="470287"/>
    <n v="0.23464070339893955"/>
  </r>
  <r>
    <x v="151"/>
    <x v="12"/>
    <x v="1"/>
    <n v="487260"/>
    <n v="0.23464070339893955"/>
  </r>
  <r>
    <x v="152"/>
    <x v="12"/>
    <x v="1"/>
    <n v="309748"/>
    <n v="0.23464070339893955"/>
  </r>
  <r>
    <x v="153"/>
    <x v="12"/>
    <x v="1"/>
    <n v="314537"/>
    <n v="0.23464070339893955"/>
  </r>
  <r>
    <x v="154"/>
    <x v="12"/>
    <x v="1"/>
    <n v="280164"/>
    <n v="0.23464070339893955"/>
  </r>
  <r>
    <x v="155"/>
    <x v="12"/>
    <x v="1"/>
    <n v="302561"/>
    <n v="0.23464070339893955"/>
  </r>
  <r>
    <x v="156"/>
    <x v="13"/>
    <x v="1"/>
    <n v="393850"/>
    <n v="0.23915799191630724"/>
  </r>
  <r>
    <x v="157"/>
    <x v="13"/>
    <x v="1"/>
    <n v="423941"/>
    <n v="0.23915799191630724"/>
  </r>
  <r>
    <x v="158"/>
    <x v="13"/>
    <x v="1"/>
    <n v="365215"/>
    <n v="0.23915799191630724"/>
  </r>
  <r>
    <x v="159"/>
    <x v="13"/>
    <x v="1"/>
    <n v="389376"/>
    <n v="0.23915799191630724"/>
  </r>
  <r>
    <x v="160"/>
    <x v="13"/>
    <x v="1"/>
    <n v="349842"/>
    <n v="0.23915799191630724"/>
  </r>
  <r>
    <x v="161"/>
    <x v="13"/>
    <x v="1"/>
    <n v="338988"/>
    <n v="0.23915799191630724"/>
  </r>
  <r>
    <x v="162"/>
    <x v="13"/>
    <x v="1"/>
    <n v="498897"/>
    <n v="0.23915799191630724"/>
  </r>
  <r>
    <x v="163"/>
    <x v="13"/>
    <x v="1"/>
    <n v="499809"/>
    <n v="0.23915799191630724"/>
  </r>
  <r>
    <x v="164"/>
    <x v="13"/>
    <x v="1"/>
    <n v="318888"/>
    <n v="0.23915799191630724"/>
  </r>
  <r>
    <x v="165"/>
    <x v="13"/>
    <x v="1"/>
    <n v="331072"/>
    <n v="0.23915799191630724"/>
  </r>
  <r>
    <x v="166"/>
    <x v="13"/>
    <x v="1"/>
    <n v="319671"/>
    <n v="0.23915799191630724"/>
  </r>
  <r>
    <x v="167"/>
    <x v="13"/>
    <x v="1"/>
    <n v="342199"/>
    <n v="0.23915799191630724"/>
  </r>
  <r>
    <x v="168"/>
    <x v="14"/>
    <x v="1"/>
    <n v="413392"/>
    <n v="0.17574841117937548"/>
  </r>
  <r>
    <x v="169"/>
    <x v="14"/>
    <x v="1"/>
    <n v="36496"/>
    <n v="0.17574841117937548"/>
  </r>
  <r>
    <x v="170"/>
    <x v="14"/>
    <x v="1"/>
    <n v="8410"/>
    <n v="0.17574841117937548"/>
  </r>
  <r>
    <x v="171"/>
    <x v="14"/>
    <x v="1"/>
    <n v="33"/>
    <n v="0.17574841117937548"/>
  </r>
  <r>
    <x v="172"/>
    <x v="14"/>
    <x v="1"/>
    <n v="29"/>
    <n v="0.17574841117937548"/>
  </r>
  <r>
    <x v="173"/>
    <x v="14"/>
    <x v="1"/>
    <n v="220"/>
    <n v="0.17574841117937548"/>
  </r>
  <r>
    <x v="174"/>
    <x v="14"/>
    <x v="1"/>
    <n v="1410"/>
    <n v="0.17574841117937548"/>
  </r>
  <r>
    <x v="175"/>
    <x v="14"/>
    <x v="1"/>
    <n v="2622"/>
    <n v="0.17574841117937548"/>
  </r>
  <r>
    <x v="176"/>
    <x v="14"/>
    <x v="1"/>
    <n v="2845"/>
    <n v="0.17574841117937548"/>
  </r>
  <r>
    <x v="177"/>
    <x v="14"/>
    <x v="1"/>
    <n v="3626"/>
    <n v="0.17574841117937548"/>
  </r>
  <r>
    <x v="178"/>
    <x v="14"/>
    <x v="1"/>
    <n v="4475"/>
    <n v="0.17574841117937548"/>
  </r>
  <r>
    <x v="179"/>
    <x v="14"/>
    <x v="1"/>
    <n v="8422"/>
    <n v="0.17574841117937548"/>
  </r>
  <r>
    <x v="180"/>
    <x v="15"/>
    <x v="1"/>
    <n v="7222"/>
    <n v="0.29488970153820981"/>
  </r>
  <r>
    <x v="181"/>
    <x v="15"/>
    <x v="1"/>
    <n v="4984"/>
    <n v="0.29488970153820981"/>
  </r>
  <r>
    <x v="182"/>
    <x v="15"/>
    <x v="1"/>
    <n v="9467"/>
    <n v="0.29488970153820981"/>
  </r>
  <r>
    <x v="183"/>
    <x v="15"/>
    <x v="1"/>
    <n v="9591"/>
    <n v="0.29488970153820981"/>
  </r>
  <r>
    <x v="184"/>
    <x v="15"/>
    <x v="1"/>
    <n v="7852"/>
    <n v="0.29488970153820981"/>
  </r>
  <r>
    <x v="185"/>
    <x v="15"/>
    <x v="1"/>
    <n v="7383"/>
    <n v="0.29488970153820981"/>
  </r>
  <r>
    <x v="186"/>
    <x v="15"/>
    <x v="1"/>
    <n v="13514"/>
    <n v="0.29488970153820981"/>
  </r>
  <r>
    <x v="187"/>
    <x v="15"/>
    <x v="1"/>
    <n v="9978"/>
    <n v="0.29488970153820981"/>
  </r>
  <r>
    <x v="188"/>
    <x v="15"/>
    <x v="1"/>
    <n v="10099"/>
    <n v="0.29488970153820981"/>
  </r>
  <r>
    <x v="189"/>
    <x v="15"/>
    <x v="1"/>
    <n v="6971"/>
    <n v="0.29488970153820981"/>
  </r>
  <r>
    <x v="190"/>
    <x v="15"/>
    <x v="1"/>
    <n v="4307"/>
    <n v="0.29488970153820981"/>
  </r>
  <r>
    <x v="191"/>
    <x v="15"/>
    <x v="1"/>
    <n v="5963"/>
    <n v="0.29488970153820981"/>
  </r>
  <r>
    <x v="192"/>
    <x v="16"/>
    <x v="1"/>
    <n v="5759"/>
    <n v="5.303681355688139E-2"/>
  </r>
  <r>
    <x v="193"/>
    <x v="16"/>
    <x v="1"/>
    <n v="6177"/>
    <n v="5.303681355688139E-2"/>
  </r>
  <r>
    <x v="194"/>
    <x v="16"/>
    <x v="1"/>
    <n v="8563"/>
    <n v="5.303681355688139E-2"/>
  </r>
  <r>
    <x v="195"/>
    <x v="16"/>
    <x v="1"/>
    <n v="13729"/>
    <n v="5.303681355688139E-2"/>
  </r>
  <r>
    <x v="196"/>
    <x v="16"/>
    <x v="1"/>
    <n v="17723"/>
    <n v="5.303681355688139E-2"/>
  </r>
  <r>
    <x v="197"/>
    <x v="16"/>
    <x v="1"/>
    <n v="23566"/>
    <n v="5.303681355688139E-2"/>
  </r>
  <r>
    <x v="198"/>
    <x v="16"/>
    <x v="1"/>
    <n v="35493"/>
    <n v="5.303681355688139E-2"/>
  </r>
  <r>
    <x v="199"/>
    <x v="16"/>
    <x v="1"/>
    <n v="33996"/>
    <n v="5.303681355688139E-2"/>
  </r>
  <r>
    <x v="200"/>
    <x v="16"/>
    <x v="1"/>
    <n v="36676"/>
    <n v="5.303681355688139E-2"/>
  </r>
  <r>
    <x v="201"/>
    <x v="16"/>
    <x v="1"/>
    <n v="42415"/>
    <n v="5.303681355688139E-2"/>
  </r>
  <r>
    <x v="202"/>
    <x v="16"/>
    <x v="1"/>
    <n v="49506"/>
    <n v="5.303681355688139E-2"/>
  </r>
  <r>
    <x v="203"/>
    <x v="16"/>
    <x v="1"/>
    <n v="60828"/>
    <n v="5.303681355688139E-2"/>
  </r>
  <r>
    <x v="0"/>
    <x v="0"/>
    <x v="2"/>
    <n v="86071"/>
    <n v="8.6171043983468185E-2"/>
  </r>
  <r>
    <x v="1"/>
    <x v="0"/>
    <x v="2"/>
    <n v="85584"/>
    <n v="8.6171043983468185E-2"/>
  </r>
  <r>
    <x v="2"/>
    <x v="0"/>
    <x v="2"/>
    <n v="98576"/>
    <n v="8.6171043983468185E-2"/>
  </r>
  <r>
    <x v="3"/>
    <x v="0"/>
    <x v="2"/>
    <n v="73113"/>
    <n v="8.6171043983468185E-2"/>
  </r>
  <r>
    <x v="4"/>
    <x v="0"/>
    <x v="2"/>
    <n v="77211"/>
    <n v="8.6171043983468185E-2"/>
  </r>
  <r>
    <x v="5"/>
    <x v="0"/>
    <x v="2"/>
    <n v="79551"/>
    <n v="8.6171043983468185E-2"/>
  </r>
  <r>
    <x v="6"/>
    <x v="0"/>
    <x v="2"/>
    <n v="98188"/>
    <n v="8.6171043983468185E-2"/>
  </r>
  <r>
    <x v="7"/>
    <x v="0"/>
    <x v="2"/>
    <n v="107892"/>
    <n v="8.6171043983468185E-2"/>
  </r>
  <r>
    <x v="8"/>
    <x v="0"/>
    <x v="2"/>
    <n v="80696"/>
    <n v="8.6171043983468185E-2"/>
  </r>
  <r>
    <x v="9"/>
    <x v="0"/>
    <x v="2"/>
    <n v="82644"/>
    <n v="8.6171043983468185E-2"/>
  </r>
  <r>
    <x v="10"/>
    <x v="0"/>
    <x v="2"/>
    <n v="95900"/>
    <n v="8.6171043983468185E-2"/>
  </r>
  <r>
    <x v="11"/>
    <x v="0"/>
    <x v="2"/>
    <n v="84583"/>
    <n v="8.6171043983468185E-2"/>
  </r>
  <r>
    <x v="12"/>
    <x v="1"/>
    <x v="2"/>
    <n v="96758"/>
    <n v="9.2757725305300326E-2"/>
  </r>
  <r>
    <x v="13"/>
    <x v="1"/>
    <x v="2"/>
    <n v="78430"/>
    <n v="9.2757725305300326E-2"/>
  </r>
  <r>
    <x v="14"/>
    <x v="1"/>
    <x v="2"/>
    <n v="100986"/>
    <n v="9.2757725305300326E-2"/>
  </r>
  <r>
    <x v="15"/>
    <x v="1"/>
    <x v="2"/>
    <n v="70261"/>
    <n v="9.2757725305300326E-2"/>
  </r>
  <r>
    <x v="16"/>
    <x v="1"/>
    <x v="2"/>
    <n v="73313"/>
    <n v="9.2757725305300326E-2"/>
  </r>
  <r>
    <x v="17"/>
    <x v="1"/>
    <x v="2"/>
    <n v="79392"/>
    <n v="9.2757725305300326E-2"/>
  </r>
  <r>
    <x v="18"/>
    <x v="1"/>
    <x v="2"/>
    <n v="95406"/>
    <n v="9.2757725305300326E-2"/>
  </r>
  <r>
    <x v="19"/>
    <x v="1"/>
    <x v="2"/>
    <n v="104289"/>
    <n v="9.2757725305300326E-2"/>
  </r>
  <r>
    <x v="20"/>
    <x v="1"/>
    <x v="2"/>
    <n v="84525"/>
    <n v="9.2757725305300326E-2"/>
  </r>
  <r>
    <x v="21"/>
    <x v="1"/>
    <x v="2"/>
    <n v="85301"/>
    <n v="9.2757725305300326E-2"/>
  </r>
  <r>
    <x v="22"/>
    <x v="1"/>
    <x v="2"/>
    <n v="98678"/>
    <n v="9.2757725305300326E-2"/>
  </r>
  <r>
    <x v="23"/>
    <x v="1"/>
    <x v="2"/>
    <n v="94677"/>
    <n v="9.2757725305300326E-2"/>
  </r>
  <r>
    <x v="24"/>
    <x v="2"/>
    <x v="2"/>
    <n v="103460"/>
    <n v="9.955690232574875E-2"/>
  </r>
  <r>
    <x v="25"/>
    <x v="2"/>
    <x v="2"/>
    <n v="88478"/>
    <n v="9.955690232574875E-2"/>
  </r>
  <r>
    <x v="26"/>
    <x v="2"/>
    <x v="2"/>
    <n v="97077"/>
    <n v="9.955690232574875E-2"/>
  </r>
  <r>
    <x v="27"/>
    <x v="2"/>
    <x v="2"/>
    <n v="70311"/>
    <n v="9.955690232574875E-2"/>
  </r>
  <r>
    <x v="28"/>
    <x v="2"/>
    <x v="2"/>
    <n v="78866"/>
    <n v="9.955690232574875E-2"/>
  </r>
  <r>
    <x v="29"/>
    <x v="2"/>
    <x v="2"/>
    <n v="76951"/>
    <n v="9.955690232574875E-2"/>
  </r>
  <r>
    <x v="30"/>
    <x v="2"/>
    <x v="2"/>
    <n v="87345"/>
    <n v="9.955690232574875E-2"/>
  </r>
  <r>
    <x v="31"/>
    <x v="2"/>
    <x v="2"/>
    <n v="96109"/>
    <n v="9.955690232574875E-2"/>
  </r>
  <r>
    <x v="32"/>
    <x v="2"/>
    <x v="2"/>
    <n v="74721"/>
    <n v="9.955690232574875E-2"/>
  </r>
  <r>
    <x v="33"/>
    <x v="2"/>
    <x v="2"/>
    <n v="78748"/>
    <n v="9.955690232574875E-2"/>
  </r>
  <r>
    <x v="34"/>
    <x v="2"/>
    <x v="2"/>
    <n v="72743"/>
    <n v="9.955690232574875E-2"/>
  </r>
  <r>
    <x v="35"/>
    <x v="2"/>
    <x v="2"/>
    <n v="69963"/>
    <n v="9.955690232574875E-2"/>
  </r>
  <r>
    <x v="36"/>
    <x v="3"/>
    <x v="2"/>
    <n v="63943"/>
    <n v="9.5934394264403797E-2"/>
  </r>
  <r>
    <x v="37"/>
    <x v="3"/>
    <x v="2"/>
    <n v="70257"/>
    <n v="9.5934394264403797E-2"/>
  </r>
  <r>
    <x v="38"/>
    <x v="3"/>
    <x v="2"/>
    <n v="67628"/>
    <n v="9.5934394264403797E-2"/>
  </r>
  <r>
    <x v="39"/>
    <x v="3"/>
    <x v="2"/>
    <n v="53014"/>
    <n v="9.5934394264403797E-2"/>
  </r>
  <r>
    <x v="40"/>
    <x v="3"/>
    <x v="2"/>
    <n v="51730"/>
    <n v="9.5934394264403797E-2"/>
  </r>
  <r>
    <x v="41"/>
    <x v="3"/>
    <x v="2"/>
    <n v="49216"/>
    <n v="9.5934394264403797E-2"/>
  </r>
  <r>
    <x v="42"/>
    <x v="3"/>
    <x v="2"/>
    <n v="77111"/>
    <n v="9.5934394264403797E-2"/>
  </r>
  <r>
    <x v="43"/>
    <x v="3"/>
    <x v="2"/>
    <n v="83076"/>
    <n v="9.5934394264403797E-2"/>
  </r>
  <r>
    <x v="44"/>
    <x v="3"/>
    <x v="2"/>
    <n v="68331"/>
    <n v="9.5934394264403797E-2"/>
  </r>
  <r>
    <x v="45"/>
    <x v="3"/>
    <x v="2"/>
    <n v="59384"/>
    <n v="9.5934394264403797E-2"/>
  </r>
  <r>
    <x v="46"/>
    <x v="3"/>
    <x v="2"/>
    <n v="58613"/>
    <n v="9.5934394264403797E-2"/>
  </r>
  <r>
    <x v="47"/>
    <x v="3"/>
    <x v="2"/>
    <n v="60515"/>
    <n v="9.5934394264403797E-2"/>
  </r>
  <r>
    <x v="48"/>
    <x v="4"/>
    <x v="2"/>
    <n v="77235"/>
    <n v="8.9875783616157126E-2"/>
  </r>
  <r>
    <x v="49"/>
    <x v="4"/>
    <x v="2"/>
    <n v="70307"/>
    <n v="8.9875783616157126E-2"/>
  </r>
  <r>
    <x v="50"/>
    <x v="4"/>
    <x v="2"/>
    <n v="82015"/>
    <n v="8.9875783616157126E-2"/>
  </r>
  <r>
    <x v="51"/>
    <x v="4"/>
    <x v="2"/>
    <n v="60001"/>
    <n v="8.9875783616157126E-2"/>
  </r>
  <r>
    <x v="52"/>
    <x v="4"/>
    <x v="2"/>
    <n v="69073"/>
    <n v="8.9875783616157126E-2"/>
  </r>
  <r>
    <x v="53"/>
    <x v="4"/>
    <x v="2"/>
    <n v="66601"/>
    <n v="8.9875783616157126E-2"/>
  </r>
  <r>
    <x v="54"/>
    <x v="4"/>
    <x v="2"/>
    <n v="77397"/>
    <n v="8.9875783616157126E-2"/>
  </r>
  <r>
    <x v="55"/>
    <x v="4"/>
    <x v="2"/>
    <n v="90929"/>
    <n v="8.9875783616157126E-2"/>
  </r>
  <r>
    <x v="56"/>
    <x v="4"/>
    <x v="2"/>
    <n v="70739"/>
    <n v="8.9875783616157126E-2"/>
  </r>
  <r>
    <x v="57"/>
    <x v="4"/>
    <x v="2"/>
    <n v="72547"/>
    <n v="8.9875783616157126E-2"/>
  </r>
  <r>
    <x v="58"/>
    <x v="4"/>
    <x v="2"/>
    <n v="79441"/>
    <n v="8.9875783616157126E-2"/>
  </r>
  <r>
    <x v="59"/>
    <x v="4"/>
    <x v="2"/>
    <n v="74178"/>
    <n v="8.9875783616157126E-2"/>
  </r>
  <r>
    <x v="60"/>
    <x v="5"/>
    <x v="2"/>
    <n v="89922"/>
    <n v="8.2847915654206725E-2"/>
  </r>
  <r>
    <x v="61"/>
    <x v="5"/>
    <x v="2"/>
    <n v="95076"/>
    <n v="8.2847915654206725E-2"/>
  </r>
  <r>
    <x v="62"/>
    <x v="5"/>
    <x v="2"/>
    <n v="89686"/>
    <n v="8.2847915654206725E-2"/>
  </r>
  <r>
    <x v="63"/>
    <x v="5"/>
    <x v="2"/>
    <n v="66392"/>
    <n v="8.2847915654206725E-2"/>
  </r>
  <r>
    <x v="64"/>
    <x v="5"/>
    <x v="2"/>
    <n v="75400"/>
    <n v="8.2847915654206725E-2"/>
  </r>
  <r>
    <x v="65"/>
    <x v="5"/>
    <x v="2"/>
    <n v="72355"/>
    <n v="8.2847915654206725E-2"/>
  </r>
  <r>
    <x v="66"/>
    <x v="5"/>
    <x v="2"/>
    <n v="96250"/>
    <n v="8.2847915654206725E-2"/>
  </r>
  <r>
    <x v="67"/>
    <x v="5"/>
    <x v="2"/>
    <n v="116472"/>
    <n v="8.2847915654206725E-2"/>
  </r>
  <r>
    <x v="68"/>
    <x v="5"/>
    <x v="2"/>
    <n v="92553"/>
    <n v="8.2847915654206725E-2"/>
  </r>
  <r>
    <x v="69"/>
    <x v="5"/>
    <x v="2"/>
    <n v="91377"/>
    <n v="8.2847915654206725E-2"/>
  </r>
  <r>
    <x v="70"/>
    <x v="5"/>
    <x v="2"/>
    <n v="94486"/>
    <n v="8.2847915654206725E-2"/>
  </r>
  <r>
    <x v="71"/>
    <x v="5"/>
    <x v="2"/>
    <n v="92226"/>
    <n v="8.2847915654206725E-2"/>
  </r>
  <r>
    <x v="72"/>
    <x v="6"/>
    <x v="2"/>
    <n v="96683"/>
    <n v="7.8122089732874211E-2"/>
  </r>
  <r>
    <x v="73"/>
    <x v="6"/>
    <x v="2"/>
    <n v="112776"/>
    <n v="7.8122089732874211E-2"/>
  </r>
  <r>
    <x v="74"/>
    <x v="6"/>
    <x v="2"/>
    <n v="109198"/>
    <n v="7.8122089732874211E-2"/>
  </r>
  <r>
    <x v="75"/>
    <x v="6"/>
    <x v="2"/>
    <n v="80556"/>
    <n v="7.8122089732874211E-2"/>
  </r>
  <r>
    <x v="76"/>
    <x v="6"/>
    <x v="2"/>
    <n v="83112"/>
    <n v="7.8122089732874211E-2"/>
  </r>
  <r>
    <x v="77"/>
    <x v="6"/>
    <x v="2"/>
    <n v="86815"/>
    <n v="7.8122089732874211E-2"/>
  </r>
  <r>
    <x v="78"/>
    <x v="6"/>
    <x v="2"/>
    <n v="103740"/>
    <n v="7.8122089732874211E-2"/>
  </r>
  <r>
    <x v="79"/>
    <x v="6"/>
    <x v="2"/>
    <n v="130287"/>
    <n v="7.8122089732874211E-2"/>
  </r>
  <r>
    <x v="80"/>
    <x v="6"/>
    <x v="2"/>
    <n v="97357"/>
    <n v="7.8122089732874211E-2"/>
  </r>
  <r>
    <x v="81"/>
    <x v="6"/>
    <x v="2"/>
    <n v="97453"/>
    <n v="7.8122089732874211E-2"/>
  </r>
  <r>
    <x v="82"/>
    <x v="6"/>
    <x v="2"/>
    <n v="104935"/>
    <n v="7.8122089732874211E-2"/>
  </r>
  <r>
    <x v="83"/>
    <x v="6"/>
    <x v="2"/>
    <n v="100909"/>
    <n v="7.8122089732874211E-2"/>
  </r>
  <r>
    <x v="84"/>
    <x v="7"/>
    <x v="2"/>
    <n v="116158"/>
    <n v="7.6450468055372575E-2"/>
  </r>
  <r>
    <x v="85"/>
    <x v="7"/>
    <x v="2"/>
    <n v="108731"/>
    <n v="7.6450468055372575E-2"/>
  </r>
  <r>
    <x v="86"/>
    <x v="7"/>
    <x v="2"/>
    <n v="124217"/>
    <n v="7.6450468055372575E-2"/>
  </r>
  <r>
    <x v="87"/>
    <x v="7"/>
    <x v="2"/>
    <n v="84637"/>
    <n v="7.6450468055372575E-2"/>
  </r>
  <r>
    <x v="88"/>
    <x v="7"/>
    <x v="2"/>
    <n v="89444"/>
    <n v="7.6450468055372575E-2"/>
  </r>
  <r>
    <x v="89"/>
    <x v="7"/>
    <x v="2"/>
    <n v="94290"/>
    <n v="7.6450468055372575E-2"/>
  </r>
  <r>
    <x v="90"/>
    <x v="7"/>
    <x v="2"/>
    <n v="112139"/>
    <n v="7.6450468055372575E-2"/>
  </r>
  <r>
    <x v="91"/>
    <x v="7"/>
    <x v="2"/>
    <n v="138341"/>
    <n v="7.6450468055372575E-2"/>
  </r>
  <r>
    <x v="92"/>
    <x v="7"/>
    <x v="2"/>
    <n v="109529"/>
    <n v="7.6450468055372575E-2"/>
  </r>
  <r>
    <x v="93"/>
    <x v="7"/>
    <x v="2"/>
    <n v="108282"/>
    <n v="7.6450468055372575E-2"/>
  </r>
  <r>
    <x v="94"/>
    <x v="7"/>
    <x v="2"/>
    <n v="113069"/>
    <n v="7.6450468055372575E-2"/>
  </r>
  <r>
    <x v="95"/>
    <x v="7"/>
    <x v="2"/>
    <n v="106966"/>
    <n v="7.6450468055372575E-2"/>
  </r>
  <r>
    <x v="96"/>
    <x v="8"/>
    <x v="2"/>
    <n v="119359"/>
    <n v="7.9504201083897663E-2"/>
  </r>
  <r>
    <x v="97"/>
    <x v="8"/>
    <x v="2"/>
    <n v="121222"/>
    <n v="7.9504201083897663E-2"/>
  </r>
  <r>
    <x v="98"/>
    <x v="8"/>
    <x v="2"/>
    <n v="127048"/>
    <n v="7.9504201083897663E-2"/>
  </r>
  <r>
    <x v="99"/>
    <x v="8"/>
    <x v="2"/>
    <n v="87061"/>
    <n v="7.9504201083897663E-2"/>
  </r>
  <r>
    <x v="100"/>
    <x v="8"/>
    <x v="2"/>
    <n v="96160"/>
    <n v="7.9504201083897663E-2"/>
  </r>
  <r>
    <x v="101"/>
    <x v="8"/>
    <x v="2"/>
    <n v="93685"/>
    <n v="7.9504201083897663E-2"/>
  </r>
  <r>
    <x v="102"/>
    <x v="8"/>
    <x v="2"/>
    <n v="116155"/>
    <n v="7.9504201083897663E-2"/>
  </r>
  <r>
    <x v="103"/>
    <x v="8"/>
    <x v="2"/>
    <n v="151961"/>
    <n v="7.9504201083897663E-2"/>
  </r>
  <r>
    <x v="104"/>
    <x v="8"/>
    <x v="2"/>
    <n v="113725"/>
    <n v="7.9504201083897663E-2"/>
  </r>
  <r>
    <x v="105"/>
    <x v="8"/>
    <x v="2"/>
    <n v="113472"/>
    <n v="7.9504201083897663E-2"/>
  </r>
  <r>
    <x v="106"/>
    <x v="8"/>
    <x v="2"/>
    <n v="109720"/>
    <n v="7.9504201083897663E-2"/>
  </r>
  <r>
    <x v="107"/>
    <x v="8"/>
    <x v="2"/>
    <n v="112880"/>
    <n v="7.9504201083897663E-2"/>
  </r>
  <r>
    <x v="108"/>
    <x v="9"/>
    <x v="2"/>
    <n v="130360"/>
    <n v="8.3899983645700879E-2"/>
  </r>
  <r>
    <x v="109"/>
    <x v="9"/>
    <x v="2"/>
    <n v="113888"/>
    <n v="8.3899983645700879E-2"/>
  </r>
  <r>
    <x v="110"/>
    <x v="9"/>
    <x v="2"/>
    <n v="122861"/>
    <n v="8.3899983645700879E-2"/>
  </r>
  <r>
    <x v="111"/>
    <x v="9"/>
    <x v="2"/>
    <n v="88349"/>
    <n v="8.3899983645700879E-2"/>
  </r>
  <r>
    <x v="112"/>
    <x v="9"/>
    <x v="2"/>
    <n v="96909"/>
    <n v="8.3899983645700879E-2"/>
  </r>
  <r>
    <x v="113"/>
    <x v="9"/>
    <x v="2"/>
    <n v="90541"/>
    <n v="8.3899983645700879E-2"/>
  </r>
  <r>
    <x v="114"/>
    <x v="9"/>
    <x v="2"/>
    <n v="116129"/>
    <n v="8.3899983645700879E-2"/>
  </r>
  <r>
    <x v="115"/>
    <x v="9"/>
    <x v="2"/>
    <n v="153400"/>
    <n v="8.3899983645700879E-2"/>
  </r>
  <r>
    <x v="116"/>
    <x v="9"/>
    <x v="2"/>
    <n v="113105"/>
    <n v="8.3899983645700879E-2"/>
  </r>
  <r>
    <x v="117"/>
    <x v="9"/>
    <x v="2"/>
    <n v="117039"/>
    <n v="8.3899983645700879E-2"/>
  </r>
  <r>
    <x v="118"/>
    <x v="9"/>
    <x v="2"/>
    <n v="112895"/>
    <n v="8.3899983645700879E-2"/>
  </r>
  <r>
    <x v="119"/>
    <x v="9"/>
    <x v="2"/>
    <n v="111637"/>
    <n v="8.3899983645700879E-2"/>
  </r>
  <r>
    <x v="120"/>
    <x v="10"/>
    <x v="2"/>
    <n v="136486"/>
    <n v="8.4067329945470642E-2"/>
  </r>
  <r>
    <x v="121"/>
    <x v="10"/>
    <x v="2"/>
    <n v="123252"/>
    <n v="8.4067329945470642E-2"/>
  </r>
  <r>
    <x v="122"/>
    <x v="10"/>
    <x v="2"/>
    <n v="120159"/>
    <n v="8.4067329945470642E-2"/>
  </r>
  <r>
    <x v="123"/>
    <x v="10"/>
    <x v="2"/>
    <n v="91011"/>
    <n v="8.4067329945470642E-2"/>
  </r>
  <r>
    <x v="124"/>
    <x v="10"/>
    <x v="2"/>
    <n v="99965"/>
    <n v="8.4067329945470642E-2"/>
  </r>
  <r>
    <x v="125"/>
    <x v="10"/>
    <x v="2"/>
    <n v="98803"/>
    <n v="8.4067329945470642E-2"/>
  </r>
  <r>
    <x v="126"/>
    <x v="10"/>
    <x v="2"/>
    <n v="119480"/>
    <n v="8.4067329945470642E-2"/>
  </r>
  <r>
    <x v="127"/>
    <x v="10"/>
    <x v="2"/>
    <n v="155678"/>
    <n v="8.4067329945470642E-2"/>
  </r>
  <r>
    <x v="128"/>
    <x v="10"/>
    <x v="2"/>
    <n v="106835"/>
    <n v="8.4067329945470642E-2"/>
  </r>
  <r>
    <x v="129"/>
    <x v="10"/>
    <x v="2"/>
    <n v="97212"/>
    <n v="8.4067329945470642E-2"/>
  </r>
  <r>
    <x v="130"/>
    <x v="10"/>
    <x v="2"/>
    <n v="100810"/>
    <n v="8.4067329945470642E-2"/>
  </r>
  <r>
    <x v="131"/>
    <x v="10"/>
    <x v="2"/>
    <n v="101187"/>
    <n v="8.4067329945470642E-2"/>
  </r>
  <r>
    <x v="132"/>
    <x v="11"/>
    <x v="2"/>
    <n v="113643"/>
    <n v="8.9499099865127552E-2"/>
  </r>
  <r>
    <x v="133"/>
    <x v="11"/>
    <x v="2"/>
    <n v="132843"/>
    <n v="8.9499099865127552E-2"/>
  </r>
  <r>
    <x v="134"/>
    <x v="11"/>
    <x v="2"/>
    <n v="126243"/>
    <n v="8.9499099865127552E-2"/>
  </r>
  <r>
    <x v="135"/>
    <x v="11"/>
    <x v="2"/>
    <n v="95081"/>
    <n v="8.9499099865127552E-2"/>
  </r>
  <r>
    <x v="136"/>
    <x v="11"/>
    <x v="2"/>
    <n v="106798"/>
    <n v="8.9499099865127552E-2"/>
  </r>
  <r>
    <x v="137"/>
    <x v="11"/>
    <x v="2"/>
    <n v="102427"/>
    <n v="8.9499099865127552E-2"/>
  </r>
  <r>
    <x v="138"/>
    <x v="11"/>
    <x v="2"/>
    <n v="121532"/>
    <n v="8.9499099865127552E-2"/>
  </r>
  <r>
    <x v="139"/>
    <x v="11"/>
    <x v="2"/>
    <n v="155871"/>
    <n v="8.9499099865127552E-2"/>
  </r>
  <r>
    <x v="140"/>
    <x v="11"/>
    <x v="2"/>
    <n v="117359"/>
    <n v="8.9499099865127552E-2"/>
  </r>
  <r>
    <x v="141"/>
    <x v="11"/>
    <x v="2"/>
    <n v="118060"/>
    <n v="8.9499099865127552E-2"/>
  </r>
  <r>
    <x v="142"/>
    <x v="11"/>
    <x v="2"/>
    <n v="127487"/>
    <n v="8.9499099865127552E-2"/>
  </r>
  <r>
    <x v="143"/>
    <x v="11"/>
    <x v="2"/>
    <n v="107072"/>
    <n v="8.9499099865127552E-2"/>
  </r>
  <r>
    <x v="144"/>
    <x v="12"/>
    <x v="2"/>
    <n v="139610"/>
    <n v="9.4300222678449924E-2"/>
  </r>
  <r>
    <x v="145"/>
    <x v="12"/>
    <x v="2"/>
    <n v="121367"/>
    <n v="9.4300222678449924E-2"/>
  </r>
  <r>
    <x v="146"/>
    <x v="12"/>
    <x v="2"/>
    <n v="132206"/>
    <n v="9.4300222678449924E-2"/>
  </r>
  <r>
    <x v="147"/>
    <x v="12"/>
    <x v="2"/>
    <n v="94826"/>
    <n v="9.4300222678449924E-2"/>
  </r>
  <r>
    <x v="148"/>
    <x v="12"/>
    <x v="2"/>
    <n v="100225"/>
    <n v="9.4300222678449924E-2"/>
  </r>
  <r>
    <x v="149"/>
    <x v="12"/>
    <x v="2"/>
    <n v="98947"/>
    <n v="9.4300222678449924E-2"/>
  </r>
  <r>
    <x v="150"/>
    <x v="12"/>
    <x v="2"/>
    <n v="125988"/>
    <n v="9.4300222678449924E-2"/>
  </r>
  <r>
    <x v="151"/>
    <x v="12"/>
    <x v="2"/>
    <n v="163269"/>
    <n v="9.4300222678449924E-2"/>
  </r>
  <r>
    <x v="152"/>
    <x v="12"/>
    <x v="2"/>
    <n v="124766"/>
    <n v="9.4300222678449924E-2"/>
  </r>
  <r>
    <x v="153"/>
    <x v="12"/>
    <x v="2"/>
    <n v="127966"/>
    <n v="9.4300222678449924E-2"/>
  </r>
  <r>
    <x v="154"/>
    <x v="12"/>
    <x v="2"/>
    <n v="124453"/>
    <n v="9.4300222678449924E-2"/>
  </r>
  <r>
    <x v="155"/>
    <x v="12"/>
    <x v="2"/>
    <n v="105988"/>
    <n v="9.4300222678449924E-2"/>
  </r>
  <r>
    <x v="156"/>
    <x v="13"/>
    <x v="2"/>
    <n v="139127"/>
    <n v="8.9646974557878581E-2"/>
  </r>
  <r>
    <x v="157"/>
    <x v="13"/>
    <x v="2"/>
    <n v="132146"/>
    <n v="8.9646974557878581E-2"/>
  </r>
  <r>
    <x v="158"/>
    <x v="13"/>
    <x v="2"/>
    <n v="131235"/>
    <n v="8.9646974557878581E-2"/>
  </r>
  <r>
    <x v="159"/>
    <x v="13"/>
    <x v="2"/>
    <n v="104688"/>
    <n v="8.9646974557878581E-2"/>
  </r>
  <r>
    <x v="160"/>
    <x v="13"/>
    <x v="2"/>
    <n v="102715"/>
    <n v="8.9646974557878581E-2"/>
  </r>
  <r>
    <x v="161"/>
    <x v="13"/>
    <x v="2"/>
    <n v="102441"/>
    <n v="8.9646974557878581E-2"/>
  </r>
  <r>
    <x v="162"/>
    <x v="13"/>
    <x v="2"/>
    <n v="130551"/>
    <n v="8.9646974557878581E-2"/>
  </r>
  <r>
    <x v="163"/>
    <x v="13"/>
    <x v="2"/>
    <n v="173762"/>
    <n v="8.9646974557878581E-2"/>
  </r>
  <r>
    <x v="164"/>
    <x v="13"/>
    <x v="2"/>
    <n v="132515"/>
    <n v="8.9646974557878581E-2"/>
  </r>
  <r>
    <x v="165"/>
    <x v="13"/>
    <x v="2"/>
    <n v="136707"/>
    <n v="8.9646974557878581E-2"/>
  </r>
  <r>
    <x v="166"/>
    <x v="13"/>
    <x v="2"/>
    <n v="125534"/>
    <n v="8.9646974557878581E-2"/>
  </r>
  <r>
    <x v="167"/>
    <x v="13"/>
    <x v="2"/>
    <n v="118932"/>
    <n v="8.9646974557878581E-2"/>
  </r>
  <r>
    <x v="168"/>
    <x v="14"/>
    <x v="2"/>
    <n v="127547"/>
    <n v="7.972162046759039E-2"/>
  </r>
  <r>
    <x v="169"/>
    <x v="14"/>
    <x v="2"/>
    <n v="69624"/>
    <n v="7.972162046759039E-2"/>
  </r>
  <r>
    <x v="170"/>
    <x v="14"/>
    <x v="2"/>
    <n v="12809"/>
    <n v="7.972162046759039E-2"/>
  </r>
  <r>
    <x v="171"/>
    <x v="14"/>
    <x v="2"/>
    <n v="34"/>
    <n v="7.972162046759039E-2"/>
  </r>
  <r>
    <x v="172"/>
    <x v="14"/>
    <x v="2"/>
    <n v="38"/>
    <n v="7.972162046759039E-2"/>
  </r>
  <r>
    <x v="173"/>
    <x v="14"/>
    <x v="2"/>
    <n v="185"/>
    <n v="7.972162046759039E-2"/>
  </r>
  <r>
    <x v="174"/>
    <x v="14"/>
    <x v="2"/>
    <n v="827"/>
    <n v="7.972162046759039E-2"/>
  </r>
  <r>
    <x v="175"/>
    <x v="14"/>
    <x v="2"/>
    <n v="828"/>
    <n v="7.972162046759039E-2"/>
  </r>
  <r>
    <x v="176"/>
    <x v="14"/>
    <x v="2"/>
    <n v="568"/>
    <n v="7.972162046759039E-2"/>
  </r>
  <r>
    <x v="177"/>
    <x v="14"/>
    <x v="2"/>
    <n v="790"/>
    <n v="7.972162046759039E-2"/>
  </r>
  <r>
    <x v="178"/>
    <x v="14"/>
    <x v="2"/>
    <n v="1042"/>
    <n v="7.972162046759039E-2"/>
  </r>
  <r>
    <x v="179"/>
    <x v="14"/>
    <x v="2"/>
    <n v="1149"/>
    <n v="7.972162046759039E-2"/>
  </r>
  <r>
    <x v="180"/>
    <x v="15"/>
    <x v="2"/>
    <n v="987"/>
    <n v="0.22519913106444606"/>
  </r>
  <r>
    <x v="181"/>
    <x v="15"/>
    <x v="2"/>
    <n v="743"/>
    <n v="0.22519913106444606"/>
  </r>
  <r>
    <x v="182"/>
    <x v="15"/>
    <x v="2"/>
    <n v="1008"/>
    <n v="0.22519913106444606"/>
  </r>
  <r>
    <x v="183"/>
    <x v="15"/>
    <x v="2"/>
    <n v="1068"/>
    <n v="0.22519913106444606"/>
  </r>
  <r>
    <x v="184"/>
    <x v="15"/>
    <x v="2"/>
    <n v="451"/>
    <n v="0.22519913106444606"/>
  </r>
  <r>
    <x v="185"/>
    <x v="15"/>
    <x v="2"/>
    <n v="219"/>
    <n v="0.22519913106444606"/>
  </r>
  <r>
    <x v="186"/>
    <x v="15"/>
    <x v="2"/>
    <n v="499"/>
    <n v="0.22519913106444606"/>
  </r>
  <r>
    <x v="187"/>
    <x v="15"/>
    <x v="2"/>
    <n v="714"/>
    <n v="0.22519913106444606"/>
  </r>
  <r>
    <x v="188"/>
    <x v="15"/>
    <x v="2"/>
    <n v="1299"/>
    <n v="0.22519913106444606"/>
  </r>
  <r>
    <x v="189"/>
    <x v="15"/>
    <x v="2"/>
    <n v="1264"/>
    <n v="0.22519913106444606"/>
  </r>
  <r>
    <x v="190"/>
    <x v="15"/>
    <x v="2"/>
    <n v="2032"/>
    <n v="0.22519913106444606"/>
  </r>
  <r>
    <x v="191"/>
    <x v="15"/>
    <x v="2"/>
    <n v="2770"/>
    <n v="0.22519913106444606"/>
  </r>
  <r>
    <x v="192"/>
    <x v="16"/>
    <x v="2"/>
    <n v="2505"/>
    <n v="0.13499266291647841"/>
  </r>
  <r>
    <x v="193"/>
    <x v="16"/>
    <x v="2"/>
    <n v="2508"/>
    <n v="0.13499266291647841"/>
  </r>
  <r>
    <x v="194"/>
    <x v="16"/>
    <x v="2"/>
    <n v="3555"/>
    <n v="0.13499266291647841"/>
  </r>
  <r>
    <x v="195"/>
    <x v="16"/>
    <x v="2"/>
    <n v="9940"/>
    <n v="0.13499266291647841"/>
  </r>
  <r>
    <x v="196"/>
    <x v="16"/>
    <x v="2"/>
    <n v="16953"/>
    <n v="0.13499266291647841"/>
  </r>
  <r>
    <x v="197"/>
    <x v="16"/>
    <x v="2"/>
    <n v="25153"/>
    <n v="0.13499266291647841"/>
  </r>
  <r>
    <x v="198"/>
    <x v="16"/>
    <x v="2"/>
    <n v="40886"/>
    <n v="0.13499266291647841"/>
  </r>
  <r>
    <x v="199"/>
    <x v="16"/>
    <x v="2"/>
    <n v="50394"/>
    <n v="0.13499266291647841"/>
  </r>
  <r>
    <x v="200"/>
    <x v="16"/>
    <x v="2"/>
    <n v="45900"/>
    <n v="0.13499266291647841"/>
  </r>
  <r>
    <x v="201"/>
    <x v="16"/>
    <x v="2"/>
    <n v="45806"/>
    <n v="0.13499266291647841"/>
  </r>
  <r>
    <x v="202"/>
    <x v="16"/>
    <x v="2"/>
    <n v="54365"/>
    <n v="0.13499266291647841"/>
  </r>
  <r>
    <x v="203"/>
    <x v="16"/>
    <x v="2"/>
    <n v="52061"/>
    <n v="0.13499266291647841"/>
  </r>
  <r>
    <x v="0"/>
    <x v="0"/>
    <x v="3"/>
    <n v="55323"/>
    <n v="0.10768062937455217"/>
  </r>
  <r>
    <x v="1"/>
    <x v="0"/>
    <x v="3"/>
    <n v="51966"/>
    <n v="0.10768062937455217"/>
  </r>
  <r>
    <x v="2"/>
    <x v="0"/>
    <x v="3"/>
    <n v="63598"/>
    <n v="0.10768062937455217"/>
  </r>
  <r>
    <x v="3"/>
    <x v="0"/>
    <x v="3"/>
    <n v="70380"/>
    <n v="0.10768062937455217"/>
  </r>
  <r>
    <x v="4"/>
    <x v="0"/>
    <x v="3"/>
    <n v="94733"/>
    <n v="0.10768062937455217"/>
  </r>
  <r>
    <x v="5"/>
    <x v="0"/>
    <x v="3"/>
    <n v="83838"/>
    <n v="0.10768062937455217"/>
  </r>
  <r>
    <x v="6"/>
    <x v="0"/>
    <x v="3"/>
    <n v="70932"/>
    <n v="0.10768062937455217"/>
  </r>
  <r>
    <x v="7"/>
    <x v="0"/>
    <x v="3"/>
    <n v="66832"/>
    <n v="0.10768062937455217"/>
  </r>
  <r>
    <x v="8"/>
    <x v="0"/>
    <x v="3"/>
    <n v="63987"/>
    <n v="0.10768062937455217"/>
  </r>
  <r>
    <x v="9"/>
    <x v="0"/>
    <x v="3"/>
    <n v="72637"/>
    <n v="0.10768062937455217"/>
  </r>
  <r>
    <x v="10"/>
    <x v="0"/>
    <x v="3"/>
    <n v="66538"/>
    <n v="0.10768062937455217"/>
  </r>
  <r>
    <x v="11"/>
    <x v="0"/>
    <x v="3"/>
    <n v="79502"/>
    <n v="0.10768062937455217"/>
  </r>
  <r>
    <x v="12"/>
    <x v="1"/>
    <x v="3"/>
    <n v="66798"/>
    <n v="0.10326329458425239"/>
  </r>
  <r>
    <x v="13"/>
    <x v="1"/>
    <x v="3"/>
    <n v="54724"/>
    <n v="0.10326329458425239"/>
  </r>
  <r>
    <x v="14"/>
    <x v="1"/>
    <x v="3"/>
    <n v="69291"/>
    <n v="0.10326329458425239"/>
  </r>
  <r>
    <x v="15"/>
    <x v="1"/>
    <x v="3"/>
    <n v="77609"/>
    <n v="0.10326329458425239"/>
  </r>
  <r>
    <x v="16"/>
    <x v="1"/>
    <x v="3"/>
    <n v="114903"/>
    <n v="0.10326329458425239"/>
  </r>
  <r>
    <x v="17"/>
    <x v="1"/>
    <x v="3"/>
    <n v="98044"/>
    <n v="0.10326329458425239"/>
  </r>
  <r>
    <x v="18"/>
    <x v="1"/>
    <x v="3"/>
    <n v="79495"/>
    <n v="0.10326329458425239"/>
  </r>
  <r>
    <x v="19"/>
    <x v="1"/>
    <x v="3"/>
    <n v="76061"/>
    <n v="0.10326329458425239"/>
  </r>
  <r>
    <x v="20"/>
    <x v="1"/>
    <x v="3"/>
    <n v="70842"/>
    <n v="0.10326329458425239"/>
  </r>
  <r>
    <x v="21"/>
    <x v="1"/>
    <x v="3"/>
    <n v="76776"/>
    <n v="0.10326329458425239"/>
  </r>
  <r>
    <x v="22"/>
    <x v="1"/>
    <x v="3"/>
    <n v="79950"/>
    <n v="0.10326329458425239"/>
  </r>
  <r>
    <x v="23"/>
    <x v="1"/>
    <x v="3"/>
    <n v="89478"/>
    <n v="0.10326329458425239"/>
  </r>
  <r>
    <x v="24"/>
    <x v="2"/>
    <x v="3"/>
    <n v="76189"/>
    <n v="9.8335971713871831E-2"/>
  </r>
  <r>
    <x v="25"/>
    <x v="2"/>
    <x v="3"/>
    <n v="65091"/>
    <n v="9.8335971713871831E-2"/>
  </r>
  <r>
    <x v="26"/>
    <x v="2"/>
    <x v="3"/>
    <n v="76460"/>
    <n v="9.8335971713871831E-2"/>
  </r>
  <r>
    <x v="27"/>
    <x v="2"/>
    <x v="3"/>
    <n v="84085"/>
    <n v="9.8335971713871831E-2"/>
  </r>
  <r>
    <x v="28"/>
    <x v="2"/>
    <x v="3"/>
    <n v="122586"/>
    <n v="9.8335971713871831E-2"/>
  </r>
  <r>
    <x v="29"/>
    <x v="2"/>
    <x v="3"/>
    <n v="104211"/>
    <n v="9.8335971713871831E-2"/>
  </r>
  <r>
    <x v="30"/>
    <x v="2"/>
    <x v="3"/>
    <n v="85471"/>
    <n v="9.8335971713871831E-2"/>
  </r>
  <r>
    <x v="31"/>
    <x v="2"/>
    <x v="3"/>
    <n v="80388"/>
    <n v="9.8335971713871831E-2"/>
  </r>
  <r>
    <x v="32"/>
    <x v="2"/>
    <x v="3"/>
    <n v="69508"/>
    <n v="9.8335971713871831E-2"/>
  </r>
  <r>
    <x v="33"/>
    <x v="2"/>
    <x v="3"/>
    <n v="85228"/>
    <n v="9.8335971713871831E-2"/>
  </r>
  <r>
    <x v="34"/>
    <x v="2"/>
    <x v="3"/>
    <n v="73883"/>
    <n v="9.8335971713871831E-2"/>
  </r>
  <r>
    <x v="35"/>
    <x v="2"/>
    <x v="3"/>
    <n v="84023"/>
    <n v="9.8335971713871831E-2"/>
  </r>
  <r>
    <x v="36"/>
    <x v="3"/>
    <x v="3"/>
    <n v="61028"/>
    <n v="7.8781619570594541E-2"/>
  </r>
  <r>
    <x v="37"/>
    <x v="3"/>
    <x v="3"/>
    <n v="56130"/>
    <n v="7.8781619570594541E-2"/>
  </r>
  <r>
    <x v="38"/>
    <x v="3"/>
    <x v="3"/>
    <n v="61328"/>
    <n v="7.8781619570594541E-2"/>
  </r>
  <r>
    <x v="39"/>
    <x v="3"/>
    <x v="3"/>
    <n v="73709"/>
    <n v="7.8781619570594541E-2"/>
  </r>
  <r>
    <x v="40"/>
    <x v="3"/>
    <x v="3"/>
    <n v="104524"/>
    <n v="7.8781619570594541E-2"/>
  </r>
  <r>
    <x v="41"/>
    <x v="3"/>
    <x v="3"/>
    <n v="95946"/>
    <n v="7.8781619570594541E-2"/>
  </r>
  <r>
    <x v="42"/>
    <x v="3"/>
    <x v="3"/>
    <n v="87003"/>
    <n v="7.8781619570594541E-2"/>
  </r>
  <r>
    <x v="43"/>
    <x v="3"/>
    <x v="3"/>
    <n v="73878"/>
    <n v="7.8781619570594541E-2"/>
  </r>
  <r>
    <x v="44"/>
    <x v="3"/>
    <x v="3"/>
    <n v="72841"/>
    <n v="7.8781619570594541E-2"/>
  </r>
  <r>
    <x v="45"/>
    <x v="3"/>
    <x v="3"/>
    <n v="85135"/>
    <n v="7.8781619570594541E-2"/>
  </r>
  <r>
    <x v="46"/>
    <x v="3"/>
    <x v="3"/>
    <n v="66228"/>
    <n v="7.8781619570594541E-2"/>
  </r>
  <r>
    <x v="47"/>
    <x v="3"/>
    <x v="3"/>
    <n v="91153"/>
    <n v="7.8781619570594541E-2"/>
  </r>
  <r>
    <x v="48"/>
    <x v="4"/>
    <x v="3"/>
    <n v="74021"/>
    <n v="7.6489080075153967E-2"/>
  </r>
  <r>
    <x v="49"/>
    <x v="4"/>
    <x v="3"/>
    <n v="59574"/>
    <n v="7.6489080075153967E-2"/>
  </r>
  <r>
    <x v="50"/>
    <x v="4"/>
    <x v="3"/>
    <n v="70804"/>
    <n v="7.6489080075153967E-2"/>
  </r>
  <r>
    <x v="51"/>
    <x v="4"/>
    <x v="3"/>
    <n v="94417"/>
    <n v="7.6489080075153967E-2"/>
  </r>
  <r>
    <x v="52"/>
    <x v="4"/>
    <x v="3"/>
    <n v="133278"/>
    <n v="7.6489080075153967E-2"/>
  </r>
  <r>
    <x v="53"/>
    <x v="4"/>
    <x v="3"/>
    <n v="102568"/>
    <n v="7.6489080075153967E-2"/>
  </r>
  <r>
    <x v="54"/>
    <x v="4"/>
    <x v="3"/>
    <n v="86537"/>
    <n v="7.6489080075153967E-2"/>
  </r>
  <r>
    <x v="55"/>
    <x v="4"/>
    <x v="3"/>
    <n v="75340"/>
    <n v="7.6489080075153967E-2"/>
  </r>
  <r>
    <x v="56"/>
    <x v="4"/>
    <x v="3"/>
    <n v="71215"/>
    <n v="7.6489080075153967E-2"/>
  </r>
  <r>
    <x v="57"/>
    <x v="4"/>
    <x v="3"/>
    <n v="92987"/>
    <n v="7.6489080075153967E-2"/>
  </r>
  <r>
    <x v="58"/>
    <x v="4"/>
    <x v="3"/>
    <n v="89484"/>
    <n v="7.6489080075153967E-2"/>
  </r>
  <r>
    <x v="59"/>
    <x v="4"/>
    <x v="3"/>
    <n v="96082"/>
    <n v="7.6489080075153967E-2"/>
  </r>
  <r>
    <x v="60"/>
    <x v="5"/>
    <x v="3"/>
    <n v="80526"/>
    <n v="8.1403867180035269E-2"/>
  </r>
  <r>
    <x v="61"/>
    <x v="5"/>
    <x v="3"/>
    <n v="65802"/>
    <n v="8.1403867180035269E-2"/>
  </r>
  <r>
    <x v="62"/>
    <x v="5"/>
    <x v="3"/>
    <n v="74389"/>
    <n v="8.1403867180035269E-2"/>
  </r>
  <r>
    <x v="63"/>
    <x v="5"/>
    <x v="3"/>
    <n v="94611"/>
    <n v="8.1403867180035269E-2"/>
  </r>
  <r>
    <x v="64"/>
    <x v="5"/>
    <x v="3"/>
    <n v="131217"/>
    <n v="8.1403867180035269E-2"/>
  </r>
  <r>
    <x v="65"/>
    <x v="5"/>
    <x v="3"/>
    <n v="108583"/>
    <n v="8.1403867180035269E-2"/>
  </r>
  <r>
    <x v="66"/>
    <x v="5"/>
    <x v="3"/>
    <n v="93197"/>
    <n v="8.1403867180035269E-2"/>
  </r>
  <r>
    <x v="67"/>
    <x v="5"/>
    <x v="3"/>
    <n v="78694"/>
    <n v="8.1403867180035269E-2"/>
  </r>
  <r>
    <x v="68"/>
    <x v="5"/>
    <x v="3"/>
    <n v="76611"/>
    <n v="8.1403867180035269E-2"/>
  </r>
  <r>
    <x v="69"/>
    <x v="5"/>
    <x v="3"/>
    <n v="95389"/>
    <n v="8.1403867180035269E-2"/>
  </r>
  <r>
    <x v="70"/>
    <x v="5"/>
    <x v="3"/>
    <n v="89970"/>
    <n v="8.1403867180035269E-2"/>
  </r>
  <r>
    <x v="71"/>
    <x v="5"/>
    <x v="3"/>
    <n v="102226"/>
    <n v="8.1403867180035269E-2"/>
  </r>
  <r>
    <x v="72"/>
    <x v="6"/>
    <x v="3"/>
    <n v="73360"/>
    <n v="8.3044519860939067E-2"/>
  </r>
  <r>
    <x v="73"/>
    <x v="6"/>
    <x v="3"/>
    <n v="78699"/>
    <n v="8.3044519860939067E-2"/>
  </r>
  <r>
    <x v="74"/>
    <x v="6"/>
    <x v="3"/>
    <n v="82938"/>
    <n v="8.3044519860939067E-2"/>
  </r>
  <r>
    <x v="75"/>
    <x v="6"/>
    <x v="3"/>
    <n v="98688"/>
    <n v="8.3044519860939067E-2"/>
  </r>
  <r>
    <x v="76"/>
    <x v="6"/>
    <x v="3"/>
    <n v="142003"/>
    <n v="8.3044519860939067E-2"/>
  </r>
  <r>
    <x v="77"/>
    <x v="6"/>
    <x v="3"/>
    <n v="114364"/>
    <n v="8.3044519860939067E-2"/>
  </r>
  <r>
    <x v="78"/>
    <x v="6"/>
    <x v="3"/>
    <n v="89931"/>
    <n v="8.3044519860939067E-2"/>
  </r>
  <r>
    <x v="79"/>
    <x v="6"/>
    <x v="3"/>
    <n v="84393"/>
    <n v="8.3044519860939067E-2"/>
  </r>
  <r>
    <x v="80"/>
    <x v="6"/>
    <x v="3"/>
    <n v="78515"/>
    <n v="8.3044519860939067E-2"/>
  </r>
  <r>
    <x v="81"/>
    <x v="6"/>
    <x v="3"/>
    <n v="92897"/>
    <n v="8.3044519860939067E-2"/>
  </r>
  <r>
    <x v="82"/>
    <x v="6"/>
    <x v="3"/>
    <n v="93535"/>
    <n v="8.3044519860939067E-2"/>
  </r>
  <r>
    <x v="83"/>
    <x v="6"/>
    <x v="3"/>
    <n v="103142"/>
    <n v="8.3044519860939067E-2"/>
  </r>
  <r>
    <x v="84"/>
    <x v="7"/>
    <x v="3"/>
    <n v="92370"/>
    <n v="8.3877791533270046E-2"/>
  </r>
  <r>
    <x v="85"/>
    <x v="7"/>
    <x v="3"/>
    <n v="76153"/>
    <n v="8.3877791533270046E-2"/>
  </r>
  <r>
    <x v="86"/>
    <x v="7"/>
    <x v="3"/>
    <n v="91079"/>
    <n v="8.3877791533270046E-2"/>
  </r>
  <r>
    <x v="87"/>
    <x v="7"/>
    <x v="3"/>
    <n v="101705"/>
    <n v="8.3877791533270046E-2"/>
  </r>
  <r>
    <x v="88"/>
    <x v="7"/>
    <x v="3"/>
    <n v="141973"/>
    <n v="8.3877791533270046E-2"/>
  </r>
  <r>
    <x v="89"/>
    <x v="7"/>
    <x v="3"/>
    <n v="121033"/>
    <n v="8.3877791533270046E-2"/>
  </r>
  <r>
    <x v="90"/>
    <x v="7"/>
    <x v="3"/>
    <n v="94977"/>
    <n v="8.3877791533270046E-2"/>
  </r>
  <r>
    <x v="91"/>
    <x v="7"/>
    <x v="3"/>
    <n v="90823"/>
    <n v="8.3877791533270046E-2"/>
  </r>
  <r>
    <x v="92"/>
    <x v="7"/>
    <x v="3"/>
    <n v="84032"/>
    <n v="8.3877791533270046E-2"/>
  </r>
  <r>
    <x v="93"/>
    <x v="7"/>
    <x v="3"/>
    <n v="93071"/>
    <n v="8.3877791533270046E-2"/>
  </r>
  <r>
    <x v="94"/>
    <x v="7"/>
    <x v="3"/>
    <n v="93631"/>
    <n v="8.3877791533270046E-2"/>
  </r>
  <r>
    <x v="95"/>
    <x v="7"/>
    <x v="3"/>
    <n v="109328"/>
    <n v="8.3877791533270046E-2"/>
  </r>
  <r>
    <x v="96"/>
    <x v="8"/>
    <x v="3"/>
    <n v="85714"/>
    <n v="9.0257322350911079E-2"/>
  </r>
  <r>
    <x v="97"/>
    <x v="8"/>
    <x v="3"/>
    <n v="81187"/>
    <n v="9.0257322350911079E-2"/>
  </r>
  <r>
    <x v="98"/>
    <x v="8"/>
    <x v="3"/>
    <n v="90346"/>
    <n v="9.0257322350911079E-2"/>
  </r>
  <r>
    <x v="99"/>
    <x v="8"/>
    <x v="3"/>
    <n v="103761"/>
    <n v="9.0257322350911079E-2"/>
  </r>
  <r>
    <x v="100"/>
    <x v="8"/>
    <x v="3"/>
    <n v="138919"/>
    <n v="9.0257322350911079E-2"/>
  </r>
  <r>
    <x v="101"/>
    <x v="8"/>
    <x v="3"/>
    <n v="117244"/>
    <n v="9.0257322350911079E-2"/>
  </r>
  <r>
    <x v="102"/>
    <x v="8"/>
    <x v="3"/>
    <n v="91829"/>
    <n v="9.0257322350911079E-2"/>
  </r>
  <r>
    <x v="103"/>
    <x v="8"/>
    <x v="3"/>
    <n v="95406"/>
    <n v="9.0257322350911079E-2"/>
  </r>
  <r>
    <x v="104"/>
    <x v="8"/>
    <x v="3"/>
    <n v="85979"/>
    <n v="9.0257322350911079E-2"/>
  </r>
  <r>
    <x v="105"/>
    <x v="8"/>
    <x v="3"/>
    <n v="110357"/>
    <n v="9.0257322350911079E-2"/>
  </r>
  <r>
    <x v="106"/>
    <x v="8"/>
    <x v="3"/>
    <n v="92377"/>
    <n v="9.0257322350911079E-2"/>
  </r>
  <r>
    <x v="107"/>
    <x v="8"/>
    <x v="3"/>
    <n v="107009"/>
    <n v="9.0257322350911079E-2"/>
  </r>
  <r>
    <x v="108"/>
    <x v="9"/>
    <x v="3"/>
    <n v="94529"/>
    <n v="8.9755820663128427E-2"/>
  </r>
  <r>
    <x v="109"/>
    <x v="9"/>
    <x v="3"/>
    <n v="76576"/>
    <n v="8.9755820663128427E-2"/>
  </r>
  <r>
    <x v="110"/>
    <x v="9"/>
    <x v="3"/>
    <n v="91552"/>
    <n v="8.9755820663128427E-2"/>
  </r>
  <r>
    <x v="111"/>
    <x v="9"/>
    <x v="3"/>
    <n v="108179"/>
    <n v="8.9755820663128427E-2"/>
  </r>
  <r>
    <x v="112"/>
    <x v="9"/>
    <x v="3"/>
    <n v="151623"/>
    <n v="8.9755820663128427E-2"/>
  </r>
  <r>
    <x v="113"/>
    <x v="9"/>
    <x v="3"/>
    <n v="121413"/>
    <n v="8.9755820663128427E-2"/>
  </r>
  <r>
    <x v="114"/>
    <x v="9"/>
    <x v="3"/>
    <n v="106930"/>
    <n v="8.9755820663128427E-2"/>
  </r>
  <r>
    <x v="115"/>
    <x v="9"/>
    <x v="3"/>
    <n v="101316"/>
    <n v="8.9755820663128427E-2"/>
  </r>
  <r>
    <x v="116"/>
    <x v="9"/>
    <x v="3"/>
    <n v="91560"/>
    <n v="8.9755820663128427E-2"/>
  </r>
  <r>
    <x v="117"/>
    <x v="9"/>
    <x v="3"/>
    <n v="110301"/>
    <n v="8.9755820663128427E-2"/>
  </r>
  <r>
    <x v="118"/>
    <x v="9"/>
    <x v="3"/>
    <n v="109202"/>
    <n v="8.9755820663128427E-2"/>
  </r>
  <r>
    <x v="119"/>
    <x v="9"/>
    <x v="3"/>
    <n v="114739"/>
    <n v="8.9755820663128427E-2"/>
  </r>
  <r>
    <x v="120"/>
    <x v="10"/>
    <x v="3"/>
    <n v="103184"/>
    <n v="8.2353240252558926E-2"/>
  </r>
  <r>
    <x v="121"/>
    <x v="10"/>
    <x v="3"/>
    <n v="82979"/>
    <n v="8.2353240252558926E-2"/>
  </r>
  <r>
    <x v="122"/>
    <x v="10"/>
    <x v="3"/>
    <n v="99974"/>
    <n v="8.2353240252558926E-2"/>
  </r>
  <r>
    <x v="123"/>
    <x v="10"/>
    <x v="3"/>
    <n v="121482"/>
    <n v="8.2353240252558926E-2"/>
  </r>
  <r>
    <x v="124"/>
    <x v="10"/>
    <x v="3"/>
    <n v="164572"/>
    <n v="8.2353240252558926E-2"/>
  </r>
  <r>
    <x v="125"/>
    <x v="10"/>
    <x v="3"/>
    <n v="130189"/>
    <n v="8.2353240252558926E-2"/>
  </r>
  <r>
    <x v="126"/>
    <x v="10"/>
    <x v="3"/>
    <n v="115028"/>
    <n v="8.2353240252558926E-2"/>
  </r>
  <r>
    <x v="127"/>
    <x v="10"/>
    <x v="3"/>
    <n v="107278"/>
    <n v="8.2353240252558926E-2"/>
  </r>
  <r>
    <x v="128"/>
    <x v="10"/>
    <x v="3"/>
    <n v="97415"/>
    <n v="8.2353240252558926E-2"/>
  </r>
  <r>
    <x v="129"/>
    <x v="10"/>
    <x v="3"/>
    <n v="119033"/>
    <n v="8.2353240252558926E-2"/>
  </r>
  <r>
    <x v="130"/>
    <x v="10"/>
    <x v="3"/>
    <n v="114255"/>
    <n v="8.2353240252558926E-2"/>
  </r>
  <r>
    <x v="131"/>
    <x v="10"/>
    <x v="3"/>
    <n v="123606"/>
    <n v="8.2353240252558926E-2"/>
  </r>
  <r>
    <x v="132"/>
    <x v="11"/>
    <x v="3"/>
    <n v="100555"/>
    <n v="8.1747362968389942E-2"/>
  </r>
  <r>
    <x v="133"/>
    <x v="11"/>
    <x v="3"/>
    <n v="95038"/>
    <n v="8.1747362968389942E-2"/>
  </r>
  <r>
    <x v="134"/>
    <x v="11"/>
    <x v="3"/>
    <n v="107296"/>
    <n v="8.1747362968389942E-2"/>
  </r>
  <r>
    <x v="135"/>
    <x v="11"/>
    <x v="3"/>
    <n v="134505"/>
    <n v="8.1747362968389942E-2"/>
  </r>
  <r>
    <x v="136"/>
    <x v="11"/>
    <x v="3"/>
    <n v="195198"/>
    <n v="8.1747362968389942E-2"/>
  </r>
  <r>
    <x v="137"/>
    <x v="11"/>
    <x v="3"/>
    <n v="156862"/>
    <n v="8.1747362968389942E-2"/>
  </r>
  <r>
    <x v="138"/>
    <x v="11"/>
    <x v="3"/>
    <n v="123743"/>
    <n v="8.1747362968389942E-2"/>
  </r>
  <r>
    <x v="139"/>
    <x v="11"/>
    <x v="3"/>
    <n v="118131"/>
    <n v="8.1747362968389942E-2"/>
  </r>
  <r>
    <x v="140"/>
    <x v="11"/>
    <x v="3"/>
    <n v="128319"/>
    <n v="8.1747362968389942E-2"/>
  </r>
  <r>
    <x v="141"/>
    <x v="11"/>
    <x v="3"/>
    <n v="144299"/>
    <n v="8.1747362968389942E-2"/>
  </r>
  <r>
    <x v="142"/>
    <x v="11"/>
    <x v="3"/>
    <n v="109309"/>
    <n v="8.1747362968389942E-2"/>
  </r>
  <r>
    <x v="143"/>
    <x v="11"/>
    <x v="3"/>
    <n v="146232"/>
    <n v="8.1747362968389942E-2"/>
  </r>
  <r>
    <x v="144"/>
    <x v="12"/>
    <x v="3"/>
    <n v="133622"/>
    <n v="7.8862501811349309E-2"/>
  </r>
  <r>
    <x v="145"/>
    <x v="12"/>
    <x v="3"/>
    <n v="102173"/>
    <n v="7.8862501811349309E-2"/>
  </r>
  <r>
    <x v="146"/>
    <x v="12"/>
    <x v="3"/>
    <n v="130137"/>
    <n v="7.8862501811349309E-2"/>
  </r>
  <r>
    <x v="147"/>
    <x v="12"/>
    <x v="3"/>
    <n v="152229"/>
    <n v="7.8862501811349309E-2"/>
  </r>
  <r>
    <x v="148"/>
    <x v="12"/>
    <x v="3"/>
    <n v="218406"/>
    <n v="7.8862501811349309E-2"/>
  </r>
  <r>
    <x v="149"/>
    <x v="12"/>
    <x v="3"/>
    <n v="179143"/>
    <n v="7.8862501811349309E-2"/>
  </r>
  <r>
    <x v="150"/>
    <x v="12"/>
    <x v="3"/>
    <n v="145372"/>
    <n v="7.8862501811349309E-2"/>
  </r>
  <r>
    <x v="151"/>
    <x v="12"/>
    <x v="3"/>
    <n v="130017"/>
    <n v="7.8862501811349309E-2"/>
  </r>
  <r>
    <x v="152"/>
    <x v="12"/>
    <x v="3"/>
    <n v="126605"/>
    <n v="7.8862501811349309E-2"/>
  </r>
  <r>
    <x v="153"/>
    <x v="12"/>
    <x v="3"/>
    <n v="140584"/>
    <n v="7.8862501811349309E-2"/>
  </r>
  <r>
    <x v="154"/>
    <x v="12"/>
    <x v="3"/>
    <n v="142818"/>
    <n v="7.8862501811349309E-2"/>
  </r>
  <r>
    <x v="155"/>
    <x v="12"/>
    <x v="3"/>
    <n v="144231"/>
    <n v="7.8862501811349309E-2"/>
  </r>
  <r>
    <x v="156"/>
    <x v="13"/>
    <x v="3"/>
    <n v="126665"/>
    <n v="8.0056063983206541E-2"/>
  </r>
  <r>
    <x v="157"/>
    <x v="13"/>
    <x v="3"/>
    <n v="108449"/>
    <n v="8.0056063983206541E-2"/>
  </r>
  <r>
    <x v="158"/>
    <x v="13"/>
    <x v="3"/>
    <n v="128593"/>
    <n v="8.0056063983206541E-2"/>
  </r>
  <r>
    <x v="159"/>
    <x v="13"/>
    <x v="3"/>
    <n v="145854"/>
    <n v="8.0056063983206541E-2"/>
  </r>
  <r>
    <x v="160"/>
    <x v="13"/>
    <x v="3"/>
    <n v="202168"/>
    <n v="8.0056063983206541E-2"/>
  </r>
  <r>
    <x v="161"/>
    <x v="13"/>
    <x v="3"/>
    <n v="170742"/>
    <n v="8.0056063983206541E-2"/>
  </r>
  <r>
    <x v="162"/>
    <x v="13"/>
    <x v="3"/>
    <n v="138129"/>
    <n v="8.0056063983206541E-2"/>
  </r>
  <r>
    <x v="163"/>
    <x v="13"/>
    <x v="3"/>
    <n v="135500"/>
    <n v="8.0056063983206541E-2"/>
  </r>
  <r>
    <x v="164"/>
    <x v="13"/>
    <x v="3"/>
    <n v="129203"/>
    <n v="8.0056063983206541E-2"/>
  </r>
  <r>
    <x v="165"/>
    <x v="13"/>
    <x v="3"/>
    <n v="142972"/>
    <n v="8.0056063983206541E-2"/>
  </r>
  <r>
    <x v="166"/>
    <x v="13"/>
    <x v="3"/>
    <n v="139058"/>
    <n v="8.0056063983206541E-2"/>
  </r>
  <r>
    <x v="167"/>
    <x v="13"/>
    <x v="3"/>
    <n v="146360"/>
    <n v="8.0056063983206541E-2"/>
  </r>
  <r>
    <x v="168"/>
    <x v="14"/>
    <x v="3"/>
    <n v="123324"/>
    <n v="7.8558059365317706E-2"/>
  </r>
  <r>
    <x v="169"/>
    <x v="14"/>
    <x v="3"/>
    <n v="64947"/>
    <n v="7.8558059365317706E-2"/>
  </r>
  <r>
    <x v="170"/>
    <x v="14"/>
    <x v="3"/>
    <n v="24252"/>
    <n v="7.8558059365317706E-2"/>
  </r>
  <r>
    <x v="171"/>
    <x v="14"/>
    <x v="3"/>
    <n v="95"/>
    <n v="7.8558059365317706E-2"/>
  </r>
  <r>
    <x v="172"/>
    <x v="14"/>
    <x v="3"/>
    <n v="86"/>
    <n v="7.8558059365317706E-2"/>
  </r>
  <r>
    <x v="173"/>
    <x v="14"/>
    <x v="3"/>
    <n v="147"/>
    <n v="7.8558059365317706E-2"/>
  </r>
  <r>
    <x v="174"/>
    <x v="14"/>
    <x v="3"/>
    <n v="688"/>
    <n v="7.8558059365317706E-2"/>
  </r>
  <r>
    <x v="175"/>
    <x v="14"/>
    <x v="3"/>
    <n v="717"/>
    <n v="7.8558059365317706E-2"/>
  </r>
  <r>
    <x v="176"/>
    <x v="14"/>
    <x v="3"/>
    <n v="487"/>
    <n v="7.8558059365317706E-2"/>
  </r>
  <r>
    <x v="177"/>
    <x v="14"/>
    <x v="3"/>
    <n v="566"/>
    <n v="7.8558059365317706E-2"/>
  </r>
  <r>
    <x v="178"/>
    <x v="14"/>
    <x v="3"/>
    <n v="653"/>
    <n v="7.8558059365317706E-2"/>
  </r>
  <r>
    <x v="179"/>
    <x v="14"/>
    <x v="3"/>
    <n v="2670"/>
    <n v="7.8558059365317706E-2"/>
  </r>
  <r>
    <x v="180"/>
    <x v="15"/>
    <x v="3"/>
    <n v="5186"/>
    <n v="3.9550504606752128E-2"/>
  </r>
  <r>
    <x v="181"/>
    <x v="15"/>
    <x v="3"/>
    <n v="4697"/>
    <n v="3.9550504606752128E-2"/>
  </r>
  <r>
    <x v="182"/>
    <x v="15"/>
    <x v="3"/>
    <n v="7233"/>
    <n v="3.9550504606752128E-2"/>
  </r>
  <r>
    <x v="183"/>
    <x v="15"/>
    <x v="3"/>
    <n v="5640"/>
    <n v="3.9550504606752128E-2"/>
  </r>
  <r>
    <x v="184"/>
    <x v="15"/>
    <x v="3"/>
    <n v="122"/>
    <n v="3.9550504606752128E-2"/>
  </r>
  <r>
    <x v="185"/>
    <x v="15"/>
    <x v="3"/>
    <n v="19"/>
    <n v="3.9550504606752128E-2"/>
  </r>
  <r>
    <x v="186"/>
    <x v="15"/>
    <x v="3"/>
    <n v="342"/>
    <n v="3.9550504606752128E-2"/>
  </r>
  <r>
    <x v="187"/>
    <x v="15"/>
    <x v="3"/>
    <n v="112"/>
    <n v="3.9550504606752128E-2"/>
  </r>
  <r>
    <x v="188"/>
    <x v="15"/>
    <x v="3"/>
    <n v="1105"/>
    <n v="3.9550504606752128E-2"/>
  </r>
  <r>
    <x v="189"/>
    <x v="15"/>
    <x v="3"/>
    <n v="4055"/>
    <n v="3.9550504606752128E-2"/>
  </r>
  <r>
    <x v="190"/>
    <x v="15"/>
    <x v="3"/>
    <n v="11879"/>
    <n v="3.9550504606752128E-2"/>
  </r>
  <r>
    <x v="191"/>
    <x v="15"/>
    <x v="3"/>
    <n v="33939"/>
    <n v="3.9550504606752128E-2"/>
  </r>
  <r>
    <x v="192"/>
    <x v="16"/>
    <x v="3"/>
    <n v="16901"/>
    <n v="5.5509996687092299E-2"/>
  </r>
  <r>
    <x v="193"/>
    <x v="16"/>
    <x v="3"/>
    <n v="20077"/>
    <n v="5.5509996687092299E-2"/>
  </r>
  <r>
    <x v="194"/>
    <x v="16"/>
    <x v="3"/>
    <n v="36779"/>
    <n v="5.5509996687092299E-2"/>
  </r>
  <r>
    <x v="195"/>
    <x v="16"/>
    <x v="3"/>
    <n v="52271"/>
    <n v="5.5509996687092299E-2"/>
  </r>
  <r>
    <x v="196"/>
    <x v="16"/>
    <x v="3"/>
    <n v="69978"/>
    <n v="5.5509996687092299E-2"/>
  </r>
  <r>
    <x v="197"/>
    <x v="16"/>
    <x v="3"/>
    <n v="76667"/>
    <n v="5.5509996687092299E-2"/>
  </r>
  <r>
    <x v="198"/>
    <x v="16"/>
    <x v="3"/>
    <n v="95003"/>
    <n v="5.5509996687092299E-2"/>
  </r>
  <r>
    <x v="199"/>
    <x v="16"/>
    <x v="3"/>
    <n v="94325"/>
    <n v="5.5509996687092299E-2"/>
  </r>
  <r>
    <x v="200"/>
    <x v="16"/>
    <x v="3"/>
    <n v="104616"/>
    <n v="5.5509996687092299E-2"/>
  </r>
  <r>
    <x v="201"/>
    <x v="16"/>
    <x v="3"/>
    <n v="101510"/>
    <n v="5.5509996687092299E-2"/>
  </r>
  <r>
    <x v="202"/>
    <x v="16"/>
    <x v="3"/>
    <n v="91381"/>
    <n v="5.5509996687092299E-2"/>
  </r>
  <r>
    <x v="203"/>
    <x v="16"/>
    <x v="3"/>
    <n v="91707"/>
    <n v="5.5509996687092299E-2"/>
  </r>
  <r>
    <x v="0"/>
    <x v="0"/>
    <x v="4"/>
    <n v="5530"/>
    <n v="8.4329618451830408E-3"/>
  </r>
  <r>
    <x v="1"/>
    <x v="0"/>
    <x v="4"/>
    <n v="4657"/>
    <n v="8.4329618451830408E-3"/>
  </r>
  <r>
    <x v="2"/>
    <x v="0"/>
    <x v="4"/>
    <n v="8169"/>
    <n v="8.4329618451830408E-3"/>
  </r>
  <r>
    <x v="3"/>
    <x v="0"/>
    <x v="4"/>
    <n v="5012"/>
    <n v="8.4329618451830408E-3"/>
  </r>
  <r>
    <x v="4"/>
    <x v="0"/>
    <x v="4"/>
    <n v="4610"/>
    <n v="8.4329618451830408E-3"/>
  </r>
  <r>
    <x v="5"/>
    <x v="0"/>
    <x v="4"/>
    <n v="6656"/>
    <n v="8.4329618451830408E-3"/>
  </r>
  <r>
    <x v="6"/>
    <x v="0"/>
    <x v="4"/>
    <n v="11863"/>
    <n v="8.4329618451830408E-3"/>
  </r>
  <r>
    <x v="7"/>
    <x v="0"/>
    <x v="4"/>
    <n v="12147"/>
    <n v="8.4329618451830408E-3"/>
  </r>
  <r>
    <x v="8"/>
    <x v="0"/>
    <x v="4"/>
    <n v="5994"/>
    <n v="8.4329618451830408E-3"/>
  </r>
  <r>
    <x v="9"/>
    <x v="0"/>
    <x v="4"/>
    <n v="5484"/>
    <n v="8.4329618451830408E-3"/>
  </r>
  <r>
    <x v="10"/>
    <x v="0"/>
    <x v="4"/>
    <n v="5463"/>
    <n v="8.4329618451830408E-3"/>
  </r>
  <r>
    <x v="11"/>
    <x v="0"/>
    <x v="4"/>
    <n v="6646"/>
    <n v="8.4329618451830408E-3"/>
  </r>
  <r>
    <x v="12"/>
    <x v="1"/>
    <x v="4"/>
    <n v="6236"/>
    <n v="9.5879788556518537E-3"/>
  </r>
  <r>
    <x v="13"/>
    <x v="1"/>
    <x v="4"/>
    <n v="5793"/>
    <n v="9.5879788556518537E-3"/>
  </r>
  <r>
    <x v="14"/>
    <x v="1"/>
    <x v="4"/>
    <n v="10891"/>
    <n v="9.5879788556518537E-3"/>
  </r>
  <r>
    <x v="15"/>
    <x v="1"/>
    <x v="4"/>
    <n v="6481"/>
    <n v="9.5879788556518537E-3"/>
  </r>
  <r>
    <x v="16"/>
    <x v="1"/>
    <x v="4"/>
    <n v="5637"/>
    <n v="9.5879788556518537E-3"/>
  </r>
  <r>
    <x v="17"/>
    <x v="1"/>
    <x v="4"/>
    <n v="7570"/>
    <n v="9.5879788556518537E-3"/>
  </r>
  <r>
    <x v="18"/>
    <x v="1"/>
    <x v="4"/>
    <n v="13900"/>
    <n v="9.5879788556518537E-3"/>
  </r>
  <r>
    <x v="19"/>
    <x v="1"/>
    <x v="4"/>
    <n v="14313"/>
    <n v="9.5879788556518537E-3"/>
  </r>
  <r>
    <x v="20"/>
    <x v="1"/>
    <x v="4"/>
    <n v="6412"/>
    <n v="9.5879788556518537E-3"/>
  </r>
  <r>
    <x v="21"/>
    <x v="1"/>
    <x v="4"/>
    <n v="6469"/>
    <n v="9.5879788556518537E-3"/>
  </r>
  <r>
    <x v="22"/>
    <x v="1"/>
    <x v="4"/>
    <n v="6375"/>
    <n v="9.5879788556518537E-3"/>
  </r>
  <r>
    <x v="23"/>
    <x v="1"/>
    <x v="4"/>
    <n v="8531"/>
    <n v="9.5879788556518537E-3"/>
  </r>
  <r>
    <x v="24"/>
    <x v="2"/>
    <x v="4"/>
    <n v="7206"/>
    <n v="1.1262988513109954E-2"/>
  </r>
  <r>
    <x v="25"/>
    <x v="2"/>
    <x v="4"/>
    <n v="6882"/>
    <n v="1.1262988513109954E-2"/>
  </r>
  <r>
    <x v="26"/>
    <x v="2"/>
    <x v="4"/>
    <n v="13567"/>
    <n v="1.1262988513109954E-2"/>
  </r>
  <r>
    <x v="27"/>
    <x v="2"/>
    <x v="4"/>
    <n v="7158"/>
    <n v="1.1262988513109954E-2"/>
  </r>
  <r>
    <x v="28"/>
    <x v="2"/>
    <x v="4"/>
    <n v="6135"/>
    <n v="1.1262988513109954E-2"/>
  </r>
  <r>
    <x v="29"/>
    <x v="2"/>
    <x v="4"/>
    <n v="9461"/>
    <n v="1.1262988513109954E-2"/>
  </r>
  <r>
    <x v="30"/>
    <x v="2"/>
    <x v="4"/>
    <n v="15161"/>
    <n v="1.1262988513109954E-2"/>
  </r>
  <r>
    <x v="31"/>
    <x v="2"/>
    <x v="4"/>
    <n v="15263"/>
    <n v="1.1262988513109954E-2"/>
  </r>
  <r>
    <x v="32"/>
    <x v="2"/>
    <x v="4"/>
    <n v="6922"/>
    <n v="1.1262988513109954E-2"/>
  </r>
  <r>
    <x v="33"/>
    <x v="2"/>
    <x v="4"/>
    <n v="8528"/>
    <n v="1.1262988513109954E-2"/>
  </r>
  <r>
    <x v="34"/>
    <x v="2"/>
    <x v="4"/>
    <n v="7112"/>
    <n v="1.1262988513109954E-2"/>
  </r>
  <r>
    <x v="35"/>
    <x v="2"/>
    <x v="4"/>
    <n v="10542"/>
    <n v="1.1262988513109954E-2"/>
  </r>
  <r>
    <x v="36"/>
    <x v="3"/>
    <x v="4"/>
    <n v="7109"/>
    <n v="1.2084348461016515E-2"/>
  </r>
  <r>
    <x v="37"/>
    <x v="3"/>
    <x v="4"/>
    <n v="7176"/>
    <n v="1.2084348461016515E-2"/>
  </r>
  <r>
    <x v="38"/>
    <x v="3"/>
    <x v="4"/>
    <n v="14730"/>
    <n v="1.2084348461016515E-2"/>
  </r>
  <r>
    <x v="39"/>
    <x v="3"/>
    <x v="4"/>
    <n v="7817"/>
    <n v="1.2084348461016515E-2"/>
  </r>
  <r>
    <x v="40"/>
    <x v="3"/>
    <x v="4"/>
    <n v="7251"/>
    <n v="1.2084348461016515E-2"/>
  </r>
  <r>
    <x v="41"/>
    <x v="3"/>
    <x v="4"/>
    <n v="9494"/>
    <n v="1.2084348461016515E-2"/>
  </r>
  <r>
    <x v="42"/>
    <x v="3"/>
    <x v="4"/>
    <n v="14654"/>
    <n v="1.2084348461016515E-2"/>
  </r>
  <r>
    <x v="43"/>
    <x v="3"/>
    <x v="4"/>
    <n v="12389"/>
    <n v="1.2084348461016515E-2"/>
  </r>
  <r>
    <x v="44"/>
    <x v="3"/>
    <x v="4"/>
    <n v="8743"/>
    <n v="1.2084348461016515E-2"/>
  </r>
  <r>
    <x v="45"/>
    <x v="3"/>
    <x v="4"/>
    <n v="7365"/>
    <n v="1.2084348461016515E-2"/>
  </r>
  <r>
    <x v="46"/>
    <x v="3"/>
    <x v="4"/>
    <n v="10364"/>
    <n v="1.2084348461016515E-2"/>
  </r>
  <r>
    <x v="47"/>
    <x v="3"/>
    <x v="4"/>
    <n v="9917"/>
    <n v="1.2084348461016515E-2"/>
  </r>
  <r>
    <x v="48"/>
    <x v="4"/>
    <x v="4"/>
    <n v="8796"/>
    <n v="1.2588881985544895E-2"/>
  </r>
  <r>
    <x v="49"/>
    <x v="4"/>
    <x v="4"/>
    <n v="10370"/>
    <n v="1.2588881985544895E-2"/>
  </r>
  <r>
    <x v="50"/>
    <x v="4"/>
    <x v="4"/>
    <n v="17358"/>
    <n v="1.2588881985544895E-2"/>
  </r>
  <r>
    <x v="51"/>
    <x v="4"/>
    <x v="4"/>
    <n v="9170"/>
    <n v="1.2588881985544895E-2"/>
  </r>
  <r>
    <x v="52"/>
    <x v="4"/>
    <x v="4"/>
    <n v="8692"/>
    <n v="1.2588881985544895E-2"/>
  </r>
  <r>
    <x v="53"/>
    <x v="4"/>
    <x v="4"/>
    <n v="11631"/>
    <n v="1.2588881985544895E-2"/>
  </r>
  <r>
    <x v="54"/>
    <x v="4"/>
    <x v="4"/>
    <n v="20156"/>
    <n v="1.2588881985544895E-2"/>
  </r>
  <r>
    <x v="55"/>
    <x v="4"/>
    <x v="4"/>
    <n v="13658"/>
    <n v="1.2588881985544895E-2"/>
  </r>
  <r>
    <x v="56"/>
    <x v="4"/>
    <x v="4"/>
    <n v="12752"/>
    <n v="1.2588881985544895E-2"/>
  </r>
  <r>
    <x v="57"/>
    <x v="4"/>
    <x v="4"/>
    <n v="9647"/>
    <n v="1.2588881985544895E-2"/>
  </r>
  <r>
    <x v="58"/>
    <x v="4"/>
    <x v="4"/>
    <n v="13507"/>
    <n v="1.2588881985544895E-2"/>
  </r>
  <r>
    <x v="59"/>
    <x v="4"/>
    <x v="4"/>
    <n v="10819"/>
    <n v="1.2588881985544895E-2"/>
  </r>
  <r>
    <x v="60"/>
    <x v="5"/>
    <x v="4"/>
    <n v="10097"/>
    <n v="1.1714330768945184E-2"/>
  </r>
  <r>
    <x v="61"/>
    <x v="5"/>
    <x v="4"/>
    <n v="10652"/>
    <n v="1.1714330768945184E-2"/>
  </r>
  <r>
    <x v="62"/>
    <x v="5"/>
    <x v="4"/>
    <n v="17157"/>
    <n v="1.1714330768945184E-2"/>
  </r>
  <r>
    <x v="63"/>
    <x v="5"/>
    <x v="4"/>
    <n v="9340"/>
    <n v="1.1714330768945184E-2"/>
  </r>
  <r>
    <x v="64"/>
    <x v="5"/>
    <x v="4"/>
    <n v="9512"/>
    <n v="1.1714330768945184E-2"/>
  </r>
  <r>
    <x v="65"/>
    <x v="5"/>
    <x v="4"/>
    <n v="12476"/>
    <n v="1.1714330768945184E-2"/>
  </r>
  <r>
    <x v="66"/>
    <x v="5"/>
    <x v="4"/>
    <n v="22187"/>
    <n v="1.1714330768945184E-2"/>
  </r>
  <r>
    <x v="67"/>
    <x v="5"/>
    <x v="4"/>
    <n v="13462"/>
    <n v="1.1714330768945184E-2"/>
  </r>
  <r>
    <x v="68"/>
    <x v="5"/>
    <x v="4"/>
    <n v="13020"/>
    <n v="1.1714330768945184E-2"/>
  </r>
  <r>
    <x v="69"/>
    <x v="5"/>
    <x v="4"/>
    <n v="9542"/>
    <n v="1.1714330768945184E-2"/>
  </r>
  <r>
    <x v="70"/>
    <x v="5"/>
    <x v="4"/>
    <n v="14584"/>
    <n v="1.1714330768945184E-2"/>
  </r>
  <r>
    <x v="71"/>
    <x v="5"/>
    <x v="4"/>
    <n v="12264"/>
    <n v="1.1714330768945184E-2"/>
  </r>
  <r>
    <x v="72"/>
    <x v="6"/>
    <x v="4"/>
    <n v="10230"/>
    <n v="1.0115760854718638E-2"/>
  </r>
  <r>
    <x v="73"/>
    <x v="6"/>
    <x v="4"/>
    <n v="10478"/>
    <n v="1.0115760854718638E-2"/>
  </r>
  <r>
    <x v="74"/>
    <x v="6"/>
    <x v="4"/>
    <n v="15711"/>
    <n v="1.0115760854718638E-2"/>
  </r>
  <r>
    <x v="75"/>
    <x v="6"/>
    <x v="4"/>
    <n v="10029"/>
    <n v="1.0115760854718638E-2"/>
  </r>
  <r>
    <x v="76"/>
    <x v="6"/>
    <x v="4"/>
    <n v="8702"/>
    <n v="1.0115760854718638E-2"/>
  </r>
  <r>
    <x v="77"/>
    <x v="6"/>
    <x v="4"/>
    <n v="14077"/>
    <n v="1.0115760854718638E-2"/>
  </r>
  <r>
    <x v="78"/>
    <x v="6"/>
    <x v="4"/>
    <n v="15998"/>
    <n v="1.0115760854718638E-2"/>
  </r>
  <r>
    <x v="79"/>
    <x v="6"/>
    <x v="4"/>
    <n v="16915"/>
    <n v="1.0115760854718638E-2"/>
  </r>
  <r>
    <x v="80"/>
    <x v="6"/>
    <x v="4"/>
    <n v="10867"/>
    <n v="1.0115760854718638E-2"/>
  </r>
  <r>
    <x v="81"/>
    <x v="6"/>
    <x v="4"/>
    <n v="12244"/>
    <n v="1.0115760854718638E-2"/>
  </r>
  <r>
    <x v="82"/>
    <x v="6"/>
    <x v="4"/>
    <n v="9208"/>
    <n v="1.0115760854718638E-2"/>
  </r>
  <r>
    <x v="83"/>
    <x v="6"/>
    <x v="4"/>
    <n v="12180"/>
    <n v="1.0115760854718638E-2"/>
  </r>
  <r>
    <x v="84"/>
    <x v="7"/>
    <x v="4"/>
    <n v="10529"/>
    <n v="1.0071735323973532E-2"/>
  </r>
  <r>
    <x v="85"/>
    <x v="7"/>
    <x v="4"/>
    <n v="9734"/>
    <n v="1.0071735323973532E-2"/>
  </r>
  <r>
    <x v="86"/>
    <x v="7"/>
    <x v="4"/>
    <n v="14304"/>
    <n v="1.0071735323973532E-2"/>
  </r>
  <r>
    <x v="87"/>
    <x v="7"/>
    <x v="4"/>
    <n v="11626"/>
    <n v="1.0071735323973532E-2"/>
  </r>
  <r>
    <x v="88"/>
    <x v="7"/>
    <x v="4"/>
    <n v="8816"/>
    <n v="1.0071735323973532E-2"/>
  </r>
  <r>
    <x v="89"/>
    <x v="7"/>
    <x v="4"/>
    <n v="13492"/>
    <n v="1.0071735323973532E-2"/>
  </r>
  <r>
    <x v="90"/>
    <x v="7"/>
    <x v="4"/>
    <n v="12094"/>
    <n v="1.0071735323973532E-2"/>
  </r>
  <r>
    <x v="91"/>
    <x v="7"/>
    <x v="4"/>
    <n v="24739"/>
    <n v="1.0071735323973532E-2"/>
  </r>
  <r>
    <x v="92"/>
    <x v="7"/>
    <x v="4"/>
    <n v="11861"/>
    <n v="1.0071735323973532E-2"/>
  </r>
  <r>
    <x v="93"/>
    <x v="7"/>
    <x v="4"/>
    <n v="15847"/>
    <n v="1.0071735323973532E-2"/>
  </r>
  <r>
    <x v="94"/>
    <x v="7"/>
    <x v="4"/>
    <n v="9690"/>
    <n v="1.0071735323973532E-2"/>
  </r>
  <r>
    <x v="95"/>
    <x v="7"/>
    <x v="4"/>
    <n v="14064"/>
    <n v="1.0071735323973532E-2"/>
  </r>
  <r>
    <x v="96"/>
    <x v="8"/>
    <x v="4"/>
    <n v="11464"/>
    <n v="1.1272095835802118E-2"/>
  </r>
  <r>
    <x v="97"/>
    <x v="8"/>
    <x v="4"/>
    <n v="11577"/>
    <n v="1.1272095835802118E-2"/>
  </r>
  <r>
    <x v="98"/>
    <x v="8"/>
    <x v="4"/>
    <n v="15614"/>
    <n v="1.1272095835802118E-2"/>
  </r>
  <r>
    <x v="99"/>
    <x v="8"/>
    <x v="4"/>
    <n v="12344"/>
    <n v="1.1272095835802118E-2"/>
  </r>
  <r>
    <x v="100"/>
    <x v="8"/>
    <x v="4"/>
    <n v="9852"/>
    <n v="1.1272095835802118E-2"/>
  </r>
  <r>
    <x v="101"/>
    <x v="8"/>
    <x v="4"/>
    <n v="12928"/>
    <n v="1.1272095835802118E-2"/>
  </r>
  <r>
    <x v="102"/>
    <x v="8"/>
    <x v="4"/>
    <n v="16438"/>
    <n v="1.1272095835802118E-2"/>
  </r>
  <r>
    <x v="103"/>
    <x v="8"/>
    <x v="4"/>
    <n v="27567"/>
    <n v="1.1272095835802118E-2"/>
  </r>
  <r>
    <x v="104"/>
    <x v="8"/>
    <x v="4"/>
    <n v="11961"/>
    <n v="1.1272095835802118E-2"/>
  </r>
  <r>
    <x v="105"/>
    <x v="8"/>
    <x v="4"/>
    <n v="14898"/>
    <n v="1.1272095835802118E-2"/>
  </r>
  <r>
    <x v="106"/>
    <x v="8"/>
    <x v="4"/>
    <n v="10844"/>
    <n v="1.1272095835802118E-2"/>
  </r>
  <r>
    <x v="107"/>
    <x v="8"/>
    <x v="4"/>
    <n v="14667"/>
    <n v="1.1272095835802118E-2"/>
  </r>
  <r>
    <x v="108"/>
    <x v="9"/>
    <x v="4"/>
    <n v="13037"/>
    <n v="1.0890676401599872E-2"/>
  </r>
  <r>
    <x v="109"/>
    <x v="9"/>
    <x v="4"/>
    <n v="9073"/>
    <n v="1.0890676401599872E-2"/>
  </r>
  <r>
    <x v="110"/>
    <x v="9"/>
    <x v="4"/>
    <n v="16316"/>
    <n v="1.0890676401599872E-2"/>
  </r>
  <r>
    <x v="111"/>
    <x v="9"/>
    <x v="4"/>
    <n v="12262"/>
    <n v="1.0890676401599872E-2"/>
  </r>
  <r>
    <x v="112"/>
    <x v="9"/>
    <x v="4"/>
    <n v="10058"/>
    <n v="1.0890676401599872E-2"/>
  </r>
  <r>
    <x v="113"/>
    <x v="9"/>
    <x v="4"/>
    <n v="9962"/>
    <n v="1.0890676401599872E-2"/>
  </r>
  <r>
    <x v="114"/>
    <x v="9"/>
    <x v="4"/>
    <n v="20337"/>
    <n v="1.0890676401599872E-2"/>
  </r>
  <r>
    <x v="115"/>
    <x v="9"/>
    <x v="4"/>
    <n v="22048"/>
    <n v="1.0890676401599872E-2"/>
  </r>
  <r>
    <x v="116"/>
    <x v="9"/>
    <x v="4"/>
    <n v="15313"/>
    <n v="1.0890676401599872E-2"/>
  </r>
  <r>
    <x v="117"/>
    <x v="9"/>
    <x v="4"/>
    <n v="10882"/>
    <n v="1.0890676401599872E-2"/>
  </r>
  <r>
    <x v="118"/>
    <x v="9"/>
    <x v="4"/>
    <n v="11096"/>
    <n v="1.0890676401599872E-2"/>
  </r>
  <r>
    <x v="119"/>
    <x v="9"/>
    <x v="4"/>
    <n v="15497"/>
    <n v="1.0890676401599872E-2"/>
  </r>
  <r>
    <x v="120"/>
    <x v="10"/>
    <x v="4"/>
    <n v="14073"/>
    <n v="1.1006520027269859E-2"/>
  </r>
  <r>
    <x v="121"/>
    <x v="10"/>
    <x v="4"/>
    <n v="11158"/>
    <n v="1.1006520027269859E-2"/>
  </r>
  <r>
    <x v="122"/>
    <x v="10"/>
    <x v="4"/>
    <n v="20822"/>
    <n v="1.1006520027269859E-2"/>
  </r>
  <r>
    <x v="123"/>
    <x v="10"/>
    <x v="4"/>
    <n v="12264"/>
    <n v="1.1006520027269859E-2"/>
  </r>
  <r>
    <x v="124"/>
    <x v="10"/>
    <x v="4"/>
    <n v="11708"/>
    <n v="1.1006520027269859E-2"/>
  </r>
  <r>
    <x v="125"/>
    <x v="10"/>
    <x v="4"/>
    <n v="8629"/>
    <n v="1.1006520027269859E-2"/>
  </r>
  <r>
    <x v="126"/>
    <x v="10"/>
    <x v="4"/>
    <n v="24247"/>
    <n v="1.1006520027269859E-2"/>
  </r>
  <r>
    <x v="127"/>
    <x v="10"/>
    <x v="4"/>
    <n v="22592"/>
    <n v="1.1006520027269859E-2"/>
  </r>
  <r>
    <x v="128"/>
    <x v="10"/>
    <x v="4"/>
    <n v="17859"/>
    <n v="1.1006520027269859E-2"/>
  </r>
  <r>
    <x v="129"/>
    <x v="10"/>
    <x v="4"/>
    <n v="11017"/>
    <n v="1.1006520027269859E-2"/>
  </r>
  <r>
    <x v="130"/>
    <x v="10"/>
    <x v="4"/>
    <n v="11281"/>
    <n v="1.1006520027269859E-2"/>
  </r>
  <r>
    <x v="131"/>
    <x v="10"/>
    <x v="4"/>
    <n v="14895"/>
    <n v="1.1006520027269859E-2"/>
  </r>
  <r>
    <x v="132"/>
    <x v="11"/>
    <x v="4"/>
    <n v="12581"/>
    <n v="1.0018817636732321E-2"/>
  </r>
  <r>
    <x v="133"/>
    <x v="11"/>
    <x v="4"/>
    <n v="11749"/>
    <n v="1.0018817636732321E-2"/>
  </r>
  <r>
    <x v="134"/>
    <x v="11"/>
    <x v="4"/>
    <n v="22042"/>
    <n v="1.0018817636732321E-2"/>
  </r>
  <r>
    <x v="135"/>
    <x v="11"/>
    <x v="4"/>
    <n v="12708"/>
    <n v="1.0018817636732321E-2"/>
  </r>
  <r>
    <x v="136"/>
    <x v="11"/>
    <x v="4"/>
    <n v="10189"/>
    <n v="1.0018817636732321E-2"/>
  </r>
  <r>
    <x v="137"/>
    <x v="11"/>
    <x v="4"/>
    <n v="12753"/>
    <n v="1.0018817636732321E-2"/>
  </r>
  <r>
    <x v="138"/>
    <x v="11"/>
    <x v="4"/>
    <n v="20463"/>
    <n v="1.0018817636732321E-2"/>
  </r>
  <r>
    <x v="139"/>
    <x v="11"/>
    <x v="4"/>
    <n v="21152"/>
    <n v="1.0018817636732321E-2"/>
  </r>
  <r>
    <x v="140"/>
    <x v="11"/>
    <x v="4"/>
    <n v="13738"/>
    <n v="1.0018817636732321E-2"/>
  </r>
  <r>
    <x v="141"/>
    <x v="11"/>
    <x v="4"/>
    <n v="11036"/>
    <n v="1.0018817636732321E-2"/>
  </r>
  <r>
    <x v="142"/>
    <x v="11"/>
    <x v="4"/>
    <n v="11524"/>
    <n v="1.0018817636732321E-2"/>
  </r>
  <r>
    <x v="143"/>
    <x v="11"/>
    <x v="4"/>
    <n v="14639"/>
    <n v="1.0018817636732321E-2"/>
  </r>
  <r>
    <x v="144"/>
    <x v="12"/>
    <x v="4"/>
    <n v="13833"/>
    <n v="8.8424102870160639E-3"/>
  </r>
  <r>
    <x v="145"/>
    <x v="12"/>
    <x v="4"/>
    <n v="11038"/>
    <n v="8.8424102870160639E-3"/>
  </r>
  <r>
    <x v="146"/>
    <x v="12"/>
    <x v="4"/>
    <n v="20025"/>
    <n v="8.8424102870160639E-3"/>
  </r>
  <r>
    <x v="147"/>
    <x v="12"/>
    <x v="4"/>
    <n v="12030"/>
    <n v="8.8424102870160639E-3"/>
  </r>
  <r>
    <x v="148"/>
    <x v="12"/>
    <x v="4"/>
    <n v="8787"/>
    <n v="8.8424102870160639E-3"/>
  </r>
  <r>
    <x v="149"/>
    <x v="12"/>
    <x v="4"/>
    <n v="11585"/>
    <n v="8.8424102870160639E-3"/>
  </r>
  <r>
    <x v="150"/>
    <x v="12"/>
    <x v="4"/>
    <n v="19564"/>
    <n v="8.8424102870160639E-3"/>
  </r>
  <r>
    <x v="151"/>
    <x v="12"/>
    <x v="4"/>
    <n v="21407"/>
    <n v="8.8424102870160639E-3"/>
  </r>
  <r>
    <x v="152"/>
    <x v="12"/>
    <x v="4"/>
    <n v="11098"/>
    <n v="8.8424102870160639E-3"/>
  </r>
  <r>
    <x v="153"/>
    <x v="12"/>
    <x v="4"/>
    <n v="10437"/>
    <n v="8.8424102870160639E-3"/>
  </r>
  <r>
    <x v="154"/>
    <x v="12"/>
    <x v="4"/>
    <n v="10396"/>
    <n v="8.8424102870160639E-3"/>
  </r>
  <r>
    <x v="155"/>
    <x v="12"/>
    <x v="4"/>
    <n v="13458"/>
    <n v="8.8424102870160639E-3"/>
  </r>
  <r>
    <x v="156"/>
    <x v="13"/>
    <x v="4"/>
    <n v="11527"/>
    <n v="8.8356276747205073E-3"/>
  </r>
  <r>
    <x v="157"/>
    <x v="13"/>
    <x v="4"/>
    <n v="9935"/>
    <n v="8.8356276747205073E-3"/>
  </r>
  <r>
    <x v="158"/>
    <x v="13"/>
    <x v="4"/>
    <n v="15025"/>
    <n v="8.8356276747205073E-3"/>
  </r>
  <r>
    <x v="159"/>
    <x v="13"/>
    <x v="4"/>
    <n v="14102"/>
    <n v="8.8356276747205073E-3"/>
  </r>
  <r>
    <x v="160"/>
    <x v="13"/>
    <x v="4"/>
    <n v="8729"/>
    <n v="8.8356276747205073E-3"/>
  </r>
  <r>
    <x v="161"/>
    <x v="13"/>
    <x v="4"/>
    <n v="14877"/>
    <n v="8.8356276747205073E-3"/>
  </r>
  <r>
    <x v="162"/>
    <x v="13"/>
    <x v="4"/>
    <n v="20611"/>
    <n v="8.8356276747205073E-3"/>
  </r>
  <r>
    <x v="163"/>
    <x v="13"/>
    <x v="4"/>
    <n v="22847"/>
    <n v="8.8356276747205073E-3"/>
  </r>
  <r>
    <x v="164"/>
    <x v="13"/>
    <x v="4"/>
    <n v="11778"/>
    <n v="8.8356276747205073E-3"/>
  </r>
  <r>
    <x v="165"/>
    <x v="13"/>
    <x v="4"/>
    <n v="12276"/>
    <n v="8.8356276747205073E-3"/>
  </r>
  <r>
    <x v="166"/>
    <x v="13"/>
    <x v="4"/>
    <n v="12438"/>
    <n v="8.8356276747205073E-3"/>
  </r>
  <r>
    <x v="167"/>
    <x v="13"/>
    <x v="4"/>
    <n v="14757"/>
    <n v="8.8356276747205073E-3"/>
  </r>
  <r>
    <x v="168"/>
    <x v="14"/>
    <x v="4"/>
    <n v="13545"/>
    <n v="7.5899480864324255E-3"/>
  </r>
  <r>
    <x v="169"/>
    <x v="14"/>
    <x v="4"/>
    <n v="5452"/>
    <n v="7.5899480864324255E-3"/>
  </r>
  <r>
    <x v="170"/>
    <x v="14"/>
    <x v="4"/>
    <n v="1019"/>
    <n v="7.5899480864324255E-3"/>
  </r>
  <r>
    <x v="171"/>
    <x v="14"/>
    <x v="4"/>
    <n v="8"/>
    <n v="7.5899480864324255E-3"/>
  </r>
  <r>
    <x v="172"/>
    <x v="14"/>
    <x v="4"/>
    <n v="6"/>
    <n v="7.5899480864324255E-3"/>
  </r>
  <r>
    <x v="173"/>
    <x v="14"/>
    <x v="4"/>
    <n v="25"/>
    <n v="7.5899480864324255E-3"/>
  </r>
  <r>
    <x v="174"/>
    <x v="14"/>
    <x v="4"/>
    <n v="136"/>
    <n v="7.5899480864324255E-3"/>
  </r>
  <r>
    <x v="175"/>
    <x v="14"/>
    <x v="4"/>
    <n v="92"/>
    <n v="7.5899480864324255E-3"/>
  </r>
  <r>
    <x v="176"/>
    <x v="14"/>
    <x v="4"/>
    <n v="117"/>
    <n v="7.5899480864324255E-3"/>
  </r>
  <r>
    <x v="177"/>
    <x v="14"/>
    <x v="4"/>
    <n v="128"/>
    <n v="7.5899480864324255E-3"/>
  </r>
  <r>
    <x v="178"/>
    <x v="14"/>
    <x v="4"/>
    <n v="112"/>
    <n v="7.5899480864324255E-3"/>
  </r>
  <r>
    <x v="179"/>
    <x v="14"/>
    <x v="4"/>
    <n v="175"/>
    <n v="7.5899480864324255E-3"/>
  </r>
  <r>
    <x v="180"/>
    <x v="15"/>
    <x v="4"/>
    <n v="141"/>
    <n v="6.8078737437852017E-3"/>
  </r>
  <r>
    <x v="181"/>
    <x v="15"/>
    <x v="4"/>
    <n v="94"/>
    <n v="6.8078737437852017E-3"/>
  </r>
  <r>
    <x v="182"/>
    <x v="15"/>
    <x v="4"/>
    <n v="142"/>
    <n v="6.8078737437852017E-3"/>
  </r>
  <r>
    <x v="183"/>
    <x v="15"/>
    <x v="4"/>
    <n v="150"/>
    <n v="6.8078737437852017E-3"/>
  </r>
  <r>
    <x v="184"/>
    <x v="15"/>
    <x v="4"/>
    <n v="108"/>
    <n v="6.8078737437852017E-3"/>
  </r>
  <r>
    <x v="185"/>
    <x v="15"/>
    <x v="4"/>
    <n v="57"/>
    <n v="6.8078737437852017E-3"/>
  </r>
  <r>
    <x v="186"/>
    <x v="15"/>
    <x v="4"/>
    <n v="143"/>
    <n v="6.8078737437852017E-3"/>
  </r>
  <r>
    <x v="187"/>
    <x v="15"/>
    <x v="4"/>
    <n v="207"/>
    <n v="6.8078737437852017E-3"/>
  </r>
  <r>
    <x v="188"/>
    <x v="15"/>
    <x v="4"/>
    <n v="158"/>
    <n v="6.8078737437852017E-3"/>
  </r>
  <r>
    <x v="189"/>
    <x v="15"/>
    <x v="4"/>
    <n v="313"/>
    <n v="6.8078737437852017E-3"/>
  </r>
  <r>
    <x v="190"/>
    <x v="15"/>
    <x v="4"/>
    <n v="373"/>
    <n v="6.8078737437852017E-3"/>
  </r>
  <r>
    <x v="191"/>
    <x v="15"/>
    <x v="4"/>
    <n v="361"/>
    <n v="6.8078737437852017E-3"/>
  </r>
  <r>
    <x v="192"/>
    <x v="16"/>
    <x v="4"/>
    <n v="288"/>
    <n v="1.2628061961682233E-2"/>
  </r>
  <r>
    <x v="193"/>
    <x v="16"/>
    <x v="4"/>
    <n v="620"/>
    <n v="1.2628061961682233E-2"/>
  </r>
  <r>
    <x v="194"/>
    <x v="16"/>
    <x v="4"/>
    <n v="1721"/>
    <n v="1.2628061961682233E-2"/>
  </r>
  <r>
    <x v="195"/>
    <x v="16"/>
    <x v="4"/>
    <n v="3997"/>
    <n v="1.2628061961682233E-2"/>
  </r>
  <r>
    <x v="196"/>
    <x v="16"/>
    <x v="4"/>
    <n v="5283"/>
    <n v="1.2628061961682233E-2"/>
  </r>
  <r>
    <x v="197"/>
    <x v="16"/>
    <x v="4"/>
    <n v="5839"/>
    <n v="1.2628061961682233E-2"/>
  </r>
  <r>
    <x v="198"/>
    <x v="16"/>
    <x v="4"/>
    <n v="12301"/>
    <n v="1.2628061961682233E-2"/>
  </r>
  <r>
    <x v="199"/>
    <x v="16"/>
    <x v="4"/>
    <n v="11241"/>
    <n v="1.2628061961682233E-2"/>
  </r>
  <r>
    <x v="200"/>
    <x v="16"/>
    <x v="4"/>
    <n v="9810"/>
    <n v="1.2628061961682233E-2"/>
  </r>
  <r>
    <x v="201"/>
    <x v="16"/>
    <x v="4"/>
    <n v="9382"/>
    <n v="1.2628061961682233E-2"/>
  </r>
  <r>
    <x v="202"/>
    <x v="16"/>
    <x v="4"/>
    <n v="9139"/>
    <n v="1.2628061961682233E-2"/>
  </r>
  <r>
    <x v="203"/>
    <x v="16"/>
    <x v="4"/>
    <n v="10007"/>
    <n v="1.2628061961682233E-2"/>
  </r>
  <r>
    <x v="0"/>
    <x v="0"/>
    <x v="5"/>
    <n v="43328"/>
    <n v="5.2278292355735598E-2"/>
  </r>
  <r>
    <x v="1"/>
    <x v="0"/>
    <x v="5"/>
    <n v="42178"/>
    <n v="5.2278292355735598E-2"/>
  </r>
  <r>
    <x v="2"/>
    <x v="0"/>
    <x v="5"/>
    <n v="46347"/>
    <n v="5.2278292355735598E-2"/>
  </r>
  <r>
    <x v="3"/>
    <x v="0"/>
    <x v="5"/>
    <n v="37580"/>
    <n v="5.2278292355735598E-2"/>
  </r>
  <r>
    <x v="4"/>
    <x v="0"/>
    <x v="5"/>
    <n v="38753"/>
    <n v="5.2278292355735598E-2"/>
  </r>
  <r>
    <x v="5"/>
    <x v="0"/>
    <x v="5"/>
    <n v="43520"/>
    <n v="5.2278292355735598E-2"/>
  </r>
  <r>
    <x v="6"/>
    <x v="0"/>
    <x v="5"/>
    <n v="48864"/>
    <n v="5.2278292355735598E-2"/>
  </r>
  <r>
    <x v="7"/>
    <x v="0"/>
    <x v="5"/>
    <n v="41972"/>
    <n v="5.2278292355735598E-2"/>
  </r>
  <r>
    <x v="8"/>
    <x v="0"/>
    <x v="5"/>
    <n v="36588"/>
    <n v="5.2278292355735598E-2"/>
  </r>
  <r>
    <x v="9"/>
    <x v="0"/>
    <x v="5"/>
    <n v="38373"/>
    <n v="5.2278292355735598E-2"/>
  </r>
  <r>
    <x v="10"/>
    <x v="0"/>
    <x v="5"/>
    <n v="45838"/>
    <n v="5.2278292355735598E-2"/>
  </r>
  <r>
    <x v="11"/>
    <x v="0"/>
    <x v="5"/>
    <n v="46432"/>
    <n v="5.2278292355735598E-2"/>
  </r>
  <r>
    <x v="12"/>
    <x v="1"/>
    <x v="5"/>
    <n v="47589"/>
    <n v="5.0967544018719349E-2"/>
  </r>
  <r>
    <x v="13"/>
    <x v="1"/>
    <x v="5"/>
    <n v="40766"/>
    <n v="5.0967544018719349E-2"/>
  </r>
  <r>
    <x v="14"/>
    <x v="1"/>
    <x v="5"/>
    <n v="49806"/>
    <n v="5.0967544018719349E-2"/>
  </r>
  <r>
    <x v="15"/>
    <x v="1"/>
    <x v="5"/>
    <n v="39032"/>
    <n v="5.0967544018719349E-2"/>
  </r>
  <r>
    <x v="16"/>
    <x v="1"/>
    <x v="5"/>
    <n v="39413"/>
    <n v="5.0967544018719349E-2"/>
  </r>
  <r>
    <x v="17"/>
    <x v="1"/>
    <x v="5"/>
    <n v="42419"/>
    <n v="5.0967544018719349E-2"/>
  </r>
  <r>
    <x v="18"/>
    <x v="1"/>
    <x v="5"/>
    <n v="49383"/>
    <n v="5.0967544018719349E-2"/>
  </r>
  <r>
    <x v="19"/>
    <x v="1"/>
    <x v="5"/>
    <n v="42941"/>
    <n v="5.0967544018719349E-2"/>
  </r>
  <r>
    <x v="20"/>
    <x v="1"/>
    <x v="5"/>
    <n v="35013"/>
    <n v="5.0967544018719349E-2"/>
  </r>
  <r>
    <x v="21"/>
    <x v="1"/>
    <x v="5"/>
    <n v="46409"/>
    <n v="5.0967544018719349E-2"/>
  </r>
  <r>
    <x v="22"/>
    <x v="1"/>
    <x v="5"/>
    <n v="44743"/>
    <n v="5.0967544018719349E-2"/>
  </r>
  <r>
    <x v="23"/>
    <x v="1"/>
    <x v="5"/>
    <n v="46664"/>
    <n v="5.0967544018719349E-2"/>
  </r>
  <r>
    <x v="24"/>
    <x v="2"/>
    <x v="5"/>
    <n v="47540"/>
    <n v="4.9961279368417766E-2"/>
  </r>
  <r>
    <x v="25"/>
    <x v="2"/>
    <x v="5"/>
    <n v="42718"/>
    <n v="4.9961279368417766E-2"/>
  </r>
  <r>
    <x v="26"/>
    <x v="2"/>
    <x v="5"/>
    <n v="50240"/>
    <n v="4.9961279368417766E-2"/>
  </r>
  <r>
    <x v="27"/>
    <x v="2"/>
    <x v="5"/>
    <n v="39477"/>
    <n v="4.9961279368417766E-2"/>
  </r>
  <r>
    <x v="28"/>
    <x v="2"/>
    <x v="5"/>
    <n v="38871"/>
    <n v="4.9961279368417766E-2"/>
  </r>
  <r>
    <x v="29"/>
    <x v="2"/>
    <x v="5"/>
    <n v="42579"/>
    <n v="4.9961279368417766E-2"/>
  </r>
  <r>
    <x v="30"/>
    <x v="2"/>
    <x v="5"/>
    <n v="48591"/>
    <n v="4.9961279368417766E-2"/>
  </r>
  <r>
    <x v="31"/>
    <x v="2"/>
    <x v="5"/>
    <n v="40453"/>
    <n v="4.9961279368417766E-2"/>
  </r>
  <r>
    <x v="32"/>
    <x v="2"/>
    <x v="5"/>
    <n v="31823"/>
    <n v="4.9961279368417766E-2"/>
  </r>
  <r>
    <x v="33"/>
    <x v="2"/>
    <x v="5"/>
    <n v="41640"/>
    <n v="4.9961279368417766E-2"/>
  </r>
  <r>
    <x v="34"/>
    <x v="2"/>
    <x v="5"/>
    <n v="40132"/>
    <n v="4.9961279368417766E-2"/>
  </r>
  <r>
    <x v="35"/>
    <x v="2"/>
    <x v="5"/>
    <n v="41347"/>
    <n v="4.9961279368417766E-2"/>
  </r>
  <r>
    <x v="36"/>
    <x v="3"/>
    <x v="5"/>
    <n v="38044"/>
    <n v="4.8305068116401534E-2"/>
  </r>
  <r>
    <x v="37"/>
    <x v="3"/>
    <x v="5"/>
    <n v="35014"/>
    <n v="4.8305068116401534E-2"/>
  </r>
  <r>
    <x v="38"/>
    <x v="3"/>
    <x v="5"/>
    <n v="41421"/>
    <n v="4.8305068116401534E-2"/>
  </r>
  <r>
    <x v="39"/>
    <x v="3"/>
    <x v="5"/>
    <n v="36347"/>
    <n v="4.8305068116401534E-2"/>
  </r>
  <r>
    <x v="40"/>
    <x v="3"/>
    <x v="5"/>
    <n v="33982"/>
    <n v="4.8305068116401534E-2"/>
  </r>
  <r>
    <x v="41"/>
    <x v="3"/>
    <x v="5"/>
    <n v="39140"/>
    <n v="4.8305068116401534E-2"/>
  </r>
  <r>
    <x v="42"/>
    <x v="3"/>
    <x v="5"/>
    <n v="45315"/>
    <n v="4.8305068116401534E-2"/>
  </r>
  <r>
    <x v="43"/>
    <x v="3"/>
    <x v="5"/>
    <n v="40065"/>
    <n v="4.8305068116401534E-2"/>
  </r>
  <r>
    <x v="44"/>
    <x v="3"/>
    <x v="5"/>
    <n v="30958"/>
    <n v="4.8305068116401534E-2"/>
  </r>
  <r>
    <x v="45"/>
    <x v="3"/>
    <x v="5"/>
    <n v="41428"/>
    <n v="4.8305068116401534E-2"/>
  </r>
  <r>
    <x v="46"/>
    <x v="3"/>
    <x v="5"/>
    <n v="43839"/>
    <n v="4.8305068116401534E-2"/>
  </r>
  <r>
    <x v="47"/>
    <x v="3"/>
    <x v="5"/>
    <n v="42170"/>
    <n v="4.8305068116401534E-2"/>
  </r>
  <r>
    <x v="48"/>
    <x v="4"/>
    <x v="5"/>
    <n v="44900"/>
    <n v="4.5083188444712673E-2"/>
  </r>
  <r>
    <x v="49"/>
    <x v="4"/>
    <x v="5"/>
    <n v="39669"/>
    <n v="4.5083188444712673E-2"/>
  </r>
  <r>
    <x v="50"/>
    <x v="4"/>
    <x v="5"/>
    <n v="46657"/>
    <n v="4.5083188444712673E-2"/>
  </r>
  <r>
    <x v="51"/>
    <x v="4"/>
    <x v="5"/>
    <n v="43034"/>
    <n v="4.5083188444712673E-2"/>
  </r>
  <r>
    <x v="52"/>
    <x v="4"/>
    <x v="5"/>
    <n v="40131"/>
    <n v="4.5083188444712673E-2"/>
  </r>
  <r>
    <x v="53"/>
    <x v="4"/>
    <x v="5"/>
    <n v="46349"/>
    <n v="4.5083188444712673E-2"/>
  </r>
  <r>
    <x v="54"/>
    <x v="4"/>
    <x v="5"/>
    <n v="50467"/>
    <n v="4.5083188444712673E-2"/>
  </r>
  <r>
    <x v="55"/>
    <x v="4"/>
    <x v="5"/>
    <n v="44148"/>
    <n v="4.5083188444712673E-2"/>
  </r>
  <r>
    <x v="56"/>
    <x v="4"/>
    <x v="5"/>
    <n v="34775"/>
    <n v="4.5083188444712673E-2"/>
  </r>
  <r>
    <x v="57"/>
    <x v="4"/>
    <x v="5"/>
    <n v="45972"/>
    <n v="4.5083188444712673E-2"/>
  </r>
  <r>
    <x v="58"/>
    <x v="4"/>
    <x v="5"/>
    <n v="43978"/>
    <n v="4.5083188444712673E-2"/>
  </r>
  <r>
    <x v="59"/>
    <x v="4"/>
    <x v="5"/>
    <n v="44765"/>
    <n v="4.5083188444712673E-2"/>
  </r>
  <r>
    <x v="60"/>
    <x v="5"/>
    <x v="5"/>
    <n v="49308"/>
    <n v="4.2800624964743426E-2"/>
  </r>
  <r>
    <x v="61"/>
    <x v="5"/>
    <x v="5"/>
    <n v="43634"/>
    <n v="4.2800624964743426E-2"/>
  </r>
  <r>
    <x v="62"/>
    <x v="5"/>
    <x v="5"/>
    <n v="56454"/>
    <n v="4.2800624964743426E-2"/>
  </r>
  <r>
    <x v="63"/>
    <x v="5"/>
    <x v="5"/>
    <n v="45449"/>
    <n v="4.2800624964743426E-2"/>
  </r>
  <r>
    <x v="64"/>
    <x v="5"/>
    <x v="5"/>
    <n v="43167"/>
    <n v="4.2800624964743426E-2"/>
  </r>
  <r>
    <x v="65"/>
    <x v="5"/>
    <x v="5"/>
    <n v="47880"/>
    <n v="4.2800624964743426E-2"/>
  </r>
  <r>
    <x v="66"/>
    <x v="5"/>
    <x v="5"/>
    <n v="53651"/>
    <n v="4.2800624964743426E-2"/>
  </r>
  <r>
    <x v="67"/>
    <x v="5"/>
    <x v="5"/>
    <n v="43227"/>
    <n v="4.2800624964743426E-2"/>
  </r>
  <r>
    <x v="68"/>
    <x v="5"/>
    <x v="5"/>
    <n v="37354"/>
    <n v="4.2800624964743426E-2"/>
  </r>
  <r>
    <x v="69"/>
    <x v="5"/>
    <x v="5"/>
    <n v="47929"/>
    <n v="4.2800624964743426E-2"/>
  </r>
  <r>
    <x v="70"/>
    <x v="5"/>
    <x v="5"/>
    <n v="48158"/>
    <n v="4.2800624964743426E-2"/>
  </r>
  <r>
    <x v="71"/>
    <x v="5"/>
    <x v="5"/>
    <n v="47529"/>
    <n v="4.2800624964743426E-2"/>
  </r>
  <r>
    <x v="72"/>
    <x v="6"/>
    <x v="5"/>
    <n v="51653"/>
    <n v="4.2519597695709989E-2"/>
  </r>
  <r>
    <x v="73"/>
    <x v="6"/>
    <x v="5"/>
    <n v="54048"/>
    <n v="4.2519597695709989E-2"/>
  </r>
  <r>
    <x v="74"/>
    <x v="6"/>
    <x v="5"/>
    <n v="60074"/>
    <n v="4.2519597695709989E-2"/>
  </r>
  <r>
    <x v="75"/>
    <x v="6"/>
    <x v="5"/>
    <n v="47323"/>
    <n v="4.2519597695709989E-2"/>
  </r>
  <r>
    <x v="76"/>
    <x v="6"/>
    <x v="5"/>
    <n v="46711"/>
    <n v="4.2519597695709989E-2"/>
  </r>
  <r>
    <x v="77"/>
    <x v="6"/>
    <x v="5"/>
    <n v="52552"/>
    <n v="4.2519597695709989E-2"/>
  </r>
  <r>
    <x v="78"/>
    <x v="6"/>
    <x v="5"/>
    <n v="55947"/>
    <n v="4.2519597695709989E-2"/>
  </r>
  <r>
    <x v="79"/>
    <x v="6"/>
    <x v="5"/>
    <n v="46622"/>
    <n v="4.2519597695709989E-2"/>
  </r>
  <r>
    <x v="80"/>
    <x v="6"/>
    <x v="5"/>
    <n v="41010"/>
    <n v="4.2519597695709989E-2"/>
  </r>
  <r>
    <x v="81"/>
    <x v="6"/>
    <x v="5"/>
    <n v="50635"/>
    <n v="4.2519597695709989E-2"/>
  </r>
  <r>
    <x v="82"/>
    <x v="6"/>
    <x v="5"/>
    <n v="52501"/>
    <n v="4.2519597695709989E-2"/>
  </r>
  <r>
    <x v="83"/>
    <x v="6"/>
    <x v="5"/>
    <n v="57292"/>
    <n v="4.2519597695709989E-2"/>
  </r>
  <r>
    <x v="84"/>
    <x v="7"/>
    <x v="5"/>
    <n v="61382"/>
    <n v="4.1202991561558981E-2"/>
  </r>
  <r>
    <x v="85"/>
    <x v="7"/>
    <x v="5"/>
    <n v="54112"/>
    <n v="4.1202991561558981E-2"/>
  </r>
  <r>
    <x v="86"/>
    <x v="7"/>
    <x v="5"/>
    <n v="62006"/>
    <n v="4.1202991561558981E-2"/>
  </r>
  <r>
    <x v="87"/>
    <x v="7"/>
    <x v="5"/>
    <n v="52338"/>
    <n v="4.1202991561558981E-2"/>
  </r>
  <r>
    <x v="88"/>
    <x v="7"/>
    <x v="5"/>
    <n v="47760"/>
    <n v="4.1202991561558981E-2"/>
  </r>
  <r>
    <x v="89"/>
    <x v="7"/>
    <x v="5"/>
    <n v="56119"/>
    <n v="4.1202991561558981E-2"/>
  </r>
  <r>
    <x v="90"/>
    <x v="7"/>
    <x v="5"/>
    <n v="56981"/>
    <n v="4.1202991561558981E-2"/>
  </r>
  <r>
    <x v="91"/>
    <x v="7"/>
    <x v="5"/>
    <n v="49860"/>
    <n v="4.1202991561558981E-2"/>
  </r>
  <r>
    <x v="92"/>
    <x v="7"/>
    <x v="5"/>
    <n v="43109"/>
    <n v="4.1202991561558981E-2"/>
  </r>
  <r>
    <x v="93"/>
    <x v="7"/>
    <x v="5"/>
    <n v="50079"/>
    <n v="4.1202991561558981E-2"/>
  </r>
  <r>
    <x v="94"/>
    <x v="7"/>
    <x v="5"/>
    <n v="51911"/>
    <n v="4.1202991561558981E-2"/>
  </r>
  <r>
    <x v="95"/>
    <x v="7"/>
    <x v="5"/>
    <n v="55788"/>
    <n v="4.1202991561558981E-2"/>
  </r>
  <r>
    <x v="96"/>
    <x v="8"/>
    <x v="5"/>
    <n v="60370"/>
    <n v="4.2084306272636408E-2"/>
  </r>
  <r>
    <x v="97"/>
    <x v="8"/>
    <x v="5"/>
    <n v="58987"/>
    <n v="4.2084306272636408E-2"/>
  </r>
  <r>
    <x v="98"/>
    <x v="8"/>
    <x v="5"/>
    <n v="66875"/>
    <n v="4.2084306272636408E-2"/>
  </r>
  <r>
    <x v="99"/>
    <x v="8"/>
    <x v="5"/>
    <n v="48811"/>
    <n v="4.2084306272636408E-2"/>
  </r>
  <r>
    <x v="100"/>
    <x v="8"/>
    <x v="5"/>
    <n v="46359"/>
    <n v="4.2084306272636408E-2"/>
  </r>
  <r>
    <x v="101"/>
    <x v="8"/>
    <x v="5"/>
    <n v="50633"/>
    <n v="4.2084306272636408E-2"/>
  </r>
  <r>
    <x v="102"/>
    <x v="8"/>
    <x v="5"/>
    <n v="54556"/>
    <n v="4.2084306272636408E-2"/>
  </r>
  <r>
    <x v="103"/>
    <x v="8"/>
    <x v="5"/>
    <n v="47977"/>
    <n v="4.2084306272636408E-2"/>
  </r>
  <r>
    <x v="104"/>
    <x v="8"/>
    <x v="5"/>
    <n v="42437"/>
    <n v="4.2084306272636408E-2"/>
  </r>
  <r>
    <x v="105"/>
    <x v="8"/>
    <x v="5"/>
    <n v="47969"/>
    <n v="4.2084306272636408E-2"/>
  </r>
  <r>
    <x v="106"/>
    <x v="8"/>
    <x v="5"/>
    <n v="52340"/>
    <n v="4.2084306272636408E-2"/>
  </r>
  <r>
    <x v="107"/>
    <x v="8"/>
    <x v="5"/>
    <n v="57955"/>
    <n v="4.2084306272636408E-2"/>
  </r>
  <r>
    <x v="108"/>
    <x v="9"/>
    <x v="5"/>
    <n v="64780"/>
    <n v="4.3153158766235877E-2"/>
  </r>
  <r>
    <x v="109"/>
    <x v="9"/>
    <x v="5"/>
    <n v="57924"/>
    <n v="4.3153158766235877E-2"/>
  </r>
  <r>
    <x v="110"/>
    <x v="9"/>
    <x v="5"/>
    <n v="64764"/>
    <n v="4.3153158766235877E-2"/>
  </r>
  <r>
    <x v="111"/>
    <x v="9"/>
    <x v="5"/>
    <n v="49143"/>
    <n v="4.3153158766235877E-2"/>
  </r>
  <r>
    <x v="112"/>
    <x v="9"/>
    <x v="5"/>
    <n v="48014"/>
    <n v="4.3153158766235877E-2"/>
  </r>
  <r>
    <x v="113"/>
    <x v="9"/>
    <x v="5"/>
    <n v="55325"/>
    <n v="4.3153158766235877E-2"/>
  </r>
  <r>
    <x v="114"/>
    <x v="9"/>
    <x v="5"/>
    <n v="56521"/>
    <n v="4.3153158766235877E-2"/>
  </r>
  <r>
    <x v="115"/>
    <x v="9"/>
    <x v="5"/>
    <n v="49942"/>
    <n v="4.3153158766235877E-2"/>
  </r>
  <r>
    <x v="116"/>
    <x v="9"/>
    <x v="5"/>
    <n v="42354"/>
    <n v="4.3153158766235877E-2"/>
  </r>
  <r>
    <x v="117"/>
    <x v="9"/>
    <x v="5"/>
    <n v="52973"/>
    <n v="4.3153158766235877E-2"/>
  </r>
  <r>
    <x v="118"/>
    <x v="9"/>
    <x v="5"/>
    <n v="55155"/>
    <n v="4.3153158766235877E-2"/>
  </r>
  <r>
    <x v="119"/>
    <x v="9"/>
    <x v="5"/>
    <n v="60391"/>
    <n v="4.3153158766235877E-2"/>
  </r>
  <r>
    <x v="120"/>
    <x v="10"/>
    <x v="5"/>
    <n v="66988"/>
    <n v="4.1493931249500488E-2"/>
  </r>
  <r>
    <x v="121"/>
    <x v="10"/>
    <x v="5"/>
    <n v="58800"/>
    <n v="4.1493931249500488E-2"/>
  </r>
  <r>
    <x v="122"/>
    <x v="10"/>
    <x v="5"/>
    <n v="63521"/>
    <n v="4.1493931249500488E-2"/>
  </r>
  <r>
    <x v="123"/>
    <x v="10"/>
    <x v="5"/>
    <n v="52570"/>
    <n v="4.1493931249500488E-2"/>
  </r>
  <r>
    <x v="124"/>
    <x v="10"/>
    <x v="5"/>
    <n v="50578"/>
    <n v="4.1493931249500488E-2"/>
  </r>
  <r>
    <x v="125"/>
    <x v="10"/>
    <x v="5"/>
    <n v="56233"/>
    <n v="4.1493931249500488E-2"/>
  </r>
  <r>
    <x v="126"/>
    <x v="10"/>
    <x v="5"/>
    <n v="59258"/>
    <n v="4.1493931249500488E-2"/>
  </r>
  <r>
    <x v="127"/>
    <x v="10"/>
    <x v="5"/>
    <n v="48661"/>
    <n v="4.1493931249500488E-2"/>
  </r>
  <r>
    <x v="128"/>
    <x v="10"/>
    <x v="5"/>
    <n v="42901"/>
    <n v="4.1493931249500488E-2"/>
  </r>
  <r>
    <x v="129"/>
    <x v="10"/>
    <x v="5"/>
    <n v="53083"/>
    <n v="4.1493931249500488E-2"/>
  </r>
  <r>
    <x v="130"/>
    <x v="10"/>
    <x v="5"/>
    <n v="60401"/>
    <n v="4.1493931249500488E-2"/>
  </r>
  <r>
    <x v="131"/>
    <x v="10"/>
    <x v="5"/>
    <n v="67650"/>
    <n v="4.1493931249500488E-2"/>
  </r>
  <r>
    <x v="132"/>
    <x v="11"/>
    <x v="5"/>
    <n v="72376"/>
    <n v="4.3539164231557306E-2"/>
  </r>
  <r>
    <x v="133"/>
    <x v="11"/>
    <x v="5"/>
    <n v="68575"/>
    <n v="4.3539164231557306E-2"/>
  </r>
  <r>
    <x v="134"/>
    <x v="11"/>
    <x v="5"/>
    <n v="72468"/>
    <n v="4.3539164231557306E-2"/>
  </r>
  <r>
    <x v="135"/>
    <x v="11"/>
    <x v="5"/>
    <n v="55814"/>
    <n v="4.3539164231557306E-2"/>
  </r>
  <r>
    <x v="136"/>
    <x v="11"/>
    <x v="5"/>
    <n v="54290"/>
    <n v="4.3539164231557306E-2"/>
  </r>
  <r>
    <x v="137"/>
    <x v="11"/>
    <x v="5"/>
    <n v="64461"/>
    <n v="4.3539164231557306E-2"/>
  </r>
  <r>
    <x v="138"/>
    <x v="11"/>
    <x v="5"/>
    <n v="66833"/>
    <n v="4.3539164231557306E-2"/>
  </r>
  <r>
    <x v="139"/>
    <x v="11"/>
    <x v="5"/>
    <n v="53414"/>
    <n v="4.3539164231557306E-2"/>
  </r>
  <r>
    <x v="140"/>
    <x v="11"/>
    <x v="5"/>
    <n v="48313"/>
    <n v="4.3539164231557306E-2"/>
  </r>
  <r>
    <x v="141"/>
    <x v="11"/>
    <x v="5"/>
    <n v="54388"/>
    <n v="4.3539164231557306E-2"/>
  </r>
  <r>
    <x v="142"/>
    <x v="11"/>
    <x v="5"/>
    <n v="74042"/>
    <n v="4.3539164231557306E-2"/>
  </r>
  <r>
    <x v="143"/>
    <x v="11"/>
    <x v="5"/>
    <n v="73679"/>
    <n v="4.3539164231557306E-2"/>
  </r>
  <r>
    <x v="144"/>
    <x v="12"/>
    <x v="5"/>
    <n v="81781"/>
    <n v="4.6558403898963825E-2"/>
  </r>
  <r>
    <x v="145"/>
    <x v="12"/>
    <x v="5"/>
    <n v="76079"/>
    <n v="4.6558403898963825E-2"/>
  </r>
  <r>
    <x v="146"/>
    <x v="12"/>
    <x v="5"/>
    <n v="85412"/>
    <n v="4.6558403898963825E-2"/>
  </r>
  <r>
    <x v="147"/>
    <x v="12"/>
    <x v="5"/>
    <n v="69578"/>
    <n v="4.6558403898963825E-2"/>
  </r>
  <r>
    <x v="148"/>
    <x v="12"/>
    <x v="5"/>
    <n v="62094"/>
    <n v="4.6558403898963825E-2"/>
  </r>
  <r>
    <x v="149"/>
    <x v="12"/>
    <x v="5"/>
    <n v="70116"/>
    <n v="4.6558403898963825E-2"/>
  </r>
  <r>
    <x v="150"/>
    <x v="12"/>
    <x v="5"/>
    <n v="76827"/>
    <n v="4.6558403898963825E-2"/>
  </r>
  <r>
    <x v="151"/>
    <x v="12"/>
    <x v="5"/>
    <n v="60752"/>
    <n v="4.6558403898963825E-2"/>
  </r>
  <r>
    <x v="152"/>
    <x v="12"/>
    <x v="5"/>
    <n v="56056"/>
    <n v="4.6558403898963825E-2"/>
  </r>
  <r>
    <x v="153"/>
    <x v="12"/>
    <x v="5"/>
    <n v="62266"/>
    <n v="4.6558403898963825E-2"/>
  </r>
  <r>
    <x v="154"/>
    <x v="12"/>
    <x v="5"/>
    <n v="75548"/>
    <n v="4.6558403898963825E-2"/>
  </r>
  <r>
    <x v="155"/>
    <x v="12"/>
    <x v="5"/>
    <n v="85208"/>
    <n v="4.6558403898963825E-2"/>
  </r>
  <r>
    <x v="156"/>
    <x v="13"/>
    <x v="5"/>
    <n v="92393"/>
    <n v="5.0361487456382123E-2"/>
  </r>
  <r>
    <x v="157"/>
    <x v="13"/>
    <x v="5"/>
    <n v="77043"/>
    <n v="5.0361487456382123E-2"/>
  </r>
  <r>
    <x v="158"/>
    <x v="13"/>
    <x v="5"/>
    <n v="91115"/>
    <n v="5.0361487456382123E-2"/>
  </r>
  <r>
    <x v="159"/>
    <x v="13"/>
    <x v="5"/>
    <n v="75440"/>
    <n v="5.0361487456382123E-2"/>
  </r>
  <r>
    <x v="160"/>
    <x v="13"/>
    <x v="5"/>
    <n v="69238"/>
    <n v="5.0361487456382123E-2"/>
  </r>
  <r>
    <x v="161"/>
    <x v="13"/>
    <x v="5"/>
    <n v="81305"/>
    <n v="5.0361487456382123E-2"/>
  </r>
  <r>
    <x v="162"/>
    <x v="13"/>
    <x v="5"/>
    <n v="88663"/>
    <n v="5.0361487456382123E-2"/>
  </r>
  <r>
    <x v="163"/>
    <x v="13"/>
    <x v="5"/>
    <n v="71328"/>
    <n v="5.0361487456382123E-2"/>
  </r>
  <r>
    <x v="164"/>
    <x v="13"/>
    <x v="5"/>
    <n v="64342"/>
    <n v="5.0361487456382123E-2"/>
  </r>
  <r>
    <x v="165"/>
    <x v="13"/>
    <x v="5"/>
    <n v="68654"/>
    <n v="5.0361487456382123E-2"/>
  </r>
  <r>
    <x v="166"/>
    <x v="13"/>
    <x v="5"/>
    <n v="82972"/>
    <n v="5.0361487456382123E-2"/>
  </r>
  <r>
    <x v="167"/>
    <x v="13"/>
    <x v="5"/>
    <n v="100218"/>
    <n v="5.0361487456382123E-2"/>
  </r>
  <r>
    <x v="168"/>
    <x v="14"/>
    <x v="5"/>
    <n v="98790"/>
    <n v="6.244505355261714E-2"/>
  </r>
  <r>
    <x v="169"/>
    <x v="14"/>
    <x v="5"/>
    <n v="53615"/>
    <n v="6.244505355261714E-2"/>
  </r>
  <r>
    <x v="170"/>
    <x v="14"/>
    <x v="5"/>
    <n v="15567"/>
    <n v="6.244505355261714E-2"/>
  </r>
  <r>
    <x v="171"/>
    <x v="14"/>
    <x v="5"/>
    <n v="13"/>
    <n v="6.244505355261714E-2"/>
  </r>
  <r>
    <x v="172"/>
    <x v="14"/>
    <x v="5"/>
    <n v="38"/>
    <n v="6.244505355261714E-2"/>
  </r>
  <r>
    <x v="173"/>
    <x v="14"/>
    <x v="5"/>
    <n v="153"/>
    <n v="6.244505355261714E-2"/>
  </r>
  <r>
    <x v="174"/>
    <x v="14"/>
    <x v="5"/>
    <n v="443"/>
    <n v="6.244505355261714E-2"/>
  </r>
  <r>
    <x v="175"/>
    <x v="14"/>
    <x v="5"/>
    <n v="506"/>
    <n v="6.244505355261714E-2"/>
  </r>
  <r>
    <x v="176"/>
    <x v="14"/>
    <x v="5"/>
    <n v="443"/>
    <n v="6.244505355261714E-2"/>
  </r>
  <r>
    <x v="177"/>
    <x v="14"/>
    <x v="5"/>
    <n v="506"/>
    <n v="6.244505355261714E-2"/>
  </r>
  <r>
    <x v="178"/>
    <x v="14"/>
    <x v="5"/>
    <n v="522"/>
    <n v="6.244505355261714E-2"/>
  </r>
  <r>
    <x v="179"/>
    <x v="14"/>
    <x v="5"/>
    <n v="656"/>
    <n v="6.244505355261714E-2"/>
  </r>
  <r>
    <x v="180"/>
    <x v="15"/>
    <x v="5"/>
    <n v="669"/>
    <n v="4.1213843585540769E-2"/>
  </r>
  <r>
    <x v="181"/>
    <x v="15"/>
    <x v="5"/>
    <n v="523"/>
    <n v="4.1213843585540769E-2"/>
  </r>
  <r>
    <x v="182"/>
    <x v="15"/>
    <x v="5"/>
    <n v="582"/>
    <n v="4.1213843585540769E-2"/>
  </r>
  <r>
    <x v="183"/>
    <x v="15"/>
    <x v="5"/>
    <n v="684"/>
    <n v="4.1213843585540769E-2"/>
  </r>
  <r>
    <x v="184"/>
    <x v="15"/>
    <x v="5"/>
    <n v="342"/>
    <n v="4.1213843585540769E-2"/>
  </r>
  <r>
    <x v="185"/>
    <x v="15"/>
    <x v="5"/>
    <n v="245"/>
    <n v="4.1213843585540769E-2"/>
  </r>
  <r>
    <x v="186"/>
    <x v="15"/>
    <x v="5"/>
    <n v="777"/>
    <n v="4.1213843585540769E-2"/>
  </r>
  <r>
    <x v="187"/>
    <x v="15"/>
    <x v="5"/>
    <n v="1001"/>
    <n v="4.1213843585540769E-2"/>
  </r>
  <r>
    <x v="188"/>
    <x v="15"/>
    <x v="5"/>
    <n v="867"/>
    <n v="4.1213843585540769E-2"/>
  </r>
  <r>
    <x v="189"/>
    <x v="15"/>
    <x v="5"/>
    <n v="1092"/>
    <n v="4.1213843585540769E-2"/>
  </r>
  <r>
    <x v="190"/>
    <x v="15"/>
    <x v="5"/>
    <n v="2231"/>
    <n v="4.1213843585540769E-2"/>
  </r>
  <r>
    <x v="191"/>
    <x v="15"/>
    <x v="5"/>
    <n v="4590"/>
    <n v="4.1213843585540769E-2"/>
  </r>
  <r>
    <x v="192"/>
    <x v="16"/>
    <x v="5"/>
    <n v="2928"/>
    <n v="6.4482283238859697E-2"/>
  </r>
  <r>
    <x v="193"/>
    <x v="16"/>
    <x v="5"/>
    <n v="4442"/>
    <n v="6.4482283238859697E-2"/>
  </r>
  <r>
    <x v="194"/>
    <x v="16"/>
    <x v="5"/>
    <n v="6521"/>
    <n v="6.4482283238859697E-2"/>
  </r>
  <r>
    <x v="195"/>
    <x v="16"/>
    <x v="5"/>
    <n v="14729"/>
    <n v="6.4482283238859697E-2"/>
  </r>
  <r>
    <x v="196"/>
    <x v="16"/>
    <x v="5"/>
    <n v="25106"/>
    <n v="6.4482283238859697E-2"/>
  </r>
  <r>
    <x v="197"/>
    <x v="16"/>
    <x v="5"/>
    <n v="36723"/>
    <n v="6.4482283238859697E-2"/>
  </r>
  <r>
    <x v="198"/>
    <x v="16"/>
    <x v="5"/>
    <n v="47365"/>
    <n v="6.4482283238859697E-2"/>
  </r>
  <r>
    <x v="199"/>
    <x v="16"/>
    <x v="5"/>
    <n v="44100"/>
    <n v="6.4482283238859697E-2"/>
  </r>
  <r>
    <x v="200"/>
    <x v="16"/>
    <x v="5"/>
    <n v="46342"/>
    <n v="6.4482283238859697E-2"/>
  </r>
  <r>
    <x v="201"/>
    <x v="16"/>
    <x v="5"/>
    <n v="49922"/>
    <n v="6.4482283238859697E-2"/>
  </r>
  <r>
    <x v="202"/>
    <x v="16"/>
    <x v="5"/>
    <n v="61086"/>
    <n v="6.4482283238859697E-2"/>
  </r>
  <r>
    <x v="203"/>
    <x v="16"/>
    <x v="5"/>
    <n v="67338"/>
    <n v="6.4482283238859697E-2"/>
  </r>
  <r>
    <x v="0"/>
    <x v="0"/>
    <x v="6"/>
    <n v="109806"/>
    <n v="8.4545182968844362E-2"/>
  </r>
  <r>
    <x v="1"/>
    <x v="0"/>
    <x v="6"/>
    <n v="114833"/>
    <n v="8.4545182968844362E-2"/>
  </r>
  <r>
    <x v="2"/>
    <x v="0"/>
    <x v="6"/>
    <n v="124983"/>
    <n v="8.4545182968844362E-2"/>
  </r>
  <r>
    <x v="3"/>
    <x v="0"/>
    <x v="6"/>
    <n v="103077"/>
    <n v="8.4545182968844362E-2"/>
  </r>
  <r>
    <x v="4"/>
    <x v="0"/>
    <x v="6"/>
    <n v="76368"/>
    <n v="8.4545182968844362E-2"/>
  </r>
  <r>
    <x v="5"/>
    <x v="0"/>
    <x v="6"/>
    <n v="70681"/>
    <n v="8.4545182968844362E-2"/>
  </r>
  <r>
    <x v="6"/>
    <x v="0"/>
    <x v="6"/>
    <n v="92896"/>
    <n v="8.4545182968844362E-2"/>
  </r>
  <r>
    <x v="7"/>
    <x v="0"/>
    <x v="6"/>
    <n v="105503"/>
    <n v="8.4545182968844362E-2"/>
  </r>
  <r>
    <x v="8"/>
    <x v="0"/>
    <x v="6"/>
    <n v="85794"/>
    <n v="8.4545182968844362E-2"/>
  </r>
  <r>
    <x v="9"/>
    <x v="0"/>
    <x v="6"/>
    <n v="103587"/>
    <n v="8.4545182968844362E-2"/>
  </r>
  <r>
    <x v="10"/>
    <x v="0"/>
    <x v="6"/>
    <n v="112954"/>
    <n v="8.4545182968844362E-2"/>
  </r>
  <r>
    <x v="11"/>
    <x v="0"/>
    <x v="6"/>
    <n v="109711"/>
    <n v="8.4545182968844362E-2"/>
  </r>
  <r>
    <x v="12"/>
    <x v="1"/>
    <x v="6"/>
    <n v="128031"/>
    <n v="8.7317912459909511E-2"/>
  </r>
  <r>
    <x v="13"/>
    <x v="1"/>
    <x v="6"/>
    <n v="121252"/>
    <n v="8.7317912459909511E-2"/>
  </r>
  <r>
    <x v="14"/>
    <x v="1"/>
    <x v="6"/>
    <n v="135206"/>
    <n v="8.7317912459909511E-2"/>
  </r>
  <r>
    <x v="15"/>
    <x v="1"/>
    <x v="6"/>
    <n v="102227"/>
    <n v="8.7317912459909511E-2"/>
  </r>
  <r>
    <x v="16"/>
    <x v="1"/>
    <x v="6"/>
    <n v="78426"/>
    <n v="8.7317912459909511E-2"/>
  </r>
  <r>
    <x v="17"/>
    <x v="1"/>
    <x v="6"/>
    <n v="73751"/>
    <n v="8.7317912459909511E-2"/>
  </r>
  <r>
    <x v="18"/>
    <x v="1"/>
    <x v="6"/>
    <n v="99256"/>
    <n v="8.7317912459909511E-2"/>
  </r>
  <r>
    <x v="19"/>
    <x v="1"/>
    <x v="6"/>
    <n v="109224"/>
    <n v="8.7317912459909511E-2"/>
  </r>
  <r>
    <x v="20"/>
    <x v="1"/>
    <x v="6"/>
    <n v="88819"/>
    <n v="8.7317912459909511E-2"/>
  </r>
  <r>
    <x v="21"/>
    <x v="1"/>
    <x v="6"/>
    <n v="106413"/>
    <n v="8.7317912459909511E-2"/>
  </r>
  <r>
    <x v="22"/>
    <x v="1"/>
    <x v="6"/>
    <n v="113635"/>
    <n v="8.7317912459909511E-2"/>
  </r>
  <r>
    <x v="23"/>
    <x v="1"/>
    <x v="6"/>
    <n v="109562"/>
    <n v="8.7317912459909511E-2"/>
  </r>
  <r>
    <x v="24"/>
    <x v="2"/>
    <x v="6"/>
    <n v="124515"/>
    <n v="9.4602796703141367E-2"/>
  </r>
  <r>
    <x v="25"/>
    <x v="2"/>
    <x v="6"/>
    <n v="122346"/>
    <n v="9.4602796703141367E-2"/>
  </r>
  <r>
    <x v="26"/>
    <x v="2"/>
    <x v="6"/>
    <n v="141721"/>
    <n v="9.4602796703141367E-2"/>
  </r>
  <r>
    <x v="27"/>
    <x v="2"/>
    <x v="6"/>
    <n v="107745"/>
    <n v="9.4602796703141367E-2"/>
  </r>
  <r>
    <x v="28"/>
    <x v="2"/>
    <x v="6"/>
    <n v="85942"/>
    <n v="9.4602796703141367E-2"/>
  </r>
  <r>
    <x v="29"/>
    <x v="2"/>
    <x v="6"/>
    <n v="79538"/>
    <n v="9.4602796703141367E-2"/>
  </r>
  <r>
    <x v="30"/>
    <x v="2"/>
    <x v="6"/>
    <n v="106176"/>
    <n v="9.4602796703141367E-2"/>
  </r>
  <r>
    <x v="31"/>
    <x v="2"/>
    <x v="6"/>
    <n v="115651"/>
    <n v="9.4602796703141367E-2"/>
  </r>
  <r>
    <x v="32"/>
    <x v="2"/>
    <x v="6"/>
    <n v="94826"/>
    <n v="9.4602796703141367E-2"/>
  </r>
  <r>
    <x v="33"/>
    <x v="2"/>
    <x v="6"/>
    <n v="110068"/>
    <n v="9.4602796703141367E-2"/>
  </r>
  <r>
    <x v="34"/>
    <x v="2"/>
    <x v="6"/>
    <n v="117515"/>
    <n v="9.4602796703141367E-2"/>
  </r>
  <r>
    <x v="35"/>
    <x v="2"/>
    <x v="6"/>
    <n v="116318"/>
    <n v="9.4602796703141367E-2"/>
  </r>
  <r>
    <x v="36"/>
    <x v="3"/>
    <x v="6"/>
    <n v="116663"/>
    <n v="9.6723844303597456E-2"/>
  </r>
  <r>
    <x v="37"/>
    <x v="3"/>
    <x v="6"/>
    <n v="116089"/>
    <n v="9.6723844303597456E-2"/>
  </r>
  <r>
    <x v="38"/>
    <x v="3"/>
    <x v="6"/>
    <n v="130029"/>
    <n v="9.6723844303597456E-2"/>
  </r>
  <r>
    <x v="39"/>
    <x v="3"/>
    <x v="6"/>
    <n v="108721"/>
    <n v="9.6723844303597456E-2"/>
  </r>
  <r>
    <x v="40"/>
    <x v="3"/>
    <x v="6"/>
    <n v="82992"/>
    <n v="9.6723844303597456E-2"/>
  </r>
  <r>
    <x v="41"/>
    <x v="3"/>
    <x v="6"/>
    <n v="78469"/>
    <n v="9.6723844303597456E-2"/>
  </r>
  <r>
    <x v="42"/>
    <x v="3"/>
    <x v="6"/>
    <n v="107151"/>
    <n v="9.6723844303597456E-2"/>
  </r>
  <r>
    <x v="43"/>
    <x v="3"/>
    <x v="6"/>
    <n v="120519"/>
    <n v="9.6723844303597456E-2"/>
  </r>
  <r>
    <x v="44"/>
    <x v="3"/>
    <x v="6"/>
    <n v="98164"/>
    <n v="9.6723844303597456E-2"/>
  </r>
  <r>
    <x v="45"/>
    <x v="3"/>
    <x v="6"/>
    <n v="114992"/>
    <n v="9.6723844303597456E-2"/>
  </r>
  <r>
    <x v="46"/>
    <x v="3"/>
    <x v="6"/>
    <n v="122820"/>
    <n v="9.6723844303597456E-2"/>
  </r>
  <r>
    <x v="47"/>
    <x v="3"/>
    <x v="6"/>
    <n v="110895"/>
    <n v="9.6723844303597456E-2"/>
  </r>
  <r>
    <x v="48"/>
    <x v="4"/>
    <x v="6"/>
    <n v="130002"/>
    <n v="8.4963185362688834E-2"/>
  </r>
  <r>
    <x v="49"/>
    <x v="4"/>
    <x v="6"/>
    <n v="124919"/>
    <n v="8.4963185362688834E-2"/>
  </r>
  <r>
    <x v="50"/>
    <x v="4"/>
    <x v="6"/>
    <n v="144873"/>
    <n v="8.4963185362688834E-2"/>
  </r>
  <r>
    <x v="51"/>
    <x v="4"/>
    <x v="6"/>
    <n v="113930"/>
    <n v="8.4963185362688834E-2"/>
  </r>
  <r>
    <x v="52"/>
    <x v="4"/>
    <x v="6"/>
    <n v="92340"/>
    <n v="8.4963185362688834E-2"/>
  </r>
  <r>
    <x v="53"/>
    <x v="4"/>
    <x v="6"/>
    <n v="82013"/>
    <n v="8.4963185362688834E-2"/>
  </r>
  <r>
    <x v="54"/>
    <x v="4"/>
    <x v="6"/>
    <n v="107517"/>
    <n v="8.4963185362688834E-2"/>
  </r>
  <r>
    <x v="55"/>
    <x v="4"/>
    <x v="6"/>
    <n v="123392"/>
    <n v="8.4963185362688834E-2"/>
  </r>
  <r>
    <x v="56"/>
    <x v="4"/>
    <x v="6"/>
    <n v="95864"/>
    <n v="8.4963185362688834E-2"/>
  </r>
  <r>
    <x v="57"/>
    <x v="4"/>
    <x v="6"/>
    <n v="113339"/>
    <n v="8.4963185362688834E-2"/>
  </r>
  <r>
    <x v="58"/>
    <x v="4"/>
    <x v="6"/>
    <n v="129448"/>
    <n v="8.4963185362688834E-2"/>
  </r>
  <r>
    <x v="59"/>
    <x v="4"/>
    <x v="6"/>
    <n v="116043"/>
    <n v="8.4963185362688834E-2"/>
  </r>
  <r>
    <x v="60"/>
    <x v="5"/>
    <x v="6"/>
    <n v="132616"/>
    <n v="8.3015097291437301E-2"/>
  </r>
  <r>
    <x v="61"/>
    <x v="5"/>
    <x v="6"/>
    <n v="120443"/>
    <n v="8.3015097291437301E-2"/>
  </r>
  <r>
    <x v="62"/>
    <x v="5"/>
    <x v="6"/>
    <n v="140756"/>
    <n v="8.3015097291437301E-2"/>
  </r>
  <r>
    <x v="63"/>
    <x v="5"/>
    <x v="6"/>
    <n v="121349"/>
    <n v="8.3015097291437301E-2"/>
  </r>
  <r>
    <x v="64"/>
    <x v="5"/>
    <x v="6"/>
    <n v="87405"/>
    <n v="8.3015097291437301E-2"/>
  </r>
  <r>
    <x v="65"/>
    <x v="5"/>
    <x v="6"/>
    <n v="80166"/>
    <n v="8.3015097291437301E-2"/>
  </r>
  <r>
    <x v="66"/>
    <x v="5"/>
    <x v="6"/>
    <n v="113854"/>
    <n v="8.3015097291437301E-2"/>
  </r>
  <r>
    <x v="67"/>
    <x v="5"/>
    <x v="6"/>
    <n v="124298"/>
    <n v="8.3015097291437301E-2"/>
  </r>
  <r>
    <x v="68"/>
    <x v="5"/>
    <x v="6"/>
    <n v="104492"/>
    <n v="8.3015097291437301E-2"/>
  </r>
  <r>
    <x v="69"/>
    <x v="5"/>
    <x v="6"/>
    <n v="117723"/>
    <n v="8.3015097291437301E-2"/>
  </r>
  <r>
    <x v="70"/>
    <x v="5"/>
    <x v="6"/>
    <n v="130163"/>
    <n v="8.3015097291437301E-2"/>
  </r>
  <r>
    <x v="71"/>
    <x v="5"/>
    <x v="6"/>
    <n v="128389"/>
    <n v="8.3015097291437301E-2"/>
  </r>
  <r>
    <x v="72"/>
    <x v="6"/>
    <x v="6"/>
    <n v="150022"/>
    <n v="8.2034454527468506E-2"/>
  </r>
  <r>
    <x v="73"/>
    <x v="6"/>
    <x v="6"/>
    <n v="159924"/>
    <n v="8.2034454527468506E-2"/>
  </r>
  <r>
    <x v="74"/>
    <x v="6"/>
    <x v="6"/>
    <n v="165101"/>
    <n v="8.2034454527468506E-2"/>
  </r>
  <r>
    <x v="75"/>
    <x v="6"/>
    <x v="6"/>
    <n v="126201"/>
    <n v="8.2034454527468506E-2"/>
  </r>
  <r>
    <x v="76"/>
    <x v="6"/>
    <x v="6"/>
    <n v="91559"/>
    <n v="8.2034454527468506E-2"/>
  </r>
  <r>
    <x v="77"/>
    <x v="6"/>
    <x v="6"/>
    <n v="87205"/>
    <n v="8.2034454527468506E-2"/>
  </r>
  <r>
    <x v="78"/>
    <x v="6"/>
    <x v="6"/>
    <n v="122181"/>
    <n v="8.2034454527468506E-2"/>
  </r>
  <r>
    <x v="79"/>
    <x v="6"/>
    <x v="6"/>
    <n v="134641"/>
    <n v="8.2034454527468506E-2"/>
  </r>
  <r>
    <x v="80"/>
    <x v="6"/>
    <x v="6"/>
    <n v="113107"/>
    <n v="8.2034454527468506E-2"/>
  </r>
  <r>
    <x v="81"/>
    <x v="6"/>
    <x v="6"/>
    <n v="124645"/>
    <n v="8.2034454527468506E-2"/>
  </r>
  <r>
    <x v="82"/>
    <x v="6"/>
    <x v="6"/>
    <n v="131485"/>
    <n v="8.2034454527468506E-2"/>
  </r>
  <r>
    <x v="83"/>
    <x v="6"/>
    <x v="6"/>
    <n v="131438"/>
    <n v="8.2034454527468506E-2"/>
  </r>
  <r>
    <x v="84"/>
    <x v="7"/>
    <x v="6"/>
    <n v="155741"/>
    <n v="8.1009393481712363E-2"/>
  </r>
  <r>
    <x v="85"/>
    <x v="7"/>
    <x v="6"/>
    <n v="144455"/>
    <n v="8.1009393481712363E-2"/>
  </r>
  <r>
    <x v="86"/>
    <x v="7"/>
    <x v="6"/>
    <n v="170603"/>
    <n v="8.1009393481712363E-2"/>
  </r>
  <r>
    <x v="87"/>
    <x v="7"/>
    <x v="6"/>
    <n v="123042"/>
    <n v="8.1009393481712363E-2"/>
  </r>
  <r>
    <x v="88"/>
    <x v="7"/>
    <x v="6"/>
    <n v="101794"/>
    <n v="8.1009393481712363E-2"/>
  </r>
  <r>
    <x v="89"/>
    <x v="7"/>
    <x v="6"/>
    <n v="94881"/>
    <n v="8.1009393481712363E-2"/>
  </r>
  <r>
    <x v="90"/>
    <x v="7"/>
    <x v="6"/>
    <n v="130507"/>
    <n v="8.1009393481712363E-2"/>
  </r>
  <r>
    <x v="91"/>
    <x v="7"/>
    <x v="6"/>
    <n v="150069"/>
    <n v="8.1009393481712363E-2"/>
  </r>
  <r>
    <x v="92"/>
    <x v="7"/>
    <x v="6"/>
    <n v="117020"/>
    <n v="8.1009393481712363E-2"/>
  </r>
  <r>
    <x v="93"/>
    <x v="7"/>
    <x v="6"/>
    <n v="130033"/>
    <n v="8.1009393481712363E-2"/>
  </r>
  <r>
    <x v="94"/>
    <x v="7"/>
    <x v="6"/>
    <n v="135130"/>
    <n v="8.1009393481712363E-2"/>
  </r>
  <r>
    <x v="95"/>
    <x v="7"/>
    <x v="6"/>
    <n v="138066"/>
    <n v="8.1009393481712363E-2"/>
  </r>
  <r>
    <x v="96"/>
    <x v="8"/>
    <x v="6"/>
    <n v="162551"/>
    <n v="8.0019730838086292E-2"/>
  </r>
  <r>
    <x v="97"/>
    <x v="8"/>
    <x v="6"/>
    <n v="156630"/>
    <n v="8.0019730838086292E-2"/>
  </r>
  <r>
    <x v="98"/>
    <x v="8"/>
    <x v="6"/>
    <n v="168535"/>
    <n v="8.0019730838086292E-2"/>
  </r>
  <r>
    <x v="99"/>
    <x v="8"/>
    <x v="6"/>
    <n v="140349"/>
    <n v="8.0019730838086292E-2"/>
  </r>
  <r>
    <x v="100"/>
    <x v="8"/>
    <x v="6"/>
    <n v="100622"/>
    <n v="8.0019730838086292E-2"/>
  </r>
  <r>
    <x v="101"/>
    <x v="8"/>
    <x v="6"/>
    <n v="88947"/>
    <n v="8.0019730838086292E-2"/>
  </r>
  <r>
    <x v="102"/>
    <x v="8"/>
    <x v="6"/>
    <n v="124542"/>
    <n v="8.0019730838086292E-2"/>
  </r>
  <r>
    <x v="103"/>
    <x v="8"/>
    <x v="6"/>
    <n v="153482"/>
    <n v="8.0019730838086292E-2"/>
  </r>
  <r>
    <x v="104"/>
    <x v="8"/>
    <x v="6"/>
    <n v="120902"/>
    <n v="8.0019730838086292E-2"/>
  </r>
  <r>
    <x v="105"/>
    <x v="8"/>
    <x v="6"/>
    <n v="129264"/>
    <n v="8.0019730838086292E-2"/>
  </r>
  <r>
    <x v="106"/>
    <x v="8"/>
    <x v="6"/>
    <n v="134238"/>
    <n v="8.0019730838086292E-2"/>
  </r>
  <r>
    <x v="107"/>
    <x v="8"/>
    <x v="6"/>
    <n v="137315"/>
    <n v="8.0019730838086292E-2"/>
  </r>
  <r>
    <x v="108"/>
    <x v="9"/>
    <x v="6"/>
    <n v="158529"/>
    <n v="7.7883492393281309E-2"/>
  </r>
  <r>
    <x v="109"/>
    <x v="9"/>
    <x v="6"/>
    <n v="147155"/>
    <n v="7.7883492393281309E-2"/>
  </r>
  <r>
    <x v="110"/>
    <x v="9"/>
    <x v="6"/>
    <n v="160349"/>
    <n v="7.7883492393281309E-2"/>
  </r>
  <r>
    <x v="111"/>
    <x v="9"/>
    <x v="6"/>
    <n v="128157"/>
    <n v="7.7883492393281309E-2"/>
  </r>
  <r>
    <x v="112"/>
    <x v="9"/>
    <x v="6"/>
    <n v="99889"/>
    <n v="7.7883492393281309E-2"/>
  </r>
  <r>
    <x v="113"/>
    <x v="9"/>
    <x v="6"/>
    <n v="88472"/>
    <n v="7.7883492393281309E-2"/>
  </r>
  <r>
    <x v="114"/>
    <x v="9"/>
    <x v="6"/>
    <n v="136833"/>
    <n v="7.7883492393281309E-2"/>
  </r>
  <r>
    <x v="115"/>
    <x v="9"/>
    <x v="6"/>
    <n v="163413"/>
    <n v="7.7883492393281309E-2"/>
  </r>
  <r>
    <x v="116"/>
    <x v="9"/>
    <x v="6"/>
    <n v="119898"/>
    <n v="7.7883492393281309E-2"/>
  </r>
  <r>
    <x v="117"/>
    <x v="9"/>
    <x v="6"/>
    <n v="139262"/>
    <n v="7.7883492393281309E-2"/>
  </r>
  <r>
    <x v="118"/>
    <x v="9"/>
    <x v="6"/>
    <n v="146342"/>
    <n v="7.7883492393281309E-2"/>
  </r>
  <r>
    <x v="119"/>
    <x v="9"/>
    <x v="6"/>
    <n v="147577"/>
    <n v="7.7883492393281309E-2"/>
  </r>
  <r>
    <x v="120"/>
    <x v="10"/>
    <x v="6"/>
    <n v="179868"/>
    <n v="7.1208578629665856E-2"/>
  </r>
  <r>
    <x v="121"/>
    <x v="10"/>
    <x v="6"/>
    <n v="173348"/>
    <n v="7.1208578629665856E-2"/>
  </r>
  <r>
    <x v="122"/>
    <x v="10"/>
    <x v="6"/>
    <n v="181967"/>
    <n v="7.1208578629665856E-2"/>
  </r>
  <r>
    <x v="123"/>
    <x v="10"/>
    <x v="6"/>
    <n v="141925"/>
    <n v="7.1208578629665856E-2"/>
  </r>
  <r>
    <x v="124"/>
    <x v="10"/>
    <x v="6"/>
    <n v="103933"/>
    <n v="7.1208578629665856E-2"/>
  </r>
  <r>
    <x v="125"/>
    <x v="10"/>
    <x v="6"/>
    <n v="86155"/>
    <n v="7.1208578629665856E-2"/>
  </r>
  <r>
    <x v="126"/>
    <x v="10"/>
    <x v="6"/>
    <n v="140279"/>
    <n v="7.1208578629665856E-2"/>
  </r>
  <r>
    <x v="127"/>
    <x v="10"/>
    <x v="6"/>
    <n v="167971"/>
    <n v="7.1208578629665856E-2"/>
  </r>
  <r>
    <x v="128"/>
    <x v="10"/>
    <x v="6"/>
    <n v="123106"/>
    <n v="7.1208578629665856E-2"/>
  </r>
  <r>
    <x v="129"/>
    <x v="10"/>
    <x v="6"/>
    <n v="149426"/>
    <n v="7.1208578629665856E-2"/>
  </r>
  <r>
    <x v="130"/>
    <x v="10"/>
    <x v="6"/>
    <n v="144990"/>
    <n v="7.1208578629665856E-2"/>
  </r>
  <r>
    <x v="131"/>
    <x v="10"/>
    <x v="6"/>
    <n v="150103"/>
    <n v="7.1208578629665856E-2"/>
  </r>
  <r>
    <x v="132"/>
    <x v="11"/>
    <x v="6"/>
    <n v="177009"/>
    <n v="7.0916131212340985E-2"/>
  </r>
  <r>
    <x v="133"/>
    <x v="11"/>
    <x v="6"/>
    <n v="188107"/>
    <n v="7.0916131212340985E-2"/>
  </r>
  <r>
    <x v="134"/>
    <x v="11"/>
    <x v="6"/>
    <n v="188890"/>
    <n v="7.0916131212340985E-2"/>
  </r>
  <r>
    <x v="135"/>
    <x v="11"/>
    <x v="6"/>
    <n v="163089"/>
    <n v="7.0916131212340985E-2"/>
  </r>
  <r>
    <x v="136"/>
    <x v="11"/>
    <x v="6"/>
    <n v="107646"/>
    <n v="7.0916131212340985E-2"/>
  </r>
  <r>
    <x v="137"/>
    <x v="11"/>
    <x v="6"/>
    <n v="97934"/>
    <n v="7.0916131212340985E-2"/>
  </r>
  <r>
    <x v="138"/>
    <x v="11"/>
    <x v="6"/>
    <n v="154203"/>
    <n v="7.0916131212340985E-2"/>
  </r>
  <r>
    <x v="139"/>
    <x v="11"/>
    <x v="6"/>
    <n v="179183"/>
    <n v="7.0916131212340985E-2"/>
  </r>
  <r>
    <x v="140"/>
    <x v="11"/>
    <x v="6"/>
    <n v="138100"/>
    <n v="7.0916131212340985E-2"/>
  </r>
  <r>
    <x v="141"/>
    <x v="11"/>
    <x v="6"/>
    <n v="149618"/>
    <n v="7.0916131212340985E-2"/>
  </r>
  <r>
    <x v="142"/>
    <x v="11"/>
    <x v="6"/>
    <n v="159370"/>
    <n v="7.0916131212340985E-2"/>
  </r>
  <r>
    <x v="143"/>
    <x v="11"/>
    <x v="6"/>
    <n v="150754"/>
    <n v="7.0916131212340985E-2"/>
  </r>
  <r>
    <x v="144"/>
    <x v="12"/>
    <x v="6"/>
    <n v="204876"/>
    <n v="6.8461331568935926E-2"/>
  </r>
  <r>
    <x v="145"/>
    <x v="12"/>
    <x v="6"/>
    <n v="200960"/>
    <n v="6.8461331568935926E-2"/>
  </r>
  <r>
    <x v="146"/>
    <x v="12"/>
    <x v="6"/>
    <n v="210751"/>
    <n v="6.8461331568935926E-2"/>
  </r>
  <r>
    <x v="147"/>
    <x v="12"/>
    <x v="6"/>
    <n v="168796"/>
    <n v="6.8461331568935926E-2"/>
  </r>
  <r>
    <x v="148"/>
    <x v="12"/>
    <x v="6"/>
    <n v="121103"/>
    <n v="6.8461331568935926E-2"/>
  </r>
  <r>
    <x v="149"/>
    <x v="12"/>
    <x v="6"/>
    <n v="108999"/>
    <n v="6.8461331568935926E-2"/>
  </r>
  <r>
    <x v="150"/>
    <x v="12"/>
    <x v="6"/>
    <n v="176230"/>
    <n v="6.8461331568935926E-2"/>
  </r>
  <r>
    <x v="151"/>
    <x v="12"/>
    <x v="6"/>
    <n v="206031"/>
    <n v="6.8461331568935926E-2"/>
  </r>
  <r>
    <x v="152"/>
    <x v="12"/>
    <x v="6"/>
    <n v="159993"/>
    <n v="6.8461331568935926E-2"/>
  </r>
  <r>
    <x v="153"/>
    <x v="12"/>
    <x v="6"/>
    <n v="162926"/>
    <n v="6.8461331568935926E-2"/>
  </r>
  <r>
    <x v="154"/>
    <x v="12"/>
    <x v="6"/>
    <n v="167566"/>
    <n v="6.8461331568935926E-2"/>
  </r>
  <r>
    <x v="155"/>
    <x v="12"/>
    <x v="6"/>
    <n v="175053"/>
    <n v="6.8461331568935926E-2"/>
  </r>
  <r>
    <x v="156"/>
    <x v="13"/>
    <x v="6"/>
    <n v="224478"/>
    <n v="6.9078515104821006E-2"/>
  </r>
  <r>
    <x v="157"/>
    <x v="13"/>
    <x v="6"/>
    <n v="213198"/>
    <n v="6.9078515104821006E-2"/>
  </r>
  <r>
    <x v="158"/>
    <x v="13"/>
    <x v="6"/>
    <n v="213342"/>
    <n v="6.9078515104821006E-2"/>
  </r>
  <r>
    <x v="159"/>
    <x v="13"/>
    <x v="6"/>
    <n v="181375"/>
    <n v="6.9078515104821006E-2"/>
  </r>
  <r>
    <x v="160"/>
    <x v="13"/>
    <x v="6"/>
    <n v="119900"/>
    <n v="6.9078515104821006E-2"/>
  </r>
  <r>
    <x v="161"/>
    <x v="13"/>
    <x v="6"/>
    <n v="110587"/>
    <n v="6.9078515104821006E-2"/>
  </r>
  <r>
    <x v="162"/>
    <x v="13"/>
    <x v="6"/>
    <n v="173060"/>
    <n v="6.9078515104821006E-2"/>
  </r>
  <r>
    <x v="163"/>
    <x v="13"/>
    <x v="6"/>
    <n v="203813"/>
    <n v="6.9078515104821006E-2"/>
  </r>
  <r>
    <x v="164"/>
    <x v="13"/>
    <x v="6"/>
    <n v="159864"/>
    <n v="6.9078515104821006E-2"/>
  </r>
  <r>
    <x v="165"/>
    <x v="13"/>
    <x v="6"/>
    <n v="164050"/>
    <n v="6.9078515104821006E-2"/>
  </r>
  <r>
    <x v="166"/>
    <x v="13"/>
    <x v="6"/>
    <n v="179959"/>
    <n v="6.9078515104821006E-2"/>
  </r>
  <r>
    <x v="167"/>
    <x v="13"/>
    <x v="6"/>
    <n v="189183"/>
    <n v="6.9078515104821006E-2"/>
  </r>
  <r>
    <x v="168"/>
    <x v="14"/>
    <x v="6"/>
    <n v="225192"/>
    <n v="8.5345073717120107E-2"/>
  </r>
  <r>
    <x v="169"/>
    <x v="14"/>
    <x v="6"/>
    <n v="190088"/>
    <n v="8.5345073717120107E-2"/>
  </r>
  <r>
    <x v="170"/>
    <x v="14"/>
    <x v="6"/>
    <n v="67261"/>
    <n v="8.5345073717120107E-2"/>
  </r>
  <r>
    <x v="171"/>
    <x v="14"/>
    <x v="6"/>
    <n v="47"/>
    <n v="8.5345073717120107E-2"/>
  </r>
  <r>
    <x v="172"/>
    <x v="14"/>
    <x v="6"/>
    <n v="90"/>
    <n v="8.5345073717120107E-2"/>
  </r>
  <r>
    <x v="173"/>
    <x v="14"/>
    <x v="6"/>
    <n v="266"/>
    <n v="8.5345073717120107E-2"/>
  </r>
  <r>
    <x v="174"/>
    <x v="14"/>
    <x v="6"/>
    <n v="850"/>
    <n v="8.5345073717120107E-2"/>
  </r>
  <r>
    <x v="175"/>
    <x v="14"/>
    <x v="6"/>
    <n v="1078"/>
    <n v="8.5345073717120107E-2"/>
  </r>
  <r>
    <x v="176"/>
    <x v="14"/>
    <x v="6"/>
    <n v="1007"/>
    <n v="8.5345073717120107E-2"/>
  </r>
  <r>
    <x v="177"/>
    <x v="14"/>
    <x v="6"/>
    <n v="1066"/>
    <n v="8.5345073717120107E-2"/>
  </r>
  <r>
    <x v="178"/>
    <x v="14"/>
    <x v="6"/>
    <n v="968"/>
    <n v="8.5345073717120107E-2"/>
  </r>
  <r>
    <x v="179"/>
    <x v="14"/>
    <x v="6"/>
    <n v="1210"/>
    <n v="8.5345073717120107E-2"/>
  </r>
  <r>
    <x v="180"/>
    <x v="15"/>
    <x v="6"/>
    <n v="1690"/>
    <n v="3.2727482056238433E-2"/>
  </r>
  <r>
    <x v="181"/>
    <x v="15"/>
    <x v="6"/>
    <n v="1128"/>
    <n v="3.2727482056238433E-2"/>
  </r>
  <r>
    <x v="182"/>
    <x v="15"/>
    <x v="6"/>
    <n v="1085"/>
    <n v="3.2727482056238433E-2"/>
  </r>
  <r>
    <x v="183"/>
    <x v="15"/>
    <x v="6"/>
    <n v="1014"/>
    <n v="3.2727482056238433E-2"/>
  </r>
  <r>
    <x v="184"/>
    <x v="15"/>
    <x v="6"/>
    <n v="499"/>
    <n v="3.2727482056238433E-2"/>
  </r>
  <r>
    <x v="185"/>
    <x v="15"/>
    <x v="6"/>
    <n v="286"/>
    <n v="3.2727482056238433E-2"/>
  </r>
  <r>
    <x v="186"/>
    <x v="15"/>
    <x v="6"/>
    <n v="874"/>
    <n v="3.2727482056238433E-2"/>
  </r>
  <r>
    <x v="187"/>
    <x v="15"/>
    <x v="6"/>
    <n v="1515"/>
    <n v="3.2727482056238433E-2"/>
  </r>
  <r>
    <x v="188"/>
    <x v="15"/>
    <x v="6"/>
    <n v="2297"/>
    <n v="3.2727482056238433E-2"/>
  </r>
  <r>
    <x v="189"/>
    <x v="15"/>
    <x v="6"/>
    <n v="3453"/>
    <n v="3.2727482056238433E-2"/>
  </r>
  <r>
    <x v="190"/>
    <x v="15"/>
    <x v="6"/>
    <n v="5668"/>
    <n v="3.2727482056238433E-2"/>
  </r>
  <r>
    <x v="191"/>
    <x v="15"/>
    <x v="6"/>
    <n v="9450"/>
    <n v="3.2727482056238433E-2"/>
  </r>
  <r>
    <x v="192"/>
    <x v="16"/>
    <x v="6"/>
    <n v="7225"/>
    <n v="0.10138242928274201"/>
  </r>
  <r>
    <x v="193"/>
    <x v="16"/>
    <x v="6"/>
    <n v="10444"/>
    <n v="0.10138242928274201"/>
  </r>
  <r>
    <x v="194"/>
    <x v="16"/>
    <x v="6"/>
    <n v="14625"/>
    <n v="0.10138242928274201"/>
  </r>
  <r>
    <x v="195"/>
    <x v="16"/>
    <x v="6"/>
    <n v="32971"/>
    <n v="0.10138242928274201"/>
  </r>
  <r>
    <x v="196"/>
    <x v="16"/>
    <x v="6"/>
    <n v="42110"/>
    <n v="0.10138242928274201"/>
  </r>
  <r>
    <x v="197"/>
    <x v="16"/>
    <x v="6"/>
    <n v="48879"/>
    <n v="0.10138242928274201"/>
  </r>
  <r>
    <x v="198"/>
    <x v="16"/>
    <x v="6"/>
    <n v="83308"/>
    <n v="0.10138242928274201"/>
  </r>
  <r>
    <x v="199"/>
    <x v="16"/>
    <x v="6"/>
    <n v="110258"/>
    <n v="0.10138242928274201"/>
  </r>
  <r>
    <x v="200"/>
    <x v="16"/>
    <x v="6"/>
    <n v="100653"/>
    <n v="0.10138242928274201"/>
  </r>
  <r>
    <x v="201"/>
    <x v="16"/>
    <x v="6"/>
    <n v="103897"/>
    <n v="0.10138242928274201"/>
  </r>
  <r>
    <x v="202"/>
    <x v="16"/>
    <x v="6"/>
    <n v="109366"/>
    <n v="0.10138242928274201"/>
  </r>
  <r>
    <x v="203"/>
    <x v="16"/>
    <x v="6"/>
    <n v="102973"/>
    <n v="0.10138242928274201"/>
  </r>
  <r>
    <x v="0"/>
    <x v="0"/>
    <x v="7"/>
    <n v="73612"/>
    <n v="0.12410783517539127"/>
  </r>
  <r>
    <x v="1"/>
    <x v="0"/>
    <x v="7"/>
    <n v="48706"/>
    <n v="0.12410783517539127"/>
  </r>
  <r>
    <x v="2"/>
    <x v="0"/>
    <x v="7"/>
    <n v="61275"/>
    <n v="0.12410783517539127"/>
  </r>
  <r>
    <x v="3"/>
    <x v="0"/>
    <x v="7"/>
    <n v="75336"/>
    <n v="0.12410783517539127"/>
  </r>
  <r>
    <x v="4"/>
    <x v="0"/>
    <x v="7"/>
    <n v="62002"/>
    <n v="0.12410783517539127"/>
  </r>
  <r>
    <x v="5"/>
    <x v="0"/>
    <x v="7"/>
    <n v="74589"/>
    <n v="0.12410783517539127"/>
  </r>
  <r>
    <x v="6"/>
    <x v="0"/>
    <x v="7"/>
    <n v="82212"/>
    <n v="0.12410783517539127"/>
  </r>
  <r>
    <x v="7"/>
    <x v="0"/>
    <x v="7"/>
    <n v="69023"/>
    <n v="0.12410783517539127"/>
  </r>
  <r>
    <x v="8"/>
    <x v="0"/>
    <x v="7"/>
    <n v="73482"/>
    <n v="0.12410783517539127"/>
  </r>
  <r>
    <x v="9"/>
    <x v="0"/>
    <x v="7"/>
    <n v="72903"/>
    <n v="0.12410783517539127"/>
  </r>
  <r>
    <x v="10"/>
    <x v="0"/>
    <x v="7"/>
    <n v="58487"/>
    <n v="0.12410783517539127"/>
  </r>
  <r>
    <x v="11"/>
    <x v="0"/>
    <x v="7"/>
    <n v="72785"/>
    <n v="0.12410783517539127"/>
  </r>
  <r>
    <x v="12"/>
    <x v="1"/>
    <x v="7"/>
    <n v="77007"/>
    <n v="0.12307807491726663"/>
  </r>
  <r>
    <x v="13"/>
    <x v="1"/>
    <x v="7"/>
    <n v="46214"/>
    <n v="0.12307807491726663"/>
  </r>
  <r>
    <x v="14"/>
    <x v="1"/>
    <x v="7"/>
    <n v="60051"/>
    <n v="0.12307807491726663"/>
  </r>
  <r>
    <x v="15"/>
    <x v="1"/>
    <x v="7"/>
    <n v="68362"/>
    <n v="0.12307807491726663"/>
  </r>
  <r>
    <x v="16"/>
    <x v="1"/>
    <x v="7"/>
    <n v="70147"/>
    <n v="0.12307807491726663"/>
  </r>
  <r>
    <x v="17"/>
    <x v="1"/>
    <x v="7"/>
    <n v="80123"/>
    <n v="0.12307807491726663"/>
  </r>
  <r>
    <x v="18"/>
    <x v="1"/>
    <x v="7"/>
    <n v="90380"/>
    <n v="0.12307807491726663"/>
  </r>
  <r>
    <x v="19"/>
    <x v="1"/>
    <x v="7"/>
    <n v="74195"/>
    <n v="0.12307807491726663"/>
  </r>
  <r>
    <x v="20"/>
    <x v="1"/>
    <x v="7"/>
    <n v="84688"/>
    <n v="0.12307807491726663"/>
  </r>
  <r>
    <x v="21"/>
    <x v="1"/>
    <x v="7"/>
    <n v="87496"/>
    <n v="0.12307807491726663"/>
  </r>
  <r>
    <x v="22"/>
    <x v="1"/>
    <x v="7"/>
    <n v="69545"/>
    <n v="0.12307807491726663"/>
  </r>
  <r>
    <x v="23"/>
    <x v="1"/>
    <x v="7"/>
    <n v="89817"/>
    <n v="0.12307807491726663"/>
  </r>
  <r>
    <x v="24"/>
    <x v="2"/>
    <x v="7"/>
    <n v="93022"/>
    <n v="0.13071905310114004"/>
  </r>
  <r>
    <x v="25"/>
    <x v="2"/>
    <x v="7"/>
    <n v="58822"/>
    <n v="0.13071905310114004"/>
  </r>
  <r>
    <x v="26"/>
    <x v="2"/>
    <x v="7"/>
    <n v="69741"/>
    <n v="0.13071905310114004"/>
  </r>
  <r>
    <x v="27"/>
    <x v="2"/>
    <x v="7"/>
    <n v="72444"/>
    <n v="0.13071905310114004"/>
  </r>
  <r>
    <x v="28"/>
    <x v="2"/>
    <x v="7"/>
    <n v="76912"/>
    <n v="0.13071905310114004"/>
  </r>
  <r>
    <x v="29"/>
    <x v="2"/>
    <x v="7"/>
    <n v="85419"/>
    <n v="0.13071905310114004"/>
  </r>
  <r>
    <x v="30"/>
    <x v="2"/>
    <x v="7"/>
    <n v="93866"/>
    <n v="0.13071905310114004"/>
  </r>
  <r>
    <x v="31"/>
    <x v="2"/>
    <x v="7"/>
    <n v="77039"/>
    <n v="0.13071905310114004"/>
  </r>
  <r>
    <x v="32"/>
    <x v="2"/>
    <x v="7"/>
    <n v="84600"/>
    <n v="0.13071905310114004"/>
  </r>
  <r>
    <x v="33"/>
    <x v="2"/>
    <x v="7"/>
    <n v="88100"/>
    <n v="0.13071905310114004"/>
  </r>
  <r>
    <x v="34"/>
    <x v="2"/>
    <x v="7"/>
    <n v="68586"/>
    <n v="0.13071905310114004"/>
  </r>
  <r>
    <x v="35"/>
    <x v="2"/>
    <x v="7"/>
    <n v="88456"/>
    <n v="0.13071905310114004"/>
  </r>
  <r>
    <x v="36"/>
    <x v="3"/>
    <x v="7"/>
    <n v="88918"/>
    <n v="0.13503520199448707"/>
  </r>
  <r>
    <x v="37"/>
    <x v="3"/>
    <x v="7"/>
    <n v="56345"/>
    <n v="0.13503520199448707"/>
  </r>
  <r>
    <x v="38"/>
    <x v="3"/>
    <x v="7"/>
    <n v="60594"/>
    <n v="0.13503520199448707"/>
  </r>
  <r>
    <x v="39"/>
    <x v="3"/>
    <x v="7"/>
    <n v="72719"/>
    <n v="0.13503520199448707"/>
  </r>
  <r>
    <x v="40"/>
    <x v="3"/>
    <x v="7"/>
    <n v="68000"/>
    <n v="0.13503520199448707"/>
  </r>
  <r>
    <x v="41"/>
    <x v="3"/>
    <x v="7"/>
    <n v="76157"/>
    <n v="0.13503520199448707"/>
  </r>
  <r>
    <x v="42"/>
    <x v="3"/>
    <x v="7"/>
    <n v="91338"/>
    <n v="0.13503520199448707"/>
  </r>
  <r>
    <x v="43"/>
    <x v="3"/>
    <x v="7"/>
    <n v="77091"/>
    <n v="0.13503520199448707"/>
  </r>
  <r>
    <x v="44"/>
    <x v="3"/>
    <x v="7"/>
    <n v="83704"/>
    <n v="0.13503520199448707"/>
  </r>
  <r>
    <x v="45"/>
    <x v="3"/>
    <x v="7"/>
    <n v="92106"/>
    <n v="0.13503520199448707"/>
  </r>
  <r>
    <x v="46"/>
    <x v="3"/>
    <x v="7"/>
    <n v="77327"/>
    <n v="0.13503520199448707"/>
  </r>
  <r>
    <x v="47"/>
    <x v="3"/>
    <x v="7"/>
    <n v="92248"/>
    <n v="0.13503520199448707"/>
  </r>
  <r>
    <x v="48"/>
    <x v="4"/>
    <x v="7"/>
    <n v="99207"/>
    <n v="0.11799650240115254"/>
  </r>
  <r>
    <x v="49"/>
    <x v="4"/>
    <x v="7"/>
    <n v="60674"/>
    <n v="0.11799650240115254"/>
  </r>
  <r>
    <x v="50"/>
    <x v="4"/>
    <x v="7"/>
    <n v="70292"/>
    <n v="0.11799650240115254"/>
  </r>
  <r>
    <x v="51"/>
    <x v="4"/>
    <x v="7"/>
    <n v="77745"/>
    <n v="0.11799650240115254"/>
  </r>
  <r>
    <x v="52"/>
    <x v="4"/>
    <x v="7"/>
    <n v="72648"/>
    <n v="0.11799650240115254"/>
  </r>
  <r>
    <x v="53"/>
    <x v="4"/>
    <x v="7"/>
    <n v="85528"/>
    <n v="0.11799650240115254"/>
  </r>
  <r>
    <x v="54"/>
    <x v="4"/>
    <x v="7"/>
    <n v="99208"/>
    <n v="0.11799650240115254"/>
  </r>
  <r>
    <x v="55"/>
    <x v="4"/>
    <x v="7"/>
    <n v="78296"/>
    <n v="0.11799650240115254"/>
  </r>
  <r>
    <x v="56"/>
    <x v="4"/>
    <x v="7"/>
    <n v="90846"/>
    <n v="0.11799650240115254"/>
  </r>
  <r>
    <x v="57"/>
    <x v="4"/>
    <x v="7"/>
    <n v="87077"/>
    <n v="0.11799650240115254"/>
  </r>
  <r>
    <x v="58"/>
    <x v="4"/>
    <x v="7"/>
    <n v="72468"/>
    <n v="0.11799650240115254"/>
  </r>
  <r>
    <x v="59"/>
    <x v="4"/>
    <x v="7"/>
    <n v="95127"/>
    <n v="0.11799650240115254"/>
  </r>
  <r>
    <x v="60"/>
    <x v="5"/>
    <x v="7"/>
    <n v="107333"/>
    <n v="0.10641726183051138"/>
  </r>
  <r>
    <x v="61"/>
    <x v="5"/>
    <x v="7"/>
    <n v="63345"/>
    <n v="0.10641726183051138"/>
  </r>
  <r>
    <x v="62"/>
    <x v="5"/>
    <x v="7"/>
    <n v="73806"/>
    <n v="0.10641726183051138"/>
  </r>
  <r>
    <x v="63"/>
    <x v="5"/>
    <x v="7"/>
    <n v="97698"/>
    <n v="0.10641726183051138"/>
  </r>
  <r>
    <x v="64"/>
    <x v="5"/>
    <x v="7"/>
    <n v="86375"/>
    <n v="0.10641726183051138"/>
  </r>
  <r>
    <x v="65"/>
    <x v="5"/>
    <x v="7"/>
    <n v="98646"/>
    <n v="0.10641726183051138"/>
  </r>
  <r>
    <x v="66"/>
    <x v="5"/>
    <x v="7"/>
    <n v="112000"/>
    <n v="0.10641726183051138"/>
  </r>
  <r>
    <x v="67"/>
    <x v="5"/>
    <x v="7"/>
    <n v="84623"/>
    <n v="0.10641726183051138"/>
  </r>
  <r>
    <x v="68"/>
    <x v="5"/>
    <x v="7"/>
    <n v="96987"/>
    <n v="0.10641726183051138"/>
  </r>
  <r>
    <x v="69"/>
    <x v="5"/>
    <x v="7"/>
    <n v="95623"/>
    <n v="0.10641726183051138"/>
  </r>
  <r>
    <x v="70"/>
    <x v="5"/>
    <x v="7"/>
    <n v="80355"/>
    <n v="0.10641726183051138"/>
  </r>
  <r>
    <x v="71"/>
    <x v="5"/>
    <x v="7"/>
    <n v="96626"/>
    <n v="0.10641726183051138"/>
  </r>
  <r>
    <x v="72"/>
    <x v="6"/>
    <x v="7"/>
    <n v="107329"/>
    <n v="0.10606368944126458"/>
  </r>
  <r>
    <x v="73"/>
    <x v="6"/>
    <x v="7"/>
    <n v="71466"/>
    <n v="0.10606368944126458"/>
  </r>
  <r>
    <x v="74"/>
    <x v="6"/>
    <x v="7"/>
    <n v="79598"/>
    <n v="0.10606368944126458"/>
  </r>
  <r>
    <x v="75"/>
    <x v="6"/>
    <x v="7"/>
    <n v="92969"/>
    <n v="0.10606368944126458"/>
  </r>
  <r>
    <x v="76"/>
    <x v="6"/>
    <x v="7"/>
    <n v="84044"/>
    <n v="0.10606368944126458"/>
  </r>
  <r>
    <x v="77"/>
    <x v="6"/>
    <x v="7"/>
    <n v="106256"/>
    <n v="0.10606368944126458"/>
  </r>
  <r>
    <x v="78"/>
    <x v="6"/>
    <x v="7"/>
    <n v="120719"/>
    <n v="0.10606368944126458"/>
  </r>
  <r>
    <x v="79"/>
    <x v="6"/>
    <x v="7"/>
    <n v="91197"/>
    <n v="0.10606368944126458"/>
  </r>
  <r>
    <x v="80"/>
    <x v="6"/>
    <x v="7"/>
    <n v="113926"/>
    <n v="0.10606368944126458"/>
  </r>
  <r>
    <x v="81"/>
    <x v="6"/>
    <x v="7"/>
    <n v="112576"/>
    <n v="0.10606368944126458"/>
  </r>
  <r>
    <x v="82"/>
    <x v="6"/>
    <x v="7"/>
    <n v="93865"/>
    <n v="0.10606368944126458"/>
  </r>
  <r>
    <x v="83"/>
    <x v="6"/>
    <x v="7"/>
    <n v="115234"/>
    <n v="0.10606368944126458"/>
  </r>
  <r>
    <x v="84"/>
    <x v="7"/>
    <x v="7"/>
    <n v="132869"/>
    <n v="0.10221922346352819"/>
  </r>
  <r>
    <x v="85"/>
    <x v="7"/>
    <x v="7"/>
    <n v="76189"/>
    <n v="0.10221922346352819"/>
  </r>
  <r>
    <x v="86"/>
    <x v="7"/>
    <x v="7"/>
    <n v="95912"/>
    <n v="0.10221922346352819"/>
  </r>
  <r>
    <x v="87"/>
    <x v="7"/>
    <x v="7"/>
    <n v="104538"/>
    <n v="0.10221922346352819"/>
  </r>
  <r>
    <x v="88"/>
    <x v="7"/>
    <x v="7"/>
    <n v="95910"/>
    <n v="0.10221922346352819"/>
  </r>
  <r>
    <x v="89"/>
    <x v="7"/>
    <x v="7"/>
    <n v="103351"/>
    <n v="0.10221922346352819"/>
  </r>
  <r>
    <x v="90"/>
    <x v="7"/>
    <x v="7"/>
    <n v="128840"/>
    <n v="0.10221922346352819"/>
  </r>
  <r>
    <x v="91"/>
    <x v="7"/>
    <x v="7"/>
    <n v="91154"/>
    <n v="0.10221922346352819"/>
  </r>
  <r>
    <x v="92"/>
    <x v="7"/>
    <x v="7"/>
    <n v="117498"/>
    <n v="0.10221922346352819"/>
  </r>
  <r>
    <x v="93"/>
    <x v="7"/>
    <x v="7"/>
    <n v="108090"/>
    <n v="0.10221922346352819"/>
  </r>
  <r>
    <x v="94"/>
    <x v="7"/>
    <x v="7"/>
    <n v="88211"/>
    <n v="0.10221922346352819"/>
  </r>
  <r>
    <x v="95"/>
    <x v="7"/>
    <x v="7"/>
    <n v="118586"/>
    <n v="0.10221922346352819"/>
  </r>
  <r>
    <x v="96"/>
    <x v="8"/>
    <x v="7"/>
    <n v="138986"/>
    <n v="0.10714545968135995"/>
  </r>
  <r>
    <x v="97"/>
    <x v="8"/>
    <x v="7"/>
    <n v="76921"/>
    <n v="0.10714545968135995"/>
  </r>
  <r>
    <x v="98"/>
    <x v="8"/>
    <x v="7"/>
    <n v="82577"/>
    <n v="0.10714545968135995"/>
  </r>
  <r>
    <x v="99"/>
    <x v="8"/>
    <x v="7"/>
    <n v="110478"/>
    <n v="0.10714545968135995"/>
  </r>
  <r>
    <x v="100"/>
    <x v="8"/>
    <x v="7"/>
    <n v="90197"/>
    <n v="0.10714545968135995"/>
  </r>
  <r>
    <x v="101"/>
    <x v="8"/>
    <x v="7"/>
    <n v="93721"/>
    <n v="0.10714545968135995"/>
  </r>
  <r>
    <x v="102"/>
    <x v="8"/>
    <x v="7"/>
    <n v="121954"/>
    <n v="0.10714545968135995"/>
  </r>
  <r>
    <x v="103"/>
    <x v="8"/>
    <x v="7"/>
    <n v="94518"/>
    <n v="0.10714545968135995"/>
  </r>
  <r>
    <x v="104"/>
    <x v="8"/>
    <x v="7"/>
    <n v="109434"/>
    <n v="0.10714545968135995"/>
  </r>
  <r>
    <x v="105"/>
    <x v="8"/>
    <x v="7"/>
    <n v="97886"/>
    <n v="0.10714545968135995"/>
  </r>
  <r>
    <x v="106"/>
    <x v="8"/>
    <x v="7"/>
    <n v="81969"/>
    <n v="0.10714545968135995"/>
  </r>
  <r>
    <x v="107"/>
    <x v="8"/>
    <x v="7"/>
    <n v="109269"/>
    <n v="0.10714545968135995"/>
  </r>
  <r>
    <x v="108"/>
    <x v="9"/>
    <x v="7"/>
    <n v="129274"/>
    <n v="0.10740106551771204"/>
  </r>
  <r>
    <x v="109"/>
    <x v="9"/>
    <x v="7"/>
    <n v="72276"/>
    <n v="0.10740106551771204"/>
  </r>
  <r>
    <x v="110"/>
    <x v="9"/>
    <x v="7"/>
    <n v="79761"/>
    <n v="0.10740106551771204"/>
  </r>
  <r>
    <x v="111"/>
    <x v="9"/>
    <x v="7"/>
    <n v="94029"/>
    <n v="0.10740106551771204"/>
  </r>
  <r>
    <x v="112"/>
    <x v="9"/>
    <x v="7"/>
    <n v="85227"/>
    <n v="0.10740106551771204"/>
  </r>
  <r>
    <x v="113"/>
    <x v="9"/>
    <x v="7"/>
    <n v="95694"/>
    <n v="0.10740106551771204"/>
  </r>
  <r>
    <x v="114"/>
    <x v="9"/>
    <x v="7"/>
    <n v="113554"/>
    <n v="0.10740106551771204"/>
  </r>
  <r>
    <x v="115"/>
    <x v="9"/>
    <x v="7"/>
    <n v="96656"/>
    <n v="0.10740106551771204"/>
  </r>
  <r>
    <x v="116"/>
    <x v="9"/>
    <x v="7"/>
    <n v="110596"/>
    <n v="0.10740106551771204"/>
  </r>
  <r>
    <x v="117"/>
    <x v="9"/>
    <x v="7"/>
    <n v="109160"/>
    <n v="0.10740106551771204"/>
  </r>
  <r>
    <x v="118"/>
    <x v="9"/>
    <x v="7"/>
    <n v="87045"/>
    <n v="0.10740106551771204"/>
  </r>
  <r>
    <x v="119"/>
    <x v="9"/>
    <x v="7"/>
    <n v="113008"/>
    <n v="0.10740106551771204"/>
  </r>
  <r>
    <x v="120"/>
    <x v="10"/>
    <x v="7"/>
    <n v="129377"/>
    <n v="0.10626240477694369"/>
  </r>
  <r>
    <x v="121"/>
    <x v="10"/>
    <x v="7"/>
    <n v="68362"/>
    <n v="0.10626240477694369"/>
  </r>
  <r>
    <x v="122"/>
    <x v="10"/>
    <x v="7"/>
    <n v="86381"/>
    <n v="0.10626240477694369"/>
  </r>
  <r>
    <x v="123"/>
    <x v="10"/>
    <x v="7"/>
    <n v="105445"/>
    <n v="0.10626240477694369"/>
  </r>
  <r>
    <x v="124"/>
    <x v="10"/>
    <x v="7"/>
    <n v="75598"/>
    <n v="0.10626240477694369"/>
  </r>
  <r>
    <x v="125"/>
    <x v="10"/>
    <x v="7"/>
    <n v="90417"/>
    <n v="0.10626240477694369"/>
  </r>
  <r>
    <x v="126"/>
    <x v="10"/>
    <x v="7"/>
    <n v="119907"/>
    <n v="0.10626240477694369"/>
  </r>
  <r>
    <x v="127"/>
    <x v="10"/>
    <x v="7"/>
    <n v="92290"/>
    <n v="0.10626240477694369"/>
  </r>
  <r>
    <x v="128"/>
    <x v="10"/>
    <x v="7"/>
    <n v="105400"/>
    <n v="0.10626240477694369"/>
  </r>
  <r>
    <x v="129"/>
    <x v="10"/>
    <x v="7"/>
    <n v="97974"/>
    <n v="0.10626240477694369"/>
  </r>
  <r>
    <x v="130"/>
    <x v="10"/>
    <x v="7"/>
    <n v="83536"/>
    <n v="0.10626240477694369"/>
  </r>
  <r>
    <x v="131"/>
    <x v="10"/>
    <x v="7"/>
    <n v="113380"/>
    <n v="0.10626240477694369"/>
  </r>
  <r>
    <x v="132"/>
    <x v="11"/>
    <x v="7"/>
    <n v="128719"/>
    <n v="0.10639566071231088"/>
  </r>
  <r>
    <x v="133"/>
    <x v="11"/>
    <x v="7"/>
    <n v="79801"/>
    <n v="0.10639566071231088"/>
  </r>
  <r>
    <x v="134"/>
    <x v="11"/>
    <x v="7"/>
    <n v="95041"/>
    <n v="0.10639566071231088"/>
  </r>
  <r>
    <x v="135"/>
    <x v="11"/>
    <x v="7"/>
    <n v="108478"/>
    <n v="0.10639566071231088"/>
  </r>
  <r>
    <x v="136"/>
    <x v="11"/>
    <x v="7"/>
    <n v="83916"/>
    <n v="0.10639566071231088"/>
  </r>
  <r>
    <x v="137"/>
    <x v="11"/>
    <x v="7"/>
    <n v="98259"/>
    <n v="0.10639566071231088"/>
  </r>
  <r>
    <x v="138"/>
    <x v="11"/>
    <x v="7"/>
    <n v="122061"/>
    <n v="0.10639566071231088"/>
  </r>
  <r>
    <x v="139"/>
    <x v="11"/>
    <x v="7"/>
    <n v="88232"/>
    <n v="0.10639566071231088"/>
  </r>
  <r>
    <x v="140"/>
    <x v="11"/>
    <x v="7"/>
    <n v="114853"/>
    <n v="0.10639566071231088"/>
  </r>
  <r>
    <x v="141"/>
    <x v="11"/>
    <x v="7"/>
    <n v="104578"/>
    <n v="0.10639566071231088"/>
  </r>
  <r>
    <x v="142"/>
    <x v="11"/>
    <x v="7"/>
    <n v="93191"/>
    <n v="0.10639566071231088"/>
  </r>
  <r>
    <x v="143"/>
    <x v="11"/>
    <x v="7"/>
    <n v="118557"/>
    <n v="0.10639566071231088"/>
  </r>
  <r>
    <x v="144"/>
    <x v="12"/>
    <x v="7"/>
    <n v="128660"/>
    <n v="0.11147883798308457"/>
  </r>
  <r>
    <x v="145"/>
    <x v="12"/>
    <x v="7"/>
    <n v="70873"/>
    <n v="0.11147883798308457"/>
  </r>
  <r>
    <x v="146"/>
    <x v="12"/>
    <x v="7"/>
    <n v="96834"/>
    <n v="0.11147883798308457"/>
  </r>
  <r>
    <x v="147"/>
    <x v="12"/>
    <x v="7"/>
    <n v="112641"/>
    <n v="0.11147883798308457"/>
  </r>
  <r>
    <x v="148"/>
    <x v="12"/>
    <x v="7"/>
    <n v="90743"/>
    <n v="0.11147883798308457"/>
  </r>
  <r>
    <x v="149"/>
    <x v="12"/>
    <x v="7"/>
    <n v="105642"/>
    <n v="0.11147883798308457"/>
  </r>
  <r>
    <x v="150"/>
    <x v="12"/>
    <x v="7"/>
    <n v="126691"/>
    <n v="0.11147883798308457"/>
  </r>
  <r>
    <x v="151"/>
    <x v="12"/>
    <x v="7"/>
    <n v="97395"/>
    <n v="0.11147883798308457"/>
  </r>
  <r>
    <x v="152"/>
    <x v="12"/>
    <x v="7"/>
    <n v="123418"/>
    <n v="0.11147883798308457"/>
  </r>
  <r>
    <x v="153"/>
    <x v="12"/>
    <x v="7"/>
    <n v="109285"/>
    <n v="0.11147883798308457"/>
  </r>
  <r>
    <x v="154"/>
    <x v="12"/>
    <x v="7"/>
    <n v="85319"/>
    <n v="0.11147883798308457"/>
  </r>
  <r>
    <x v="155"/>
    <x v="12"/>
    <x v="7"/>
    <n v="119602"/>
    <n v="0.11147883798308457"/>
  </r>
  <r>
    <x v="156"/>
    <x v="13"/>
    <x v="7"/>
    <n v="137660"/>
    <n v="0.111571835888817"/>
  </r>
  <r>
    <x v="157"/>
    <x v="13"/>
    <x v="7"/>
    <n v="74454"/>
    <n v="0.111571835888817"/>
  </r>
  <r>
    <x v="158"/>
    <x v="13"/>
    <x v="7"/>
    <n v="83730"/>
    <n v="0.111571835888817"/>
  </r>
  <r>
    <x v="159"/>
    <x v="13"/>
    <x v="7"/>
    <n v="124189"/>
    <n v="0.111571835888817"/>
  </r>
  <r>
    <x v="160"/>
    <x v="13"/>
    <x v="7"/>
    <n v="94996"/>
    <n v="0.111571835888817"/>
  </r>
  <r>
    <x v="161"/>
    <x v="13"/>
    <x v="7"/>
    <n v="104003"/>
    <n v="0.111571835888817"/>
  </r>
  <r>
    <x v="162"/>
    <x v="13"/>
    <x v="7"/>
    <n v="127346"/>
    <n v="0.111571835888817"/>
  </r>
  <r>
    <x v="163"/>
    <x v="13"/>
    <x v="7"/>
    <n v="99796"/>
    <n v="0.111571835888817"/>
  </r>
  <r>
    <x v="164"/>
    <x v="13"/>
    <x v="7"/>
    <n v="127327"/>
    <n v="0.111571835888817"/>
  </r>
  <r>
    <x v="165"/>
    <x v="13"/>
    <x v="7"/>
    <n v="112052"/>
    <n v="0.111571835888817"/>
  </r>
  <r>
    <x v="166"/>
    <x v="13"/>
    <x v="7"/>
    <n v="100883"/>
    <n v="0.111571835888817"/>
  </r>
  <r>
    <x v="167"/>
    <x v="13"/>
    <x v="7"/>
    <n v="134070"/>
    <n v="0.111571835888817"/>
  </r>
  <r>
    <x v="168"/>
    <x v="14"/>
    <x v="7"/>
    <n v="148055"/>
    <n v="0.17835302319865901"/>
  </r>
  <r>
    <x v="169"/>
    <x v="14"/>
    <x v="7"/>
    <n v="62292"/>
    <n v="0.17835302319865901"/>
  </r>
  <r>
    <x v="170"/>
    <x v="14"/>
    <x v="7"/>
    <n v="21275"/>
    <n v="0.17835302319865901"/>
  </r>
  <r>
    <x v="171"/>
    <x v="14"/>
    <x v="7"/>
    <n v="14"/>
    <n v="0.17835302319865901"/>
  </r>
  <r>
    <x v="172"/>
    <x v="14"/>
    <x v="7"/>
    <n v="18"/>
    <n v="0.17835302319865901"/>
  </r>
  <r>
    <x v="173"/>
    <x v="14"/>
    <x v="7"/>
    <n v="66"/>
    <n v="0.17835302319865901"/>
  </r>
  <r>
    <x v="174"/>
    <x v="14"/>
    <x v="7"/>
    <n v="160"/>
    <n v="0.17835302319865901"/>
  </r>
  <r>
    <x v="175"/>
    <x v="14"/>
    <x v="7"/>
    <n v="181"/>
    <n v="0.17835302319865901"/>
  </r>
  <r>
    <x v="176"/>
    <x v="14"/>
    <x v="7"/>
    <n v="222"/>
    <n v="0.17835302319865901"/>
  </r>
  <r>
    <x v="177"/>
    <x v="14"/>
    <x v="7"/>
    <n v="290"/>
    <n v="0.17835302319865901"/>
  </r>
  <r>
    <x v="178"/>
    <x v="14"/>
    <x v="7"/>
    <n v="481"/>
    <n v="0.17835302319865901"/>
  </r>
  <r>
    <x v="179"/>
    <x v="14"/>
    <x v="7"/>
    <n v="1000"/>
    <n v="0.17835302319865901"/>
  </r>
  <r>
    <x v="180"/>
    <x v="15"/>
    <x v="7"/>
    <n v="642"/>
    <n v="8.7738858810091525E-2"/>
  </r>
  <r>
    <x v="181"/>
    <x v="15"/>
    <x v="7"/>
    <n v="271"/>
    <n v="8.7738858810091525E-2"/>
  </r>
  <r>
    <x v="182"/>
    <x v="15"/>
    <x v="7"/>
    <n v="318"/>
    <n v="8.7738858810091525E-2"/>
  </r>
  <r>
    <x v="183"/>
    <x v="15"/>
    <x v="7"/>
    <n v="292"/>
    <n v="8.7738858810091525E-2"/>
  </r>
  <r>
    <x v="184"/>
    <x v="15"/>
    <x v="7"/>
    <n v="294"/>
    <n v="8.7738858810091525E-2"/>
  </r>
  <r>
    <x v="185"/>
    <x v="15"/>
    <x v="7"/>
    <n v="251"/>
    <n v="8.7738858810091525E-2"/>
  </r>
  <r>
    <x v="186"/>
    <x v="15"/>
    <x v="7"/>
    <n v="366"/>
    <n v="8.7738858810091525E-2"/>
  </r>
  <r>
    <x v="187"/>
    <x v="15"/>
    <x v="7"/>
    <n v="370"/>
    <n v="8.7738858810091525E-2"/>
  </r>
  <r>
    <x v="188"/>
    <x v="15"/>
    <x v="7"/>
    <n v="366"/>
    <n v="8.7738858810091525E-2"/>
  </r>
  <r>
    <x v="189"/>
    <x v="15"/>
    <x v="7"/>
    <n v="332"/>
    <n v="8.7738858810091525E-2"/>
  </r>
  <r>
    <x v="190"/>
    <x v="15"/>
    <x v="7"/>
    <n v="1668"/>
    <n v="8.7738858810091525E-2"/>
  </r>
  <r>
    <x v="191"/>
    <x v="15"/>
    <x v="7"/>
    <n v="5632"/>
    <n v="8.7738858810091525E-2"/>
  </r>
  <r>
    <x v="192"/>
    <x v="16"/>
    <x v="7"/>
    <n v="3882"/>
    <n v="0.12159100766789853"/>
  </r>
  <r>
    <x v="193"/>
    <x v="16"/>
    <x v="7"/>
    <n v="4673"/>
    <n v="0.12159100766789853"/>
  </r>
  <r>
    <x v="194"/>
    <x v="16"/>
    <x v="7"/>
    <n v="8126"/>
    <n v="0.12159100766789853"/>
  </r>
  <r>
    <x v="195"/>
    <x v="16"/>
    <x v="7"/>
    <n v="29323"/>
    <n v="0.12159100766789853"/>
  </r>
  <r>
    <x v="196"/>
    <x v="16"/>
    <x v="7"/>
    <n v="35326"/>
    <n v="0.12159100766789853"/>
  </r>
  <r>
    <x v="197"/>
    <x v="16"/>
    <x v="7"/>
    <n v="55574"/>
    <n v="0.12159100766789853"/>
  </r>
  <r>
    <x v="198"/>
    <x v="16"/>
    <x v="7"/>
    <n v="77575"/>
    <n v="0.12159100766789853"/>
  </r>
  <r>
    <x v="199"/>
    <x v="16"/>
    <x v="7"/>
    <n v="65622"/>
    <n v="0.12159100766789853"/>
  </r>
  <r>
    <x v="200"/>
    <x v="16"/>
    <x v="7"/>
    <n v="94039"/>
    <n v="0.12159100766789853"/>
  </r>
  <r>
    <x v="201"/>
    <x v="16"/>
    <x v="7"/>
    <n v="85122"/>
    <n v="0.12159100766789853"/>
  </r>
  <r>
    <x v="202"/>
    <x v="16"/>
    <x v="7"/>
    <n v="78869"/>
    <n v="0.12159100766789853"/>
  </r>
  <r>
    <x v="203"/>
    <x v="16"/>
    <x v="7"/>
    <n v="101150"/>
    <n v="0.12159100766789853"/>
  </r>
  <r>
    <x v="0"/>
    <x v="0"/>
    <x v="8"/>
    <n v="7267"/>
    <n v="9.2650695954452928E-3"/>
  </r>
  <r>
    <x v="1"/>
    <x v="0"/>
    <x v="8"/>
    <n v="5390"/>
    <n v="9.2650695954452928E-3"/>
  </r>
  <r>
    <x v="2"/>
    <x v="0"/>
    <x v="8"/>
    <n v="7193"/>
    <n v="9.2650695954452928E-3"/>
  </r>
  <r>
    <x v="3"/>
    <x v="0"/>
    <x v="8"/>
    <n v="8712"/>
    <n v="9.2650695954452928E-3"/>
  </r>
  <r>
    <x v="4"/>
    <x v="0"/>
    <x v="8"/>
    <n v="6427"/>
    <n v="9.2650695954452928E-3"/>
  </r>
  <r>
    <x v="5"/>
    <x v="0"/>
    <x v="8"/>
    <n v="6236"/>
    <n v="9.2650695954452928E-3"/>
  </r>
  <r>
    <x v="6"/>
    <x v="0"/>
    <x v="8"/>
    <n v="8693"/>
    <n v="9.2650695954452928E-3"/>
  </r>
  <r>
    <x v="7"/>
    <x v="0"/>
    <x v="8"/>
    <n v="7959"/>
    <n v="9.2650695954452928E-3"/>
  </r>
  <r>
    <x v="8"/>
    <x v="0"/>
    <x v="8"/>
    <n v="6999"/>
    <n v="9.2650695954452928E-3"/>
  </r>
  <r>
    <x v="9"/>
    <x v="0"/>
    <x v="8"/>
    <n v="6591"/>
    <n v="9.2650695954452928E-3"/>
  </r>
  <r>
    <x v="10"/>
    <x v="0"/>
    <x v="8"/>
    <n v="7589"/>
    <n v="9.2650695954452928E-3"/>
  </r>
  <r>
    <x v="11"/>
    <x v="0"/>
    <x v="8"/>
    <n v="11289"/>
    <n v="9.2650695954452928E-3"/>
  </r>
  <r>
    <x v="12"/>
    <x v="1"/>
    <x v="8"/>
    <n v="8962"/>
    <n v="9.5901179877184647E-3"/>
  </r>
  <r>
    <x v="13"/>
    <x v="1"/>
    <x v="8"/>
    <n v="4988"/>
    <n v="9.5901179877184647E-3"/>
  </r>
  <r>
    <x v="14"/>
    <x v="1"/>
    <x v="8"/>
    <n v="8395"/>
    <n v="9.5901179877184647E-3"/>
  </r>
  <r>
    <x v="15"/>
    <x v="1"/>
    <x v="8"/>
    <n v="9702"/>
    <n v="9.5901179877184647E-3"/>
  </r>
  <r>
    <x v="16"/>
    <x v="1"/>
    <x v="8"/>
    <n v="6795"/>
    <n v="9.5901179877184647E-3"/>
  </r>
  <r>
    <x v="17"/>
    <x v="1"/>
    <x v="8"/>
    <n v="7058"/>
    <n v="9.5901179877184647E-3"/>
  </r>
  <r>
    <x v="18"/>
    <x v="1"/>
    <x v="8"/>
    <n v="9338"/>
    <n v="9.5901179877184647E-3"/>
  </r>
  <r>
    <x v="19"/>
    <x v="1"/>
    <x v="8"/>
    <n v="9058"/>
    <n v="9.5901179877184647E-3"/>
  </r>
  <r>
    <x v="20"/>
    <x v="1"/>
    <x v="8"/>
    <n v="6820"/>
    <n v="9.5901179877184647E-3"/>
  </r>
  <r>
    <x v="21"/>
    <x v="1"/>
    <x v="8"/>
    <n v="7942"/>
    <n v="9.5901179877184647E-3"/>
  </r>
  <r>
    <x v="22"/>
    <x v="1"/>
    <x v="8"/>
    <n v="6785"/>
    <n v="9.5901179877184647E-3"/>
  </r>
  <r>
    <x v="23"/>
    <x v="1"/>
    <x v="8"/>
    <n v="12787"/>
    <n v="9.5901179877184647E-3"/>
  </r>
  <r>
    <x v="24"/>
    <x v="2"/>
    <x v="8"/>
    <n v="9504"/>
    <n v="8.9481531039672189E-3"/>
  </r>
  <r>
    <x v="25"/>
    <x v="2"/>
    <x v="8"/>
    <n v="5022"/>
    <n v="8.9481531039672189E-3"/>
  </r>
  <r>
    <x v="26"/>
    <x v="2"/>
    <x v="8"/>
    <n v="7734"/>
    <n v="8.9481531039672189E-3"/>
  </r>
  <r>
    <x v="27"/>
    <x v="2"/>
    <x v="8"/>
    <n v="7903"/>
    <n v="8.9481531039672189E-3"/>
  </r>
  <r>
    <x v="28"/>
    <x v="2"/>
    <x v="8"/>
    <n v="5910"/>
    <n v="8.9481531039672189E-3"/>
  </r>
  <r>
    <x v="29"/>
    <x v="2"/>
    <x v="8"/>
    <n v="6431"/>
    <n v="8.9481531039672189E-3"/>
  </r>
  <r>
    <x v="30"/>
    <x v="2"/>
    <x v="8"/>
    <n v="8293"/>
    <n v="8.9481531039672189E-3"/>
  </r>
  <r>
    <x v="31"/>
    <x v="2"/>
    <x v="8"/>
    <n v="8727"/>
    <n v="8.9481531039672189E-3"/>
  </r>
  <r>
    <x v="32"/>
    <x v="2"/>
    <x v="8"/>
    <n v="6013"/>
    <n v="8.9481531039672189E-3"/>
  </r>
  <r>
    <x v="33"/>
    <x v="2"/>
    <x v="8"/>
    <n v="7873"/>
    <n v="8.9481531039672189E-3"/>
  </r>
  <r>
    <x v="34"/>
    <x v="2"/>
    <x v="8"/>
    <n v="6482"/>
    <n v="8.9481531039672189E-3"/>
  </r>
  <r>
    <x v="35"/>
    <x v="2"/>
    <x v="8"/>
    <n v="10628"/>
    <n v="8.9481531039672189E-3"/>
  </r>
  <r>
    <x v="36"/>
    <x v="3"/>
    <x v="8"/>
    <n v="6874"/>
    <n v="7.8764269020282583E-3"/>
  </r>
  <r>
    <x v="37"/>
    <x v="3"/>
    <x v="8"/>
    <n v="4438"/>
    <n v="7.8764269020282583E-3"/>
  </r>
  <r>
    <x v="38"/>
    <x v="3"/>
    <x v="8"/>
    <n v="5570"/>
    <n v="7.8764269020282583E-3"/>
  </r>
  <r>
    <x v="39"/>
    <x v="3"/>
    <x v="8"/>
    <n v="6044"/>
    <n v="7.8764269020282583E-3"/>
  </r>
  <r>
    <x v="40"/>
    <x v="3"/>
    <x v="8"/>
    <n v="5007"/>
    <n v="7.8764269020282583E-3"/>
  </r>
  <r>
    <x v="41"/>
    <x v="3"/>
    <x v="8"/>
    <n v="5626"/>
    <n v="7.8764269020282583E-3"/>
  </r>
  <r>
    <x v="42"/>
    <x v="3"/>
    <x v="8"/>
    <n v="7357"/>
    <n v="7.8764269020282583E-3"/>
  </r>
  <r>
    <x v="43"/>
    <x v="3"/>
    <x v="8"/>
    <n v="6801"/>
    <n v="7.8764269020282583E-3"/>
  </r>
  <r>
    <x v="44"/>
    <x v="3"/>
    <x v="8"/>
    <n v="5101"/>
    <n v="7.8764269020282583E-3"/>
  </r>
  <r>
    <x v="45"/>
    <x v="3"/>
    <x v="8"/>
    <n v="6693"/>
    <n v="7.8764269020282583E-3"/>
  </r>
  <r>
    <x v="46"/>
    <x v="3"/>
    <x v="8"/>
    <n v="6248"/>
    <n v="7.8764269020282583E-3"/>
  </r>
  <r>
    <x v="47"/>
    <x v="3"/>
    <x v="8"/>
    <n v="10506"/>
    <n v="7.8764269020282583E-3"/>
  </r>
  <r>
    <x v="48"/>
    <x v="4"/>
    <x v="8"/>
    <n v="7363"/>
    <n v="6.4756859843763384E-3"/>
  </r>
  <r>
    <x v="49"/>
    <x v="4"/>
    <x v="8"/>
    <n v="4418"/>
    <n v="6.4756859843763384E-3"/>
  </r>
  <r>
    <x v="50"/>
    <x v="4"/>
    <x v="8"/>
    <n v="5907"/>
    <n v="6.4756859843763384E-3"/>
  </r>
  <r>
    <x v="51"/>
    <x v="4"/>
    <x v="8"/>
    <n v="6449"/>
    <n v="6.4756859843763384E-3"/>
  </r>
  <r>
    <x v="52"/>
    <x v="4"/>
    <x v="8"/>
    <n v="4999"/>
    <n v="6.4756859843763384E-3"/>
  </r>
  <r>
    <x v="53"/>
    <x v="4"/>
    <x v="8"/>
    <n v="5095"/>
    <n v="6.4756859843763384E-3"/>
  </r>
  <r>
    <x v="54"/>
    <x v="4"/>
    <x v="8"/>
    <n v="6376"/>
    <n v="6.4756859843763384E-3"/>
  </r>
  <r>
    <x v="55"/>
    <x v="4"/>
    <x v="8"/>
    <n v="6994"/>
    <n v="6.4756859843763384E-3"/>
  </r>
  <r>
    <x v="56"/>
    <x v="4"/>
    <x v="8"/>
    <n v="5739"/>
    <n v="6.4756859843763384E-3"/>
  </r>
  <r>
    <x v="57"/>
    <x v="4"/>
    <x v="8"/>
    <n v="6013"/>
    <n v="6.4756859843763384E-3"/>
  </r>
  <r>
    <x v="58"/>
    <x v="4"/>
    <x v="8"/>
    <n v="5830"/>
    <n v="6.4756859843763384E-3"/>
  </r>
  <r>
    <x v="59"/>
    <x v="4"/>
    <x v="8"/>
    <n v="10205"/>
    <n v="6.4756859843763384E-3"/>
  </r>
  <r>
    <x v="60"/>
    <x v="5"/>
    <x v="8"/>
    <n v="7843"/>
    <n v="5.5604217745199545E-3"/>
  </r>
  <r>
    <x v="61"/>
    <x v="5"/>
    <x v="8"/>
    <n v="3897"/>
    <n v="5.5604217745199545E-3"/>
  </r>
  <r>
    <x v="62"/>
    <x v="5"/>
    <x v="8"/>
    <n v="5521"/>
    <n v="5.5604217745199545E-3"/>
  </r>
  <r>
    <x v="63"/>
    <x v="5"/>
    <x v="8"/>
    <n v="6525"/>
    <n v="5.5604217745199545E-3"/>
  </r>
  <r>
    <x v="64"/>
    <x v="5"/>
    <x v="8"/>
    <n v="4536"/>
    <n v="5.5604217745199545E-3"/>
  </r>
  <r>
    <x v="65"/>
    <x v="5"/>
    <x v="8"/>
    <n v="5249"/>
    <n v="5.5604217745199545E-3"/>
  </r>
  <r>
    <x v="66"/>
    <x v="5"/>
    <x v="8"/>
    <n v="7454"/>
    <n v="5.5604217745199545E-3"/>
  </r>
  <r>
    <x v="67"/>
    <x v="5"/>
    <x v="8"/>
    <n v="5200"/>
    <n v="5.5604217745199545E-3"/>
  </r>
  <r>
    <x v="68"/>
    <x v="5"/>
    <x v="8"/>
    <n v="5934"/>
    <n v="5.5604217745199545E-3"/>
  </r>
  <r>
    <x v="69"/>
    <x v="5"/>
    <x v="8"/>
    <n v="6042"/>
    <n v="5.5604217745199545E-3"/>
  </r>
  <r>
    <x v="70"/>
    <x v="5"/>
    <x v="8"/>
    <n v="5403"/>
    <n v="5.5604217745199545E-3"/>
  </r>
  <r>
    <x v="71"/>
    <x v="5"/>
    <x v="8"/>
    <n v="9634"/>
    <n v="5.5604217745199545E-3"/>
  </r>
  <r>
    <x v="72"/>
    <x v="6"/>
    <x v="8"/>
    <n v="6107"/>
    <n v="4.6784333322387852E-3"/>
  </r>
  <r>
    <x v="73"/>
    <x v="6"/>
    <x v="8"/>
    <n v="4508"/>
    <n v="4.6784333322387852E-3"/>
  </r>
  <r>
    <x v="74"/>
    <x v="6"/>
    <x v="8"/>
    <n v="5855"/>
    <n v="4.6784333322387852E-3"/>
  </r>
  <r>
    <x v="75"/>
    <x v="6"/>
    <x v="8"/>
    <n v="6211"/>
    <n v="4.6784333322387852E-3"/>
  </r>
  <r>
    <x v="76"/>
    <x v="6"/>
    <x v="8"/>
    <n v="4451"/>
    <n v="4.6784333322387852E-3"/>
  </r>
  <r>
    <x v="77"/>
    <x v="6"/>
    <x v="8"/>
    <n v="5083"/>
    <n v="4.6784333322387852E-3"/>
  </r>
  <r>
    <x v="78"/>
    <x v="6"/>
    <x v="8"/>
    <n v="5809"/>
    <n v="4.6784333322387852E-3"/>
  </r>
  <r>
    <x v="79"/>
    <x v="6"/>
    <x v="8"/>
    <n v="5106"/>
    <n v="4.6784333322387852E-3"/>
  </r>
  <r>
    <x v="80"/>
    <x v="6"/>
    <x v="8"/>
    <n v="5498"/>
    <n v="4.6784333322387852E-3"/>
  </r>
  <r>
    <x v="81"/>
    <x v="6"/>
    <x v="8"/>
    <n v="4910"/>
    <n v="4.6784333322387852E-3"/>
  </r>
  <r>
    <x v="82"/>
    <x v="6"/>
    <x v="8"/>
    <n v="5397"/>
    <n v="4.6784333322387852E-3"/>
  </r>
  <r>
    <x v="83"/>
    <x v="6"/>
    <x v="8"/>
    <n v="8884"/>
    <n v="4.6784333322387852E-3"/>
  </r>
  <r>
    <x v="84"/>
    <x v="7"/>
    <x v="8"/>
    <n v="6338"/>
    <n v="4.270768810971123E-3"/>
  </r>
  <r>
    <x v="85"/>
    <x v="7"/>
    <x v="8"/>
    <n v="3659"/>
    <n v="4.270768810971123E-3"/>
  </r>
  <r>
    <x v="86"/>
    <x v="7"/>
    <x v="8"/>
    <n v="5755"/>
    <n v="4.270768810971123E-3"/>
  </r>
  <r>
    <x v="87"/>
    <x v="7"/>
    <x v="8"/>
    <n v="5056"/>
    <n v="4.270768810971123E-3"/>
  </r>
  <r>
    <x v="88"/>
    <x v="7"/>
    <x v="8"/>
    <n v="4506"/>
    <n v="4.270768810971123E-3"/>
  </r>
  <r>
    <x v="89"/>
    <x v="7"/>
    <x v="8"/>
    <n v="5298"/>
    <n v="4.270768810971123E-3"/>
  </r>
  <r>
    <x v="90"/>
    <x v="7"/>
    <x v="8"/>
    <n v="5242"/>
    <n v="4.270768810971123E-3"/>
  </r>
  <r>
    <x v="91"/>
    <x v="7"/>
    <x v="8"/>
    <n v="5357"/>
    <n v="4.270768810971123E-3"/>
  </r>
  <r>
    <x v="92"/>
    <x v="7"/>
    <x v="8"/>
    <n v="5852"/>
    <n v="4.270768810971123E-3"/>
  </r>
  <r>
    <x v="93"/>
    <x v="7"/>
    <x v="8"/>
    <n v="4917"/>
    <n v="4.270768810971123E-3"/>
  </r>
  <r>
    <x v="94"/>
    <x v="7"/>
    <x v="8"/>
    <n v="4932"/>
    <n v="4.270768810971123E-3"/>
  </r>
  <r>
    <x v="95"/>
    <x v="7"/>
    <x v="8"/>
    <n v="9575"/>
    <n v="4.270768810971123E-3"/>
  </r>
  <r>
    <x v="96"/>
    <x v="8"/>
    <x v="8"/>
    <n v="5729"/>
    <n v="4.3678924200299543E-3"/>
  </r>
  <r>
    <x v="97"/>
    <x v="8"/>
    <x v="8"/>
    <n v="4238"/>
    <n v="4.3678924200299543E-3"/>
  </r>
  <r>
    <x v="98"/>
    <x v="8"/>
    <x v="8"/>
    <n v="4948"/>
    <n v="4.3678924200299543E-3"/>
  </r>
  <r>
    <x v="99"/>
    <x v="8"/>
    <x v="8"/>
    <n v="6291"/>
    <n v="4.3678924200299543E-3"/>
  </r>
  <r>
    <x v="100"/>
    <x v="8"/>
    <x v="8"/>
    <n v="4305"/>
    <n v="4.3678924200299543E-3"/>
  </r>
  <r>
    <x v="101"/>
    <x v="8"/>
    <x v="8"/>
    <n v="4382"/>
    <n v="4.3678924200299543E-3"/>
  </r>
  <r>
    <x v="102"/>
    <x v="8"/>
    <x v="8"/>
    <n v="5435"/>
    <n v="4.3678924200299543E-3"/>
  </r>
  <r>
    <x v="103"/>
    <x v="8"/>
    <x v="8"/>
    <n v="6468"/>
    <n v="4.3678924200299543E-3"/>
  </r>
  <r>
    <x v="104"/>
    <x v="8"/>
    <x v="8"/>
    <n v="4846"/>
    <n v="4.3678924200299543E-3"/>
  </r>
  <r>
    <x v="105"/>
    <x v="8"/>
    <x v="8"/>
    <n v="4191"/>
    <n v="4.3678924200299543E-3"/>
  </r>
  <r>
    <x v="106"/>
    <x v="8"/>
    <x v="8"/>
    <n v="5507"/>
    <n v="4.3678924200299543E-3"/>
  </r>
  <r>
    <x v="107"/>
    <x v="8"/>
    <x v="8"/>
    <n v="9594"/>
    <n v="4.3678924200299543E-3"/>
  </r>
  <r>
    <x v="108"/>
    <x v="9"/>
    <x v="8"/>
    <n v="6377"/>
    <n v="4.4186151709989362E-3"/>
  </r>
  <r>
    <x v="109"/>
    <x v="9"/>
    <x v="8"/>
    <n v="3562"/>
    <n v="4.4186151709989362E-3"/>
  </r>
  <r>
    <x v="110"/>
    <x v="9"/>
    <x v="8"/>
    <n v="5138"/>
    <n v="4.4186151709989362E-3"/>
  </r>
  <r>
    <x v="111"/>
    <x v="9"/>
    <x v="8"/>
    <n v="6410"/>
    <n v="4.4186151709989362E-3"/>
  </r>
  <r>
    <x v="112"/>
    <x v="9"/>
    <x v="8"/>
    <n v="4663"/>
    <n v="4.4186151709989362E-3"/>
  </r>
  <r>
    <x v="113"/>
    <x v="9"/>
    <x v="8"/>
    <n v="4051"/>
    <n v="4.4186151709989362E-3"/>
  </r>
  <r>
    <x v="114"/>
    <x v="9"/>
    <x v="8"/>
    <n v="5383"/>
    <n v="4.4186151709989362E-3"/>
  </r>
  <r>
    <x v="115"/>
    <x v="9"/>
    <x v="8"/>
    <n v="6102"/>
    <n v="4.4186151709989362E-3"/>
  </r>
  <r>
    <x v="116"/>
    <x v="9"/>
    <x v="8"/>
    <n v="5206"/>
    <n v="4.4186151709989362E-3"/>
  </r>
  <r>
    <x v="117"/>
    <x v="9"/>
    <x v="8"/>
    <n v="5857"/>
    <n v="4.4186151709989362E-3"/>
  </r>
  <r>
    <x v="118"/>
    <x v="9"/>
    <x v="8"/>
    <n v="5417"/>
    <n v="4.4186151709989362E-3"/>
  </r>
  <r>
    <x v="119"/>
    <x v="9"/>
    <x v="8"/>
    <n v="9136"/>
    <n v="4.4186151709989362E-3"/>
  </r>
  <r>
    <x v="120"/>
    <x v="10"/>
    <x v="8"/>
    <n v="6364"/>
    <n v="4.4142518965054871E-3"/>
  </r>
  <r>
    <x v="121"/>
    <x v="10"/>
    <x v="8"/>
    <n v="3591"/>
    <n v="4.4142518965054871E-3"/>
  </r>
  <r>
    <x v="122"/>
    <x v="10"/>
    <x v="8"/>
    <n v="6045"/>
    <n v="4.4142518965054871E-3"/>
  </r>
  <r>
    <x v="123"/>
    <x v="10"/>
    <x v="8"/>
    <n v="6308"/>
    <n v="4.4142518965054871E-3"/>
  </r>
  <r>
    <x v="124"/>
    <x v="10"/>
    <x v="8"/>
    <n v="4941"/>
    <n v="4.4142518965054871E-3"/>
  </r>
  <r>
    <x v="125"/>
    <x v="10"/>
    <x v="8"/>
    <n v="3932"/>
    <n v="4.4142518965054871E-3"/>
  </r>
  <r>
    <x v="126"/>
    <x v="10"/>
    <x v="8"/>
    <n v="6165"/>
    <n v="4.4142518965054871E-3"/>
  </r>
  <r>
    <x v="127"/>
    <x v="10"/>
    <x v="8"/>
    <n v="6478"/>
    <n v="4.4142518965054871E-3"/>
  </r>
  <r>
    <x v="128"/>
    <x v="10"/>
    <x v="8"/>
    <n v="5308"/>
    <n v="4.4142518965054871E-3"/>
  </r>
  <r>
    <x v="129"/>
    <x v="10"/>
    <x v="8"/>
    <n v="6015"/>
    <n v="4.4142518965054871E-3"/>
  </r>
  <r>
    <x v="130"/>
    <x v="10"/>
    <x v="8"/>
    <n v="6478"/>
    <n v="4.4142518965054871E-3"/>
  </r>
  <r>
    <x v="131"/>
    <x v="10"/>
    <x v="8"/>
    <n v="10784"/>
    <n v="4.4142518965054871E-3"/>
  </r>
  <r>
    <x v="132"/>
    <x v="11"/>
    <x v="8"/>
    <n v="7040"/>
    <n v="4.4024512225839651E-3"/>
  </r>
  <r>
    <x v="133"/>
    <x v="11"/>
    <x v="8"/>
    <n v="4403"/>
    <n v="4.4024512225839651E-3"/>
  </r>
  <r>
    <x v="134"/>
    <x v="11"/>
    <x v="8"/>
    <n v="5566"/>
    <n v="4.4024512225839651E-3"/>
  </r>
  <r>
    <x v="135"/>
    <x v="11"/>
    <x v="8"/>
    <n v="7195"/>
    <n v="4.4024512225839651E-3"/>
  </r>
  <r>
    <x v="136"/>
    <x v="11"/>
    <x v="8"/>
    <n v="4787"/>
    <n v="4.4024512225839651E-3"/>
  </r>
  <r>
    <x v="137"/>
    <x v="11"/>
    <x v="8"/>
    <n v="4427"/>
    <n v="4.4024512225839651E-3"/>
  </r>
  <r>
    <x v="138"/>
    <x v="11"/>
    <x v="8"/>
    <n v="6948"/>
    <n v="4.4024512225839651E-3"/>
  </r>
  <r>
    <x v="139"/>
    <x v="11"/>
    <x v="8"/>
    <n v="6979"/>
    <n v="4.4024512225839651E-3"/>
  </r>
  <r>
    <x v="140"/>
    <x v="11"/>
    <x v="8"/>
    <n v="5451"/>
    <n v="4.4024512225839651E-3"/>
  </r>
  <r>
    <x v="141"/>
    <x v="11"/>
    <x v="8"/>
    <n v="5627"/>
    <n v="4.4024512225839651E-3"/>
  </r>
  <r>
    <x v="142"/>
    <x v="11"/>
    <x v="8"/>
    <n v="6705"/>
    <n v="4.4024512225839651E-3"/>
  </r>
  <r>
    <x v="143"/>
    <x v="11"/>
    <x v="8"/>
    <n v="11583"/>
    <n v="4.4024512225839651E-3"/>
  </r>
  <r>
    <x v="144"/>
    <x v="12"/>
    <x v="8"/>
    <n v="7433"/>
    <n v="4.5279680437459906E-3"/>
  </r>
  <r>
    <x v="145"/>
    <x v="12"/>
    <x v="8"/>
    <n v="4715"/>
    <n v="4.5279680437459906E-3"/>
  </r>
  <r>
    <x v="146"/>
    <x v="12"/>
    <x v="8"/>
    <n v="6648"/>
    <n v="4.5279680437459906E-3"/>
  </r>
  <r>
    <x v="147"/>
    <x v="12"/>
    <x v="8"/>
    <n v="7346"/>
    <n v="4.5279680437459906E-3"/>
  </r>
  <r>
    <x v="148"/>
    <x v="12"/>
    <x v="8"/>
    <n v="4851"/>
    <n v="4.5279680437459906E-3"/>
  </r>
  <r>
    <x v="149"/>
    <x v="12"/>
    <x v="8"/>
    <n v="5287"/>
    <n v="4.5279680437459906E-3"/>
  </r>
  <r>
    <x v="150"/>
    <x v="12"/>
    <x v="8"/>
    <n v="8256"/>
    <n v="4.5279680437459906E-3"/>
  </r>
  <r>
    <x v="151"/>
    <x v="12"/>
    <x v="8"/>
    <n v="7834"/>
    <n v="4.5279680437459906E-3"/>
  </r>
  <r>
    <x v="152"/>
    <x v="12"/>
    <x v="8"/>
    <n v="6146"/>
    <n v="4.5279680437459906E-3"/>
  </r>
  <r>
    <x v="153"/>
    <x v="12"/>
    <x v="8"/>
    <n v="6129"/>
    <n v="4.5279680437459906E-3"/>
  </r>
  <r>
    <x v="154"/>
    <x v="12"/>
    <x v="8"/>
    <n v="6088"/>
    <n v="4.5279680437459906E-3"/>
  </r>
  <r>
    <x v="155"/>
    <x v="12"/>
    <x v="8"/>
    <n v="13072"/>
    <n v="4.5279680437459906E-3"/>
  </r>
  <r>
    <x v="156"/>
    <x v="13"/>
    <x v="8"/>
    <n v="7083"/>
    <n v="4.7586275299204605E-3"/>
  </r>
  <r>
    <x v="157"/>
    <x v="13"/>
    <x v="8"/>
    <n v="4480"/>
    <n v="4.7586275299204605E-3"/>
  </r>
  <r>
    <x v="158"/>
    <x v="13"/>
    <x v="8"/>
    <n v="6106"/>
    <n v="4.7586275299204605E-3"/>
  </r>
  <r>
    <x v="159"/>
    <x v="13"/>
    <x v="8"/>
    <n v="7247"/>
    <n v="4.7586275299204605E-3"/>
  </r>
  <r>
    <x v="160"/>
    <x v="13"/>
    <x v="8"/>
    <n v="4961"/>
    <n v="4.7586275299204605E-3"/>
  </r>
  <r>
    <x v="161"/>
    <x v="13"/>
    <x v="8"/>
    <n v="6787"/>
    <n v="4.7586275299204605E-3"/>
  </r>
  <r>
    <x v="162"/>
    <x v="13"/>
    <x v="8"/>
    <n v="7548"/>
    <n v="4.7586275299204605E-3"/>
  </r>
  <r>
    <x v="163"/>
    <x v="13"/>
    <x v="8"/>
    <n v="8289"/>
    <n v="4.7586275299204605E-3"/>
  </r>
  <r>
    <x v="164"/>
    <x v="13"/>
    <x v="8"/>
    <n v="7961"/>
    <n v="4.7586275299204605E-3"/>
  </r>
  <r>
    <x v="165"/>
    <x v="13"/>
    <x v="8"/>
    <n v="6697"/>
    <n v="4.7586275299204605E-3"/>
  </r>
  <r>
    <x v="166"/>
    <x v="13"/>
    <x v="8"/>
    <n v="7472"/>
    <n v="4.7586275299204605E-3"/>
  </r>
  <r>
    <x v="167"/>
    <x v="13"/>
    <x v="8"/>
    <n v="16335"/>
    <n v="4.7586275299204605E-3"/>
  </r>
  <r>
    <x v="168"/>
    <x v="14"/>
    <x v="8"/>
    <n v="9271"/>
    <n v="5.2376658329817615E-3"/>
  </r>
  <r>
    <x v="169"/>
    <x v="14"/>
    <x v="8"/>
    <n v="3435"/>
    <n v="5.2376658329817615E-3"/>
  </r>
  <r>
    <x v="170"/>
    <x v="14"/>
    <x v="8"/>
    <n v="1381"/>
    <n v="5.2376658329817615E-3"/>
  </r>
  <r>
    <x v="171"/>
    <x v="14"/>
    <x v="8"/>
    <n v="3"/>
    <n v="5.2376658329817615E-3"/>
  </r>
  <r>
    <x v="172"/>
    <x v="14"/>
    <x v="8"/>
    <n v="1"/>
    <n v="5.2376658329817615E-3"/>
  </r>
  <r>
    <x v="173"/>
    <x v="14"/>
    <x v="8"/>
    <n v="9"/>
    <n v="5.2376658329817615E-3"/>
  </r>
  <r>
    <x v="174"/>
    <x v="14"/>
    <x v="8"/>
    <n v="19"/>
    <n v="5.2376658329817615E-3"/>
  </r>
  <r>
    <x v="175"/>
    <x v="14"/>
    <x v="8"/>
    <n v="55"/>
    <n v="5.2376658329817615E-3"/>
  </r>
  <r>
    <x v="176"/>
    <x v="14"/>
    <x v="8"/>
    <n v="41"/>
    <n v="5.2376658329817615E-3"/>
  </r>
  <r>
    <x v="177"/>
    <x v="14"/>
    <x v="8"/>
    <n v="49"/>
    <n v="5.2376658329817615E-3"/>
  </r>
  <r>
    <x v="178"/>
    <x v="14"/>
    <x v="8"/>
    <n v="39"/>
    <n v="5.2376658329817615E-3"/>
  </r>
  <r>
    <x v="179"/>
    <x v="14"/>
    <x v="8"/>
    <n v="61"/>
    <n v="5.2376658329817615E-3"/>
  </r>
  <r>
    <x v="180"/>
    <x v="15"/>
    <x v="8"/>
    <n v="42"/>
    <n v="1.6724282628257372E-3"/>
  </r>
  <r>
    <x v="181"/>
    <x v="15"/>
    <x v="8"/>
    <n v="35"/>
    <n v="1.6724282628257372E-3"/>
  </r>
  <r>
    <x v="182"/>
    <x v="15"/>
    <x v="8"/>
    <n v="36"/>
    <n v="1.6724282628257372E-3"/>
  </r>
  <r>
    <x v="183"/>
    <x v="15"/>
    <x v="8"/>
    <n v="35"/>
    <n v="1.6724282628257372E-3"/>
  </r>
  <r>
    <x v="184"/>
    <x v="15"/>
    <x v="8"/>
    <n v="44"/>
    <n v="1.6724282628257372E-3"/>
  </r>
  <r>
    <x v="185"/>
    <x v="15"/>
    <x v="8"/>
    <n v="8"/>
    <n v="1.6724282628257372E-3"/>
  </r>
  <r>
    <x v="186"/>
    <x v="15"/>
    <x v="8"/>
    <n v="31"/>
    <n v="1.6724282628257372E-3"/>
  </r>
  <r>
    <x v="187"/>
    <x v="15"/>
    <x v="8"/>
    <n v="54"/>
    <n v="1.6724282628257372E-3"/>
  </r>
  <r>
    <x v="188"/>
    <x v="15"/>
    <x v="8"/>
    <n v="43"/>
    <n v="1.6724282628257372E-3"/>
  </r>
  <r>
    <x v="189"/>
    <x v="15"/>
    <x v="8"/>
    <n v="71"/>
    <n v="1.6724282628257372E-3"/>
  </r>
  <r>
    <x v="190"/>
    <x v="15"/>
    <x v="8"/>
    <n v="79"/>
    <n v="1.6724282628257372E-3"/>
  </r>
  <r>
    <x v="191"/>
    <x v="15"/>
    <x v="8"/>
    <n v="74"/>
    <n v="1.6724282628257372E-3"/>
  </r>
  <r>
    <x v="192"/>
    <x v="16"/>
    <x v="8"/>
    <n v="114"/>
    <n v="4.4618792798001919E-3"/>
  </r>
  <r>
    <x v="193"/>
    <x v="16"/>
    <x v="8"/>
    <n v="58"/>
    <n v="4.4618792798001919E-3"/>
  </r>
  <r>
    <x v="194"/>
    <x v="16"/>
    <x v="8"/>
    <n v="129"/>
    <n v="4.4618792798001919E-3"/>
  </r>
  <r>
    <x v="195"/>
    <x v="16"/>
    <x v="8"/>
    <n v="814"/>
    <n v="4.4618792798001919E-3"/>
  </r>
  <r>
    <x v="196"/>
    <x v="16"/>
    <x v="8"/>
    <n v="1300"/>
    <n v="4.4618792798001919E-3"/>
  </r>
  <r>
    <x v="197"/>
    <x v="16"/>
    <x v="8"/>
    <n v="2184"/>
    <n v="4.4618792798001919E-3"/>
  </r>
  <r>
    <x v="198"/>
    <x v="16"/>
    <x v="8"/>
    <n v="2582"/>
    <n v="4.4618792798001919E-3"/>
  </r>
  <r>
    <x v="199"/>
    <x v="16"/>
    <x v="8"/>
    <n v="2903"/>
    <n v="4.4618792798001919E-3"/>
  </r>
  <r>
    <x v="200"/>
    <x v="16"/>
    <x v="8"/>
    <n v="3713"/>
    <n v="4.4618792798001919E-3"/>
  </r>
  <r>
    <x v="201"/>
    <x v="16"/>
    <x v="8"/>
    <n v="3738"/>
    <n v="4.4618792798001919E-3"/>
  </r>
  <r>
    <x v="202"/>
    <x v="16"/>
    <x v="8"/>
    <n v="4266"/>
    <n v="4.4618792798001919E-3"/>
  </r>
  <r>
    <x v="203"/>
    <x v="16"/>
    <x v="8"/>
    <n v="6334"/>
    <n v="4.4618792798001919E-3"/>
  </r>
  <r>
    <x v="0"/>
    <x v="0"/>
    <x v="9"/>
    <n v="438"/>
    <n v="6.2495250555806754E-4"/>
  </r>
  <r>
    <x v="1"/>
    <x v="0"/>
    <x v="9"/>
    <n v="401"/>
    <n v="6.2495250555806754E-4"/>
  </r>
  <r>
    <x v="2"/>
    <x v="0"/>
    <x v="9"/>
    <n v="453"/>
    <n v="6.2495250555806754E-4"/>
  </r>
  <r>
    <x v="3"/>
    <x v="0"/>
    <x v="9"/>
    <n v="446"/>
    <n v="6.2495250555806754E-4"/>
  </r>
  <r>
    <x v="4"/>
    <x v="0"/>
    <x v="9"/>
    <n v="485"/>
    <n v="6.2495250555806754E-4"/>
  </r>
  <r>
    <x v="5"/>
    <x v="0"/>
    <x v="9"/>
    <n v="471"/>
    <n v="6.2495250555806754E-4"/>
  </r>
  <r>
    <x v="6"/>
    <x v="0"/>
    <x v="9"/>
    <n v="487"/>
    <n v="6.2495250555806754E-4"/>
  </r>
  <r>
    <x v="7"/>
    <x v="0"/>
    <x v="9"/>
    <n v="506"/>
    <n v="6.2495250555806754E-4"/>
  </r>
  <r>
    <x v="8"/>
    <x v="0"/>
    <x v="9"/>
    <n v="698"/>
    <n v="6.2495250555806754E-4"/>
  </r>
  <r>
    <x v="9"/>
    <x v="0"/>
    <x v="9"/>
    <n v="619"/>
    <n v="6.2495250555806754E-4"/>
  </r>
  <r>
    <x v="10"/>
    <x v="0"/>
    <x v="9"/>
    <n v="579"/>
    <n v="6.2495250555806754E-4"/>
  </r>
  <r>
    <x v="11"/>
    <x v="0"/>
    <x v="9"/>
    <n v="511"/>
    <n v="6.2495250555806754E-4"/>
  </r>
  <r>
    <x v="12"/>
    <x v="1"/>
    <x v="9"/>
    <n v="457"/>
    <n v="2.0250774341499795E-3"/>
  </r>
  <r>
    <x v="13"/>
    <x v="1"/>
    <x v="9"/>
    <n v="698"/>
    <n v="2.0250774341499795E-3"/>
  </r>
  <r>
    <x v="14"/>
    <x v="1"/>
    <x v="9"/>
    <n v="1304"/>
    <n v="2.0250774341499795E-3"/>
  </r>
  <r>
    <x v="15"/>
    <x v="1"/>
    <x v="9"/>
    <n v="612"/>
    <n v="2.0250774341499795E-3"/>
  </r>
  <r>
    <x v="16"/>
    <x v="1"/>
    <x v="9"/>
    <n v="848"/>
    <n v="2.0250774341499795E-3"/>
  </r>
  <r>
    <x v="17"/>
    <x v="1"/>
    <x v="9"/>
    <n v="516"/>
    <n v="2.0250774341499795E-3"/>
  </r>
  <r>
    <x v="18"/>
    <x v="1"/>
    <x v="9"/>
    <n v="584"/>
    <n v="2.0250774341499795E-3"/>
  </r>
  <r>
    <x v="19"/>
    <x v="1"/>
    <x v="9"/>
    <n v="859"/>
    <n v="2.0250774341499795E-3"/>
  </r>
  <r>
    <x v="20"/>
    <x v="1"/>
    <x v="9"/>
    <n v="5253"/>
    <n v="2.0250774341499795E-3"/>
  </r>
  <r>
    <x v="21"/>
    <x v="1"/>
    <x v="9"/>
    <n v="5486"/>
    <n v="2.0250774341499795E-3"/>
  </r>
  <r>
    <x v="22"/>
    <x v="1"/>
    <x v="9"/>
    <n v="3576"/>
    <n v="2.0250774341499795E-3"/>
  </r>
  <r>
    <x v="23"/>
    <x v="1"/>
    <x v="9"/>
    <n v="634"/>
    <n v="2.0250774341499795E-3"/>
  </r>
  <r>
    <x v="24"/>
    <x v="2"/>
    <x v="9"/>
    <n v="571"/>
    <n v="6.2761626223031234E-4"/>
  </r>
  <r>
    <x v="25"/>
    <x v="2"/>
    <x v="9"/>
    <n v="489"/>
    <n v="6.2761626223031234E-4"/>
  </r>
  <r>
    <x v="26"/>
    <x v="2"/>
    <x v="9"/>
    <n v="548"/>
    <n v="6.2761626223031234E-4"/>
  </r>
  <r>
    <x v="27"/>
    <x v="2"/>
    <x v="9"/>
    <n v="588"/>
    <n v="6.2761626223031234E-4"/>
  </r>
  <r>
    <x v="28"/>
    <x v="2"/>
    <x v="9"/>
    <n v="594"/>
    <n v="6.2761626223031234E-4"/>
  </r>
  <r>
    <x v="29"/>
    <x v="2"/>
    <x v="9"/>
    <n v="588"/>
    <n v="6.2761626223031234E-4"/>
  </r>
  <r>
    <x v="30"/>
    <x v="2"/>
    <x v="9"/>
    <n v="591"/>
    <n v="6.2761626223031234E-4"/>
  </r>
  <r>
    <x v="31"/>
    <x v="2"/>
    <x v="9"/>
    <n v="572"/>
    <n v="6.2761626223031234E-4"/>
  </r>
  <r>
    <x v="32"/>
    <x v="2"/>
    <x v="9"/>
    <n v="590"/>
    <n v="6.2761626223031234E-4"/>
  </r>
  <r>
    <x v="33"/>
    <x v="2"/>
    <x v="9"/>
    <n v="568"/>
    <n v="6.2761626223031234E-4"/>
  </r>
  <r>
    <x v="34"/>
    <x v="2"/>
    <x v="9"/>
    <n v="576"/>
    <n v="6.2761626223031234E-4"/>
  </r>
  <r>
    <x v="35"/>
    <x v="2"/>
    <x v="9"/>
    <n v="74"/>
    <n v="6.2761626223031234E-4"/>
  </r>
  <r>
    <x v="36"/>
    <x v="3"/>
    <x v="9"/>
    <n v="3"/>
    <n v="1.962264618613216E-5"/>
  </r>
  <r>
    <x v="37"/>
    <x v="3"/>
    <x v="9"/>
    <n v="0"/>
    <n v="1.962264618613216E-5"/>
  </r>
  <r>
    <x v="38"/>
    <x v="3"/>
    <x v="9"/>
    <n v="103"/>
    <n v="1.962264618613216E-5"/>
  </r>
  <r>
    <x v="39"/>
    <x v="3"/>
    <x v="9"/>
    <n v="2"/>
    <n v="1.962264618613216E-5"/>
  </r>
  <r>
    <x v="40"/>
    <x v="3"/>
    <x v="9"/>
    <n v="10"/>
    <n v="1.962264618613216E-5"/>
  </r>
  <r>
    <x v="41"/>
    <x v="3"/>
    <x v="9"/>
    <n v="34"/>
    <n v="1.962264618613216E-5"/>
  </r>
  <r>
    <x v="42"/>
    <x v="3"/>
    <x v="9"/>
    <n v="30"/>
    <n v="1.962264618613216E-5"/>
  </r>
  <r>
    <x v="43"/>
    <x v="3"/>
    <x v="9"/>
    <n v="0"/>
    <n v="1.962264618613216E-5"/>
  </r>
  <r>
    <x v="44"/>
    <x v="3"/>
    <x v="9"/>
    <n v="1"/>
    <n v="1.962264618613216E-5"/>
  </r>
  <r>
    <x v="45"/>
    <x v="3"/>
    <x v="9"/>
    <n v="3"/>
    <n v="1.962264618613216E-5"/>
  </r>
  <r>
    <x v="46"/>
    <x v="3"/>
    <x v="9"/>
    <n v="2"/>
    <n v="1.962264618613216E-5"/>
  </r>
  <r>
    <x v="47"/>
    <x v="3"/>
    <x v="9"/>
    <n v="2"/>
    <n v="1.962264618613216E-5"/>
  </r>
  <r>
    <x v="48"/>
    <x v="4"/>
    <x v="9"/>
    <n v="16"/>
    <n v="4.6384974154550093E-6"/>
  </r>
  <r>
    <x v="49"/>
    <x v="4"/>
    <x v="9"/>
    <n v="10"/>
    <n v="4.6384974154550093E-6"/>
  </r>
  <r>
    <x v="50"/>
    <x v="4"/>
    <x v="9"/>
    <n v="4"/>
    <n v="4.6384974154550093E-6"/>
  </r>
  <r>
    <x v="51"/>
    <x v="4"/>
    <x v="9"/>
    <n v="2"/>
    <n v="4.6384974154550093E-6"/>
  </r>
  <r>
    <x v="52"/>
    <x v="4"/>
    <x v="9"/>
    <n v="0"/>
    <n v="4.6384974154550093E-6"/>
  </r>
  <r>
    <x v="53"/>
    <x v="4"/>
    <x v="9"/>
    <n v="4"/>
    <n v="4.6384974154550093E-6"/>
  </r>
  <r>
    <x v="54"/>
    <x v="4"/>
    <x v="9"/>
    <n v="5"/>
    <n v="4.6384974154550093E-6"/>
  </r>
  <r>
    <x v="55"/>
    <x v="4"/>
    <x v="9"/>
    <n v="8"/>
    <n v="4.6384974154550093E-6"/>
  </r>
  <r>
    <x v="56"/>
    <x v="4"/>
    <x v="9"/>
    <n v="2"/>
    <n v="4.6384974154550093E-6"/>
  </r>
  <r>
    <x v="57"/>
    <x v="4"/>
    <x v="9"/>
    <n v="0"/>
    <n v="4.6384974154550093E-6"/>
  </r>
  <r>
    <x v="58"/>
    <x v="4"/>
    <x v="9"/>
    <n v="3"/>
    <n v="4.6384974154550093E-6"/>
  </r>
  <r>
    <x v="59"/>
    <x v="4"/>
    <x v="9"/>
    <n v="0"/>
    <n v="4.6384974154550093E-6"/>
  </r>
  <r>
    <x v="60"/>
    <x v="5"/>
    <x v="9"/>
    <n v="2"/>
    <n v="1.0097710150620633E-5"/>
  </r>
  <r>
    <x v="61"/>
    <x v="5"/>
    <x v="9"/>
    <n v="1"/>
    <n v="1.0097710150620633E-5"/>
  </r>
  <r>
    <x v="62"/>
    <x v="5"/>
    <x v="9"/>
    <n v="1"/>
    <n v="1.0097710150620633E-5"/>
  </r>
  <r>
    <x v="63"/>
    <x v="5"/>
    <x v="9"/>
    <n v="1"/>
    <n v="1.0097710150620633E-5"/>
  </r>
  <r>
    <x v="64"/>
    <x v="5"/>
    <x v="9"/>
    <n v="2"/>
    <n v="1.0097710150620633E-5"/>
  </r>
  <r>
    <x v="65"/>
    <x v="5"/>
    <x v="9"/>
    <n v="0"/>
    <n v="1.0097710150620633E-5"/>
  </r>
  <r>
    <x v="66"/>
    <x v="5"/>
    <x v="9"/>
    <n v="92"/>
    <n v="1.0097710150620633E-5"/>
  </r>
  <r>
    <x v="67"/>
    <x v="5"/>
    <x v="9"/>
    <n v="0"/>
    <n v="1.0097710150620633E-5"/>
  </r>
  <r>
    <x v="68"/>
    <x v="5"/>
    <x v="9"/>
    <n v="25"/>
    <n v="1.0097710150620633E-5"/>
  </r>
  <r>
    <x v="69"/>
    <x v="5"/>
    <x v="9"/>
    <n v="2"/>
    <n v="1.0097710150620633E-5"/>
  </r>
  <r>
    <x v="70"/>
    <x v="5"/>
    <x v="9"/>
    <n v="1"/>
    <n v="1.0097710150620633E-5"/>
  </r>
  <r>
    <x v="71"/>
    <x v="5"/>
    <x v="9"/>
    <n v="6"/>
    <n v="1.0097710150620633E-5"/>
  </r>
  <r>
    <x v="72"/>
    <x v="6"/>
    <x v="9"/>
    <n v="40"/>
    <n v="5.3593754785772609E-4"/>
  </r>
  <r>
    <x v="73"/>
    <x v="6"/>
    <x v="9"/>
    <n v="97"/>
    <n v="5.3593754785772609E-4"/>
  </r>
  <r>
    <x v="74"/>
    <x v="6"/>
    <x v="9"/>
    <n v="0"/>
    <n v="5.3593754785772609E-4"/>
  </r>
  <r>
    <x v="75"/>
    <x v="6"/>
    <x v="9"/>
    <n v="1"/>
    <n v="5.3593754785772609E-4"/>
  </r>
  <r>
    <x v="76"/>
    <x v="6"/>
    <x v="9"/>
    <n v="3"/>
    <n v="5.3593754785772609E-4"/>
  </r>
  <r>
    <x v="77"/>
    <x v="6"/>
    <x v="9"/>
    <n v="5821"/>
    <n v="5.3593754785772609E-4"/>
  </r>
  <r>
    <x v="78"/>
    <x v="6"/>
    <x v="9"/>
    <n v="14"/>
    <n v="5.3593754785772609E-4"/>
  </r>
  <r>
    <x v="79"/>
    <x v="6"/>
    <x v="9"/>
    <n v="47"/>
    <n v="5.3593754785772609E-4"/>
  </r>
  <r>
    <x v="80"/>
    <x v="6"/>
    <x v="9"/>
    <n v="239"/>
    <n v="5.3593754785772609E-4"/>
  </r>
  <r>
    <x v="81"/>
    <x v="6"/>
    <x v="9"/>
    <n v="428"/>
    <n v="5.3593754785772609E-4"/>
  </r>
  <r>
    <x v="82"/>
    <x v="6"/>
    <x v="9"/>
    <n v="395"/>
    <n v="5.3593754785772609E-4"/>
  </r>
  <r>
    <x v="83"/>
    <x v="6"/>
    <x v="9"/>
    <n v="684"/>
    <n v="5.3593754785772609E-4"/>
  </r>
  <r>
    <x v="84"/>
    <x v="7"/>
    <x v="9"/>
    <n v="145"/>
    <n v="9.2048245613753359E-5"/>
  </r>
  <r>
    <x v="85"/>
    <x v="7"/>
    <x v="9"/>
    <n v="326"/>
    <n v="9.2048245613753359E-5"/>
  </r>
  <r>
    <x v="86"/>
    <x v="7"/>
    <x v="9"/>
    <n v="587"/>
    <n v="9.2048245613753359E-5"/>
  </r>
  <r>
    <x v="87"/>
    <x v="7"/>
    <x v="9"/>
    <n v="59"/>
    <n v="9.2048245613753359E-5"/>
  </r>
  <r>
    <x v="88"/>
    <x v="7"/>
    <x v="9"/>
    <n v="96"/>
    <n v="9.2048245613753359E-5"/>
  </r>
  <r>
    <x v="89"/>
    <x v="7"/>
    <x v="9"/>
    <n v="86"/>
    <n v="9.2048245613753359E-5"/>
  </r>
  <r>
    <x v="90"/>
    <x v="7"/>
    <x v="9"/>
    <n v="42"/>
    <n v="9.2048245613753359E-5"/>
  </r>
  <r>
    <x v="91"/>
    <x v="7"/>
    <x v="9"/>
    <n v="29"/>
    <n v="9.2048245613753359E-5"/>
  </r>
  <r>
    <x v="92"/>
    <x v="7"/>
    <x v="9"/>
    <n v="18"/>
    <n v="9.2048245613753359E-5"/>
  </r>
  <r>
    <x v="93"/>
    <x v="7"/>
    <x v="9"/>
    <n v="20"/>
    <n v="9.2048245613753359E-5"/>
  </r>
  <r>
    <x v="94"/>
    <x v="7"/>
    <x v="9"/>
    <n v="18"/>
    <n v="9.2048245613753359E-5"/>
  </r>
  <r>
    <x v="95"/>
    <x v="7"/>
    <x v="9"/>
    <n v="7"/>
    <n v="9.2048245613753359E-5"/>
  </r>
  <r>
    <x v="96"/>
    <x v="8"/>
    <x v="9"/>
    <n v="21"/>
    <n v="1.9211466038897787E-5"/>
  </r>
  <r>
    <x v="97"/>
    <x v="8"/>
    <x v="9"/>
    <n v="22"/>
    <n v="1.9211466038897787E-5"/>
  </r>
  <r>
    <x v="98"/>
    <x v="8"/>
    <x v="9"/>
    <n v="14"/>
    <n v="1.9211466038897787E-5"/>
  </r>
  <r>
    <x v="99"/>
    <x v="8"/>
    <x v="9"/>
    <n v="6"/>
    <n v="1.9211466038897787E-5"/>
  </r>
  <r>
    <x v="100"/>
    <x v="8"/>
    <x v="9"/>
    <n v="9"/>
    <n v="1.9211466038897787E-5"/>
  </r>
  <r>
    <x v="101"/>
    <x v="8"/>
    <x v="9"/>
    <n v="7"/>
    <n v="1.9211466038897787E-5"/>
  </r>
  <r>
    <x v="102"/>
    <x v="8"/>
    <x v="9"/>
    <n v="0"/>
    <n v="1.9211466038897787E-5"/>
  </r>
  <r>
    <x v="103"/>
    <x v="8"/>
    <x v="9"/>
    <n v="0"/>
    <n v="1.9211466038897787E-5"/>
  </r>
  <r>
    <x v="104"/>
    <x v="8"/>
    <x v="9"/>
    <n v="1"/>
    <n v="1.9211466038897787E-5"/>
  </r>
  <r>
    <x v="105"/>
    <x v="8"/>
    <x v="9"/>
    <n v="205"/>
    <n v="1.9211466038897787E-5"/>
  </r>
  <r>
    <x v="106"/>
    <x v="8"/>
    <x v="9"/>
    <n v="4"/>
    <n v="1.9211466038897787E-5"/>
  </r>
  <r>
    <x v="107"/>
    <x v="8"/>
    <x v="9"/>
    <n v="1"/>
    <n v="1.9211466038897787E-5"/>
  </r>
  <r>
    <x v="108"/>
    <x v="9"/>
    <x v="9"/>
    <n v="3"/>
    <n v="1.5756851817772797E-6"/>
  </r>
  <r>
    <x v="109"/>
    <x v="9"/>
    <x v="9"/>
    <n v="4"/>
    <n v="1.5756851817772797E-6"/>
  </r>
  <r>
    <x v="110"/>
    <x v="9"/>
    <x v="9"/>
    <n v="0"/>
    <n v="1.5756851817772797E-6"/>
  </r>
  <r>
    <x v="111"/>
    <x v="9"/>
    <x v="9"/>
    <n v="1"/>
    <n v="1.5756851817772797E-6"/>
  </r>
  <r>
    <x v="112"/>
    <x v="9"/>
    <x v="9"/>
    <n v="3"/>
    <n v="1.5756851817772797E-6"/>
  </r>
  <r>
    <x v="113"/>
    <x v="9"/>
    <x v="9"/>
    <n v="0"/>
    <n v="1.5756851817772797E-6"/>
  </r>
  <r>
    <x v="114"/>
    <x v="9"/>
    <x v="9"/>
    <n v="1"/>
    <n v="1.5756851817772797E-6"/>
  </r>
  <r>
    <x v="115"/>
    <x v="9"/>
    <x v="9"/>
    <n v="1"/>
    <n v="1.5756851817772797E-6"/>
  </r>
  <r>
    <x v="116"/>
    <x v="9"/>
    <x v="9"/>
    <n v="3"/>
    <n v="1.5756851817772797E-6"/>
  </r>
  <r>
    <x v="117"/>
    <x v="9"/>
    <x v="9"/>
    <n v="3"/>
    <n v="1.5756851817772797E-6"/>
  </r>
  <r>
    <x v="118"/>
    <x v="9"/>
    <x v="9"/>
    <n v="5"/>
    <n v="1.5756851817772797E-6"/>
  </r>
  <r>
    <x v="119"/>
    <x v="9"/>
    <x v="9"/>
    <n v="0"/>
    <n v="1.5756851817772797E-6"/>
  </r>
  <r>
    <x v="120"/>
    <x v="10"/>
    <x v="9"/>
    <n v="1"/>
    <n v="7.0716792110737135E-6"/>
  </r>
  <r>
    <x v="121"/>
    <x v="10"/>
    <x v="9"/>
    <n v="0"/>
    <n v="7.0716792110737135E-6"/>
  </r>
  <r>
    <x v="122"/>
    <x v="10"/>
    <x v="9"/>
    <n v="2"/>
    <n v="7.0716792110737135E-6"/>
  </r>
  <r>
    <x v="123"/>
    <x v="10"/>
    <x v="9"/>
    <n v="1"/>
    <n v="7.0716792110737135E-6"/>
  </r>
  <r>
    <x v="124"/>
    <x v="10"/>
    <x v="9"/>
    <n v="0"/>
    <n v="7.0716792110737135E-6"/>
  </r>
  <r>
    <x v="125"/>
    <x v="10"/>
    <x v="9"/>
    <n v="1"/>
    <n v="7.0716792110737135E-6"/>
  </r>
  <r>
    <x v="126"/>
    <x v="10"/>
    <x v="9"/>
    <n v="0"/>
    <n v="7.0716792110737135E-6"/>
  </r>
  <r>
    <x v="127"/>
    <x v="10"/>
    <x v="9"/>
    <n v="0"/>
    <n v="7.0716792110737135E-6"/>
  </r>
  <r>
    <x v="128"/>
    <x v="10"/>
    <x v="9"/>
    <n v="0"/>
    <n v="7.0716792110737135E-6"/>
  </r>
  <r>
    <x v="129"/>
    <x v="10"/>
    <x v="9"/>
    <n v="0"/>
    <n v="7.0716792110737135E-6"/>
  </r>
  <r>
    <x v="130"/>
    <x v="10"/>
    <x v="9"/>
    <n v="1"/>
    <n v="7.0716792110737135E-6"/>
  </r>
  <r>
    <x v="131"/>
    <x v="10"/>
    <x v="9"/>
    <n v="110"/>
    <n v="7.0716792110737135E-6"/>
  </r>
  <r>
    <x v="132"/>
    <x v="11"/>
    <x v="9"/>
    <n v="0"/>
    <n v="7.4607117484573972E-7"/>
  </r>
  <r>
    <x v="133"/>
    <x v="11"/>
    <x v="9"/>
    <n v="0"/>
    <n v="7.4607117484573972E-7"/>
  </r>
  <r>
    <x v="134"/>
    <x v="11"/>
    <x v="9"/>
    <n v="0"/>
    <n v="7.4607117484573972E-7"/>
  </r>
  <r>
    <x v="135"/>
    <x v="11"/>
    <x v="9"/>
    <n v="0"/>
    <n v="7.4607117484573972E-7"/>
  </r>
  <r>
    <x v="136"/>
    <x v="11"/>
    <x v="9"/>
    <n v="0"/>
    <n v="7.4607117484573972E-7"/>
  </r>
  <r>
    <x v="137"/>
    <x v="11"/>
    <x v="9"/>
    <n v="2"/>
    <n v="7.4607117484573972E-7"/>
  </r>
  <r>
    <x v="138"/>
    <x v="11"/>
    <x v="9"/>
    <n v="1"/>
    <n v="7.4607117484573972E-7"/>
  </r>
  <r>
    <x v="139"/>
    <x v="11"/>
    <x v="9"/>
    <n v="2"/>
    <n v="7.4607117484573972E-7"/>
  </r>
  <r>
    <x v="140"/>
    <x v="11"/>
    <x v="9"/>
    <n v="1"/>
    <n v="7.4607117484573972E-7"/>
  </r>
  <r>
    <x v="141"/>
    <x v="11"/>
    <x v="9"/>
    <n v="0"/>
    <n v="7.4607117484573972E-7"/>
  </r>
  <r>
    <x v="142"/>
    <x v="11"/>
    <x v="9"/>
    <n v="4"/>
    <n v="7.4607117484573972E-7"/>
  </r>
  <r>
    <x v="143"/>
    <x v="11"/>
    <x v="9"/>
    <n v="3"/>
    <n v="7.4607117484573972E-7"/>
  </r>
  <r>
    <x v="144"/>
    <x v="12"/>
    <x v="9"/>
    <n v="4"/>
    <n v="1.0805961562546364E-6"/>
  </r>
  <r>
    <x v="145"/>
    <x v="12"/>
    <x v="9"/>
    <n v="3"/>
    <n v="1.0805961562546364E-6"/>
  </r>
  <r>
    <x v="146"/>
    <x v="12"/>
    <x v="9"/>
    <n v="1"/>
    <n v="1.0805961562546364E-6"/>
  </r>
  <r>
    <x v="147"/>
    <x v="12"/>
    <x v="9"/>
    <n v="0"/>
    <n v="1.0805961562546364E-6"/>
  </r>
  <r>
    <x v="148"/>
    <x v="12"/>
    <x v="9"/>
    <n v="1"/>
    <n v="1.0805961562546364E-6"/>
  </r>
  <r>
    <x v="149"/>
    <x v="12"/>
    <x v="9"/>
    <n v="1"/>
    <n v="1.0805961562546364E-6"/>
  </r>
  <r>
    <x v="150"/>
    <x v="12"/>
    <x v="9"/>
    <n v="2"/>
    <n v="1.0805961562546364E-6"/>
  </r>
  <r>
    <x v="151"/>
    <x v="12"/>
    <x v="9"/>
    <n v="4"/>
    <n v="1.0805961562546364E-6"/>
  </r>
  <r>
    <x v="152"/>
    <x v="12"/>
    <x v="9"/>
    <n v="3"/>
    <n v="1.0805961562546364E-6"/>
  </r>
  <r>
    <x v="153"/>
    <x v="12"/>
    <x v="9"/>
    <n v="0"/>
    <n v="1.0805961562546364E-6"/>
  </r>
  <r>
    <x v="154"/>
    <x v="12"/>
    <x v="9"/>
    <n v="1"/>
    <n v="1.0805961562546364E-6"/>
  </r>
  <r>
    <x v="155"/>
    <x v="12"/>
    <x v="9"/>
    <n v="0"/>
    <n v="1.0805961562546364E-6"/>
  </r>
  <r>
    <x v="156"/>
    <x v="13"/>
    <x v="9"/>
    <n v="0"/>
    <n v="2.6156077709916123E-7"/>
  </r>
  <r>
    <x v="157"/>
    <x v="13"/>
    <x v="9"/>
    <n v="0"/>
    <n v="2.6156077709916123E-7"/>
  </r>
  <r>
    <x v="158"/>
    <x v="13"/>
    <x v="9"/>
    <n v="0"/>
    <n v="2.6156077709916123E-7"/>
  </r>
  <r>
    <x v="159"/>
    <x v="13"/>
    <x v="9"/>
    <n v="0"/>
    <n v="2.6156077709916123E-7"/>
  </r>
  <r>
    <x v="160"/>
    <x v="13"/>
    <x v="9"/>
    <n v="0"/>
    <n v="2.6156077709916123E-7"/>
  </r>
  <r>
    <x v="161"/>
    <x v="13"/>
    <x v="9"/>
    <n v="0"/>
    <n v="2.6156077709916123E-7"/>
  </r>
  <r>
    <x v="162"/>
    <x v="13"/>
    <x v="9"/>
    <n v="0"/>
    <n v="2.6156077709916123E-7"/>
  </r>
  <r>
    <x v="163"/>
    <x v="13"/>
    <x v="9"/>
    <n v="0"/>
    <n v="2.6156077709916123E-7"/>
  </r>
  <r>
    <x v="164"/>
    <x v="13"/>
    <x v="9"/>
    <n v="1"/>
    <n v="2.6156077709916123E-7"/>
  </r>
  <r>
    <x v="165"/>
    <x v="13"/>
    <x v="9"/>
    <n v="3"/>
    <n v="2.6156077709916123E-7"/>
  </r>
  <r>
    <x v="166"/>
    <x v="13"/>
    <x v="9"/>
    <n v="1"/>
    <n v="2.6156077709916123E-7"/>
  </r>
  <r>
    <x v="167"/>
    <x v="13"/>
    <x v="9"/>
    <n v="0"/>
    <n v="2.6156077709916123E-7"/>
  </r>
  <r>
    <x v="168"/>
    <x v="14"/>
    <x v="9"/>
    <n v="1"/>
    <n v="1.0939151697956895E-6"/>
  </r>
  <r>
    <x v="169"/>
    <x v="14"/>
    <x v="9"/>
    <n v="1"/>
    <n v="1.0939151697956895E-6"/>
  </r>
  <r>
    <x v="170"/>
    <x v="14"/>
    <x v="9"/>
    <n v="0"/>
    <n v="1.0939151697956895E-6"/>
  </r>
  <r>
    <x v="171"/>
    <x v="14"/>
    <x v="9"/>
    <n v="0"/>
    <n v="1.0939151697956895E-6"/>
  </r>
  <r>
    <x v="172"/>
    <x v="14"/>
    <x v="9"/>
    <n v="0"/>
    <n v="1.0939151697956895E-6"/>
  </r>
  <r>
    <x v="173"/>
    <x v="14"/>
    <x v="9"/>
    <n v="0"/>
    <n v="1.0939151697956895E-6"/>
  </r>
  <r>
    <x v="174"/>
    <x v="14"/>
    <x v="9"/>
    <n v="0"/>
    <n v="1.0939151697956895E-6"/>
  </r>
  <r>
    <x v="175"/>
    <x v="14"/>
    <x v="9"/>
    <n v="0"/>
    <n v="1.0939151697956895E-6"/>
  </r>
  <r>
    <x v="176"/>
    <x v="14"/>
    <x v="9"/>
    <n v="0"/>
    <n v="1.0939151697956895E-6"/>
  </r>
  <r>
    <x v="177"/>
    <x v="14"/>
    <x v="9"/>
    <n v="0"/>
    <n v="1.0939151697956895E-6"/>
  </r>
  <r>
    <x v="178"/>
    <x v="14"/>
    <x v="9"/>
    <n v="0"/>
    <n v="1.0939151697956895E-6"/>
  </r>
  <r>
    <x v="179"/>
    <x v="14"/>
    <x v="9"/>
    <n v="1"/>
    <n v="1.0939151697956895E-6"/>
  </r>
  <r>
    <x v="180"/>
    <x v="15"/>
    <x v="9"/>
    <n v="1"/>
    <n v="9.6952363062361577E-5"/>
  </r>
  <r>
    <x v="181"/>
    <x v="15"/>
    <x v="9"/>
    <n v="0"/>
    <n v="9.6952363062361577E-5"/>
  </r>
  <r>
    <x v="182"/>
    <x v="15"/>
    <x v="9"/>
    <n v="0"/>
    <n v="9.6952363062361577E-5"/>
  </r>
  <r>
    <x v="183"/>
    <x v="15"/>
    <x v="9"/>
    <n v="1"/>
    <n v="9.6952363062361577E-5"/>
  </r>
  <r>
    <x v="184"/>
    <x v="15"/>
    <x v="9"/>
    <n v="0"/>
    <n v="9.6952363062361577E-5"/>
  </r>
  <r>
    <x v="185"/>
    <x v="15"/>
    <x v="9"/>
    <n v="0"/>
    <n v="9.6952363062361577E-5"/>
  </r>
  <r>
    <x v="186"/>
    <x v="15"/>
    <x v="9"/>
    <n v="3"/>
    <n v="9.6952363062361577E-5"/>
  </r>
  <r>
    <x v="187"/>
    <x v="15"/>
    <x v="9"/>
    <n v="3"/>
    <n v="9.6952363062361577E-5"/>
  </r>
  <r>
    <x v="188"/>
    <x v="15"/>
    <x v="9"/>
    <n v="1"/>
    <n v="9.6952363062361577E-5"/>
  </r>
  <r>
    <x v="189"/>
    <x v="15"/>
    <x v="9"/>
    <n v="7"/>
    <n v="9.6952363062361577E-5"/>
  </r>
  <r>
    <x v="190"/>
    <x v="15"/>
    <x v="9"/>
    <n v="5"/>
    <n v="9.6952363062361577E-5"/>
  </r>
  <r>
    <x v="191"/>
    <x v="15"/>
    <x v="9"/>
    <n v="11"/>
    <n v="9.6952363062361577E-5"/>
  </r>
  <r>
    <x v="192"/>
    <x v="16"/>
    <x v="9"/>
    <n v="9"/>
    <n v="1.1164609962606487E-4"/>
  </r>
  <r>
    <x v="193"/>
    <x v="16"/>
    <x v="9"/>
    <n v="6"/>
    <n v="1.1164609962606487E-4"/>
  </r>
  <r>
    <x v="194"/>
    <x v="16"/>
    <x v="9"/>
    <n v="18"/>
    <n v="1.1164609962606487E-4"/>
  </r>
  <r>
    <x v="195"/>
    <x v="16"/>
    <x v="9"/>
    <n v="27"/>
    <n v="1.1164609962606487E-4"/>
  </r>
  <r>
    <x v="196"/>
    <x v="16"/>
    <x v="9"/>
    <n v="23"/>
    <n v="1.1164609962606487E-4"/>
  </r>
  <r>
    <x v="197"/>
    <x v="16"/>
    <x v="9"/>
    <n v="60"/>
    <n v="1.1164609962606487E-4"/>
  </r>
  <r>
    <x v="198"/>
    <x v="16"/>
    <x v="9"/>
    <n v="65"/>
    <n v="1.1164609962606487E-4"/>
  </r>
  <r>
    <x v="199"/>
    <x v="16"/>
    <x v="9"/>
    <n v="85"/>
    <n v="1.1164609962606487E-4"/>
  </r>
  <r>
    <x v="200"/>
    <x v="16"/>
    <x v="9"/>
    <n v="97"/>
    <n v="1.1164609962606487E-4"/>
  </r>
  <r>
    <x v="201"/>
    <x v="16"/>
    <x v="9"/>
    <n v="114"/>
    <n v="1.1164609962606487E-4"/>
  </r>
  <r>
    <x v="202"/>
    <x v="16"/>
    <x v="9"/>
    <n v="105"/>
    <n v="1.1164609962606487E-4"/>
  </r>
  <r>
    <x v="203"/>
    <x v="16"/>
    <x v="9"/>
    <n v="95"/>
    <n v="1.1164609962606487E-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04">
  <r>
    <x v="0"/>
    <x v="0"/>
    <x v="0"/>
    <x v="0"/>
    <x v="0"/>
    <n v="1.1575453884699249E-2"/>
  </r>
  <r>
    <x v="1"/>
    <x v="0"/>
    <x v="0"/>
    <x v="0"/>
    <x v="1"/>
    <n v="1.3438745209512449E-2"/>
  </r>
  <r>
    <x v="2"/>
    <x v="0"/>
    <x v="0"/>
    <x v="0"/>
    <x v="2"/>
    <n v="1.4586390807889179E-2"/>
  </r>
  <r>
    <x v="3"/>
    <x v="0"/>
    <x v="0"/>
    <x v="0"/>
    <x v="3"/>
    <n v="1.15975187952268E-2"/>
  </r>
  <r>
    <x v="4"/>
    <x v="0"/>
    <x v="0"/>
    <x v="0"/>
    <x v="4"/>
    <n v="1.0306293989215884E-2"/>
  </r>
  <r>
    <x v="5"/>
    <x v="0"/>
    <x v="0"/>
    <x v="0"/>
    <x v="5"/>
    <n v="1.5692569040521642E-2"/>
  </r>
  <r>
    <x v="6"/>
    <x v="0"/>
    <x v="0"/>
    <x v="0"/>
    <x v="6"/>
    <n v="1.1550142790226802E-2"/>
  </r>
  <r>
    <x v="7"/>
    <x v="0"/>
    <x v="0"/>
    <x v="0"/>
    <x v="7"/>
    <n v="1.1296854947582459E-2"/>
  </r>
  <r>
    <x v="8"/>
    <x v="0"/>
    <x v="0"/>
    <x v="0"/>
    <x v="8"/>
    <n v="1.3441704121714229E-2"/>
  </r>
  <r>
    <x v="9"/>
    <x v="0"/>
    <x v="0"/>
    <x v="0"/>
    <x v="9"/>
    <n v="8.0875095953503676E-3"/>
  </r>
  <r>
    <x v="10"/>
    <x v="0"/>
    <x v="0"/>
    <x v="0"/>
    <x v="10"/>
    <n v="1.3543274378431029E-2"/>
  </r>
  <r>
    <x v="11"/>
    <x v="0"/>
    <x v="0"/>
    <x v="0"/>
    <x v="11"/>
    <n v="1.7099500006738454E-2"/>
  </r>
  <r>
    <x v="12"/>
    <x v="1"/>
    <x v="0"/>
    <x v="0"/>
    <x v="12"/>
    <n v="1.3604932457022972E-2"/>
  </r>
  <r>
    <x v="13"/>
    <x v="1"/>
    <x v="0"/>
    <x v="0"/>
    <x v="13"/>
    <n v="1.428447967208662E-2"/>
  </r>
  <r>
    <x v="14"/>
    <x v="1"/>
    <x v="0"/>
    <x v="0"/>
    <x v="14"/>
    <n v="1.4952514995264654E-2"/>
  </r>
  <r>
    <x v="15"/>
    <x v="1"/>
    <x v="0"/>
    <x v="0"/>
    <x v="15"/>
    <n v="1.0869022453769204E-2"/>
  </r>
  <r>
    <x v="16"/>
    <x v="1"/>
    <x v="0"/>
    <x v="0"/>
    <x v="16"/>
    <n v="1.191625565784866E-2"/>
  </r>
  <r>
    <x v="17"/>
    <x v="1"/>
    <x v="0"/>
    <x v="0"/>
    <x v="17"/>
    <n v="1.5075067142165281E-2"/>
  </r>
  <r>
    <x v="18"/>
    <x v="1"/>
    <x v="0"/>
    <x v="0"/>
    <x v="18"/>
    <n v="1.2128128692122609E-2"/>
  </r>
  <r>
    <x v="19"/>
    <x v="1"/>
    <x v="0"/>
    <x v="0"/>
    <x v="19"/>
    <n v="1.161006056032691E-2"/>
  </r>
  <r>
    <x v="20"/>
    <x v="1"/>
    <x v="0"/>
    <x v="0"/>
    <x v="20"/>
    <n v="1.3405297585873104E-2"/>
  </r>
  <r>
    <x v="21"/>
    <x v="1"/>
    <x v="0"/>
    <x v="0"/>
    <x v="21"/>
    <n v="8.8310880050647307E-3"/>
  </r>
  <r>
    <x v="22"/>
    <x v="1"/>
    <x v="0"/>
    <x v="0"/>
    <x v="22"/>
    <n v="1.4939379829852051E-2"/>
  </r>
  <r>
    <x v="23"/>
    <x v="1"/>
    <x v="0"/>
    <x v="0"/>
    <x v="23"/>
    <n v="2.0232660634321251E-2"/>
  </r>
  <r>
    <x v="24"/>
    <x v="2"/>
    <x v="0"/>
    <x v="0"/>
    <x v="24"/>
    <n v="1.4865415031867328E-2"/>
  </r>
  <r>
    <x v="25"/>
    <x v="2"/>
    <x v="0"/>
    <x v="0"/>
    <x v="25"/>
    <n v="1.3062176429384811E-2"/>
  </r>
  <r>
    <x v="26"/>
    <x v="2"/>
    <x v="0"/>
    <x v="0"/>
    <x v="26"/>
    <n v="1.7291342813825397E-2"/>
  </r>
  <r>
    <x v="27"/>
    <x v="2"/>
    <x v="0"/>
    <x v="0"/>
    <x v="27"/>
    <n v="1.1480549746242468E-2"/>
  </r>
  <r>
    <x v="28"/>
    <x v="2"/>
    <x v="0"/>
    <x v="0"/>
    <x v="28"/>
    <n v="1.3406024688660695E-2"/>
  </r>
  <r>
    <x v="29"/>
    <x v="2"/>
    <x v="0"/>
    <x v="0"/>
    <x v="29"/>
    <n v="1.9249654352573295E-2"/>
  </r>
  <r>
    <x v="30"/>
    <x v="2"/>
    <x v="0"/>
    <x v="0"/>
    <x v="30"/>
    <n v="1.3974625430406055E-2"/>
  </r>
  <r>
    <x v="31"/>
    <x v="2"/>
    <x v="0"/>
    <x v="0"/>
    <x v="31"/>
    <n v="1.6578940767998738E-2"/>
  </r>
  <r>
    <x v="32"/>
    <x v="2"/>
    <x v="0"/>
    <x v="0"/>
    <x v="32"/>
    <n v="1.2922076511437612E-2"/>
  </r>
  <r>
    <x v="33"/>
    <x v="2"/>
    <x v="0"/>
    <x v="0"/>
    <x v="33"/>
    <n v="1.0523496699591978E-2"/>
  </r>
  <r>
    <x v="34"/>
    <x v="2"/>
    <x v="0"/>
    <x v="0"/>
    <x v="34"/>
    <n v="1.4965690338894663E-2"/>
  </r>
  <r>
    <x v="35"/>
    <x v="2"/>
    <x v="0"/>
    <x v="0"/>
    <x v="35"/>
    <n v="2.2185535798514747E-2"/>
  </r>
  <r>
    <x v="36"/>
    <x v="3"/>
    <x v="0"/>
    <x v="0"/>
    <x v="36"/>
    <n v="1.6749868628481344E-2"/>
  </r>
  <r>
    <x v="37"/>
    <x v="3"/>
    <x v="0"/>
    <x v="0"/>
    <x v="37"/>
    <n v="1.4798376980110221E-2"/>
  </r>
  <r>
    <x v="38"/>
    <x v="3"/>
    <x v="0"/>
    <x v="0"/>
    <x v="38"/>
    <n v="1.8985825795361681E-2"/>
  </r>
  <r>
    <x v="39"/>
    <x v="3"/>
    <x v="0"/>
    <x v="0"/>
    <x v="39"/>
    <n v="1.2848734268076758E-2"/>
  </r>
  <r>
    <x v="40"/>
    <x v="3"/>
    <x v="0"/>
    <x v="0"/>
    <x v="40"/>
    <n v="1.3722755013077594E-2"/>
  </r>
  <r>
    <x v="41"/>
    <x v="3"/>
    <x v="0"/>
    <x v="0"/>
    <x v="41"/>
    <n v="1.7547640688787065E-2"/>
  </r>
  <r>
    <x v="42"/>
    <x v="3"/>
    <x v="0"/>
    <x v="0"/>
    <x v="42"/>
    <n v="1.0975133605017205E-2"/>
  </r>
  <r>
    <x v="43"/>
    <x v="3"/>
    <x v="0"/>
    <x v="0"/>
    <x v="43"/>
    <n v="1.2173443908782172E-2"/>
  </r>
  <r>
    <x v="44"/>
    <x v="3"/>
    <x v="0"/>
    <x v="0"/>
    <x v="44"/>
    <n v="1.254667794502097E-2"/>
  </r>
  <r>
    <x v="45"/>
    <x v="3"/>
    <x v="0"/>
    <x v="0"/>
    <x v="45"/>
    <n v="1.266912551901163E-2"/>
  </r>
  <r>
    <x v="46"/>
    <x v="3"/>
    <x v="0"/>
    <x v="0"/>
    <x v="46"/>
    <n v="1.6385833419000715E-2"/>
  </r>
  <r>
    <x v="47"/>
    <x v="3"/>
    <x v="0"/>
    <x v="0"/>
    <x v="47"/>
    <n v="2.2327796438595685E-2"/>
  </r>
  <r>
    <x v="48"/>
    <x v="4"/>
    <x v="0"/>
    <x v="0"/>
    <x v="48"/>
    <n v="1.5802143306911064E-2"/>
  </r>
  <r>
    <x v="49"/>
    <x v="4"/>
    <x v="0"/>
    <x v="0"/>
    <x v="22"/>
    <n v="1.3785224929974787E-2"/>
  </r>
  <r>
    <x v="50"/>
    <x v="4"/>
    <x v="0"/>
    <x v="0"/>
    <x v="49"/>
    <n v="1.580250752368155E-2"/>
  </r>
  <r>
    <x v="51"/>
    <x v="4"/>
    <x v="0"/>
    <x v="0"/>
    <x v="50"/>
    <n v="1.009374408019701E-2"/>
  </r>
  <r>
    <x v="52"/>
    <x v="4"/>
    <x v="0"/>
    <x v="0"/>
    <x v="51"/>
    <n v="1.1894516766655672E-2"/>
  </r>
  <r>
    <x v="53"/>
    <x v="4"/>
    <x v="0"/>
    <x v="0"/>
    <x v="52"/>
    <n v="1.372038351617959E-2"/>
  </r>
  <r>
    <x v="54"/>
    <x v="4"/>
    <x v="0"/>
    <x v="0"/>
    <x v="53"/>
    <n v="1.2232134242081348E-2"/>
  </r>
  <r>
    <x v="55"/>
    <x v="4"/>
    <x v="0"/>
    <x v="0"/>
    <x v="54"/>
    <n v="1.1724339884303639E-2"/>
  </r>
  <r>
    <x v="56"/>
    <x v="4"/>
    <x v="0"/>
    <x v="0"/>
    <x v="55"/>
    <n v="1.0335040207951372E-2"/>
  </r>
  <r>
    <x v="57"/>
    <x v="4"/>
    <x v="0"/>
    <x v="0"/>
    <x v="56"/>
    <n v="9.1374491653244769E-3"/>
  </r>
  <r>
    <x v="58"/>
    <x v="4"/>
    <x v="0"/>
    <x v="0"/>
    <x v="57"/>
    <n v="1.1933643528047766E-2"/>
  </r>
  <r>
    <x v="59"/>
    <x v="4"/>
    <x v="0"/>
    <x v="0"/>
    <x v="58"/>
    <n v="1.7823896308228285E-2"/>
  </r>
  <r>
    <x v="60"/>
    <x v="5"/>
    <x v="0"/>
    <x v="0"/>
    <x v="14"/>
    <n v="1.1454698895340782E-2"/>
  </r>
  <r>
    <x v="61"/>
    <x v="5"/>
    <x v="0"/>
    <x v="0"/>
    <x v="59"/>
    <n v="1.0302043194427893E-2"/>
  </r>
  <r>
    <x v="62"/>
    <x v="5"/>
    <x v="0"/>
    <x v="0"/>
    <x v="60"/>
    <n v="1.3325913440201257E-2"/>
  </r>
  <r>
    <x v="63"/>
    <x v="5"/>
    <x v="0"/>
    <x v="0"/>
    <x v="61"/>
    <n v="8.1999501043868751E-3"/>
  </r>
  <r>
    <x v="64"/>
    <x v="5"/>
    <x v="0"/>
    <x v="0"/>
    <x v="62"/>
    <n v="8.9618200076489705E-3"/>
  </r>
  <r>
    <x v="65"/>
    <x v="5"/>
    <x v="0"/>
    <x v="0"/>
    <x v="63"/>
    <n v="1.3279670680486228E-2"/>
  </r>
  <r>
    <x v="66"/>
    <x v="5"/>
    <x v="0"/>
    <x v="0"/>
    <x v="64"/>
    <n v="1.1094613627368053E-2"/>
  </r>
  <r>
    <x v="67"/>
    <x v="5"/>
    <x v="0"/>
    <x v="0"/>
    <x v="65"/>
    <n v="1.0139473397235458E-2"/>
  </r>
  <r>
    <x v="68"/>
    <x v="5"/>
    <x v="0"/>
    <x v="0"/>
    <x v="66"/>
    <n v="8.6746047064722321E-3"/>
  </r>
  <r>
    <x v="69"/>
    <x v="5"/>
    <x v="0"/>
    <x v="0"/>
    <x v="67"/>
    <n v="9.6887838267266865E-3"/>
  </r>
  <r>
    <x v="70"/>
    <x v="5"/>
    <x v="0"/>
    <x v="0"/>
    <x v="68"/>
    <n v="1.2387580119127108E-2"/>
  </r>
  <r>
    <x v="71"/>
    <x v="5"/>
    <x v="0"/>
    <x v="0"/>
    <x v="69"/>
    <n v="1.8523408506994004E-2"/>
  </r>
  <r>
    <x v="72"/>
    <x v="6"/>
    <x v="0"/>
    <x v="0"/>
    <x v="70"/>
    <n v="1.1241436554784084E-2"/>
  </r>
  <r>
    <x v="73"/>
    <x v="6"/>
    <x v="0"/>
    <x v="0"/>
    <x v="71"/>
    <n v="1.1251950032118176E-2"/>
  </r>
  <r>
    <x v="74"/>
    <x v="6"/>
    <x v="0"/>
    <x v="0"/>
    <x v="72"/>
    <n v="1.4338057608340941E-2"/>
  </r>
  <r>
    <x v="75"/>
    <x v="6"/>
    <x v="0"/>
    <x v="0"/>
    <x v="73"/>
    <n v="9.0544644664911928E-3"/>
  </r>
  <r>
    <x v="76"/>
    <x v="6"/>
    <x v="0"/>
    <x v="0"/>
    <x v="74"/>
    <n v="9.47159540050037E-3"/>
  </r>
  <r>
    <x v="77"/>
    <x v="6"/>
    <x v="0"/>
    <x v="0"/>
    <x v="75"/>
    <n v="1.3885739067467186E-2"/>
  </r>
  <r>
    <x v="78"/>
    <x v="6"/>
    <x v="0"/>
    <x v="0"/>
    <x v="76"/>
    <n v="1.1402994507436374E-2"/>
  </r>
  <r>
    <x v="79"/>
    <x v="6"/>
    <x v="0"/>
    <x v="0"/>
    <x v="77"/>
    <n v="1.1320608917394328E-2"/>
  </r>
  <r>
    <x v="80"/>
    <x v="6"/>
    <x v="0"/>
    <x v="0"/>
    <x v="78"/>
    <n v="1.0075678010188558E-2"/>
  </r>
  <r>
    <x v="81"/>
    <x v="6"/>
    <x v="0"/>
    <x v="0"/>
    <x v="79"/>
    <n v="1.0888707529745285E-2"/>
  </r>
  <r>
    <x v="82"/>
    <x v="6"/>
    <x v="0"/>
    <x v="0"/>
    <x v="80"/>
    <n v="1.277495333656454E-2"/>
  </r>
  <r>
    <x v="83"/>
    <x v="6"/>
    <x v="0"/>
    <x v="0"/>
    <x v="81"/>
    <n v="2.0800253246829783E-2"/>
  </r>
  <r>
    <x v="84"/>
    <x v="7"/>
    <x v="0"/>
    <x v="0"/>
    <x v="82"/>
    <n v="1.2549645336110067E-2"/>
  </r>
  <r>
    <x v="85"/>
    <x v="7"/>
    <x v="0"/>
    <x v="0"/>
    <x v="83"/>
    <n v="1.0921533702071811E-2"/>
  </r>
  <r>
    <x v="86"/>
    <x v="7"/>
    <x v="0"/>
    <x v="0"/>
    <x v="84"/>
    <n v="1.5825684570625696E-2"/>
  </r>
  <r>
    <x v="87"/>
    <x v="7"/>
    <x v="0"/>
    <x v="0"/>
    <x v="85"/>
    <n v="9.0191158612592179E-3"/>
  </r>
  <r>
    <x v="88"/>
    <x v="7"/>
    <x v="0"/>
    <x v="0"/>
    <x v="86"/>
    <n v="1.0420834190207333E-2"/>
  </r>
  <r>
    <x v="89"/>
    <x v="7"/>
    <x v="0"/>
    <x v="0"/>
    <x v="87"/>
    <n v="1.4069841133055778E-2"/>
  </r>
  <r>
    <x v="90"/>
    <x v="7"/>
    <x v="0"/>
    <x v="0"/>
    <x v="88"/>
    <n v="1.1564283119895956E-2"/>
  </r>
  <r>
    <x v="91"/>
    <x v="7"/>
    <x v="0"/>
    <x v="0"/>
    <x v="89"/>
    <n v="1.0440914575578275E-2"/>
  </r>
  <r>
    <x v="92"/>
    <x v="7"/>
    <x v="0"/>
    <x v="0"/>
    <x v="90"/>
    <n v="1.0818011181302602E-2"/>
  </r>
  <r>
    <x v="93"/>
    <x v="7"/>
    <x v="0"/>
    <x v="0"/>
    <x v="91"/>
    <n v="1.1460284723454109E-2"/>
  </r>
  <r>
    <x v="94"/>
    <x v="7"/>
    <x v="0"/>
    <x v="0"/>
    <x v="92"/>
    <n v="1.4544864154215952E-2"/>
  </r>
  <r>
    <x v="95"/>
    <x v="7"/>
    <x v="0"/>
    <x v="0"/>
    <x v="93"/>
    <n v="2.1378437757776987E-2"/>
  </r>
  <r>
    <x v="96"/>
    <x v="8"/>
    <x v="0"/>
    <x v="0"/>
    <x v="94"/>
    <n v="1.2908156595368108E-2"/>
  </r>
  <r>
    <x v="97"/>
    <x v="8"/>
    <x v="0"/>
    <x v="0"/>
    <x v="95"/>
    <n v="1.1530807883474326E-2"/>
  </r>
  <r>
    <x v="98"/>
    <x v="8"/>
    <x v="0"/>
    <x v="0"/>
    <x v="96"/>
    <n v="1.4825716772807926E-2"/>
  </r>
  <r>
    <x v="99"/>
    <x v="8"/>
    <x v="0"/>
    <x v="0"/>
    <x v="97"/>
    <n v="9.2615564337635604E-3"/>
  </r>
  <r>
    <x v="100"/>
    <x v="8"/>
    <x v="0"/>
    <x v="0"/>
    <x v="98"/>
    <n v="1.1373907666566639E-2"/>
  </r>
  <r>
    <x v="101"/>
    <x v="8"/>
    <x v="0"/>
    <x v="0"/>
    <x v="99"/>
    <n v="1.3375959819651607E-2"/>
  </r>
  <r>
    <x v="102"/>
    <x v="8"/>
    <x v="0"/>
    <x v="0"/>
    <x v="100"/>
    <n v="1.1094609480304208E-2"/>
  </r>
  <r>
    <x v="103"/>
    <x v="8"/>
    <x v="0"/>
    <x v="0"/>
    <x v="101"/>
    <n v="1.0575411491572361E-2"/>
  </r>
  <r>
    <x v="104"/>
    <x v="8"/>
    <x v="0"/>
    <x v="0"/>
    <x v="102"/>
    <n v="1.2836702748168232E-2"/>
  </r>
  <r>
    <x v="105"/>
    <x v="8"/>
    <x v="0"/>
    <x v="0"/>
    <x v="103"/>
    <n v="1.1215592972936197E-2"/>
  </r>
  <r>
    <x v="106"/>
    <x v="8"/>
    <x v="0"/>
    <x v="0"/>
    <x v="104"/>
    <n v="1.2535651903557958E-2"/>
  </r>
  <r>
    <x v="107"/>
    <x v="8"/>
    <x v="0"/>
    <x v="0"/>
    <x v="105"/>
    <n v="1.9376677573247975E-2"/>
  </r>
  <r>
    <x v="108"/>
    <x v="9"/>
    <x v="0"/>
    <x v="0"/>
    <x v="106"/>
    <n v="1.2320003213331756E-2"/>
  </r>
  <r>
    <x v="109"/>
    <x v="9"/>
    <x v="0"/>
    <x v="0"/>
    <x v="107"/>
    <n v="1.2510877023257771E-2"/>
  </r>
  <r>
    <x v="110"/>
    <x v="9"/>
    <x v="0"/>
    <x v="0"/>
    <x v="108"/>
    <n v="1.5127738371728077E-2"/>
  </r>
  <r>
    <x v="111"/>
    <x v="9"/>
    <x v="0"/>
    <x v="0"/>
    <x v="109"/>
    <n v="1.0407496241214689E-2"/>
  </r>
  <r>
    <x v="112"/>
    <x v="9"/>
    <x v="0"/>
    <x v="0"/>
    <x v="110"/>
    <n v="1.0502388326687158E-2"/>
  </r>
  <r>
    <x v="113"/>
    <x v="9"/>
    <x v="0"/>
    <x v="0"/>
    <x v="111"/>
    <n v="1.005656819610308E-2"/>
  </r>
  <r>
    <x v="114"/>
    <x v="9"/>
    <x v="0"/>
    <x v="0"/>
    <x v="112"/>
    <n v="1.2486843694463137E-2"/>
  </r>
  <r>
    <x v="115"/>
    <x v="9"/>
    <x v="0"/>
    <x v="0"/>
    <x v="113"/>
    <n v="1.0323391205866658E-2"/>
  </r>
  <r>
    <x v="116"/>
    <x v="9"/>
    <x v="0"/>
    <x v="0"/>
    <x v="114"/>
    <n v="1.3910250992985719E-2"/>
  </r>
  <r>
    <x v="117"/>
    <x v="9"/>
    <x v="0"/>
    <x v="0"/>
    <x v="115"/>
    <n v="1.0375183850408127E-2"/>
  </r>
  <r>
    <x v="118"/>
    <x v="9"/>
    <x v="0"/>
    <x v="0"/>
    <x v="116"/>
    <n v="1.3602766694204706E-2"/>
  </r>
  <r>
    <x v="119"/>
    <x v="9"/>
    <x v="0"/>
    <x v="0"/>
    <x v="117"/>
    <n v="2.0196993700574144E-2"/>
  </r>
  <r>
    <x v="120"/>
    <x v="10"/>
    <x v="0"/>
    <x v="0"/>
    <x v="118"/>
    <n v="1.1830741746915995E-2"/>
  </r>
  <r>
    <x v="121"/>
    <x v="10"/>
    <x v="0"/>
    <x v="0"/>
    <x v="119"/>
    <n v="1.082170514484925E-2"/>
  </r>
  <r>
    <x v="122"/>
    <x v="10"/>
    <x v="0"/>
    <x v="0"/>
    <x v="120"/>
    <n v="1.4227801123395114E-2"/>
  </r>
  <r>
    <x v="123"/>
    <x v="10"/>
    <x v="0"/>
    <x v="0"/>
    <x v="121"/>
    <n v="1.0591832700975471E-2"/>
  </r>
  <r>
    <x v="124"/>
    <x v="10"/>
    <x v="0"/>
    <x v="0"/>
    <x v="122"/>
    <n v="1.0646093079485783E-2"/>
  </r>
  <r>
    <x v="125"/>
    <x v="10"/>
    <x v="0"/>
    <x v="0"/>
    <x v="123"/>
    <n v="1.0255630870239217E-2"/>
  </r>
  <r>
    <x v="126"/>
    <x v="10"/>
    <x v="0"/>
    <x v="0"/>
    <x v="124"/>
    <n v="1.0553442342208829E-2"/>
  </r>
  <r>
    <x v="127"/>
    <x v="10"/>
    <x v="0"/>
    <x v="0"/>
    <x v="125"/>
    <n v="1.0418713930926048E-2"/>
  </r>
  <r>
    <x v="128"/>
    <x v="10"/>
    <x v="0"/>
    <x v="0"/>
    <x v="126"/>
    <n v="1.3434887627124387E-2"/>
  </r>
  <r>
    <x v="129"/>
    <x v="10"/>
    <x v="0"/>
    <x v="0"/>
    <x v="127"/>
    <n v="8.5284500782446069E-3"/>
  </r>
  <r>
    <x v="130"/>
    <x v="10"/>
    <x v="0"/>
    <x v="0"/>
    <x v="128"/>
    <n v="1.1280228695047516E-2"/>
  </r>
  <r>
    <x v="131"/>
    <x v="10"/>
    <x v="0"/>
    <x v="0"/>
    <x v="129"/>
    <n v="1.6039150014425671E-2"/>
  </r>
  <r>
    <x v="132"/>
    <x v="11"/>
    <x v="0"/>
    <x v="0"/>
    <x v="130"/>
    <n v="1.1062797089463087E-2"/>
  </r>
  <r>
    <x v="133"/>
    <x v="11"/>
    <x v="0"/>
    <x v="0"/>
    <x v="131"/>
    <n v="1.0003700843883785E-2"/>
  </r>
  <r>
    <x v="134"/>
    <x v="11"/>
    <x v="0"/>
    <x v="0"/>
    <x v="132"/>
    <n v="1.4657599595910464E-2"/>
  </r>
  <r>
    <x v="135"/>
    <x v="11"/>
    <x v="0"/>
    <x v="0"/>
    <x v="133"/>
    <n v="8.3877282246515011E-3"/>
  </r>
  <r>
    <x v="136"/>
    <x v="11"/>
    <x v="0"/>
    <x v="0"/>
    <x v="134"/>
    <n v="9.2505187858221115E-3"/>
  </r>
  <r>
    <x v="137"/>
    <x v="11"/>
    <x v="0"/>
    <x v="0"/>
    <x v="135"/>
    <n v="1.0152409566327431E-2"/>
  </r>
  <r>
    <x v="138"/>
    <x v="11"/>
    <x v="0"/>
    <x v="0"/>
    <x v="136"/>
    <n v="1.0037706085258937E-2"/>
  </r>
  <r>
    <x v="139"/>
    <x v="11"/>
    <x v="0"/>
    <x v="0"/>
    <x v="137"/>
    <n v="9.648045172105638E-3"/>
  </r>
  <r>
    <x v="140"/>
    <x v="11"/>
    <x v="0"/>
    <x v="0"/>
    <x v="138"/>
    <n v="1.1607087067158213E-2"/>
  </r>
  <r>
    <x v="141"/>
    <x v="11"/>
    <x v="0"/>
    <x v="0"/>
    <x v="139"/>
    <n v="8.3868237848885481E-3"/>
  </r>
  <r>
    <x v="142"/>
    <x v="11"/>
    <x v="0"/>
    <x v="0"/>
    <x v="140"/>
    <n v="1.0435604105967625E-2"/>
  </r>
  <r>
    <x v="143"/>
    <x v="11"/>
    <x v="0"/>
    <x v="0"/>
    <x v="141"/>
    <n v="1.6768629993112412E-2"/>
  </r>
  <r>
    <x v="144"/>
    <x v="12"/>
    <x v="0"/>
    <x v="0"/>
    <x v="142"/>
    <n v="1.2271995572709958E-2"/>
  </r>
  <r>
    <x v="145"/>
    <x v="12"/>
    <x v="0"/>
    <x v="0"/>
    <x v="143"/>
    <n v="1.1298197157413432E-2"/>
  </r>
  <r>
    <x v="146"/>
    <x v="12"/>
    <x v="0"/>
    <x v="0"/>
    <x v="144"/>
    <n v="1.4769145121175314E-2"/>
  </r>
  <r>
    <x v="147"/>
    <x v="12"/>
    <x v="0"/>
    <x v="0"/>
    <x v="145"/>
    <n v="1.0357817134049842E-2"/>
  </r>
  <r>
    <x v="148"/>
    <x v="12"/>
    <x v="0"/>
    <x v="0"/>
    <x v="146"/>
    <n v="9.836636881954736E-3"/>
  </r>
  <r>
    <x v="149"/>
    <x v="12"/>
    <x v="0"/>
    <x v="0"/>
    <x v="147"/>
    <n v="9.0962237637110498E-3"/>
  </r>
  <r>
    <x v="150"/>
    <x v="12"/>
    <x v="0"/>
    <x v="0"/>
    <x v="148"/>
    <n v="9.8838573942183969E-3"/>
  </r>
  <r>
    <x v="151"/>
    <x v="12"/>
    <x v="0"/>
    <x v="0"/>
    <x v="149"/>
    <n v="1.0150190610680876E-2"/>
  </r>
  <r>
    <x v="152"/>
    <x v="12"/>
    <x v="0"/>
    <x v="0"/>
    <x v="150"/>
    <n v="1.2332199245550114E-2"/>
  </r>
  <r>
    <x v="153"/>
    <x v="12"/>
    <x v="0"/>
    <x v="0"/>
    <x v="151"/>
    <n v="9.4083450539146733E-3"/>
  </r>
  <r>
    <x v="154"/>
    <x v="12"/>
    <x v="0"/>
    <x v="0"/>
    <x v="152"/>
    <n v="1.1888106452766249E-2"/>
  </r>
  <r>
    <x v="155"/>
    <x v="12"/>
    <x v="0"/>
    <x v="0"/>
    <x v="153"/>
    <n v="1.6287707051071045E-2"/>
  </r>
  <r>
    <x v="156"/>
    <x v="13"/>
    <x v="0"/>
    <x v="0"/>
    <x v="52"/>
    <n v="1.2104267908338587E-2"/>
  </r>
  <r>
    <x v="157"/>
    <x v="13"/>
    <x v="0"/>
    <x v="0"/>
    <x v="154"/>
    <n v="9.0139546118290313E-3"/>
  </r>
  <r>
    <x v="158"/>
    <x v="13"/>
    <x v="0"/>
    <x v="0"/>
    <x v="155"/>
    <n v="1.5078172290181274E-2"/>
  </r>
  <r>
    <x v="159"/>
    <x v="13"/>
    <x v="0"/>
    <x v="0"/>
    <x v="156"/>
    <n v="9.3046660402234267E-3"/>
  </r>
  <r>
    <x v="160"/>
    <x v="13"/>
    <x v="0"/>
    <x v="0"/>
    <x v="157"/>
    <n v="1.0032844956113309E-2"/>
  </r>
  <r>
    <x v="161"/>
    <x v="13"/>
    <x v="0"/>
    <x v="0"/>
    <x v="158"/>
    <n v="8.4807198645913875E-3"/>
  </r>
  <r>
    <x v="162"/>
    <x v="13"/>
    <x v="0"/>
    <x v="0"/>
    <x v="159"/>
    <n v="9.5210654787726539E-3"/>
  </r>
  <r>
    <x v="163"/>
    <x v="13"/>
    <x v="0"/>
    <x v="0"/>
    <x v="160"/>
    <n v="9.8971510179323482E-3"/>
  </r>
  <r>
    <x v="164"/>
    <x v="13"/>
    <x v="0"/>
    <x v="0"/>
    <x v="161"/>
    <n v="1.242221457831702E-2"/>
  </r>
  <r>
    <x v="165"/>
    <x v="13"/>
    <x v="0"/>
    <x v="0"/>
    <x v="162"/>
    <n v="8.4299167619910943E-3"/>
  </r>
  <r>
    <x v="166"/>
    <x v="13"/>
    <x v="0"/>
    <x v="0"/>
    <x v="163"/>
    <n v="1.12537123462028E-2"/>
  </r>
  <r>
    <x v="167"/>
    <x v="13"/>
    <x v="0"/>
    <x v="0"/>
    <x v="164"/>
    <n v="1.5534607418536838E-2"/>
  </r>
  <r>
    <x v="168"/>
    <x v="14"/>
    <x v="0"/>
    <x v="0"/>
    <x v="165"/>
    <n v="1.0140174107016267E-2"/>
  </r>
  <r>
    <x v="169"/>
    <x v="14"/>
    <x v="0"/>
    <x v="0"/>
    <x v="166"/>
    <n v="7.1412378145545227E-3"/>
  </r>
  <r>
    <x v="170"/>
    <x v="14"/>
    <x v="0"/>
    <x v="0"/>
    <x v="167"/>
    <n v="5.8391175434809777E-3"/>
  </r>
  <r>
    <x v="171"/>
    <x v="14"/>
    <x v="0"/>
    <x v="0"/>
    <x v="168"/>
    <n v="5.9642147117296221E-3"/>
  </r>
  <r>
    <x v="172"/>
    <x v="14"/>
    <x v="0"/>
    <x v="0"/>
    <x v="169"/>
    <n v="0"/>
  </r>
  <r>
    <x v="173"/>
    <x v="14"/>
    <x v="0"/>
    <x v="0"/>
    <x v="170"/>
    <n v="9.0909090909090909E-4"/>
  </r>
  <r>
    <x v="174"/>
    <x v="14"/>
    <x v="0"/>
    <x v="0"/>
    <x v="171"/>
    <n v="6.0606060606060606E-3"/>
  </r>
  <r>
    <x v="175"/>
    <x v="14"/>
    <x v="0"/>
    <x v="0"/>
    <x v="172"/>
    <n v="2.8238616307800918E-3"/>
  </r>
  <r>
    <x v="176"/>
    <x v="14"/>
    <x v="0"/>
    <x v="0"/>
    <x v="173"/>
    <n v="2.4137931034482758E-2"/>
  </r>
  <r>
    <x v="177"/>
    <x v="14"/>
    <x v="0"/>
    <x v="0"/>
    <x v="174"/>
    <n v="1.881467544684854E-2"/>
  </r>
  <r>
    <x v="178"/>
    <x v="14"/>
    <x v="0"/>
    <x v="0"/>
    <x v="175"/>
    <n v="1.6106551029890042E-2"/>
  </r>
  <r>
    <x v="179"/>
    <x v="14"/>
    <x v="0"/>
    <x v="0"/>
    <x v="176"/>
    <n v="1.9261273510083842E-2"/>
  </r>
  <r>
    <x v="180"/>
    <x v="15"/>
    <x v="0"/>
    <x v="0"/>
    <x v="177"/>
    <n v="1.5915119363395226E-2"/>
  </r>
  <r>
    <x v="181"/>
    <x v="15"/>
    <x v="0"/>
    <x v="0"/>
    <x v="178"/>
    <n v="1.4825273561595482E-2"/>
  </r>
  <r>
    <x v="182"/>
    <x v="15"/>
    <x v="0"/>
    <x v="0"/>
    <x v="179"/>
    <n v="1.623243759377984E-2"/>
  </r>
  <r>
    <x v="183"/>
    <x v="15"/>
    <x v="0"/>
    <x v="0"/>
    <x v="180"/>
    <n v="1.1016248967226659E-2"/>
  </r>
  <r>
    <x v="184"/>
    <x v="15"/>
    <x v="0"/>
    <x v="0"/>
    <x v="181"/>
    <n v="1.0719071013845467E-2"/>
  </r>
  <r>
    <x v="185"/>
    <x v="15"/>
    <x v="0"/>
    <x v="0"/>
    <x v="182"/>
    <n v="4.0999359385009607E-2"/>
  </r>
  <r>
    <x v="186"/>
    <x v="15"/>
    <x v="0"/>
    <x v="0"/>
    <x v="175"/>
    <n v="5.2845528455284556E-2"/>
  </r>
  <r>
    <x v="187"/>
    <x v="15"/>
    <x v="0"/>
    <x v="0"/>
    <x v="183"/>
    <n v="4.190377651319193E-2"/>
  </r>
  <r>
    <x v="188"/>
    <x v="15"/>
    <x v="0"/>
    <x v="0"/>
    <x v="184"/>
    <n v="2.5234318673395817E-2"/>
  </r>
  <r>
    <x v="189"/>
    <x v="15"/>
    <x v="0"/>
    <x v="0"/>
    <x v="185"/>
    <n v="1.8765508684863524E-2"/>
  </r>
  <r>
    <x v="190"/>
    <x v="15"/>
    <x v="0"/>
    <x v="0"/>
    <x v="186"/>
    <n v="1.0667078920924481E-2"/>
  </r>
  <r>
    <x v="191"/>
    <x v="15"/>
    <x v="0"/>
    <x v="0"/>
    <x v="187"/>
    <n v="7.6984603079384125E-3"/>
  </r>
  <r>
    <x v="192"/>
    <x v="16"/>
    <x v="0"/>
    <x v="0"/>
    <x v="188"/>
    <n v="6.4339805272447762E-3"/>
  </r>
  <r>
    <x v="193"/>
    <x v="16"/>
    <x v="0"/>
    <x v="0"/>
    <x v="189"/>
    <n v="8.6891625353163818E-3"/>
  </r>
  <r>
    <x v="194"/>
    <x v="16"/>
    <x v="0"/>
    <x v="0"/>
    <x v="190"/>
    <n v="6.8010687393733303E-3"/>
  </r>
  <r>
    <x v="195"/>
    <x v="16"/>
    <x v="0"/>
    <x v="0"/>
    <x v="191"/>
    <n v="5.8778970676067414E-3"/>
  </r>
  <r>
    <x v="196"/>
    <x v="16"/>
    <x v="0"/>
    <x v="0"/>
    <x v="192"/>
    <n v="1.1096669533265578E-2"/>
  </r>
  <r>
    <x v="197"/>
    <x v="16"/>
    <x v="0"/>
    <x v="0"/>
    <x v="193"/>
    <n v="8.18319657509811E-3"/>
  </r>
  <r>
    <x v="198"/>
    <x v="16"/>
    <x v="0"/>
    <x v="0"/>
    <x v="194"/>
    <n v="9.7512953055897585E-3"/>
  </r>
  <r>
    <x v="199"/>
    <x v="16"/>
    <x v="0"/>
    <x v="0"/>
    <x v="195"/>
    <n v="1.0847951364701413E-2"/>
  </r>
  <r>
    <x v="200"/>
    <x v="16"/>
    <x v="0"/>
    <x v="0"/>
    <x v="196"/>
    <n v="1.1190795871539417E-2"/>
  </r>
  <r>
    <x v="201"/>
    <x v="16"/>
    <x v="0"/>
    <x v="0"/>
    <x v="197"/>
    <n v="9.9566048857510931E-3"/>
  </r>
  <r>
    <x v="202"/>
    <x v="16"/>
    <x v="0"/>
    <x v="0"/>
    <x v="198"/>
    <n v="1.192719193204878E-2"/>
  </r>
  <r>
    <x v="203"/>
    <x v="16"/>
    <x v="0"/>
    <x v="0"/>
    <x v="199"/>
    <n v="1.6689301893155654E-2"/>
  </r>
  <r>
    <x v="0"/>
    <x v="0"/>
    <x v="0"/>
    <x v="1"/>
    <x v="200"/>
    <n v="0.58501420973491824"/>
  </r>
  <r>
    <x v="1"/>
    <x v="0"/>
    <x v="0"/>
    <x v="1"/>
    <x v="201"/>
    <n v="0.51748263580450582"/>
  </r>
  <r>
    <x v="2"/>
    <x v="0"/>
    <x v="0"/>
    <x v="1"/>
    <x v="202"/>
    <n v="0.50490747037978312"/>
  </r>
  <r>
    <x v="3"/>
    <x v="0"/>
    <x v="0"/>
    <x v="1"/>
    <x v="203"/>
    <n v="0.4939429215548794"/>
  </r>
  <r>
    <x v="4"/>
    <x v="0"/>
    <x v="0"/>
    <x v="1"/>
    <x v="204"/>
    <n v="0.50934716341492337"/>
  </r>
  <r>
    <x v="5"/>
    <x v="0"/>
    <x v="0"/>
    <x v="1"/>
    <x v="205"/>
    <n v="0.54003881965010636"/>
  </r>
  <r>
    <x v="6"/>
    <x v="0"/>
    <x v="0"/>
    <x v="1"/>
    <x v="206"/>
    <n v="0.58072860790861425"/>
  </r>
  <r>
    <x v="7"/>
    <x v="0"/>
    <x v="0"/>
    <x v="1"/>
    <x v="207"/>
    <n v="0.54825580426340437"/>
  </r>
  <r>
    <x v="8"/>
    <x v="0"/>
    <x v="0"/>
    <x v="1"/>
    <x v="208"/>
    <n v="0.52263765208535917"/>
  </r>
  <r>
    <x v="9"/>
    <x v="0"/>
    <x v="0"/>
    <x v="1"/>
    <x v="209"/>
    <n v="0.57669426472200902"/>
  </r>
  <r>
    <x v="10"/>
    <x v="0"/>
    <x v="0"/>
    <x v="1"/>
    <x v="210"/>
    <n v="0.4908595431383011"/>
  </r>
  <r>
    <x v="11"/>
    <x v="0"/>
    <x v="0"/>
    <x v="1"/>
    <x v="211"/>
    <n v="0.55424859503241197"/>
  </r>
  <r>
    <x v="12"/>
    <x v="1"/>
    <x v="0"/>
    <x v="1"/>
    <x v="212"/>
    <n v="0.56556985149821959"/>
  </r>
  <r>
    <x v="13"/>
    <x v="1"/>
    <x v="0"/>
    <x v="1"/>
    <x v="213"/>
    <n v="0.49541752575198256"/>
  </r>
  <r>
    <x v="14"/>
    <x v="1"/>
    <x v="0"/>
    <x v="1"/>
    <x v="214"/>
    <n v="0.50594220246238031"/>
  </r>
  <r>
    <x v="15"/>
    <x v="1"/>
    <x v="0"/>
    <x v="1"/>
    <x v="215"/>
    <n v="0.47457514272874052"/>
  </r>
  <r>
    <x v="16"/>
    <x v="1"/>
    <x v="0"/>
    <x v="1"/>
    <x v="216"/>
    <n v="0.50926038049543609"/>
  </r>
  <r>
    <x v="17"/>
    <x v="1"/>
    <x v="0"/>
    <x v="1"/>
    <x v="217"/>
    <n v="0.53021911093500051"/>
  </r>
  <r>
    <x v="18"/>
    <x v="1"/>
    <x v="0"/>
    <x v="1"/>
    <x v="218"/>
    <n v="0.55487554222997737"/>
  </r>
  <r>
    <x v="19"/>
    <x v="1"/>
    <x v="0"/>
    <x v="1"/>
    <x v="219"/>
    <n v="0.51022235296374696"/>
  </r>
  <r>
    <x v="20"/>
    <x v="1"/>
    <x v="0"/>
    <x v="1"/>
    <x v="220"/>
    <n v="0.49886333636443636"/>
  </r>
  <r>
    <x v="21"/>
    <x v="1"/>
    <x v="0"/>
    <x v="1"/>
    <x v="221"/>
    <n v="0.57913373786798439"/>
  </r>
  <r>
    <x v="22"/>
    <x v="1"/>
    <x v="0"/>
    <x v="1"/>
    <x v="222"/>
    <n v="0.49258806076815626"/>
  </r>
  <r>
    <x v="23"/>
    <x v="1"/>
    <x v="0"/>
    <x v="1"/>
    <x v="223"/>
    <n v="0.56993693786829314"/>
  </r>
  <r>
    <x v="24"/>
    <x v="2"/>
    <x v="0"/>
    <x v="1"/>
    <x v="224"/>
    <n v="0.56099467857052787"/>
  </r>
  <r>
    <x v="25"/>
    <x v="2"/>
    <x v="0"/>
    <x v="1"/>
    <x v="225"/>
    <n v="0.48891202009806417"/>
  </r>
  <r>
    <x v="26"/>
    <x v="2"/>
    <x v="0"/>
    <x v="1"/>
    <x v="226"/>
    <n v="0.49653597405339012"/>
  </r>
  <r>
    <x v="27"/>
    <x v="2"/>
    <x v="0"/>
    <x v="1"/>
    <x v="227"/>
    <n v="0.44389550645423104"/>
  </r>
  <r>
    <x v="28"/>
    <x v="2"/>
    <x v="0"/>
    <x v="1"/>
    <x v="228"/>
    <n v="0.46852127485252348"/>
  </r>
  <r>
    <x v="29"/>
    <x v="2"/>
    <x v="0"/>
    <x v="1"/>
    <x v="229"/>
    <n v="0.49923763745138322"/>
  </r>
  <r>
    <x v="30"/>
    <x v="2"/>
    <x v="0"/>
    <x v="1"/>
    <x v="230"/>
    <n v="0.52266650122530012"/>
  </r>
  <r>
    <x v="31"/>
    <x v="2"/>
    <x v="0"/>
    <x v="1"/>
    <x v="231"/>
    <n v="0.48303946053051178"/>
  </r>
  <r>
    <x v="32"/>
    <x v="2"/>
    <x v="0"/>
    <x v="1"/>
    <x v="232"/>
    <n v="0.52194472001564118"/>
  </r>
  <r>
    <x v="33"/>
    <x v="2"/>
    <x v="0"/>
    <x v="1"/>
    <x v="233"/>
    <n v="0.49868771366006587"/>
  </r>
  <r>
    <x v="34"/>
    <x v="2"/>
    <x v="0"/>
    <x v="1"/>
    <x v="234"/>
    <n v="0.44844546658512885"/>
  </r>
  <r>
    <x v="35"/>
    <x v="2"/>
    <x v="0"/>
    <x v="1"/>
    <x v="235"/>
    <n v="0.4954806226210195"/>
  </r>
  <r>
    <x v="36"/>
    <x v="3"/>
    <x v="0"/>
    <x v="1"/>
    <x v="236"/>
    <n v="0.48583650814503415"/>
  </r>
  <r>
    <x v="37"/>
    <x v="3"/>
    <x v="0"/>
    <x v="1"/>
    <x v="237"/>
    <n v="0.44771903414743874"/>
  </r>
  <r>
    <x v="38"/>
    <x v="3"/>
    <x v="0"/>
    <x v="1"/>
    <x v="238"/>
    <n v="0.45244033026178598"/>
  </r>
  <r>
    <x v="39"/>
    <x v="3"/>
    <x v="0"/>
    <x v="1"/>
    <x v="239"/>
    <n v="0.43346960260871348"/>
  </r>
  <r>
    <x v="40"/>
    <x v="3"/>
    <x v="0"/>
    <x v="1"/>
    <x v="240"/>
    <n v="0.45141761115954665"/>
  </r>
  <r>
    <x v="41"/>
    <x v="3"/>
    <x v="0"/>
    <x v="1"/>
    <x v="241"/>
    <n v="0.49851479118057701"/>
  </r>
  <r>
    <x v="42"/>
    <x v="3"/>
    <x v="0"/>
    <x v="1"/>
    <x v="242"/>
    <n v="0.51744186046511631"/>
  </r>
  <r>
    <x v="43"/>
    <x v="3"/>
    <x v="0"/>
    <x v="1"/>
    <x v="243"/>
    <n v="0.45645227110812925"/>
  </r>
  <r>
    <x v="44"/>
    <x v="3"/>
    <x v="0"/>
    <x v="1"/>
    <x v="244"/>
    <n v="0.53906505586616882"/>
  </r>
  <r>
    <x v="45"/>
    <x v="3"/>
    <x v="0"/>
    <x v="1"/>
    <x v="245"/>
    <n v="0.43525816361216213"/>
  </r>
  <r>
    <x v="46"/>
    <x v="3"/>
    <x v="0"/>
    <x v="1"/>
    <x v="246"/>
    <n v="0.44551398870436654"/>
  </r>
  <r>
    <x v="47"/>
    <x v="3"/>
    <x v="0"/>
    <x v="1"/>
    <x v="247"/>
    <n v="0.49379745088114846"/>
  </r>
  <r>
    <x v="48"/>
    <x v="4"/>
    <x v="0"/>
    <x v="1"/>
    <x v="248"/>
    <n v="0.52314283390124638"/>
  </r>
  <r>
    <x v="49"/>
    <x v="4"/>
    <x v="0"/>
    <x v="1"/>
    <x v="249"/>
    <n v="0.4793388154498433"/>
  </r>
  <r>
    <x v="50"/>
    <x v="4"/>
    <x v="0"/>
    <x v="1"/>
    <x v="250"/>
    <n v="0.46096014392164264"/>
  </r>
  <r>
    <x v="51"/>
    <x v="4"/>
    <x v="0"/>
    <x v="1"/>
    <x v="251"/>
    <n v="0.4174606669090053"/>
  </r>
  <r>
    <x v="52"/>
    <x v="4"/>
    <x v="0"/>
    <x v="1"/>
    <x v="252"/>
    <n v="0.46082324142942527"/>
  </r>
  <r>
    <x v="53"/>
    <x v="4"/>
    <x v="0"/>
    <x v="1"/>
    <x v="253"/>
    <n v="0.49424956209090071"/>
  </r>
  <r>
    <x v="54"/>
    <x v="4"/>
    <x v="0"/>
    <x v="1"/>
    <x v="254"/>
    <n v="0.51014008403287636"/>
  </r>
  <r>
    <x v="55"/>
    <x v="4"/>
    <x v="0"/>
    <x v="1"/>
    <x v="255"/>
    <n v="0.45727411860258244"/>
  </r>
  <r>
    <x v="56"/>
    <x v="4"/>
    <x v="0"/>
    <x v="1"/>
    <x v="256"/>
    <n v="0.54459721704254382"/>
  </r>
  <r>
    <x v="57"/>
    <x v="4"/>
    <x v="0"/>
    <x v="1"/>
    <x v="257"/>
    <n v="0.43601227098506573"/>
  </r>
  <r>
    <x v="58"/>
    <x v="4"/>
    <x v="0"/>
    <x v="1"/>
    <x v="258"/>
    <n v="0.44976020348228468"/>
  </r>
  <r>
    <x v="59"/>
    <x v="4"/>
    <x v="0"/>
    <x v="1"/>
    <x v="259"/>
    <n v="0.49117795800633091"/>
  </r>
  <r>
    <x v="60"/>
    <x v="5"/>
    <x v="0"/>
    <x v="1"/>
    <x v="260"/>
    <n v="0.52457331435553145"/>
  </r>
  <r>
    <x v="61"/>
    <x v="5"/>
    <x v="0"/>
    <x v="1"/>
    <x v="261"/>
    <n v="0.46876415206769156"/>
  </r>
  <r>
    <x v="62"/>
    <x v="5"/>
    <x v="0"/>
    <x v="1"/>
    <x v="262"/>
    <n v="0.44115097259621905"/>
  </r>
  <r>
    <x v="63"/>
    <x v="5"/>
    <x v="0"/>
    <x v="1"/>
    <x v="263"/>
    <n v="0.42528350774913887"/>
  </r>
  <r>
    <x v="64"/>
    <x v="5"/>
    <x v="0"/>
    <x v="1"/>
    <x v="264"/>
    <n v="0.44704206262762264"/>
  </r>
  <r>
    <x v="65"/>
    <x v="5"/>
    <x v="0"/>
    <x v="1"/>
    <x v="265"/>
    <n v="0.51687293333850104"/>
  </r>
  <r>
    <x v="66"/>
    <x v="5"/>
    <x v="0"/>
    <x v="1"/>
    <x v="266"/>
    <n v="0.50514245990207329"/>
  </r>
  <r>
    <x v="67"/>
    <x v="5"/>
    <x v="0"/>
    <x v="1"/>
    <x v="267"/>
    <n v="0.50788390792574767"/>
  </r>
  <r>
    <x v="68"/>
    <x v="5"/>
    <x v="0"/>
    <x v="1"/>
    <x v="268"/>
    <n v="0.4910114677830506"/>
  </r>
  <r>
    <x v="69"/>
    <x v="5"/>
    <x v="0"/>
    <x v="1"/>
    <x v="269"/>
    <n v="0.44324014146813195"/>
  </r>
  <r>
    <x v="70"/>
    <x v="5"/>
    <x v="0"/>
    <x v="1"/>
    <x v="270"/>
    <n v="0.45435108026737309"/>
  </r>
  <r>
    <x v="71"/>
    <x v="5"/>
    <x v="0"/>
    <x v="1"/>
    <x v="271"/>
    <n v="0.50712246645732229"/>
  </r>
  <r>
    <x v="72"/>
    <x v="6"/>
    <x v="0"/>
    <x v="1"/>
    <x v="272"/>
    <n v="0.53293935127061531"/>
  </r>
  <r>
    <x v="73"/>
    <x v="6"/>
    <x v="0"/>
    <x v="1"/>
    <x v="273"/>
    <n v="0.49821526472200717"/>
  </r>
  <r>
    <x v="74"/>
    <x v="6"/>
    <x v="0"/>
    <x v="1"/>
    <x v="274"/>
    <n v="0.47028291949455353"/>
  </r>
  <r>
    <x v="75"/>
    <x v="6"/>
    <x v="0"/>
    <x v="1"/>
    <x v="275"/>
    <n v="0.43387122899372343"/>
  </r>
  <r>
    <x v="76"/>
    <x v="6"/>
    <x v="0"/>
    <x v="1"/>
    <x v="276"/>
    <n v="0.46524501055342316"/>
  </r>
  <r>
    <x v="77"/>
    <x v="6"/>
    <x v="0"/>
    <x v="1"/>
    <x v="277"/>
    <n v="0.50432288123117563"/>
  </r>
  <r>
    <x v="78"/>
    <x v="6"/>
    <x v="0"/>
    <x v="1"/>
    <x v="278"/>
    <n v="0.51302456893146564"/>
  </r>
  <r>
    <x v="79"/>
    <x v="6"/>
    <x v="0"/>
    <x v="1"/>
    <x v="279"/>
    <n v="0.53500115910671509"/>
  </r>
  <r>
    <x v="80"/>
    <x v="6"/>
    <x v="0"/>
    <x v="1"/>
    <x v="280"/>
    <n v="0.47968914103986099"/>
  </r>
  <r>
    <x v="81"/>
    <x v="6"/>
    <x v="0"/>
    <x v="1"/>
    <x v="281"/>
    <n v="0.46318457110948841"/>
  </r>
  <r>
    <x v="82"/>
    <x v="6"/>
    <x v="0"/>
    <x v="1"/>
    <x v="282"/>
    <n v="0.47319714141341224"/>
  </r>
  <r>
    <x v="83"/>
    <x v="6"/>
    <x v="0"/>
    <x v="1"/>
    <x v="283"/>
    <n v="0.51719434841981726"/>
  </r>
  <r>
    <x v="84"/>
    <x v="7"/>
    <x v="0"/>
    <x v="1"/>
    <x v="284"/>
    <n v="0.55373435098573298"/>
  </r>
  <r>
    <x v="85"/>
    <x v="7"/>
    <x v="0"/>
    <x v="1"/>
    <x v="285"/>
    <n v="0.48368307569335828"/>
  </r>
  <r>
    <x v="86"/>
    <x v="7"/>
    <x v="0"/>
    <x v="1"/>
    <x v="286"/>
    <n v="0.49489912796469099"/>
  </r>
  <r>
    <x v="87"/>
    <x v="7"/>
    <x v="0"/>
    <x v="1"/>
    <x v="287"/>
    <n v="0.43949994772692547"/>
  </r>
  <r>
    <x v="88"/>
    <x v="7"/>
    <x v="0"/>
    <x v="1"/>
    <x v="288"/>
    <n v="0.46942735889622167"/>
  </r>
  <r>
    <x v="89"/>
    <x v="7"/>
    <x v="0"/>
    <x v="1"/>
    <x v="289"/>
    <n v="0.53124467017470156"/>
  </r>
  <r>
    <x v="90"/>
    <x v="7"/>
    <x v="0"/>
    <x v="1"/>
    <x v="290"/>
    <n v="0.50908622245134683"/>
  </r>
  <r>
    <x v="91"/>
    <x v="7"/>
    <x v="0"/>
    <x v="1"/>
    <x v="291"/>
    <n v="0.56088340152657146"/>
  </r>
  <r>
    <x v="92"/>
    <x v="7"/>
    <x v="0"/>
    <x v="1"/>
    <x v="292"/>
    <n v="0.49055778688248869"/>
  </r>
  <r>
    <x v="93"/>
    <x v="7"/>
    <x v="0"/>
    <x v="1"/>
    <x v="293"/>
    <n v="0.47976662267611975"/>
  </r>
  <r>
    <x v="94"/>
    <x v="7"/>
    <x v="0"/>
    <x v="1"/>
    <x v="294"/>
    <n v="0.47169434005599359"/>
  </r>
  <r>
    <x v="95"/>
    <x v="7"/>
    <x v="0"/>
    <x v="1"/>
    <x v="295"/>
    <n v="0.5125735337525309"/>
  </r>
  <r>
    <x v="96"/>
    <x v="8"/>
    <x v="0"/>
    <x v="1"/>
    <x v="296"/>
    <n v="0.57144638529379232"/>
  </r>
  <r>
    <x v="97"/>
    <x v="8"/>
    <x v="0"/>
    <x v="1"/>
    <x v="297"/>
    <n v="0.49756935294812499"/>
  </r>
  <r>
    <x v="98"/>
    <x v="8"/>
    <x v="0"/>
    <x v="1"/>
    <x v="298"/>
    <n v="0.48398842238260764"/>
  </r>
  <r>
    <x v="99"/>
    <x v="8"/>
    <x v="0"/>
    <x v="1"/>
    <x v="299"/>
    <n v="0.44976665409913247"/>
  </r>
  <r>
    <x v="100"/>
    <x v="8"/>
    <x v="0"/>
    <x v="1"/>
    <x v="300"/>
    <n v="0.486881086831983"/>
  </r>
  <r>
    <x v="101"/>
    <x v="8"/>
    <x v="0"/>
    <x v="1"/>
    <x v="301"/>
    <n v="0.50330554289064022"/>
  </r>
  <r>
    <x v="102"/>
    <x v="8"/>
    <x v="0"/>
    <x v="1"/>
    <x v="302"/>
    <n v="0.52240565622723445"/>
  </r>
  <r>
    <x v="103"/>
    <x v="8"/>
    <x v="0"/>
    <x v="1"/>
    <x v="303"/>
    <n v="0.48870935837506374"/>
  </r>
  <r>
    <x v="104"/>
    <x v="8"/>
    <x v="0"/>
    <x v="1"/>
    <x v="304"/>
    <n v="0.47348204442998026"/>
  </r>
  <r>
    <x v="105"/>
    <x v="8"/>
    <x v="0"/>
    <x v="1"/>
    <x v="305"/>
    <n v="0.46724077857656809"/>
  </r>
  <r>
    <x v="106"/>
    <x v="8"/>
    <x v="0"/>
    <x v="1"/>
    <x v="306"/>
    <n v="0.47363648336748287"/>
  </r>
  <r>
    <x v="107"/>
    <x v="8"/>
    <x v="0"/>
    <x v="1"/>
    <x v="307"/>
    <n v="0.50936049535043715"/>
  </r>
  <r>
    <x v="108"/>
    <x v="9"/>
    <x v="0"/>
    <x v="1"/>
    <x v="308"/>
    <n v="0.52728765790513088"/>
  </r>
  <r>
    <x v="109"/>
    <x v="9"/>
    <x v="0"/>
    <x v="1"/>
    <x v="309"/>
    <n v="0.48419644101170117"/>
  </r>
  <r>
    <x v="110"/>
    <x v="9"/>
    <x v="0"/>
    <x v="1"/>
    <x v="310"/>
    <n v="0.45746202913859119"/>
  </r>
  <r>
    <x v="111"/>
    <x v="9"/>
    <x v="0"/>
    <x v="1"/>
    <x v="311"/>
    <n v="0.43315008165817326"/>
  </r>
  <r>
    <x v="112"/>
    <x v="9"/>
    <x v="0"/>
    <x v="1"/>
    <x v="312"/>
    <n v="0.4661201310748056"/>
  </r>
  <r>
    <x v="113"/>
    <x v="9"/>
    <x v="0"/>
    <x v="1"/>
    <x v="313"/>
    <n v="0.48027164015536111"/>
  </r>
  <r>
    <x v="114"/>
    <x v="9"/>
    <x v="0"/>
    <x v="1"/>
    <x v="314"/>
    <n v="0.52728747174629464"/>
  </r>
  <r>
    <x v="115"/>
    <x v="9"/>
    <x v="0"/>
    <x v="1"/>
    <x v="315"/>
    <n v="0.46308008564924785"/>
  </r>
  <r>
    <x v="116"/>
    <x v="9"/>
    <x v="0"/>
    <x v="1"/>
    <x v="316"/>
    <n v="0.45304052830462027"/>
  </r>
  <r>
    <x v="117"/>
    <x v="9"/>
    <x v="0"/>
    <x v="1"/>
    <x v="317"/>
    <n v="0.43989489347427813"/>
  </r>
  <r>
    <x v="118"/>
    <x v="9"/>
    <x v="0"/>
    <x v="1"/>
    <x v="318"/>
    <n v="0.44094628324339524"/>
  </r>
  <r>
    <x v="119"/>
    <x v="9"/>
    <x v="0"/>
    <x v="1"/>
    <x v="319"/>
    <n v="0.50818794837113912"/>
  </r>
  <r>
    <x v="120"/>
    <x v="10"/>
    <x v="0"/>
    <x v="1"/>
    <x v="320"/>
    <n v="0.52827348548112596"/>
  </r>
  <r>
    <x v="121"/>
    <x v="10"/>
    <x v="0"/>
    <x v="1"/>
    <x v="321"/>
    <n v="0.49088961316035551"/>
  </r>
  <r>
    <x v="122"/>
    <x v="10"/>
    <x v="0"/>
    <x v="1"/>
    <x v="322"/>
    <n v="0.47725255148560286"/>
  </r>
  <r>
    <x v="123"/>
    <x v="10"/>
    <x v="0"/>
    <x v="1"/>
    <x v="323"/>
    <n v="0.41730386894496357"/>
  </r>
  <r>
    <x v="124"/>
    <x v="10"/>
    <x v="0"/>
    <x v="1"/>
    <x v="324"/>
    <n v="0.47731337498500354"/>
  </r>
  <r>
    <x v="125"/>
    <x v="10"/>
    <x v="0"/>
    <x v="1"/>
    <x v="325"/>
    <n v="0.47710467390092909"/>
  </r>
  <r>
    <x v="126"/>
    <x v="10"/>
    <x v="0"/>
    <x v="1"/>
    <x v="326"/>
    <n v="0.52653427522271068"/>
  </r>
  <r>
    <x v="127"/>
    <x v="10"/>
    <x v="0"/>
    <x v="1"/>
    <x v="327"/>
    <n v="0.47040772570530115"/>
  </r>
  <r>
    <x v="128"/>
    <x v="10"/>
    <x v="0"/>
    <x v="1"/>
    <x v="328"/>
    <n v="0.45164553775854477"/>
  </r>
  <r>
    <x v="129"/>
    <x v="10"/>
    <x v="0"/>
    <x v="1"/>
    <x v="329"/>
    <n v="0.45180429094270969"/>
  </r>
  <r>
    <x v="130"/>
    <x v="10"/>
    <x v="0"/>
    <x v="1"/>
    <x v="330"/>
    <n v="0.47182303604694087"/>
  </r>
  <r>
    <x v="131"/>
    <x v="10"/>
    <x v="0"/>
    <x v="1"/>
    <x v="331"/>
    <n v="0.51743310879464122"/>
  </r>
  <r>
    <x v="132"/>
    <x v="11"/>
    <x v="0"/>
    <x v="1"/>
    <x v="332"/>
    <n v="0.53180371419262673"/>
  </r>
  <r>
    <x v="133"/>
    <x v="11"/>
    <x v="0"/>
    <x v="1"/>
    <x v="333"/>
    <n v="0.47711873312346653"/>
  </r>
  <r>
    <x v="134"/>
    <x v="11"/>
    <x v="0"/>
    <x v="1"/>
    <x v="334"/>
    <n v="0.48011075046535773"/>
  </r>
  <r>
    <x v="135"/>
    <x v="11"/>
    <x v="0"/>
    <x v="1"/>
    <x v="335"/>
    <n v="0.44628039696875921"/>
  </r>
  <r>
    <x v="136"/>
    <x v="11"/>
    <x v="0"/>
    <x v="1"/>
    <x v="336"/>
    <n v="0.43919352204789958"/>
  </r>
  <r>
    <x v="137"/>
    <x v="11"/>
    <x v="0"/>
    <x v="1"/>
    <x v="337"/>
    <n v="0.49575601774467692"/>
  </r>
  <r>
    <x v="138"/>
    <x v="11"/>
    <x v="0"/>
    <x v="1"/>
    <x v="338"/>
    <n v="0.4782587747395996"/>
  </r>
  <r>
    <x v="139"/>
    <x v="11"/>
    <x v="0"/>
    <x v="1"/>
    <x v="339"/>
    <n v="0.45485824070721637"/>
  </r>
  <r>
    <x v="140"/>
    <x v="11"/>
    <x v="0"/>
    <x v="1"/>
    <x v="340"/>
    <n v="0.46600289153719032"/>
  </r>
  <r>
    <x v="141"/>
    <x v="11"/>
    <x v="0"/>
    <x v="1"/>
    <x v="341"/>
    <n v="0.44116848693874944"/>
  </r>
  <r>
    <x v="142"/>
    <x v="11"/>
    <x v="0"/>
    <x v="1"/>
    <x v="342"/>
    <n v="0.45986718322046949"/>
  </r>
  <r>
    <x v="143"/>
    <x v="11"/>
    <x v="0"/>
    <x v="1"/>
    <x v="343"/>
    <n v="0.5144748447175933"/>
  </r>
  <r>
    <x v="144"/>
    <x v="12"/>
    <x v="0"/>
    <x v="1"/>
    <x v="344"/>
    <n v="0.53600909694997689"/>
  </r>
  <r>
    <x v="145"/>
    <x v="12"/>
    <x v="0"/>
    <x v="1"/>
    <x v="345"/>
    <n v="0.48950296785159414"/>
  </r>
  <r>
    <x v="146"/>
    <x v="12"/>
    <x v="0"/>
    <x v="1"/>
    <x v="346"/>
    <n v="0.47119013534617388"/>
  </r>
  <r>
    <x v="147"/>
    <x v="12"/>
    <x v="0"/>
    <x v="1"/>
    <x v="347"/>
    <n v="0.42261187286794411"/>
  </r>
  <r>
    <x v="148"/>
    <x v="12"/>
    <x v="0"/>
    <x v="1"/>
    <x v="348"/>
    <n v="0.42632171610903863"/>
  </r>
  <r>
    <x v="149"/>
    <x v="12"/>
    <x v="0"/>
    <x v="1"/>
    <x v="349"/>
    <n v="0.51364279312839445"/>
  </r>
  <r>
    <x v="150"/>
    <x v="12"/>
    <x v="0"/>
    <x v="1"/>
    <x v="350"/>
    <n v="0.451064711939268"/>
  </r>
  <r>
    <x v="151"/>
    <x v="12"/>
    <x v="0"/>
    <x v="1"/>
    <x v="351"/>
    <n v="0.42774372339944966"/>
  </r>
  <r>
    <x v="152"/>
    <x v="12"/>
    <x v="0"/>
    <x v="1"/>
    <x v="352"/>
    <n v="0.45168263237056522"/>
  </r>
  <r>
    <x v="153"/>
    <x v="12"/>
    <x v="0"/>
    <x v="1"/>
    <x v="353"/>
    <n v="0.42239849976558835"/>
  </r>
  <r>
    <x v="154"/>
    <x v="12"/>
    <x v="0"/>
    <x v="1"/>
    <x v="354"/>
    <n v="0.43997458378025461"/>
  </r>
  <r>
    <x v="155"/>
    <x v="12"/>
    <x v="0"/>
    <x v="1"/>
    <x v="355"/>
    <n v="0.49850631323325734"/>
  </r>
  <r>
    <x v="156"/>
    <x v="13"/>
    <x v="0"/>
    <x v="1"/>
    <x v="356"/>
    <n v="0.5319574632480023"/>
  </r>
  <r>
    <x v="157"/>
    <x v="13"/>
    <x v="0"/>
    <x v="1"/>
    <x v="357"/>
    <n v="0.46989163491836938"/>
  </r>
  <r>
    <x v="158"/>
    <x v="13"/>
    <x v="0"/>
    <x v="1"/>
    <x v="358"/>
    <n v="0.46985214113440804"/>
  </r>
  <r>
    <x v="159"/>
    <x v="13"/>
    <x v="0"/>
    <x v="1"/>
    <x v="359"/>
    <n v="0.43442455897975124"/>
  </r>
  <r>
    <x v="160"/>
    <x v="13"/>
    <x v="0"/>
    <x v="1"/>
    <x v="360"/>
    <n v="0.40322881986092274"/>
  </r>
  <r>
    <x v="161"/>
    <x v="13"/>
    <x v="0"/>
    <x v="1"/>
    <x v="361"/>
    <n v="0.49996383316964493"/>
  </r>
  <r>
    <x v="162"/>
    <x v="13"/>
    <x v="0"/>
    <x v="1"/>
    <x v="362"/>
    <n v="0.47617143745103496"/>
  </r>
  <r>
    <x v="163"/>
    <x v="13"/>
    <x v="0"/>
    <x v="1"/>
    <x v="363"/>
    <n v="0.43783759919225734"/>
  </r>
  <r>
    <x v="164"/>
    <x v="13"/>
    <x v="0"/>
    <x v="1"/>
    <x v="364"/>
    <n v="0.46443955408236653"/>
  </r>
  <r>
    <x v="165"/>
    <x v="13"/>
    <x v="0"/>
    <x v="1"/>
    <x v="365"/>
    <n v="0.45312556205440324"/>
  </r>
  <r>
    <x v="166"/>
    <x v="13"/>
    <x v="0"/>
    <x v="1"/>
    <x v="366"/>
    <n v="0.47159878376467262"/>
  </r>
  <r>
    <x v="167"/>
    <x v="13"/>
    <x v="0"/>
    <x v="1"/>
    <x v="367"/>
    <n v="0.51214574593419593"/>
  </r>
  <r>
    <x v="168"/>
    <x v="14"/>
    <x v="0"/>
    <x v="1"/>
    <x v="368"/>
    <n v="0.53336862103840377"/>
  </r>
  <r>
    <x v="169"/>
    <x v="14"/>
    <x v="0"/>
    <x v="1"/>
    <x v="369"/>
    <n v="0.46697784758882016"/>
  </r>
  <r>
    <x v="170"/>
    <x v="14"/>
    <x v="0"/>
    <x v="1"/>
    <x v="370"/>
    <n v="0.52823565496949798"/>
  </r>
  <r>
    <x v="171"/>
    <x v="14"/>
    <x v="0"/>
    <x v="1"/>
    <x v="371"/>
    <n v="0.41351888667992048"/>
  </r>
  <r>
    <x v="172"/>
    <x v="14"/>
    <x v="0"/>
    <x v="1"/>
    <x v="372"/>
    <n v="0.34146341463414637"/>
  </r>
  <r>
    <x v="173"/>
    <x v="14"/>
    <x v="0"/>
    <x v="1"/>
    <x v="373"/>
    <n v="0.27363636363636362"/>
  </r>
  <r>
    <x v="174"/>
    <x v="14"/>
    <x v="0"/>
    <x v="1"/>
    <x v="374"/>
    <n v="0.34329004329004331"/>
  </r>
  <r>
    <x v="175"/>
    <x v="14"/>
    <x v="0"/>
    <x v="1"/>
    <x v="375"/>
    <n v="0.3625132368513943"/>
  </r>
  <r>
    <x v="176"/>
    <x v="14"/>
    <x v="0"/>
    <x v="1"/>
    <x v="376"/>
    <n v="0.37877984084880639"/>
  </r>
  <r>
    <x v="177"/>
    <x v="14"/>
    <x v="0"/>
    <x v="1"/>
    <x v="377"/>
    <n v="0.38005644402634053"/>
  </r>
  <r>
    <x v="178"/>
    <x v="14"/>
    <x v="0"/>
    <x v="1"/>
    <x v="378"/>
    <n v="0.48335140157968098"/>
  </r>
  <r>
    <x v="179"/>
    <x v="14"/>
    <x v="0"/>
    <x v="1"/>
    <x v="379"/>
    <n v="0.47631996374348518"/>
  </r>
  <r>
    <x v="180"/>
    <x v="15"/>
    <x v="0"/>
    <x v="1"/>
    <x v="380"/>
    <n v="0.38682581786030062"/>
  </r>
  <r>
    <x v="181"/>
    <x v="15"/>
    <x v="0"/>
    <x v="1"/>
    <x v="381"/>
    <n v="0.38404518178609248"/>
  </r>
  <r>
    <x v="182"/>
    <x v="15"/>
    <x v="0"/>
    <x v="1"/>
    <x v="382"/>
    <n v="0.4135861410448779"/>
  </r>
  <r>
    <x v="183"/>
    <x v="15"/>
    <x v="0"/>
    <x v="1"/>
    <x v="383"/>
    <n v="0.45139080143211235"/>
  </r>
  <r>
    <x v="184"/>
    <x v="15"/>
    <x v="0"/>
    <x v="1"/>
    <x v="384"/>
    <n v="0.40196516301920499"/>
  </r>
  <r>
    <x v="185"/>
    <x v="15"/>
    <x v="0"/>
    <x v="1"/>
    <x v="385"/>
    <n v="0.33247918001281229"/>
  </r>
  <r>
    <x v="186"/>
    <x v="15"/>
    <x v="0"/>
    <x v="1"/>
    <x v="386"/>
    <n v="7.926829268292683E-2"/>
  </r>
  <r>
    <x v="187"/>
    <x v="15"/>
    <x v="0"/>
    <x v="1"/>
    <x v="387"/>
    <n v="0.16295913088463529"/>
  </r>
  <r>
    <x v="188"/>
    <x v="15"/>
    <x v="0"/>
    <x v="1"/>
    <x v="388"/>
    <n v="0.24116798846431145"/>
  </r>
  <r>
    <x v="189"/>
    <x v="15"/>
    <x v="0"/>
    <x v="1"/>
    <x v="389"/>
    <n v="0.30303970223325061"/>
  </r>
  <r>
    <x v="190"/>
    <x v="15"/>
    <x v="0"/>
    <x v="1"/>
    <x v="390"/>
    <n v="0.44492540774522688"/>
  </r>
  <r>
    <x v="191"/>
    <x v="15"/>
    <x v="0"/>
    <x v="1"/>
    <x v="391"/>
    <n v="0.37249216823302006"/>
  </r>
  <r>
    <x v="192"/>
    <x v="16"/>
    <x v="0"/>
    <x v="1"/>
    <x v="392"/>
    <n v="0.33507942834367704"/>
  </r>
  <r>
    <x v="193"/>
    <x v="16"/>
    <x v="0"/>
    <x v="1"/>
    <x v="393"/>
    <n v="0.36633082786928939"/>
  </r>
  <r>
    <x v="194"/>
    <x v="16"/>
    <x v="0"/>
    <x v="1"/>
    <x v="394"/>
    <n v="0.3308719941705125"/>
  </r>
  <r>
    <x v="195"/>
    <x v="16"/>
    <x v="0"/>
    <x v="1"/>
    <x v="395"/>
    <n v="0.42485469139219484"/>
  </r>
  <r>
    <x v="196"/>
    <x v="16"/>
    <x v="0"/>
    <x v="1"/>
    <x v="396"/>
    <n v="0.42385759518411381"/>
  </r>
  <r>
    <x v="197"/>
    <x v="16"/>
    <x v="0"/>
    <x v="1"/>
    <x v="397"/>
    <n v="0.40913753121655372"/>
  </r>
  <r>
    <x v="198"/>
    <x v="16"/>
    <x v="0"/>
    <x v="1"/>
    <x v="398"/>
    <n v="0.35851891101002226"/>
  </r>
  <r>
    <x v="199"/>
    <x v="16"/>
    <x v="0"/>
    <x v="1"/>
    <x v="399"/>
    <n v="0.34276486606294726"/>
  </r>
  <r>
    <x v="200"/>
    <x v="16"/>
    <x v="0"/>
    <x v="1"/>
    <x v="400"/>
    <n v="0.35305506670701503"/>
  </r>
  <r>
    <x v="201"/>
    <x v="16"/>
    <x v="0"/>
    <x v="1"/>
    <x v="401"/>
    <n v="0.35582393372576526"/>
  </r>
  <r>
    <x v="202"/>
    <x v="16"/>
    <x v="0"/>
    <x v="1"/>
    <x v="402"/>
    <n v="0.40318542275517294"/>
  </r>
  <r>
    <x v="203"/>
    <x v="16"/>
    <x v="0"/>
    <x v="1"/>
    <x v="403"/>
    <n v="0.44949913864607927"/>
  </r>
  <r>
    <x v="0"/>
    <x v="0"/>
    <x v="0"/>
    <x v="2"/>
    <x v="404"/>
    <n v="0.16473293774251729"/>
  </r>
  <r>
    <x v="1"/>
    <x v="0"/>
    <x v="0"/>
    <x v="2"/>
    <x v="405"/>
    <n v="0.18789286227929916"/>
  </r>
  <r>
    <x v="2"/>
    <x v="0"/>
    <x v="0"/>
    <x v="2"/>
    <x v="406"/>
    <n v="0.18964097791459356"/>
  </r>
  <r>
    <x v="3"/>
    <x v="0"/>
    <x v="0"/>
    <x v="2"/>
    <x v="407"/>
    <n v="0.17270473461911359"/>
  </r>
  <r>
    <x v="4"/>
    <x v="0"/>
    <x v="0"/>
    <x v="2"/>
    <x v="408"/>
    <n v="0.17353287899608674"/>
  </r>
  <r>
    <x v="5"/>
    <x v="0"/>
    <x v="0"/>
    <x v="2"/>
    <x v="409"/>
    <n v="0.18190655509515982"/>
  </r>
  <r>
    <x v="6"/>
    <x v="0"/>
    <x v="0"/>
    <x v="2"/>
    <x v="410"/>
    <n v="0.14537102793853221"/>
  </r>
  <r>
    <x v="7"/>
    <x v="0"/>
    <x v="0"/>
    <x v="2"/>
    <x v="411"/>
    <n v="0.17036283938065636"/>
  </r>
  <r>
    <x v="8"/>
    <x v="0"/>
    <x v="0"/>
    <x v="2"/>
    <x v="412"/>
    <n v="0.17898408128574819"/>
  </r>
  <r>
    <x v="9"/>
    <x v="0"/>
    <x v="0"/>
    <x v="2"/>
    <x v="413"/>
    <n v="0.16851080162298498"/>
  </r>
  <r>
    <x v="10"/>
    <x v="0"/>
    <x v="0"/>
    <x v="2"/>
    <x v="414"/>
    <n v="0.20210704987949996"/>
  </r>
  <r>
    <x v="11"/>
    <x v="0"/>
    <x v="0"/>
    <x v="2"/>
    <x v="415"/>
    <n v="0.19579250953491192"/>
  </r>
  <r>
    <x v="12"/>
    <x v="1"/>
    <x v="0"/>
    <x v="2"/>
    <x v="416"/>
    <n v="0.16108625377320118"/>
  </r>
  <r>
    <x v="13"/>
    <x v="1"/>
    <x v="0"/>
    <x v="2"/>
    <x v="417"/>
    <n v="0.19825837170924027"/>
  </r>
  <r>
    <x v="14"/>
    <x v="1"/>
    <x v="0"/>
    <x v="2"/>
    <x v="418"/>
    <n v="0.17188322108807744"/>
  </r>
  <r>
    <x v="15"/>
    <x v="1"/>
    <x v="0"/>
    <x v="2"/>
    <x v="419"/>
    <n v="0.17097488307062367"/>
  </r>
  <r>
    <x v="16"/>
    <x v="1"/>
    <x v="0"/>
    <x v="2"/>
    <x v="420"/>
    <n v="0.16805160547080827"/>
  </r>
  <r>
    <x v="17"/>
    <x v="1"/>
    <x v="0"/>
    <x v="2"/>
    <x v="421"/>
    <n v="0.17362156767783501"/>
  </r>
  <r>
    <x v="18"/>
    <x v="1"/>
    <x v="0"/>
    <x v="2"/>
    <x v="422"/>
    <n v="0.14581638490351254"/>
  </r>
  <r>
    <x v="19"/>
    <x v="1"/>
    <x v="0"/>
    <x v="2"/>
    <x v="423"/>
    <n v="0.17679842428040646"/>
  </r>
  <r>
    <x v="20"/>
    <x v="1"/>
    <x v="0"/>
    <x v="2"/>
    <x v="424"/>
    <n v="0.18235384705640784"/>
  </r>
  <r>
    <x v="21"/>
    <x v="1"/>
    <x v="0"/>
    <x v="2"/>
    <x v="425"/>
    <n v="0.15717566139269371"/>
  </r>
  <r>
    <x v="22"/>
    <x v="1"/>
    <x v="0"/>
    <x v="2"/>
    <x v="426"/>
    <n v="0.1985901614492534"/>
  </r>
  <r>
    <x v="23"/>
    <x v="1"/>
    <x v="0"/>
    <x v="2"/>
    <x v="427"/>
    <n v="0.18761120209808094"/>
  </r>
  <r>
    <x v="24"/>
    <x v="2"/>
    <x v="0"/>
    <x v="2"/>
    <x v="428"/>
    <n v="0.16567407775700127"/>
  </r>
  <r>
    <x v="25"/>
    <x v="2"/>
    <x v="0"/>
    <x v="2"/>
    <x v="429"/>
    <n v="0.19690311371293734"/>
  </r>
  <r>
    <x v="26"/>
    <x v="2"/>
    <x v="0"/>
    <x v="2"/>
    <x v="430"/>
    <n v="0.1802668867266714"/>
  </r>
  <r>
    <x v="27"/>
    <x v="2"/>
    <x v="0"/>
    <x v="2"/>
    <x v="431"/>
    <n v="0.18101146034343985"/>
  </r>
  <r>
    <x v="28"/>
    <x v="2"/>
    <x v="0"/>
    <x v="2"/>
    <x v="432"/>
    <n v="0.1779106128468429"/>
  </r>
  <r>
    <x v="29"/>
    <x v="2"/>
    <x v="0"/>
    <x v="2"/>
    <x v="433"/>
    <n v="0.17190952436329807"/>
  </r>
  <r>
    <x v="30"/>
    <x v="2"/>
    <x v="0"/>
    <x v="2"/>
    <x v="434"/>
    <n v="0.14569593944845985"/>
  </r>
  <r>
    <x v="31"/>
    <x v="2"/>
    <x v="0"/>
    <x v="2"/>
    <x v="435"/>
    <n v="0.15807860574942043"/>
  </r>
  <r>
    <x v="32"/>
    <x v="2"/>
    <x v="0"/>
    <x v="2"/>
    <x v="436"/>
    <n v="0.16253792624025143"/>
  </r>
  <r>
    <x v="33"/>
    <x v="2"/>
    <x v="0"/>
    <x v="2"/>
    <x v="437"/>
    <n v="0.17320604313373347"/>
  </r>
  <r>
    <x v="34"/>
    <x v="2"/>
    <x v="0"/>
    <x v="2"/>
    <x v="438"/>
    <n v="0.22684144772138079"/>
  </r>
  <r>
    <x v="35"/>
    <x v="2"/>
    <x v="0"/>
    <x v="2"/>
    <x v="439"/>
    <n v="0.2312451323453594"/>
  </r>
  <r>
    <x v="36"/>
    <x v="3"/>
    <x v="0"/>
    <x v="2"/>
    <x v="440"/>
    <n v="0.18163344062007356"/>
  </r>
  <r>
    <x v="37"/>
    <x v="3"/>
    <x v="0"/>
    <x v="2"/>
    <x v="441"/>
    <n v="0.19779906044797424"/>
  </r>
  <r>
    <x v="38"/>
    <x v="3"/>
    <x v="0"/>
    <x v="2"/>
    <x v="442"/>
    <n v="0.21014737791303859"/>
  </r>
  <r>
    <x v="39"/>
    <x v="3"/>
    <x v="0"/>
    <x v="2"/>
    <x v="443"/>
    <n v="0.17534642703327202"/>
  </r>
  <r>
    <x v="40"/>
    <x v="3"/>
    <x v="0"/>
    <x v="2"/>
    <x v="444"/>
    <n v="0.19178727114210986"/>
  </r>
  <r>
    <x v="41"/>
    <x v="3"/>
    <x v="0"/>
    <x v="2"/>
    <x v="445"/>
    <n v="0.19198393288292931"/>
  </r>
  <r>
    <x v="42"/>
    <x v="3"/>
    <x v="0"/>
    <x v="2"/>
    <x v="446"/>
    <n v="0.16498389418970694"/>
  </r>
  <r>
    <x v="43"/>
    <x v="3"/>
    <x v="0"/>
    <x v="2"/>
    <x v="447"/>
    <n v="0.21404856927450425"/>
  </r>
  <r>
    <x v="44"/>
    <x v="3"/>
    <x v="0"/>
    <x v="2"/>
    <x v="448"/>
    <n v="0.20044032738665402"/>
  </r>
  <r>
    <x v="45"/>
    <x v="3"/>
    <x v="0"/>
    <x v="2"/>
    <x v="449"/>
    <n v="0.22055333708197128"/>
  </r>
  <r>
    <x v="46"/>
    <x v="3"/>
    <x v="0"/>
    <x v="2"/>
    <x v="450"/>
    <n v="0.257771588958565"/>
  </r>
  <r>
    <x v="47"/>
    <x v="3"/>
    <x v="0"/>
    <x v="2"/>
    <x v="451"/>
    <n v="0.25481985920029449"/>
  </r>
  <r>
    <x v="48"/>
    <x v="4"/>
    <x v="0"/>
    <x v="2"/>
    <x v="452"/>
    <n v="0.20469575225131584"/>
  </r>
  <r>
    <x v="49"/>
    <x v="4"/>
    <x v="0"/>
    <x v="2"/>
    <x v="453"/>
    <n v="0.22873681511012525"/>
  </r>
  <r>
    <x v="50"/>
    <x v="4"/>
    <x v="0"/>
    <x v="2"/>
    <x v="454"/>
    <n v="0.22697920021321724"/>
  </r>
  <r>
    <x v="51"/>
    <x v="4"/>
    <x v="0"/>
    <x v="2"/>
    <x v="455"/>
    <n v="0.19833195951238744"/>
  </r>
  <r>
    <x v="52"/>
    <x v="4"/>
    <x v="0"/>
    <x v="2"/>
    <x v="456"/>
    <n v="0.20321122191606875"/>
  </r>
  <r>
    <x v="53"/>
    <x v="4"/>
    <x v="0"/>
    <x v="2"/>
    <x v="457"/>
    <n v="0.21455010602009772"/>
  </r>
  <r>
    <x v="54"/>
    <x v="4"/>
    <x v="0"/>
    <x v="2"/>
    <x v="458"/>
    <n v="0.1811597063235178"/>
  </r>
  <r>
    <x v="55"/>
    <x v="4"/>
    <x v="0"/>
    <x v="2"/>
    <x v="459"/>
    <n v="0.20972313540452286"/>
  </r>
  <r>
    <x v="56"/>
    <x v="4"/>
    <x v="0"/>
    <x v="2"/>
    <x v="460"/>
    <n v="0.21323054866379185"/>
  </r>
  <r>
    <x v="57"/>
    <x v="4"/>
    <x v="0"/>
    <x v="2"/>
    <x v="461"/>
    <n v="0.20176218752969671"/>
  </r>
  <r>
    <x v="58"/>
    <x v="4"/>
    <x v="0"/>
    <x v="2"/>
    <x v="462"/>
    <n v="0.25531050967613422"/>
  </r>
  <r>
    <x v="59"/>
    <x v="4"/>
    <x v="0"/>
    <x v="2"/>
    <x v="463"/>
    <n v="0.24316057614864486"/>
  </r>
  <r>
    <x v="60"/>
    <x v="5"/>
    <x v="0"/>
    <x v="2"/>
    <x v="464"/>
    <n v="0.1973573830786865"/>
  </r>
  <r>
    <x v="61"/>
    <x v="5"/>
    <x v="0"/>
    <x v="2"/>
    <x v="465"/>
    <n v="0.21649386247169586"/>
  </r>
  <r>
    <x v="62"/>
    <x v="5"/>
    <x v="0"/>
    <x v="2"/>
    <x v="466"/>
    <n v="0.22171836446545726"/>
  </r>
  <r>
    <x v="63"/>
    <x v="5"/>
    <x v="0"/>
    <x v="2"/>
    <x v="467"/>
    <n v="0.19089448828547292"/>
  </r>
  <r>
    <x v="64"/>
    <x v="5"/>
    <x v="0"/>
    <x v="2"/>
    <x v="468"/>
    <n v="0.20246958863300374"/>
  </r>
  <r>
    <x v="65"/>
    <x v="5"/>
    <x v="0"/>
    <x v="2"/>
    <x v="469"/>
    <n v="0.19961527712898008"/>
  </r>
  <r>
    <x v="66"/>
    <x v="5"/>
    <x v="0"/>
    <x v="2"/>
    <x v="470"/>
    <n v="0.18117652731762299"/>
  </r>
  <r>
    <x v="67"/>
    <x v="5"/>
    <x v="0"/>
    <x v="2"/>
    <x v="471"/>
    <n v="0.20328798463500344"/>
  </r>
  <r>
    <x v="68"/>
    <x v="5"/>
    <x v="0"/>
    <x v="2"/>
    <x v="472"/>
    <n v="0.22864571893837038"/>
  </r>
  <r>
    <x v="69"/>
    <x v="5"/>
    <x v="0"/>
    <x v="2"/>
    <x v="473"/>
    <n v="0.20294321385052572"/>
  </r>
  <r>
    <x v="70"/>
    <x v="5"/>
    <x v="0"/>
    <x v="2"/>
    <x v="474"/>
    <n v="0.25303542717746852"/>
  </r>
  <r>
    <x v="71"/>
    <x v="5"/>
    <x v="0"/>
    <x v="2"/>
    <x v="475"/>
    <n v="0.23282365115615186"/>
  </r>
  <r>
    <x v="72"/>
    <x v="6"/>
    <x v="0"/>
    <x v="2"/>
    <x v="476"/>
    <n v="0.2057076532865364"/>
  </r>
  <r>
    <x v="73"/>
    <x v="6"/>
    <x v="0"/>
    <x v="2"/>
    <x v="477"/>
    <n v="0.20812342791528332"/>
  </r>
  <r>
    <x v="74"/>
    <x v="6"/>
    <x v="0"/>
    <x v="2"/>
    <x v="478"/>
    <n v="0.22317552244478134"/>
  </r>
  <r>
    <x v="75"/>
    <x v="6"/>
    <x v="0"/>
    <x v="2"/>
    <x v="479"/>
    <n v="0.19617736383883377"/>
  </r>
  <r>
    <x v="76"/>
    <x v="6"/>
    <x v="0"/>
    <x v="2"/>
    <x v="480"/>
    <n v="0.20285390639643383"/>
  </r>
  <r>
    <x v="77"/>
    <x v="6"/>
    <x v="0"/>
    <x v="2"/>
    <x v="481"/>
    <n v="0.21356982855687781"/>
  </r>
  <r>
    <x v="78"/>
    <x v="6"/>
    <x v="0"/>
    <x v="2"/>
    <x v="482"/>
    <n v="0.18803818599874431"/>
  </r>
  <r>
    <x v="79"/>
    <x v="6"/>
    <x v="0"/>
    <x v="2"/>
    <x v="483"/>
    <n v="0.20833204543698322"/>
  </r>
  <r>
    <x v="80"/>
    <x v="6"/>
    <x v="0"/>
    <x v="2"/>
    <x v="484"/>
    <n v="0.22203790771405293"/>
  </r>
  <r>
    <x v="81"/>
    <x v="6"/>
    <x v="0"/>
    <x v="2"/>
    <x v="485"/>
    <n v="0.20176324041063529"/>
  </r>
  <r>
    <x v="82"/>
    <x v="6"/>
    <x v="0"/>
    <x v="2"/>
    <x v="486"/>
    <n v="0.25576306318383846"/>
  </r>
  <r>
    <x v="83"/>
    <x v="6"/>
    <x v="0"/>
    <x v="2"/>
    <x v="487"/>
    <n v="0.22844244780572734"/>
  </r>
  <r>
    <x v="84"/>
    <x v="7"/>
    <x v="0"/>
    <x v="2"/>
    <x v="488"/>
    <n v="0.19412494864275576"/>
  </r>
  <r>
    <x v="85"/>
    <x v="7"/>
    <x v="0"/>
    <x v="2"/>
    <x v="489"/>
    <n v="0.22670755354684641"/>
  </r>
  <r>
    <x v="86"/>
    <x v="7"/>
    <x v="0"/>
    <x v="2"/>
    <x v="490"/>
    <n v="0.20747682463079767"/>
  </r>
  <r>
    <x v="87"/>
    <x v="7"/>
    <x v="0"/>
    <x v="2"/>
    <x v="491"/>
    <n v="0.1918301205497519"/>
  </r>
  <r>
    <x v="88"/>
    <x v="7"/>
    <x v="0"/>
    <x v="2"/>
    <x v="492"/>
    <n v="0.20474677036400007"/>
  </r>
  <r>
    <x v="89"/>
    <x v="7"/>
    <x v="0"/>
    <x v="2"/>
    <x v="493"/>
    <n v="0.19261158297831085"/>
  </r>
  <r>
    <x v="90"/>
    <x v="7"/>
    <x v="0"/>
    <x v="2"/>
    <x v="494"/>
    <n v="0.18219116021667897"/>
  </r>
  <r>
    <x v="91"/>
    <x v="7"/>
    <x v="0"/>
    <x v="2"/>
    <x v="495"/>
    <n v="0.19892599922748513"/>
  </r>
  <r>
    <x v="92"/>
    <x v="7"/>
    <x v="0"/>
    <x v="2"/>
    <x v="496"/>
    <n v="0.22195087492683716"/>
  </r>
  <r>
    <x v="93"/>
    <x v="7"/>
    <x v="0"/>
    <x v="2"/>
    <x v="497"/>
    <n v="0.19122632259171249"/>
  </r>
  <r>
    <x v="94"/>
    <x v="7"/>
    <x v="0"/>
    <x v="2"/>
    <x v="498"/>
    <n v="0.2573070815629096"/>
  </r>
  <r>
    <x v="95"/>
    <x v="7"/>
    <x v="0"/>
    <x v="2"/>
    <x v="499"/>
    <n v="0.22677354555941495"/>
  </r>
  <r>
    <x v="96"/>
    <x v="8"/>
    <x v="0"/>
    <x v="2"/>
    <x v="500"/>
    <n v="0.17997003248157198"/>
  </r>
  <r>
    <x v="97"/>
    <x v="8"/>
    <x v="0"/>
    <x v="2"/>
    <x v="501"/>
    <n v="0.20712974657664943"/>
  </r>
  <r>
    <x v="98"/>
    <x v="8"/>
    <x v="0"/>
    <x v="2"/>
    <x v="502"/>
    <n v="0.21025597695480366"/>
  </r>
  <r>
    <x v="99"/>
    <x v="8"/>
    <x v="0"/>
    <x v="2"/>
    <x v="503"/>
    <n v="0.18554759611721797"/>
  </r>
  <r>
    <x v="100"/>
    <x v="8"/>
    <x v="0"/>
    <x v="2"/>
    <x v="504"/>
    <n v="0.18304462085458895"/>
  </r>
  <r>
    <x v="101"/>
    <x v="8"/>
    <x v="0"/>
    <x v="2"/>
    <x v="505"/>
    <n v="0.19711131374975574"/>
  </r>
  <r>
    <x v="102"/>
    <x v="8"/>
    <x v="0"/>
    <x v="2"/>
    <x v="506"/>
    <n v="0.17853610983047508"/>
  </r>
  <r>
    <x v="103"/>
    <x v="8"/>
    <x v="0"/>
    <x v="2"/>
    <x v="507"/>
    <n v="0.19410533767815685"/>
  </r>
  <r>
    <x v="104"/>
    <x v="8"/>
    <x v="0"/>
    <x v="2"/>
    <x v="508"/>
    <n v="0.22767098987685841"/>
  </r>
  <r>
    <x v="105"/>
    <x v="8"/>
    <x v="0"/>
    <x v="2"/>
    <x v="509"/>
    <n v="0.20036326975768959"/>
  </r>
  <r>
    <x v="106"/>
    <x v="8"/>
    <x v="0"/>
    <x v="2"/>
    <x v="510"/>
    <n v="0.22953888405493578"/>
  </r>
  <r>
    <x v="107"/>
    <x v="8"/>
    <x v="0"/>
    <x v="2"/>
    <x v="511"/>
    <n v="0.231389636271435"/>
  </r>
  <r>
    <x v="108"/>
    <x v="9"/>
    <x v="0"/>
    <x v="2"/>
    <x v="512"/>
    <n v="0.19233798894524617"/>
  </r>
  <r>
    <x v="109"/>
    <x v="9"/>
    <x v="0"/>
    <x v="2"/>
    <x v="513"/>
    <n v="0.21664138552902423"/>
  </r>
  <r>
    <x v="110"/>
    <x v="9"/>
    <x v="0"/>
    <x v="2"/>
    <x v="514"/>
    <n v="0.22062601867103609"/>
  </r>
  <r>
    <x v="111"/>
    <x v="9"/>
    <x v="0"/>
    <x v="2"/>
    <x v="515"/>
    <n v="0.18927758132882208"/>
  </r>
  <r>
    <x v="112"/>
    <x v="9"/>
    <x v="0"/>
    <x v="2"/>
    <x v="516"/>
    <n v="0.19594824185566931"/>
  </r>
  <r>
    <x v="113"/>
    <x v="9"/>
    <x v="0"/>
    <x v="2"/>
    <x v="517"/>
    <n v="0.20160276555625392"/>
  </r>
  <r>
    <x v="114"/>
    <x v="9"/>
    <x v="0"/>
    <x v="2"/>
    <x v="518"/>
    <n v="0.17659126593854063"/>
  </r>
  <r>
    <x v="115"/>
    <x v="9"/>
    <x v="0"/>
    <x v="2"/>
    <x v="519"/>
    <n v="0.20001486027959842"/>
  </r>
  <r>
    <x v="116"/>
    <x v="9"/>
    <x v="0"/>
    <x v="2"/>
    <x v="520"/>
    <n v="0.22536007050500417"/>
  </r>
  <r>
    <x v="117"/>
    <x v="9"/>
    <x v="0"/>
    <x v="2"/>
    <x v="521"/>
    <n v="0.18995295149789701"/>
  </r>
  <r>
    <x v="118"/>
    <x v="9"/>
    <x v="0"/>
    <x v="2"/>
    <x v="522"/>
    <n v="0.23337171081541896"/>
  </r>
  <r>
    <x v="119"/>
    <x v="9"/>
    <x v="0"/>
    <x v="2"/>
    <x v="523"/>
    <n v="0.21300086635460497"/>
  </r>
  <r>
    <x v="120"/>
    <x v="10"/>
    <x v="0"/>
    <x v="2"/>
    <x v="524"/>
    <n v="0.18437014407881525"/>
  </r>
  <r>
    <x v="121"/>
    <x v="10"/>
    <x v="0"/>
    <x v="2"/>
    <x v="525"/>
    <n v="0.19484970358332804"/>
  </r>
  <r>
    <x v="122"/>
    <x v="10"/>
    <x v="0"/>
    <x v="2"/>
    <x v="526"/>
    <n v="0.19665426242878584"/>
  </r>
  <r>
    <x v="123"/>
    <x v="10"/>
    <x v="0"/>
    <x v="2"/>
    <x v="527"/>
    <n v="0.18809901212654392"/>
  </r>
  <r>
    <x v="124"/>
    <x v="10"/>
    <x v="0"/>
    <x v="2"/>
    <x v="528"/>
    <n v="0.17103886156202991"/>
  </r>
  <r>
    <x v="125"/>
    <x v="10"/>
    <x v="0"/>
    <x v="2"/>
    <x v="529"/>
    <n v="0.18622855811220199"/>
  </r>
  <r>
    <x v="126"/>
    <x v="10"/>
    <x v="0"/>
    <x v="2"/>
    <x v="530"/>
    <n v="0.16531969899059756"/>
  </r>
  <r>
    <x v="127"/>
    <x v="10"/>
    <x v="0"/>
    <x v="2"/>
    <x v="531"/>
    <n v="0.18236657792706676"/>
  </r>
  <r>
    <x v="128"/>
    <x v="10"/>
    <x v="0"/>
    <x v="2"/>
    <x v="532"/>
    <n v="0.2263407054586643"/>
  </r>
  <r>
    <x v="129"/>
    <x v="10"/>
    <x v="0"/>
    <x v="2"/>
    <x v="533"/>
    <n v="0.19664205530981896"/>
  </r>
  <r>
    <x v="130"/>
    <x v="10"/>
    <x v="0"/>
    <x v="2"/>
    <x v="534"/>
    <n v="0.2179406285679947"/>
  </r>
  <r>
    <x v="131"/>
    <x v="10"/>
    <x v="0"/>
    <x v="2"/>
    <x v="535"/>
    <n v="0.20211147907023419"/>
  </r>
  <r>
    <x v="132"/>
    <x v="11"/>
    <x v="0"/>
    <x v="2"/>
    <x v="536"/>
    <n v="0.1764868048419839"/>
  </r>
  <r>
    <x v="133"/>
    <x v="11"/>
    <x v="0"/>
    <x v="2"/>
    <x v="537"/>
    <n v="0.19431257967094473"/>
  </r>
  <r>
    <x v="134"/>
    <x v="11"/>
    <x v="0"/>
    <x v="2"/>
    <x v="538"/>
    <n v="0.19712834519722749"/>
  </r>
  <r>
    <x v="135"/>
    <x v="11"/>
    <x v="0"/>
    <x v="2"/>
    <x v="539"/>
    <n v="0.170111476542428"/>
  </r>
  <r>
    <x v="136"/>
    <x v="11"/>
    <x v="0"/>
    <x v="2"/>
    <x v="540"/>
    <n v="0.17990217750640267"/>
  </r>
  <r>
    <x v="137"/>
    <x v="11"/>
    <x v="0"/>
    <x v="2"/>
    <x v="541"/>
    <n v="0.18121292907066133"/>
  </r>
  <r>
    <x v="138"/>
    <x v="11"/>
    <x v="0"/>
    <x v="2"/>
    <x v="542"/>
    <n v="0.15549611250796325"/>
  </r>
  <r>
    <x v="139"/>
    <x v="11"/>
    <x v="0"/>
    <x v="2"/>
    <x v="543"/>
    <n v="0.19073201665072612"/>
  </r>
  <r>
    <x v="140"/>
    <x v="11"/>
    <x v="0"/>
    <x v="2"/>
    <x v="544"/>
    <n v="0.19572173156106379"/>
  </r>
  <r>
    <x v="141"/>
    <x v="11"/>
    <x v="0"/>
    <x v="2"/>
    <x v="545"/>
    <n v="0.19163752634604331"/>
  </r>
  <r>
    <x v="142"/>
    <x v="11"/>
    <x v="0"/>
    <x v="2"/>
    <x v="546"/>
    <n v="0.20919635130951153"/>
  </r>
  <r>
    <x v="143"/>
    <x v="11"/>
    <x v="0"/>
    <x v="2"/>
    <x v="547"/>
    <n v="0.21077268774912969"/>
  </r>
  <r>
    <x v="144"/>
    <x v="12"/>
    <x v="0"/>
    <x v="2"/>
    <x v="548"/>
    <n v="0.1753808741878084"/>
  </r>
  <r>
    <x v="145"/>
    <x v="12"/>
    <x v="0"/>
    <x v="2"/>
    <x v="549"/>
    <n v="0.18858804626395953"/>
  </r>
  <r>
    <x v="146"/>
    <x v="12"/>
    <x v="0"/>
    <x v="2"/>
    <x v="550"/>
    <n v="0.19863966973219965"/>
  </r>
  <r>
    <x v="147"/>
    <x v="12"/>
    <x v="0"/>
    <x v="2"/>
    <x v="551"/>
    <n v="0.17667389402548317"/>
  </r>
  <r>
    <x v="148"/>
    <x v="12"/>
    <x v="0"/>
    <x v="2"/>
    <x v="552"/>
    <n v="0.17095887536325294"/>
  </r>
  <r>
    <x v="149"/>
    <x v="12"/>
    <x v="0"/>
    <x v="2"/>
    <x v="553"/>
    <n v="0.17438002378561479"/>
  </r>
  <r>
    <x v="150"/>
    <x v="12"/>
    <x v="0"/>
    <x v="2"/>
    <x v="554"/>
    <n v="0.16209423330289424"/>
  </r>
  <r>
    <x v="151"/>
    <x v="12"/>
    <x v="0"/>
    <x v="2"/>
    <x v="555"/>
    <n v="0.20325913821582117"/>
  </r>
  <r>
    <x v="152"/>
    <x v="12"/>
    <x v="0"/>
    <x v="2"/>
    <x v="556"/>
    <n v="0.21491365650813568"/>
  </r>
  <r>
    <x v="153"/>
    <x v="12"/>
    <x v="0"/>
    <x v="2"/>
    <x v="557"/>
    <n v="0.1944228785747773"/>
  </r>
  <r>
    <x v="154"/>
    <x v="12"/>
    <x v="0"/>
    <x v="2"/>
    <x v="558"/>
    <n v="0.22888782664117271"/>
  </r>
  <r>
    <x v="155"/>
    <x v="12"/>
    <x v="0"/>
    <x v="2"/>
    <x v="559"/>
    <n v="0.22201278173540939"/>
  </r>
  <r>
    <x v="156"/>
    <x v="13"/>
    <x v="0"/>
    <x v="2"/>
    <x v="560"/>
    <n v="0.17952664646916491"/>
  </r>
  <r>
    <x v="157"/>
    <x v="13"/>
    <x v="0"/>
    <x v="2"/>
    <x v="561"/>
    <n v="0.19478486182628649"/>
  </r>
  <r>
    <x v="158"/>
    <x v="13"/>
    <x v="0"/>
    <x v="2"/>
    <x v="562"/>
    <n v="0.20026286858644962"/>
  </r>
  <r>
    <x v="159"/>
    <x v="13"/>
    <x v="0"/>
    <x v="2"/>
    <x v="563"/>
    <n v="0.17147711347941125"/>
  </r>
  <r>
    <x v="160"/>
    <x v="13"/>
    <x v="0"/>
    <x v="2"/>
    <x v="564"/>
    <n v="0.19900904637528444"/>
  </r>
  <r>
    <x v="161"/>
    <x v="13"/>
    <x v="0"/>
    <x v="2"/>
    <x v="565"/>
    <n v="0.16407524629611472"/>
  </r>
  <r>
    <x v="162"/>
    <x v="13"/>
    <x v="0"/>
    <x v="2"/>
    <x v="566"/>
    <n v="0.15065200359994044"/>
  </r>
  <r>
    <x v="163"/>
    <x v="13"/>
    <x v="0"/>
    <x v="2"/>
    <x v="567"/>
    <n v="0.1923859504988886"/>
  </r>
  <r>
    <x v="164"/>
    <x v="13"/>
    <x v="0"/>
    <x v="2"/>
    <x v="568"/>
    <n v="0.19238797335751587"/>
  </r>
  <r>
    <x v="165"/>
    <x v="13"/>
    <x v="0"/>
    <x v="2"/>
    <x v="569"/>
    <n v="0.17514154778091928"/>
  </r>
  <r>
    <x v="166"/>
    <x v="13"/>
    <x v="0"/>
    <x v="2"/>
    <x v="570"/>
    <n v="0.19706017536416348"/>
  </r>
  <r>
    <x v="167"/>
    <x v="13"/>
    <x v="0"/>
    <x v="2"/>
    <x v="571"/>
    <n v="0.20105082613398259"/>
  </r>
  <r>
    <x v="168"/>
    <x v="14"/>
    <x v="0"/>
    <x v="2"/>
    <x v="572"/>
    <n v="0.17149824664215432"/>
  </r>
  <r>
    <x v="169"/>
    <x v="14"/>
    <x v="0"/>
    <x v="2"/>
    <x v="573"/>
    <n v="0.16528888816918741"/>
  </r>
  <r>
    <x v="170"/>
    <x v="14"/>
    <x v="0"/>
    <x v="2"/>
    <x v="574"/>
    <n v="0.16911856589455507"/>
  </r>
  <r>
    <x v="171"/>
    <x v="14"/>
    <x v="0"/>
    <x v="2"/>
    <x v="575"/>
    <n v="0.19085487077534791"/>
  </r>
  <r>
    <x v="172"/>
    <x v="14"/>
    <x v="0"/>
    <x v="2"/>
    <x v="576"/>
    <n v="0.27351916376306618"/>
  </r>
  <r>
    <x v="173"/>
    <x v="14"/>
    <x v="0"/>
    <x v="2"/>
    <x v="577"/>
    <n v="0.42181818181818181"/>
  </r>
  <r>
    <x v="174"/>
    <x v="14"/>
    <x v="0"/>
    <x v="2"/>
    <x v="578"/>
    <n v="0.27099567099567101"/>
  </r>
  <r>
    <x v="175"/>
    <x v="14"/>
    <x v="0"/>
    <x v="2"/>
    <x v="579"/>
    <n v="0.25344158136251321"/>
  </r>
  <r>
    <x v="176"/>
    <x v="14"/>
    <x v="0"/>
    <x v="2"/>
    <x v="580"/>
    <n v="0.28196286472148541"/>
  </r>
  <r>
    <x v="177"/>
    <x v="14"/>
    <x v="0"/>
    <x v="2"/>
    <x v="581"/>
    <n v="0.22185638131075572"/>
  </r>
  <r>
    <x v="178"/>
    <x v="14"/>
    <x v="0"/>
    <x v="2"/>
    <x v="582"/>
    <n v="0.19668576738423416"/>
  </r>
  <r>
    <x v="179"/>
    <x v="14"/>
    <x v="0"/>
    <x v="2"/>
    <x v="583"/>
    <n v="0.15918876048039882"/>
  </r>
  <r>
    <x v="180"/>
    <x v="15"/>
    <x v="0"/>
    <x v="2"/>
    <x v="584"/>
    <n v="0.18493958149130563"/>
  </r>
  <r>
    <x v="181"/>
    <x v="15"/>
    <x v="0"/>
    <x v="2"/>
    <x v="585"/>
    <n v="0.19943522767384397"/>
  </r>
  <r>
    <x v="182"/>
    <x v="15"/>
    <x v="0"/>
    <x v="2"/>
    <x v="586"/>
    <n v="0.20870276906288365"/>
  </r>
  <r>
    <x v="183"/>
    <x v="15"/>
    <x v="0"/>
    <x v="2"/>
    <x v="587"/>
    <n v="0.19856788763426053"/>
  </r>
  <r>
    <x v="184"/>
    <x v="15"/>
    <x v="0"/>
    <x v="2"/>
    <x v="588"/>
    <n v="0.18847699866011614"/>
  </r>
  <r>
    <x v="185"/>
    <x v="15"/>
    <x v="0"/>
    <x v="2"/>
    <x v="589"/>
    <n v="0.25752722613709161"/>
  </r>
  <r>
    <x v="186"/>
    <x v="15"/>
    <x v="0"/>
    <x v="2"/>
    <x v="590"/>
    <n v="0.2815040650406504"/>
  </r>
  <r>
    <x v="187"/>
    <x v="15"/>
    <x v="0"/>
    <x v="2"/>
    <x v="591"/>
    <n v="0.35333678220382825"/>
  </r>
  <r>
    <x v="188"/>
    <x v="15"/>
    <x v="0"/>
    <x v="2"/>
    <x v="592"/>
    <n v="0.28731074260994954"/>
  </r>
  <r>
    <x v="189"/>
    <x v="15"/>
    <x v="0"/>
    <x v="2"/>
    <x v="593"/>
    <n v="0.32630272952853601"/>
  </r>
  <r>
    <x v="190"/>
    <x v="15"/>
    <x v="0"/>
    <x v="2"/>
    <x v="594"/>
    <n v="0.19610419726366238"/>
  </r>
  <r>
    <x v="191"/>
    <x v="15"/>
    <x v="0"/>
    <x v="2"/>
    <x v="595"/>
    <n v="0.3645604212490835"/>
  </r>
  <r>
    <x v="192"/>
    <x v="16"/>
    <x v="0"/>
    <x v="2"/>
    <x v="596"/>
    <n v="0.29624779365712006"/>
  </r>
  <r>
    <x v="193"/>
    <x v="16"/>
    <x v="0"/>
    <x v="2"/>
    <x v="597"/>
    <n v="0.23812569966416119"/>
  </r>
  <r>
    <x v="194"/>
    <x v="16"/>
    <x v="0"/>
    <x v="2"/>
    <x v="598"/>
    <n v="0.25771192615982513"/>
  </r>
  <r>
    <x v="195"/>
    <x v="16"/>
    <x v="0"/>
    <x v="2"/>
    <x v="599"/>
    <n v="0.18441446822148092"/>
  </r>
  <r>
    <x v="196"/>
    <x v="16"/>
    <x v="0"/>
    <x v="2"/>
    <x v="600"/>
    <n v="0.21115432726135563"/>
  </r>
  <r>
    <x v="197"/>
    <x v="16"/>
    <x v="0"/>
    <x v="2"/>
    <x v="601"/>
    <n v="0.18535943631823046"/>
  </r>
  <r>
    <x v="198"/>
    <x v="16"/>
    <x v="0"/>
    <x v="2"/>
    <x v="602"/>
    <n v="0.18537697080632584"/>
  </r>
  <r>
    <x v="199"/>
    <x v="16"/>
    <x v="0"/>
    <x v="2"/>
    <x v="603"/>
    <n v="0.20234627319359128"/>
  </r>
  <r>
    <x v="200"/>
    <x v="16"/>
    <x v="0"/>
    <x v="2"/>
    <x v="604"/>
    <n v="0.24066233998983455"/>
  </r>
  <r>
    <x v="201"/>
    <x v="16"/>
    <x v="0"/>
    <x v="2"/>
    <x v="605"/>
    <n v="0.2056186937723877"/>
  </r>
  <r>
    <x v="202"/>
    <x v="16"/>
    <x v="0"/>
    <x v="2"/>
    <x v="606"/>
    <n v="0.20182438863720736"/>
  </r>
  <r>
    <x v="203"/>
    <x v="16"/>
    <x v="0"/>
    <x v="2"/>
    <x v="607"/>
    <n v="0.21755339027080239"/>
  </r>
  <r>
    <x v="0"/>
    <x v="0"/>
    <x v="0"/>
    <x v="3"/>
    <x v="608"/>
    <n v="1.2125384085866026E-2"/>
  </r>
  <r>
    <x v="1"/>
    <x v="0"/>
    <x v="0"/>
    <x v="3"/>
    <x v="609"/>
    <n v="1.1243369457627978E-2"/>
  </r>
  <r>
    <x v="2"/>
    <x v="0"/>
    <x v="0"/>
    <x v="3"/>
    <x v="610"/>
    <n v="1.2939828900740953E-2"/>
  </r>
  <r>
    <x v="3"/>
    <x v="0"/>
    <x v="0"/>
    <x v="3"/>
    <x v="611"/>
    <n v="1.576417148359003E-2"/>
  </r>
  <r>
    <x v="4"/>
    <x v="0"/>
    <x v="0"/>
    <x v="3"/>
    <x v="612"/>
    <n v="1.2827935462719467E-2"/>
  </r>
  <r>
    <x v="5"/>
    <x v="0"/>
    <x v="0"/>
    <x v="3"/>
    <x v="613"/>
    <n v="1.1455349328407135E-2"/>
  </r>
  <r>
    <x v="6"/>
    <x v="0"/>
    <x v="0"/>
    <x v="3"/>
    <x v="614"/>
    <n v="1.4031217418896662E-2"/>
  </r>
  <r>
    <x v="7"/>
    <x v="0"/>
    <x v="0"/>
    <x v="3"/>
    <x v="615"/>
    <n v="1.3256887614793579E-2"/>
  </r>
  <r>
    <x v="8"/>
    <x v="0"/>
    <x v="0"/>
    <x v="3"/>
    <x v="616"/>
    <n v="1.3659926034257011E-2"/>
  </r>
  <r>
    <x v="9"/>
    <x v="0"/>
    <x v="0"/>
    <x v="3"/>
    <x v="617"/>
    <n v="1.0988046934970941E-2"/>
  </r>
  <r>
    <x v="10"/>
    <x v="0"/>
    <x v="0"/>
    <x v="3"/>
    <x v="618"/>
    <n v="1.477155124564463E-2"/>
  </r>
  <r>
    <x v="11"/>
    <x v="0"/>
    <x v="0"/>
    <x v="3"/>
    <x v="619"/>
    <n v="1.3441867360278163E-2"/>
  </r>
  <r>
    <x v="12"/>
    <x v="1"/>
    <x v="0"/>
    <x v="3"/>
    <x v="620"/>
    <n v="1.7437006272612448E-2"/>
  </r>
  <r>
    <x v="13"/>
    <x v="1"/>
    <x v="0"/>
    <x v="3"/>
    <x v="621"/>
    <n v="1.5428554967056394E-2"/>
  </r>
  <r>
    <x v="14"/>
    <x v="1"/>
    <x v="0"/>
    <x v="3"/>
    <x v="622"/>
    <n v="1.8020625065768705E-2"/>
  </r>
  <r>
    <x v="15"/>
    <x v="1"/>
    <x v="0"/>
    <x v="3"/>
    <x v="623"/>
    <n v="2.2763361573927662E-2"/>
  </r>
  <r>
    <x v="16"/>
    <x v="1"/>
    <x v="0"/>
    <x v="3"/>
    <x v="624"/>
    <n v="1.7329462704836214E-2"/>
  </r>
  <r>
    <x v="17"/>
    <x v="1"/>
    <x v="0"/>
    <x v="3"/>
    <x v="625"/>
    <n v="1.5553500931918578E-2"/>
  </r>
  <r>
    <x v="18"/>
    <x v="1"/>
    <x v="0"/>
    <x v="3"/>
    <x v="626"/>
    <n v="1.59169112510744E-2"/>
  </r>
  <r>
    <x v="19"/>
    <x v="1"/>
    <x v="0"/>
    <x v="3"/>
    <x v="627"/>
    <n v="1.5341523152973978E-2"/>
  </r>
  <r>
    <x v="20"/>
    <x v="1"/>
    <x v="0"/>
    <x v="3"/>
    <x v="628"/>
    <n v="2.236294036549236E-2"/>
  </r>
  <r>
    <x v="21"/>
    <x v="1"/>
    <x v="0"/>
    <x v="3"/>
    <x v="629"/>
    <n v="1.3372713762225907E-2"/>
  </r>
  <r>
    <x v="22"/>
    <x v="1"/>
    <x v="0"/>
    <x v="3"/>
    <x v="630"/>
    <n v="1.8198684006309262E-2"/>
  </r>
  <r>
    <x v="23"/>
    <x v="1"/>
    <x v="0"/>
    <x v="3"/>
    <x v="631"/>
    <n v="1.8279312464973038E-2"/>
  </r>
  <r>
    <x v="24"/>
    <x v="2"/>
    <x v="0"/>
    <x v="3"/>
    <x v="632"/>
    <n v="2.194143905576152E-2"/>
  </r>
  <r>
    <x v="25"/>
    <x v="2"/>
    <x v="0"/>
    <x v="3"/>
    <x v="633"/>
    <n v="2.0853306828098158E-2"/>
  </r>
  <r>
    <x v="26"/>
    <x v="2"/>
    <x v="0"/>
    <x v="3"/>
    <x v="108"/>
    <n v="2.2354642050652185E-2"/>
  </r>
  <r>
    <x v="27"/>
    <x v="2"/>
    <x v="0"/>
    <x v="3"/>
    <x v="634"/>
    <n v="2.9881759430451578E-2"/>
  </r>
  <r>
    <x v="28"/>
    <x v="2"/>
    <x v="0"/>
    <x v="3"/>
    <x v="635"/>
    <n v="2.116219685383439E-2"/>
  </r>
  <r>
    <x v="29"/>
    <x v="2"/>
    <x v="0"/>
    <x v="3"/>
    <x v="636"/>
    <n v="2.032536083007068E-2"/>
  </r>
  <r>
    <x v="30"/>
    <x v="2"/>
    <x v="0"/>
    <x v="3"/>
    <x v="637"/>
    <n v="2.1925117101467259E-2"/>
  </r>
  <r>
    <x v="31"/>
    <x v="2"/>
    <x v="0"/>
    <x v="3"/>
    <x v="638"/>
    <n v="2.3935017145068418E-2"/>
  </r>
  <r>
    <x v="32"/>
    <x v="2"/>
    <x v="0"/>
    <x v="3"/>
    <x v="639"/>
    <n v="2.1054041724295241E-2"/>
  </r>
  <r>
    <x v="33"/>
    <x v="2"/>
    <x v="0"/>
    <x v="3"/>
    <x v="640"/>
    <n v="2.0735069395214016E-2"/>
  </r>
  <r>
    <x v="34"/>
    <x v="2"/>
    <x v="0"/>
    <x v="3"/>
    <x v="641"/>
    <n v="2.152748337041303E-2"/>
  </r>
  <r>
    <x v="35"/>
    <x v="2"/>
    <x v="0"/>
    <x v="3"/>
    <x v="642"/>
    <n v="1.8998935971830676E-2"/>
  </r>
  <r>
    <x v="36"/>
    <x v="3"/>
    <x v="0"/>
    <x v="3"/>
    <x v="106"/>
    <n v="2.266569232790331E-2"/>
  </r>
  <r>
    <x v="37"/>
    <x v="3"/>
    <x v="0"/>
    <x v="3"/>
    <x v="643"/>
    <n v="2.1235086990751554E-2"/>
  </r>
  <r>
    <x v="38"/>
    <x v="3"/>
    <x v="0"/>
    <x v="3"/>
    <x v="644"/>
    <n v="2.0838616958322766E-2"/>
  </r>
  <r>
    <x v="39"/>
    <x v="3"/>
    <x v="0"/>
    <x v="3"/>
    <x v="645"/>
    <n v="2.811750148688465E-2"/>
  </r>
  <r>
    <x v="40"/>
    <x v="3"/>
    <x v="0"/>
    <x v="3"/>
    <x v="646"/>
    <n v="1.9222319093286835E-2"/>
  </r>
  <r>
    <x v="41"/>
    <x v="3"/>
    <x v="0"/>
    <x v="3"/>
    <x v="647"/>
    <n v="1.6085857875979596E-2"/>
  </r>
  <r>
    <x v="42"/>
    <x v="3"/>
    <x v="0"/>
    <x v="3"/>
    <x v="648"/>
    <n v="1.8750457551428779E-2"/>
  </r>
  <r>
    <x v="43"/>
    <x v="3"/>
    <x v="0"/>
    <x v="3"/>
    <x v="649"/>
    <n v="1.6773069022043618E-2"/>
  </r>
  <r>
    <x v="44"/>
    <x v="3"/>
    <x v="0"/>
    <x v="3"/>
    <x v="630"/>
    <n v="1.4860312473290047E-2"/>
  </r>
  <r>
    <x v="45"/>
    <x v="3"/>
    <x v="0"/>
    <x v="3"/>
    <x v="650"/>
    <n v="1.9851897033175445E-2"/>
  </r>
  <r>
    <x v="46"/>
    <x v="3"/>
    <x v="0"/>
    <x v="3"/>
    <x v="651"/>
    <n v="1.7737820434941078E-2"/>
  </r>
  <r>
    <x v="47"/>
    <x v="3"/>
    <x v="0"/>
    <x v="3"/>
    <x v="652"/>
    <n v="1.6233377812543137E-2"/>
  </r>
  <r>
    <x v="48"/>
    <x v="4"/>
    <x v="0"/>
    <x v="3"/>
    <x v="646"/>
    <n v="1.6606561278873937E-2"/>
  </r>
  <r>
    <x v="49"/>
    <x v="4"/>
    <x v="0"/>
    <x v="3"/>
    <x v="653"/>
    <n v="1.5263997548701244E-2"/>
  </r>
  <r>
    <x v="50"/>
    <x v="4"/>
    <x v="0"/>
    <x v="3"/>
    <x v="654"/>
    <n v="1.9433863785272464E-2"/>
  </r>
  <r>
    <x v="51"/>
    <x v="4"/>
    <x v="0"/>
    <x v="3"/>
    <x v="655"/>
    <n v="2.469293821901607E-2"/>
  </r>
  <r>
    <x v="52"/>
    <x v="4"/>
    <x v="0"/>
    <x v="3"/>
    <x v="656"/>
    <n v="1.6259477047997201E-2"/>
  </r>
  <r>
    <x v="53"/>
    <x v="4"/>
    <x v="0"/>
    <x v="3"/>
    <x v="657"/>
    <n v="1.4372637595648566E-2"/>
  </r>
  <r>
    <x v="54"/>
    <x v="4"/>
    <x v="0"/>
    <x v="3"/>
    <x v="658"/>
    <n v="1.5085129338701613E-2"/>
  </r>
  <r>
    <x v="55"/>
    <x v="4"/>
    <x v="0"/>
    <x v="3"/>
    <x v="659"/>
    <n v="1.6127873761678759E-2"/>
  </r>
  <r>
    <x v="56"/>
    <x v="4"/>
    <x v="0"/>
    <x v="3"/>
    <x v="660"/>
    <n v="1.2005439964984134E-2"/>
  </r>
  <r>
    <x v="57"/>
    <x v="4"/>
    <x v="0"/>
    <x v="3"/>
    <x v="661"/>
    <n v="1.5794385463902202E-2"/>
  </r>
  <r>
    <x v="58"/>
    <x v="4"/>
    <x v="0"/>
    <x v="3"/>
    <x v="52"/>
    <n v="1.5202435249832729E-2"/>
  </r>
  <r>
    <x v="59"/>
    <x v="4"/>
    <x v="0"/>
    <x v="3"/>
    <x v="662"/>
    <n v="1.5503193541740809E-2"/>
  </r>
  <r>
    <x v="60"/>
    <x v="5"/>
    <x v="0"/>
    <x v="3"/>
    <x v="663"/>
    <n v="1.6266327417465455E-2"/>
  </r>
  <r>
    <x v="61"/>
    <x v="5"/>
    <x v="0"/>
    <x v="3"/>
    <x v="147"/>
    <n v="1.561726188111601E-2"/>
  </r>
  <r>
    <x v="62"/>
    <x v="5"/>
    <x v="0"/>
    <x v="3"/>
    <x v="664"/>
    <n v="1.9468021257074003E-2"/>
  </r>
  <r>
    <x v="63"/>
    <x v="5"/>
    <x v="0"/>
    <x v="3"/>
    <x v="665"/>
    <n v="2.4440096814996697E-2"/>
  </r>
  <r>
    <x v="64"/>
    <x v="5"/>
    <x v="0"/>
    <x v="3"/>
    <x v="666"/>
    <n v="1.7653018547634968E-2"/>
  </r>
  <r>
    <x v="65"/>
    <x v="5"/>
    <x v="0"/>
    <x v="3"/>
    <x v="667"/>
    <n v="1.5443991815969466E-2"/>
  </r>
  <r>
    <x v="66"/>
    <x v="5"/>
    <x v="0"/>
    <x v="3"/>
    <x v="668"/>
    <n v="1.8476288829640822E-2"/>
  </r>
  <r>
    <x v="67"/>
    <x v="5"/>
    <x v="0"/>
    <x v="3"/>
    <x v="669"/>
    <n v="1.6148379932032591E-2"/>
  </r>
  <r>
    <x v="68"/>
    <x v="5"/>
    <x v="0"/>
    <x v="3"/>
    <x v="670"/>
    <n v="1.5454551505188124E-2"/>
  </r>
  <r>
    <x v="69"/>
    <x v="5"/>
    <x v="0"/>
    <x v="3"/>
    <x v="671"/>
    <n v="1.7429751744918419E-2"/>
  </r>
  <r>
    <x v="70"/>
    <x v="5"/>
    <x v="0"/>
    <x v="3"/>
    <x v="672"/>
    <n v="1.7104936471166756E-2"/>
  </r>
  <r>
    <x v="71"/>
    <x v="5"/>
    <x v="0"/>
    <x v="3"/>
    <x v="673"/>
    <n v="1.5333285755067086E-2"/>
  </r>
  <r>
    <x v="72"/>
    <x v="6"/>
    <x v="0"/>
    <x v="3"/>
    <x v="674"/>
    <n v="1.551419977017713E-2"/>
  </r>
  <r>
    <x v="73"/>
    <x v="6"/>
    <x v="0"/>
    <x v="3"/>
    <x v="675"/>
    <n v="1.6560272757433651E-2"/>
  </r>
  <r>
    <x v="74"/>
    <x v="6"/>
    <x v="0"/>
    <x v="3"/>
    <x v="676"/>
    <n v="1.6930143793657548E-2"/>
  </r>
  <r>
    <x v="75"/>
    <x v="6"/>
    <x v="0"/>
    <x v="3"/>
    <x v="677"/>
    <n v="2.4527232233245596E-2"/>
  </r>
  <r>
    <x v="76"/>
    <x v="6"/>
    <x v="0"/>
    <x v="3"/>
    <x v="678"/>
    <n v="1.8303465923444898E-2"/>
  </r>
  <r>
    <x v="77"/>
    <x v="6"/>
    <x v="0"/>
    <x v="3"/>
    <x v="679"/>
    <n v="1.4715302561898964E-2"/>
  </r>
  <r>
    <x v="78"/>
    <x v="6"/>
    <x v="0"/>
    <x v="3"/>
    <x v="680"/>
    <n v="1.6005771141796288E-2"/>
  </r>
  <r>
    <x v="79"/>
    <x v="6"/>
    <x v="0"/>
    <x v="3"/>
    <x v="681"/>
    <n v="1.2609149215671123E-2"/>
  </r>
  <r>
    <x v="80"/>
    <x v="6"/>
    <x v="0"/>
    <x v="3"/>
    <x v="682"/>
    <n v="1.5955201758949343E-2"/>
  </r>
  <r>
    <x v="81"/>
    <x v="6"/>
    <x v="0"/>
    <x v="3"/>
    <x v="683"/>
    <n v="1.4894119668399123E-2"/>
  </r>
  <r>
    <x v="82"/>
    <x v="6"/>
    <x v="0"/>
    <x v="3"/>
    <x v="684"/>
    <n v="1.4169184601581916E-2"/>
  </r>
  <r>
    <x v="83"/>
    <x v="6"/>
    <x v="0"/>
    <x v="3"/>
    <x v="685"/>
    <n v="1.3593495058824321E-2"/>
  </r>
  <r>
    <x v="84"/>
    <x v="7"/>
    <x v="0"/>
    <x v="3"/>
    <x v="686"/>
    <n v="1.4823494118644472E-2"/>
  </r>
  <r>
    <x v="85"/>
    <x v="7"/>
    <x v="0"/>
    <x v="3"/>
    <x v="687"/>
    <n v="1.4012719997236928E-2"/>
  </r>
  <r>
    <x v="86"/>
    <x v="7"/>
    <x v="0"/>
    <x v="3"/>
    <x v="688"/>
    <n v="1.6595015195711601E-2"/>
  </r>
  <r>
    <x v="87"/>
    <x v="7"/>
    <x v="0"/>
    <x v="3"/>
    <x v="689"/>
    <n v="2.6198862859578436E-2"/>
  </r>
  <r>
    <x v="88"/>
    <x v="7"/>
    <x v="0"/>
    <x v="3"/>
    <x v="690"/>
    <n v="1.5763988857522108E-2"/>
  </r>
  <r>
    <x v="89"/>
    <x v="7"/>
    <x v="0"/>
    <x v="3"/>
    <x v="691"/>
    <n v="1.3856199293725214E-2"/>
  </r>
  <r>
    <x v="90"/>
    <x v="7"/>
    <x v="0"/>
    <x v="3"/>
    <x v="692"/>
    <n v="1.6455963163013041E-2"/>
  </r>
  <r>
    <x v="91"/>
    <x v="7"/>
    <x v="0"/>
    <x v="3"/>
    <x v="693"/>
    <n v="1.1997908057056719E-2"/>
  </r>
  <r>
    <x v="92"/>
    <x v="7"/>
    <x v="0"/>
    <x v="3"/>
    <x v="694"/>
    <n v="1.6123859948914947E-2"/>
  </r>
  <r>
    <x v="93"/>
    <x v="7"/>
    <x v="0"/>
    <x v="3"/>
    <x v="695"/>
    <n v="1.7415578111811363E-2"/>
  </r>
  <r>
    <x v="94"/>
    <x v="7"/>
    <x v="0"/>
    <x v="3"/>
    <x v="696"/>
    <n v="1.491115871840462E-2"/>
  </r>
  <r>
    <x v="95"/>
    <x v="7"/>
    <x v="0"/>
    <x v="3"/>
    <x v="697"/>
    <n v="1.5782932032235984E-2"/>
  </r>
  <r>
    <x v="96"/>
    <x v="8"/>
    <x v="0"/>
    <x v="3"/>
    <x v="698"/>
    <n v="1.5701772910570087E-2"/>
  </r>
  <r>
    <x v="97"/>
    <x v="8"/>
    <x v="0"/>
    <x v="3"/>
    <x v="699"/>
    <n v="1.706677691657656E-2"/>
  </r>
  <r>
    <x v="98"/>
    <x v="8"/>
    <x v="0"/>
    <x v="3"/>
    <x v="700"/>
    <n v="1.9235114842812033E-2"/>
  </r>
  <r>
    <x v="99"/>
    <x v="8"/>
    <x v="0"/>
    <x v="3"/>
    <x v="701"/>
    <n v="2.980068411665537E-2"/>
  </r>
  <r>
    <x v="100"/>
    <x v="8"/>
    <x v="0"/>
    <x v="3"/>
    <x v="702"/>
    <n v="1.7346391321348357E-2"/>
  </r>
  <r>
    <x v="101"/>
    <x v="8"/>
    <x v="0"/>
    <x v="3"/>
    <x v="703"/>
    <n v="1.7242377530269148E-2"/>
  </r>
  <r>
    <x v="102"/>
    <x v="8"/>
    <x v="0"/>
    <x v="3"/>
    <x v="704"/>
    <n v="1.644395330585929E-2"/>
  </r>
  <r>
    <x v="103"/>
    <x v="8"/>
    <x v="0"/>
    <x v="3"/>
    <x v="705"/>
    <n v="1.8537682321218493E-2"/>
  </r>
  <r>
    <x v="104"/>
    <x v="8"/>
    <x v="0"/>
    <x v="3"/>
    <x v="706"/>
    <n v="1.9008679270363742E-2"/>
  </r>
  <r>
    <x v="105"/>
    <x v="8"/>
    <x v="0"/>
    <x v="3"/>
    <x v="707"/>
    <n v="1.8468617987419569E-2"/>
  </r>
  <r>
    <x v="106"/>
    <x v="8"/>
    <x v="0"/>
    <x v="3"/>
    <x v="708"/>
    <n v="1.7214390738385738E-2"/>
  </r>
  <r>
    <x v="107"/>
    <x v="8"/>
    <x v="0"/>
    <x v="3"/>
    <x v="709"/>
    <n v="1.5922209051062827E-2"/>
  </r>
  <r>
    <x v="108"/>
    <x v="9"/>
    <x v="0"/>
    <x v="3"/>
    <x v="710"/>
    <n v="1.7461334023604599E-2"/>
  </r>
  <r>
    <x v="109"/>
    <x v="9"/>
    <x v="0"/>
    <x v="3"/>
    <x v="711"/>
    <n v="1.6309619889113513E-2"/>
  </r>
  <r>
    <x v="110"/>
    <x v="9"/>
    <x v="0"/>
    <x v="3"/>
    <x v="712"/>
    <n v="2.0954590810802622E-2"/>
  </r>
  <r>
    <x v="111"/>
    <x v="9"/>
    <x v="0"/>
    <x v="3"/>
    <x v="713"/>
    <n v="2.7119714436872274E-2"/>
  </r>
  <r>
    <x v="112"/>
    <x v="9"/>
    <x v="0"/>
    <x v="3"/>
    <x v="714"/>
    <n v="1.7891945304780169E-2"/>
  </r>
  <r>
    <x v="113"/>
    <x v="9"/>
    <x v="0"/>
    <x v="3"/>
    <x v="715"/>
    <n v="1.8787571113152508E-2"/>
  </r>
  <r>
    <x v="114"/>
    <x v="9"/>
    <x v="0"/>
    <x v="3"/>
    <x v="716"/>
    <n v="1.51094777162379E-2"/>
  </r>
  <r>
    <x v="115"/>
    <x v="9"/>
    <x v="0"/>
    <x v="3"/>
    <x v="717"/>
    <n v="1.8012460119287518E-2"/>
  </r>
  <r>
    <x v="116"/>
    <x v="9"/>
    <x v="0"/>
    <x v="3"/>
    <x v="718"/>
    <n v="1.801499438615977E-2"/>
  </r>
  <r>
    <x v="117"/>
    <x v="9"/>
    <x v="0"/>
    <x v="3"/>
    <x v="719"/>
    <n v="1.8840903812906942E-2"/>
  </r>
  <r>
    <x v="118"/>
    <x v="9"/>
    <x v="0"/>
    <x v="3"/>
    <x v="720"/>
    <n v="1.6753528677646727E-2"/>
  </r>
  <r>
    <x v="119"/>
    <x v="9"/>
    <x v="0"/>
    <x v="3"/>
    <x v="721"/>
    <n v="1.5793432346842048E-2"/>
  </r>
  <r>
    <x v="120"/>
    <x v="10"/>
    <x v="0"/>
    <x v="3"/>
    <x v="722"/>
    <n v="1.628524011374087E-2"/>
  </r>
  <r>
    <x v="121"/>
    <x v="10"/>
    <x v="0"/>
    <x v="3"/>
    <x v="723"/>
    <n v="1.6091839235944039E-2"/>
  </r>
  <r>
    <x v="122"/>
    <x v="10"/>
    <x v="0"/>
    <x v="3"/>
    <x v="724"/>
    <n v="2.107518090348541E-2"/>
  </r>
  <r>
    <x v="123"/>
    <x v="10"/>
    <x v="0"/>
    <x v="3"/>
    <x v="725"/>
    <n v="2.8087928101104914E-2"/>
  </r>
  <r>
    <x v="124"/>
    <x v="10"/>
    <x v="0"/>
    <x v="3"/>
    <x v="726"/>
    <n v="1.7478935759835362E-2"/>
  </r>
  <r>
    <x v="125"/>
    <x v="10"/>
    <x v="0"/>
    <x v="3"/>
    <x v="727"/>
    <n v="1.9718937758999768E-2"/>
  </r>
  <r>
    <x v="126"/>
    <x v="10"/>
    <x v="0"/>
    <x v="3"/>
    <x v="728"/>
    <n v="1.6362857942663307E-2"/>
  </r>
  <r>
    <x v="127"/>
    <x v="10"/>
    <x v="0"/>
    <x v="3"/>
    <x v="729"/>
    <n v="1.7893834086726582E-2"/>
  </r>
  <r>
    <x v="128"/>
    <x v="10"/>
    <x v="0"/>
    <x v="3"/>
    <x v="730"/>
    <n v="1.718871769552106E-2"/>
  </r>
  <r>
    <x v="129"/>
    <x v="10"/>
    <x v="0"/>
    <x v="3"/>
    <x v="731"/>
    <n v="1.7425858464200441E-2"/>
  </r>
  <r>
    <x v="130"/>
    <x v="10"/>
    <x v="0"/>
    <x v="3"/>
    <x v="732"/>
    <n v="1.6413848755655137E-2"/>
  </r>
  <r>
    <x v="131"/>
    <x v="10"/>
    <x v="0"/>
    <x v="3"/>
    <x v="733"/>
    <n v="2.1467592418369524E-2"/>
  </r>
  <r>
    <x v="132"/>
    <x v="11"/>
    <x v="0"/>
    <x v="3"/>
    <x v="734"/>
    <n v="2.0680350534238907E-2"/>
  </r>
  <r>
    <x v="133"/>
    <x v="11"/>
    <x v="0"/>
    <x v="3"/>
    <x v="735"/>
    <n v="2.23489850092978E-2"/>
  </r>
  <r>
    <x v="134"/>
    <x v="11"/>
    <x v="0"/>
    <x v="3"/>
    <x v="736"/>
    <n v="2.3676653539992702E-2"/>
  </r>
  <r>
    <x v="135"/>
    <x v="11"/>
    <x v="0"/>
    <x v="3"/>
    <x v="737"/>
    <n v="3.5281713960835681E-2"/>
  </r>
  <r>
    <x v="136"/>
    <x v="11"/>
    <x v="0"/>
    <x v="3"/>
    <x v="738"/>
    <n v="2.3310510740160995E-2"/>
  </r>
  <r>
    <x v="137"/>
    <x v="11"/>
    <x v="0"/>
    <x v="3"/>
    <x v="739"/>
    <n v="2.1412098258680151E-2"/>
  </r>
  <r>
    <x v="138"/>
    <x v="11"/>
    <x v="0"/>
    <x v="3"/>
    <x v="740"/>
    <n v="2.2518366771534671E-2"/>
  </r>
  <r>
    <x v="139"/>
    <x v="11"/>
    <x v="0"/>
    <x v="3"/>
    <x v="741"/>
    <n v="2.2883237724903048E-2"/>
  </r>
  <r>
    <x v="140"/>
    <x v="11"/>
    <x v="0"/>
    <x v="3"/>
    <x v="742"/>
    <n v="2.1305156287369672E-2"/>
  </r>
  <r>
    <x v="141"/>
    <x v="11"/>
    <x v="0"/>
    <x v="3"/>
    <x v="743"/>
    <n v="2.3184518106917035E-2"/>
  </r>
  <r>
    <x v="142"/>
    <x v="11"/>
    <x v="0"/>
    <x v="3"/>
    <x v="744"/>
    <n v="2.262966109095528E-2"/>
  </r>
  <r>
    <x v="143"/>
    <x v="11"/>
    <x v="0"/>
    <x v="3"/>
    <x v="745"/>
    <n v="2.0977538980325183E-2"/>
  </r>
  <r>
    <x v="144"/>
    <x v="12"/>
    <x v="0"/>
    <x v="3"/>
    <x v="746"/>
    <n v="1.9961180422167959E-2"/>
  </r>
  <r>
    <x v="145"/>
    <x v="12"/>
    <x v="0"/>
    <x v="3"/>
    <x v="747"/>
    <n v="2.1233085901709005E-2"/>
  </r>
  <r>
    <x v="146"/>
    <x v="12"/>
    <x v="0"/>
    <x v="3"/>
    <x v="748"/>
    <n v="2.4938183237896927E-2"/>
  </r>
  <r>
    <x v="147"/>
    <x v="12"/>
    <x v="0"/>
    <x v="3"/>
    <x v="749"/>
    <n v="2.9499839225696583E-2"/>
  </r>
  <r>
    <x v="148"/>
    <x v="12"/>
    <x v="0"/>
    <x v="3"/>
    <x v="750"/>
    <n v="2.2997120207449987E-2"/>
  </r>
  <r>
    <x v="149"/>
    <x v="12"/>
    <x v="0"/>
    <x v="3"/>
    <x v="751"/>
    <n v="1.8522546202245596E-2"/>
  </r>
  <r>
    <x v="150"/>
    <x v="12"/>
    <x v="0"/>
    <x v="3"/>
    <x v="752"/>
    <n v="2.259632434951403E-2"/>
  </r>
  <r>
    <x v="151"/>
    <x v="12"/>
    <x v="0"/>
    <x v="3"/>
    <x v="753"/>
    <n v="2.1131172751609046E-2"/>
  </r>
  <r>
    <x v="152"/>
    <x v="12"/>
    <x v="0"/>
    <x v="3"/>
    <x v="754"/>
    <n v="2.05322169405368E-2"/>
  </r>
  <r>
    <x v="153"/>
    <x v="12"/>
    <x v="0"/>
    <x v="3"/>
    <x v="755"/>
    <n v="2.4142522269104547E-2"/>
  </r>
  <r>
    <x v="154"/>
    <x v="12"/>
    <x v="0"/>
    <x v="3"/>
    <x v="756"/>
    <n v="2.3018389839730136E-2"/>
  </r>
  <r>
    <x v="155"/>
    <x v="12"/>
    <x v="0"/>
    <x v="3"/>
    <x v="757"/>
    <n v="1.9801442137493713E-2"/>
  </r>
  <r>
    <x v="156"/>
    <x v="13"/>
    <x v="0"/>
    <x v="3"/>
    <x v="758"/>
    <n v="2.251682560338342E-2"/>
  </r>
  <r>
    <x v="157"/>
    <x v="13"/>
    <x v="0"/>
    <x v="3"/>
    <x v="759"/>
    <n v="2.3104708995289908E-2"/>
  </r>
  <r>
    <x v="158"/>
    <x v="13"/>
    <x v="0"/>
    <x v="3"/>
    <x v="760"/>
    <n v="2.545525859744335E-2"/>
  </r>
  <r>
    <x v="159"/>
    <x v="13"/>
    <x v="0"/>
    <x v="3"/>
    <x v="761"/>
    <n v="2.9311772142994987E-2"/>
  </r>
  <r>
    <x v="160"/>
    <x v="13"/>
    <x v="0"/>
    <x v="3"/>
    <x v="762"/>
    <n v="2.4848573168772255E-2"/>
  </r>
  <r>
    <x v="161"/>
    <x v="13"/>
    <x v="0"/>
    <x v="3"/>
    <x v="763"/>
    <n v="2.0734041988886336E-2"/>
  </r>
  <r>
    <x v="162"/>
    <x v="13"/>
    <x v="0"/>
    <x v="3"/>
    <x v="764"/>
    <n v="2.396453152214028E-2"/>
  </r>
  <r>
    <x v="163"/>
    <x v="13"/>
    <x v="0"/>
    <x v="3"/>
    <x v="765"/>
    <n v="2.2923153114070616E-2"/>
  </r>
  <r>
    <x v="164"/>
    <x v="13"/>
    <x v="0"/>
    <x v="3"/>
    <x v="766"/>
    <n v="2.2948653804058913E-2"/>
  </r>
  <r>
    <x v="165"/>
    <x v="13"/>
    <x v="0"/>
    <x v="3"/>
    <x v="767"/>
    <n v="2.4863488226534003E-2"/>
  </r>
  <r>
    <x v="166"/>
    <x v="13"/>
    <x v="0"/>
    <x v="3"/>
    <x v="768"/>
    <n v="2.2270541648988829E-2"/>
  </r>
  <r>
    <x v="167"/>
    <x v="13"/>
    <x v="0"/>
    <x v="3"/>
    <x v="769"/>
    <n v="2.0419153817956365E-2"/>
  </r>
  <r>
    <x v="168"/>
    <x v="14"/>
    <x v="0"/>
    <x v="3"/>
    <x v="770"/>
    <n v="2.1439171243040917E-2"/>
  </r>
  <r>
    <x v="169"/>
    <x v="14"/>
    <x v="0"/>
    <x v="3"/>
    <x v="771"/>
    <n v="3.2459435826019366E-2"/>
  </r>
  <r>
    <x v="170"/>
    <x v="14"/>
    <x v="0"/>
    <x v="3"/>
    <x v="772"/>
    <n v="5.409703840867007E-2"/>
  </r>
  <r>
    <x v="171"/>
    <x v="14"/>
    <x v="0"/>
    <x v="3"/>
    <x v="773"/>
    <n v="1.1928429423459244E-2"/>
  </r>
  <r>
    <x v="172"/>
    <x v="14"/>
    <x v="0"/>
    <x v="3"/>
    <x v="774"/>
    <n v="1.2195121951219513E-2"/>
  </r>
  <r>
    <x v="173"/>
    <x v="14"/>
    <x v="0"/>
    <x v="3"/>
    <x v="172"/>
    <n v="7.2727272727272727E-3"/>
  </r>
  <r>
    <x v="174"/>
    <x v="14"/>
    <x v="0"/>
    <x v="3"/>
    <x v="775"/>
    <n v="2.2510822510822513E-2"/>
  </r>
  <r>
    <x v="175"/>
    <x v="14"/>
    <x v="0"/>
    <x v="3"/>
    <x v="776"/>
    <n v="5.471231909636428E-2"/>
  </r>
  <r>
    <x v="176"/>
    <x v="14"/>
    <x v="0"/>
    <x v="3"/>
    <x v="777"/>
    <n v="6.4721485411140589E-2"/>
  </r>
  <r>
    <x v="177"/>
    <x v="14"/>
    <x v="0"/>
    <x v="3"/>
    <x v="778"/>
    <n v="5.1897146440890558E-2"/>
  </r>
  <r>
    <x v="178"/>
    <x v="14"/>
    <x v="0"/>
    <x v="3"/>
    <x v="779"/>
    <n v="7.3098962366424033E-2"/>
  </r>
  <r>
    <x v="179"/>
    <x v="14"/>
    <x v="0"/>
    <x v="3"/>
    <x v="780"/>
    <n v="8.1123951960117832E-2"/>
  </r>
  <r>
    <x v="180"/>
    <x v="15"/>
    <x v="0"/>
    <x v="3"/>
    <x v="781"/>
    <n v="0.18022399056881816"/>
  </r>
  <r>
    <x v="181"/>
    <x v="15"/>
    <x v="0"/>
    <x v="3"/>
    <x v="782"/>
    <n v="0.15972467349099895"/>
  </r>
  <r>
    <x v="182"/>
    <x v="15"/>
    <x v="0"/>
    <x v="3"/>
    <x v="783"/>
    <n v="0.13149638521347701"/>
  </r>
  <r>
    <x v="183"/>
    <x v="15"/>
    <x v="0"/>
    <x v="3"/>
    <x v="784"/>
    <n v="0.16193885981823189"/>
  </r>
  <r>
    <x v="184"/>
    <x v="15"/>
    <x v="0"/>
    <x v="3"/>
    <x v="785"/>
    <n v="0.16078606520768199"/>
  </r>
  <r>
    <x v="185"/>
    <x v="15"/>
    <x v="0"/>
    <x v="3"/>
    <x v="786"/>
    <n v="0.11210762331838565"/>
  </r>
  <r>
    <x v="186"/>
    <x v="15"/>
    <x v="0"/>
    <x v="3"/>
    <x v="787"/>
    <n v="0.12550813008130082"/>
  </r>
  <r>
    <x v="187"/>
    <x v="15"/>
    <x v="0"/>
    <x v="3"/>
    <x v="788"/>
    <n v="4.5007759958613551E-2"/>
  </r>
  <r>
    <x v="188"/>
    <x v="15"/>
    <x v="0"/>
    <x v="3"/>
    <x v="789"/>
    <n v="5.7317952415284784E-2"/>
  </r>
  <r>
    <x v="189"/>
    <x v="15"/>
    <x v="0"/>
    <x v="3"/>
    <x v="790"/>
    <n v="4.8387096774193547E-2"/>
  </r>
  <r>
    <x v="190"/>
    <x v="15"/>
    <x v="0"/>
    <x v="3"/>
    <x v="791"/>
    <n v="9.6003710288320318E-2"/>
  </r>
  <r>
    <x v="191"/>
    <x v="15"/>
    <x v="0"/>
    <x v="3"/>
    <x v="792"/>
    <n v="9.9680063987202555E-2"/>
  </r>
  <r>
    <x v="192"/>
    <x v="16"/>
    <x v="0"/>
    <x v="3"/>
    <x v="793"/>
    <n v="0.16819449980071741"/>
  </r>
  <r>
    <x v="193"/>
    <x v="16"/>
    <x v="0"/>
    <x v="3"/>
    <x v="794"/>
    <n v="0.10789487712564635"/>
  </r>
  <r>
    <x v="194"/>
    <x v="16"/>
    <x v="0"/>
    <x v="3"/>
    <x v="795"/>
    <n v="8.5401991741559394E-2"/>
  </r>
  <r>
    <x v="195"/>
    <x v="16"/>
    <x v="0"/>
    <x v="3"/>
    <x v="796"/>
    <n v="3.9870642562675716E-2"/>
  </r>
  <r>
    <x v="196"/>
    <x v="16"/>
    <x v="0"/>
    <x v="3"/>
    <x v="797"/>
    <n v="3.0382690954577438E-2"/>
  </r>
  <r>
    <x v="197"/>
    <x v="16"/>
    <x v="0"/>
    <x v="3"/>
    <x v="798"/>
    <n v="3.379935188488524E-2"/>
  </r>
  <r>
    <x v="198"/>
    <x v="16"/>
    <x v="0"/>
    <x v="3"/>
    <x v="799"/>
    <n v="3.1304096507416584E-2"/>
  </r>
  <r>
    <x v="199"/>
    <x v="16"/>
    <x v="0"/>
    <x v="3"/>
    <x v="673"/>
    <n v="2.7211702868722692E-2"/>
  </r>
  <r>
    <x v="200"/>
    <x v="16"/>
    <x v="0"/>
    <x v="3"/>
    <x v="800"/>
    <n v="2.45057569872697E-2"/>
  </r>
  <r>
    <x v="201"/>
    <x v="16"/>
    <x v="0"/>
    <x v="3"/>
    <x v="801"/>
    <n v="2.4212713408210133E-2"/>
  </r>
  <r>
    <x v="202"/>
    <x v="16"/>
    <x v="0"/>
    <x v="3"/>
    <x v="802"/>
    <n v="2.5317021021222196E-2"/>
  </r>
  <r>
    <x v="203"/>
    <x v="16"/>
    <x v="0"/>
    <x v="3"/>
    <x v="803"/>
    <n v="2.3978908222511874E-2"/>
  </r>
  <r>
    <x v="0"/>
    <x v="0"/>
    <x v="0"/>
    <x v="4"/>
    <x v="804"/>
    <n v="8.8961785619517522E-2"/>
  </r>
  <r>
    <x v="1"/>
    <x v="0"/>
    <x v="0"/>
    <x v="4"/>
    <x v="805"/>
    <n v="0.1082544436266423"/>
  </r>
  <r>
    <x v="2"/>
    <x v="0"/>
    <x v="0"/>
    <x v="4"/>
    <x v="806"/>
    <n v="0.11432508859218957"/>
  </r>
  <r>
    <x v="3"/>
    <x v="0"/>
    <x v="0"/>
    <x v="4"/>
    <x v="807"/>
    <n v="0.12651930180051732"/>
  </r>
  <r>
    <x v="4"/>
    <x v="0"/>
    <x v="0"/>
    <x v="4"/>
    <x v="808"/>
    <n v="0.13949246297755982"/>
  </r>
  <r>
    <x v="5"/>
    <x v="0"/>
    <x v="0"/>
    <x v="4"/>
    <x v="809"/>
    <n v="9.6209432335282924E-2"/>
  </r>
  <r>
    <x v="6"/>
    <x v="0"/>
    <x v="0"/>
    <x v="4"/>
    <x v="810"/>
    <n v="9.2373944183375897E-2"/>
  </r>
  <r>
    <x v="7"/>
    <x v="0"/>
    <x v="0"/>
    <x v="4"/>
    <x v="811"/>
    <n v="9.9074984583076384E-2"/>
  </r>
  <r>
    <x v="8"/>
    <x v="0"/>
    <x v="0"/>
    <x v="4"/>
    <x v="812"/>
    <n v="0.11388503916509062"/>
  </r>
  <r>
    <x v="9"/>
    <x v="0"/>
    <x v="0"/>
    <x v="4"/>
    <x v="813"/>
    <n v="9.9498300252220645E-2"/>
  </r>
  <r>
    <x v="10"/>
    <x v="0"/>
    <x v="0"/>
    <x v="4"/>
    <x v="814"/>
    <n v="0.1279055193677418"/>
  </r>
  <r>
    <x v="11"/>
    <x v="0"/>
    <x v="0"/>
    <x v="4"/>
    <x v="815"/>
    <n v="9.6791148367272678E-2"/>
  </r>
  <r>
    <x v="12"/>
    <x v="1"/>
    <x v="0"/>
    <x v="4"/>
    <x v="816"/>
    <n v="9.918434629958682E-2"/>
  </r>
  <r>
    <x v="13"/>
    <x v="1"/>
    <x v="0"/>
    <x v="4"/>
    <x v="817"/>
    <n v="0.12588120547674606"/>
  </r>
  <r>
    <x v="14"/>
    <x v="1"/>
    <x v="0"/>
    <x v="4"/>
    <x v="818"/>
    <n v="0.12889021887824897"/>
  </r>
  <r>
    <x v="15"/>
    <x v="1"/>
    <x v="0"/>
    <x v="4"/>
    <x v="819"/>
    <n v="0.14350105694169343"/>
  </r>
  <r>
    <x v="16"/>
    <x v="1"/>
    <x v="0"/>
    <x v="4"/>
    <x v="820"/>
    <n v="0.13761131602459833"/>
  </r>
  <r>
    <x v="17"/>
    <x v="1"/>
    <x v="0"/>
    <x v="4"/>
    <x v="821"/>
    <n v="0.10565755294324836"/>
  </r>
  <r>
    <x v="18"/>
    <x v="1"/>
    <x v="0"/>
    <x v="4"/>
    <x v="822"/>
    <n v="0.10070457557298869"/>
  </r>
  <r>
    <x v="19"/>
    <x v="1"/>
    <x v="0"/>
    <x v="4"/>
    <x v="823"/>
    <n v="0.10902137837094639"/>
  </r>
  <r>
    <x v="20"/>
    <x v="1"/>
    <x v="0"/>
    <x v="4"/>
    <x v="824"/>
    <n v="0.11925068199818134"/>
  </r>
  <r>
    <x v="21"/>
    <x v="1"/>
    <x v="0"/>
    <x v="4"/>
    <x v="825"/>
    <n v="9.7053442568419468E-2"/>
  </r>
  <r>
    <x v="22"/>
    <x v="1"/>
    <x v="0"/>
    <x v="4"/>
    <x v="826"/>
    <n v="0.11571432180846264"/>
  </r>
  <r>
    <x v="23"/>
    <x v="1"/>
    <x v="0"/>
    <x v="4"/>
    <x v="827"/>
    <n v="8.2035182031373277E-2"/>
  </r>
  <r>
    <x v="24"/>
    <x v="2"/>
    <x v="0"/>
    <x v="4"/>
    <x v="828"/>
    <n v="8.8756543700933499E-2"/>
  </r>
  <r>
    <x v="25"/>
    <x v="2"/>
    <x v="0"/>
    <x v="4"/>
    <x v="829"/>
    <n v="0.11220636516961655"/>
  </r>
  <r>
    <x v="26"/>
    <x v="2"/>
    <x v="0"/>
    <x v="4"/>
    <x v="830"/>
    <n v="0.11872045342596324"/>
  </r>
  <r>
    <x v="27"/>
    <x v="2"/>
    <x v="0"/>
    <x v="4"/>
    <x v="831"/>
    <n v="0.13250958957624007"/>
  </r>
  <r>
    <x v="28"/>
    <x v="2"/>
    <x v="0"/>
    <x v="4"/>
    <x v="832"/>
    <n v="0.14294297574830675"/>
  </r>
  <r>
    <x v="29"/>
    <x v="2"/>
    <x v="0"/>
    <x v="4"/>
    <x v="833"/>
    <n v="0.10888863046090631"/>
  </r>
  <r>
    <x v="30"/>
    <x v="2"/>
    <x v="0"/>
    <x v="4"/>
    <x v="834"/>
    <n v="0.10588764463194467"/>
  </r>
  <r>
    <x v="31"/>
    <x v="2"/>
    <x v="0"/>
    <x v="4"/>
    <x v="835"/>
    <n v="0.12535069458129844"/>
  </r>
  <r>
    <x v="32"/>
    <x v="2"/>
    <x v="0"/>
    <x v="4"/>
    <x v="836"/>
    <n v="0.12423875971237608"/>
  </r>
  <r>
    <x v="33"/>
    <x v="2"/>
    <x v="0"/>
    <x v="4"/>
    <x v="837"/>
    <n v="0.12154638688028735"/>
  </r>
  <r>
    <x v="34"/>
    <x v="2"/>
    <x v="0"/>
    <x v="4"/>
    <x v="838"/>
    <n v="0.12833951745121799"/>
  </r>
  <r>
    <x v="35"/>
    <x v="2"/>
    <x v="0"/>
    <x v="4"/>
    <x v="839"/>
    <n v="0.10247304279148339"/>
  </r>
  <r>
    <x v="36"/>
    <x v="3"/>
    <x v="0"/>
    <x v="4"/>
    <x v="840"/>
    <n v="0.10776159353652129"/>
  </r>
  <r>
    <x v="37"/>
    <x v="3"/>
    <x v="0"/>
    <x v="4"/>
    <x v="841"/>
    <n v="0.12506164188014224"/>
  </r>
  <r>
    <x v="38"/>
    <x v="3"/>
    <x v="0"/>
    <x v="4"/>
    <x v="814"/>
    <n v="0.12581367824837264"/>
  </r>
  <r>
    <x v="39"/>
    <x v="3"/>
    <x v="0"/>
    <x v="4"/>
    <x v="842"/>
    <n v="0.15252360215752089"/>
  </r>
  <r>
    <x v="40"/>
    <x v="3"/>
    <x v="0"/>
    <x v="4"/>
    <x v="843"/>
    <n v="0.14807323452484744"/>
  </r>
  <r>
    <x v="41"/>
    <x v="3"/>
    <x v="0"/>
    <x v="4"/>
    <x v="844"/>
    <n v="0.10459555780445219"/>
  </r>
  <r>
    <x v="42"/>
    <x v="3"/>
    <x v="0"/>
    <x v="4"/>
    <x v="845"/>
    <n v="9.7830596159008271E-2"/>
  </r>
  <r>
    <x v="43"/>
    <x v="3"/>
    <x v="0"/>
    <x v="4"/>
    <x v="846"/>
    <n v="0.12425904535299528"/>
  </r>
  <r>
    <x v="44"/>
    <x v="3"/>
    <x v="0"/>
    <x v="4"/>
    <x v="847"/>
    <n v="0.10400745078737257"/>
  </r>
  <r>
    <x v="45"/>
    <x v="3"/>
    <x v="0"/>
    <x v="4"/>
    <x v="848"/>
    <n v="0.12188473891372097"/>
  </r>
  <r>
    <x v="46"/>
    <x v="3"/>
    <x v="0"/>
    <x v="4"/>
    <x v="849"/>
    <n v="0.11778485961452795"/>
  </r>
  <r>
    <x v="47"/>
    <x v="3"/>
    <x v="0"/>
    <x v="4"/>
    <x v="850"/>
    <n v="9.4687801960152765E-2"/>
  </r>
  <r>
    <x v="48"/>
    <x v="4"/>
    <x v="0"/>
    <x v="4"/>
    <x v="851"/>
    <n v="9.853065676057568E-2"/>
  </r>
  <r>
    <x v="49"/>
    <x v="4"/>
    <x v="0"/>
    <x v="4"/>
    <x v="852"/>
    <n v="0.10827679692521873"/>
  </r>
  <r>
    <x v="50"/>
    <x v="4"/>
    <x v="0"/>
    <x v="4"/>
    <x v="853"/>
    <n v="0.12204188830525603"/>
  </r>
  <r>
    <x v="51"/>
    <x v="4"/>
    <x v="0"/>
    <x v="4"/>
    <x v="854"/>
    <n v="0.13939760084784378"/>
  </r>
  <r>
    <x v="52"/>
    <x v="4"/>
    <x v="0"/>
    <x v="4"/>
    <x v="855"/>
    <n v="0.13717879720543338"/>
  </r>
  <r>
    <x v="53"/>
    <x v="4"/>
    <x v="0"/>
    <x v="4"/>
    <x v="856"/>
    <n v="0.10254217756061584"/>
  </r>
  <r>
    <x v="54"/>
    <x v="4"/>
    <x v="0"/>
    <x v="4"/>
    <x v="857"/>
    <n v="9.526284396024666E-2"/>
  </r>
  <r>
    <x v="55"/>
    <x v="4"/>
    <x v="0"/>
    <x v="4"/>
    <x v="858"/>
    <n v="0.1085219707057257"/>
  </r>
  <r>
    <x v="56"/>
    <x v="4"/>
    <x v="0"/>
    <x v="4"/>
    <x v="859"/>
    <n v="9.0826870211278776E-2"/>
  </r>
  <r>
    <x v="57"/>
    <x v="4"/>
    <x v="0"/>
    <x v="4"/>
    <x v="860"/>
    <n v="0.12673276494338437"/>
  </r>
  <r>
    <x v="58"/>
    <x v="4"/>
    <x v="0"/>
    <x v="4"/>
    <x v="861"/>
    <n v="0.12792722852429375"/>
  </r>
  <r>
    <x v="59"/>
    <x v="4"/>
    <x v="0"/>
    <x v="4"/>
    <x v="862"/>
    <n v="0.10398771282473918"/>
  </r>
  <r>
    <x v="60"/>
    <x v="5"/>
    <x v="0"/>
    <x v="4"/>
    <x v="863"/>
    <n v="0.10917862226196924"/>
  </r>
  <r>
    <x v="61"/>
    <x v="5"/>
    <x v="0"/>
    <x v="4"/>
    <x v="864"/>
    <n v="0.12740369973119348"/>
  </r>
  <r>
    <x v="62"/>
    <x v="5"/>
    <x v="0"/>
    <x v="4"/>
    <x v="865"/>
    <n v="0.13779385421289728"/>
  </r>
  <r>
    <x v="63"/>
    <x v="5"/>
    <x v="0"/>
    <x v="4"/>
    <x v="866"/>
    <n v="0.1667498260218753"/>
  </r>
  <r>
    <x v="64"/>
    <x v="5"/>
    <x v="0"/>
    <x v="4"/>
    <x v="867"/>
    <n v="0.16212238799961531"/>
  </r>
  <r>
    <x v="65"/>
    <x v="5"/>
    <x v="0"/>
    <x v="4"/>
    <x v="868"/>
    <n v="0.10659842561446525"/>
  </r>
  <r>
    <x v="66"/>
    <x v="5"/>
    <x v="0"/>
    <x v="4"/>
    <x v="869"/>
    <n v="0.1023428882562249"/>
  </r>
  <r>
    <x v="67"/>
    <x v="5"/>
    <x v="0"/>
    <x v="4"/>
    <x v="870"/>
    <n v="0.11029236668573196"/>
  </r>
  <r>
    <x v="68"/>
    <x v="5"/>
    <x v="0"/>
    <x v="4"/>
    <x v="871"/>
    <n v="0.11505276866315689"/>
  </r>
  <r>
    <x v="69"/>
    <x v="5"/>
    <x v="0"/>
    <x v="4"/>
    <x v="872"/>
    <n v="0.14452702594573091"/>
  </r>
  <r>
    <x v="70"/>
    <x v="5"/>
    <x v="0"/>
    <x v="4"/>
    <x v="873"/>
    <n v="0.12709623455168242"/>
  </r>
  <r>
    <x v="71"/>
    <x v="5"/>
    <x v="0"/>
    <x v="4"/>
    <x v="874"/>
    <n v="0.10190194119326292"/>
  </r>
  <r>
    <x v="72"/>
    <x v="6"/>
    <x v="0"/>
    <x v="4"/>
    <x v="875"/>
    <n v="9.768165601944015E-2"/>
  </r>
  <r>
    <x v="73"/>
    <x v="6"/>
    <x v="0"/>
    <x v="4"/>
    <x v="876"/>
    <n v="0.11983962088787345"/>
  </r>
  <r>
    <x v="74"/>
    <x v="6"/>
    <x v="0"/>
    <x v="4"/>
    <x v="877"/>
    <n v="0.12120223229223034"/>
  </r>
  <r>
    <x v="75"/>
    <x v="6"/>
    <x v="0"/>
    <x v="4"/>
    <x v="878"/>
    <n v="0.15195788621178377"/>
  </r>
  <r>
    <x v="76"/>
    <x v="6"/>
    <x v="0"/>
    <x v="4"/>
    <x v="879"/>
    <n v="0.14767457969668077"/>
  </r>
  <r>
    <x v="77"/>
    <x v="6"/>
    <x v="0"/>
    <x v="4"/>
    <x v="880"/>
    <n v="9.9382502377286269E-2"/>
  </r>
  <r>
    <x v="78"/>
    <x v="6"/>
    <x v="0"/>
    <x v="4"/>
    <x v="881"/>
    <n v="9.4070027067819237E-2"/>
  </r>
  <r>
    <x v="79"/>
    <x v="6"/>
    <x v="0"/>
    <x v="4"/>
    <x v="882"/>
    <n v="8.8430183138860988E-2"/>
  </r>
  <r>
    <x v="80"/>
    <x v="6"/>
    <x v="0"/>
    <x v="4"/>
    <x v="883"/>
    <n v="0.1150384279390257"/>
  </r>
  <r>
    <x v="81"/>
    <x v="6"/>
    <x v="0"/>
    <x v="4"/>
    <x v="884"/>
    <n v="0.12039431295906533"/>
  </r>
  <r>
    <x v="82"/>
    <x v="6"/>
    <x v="0"/>
    <x v="4"/>
    <x v="885"/>
    <n v="0.11369378473976756"/>
  </r>
  <r>
    <x v="83"/>
    <x v="6"/>
    <x v="0"/>
    <x v="4"/>
    <x v="886"/>
    <n v="9.8272903767888498E-2"/>
  </r>
  <r>
    <x v="84"/>
    <x v="7"/>
    <x v="0"/>
    <x v="4"/>
    <x v="887"/>
    <n v="9.6086414949142746E-2"/>
  </r>
  <r>
    <x v="85"/>
    <x v="7"/>
    <x v="0"/>
    <x v="4"/>
    <x v="888"/>
    <n v="0.10988143462622056"/>
  </r>
  <r>
    <x v="86"/>
    <x v="7"/>
    <x v="0"/>
    <x v="4"/>
    <x v="889"/>
    <n v="0.12126216038729974"/>
  </r>
  <r>
    <x v="87"/>
    <x v="7"/>
    <x v="0"/>
    <x v="4"/>
    <x v="890"/>
    <n v="0.14719896740572752"/>
  </r>
  <r>
    <x v="88"/>
    <x v="7"/>
    <x v="0"/>
    <x v="4"/>
    <x v="891"/>
    <n v="0.14382209426237169"/>
  </r>
  <r>
    <x v="89"/>
    <x v="7"/>
    <x v="0"/>
    <x v="4"/>
    <x v="892"/>
    <n v="0.10030035529176473"/>
  </r>
  <r>
    <x v="90"/>
    <x v="7"/>
    <x v="0"/>
    <x v="4"/>
    <x v="893"/>
    <n v="9.612493018859819E-2"/>
  </r>
  <r>
    <x v="91"/>
    <x v="7"/>
    <x v="0"/>
    <x v="4"/>
    <x v="894"/>
    <n v="8.8560627035969799E-2"/>
  </r>
  <r>
    <x v="92"/>
    <x v="7"/>
    <x v="0"/>
    <x v="4"/>
    <x v="895"/>
    <n v="0.10737055500613335"/>
  </r>
  <r>
    <x v="93"/>
    <x v="7"/>
    <x v="0"/>
    <x v="4"/>
    <x v="896"/>
    <n v="0.11961270124700529"/>
  </r>
  <r>
    <x v="94"/>
    <x v="7"/>
    <x v="0"/>
    <x v="4"/>
    <x v="897"/>
    <n v="0.10928447821834324"/>
  </r>
  <r>
    <x v="95"/>
    <x v="7"/>
    <x v="0"/>
    <x v="4"/>
    <x v="898"/>
    <n v="0.10218379489208668"/>
  </r>
  <r>
    <x v="96"/>
    <x v="8"/>
    <x v="0"/>
    <x v="4"/>
    <x v="899"/>
    <n v="8.7895334922215185E-2"/>
  </r>
  <r>
    <x v="97"/>
    <x v="8"/>
    <x v="0"/>
    <x v="4"/>
    <x v="900"/>
    <n v="0.10117625144248681"/>
  </r>
  <r>
    <x v="98"/>
    <x v="8"/>
    <x v="0"/>
    <x v="4"/>
    <x v="901"/>
    <n v="0.11210167553196715"/>
  </r>
  <r>
    <x v="99"/>
    <x v="8"/>
    <x v="0"/>
    <x v="4"/>
    <x v="902"/>
    <n v="0.14369575367112"/>
  </r>
  <r>
    <x v="100"/>
    <x v="8"/>
    <x v="0"/>
    <x v="4"/>
    <x v="903"/>
    <n v="0.13999327095325131"/>
  </r>
  <r>
    <x v="101"/>
    <x v="8"/>
    <x v="0"/>
    <x v="4"/>
    <x v="904"/>
    <n v="0.10172459960774947"/>
  </r>
  <r>
    <x v="102"/>
    <x v="8"/>
    <x v="0"/>
    <x v="4"/>
    <x v="905"/>
    <n v="8.711336033813484E-2"/>
  </r>
  <r>
    <x v="103"/>
    <x v="8"/>
    <x v="0"/>
    <x v="4"/>
    <x v="906"/>
    <n v="0.10634545511332286"/>
  </r>
  <r>
    <x v="104"/>
    <x v="8"/>
    <x v="0"/>
    <x v="4"/>
    <x v="907"/>
    <n v="0.10828117444027072"/>
  </r>
  <r>
    <x v="105"/>
    <x v="8"/>
    <x v="0"/>
    <x v="4"/>
    <x v="908"/>
    <n v="0.12075729992845936"/>
  </r>
  <r>
    <x v="106"/>
    <x v="8"/>
    <x v="0"/>
    <x v="4"/>
    <x v="909"/>
    <n v="0.11552836067095749"/>
  </r>
  <r>
    <x v="107"/>
    <x v="8"/>
    <x v="0"/>
    <x v="4"/>
    <x v="910"/>
    <n v="0.10420899292310376"/>
  </r>
  <r>
    <x v="108"/>
    <x v="9"/>
    <x v="0"/>
    <x v="4"/>
    <x v="911"/>
    <n v="9.5594388273124276E-2"/>
  </r>
  <r>
    <x v="109"/>
    <x v="9"/>
    <x v="0"/>
    <x v="4"/>
    <x v="912"/>
    <n v="0.10819187726248657"/>
  </r>
  <r>
    <x v="110"/>
    <x v="9"/>
    <x v="0"/>
    <x v="4"/>
    <x v="913"/>
    <n v="0.11612362797322072"/>
  </r>
  <r>
    <x v="111"/>
    <x v="9"/>
    <x v="0"/>
    <x v="4"/>
    <x v="914"/>
    <n v="0.15110212394895162"/>
  </r>
  <r>
    <x v="112"/>
    <x v="9"/>
    <x v="0"/>
    <x v="4"/>
    <x v="915"/>
    <n v="0.14091518022785771"/>
  </r>
  <r>
    <x v="113"/>
    <x v="9"/>
    <x v="0"/>
    <x v="4"/>
    <x v="916"/>
    <n v="0.10743323824719174"/>
  </r>
  <r>
    <x v="114"/>
    <x v="9"/>
    <x v="0"/>
    <x v="4"/>
    <x v="917"/>
    <n v="8.5794640854426563E-2"/>
  </r>
  <r>
    <x v="115"/>
    <x v="9"/>
    <x v="0"/>
    <x v="4"/>
    <x v="918"/>
    <n v="0.11932579361773507"/>
  </r>
  <r>
    <x v="116"/>
    <x v="9"/>
    <x v="0"/>
    <x v="4"/>
    <x v="919"/>
    <n v="0.11640327896560466"/>
  </r>
  <r>
    <x v="117"/>
    <x v="9"/>
    <x v="0"/>
    <x v="4"/>
    <x v="920"/>
    <n v="0.12548489201207608"/>
  </r>
  <r>
    <x v="118"/>
    <x v="9"/>
    <x v="0"/>
    <x v="4"/>
    <x v="921"/>
    <n v="0.13311200365611434"/>
  </r>
  <r>
    <x v="119"/>
    <x v="9"/>
    <x v="0"/>
    <x v="4"/>
    <x v="922"/>
    <n v="0.11113159616454538"/>
  </r>
  <r>
    <x v="120"/>
    <x v="10"/>
    <x v="0"/>
    <x v="4"/>
    <x v="923"/>
    <n v="9.3728396105749415E-2"/>
  </r>
  <r>
    <x v="121"/>
    <x v="10"/>
    <x v="0"/>
    <x v="4"/>
    <x v="924"/>
    <n v="0.10716620214436809"/>
  </r>
  <r>
    <x v="122"/>
    <x v="10"/>
    <x v="0"/>
    <x v="4"/>
    <x v="925"/>
    <n v="0.11815687854066846"/>
  </r>
  <r>
    <x v="123"/>
    <x v="10"/>
    <x v="0"/>
    <x v="4"/>
    <x v="926"/>
    <n v="0.14386948753822246"/>
  </r>
  <r>
    <x v="124"/>
    <x v="10"/>
    <x v="0"/>
    <x v="4"/>
    <x v="927"/>
    <n v="0.1414667909449146"/>
  </r>
  <r>
    <x v="125"/>
    <x v="10"/>
    <x v="0"/>
    <x v="4"/>
    <x v="928"/>
    <n v="0.11490116214271964"/>
  </r>
  <r>
    <x v="126"/>
    <x v="10"/>
    <x v="0"/>
    <x v="4"/>
    <x v="929"/>
    <n v="9.0574519587017732E-2"/>
  </r>
  <r>
    <x v="127"/>
    <x v="10"/>
    <x v="0"/>
    <x v="4"/>
    <x v="930"/>
    <n v="0.11247744287016027"/>
  </r>
  <r>
    <x v="128"/>
    <x v="10"/>
    <x v="0"/>
    <x v="4"/>
    <x v="931"/>
    <n v="0.11085779010499107"/>
  </r>
  <r>
    <x v="129"/>
    <x v="10"/>
    <x v="0"/>
    <x v="4"/>
    <x v="932"/>
    <n v="0.12282494836704141"/>
  </r>
  <r>
    <x v="130"/>
    <x v="10"/>
    <x v="0"/>
    <x v="4"/>
    <x v="933"/>
    <n v="0.1197858988556663"/>
  </r>
  <r>
    <x v="131"/>
    <x v="10"/>
    <x v="0"/>
    <x v="4"/>
    <x v="934"/>
    <n v="0.10760295538077497"/>
  </r>
  <r>
    <x v="132"/>
    <x v="11"/>
    <x v="0"/>
    <x v="4"/>
    <x v="935"/>
    <n v="9.646165927336825E-2"/>
  </r>
  <r>
    <x v="133"/>
    <x v="11"/>
    <x v="0"/>
    <x v="4"/>
    <x v="936"/>
    <n v="0.1168735636385235"/>
  </r>
  <r>
    <x v="134"/>
    <x v="11"/>
    <x v="0"/>
    <x v="4"/>
    <x v="937"/>
    <n v="0.1156444386242248"/>
  </r>
  <r>
    <x v="135"/>
    <x v="11"/>
    <x v="0"/>
    <x v="4"/>
    <x v="938"/>
    <n v="0.14744553913913339"/>
  </r>
  <r>
    <x v="136"/>
    <x v="11"/>
    <x v="0"/>
    <x v="4"/>
    <x v="939"/>
    <n v="0.15468181800077271"/>
  </r>
  <r>
    <x v="137"/>
    <x v="11"/>
    <x v="0"/>
    <x v="4"/>
    <x v="940"/>
    <n v="0.10932089231181544"/>
  </r>
  <r>
    <x v="138"/>
    <x v="11"/>
    <x v="0"/>
    <x v="4"/>
    <x v="941"/>
    <n v="0.10479722049226695"/>
  </r>
  <r>
    <x v="139"/>
    <x v="11"/>
    <x v="0"/>
    <x v="4"/>
    <x v="942"/>
    <n v="0.11204917363760603"/>
  </r>
  <r>
    <x v="140"/>
    <x v="11"/>
    <x v="0"/>
    <x v="4"/>
    <x v="943"/>
    <n v="0.11311900334616785"/>
  </r>
  <r>
    <x v="141"/>
    <x v="11"/>
    <x v="0"/>
    <x v="4"/>
    <x v="944"/>
    <n v="0.12014194928785847"/>
  </r>
  <r>
    <x v="142"/>
    <x v="11"/>
    <x v="0"/>
    <x v="4"/>
    <x v="945"/>
    <n v="0.12866079721823076"/>
  </r>
  <r>
    <x v="143"/>
    <x v="11"/>
    <x v="0"/>
    <x v="4"/>
    <x v="946"/>
    <n v="0.10273103809366498"/>
  </r>
  <r>
    <x v="144"/>
    <x v="12"/>
    <x v="0"/>
    <x v="4"/>
    <x v="947"/>
    <n v="9.1260343640113026E-2"/>
  </r>
  <r>
    <x v="145"/>
    <x v="12"/>
    <x v="0"/>
    <x v="4"/>
    <x v="948"/>
    <n v="0.10020980785318762"/>
  </r>
  <r>
    <x v="146"/>
    <x v="12"/>
    <x v="0"/>
    <x v="4"/>
    <x v="949"/>
    <n v="0.11364885187113194"/>
  </r>
  <r>
    <x v="147"/>
    <x v="12"/>
    <x v="0"/>
    <x v="4"/>
    <x v="950"/>
    <n v="0.14214244782918764"/>
  </r>
  <r>
    <x v="148"/>
    <x v="12"/>
    <x v="0"/>
    <x v="4"/>
    <x v="951"/>
    <n v="0.15674352983498807"/>
  </r>
  <r>
    <x v="149"/>
    <x v="12"/>
    <x v="0"/>
    <x v="4"/>
    <x v="952"/>
    <n v="0.10632879370529592"/>
  </r>
  <r>
    <x v="150"/>
    <x v="12"/>
    <x v="0"/>
    <x v="4"/>
    <x v="953"/>
    <n v="0.11094625641833954"/>
  </r>
  <r>
    <x v="151"/>
    <x v="12"/>
    <x v="0"/>
    <x v="4"/>
    <x v="954"/>
    <n v="0.12482691843119847"/>
  </r>
  <r>
    <x v="152"/>
    <x v="12"/>
    <x v="0"/>
    <x v="4"/>
    <x v="955"/>
    <n v="0.11509985602715377"/>
  </r>
  <r>
    <x v="153"/>
    <x v="12"/>
    <x v="0"/>
    <x v="4"/>
    <x v="956"/>
    <n v="0.12792873886544773"/>
  </r>
  <r>
    <x v="154"/>
    <x v="12"/>
    <x v="0"/>
    <x v="4"/>
    <x v="957"/>
    <n v="0.12926906993735329"/>
  </r>
  <r>
    <x v="155"/>
    <x v="12"/>
    <x v="0"/>
    <x v="4"/>
    <x v="958"/>
    <n v="0.11301557036475769"/>
  </r>
  <r>
    <x v="156"/>
    <x v="13"/>
    <x v="0"/>
    <x v="4"/>
    <x v="959"/>
    <n v="0.10013013155486875"/>
  </r>
  <r>
    <x v="157"/>
    <x v="13"/>
    <x v="0"/>
    <x v="4"/>
    <x v="960"/>
    <n v="0.11464740176326567"/>
  </r>
  <r>
    <x v="158"/>
    <x v="13"/>
    <x v="0"/>
    <x v="4"/>
    <x v="961"/>
    <n v="0.11197937782739302"/>
  </r>
  <r>
    <x v="159"/>
    <x v="13"/>
    <x v="0"/>
    <x v="4"/>
    <x v="962"/>
    <n v="0.15051411030330794"/>
  </r>
  <r>
    <x v="160"/>
    <x v="13"/>
    <x v="0"/>
    <x v="4"/>
    <x v="963"/>
    <n v="0.16777457673351492"/>
  </r>
  <r>
    <x v="161"/>
    <x v="13"/>
    <x v="0"/>
    <x v="4"/>
    <x v="964"/>
    <n v="0.11891171596339595"/>
  </r>
  <r>
    <x v="162"/>
    <x v="13"/>
    <x v="0"/>
    <x v="4"/>
    <x v="965"/>
    <n v="0.11151560082099361"/>
  </r>
  <r>
    <x v="163"/>
    <x v="13"/>
    <x v="0"/>
    <x v="4"/>
    <x v="966"/>
    <n v="0.12781644585552002"/>
  </r>
  <r>
    <x v="164"/>
    <x v="13"/>
    <x v="0"/>
    <x v="4"/>
    <x v="967"/>
    <n v="0.12246317896119328"/>
  </r>
  <r>
    <x v="165"/>
    <x v="13"/>
    <x v="0"/>
    <x v="4"/>
    <x v="968"/>
    <n v="0.13275635076511341"/>
  </r>
  <r>
    <x v="166"/>
    <x v="13"/>
    <x v="0"/>
    <x v="4"/>
    <x v="969"/>
    <n v="0.12851965775703578"/>
  </r>
  <r>
    <x v="167"/>
    <x v="13"/>
    <x v="0"/>
    <x v="4"/>
    <x v="970"/>
    <n v="0.11555617907187585"/>
  </r>
  <r>
    <x v="168"/>
    <x v="14"/>
    <x v="0"/>
    <x v="4"/>
    <x v="971"/>
    <n v="9.3617021276595741E-2"/>
  </r>
  <r>
    <x v="169"/>
    <x v="14"/>
    <x v="0"/>
    <x v="4"/>
    <x v="972"/>
    <n v="0.12984179162483403"/>
  </r>
  <r>
    <x v="170"/>
    <x v="14"/>
    <x v="0"/>
    <x v="4"/>
    <x v="973"/>
    <n v="0.13473138923284902"/>
  </r>
  <r>
    <x v="171"/>
    <x v="14"/>
    <x v="0"/>
    <x v="4"/>
    <x v="974"/>
    <n v="6.3618290258449298E-2"/>
  </r>
  <r>
    <x v="172"/>
    <x v="14"/>
    <x v="0"/>
    <x v="4"/>
    <x v="975"/>
    <n v="0.1132404181184669"/>
  </r>
  <r>
    <x v="173"/>
    <x v="14"/>
    <x v="0"/>
    <x v="4"/>
    <x v="976"/>
    <n v="0.11636363636363636"/>
  </r>
  <r>
    <x v="174"/>
    <x v="14"/>
    <x v="0"/>
    <x v="4"/>
    <x v="977"/>
    <n v="0.17316017316017315"/>
  </r>
  <r>
    <x v="175"/>
    <x v="14"/>
    <x v="0"/>
    <x v="4"/>
    <x v="978"/>
    <n v="0.16943169784680551"/>
  </r>
  <r>
    <x v="176"/>
    <x v="14"/>
    <x v="0"/>
    <x v="4"/>
    <x v="979"/>
    <n v="9.5490716180371346E-2"/>
  </r>
  <r>
    <x v="177"/>
    <x v="14"/>
    <x v="0"/>
    <x v="4"/>
    <x v="980"/>
    <n v="0.1687049231734086"/>
  </r>
  <r>
    <x v="178"/>
    <x v="14"/>
    <x v="0"/>
    <x v="4"/>
    <x v="981"/>
    <n v="0.10995818491559547"/>
  </r>
  <r>
    <x v="179"/>
    <x v="14"/>
    <x v="0"/>
    <x v="4"/>
    <x v="982"/>
    <n v="0.1331293904373442"/>
  </r>
  <r>
    <x v="180"/>
    <x v="15"/>
    <x v="0"/>
    <x v="4"/>
    <x v="983"/>
    <n v="0.11243737105806072"/>
  </r>
  <r>
    <x v="181"/>
    <x v="15"/>
    <x v="0"/>
    <x v="4"/>
    <x v="984"/>
    <n v="0.15531238969290503"/>
  </r>
  <r>
    <x v="182"/>
    <x v="15"/>
    <x v="0"/>
    <x v="4"/>
    <x v="985"/>
    <n v="0.15168462692674942"/>
  </r>
  <r>
    <x v="183"/>
    <x v="15"/>
    <x v="0"/>
    <x v="4"/>
    <x v="986"/>
    <n v="0.10864775543927292"/>
  </r>
  <r>
    <x v="184"/>
    <x v="15"/>
    <x v="0"/>
    <x v="4"/>
    <x v="987"/>
    <n v="0.16636891469405984"/>
  </r>
  <r>
    <x v="185"/>
    <x v="15"/>
    <x v="0"/>
    <x v="4"/>
    <x v="988"/>
    <n v="0.16784112748238308"/>
  </r>
  <r>
    <x v="186"/>
    <x v="15"/>
    <x v="0"/>
    <x v="4"/>
    <x v="989"/>
    <n v="0.2225609756097561"/>
  </r>
  <r>
    <x v="187"/>
    <x v="15"/>
    <x v="0"/>
    <x v="4"/>
    <x v="990"/>
    <n v="0.20279358510087947"/>
  </r>
  <r>
    <x v="188"/>
    <x v="15"/>
    <x v="0"/>
    <x v="4"/>
    <x v="991"/>
    <n v="0.23612112472963229"/>
  </r>
  <r>
    <x v="189"/>
    <x v="15"/>
    <x v="0"/>
    <x v="4"/>
    <x v="992"/>
    <n v="0.16160049627791565"/>
  </r>
  <r>
    <x v="190"/>
    <x v="15"/>
    <x v="0"/>
    <x v="4"/>
    <x v="993"/>
    <n v="0.18937929968307954"/>
  </r>
  <r>
    <x v="191"/>
    <x v="15"/>
    <x v="0"/>
    <x v="4"/>
    <x v="994"/>
    <n v="6.5520229287475834E-2"/>
  </r>
  <r>
    <x v="192"/>
    <x v="16"/>
    <x v="0"/>
    <x v="4"/>
    <x v="995"/>
    <n v="8.3641746854182089E-2"/>
  </r>
  <r>
    <x v="193"/>
    <x v="16"/>
    <x v="0"/>
    <x v="4"/>
    <x v="996"/>
    <n v="0.10800149261687723"/>
  </r>
  <r>
    <x v="194"/>
    <x v="16"/>
    <x v="0"/>
    <x v="4"/>
    <x v="997"/>
    <n v="0.15180957007529755"/>
  </r>
  <r>
    <x v="195"/>
    <x v="16"/>
    <x v="0"/>
    <x v="4"/>
    <x v="998"/>
    <n v="0.12338485294331872"/>
  </r>
  <r>
    <x v="196"/>
    <x v="16"/>
    <x v="0"/>
    <x v="4"/>
    <x v="999"/>
    <n v="0.10934934719724806"/>
  </r>
  <r>
    <x v="197"/>
    <x v="16"/>
    <x v="0"/>
    <x v="4"/>
    <x v="1000"/>
    <n v="0.11943676418123439"/>
  </r>
  <r>
    <x v="198"/>
    <x v="16"/>
    <x v="0"/>
    <x v="4"/>
    <x v="1001"/>
    <n v="0.13649404957234593"/>
  </r>
  <r>
    <x v="199"/>
    <x v="16"/>
    <x v="0"/>
    <x v="4"/>
    <x v="1002"/>
    <n v="0.13470331201317207"/>
  </r>
  <r>
    <x v="200"/>
    <x v="16"/>
    <x v="0"/>
    <x v="4"/>
    <x v="1003"/>
    <n v="0.13178638477652196"/>
  </r>
  <r>
    <x v="201"/>
    <x v="16"/>
    <x v="0"/>
    <x v="4"/>
    <x v="1004"/>
    <n v="0.1513547970671624"/>
  </r>
  <r>
    <x v="202"/>
    <x v="16"/>
    <x v="0"/>
    <x v="4"/>
    <x v="1005"/>
    <n v="0.15294327814948486"/>
  </r>
  <r>
    <x v="203"/>
    <x v="16"/>
    <x v="0"/>
    <x v="4"/>
    <x v="1006"/>
    <n v="0.12876329629663388"/>
  </r>
  <r>
    <x v="0"/>
    <x v="0"/>
    <x v="0"/>
    <x v="5"/>
    <x v="1007"/>
    <n v="9.4388019982079199E-2"/>
  </r>
  <r>
    <x v="1"/>
    <x v="0"/>
    <x v="0"/>
    <x v="5"/>
    <x v="1008"/>
    <n v="0.11082629036488076"/>
  </r>
  <r>
    <x v="2"/>
    <x v="0"/>
    <x v="0"/>
    <x v="5"/>
    <x v="1009"/>
    <n v="0.11627232702151269"/>
  </r>
  <r>
    <x v="3"/>
    <x v="0"/>
    <x v="0"/>
    <x v="5"/>
    <x v="1010"/>
    <n v="0.12701916593140791"/>
  </r>
  <r>
    <x v="4"/>
    <x v="0"/>
    <x v="0"/>
    <x v="5"/>
    <x v="1011"/>
    <n v="0.10667973409412733"/>
  </r>
  <r>
    <x v="5"/>
    <x v="0"/>
    <x v="0"/>
    <x v="5"/>
    <x v="1012"/>
    <n v="9.3483659898526333E-2"/>
  </r>
  <r>
    <x v="6"/>
    <x v="0"/>
    <x v="0"/>
    <x v="5"/>
    <x v="1013"/>
    <n v="8.7647512125836727E-2"/>
  </r>
  <r>
    <x v="7"/>
    <x v="0"/>
    <x v="0"/>
    <x v="5"/>
    <x v="1014"/>
    <n v="9.2584876414606915E-2"/>
  </r>
  <r>
    <x v="8"/>
    <x v="0"/>
    <x v="0"/>
    <x v="5"/>
    <x v="1015"/>
    <n v="0.10144639015015199"/>
  </r>
  <r>
    <x v="9"/>
    <x v="0"/>
    <x v="0"/>
    <x v="5"/>
    <x v="1016"/>
    <n v="9.8311218335343786E-2"/>
  </r>
  <r>
    <x v="10"/>
    <x v="0"/>
    <x v="0"/>
    <x v="5"/>
    <x v="1017"/>
    <n v="9.6310514121602991E-2"/>
  </r>
  <r>
    <x v="11"/>
    <x v="0"/>
    <x v="0"/>
    <x v="5"/>
    <x v="1018"/>
    <n v="8.0090564817185753E-2"/>
  </r>
  <r>
    <x v="12"/>
    <x v="1"/>
    <x v="0"/>
    <x v="5"/>
    <x v="1019"/>
    <n v="9.228019096144377E-2"/>
  </r>
  <r>
    <x v="13"/>
    <x v="1"/>
    <x v="0"/>
    <x v="5"/>
    <x v="1020"/>
    <n v="9.2904675481807975E-2"/>
  </r>
  <r>
    <x v="14"/>
    <x v="1"/>
    <x v="0"/>
    <x v="5"/>
    <x v="1021"/>
    <n v="0.10880445648742502"/>
  </r>
  <r>
    <x v="15"/>
    <x v="1"/>
    <x v="0"/>
    <x v="5"/>
    <x v="1022"/>
    <n v="0.11484878243645866"/>
  </r>
  <r>
    <x v="16"/>
    <x v="1"/>
    <x v="0"/>
    <x v="5"/>
    <x v="1023"/>
    <n v="0.1000003272797489"/>
  </r>
  <r>
    <x v="17"/>
    <x v="1"/>
    <x v="0"/>
    <x v="5"/>
    <x v="1024"/>
    <n v="8.6349961108909731E-2"/>
  </r>
  <r>
    <x v="18"/>
    <x v="1"/>
    <x v="0"/>
    <x v="5"/>
    <x v="1025"/>
    <n v="9.2707312235352959E-2"/>
  </r>
  <r>
    <x v="19"/>
    <x v="1"/>
    <x v="0"/>
    <x v="5"/>
    <x v="1026"/>
    <n v="9.3203430259699571E-2"/>
  </r>
  <r>
    <x v="20"/>
    <x v="1"/>
    <x v="0"/>
    <x v="5"/>
    <x v="1027"/>
    <n v="9.9494734680707519E-2"/>
  </r>
  <r>
    <x v="21"/>
    <x v="1"/>
    <x v="0"/>
    <x v="5"/>
    <x v="1028"/>
    <n v="9.833035565785167E-2"/>
  </r>
  <r>
    <x v="22"/>
    <x v="1"/>
    <x v="0"/>
    <x v="5"/>
    <x v="1029"/>
    <n v="9.4960170075761671E-2"/>
  </r>
  <r>
    <x v="23"/>
    <x v="1"/>
    <x v="0"/>
    <x v="5"/>
    <x v="1030"/>
    <n v="7.0513692480969822E-2"/>
  </r>
  <r>
    <x v="24"/>
    <x v="2"/>
    <x v="0"/>
    <x v="5"/>
    <x v="1031"/>
    <n v="9.3137625784973893E-2"/>
  </r>
  <r>
    <x v="25"/>
    <x v="2"/>
    <x v="0"/>
    <x v="5"/>
    <x v="1032"/>
    <n v="9.1255228979404968E-2"/>
  </r>
  <r>
    <x v="26"/>
    <x v="2"/>
    <x v="0"/>
    <x v="5"/>
    <x v="1033"/>
    <n v="0.10120521235150748"/>
  </r>
  <r>
    <x v="27"/>
    <x v="2"/>
    <x v="0"/>
    <x v="5"/>
    <x v="1034"/>
    <n v="0.12199894253663235"/>
  </r>
  <r>
    <x v="28"/>
    <x v="2"/>
    <x v="0"/>
    <x v="5"/>
    <x v="1035"/>
    <n v="0.10407676971815599"/>
  </r>
  <r>
    <x v="29"/>
    <x v="2"/>
    <x v="0"/>
    <x v="5"/>
    <x v="1036"/>
    <n v="8.4670698143194945E-2"/>
  </r>
  <r>
    <x v="30"/>
    <x v="2"/>
    <x v="0"/>
    <x v="5"/>
    <x v="1037"/>
    <n v="8.9598908086980802E-2"/>
  </r>
  <r>
    <x v="31"/>
    <x v="2"/>
    <x v="0"/>
    <x v="5"/>
    <x v="1038"/>
    <n v="9.2805520819523521E-2"/>
  </r>
  <r>
    <x v="32"/>
    <x v="2"/>
    <x v="0"/>
    <x v="5"/>
    <x v="1039"/>
    <n v="8.8814384092340895E-2"/>
  </r>
  <r>
    <x v="33"/>
    <x v="2"/>
    <x v="0"/>
    <x v="5"/>
    <x v="1040"/>
    <n v="0.10773350977519416"/>
  </r>
  <r>
    <x v="34"/>
    <x v="2"/>
    <x v="0"/>
    <x v="5"/>
    <x v="1041"/>
    <n v="8.221562749725185E-2"/>
  </r>
  <r>
    <x v="35"/>
    <x v="2"/>
    <x v="0"/>
    <x v="5"/>
    <x v="1042"/>
    <n v="6.7864703882057412E-2"/>
  </r>
  <r>
    <x v="36"/>
    <x v="3"/>
    <x v="0"/>
    <x v="5"/>
    <x v="1043"/>
    <n v="9.3031562007356808E-2"/>
  </r>
  <r>
    <x v="37"/>
    <x v="3"/>
    <x v="0"/>
    <x v="5"/>
    <x v="1044"/>
    <n v="0.10094128232413679"/>
  </r>
  <r>
    <x v="38"/>
    <x v="3"/>
    <x v="0"/>
    <x v="5"/>
    <x v="1045"/>
    <n v="9.8821399385690539E-2"/>
  </r>
  <r>
    <x v="39"/>
    <x v="3"/>
    <x v="0"/>
    <x v="5"/>
    <x v="1046"/>
    <n v="0.1098961573431593"/>
  </r>
  <r>
    <x v="40"/>
    <x v="3"/>
    <x v="0"/>
    <x v="5"/>
    <x v="1047"/>
    <n v="9.4388840453356576E-2"/>
  </r>
  <r>
    <x v="41"/>
    <x v="3"/>
    <x v="0"/>
    <x v="5"/>
    <x v="1048"/>
    <n v="7.6459362125457203E-2"/>
  </r>
  <r>
    <x v="42"/>
    <x v="3"/>
    <x v="0"/>
    <x v="5"/>
    <x v="1049"/>
    <n v="8.1270284780009278E-2"/>
  </r>
  <r>
    <x v="43"/>
    <x v="3"/>
    <x v="0"/>
    <x v="5"/>
    <x v="1050"/>
    <n v="8.1385697586753084E-2"/>
  </r>
  <r>
    <x v="44"/>
    <x v="3"/>
    <x v="0"/>
    <x v="5"/>
    <x v="1051"/>
    <n v="6.9518086137939777E-2"/>
  </r>
  <r>
    <x v="45"/>
    <x v="3"/>
    <x v="0"/>
    <x v="5"/>
    <x v="1052"/>
    <n v="0.11429215867539655"/>
  </r>
  <r>
    <x v="46"/>
    <x v="3"/>
    <x v="0"/>
    <x v="5"/>
    <x v="1053"/>
    <n v="7.3480805834104337E-2"/>
  </r>
  <r>
    <x v="47"/>
    <x v="3"/>
    <x v="0"/>
    <x v="5"/>
    <x v="1054"/>
    <n v="6.172640684673078E-2"/>
  </r>
  <r>
    <x v="48"/>
    <x v="4"/>
    <x v="0"/>
    <x v="5"/>
    <x v="828"/>
    <n v="7.4220362319495539E-2"/>
  </r>
  <r>
    <x v="49"/>
    <x v="4"/>
    <x v="0"/>
    <x v="5"/>
    <x v="1055"/>
    <n v="7.7115993725208082E-2"/>
  </r>
  <r>
    <x v="50"/>
    <x v="4"/>
    <x v="0"/>
    <x v="5"/>
    <x v="1056"/>
    <n v="8.8326910904063347E-2"/>
  </r>
  <r>
    <x v="51"/>
    <x v="4"/>
    <x v="0"/>
    <x v="5"/>
    <x v="1057"/>
    <n v="0.12967760432932793"/>
  </r>
  <r>
    <x v="52"/>
    <x v="4"/>
    <x v="0"/>
    <x v="5"/>
    <x v="1058"/>
    <n v="9.6537544858647212E-2"/>
  </r>
  <r>
    <x v="53"/>
    <x v="4"/>
    <x v="0"/>
    <x v="5"/>
    <x v="1059"/>
    <n v="7.0784548723149252E-2"/>
  </r>
  <r>
    <x v="54"/>
    <x v="4"/>
    <x v="0"/>
    <x v="5"/>
    <x v="1060"/>
    <n v="8.1699604396375539E-2"/>
  </r>
  <r>
    <x v="55"/>
    <x v="4"/>
    <x v="0"/>
    <x v="5"/>
    <x v="1061"/>
    <n v="9.6148427269864251E-2"/>
  </r>
  <r>
    <x v="56"/>
    <x v="4"/>
    <x v="0"/>
    <x v="5"/>
    <x v="1062"/>
    <n v="6.8582415692825097E-2"/>
  </r>
  <r>
    <x v="57"/>
    <x v="4"/>
    <x v="0"/>
    <x v="5"/>
    <x v="1063"/>
    <n v="0.14120648442125833"/>
  </r>
  <r>
    <x v="58"/>
    <x v="4"/>
    <x v="0"/>
    <x v="5"/>
    <x v="1064"/>
    <n v="7.7115393455266079E-2"/>
  </r>
  <r>
    <x v="59"/>
    <x v="4"/>
    <x v="0"/>
    <x v="5"/>
    <x v="1065"/>
    <n v="7.3517016613909233E-2"/>
  </r>
  <r>
    <x v="60"/>
    <x v="5"/>
    <x v="0"/>
    <x v="5"/>
    <x v="1066"/>
    <n v="8.3712259576022477E-2"/>
  </r>
  <r>
    <x v="61"/>
    <x v="5"/>
    <x v="0"/>
    <x v="5"/>
    <x v="1067"/>
    <n v="8.2148863199989403E-2"/>
  </r>
  <r>
    <x v="62"/>
    <x v="5"/>
    <x v="0"/>
    <x v="5"/>
    <x v="1068"/>
    <n v="0.10515398961061657"/>
  </r>
  <r>
    <x v="63"/>
    <x v="5"/>
    <x v="0"/>
    <x v="5"/>
    <x v="1069"/>
    <n v="0.12181094814795362"/>
  </r>
  <r>
    <x v="64"/>
    <x v="5"/>
    <x v="0"/>
    <x v="5"/>
    <x v="1070"/>
    <n v="9.9020618671986652E-2"/>
  </r>
  <r>
    <x v="65"/>
    <x v="5"/>
    <x v="0"/>
    <x v="5"/>
    <x v="1071"/>
    <n v="6.6873647299290323E-2"/>
  </r>
  <r>
    <x v="66"/>
    <x v="5"/>
    <x v="0"/>
    <x v="5"/>
    <x v="1072"/>
    <n v="8.2070405188469794E-2"/>
  </r>
  <r>
    <x v="67"/>
    <x v="5"/>
    <x v="0"/>
    <x v="5"/>
    <x v="1073"/>
    <n v="7.6524537481110891E-2"/>
  </r>
  <r>
    <x v="68"/>
    <x v="5"/>
    <x v="0"/>
    <x v="5"/>
    <x v="1074"/>
    <n v="7.3232743415841919E-2"/>
  </r>
  <r>
    <x v="69"/>
    <x v="5"/>
    <x v="0"/>
    <x v="5"/>
    <x v="1075"/>
    <n v="0.12147101252134711"/>
  </r>
  <r>
    <x v="70"/>
    <x v="5"/>
    <x v="0"/>
    <x v="5"/>
    <x v="1076"/>
    <n v="7.0625357055906821E-2"/>
  </r>
  <r>
    <x v="71"/>
    <x v="5"/>
    <x v="0"/>
    <x v="5"/>
    <x v="1077"/>
    <n v="7.0186268912360836E-2"/>
  </r>
  <r>
    <x v="72"/>
    <x v="6"/>
    <x v="0"/>
    <x v="5"/>
    <x v="1078"/>
    <n v="6.6415110044461712E-2"/>
  </r>
  <r>
    <x v="73"/>
    <x v="6"/>
    <x v="0"/>
    <x v="5"/>
    <x v="1079"/>
    <n v="7.806246220525985E-2"/>
  </r>
  <r>
    <x v="74"/>
    <x v="6"/>
    <x v="0"/>
    <x v="5"/>
    <x v="1080"/>
    <n v="8.9287558399391939E-2"/>
  </r>
  <r>
    <x v="75"/>
    <x v="6"/>
    <x v="0"/>
    <x v="5"/>
    <x v="1081"/>
    <n v="0.11382263616116622"/>
  </r>
  <r>
    <x v="76"/>
    <x v="6"/>
    <x v="0"/>
    <x v="5"/>
    <x v="1082"/>
    <n v="8.6756065162294532E-2"/>
  </r>
  <r>
    <x v="77"/>
    <x v="6"/>
    <x v="0"/>
    <x v="5"/>
    <x v="1083"/>
    <n v="6.8684674361514625E-2"/>
  </r>
  <r>
    <x v="78"/>
    <x v="6"/>
    <x v="0"/>
    <x v="5"/>
    <x v="1084"/>
    <n v="7.1810799685664034E-2"/>
  </r>
  <r>
    <x v="79"/>
    <x v="6"/>
    <x v="0"/>
    <x v="5"/>
    <x v="1085"/>
    <n v="7.36747546557453E-2"/>
  </r>
  <r>
    <x v="80"/>
    <x v="6"/>
    <x v="0"/>
    <x v="5"/>
    <x v="1086"/>
    <n v="8.5704610371126533E-2"/>
  </r>
  <r>
    <x v="81"/>
    <x v="6"/>
    <x v="0"/>
    <x v="5"/>
    <x v="1087"/>
    <n v="0.12270950560542931"/>
  </r>
  <r>
    <x v="82"/>
    <x v="6"/>
    <x v="0"/>
    <x v="5"/>
    <x v="1088"/>
    <n v="6.9934310257705912E-2"/>
  </r>
  <r>
    <x v="83"/>
    <x v="6"/>
    <x v="0"/>
    <x v="5"/>
    <x v="1089"/>
    <n v="6.8275614721319045E-2"/>
  </r>
  <r>
    <x v="84"/>
    <x v="7"/>
    <x v="0"/>
    <x v="5"/>
    <x v="1090"/>
    <n v="7.1513196366189649E-2"/>
  </r>
  <r>
    <x v="85"/>
    <x v="7"/>
    <x v="0"/>
    <x v="5"/>
    <x v="1091"/>
    <n v="7.4778090816240941E-2"/>
  </r>
  <r>
    <x v="86"/>
    <x v="7"/>
    <x v="0"/>
    <x v="5"/>
    <x v="1092"/>
    <n v="8.438201560805754E-2"/>
  </r>
  <r>
    <x v="87"/>
    <x v="7"/>
    <x v="0"/>
    <x v="5"/>
    <x v="1093"/>
    <n v="0.11003080090392209"/>
  </r>
  <r>
    <x v="88"/>
    <x v="7"/>
    <x v="0"/>
    <x v="5"/>
    <x v="1094"/>
    <n v="9.0057768887060893E-2"/>
  </r>
  <r>
    <x v="89"/>
    <x v="7"/>
    <x v="0"/>
    <x v="5"/>
    <x v="1095"/>
    <n v="6.4663460243767137E-2"/>
  </r>
  <r>
    <x v="90"/>
    <x v="7"/>
    <x v="0"/>
    <x v="5"/>
    <x v="1096"/>
    <n v="8.1844348889071147E-2"/>
  </r>
  <r>
    <x v="91"/>
    <x v="7"/>
    <x v="0"/>
    <x v="5"/>
    <x v="1097"/>
    <n v="6.2464322460015521E-2"/>
  </r>
  <r>
    <x v="92"/>
    <x v="7"/>
    <x v="0"/>
    <x v="5"/>
    <x v="1098"/>
    <n v="8.1301031792484352E-2"/>
  </r>
  <r>
    <x v="93"/>
    <x v="7"/>
    <x v="0"/>
    <x v="5"/>
    <x v="1099"/>
    <n v="0.1147919351097197"/>
  </r>
  <r>
    <x v="94"/>
    <x v="7"/>
    <x v="0"/>
    <x v="5"/>
    <x v="1100"/>
    <n v="6.8675280858832052E-2"/>
  </r>
  <r>
    <x v="95"/>
    <x v="7"/>
    <x v="0"/>
    <x v="5"/>
    <x v="1101"/>
    <n v="6.8282082415241724E-2"/>
  </r>
  <r>
    <x v="96"/>
    <x v="8"/>
    <x v="0"/>
    <x v="5"/>
    <x v="1102"/>
    <n v="7.0922456532013955E-2"/>
  </r>
  <r>
    <x v="97"/>
    <x v="8"/>
    <x v="0"/>
    <x v="5"/>
    <x v="1103"/>
    <n v="7.9872879430819693E-2"/>
  </r>
  <r>
    <x v="98"/>
    <x v="8"/>
    <x v="0"/>
    <x v="5"/>
    <x v="1104"/>
    <n v="9.1052891162143629E-2"/>
  </r>
  <r>
    <x v="99"/>
    <x v="8"/>
    <x v="0"/>
    <x v="5"/>
    <x v="1105"/>
    <n v="0.1096618291427444"/>
  </r>
  <r>
    <x v="100"/>
    <x v="8"/>
    <x v="0"/>
    <x v="5"/>
    <x v="1106"/>
    <n v="8.4900564694328509E-2"/>
  </r>
  <r>
    <x v="101"/>
    <x v="8"/>
    <x v="0"/>
    <x v="5"/>
    <x v="1107"/>
    <n v="7.0711840610231808E-2"/>
  </r>
  <r>
    <x v="102"/>
    <x v="8"/>
    <x v="0"/>
    <x v="5"/>
    <x v="1108"/>
    <n v="7.704638796116095E-2"/>
  </r>
  <r>
    <x v="103"/>
    <x v="8"/>
    <x v="0"/>
    <x v="5"/>
    <x v="1109"/>
    <n v="8.505512581595577E-2"/>
  </r>
  <r>
    <x v="104"/>
    <x v="8"/>
    <x v="0"/>
    <x v="5"/>
    <x v="1110"/>
    <n v="8.0494674865410579E-2"/>
  </r>
  <r>
    <x v="105"/>
    <x v="8"/>
    <x v="0"/>
    <x v="5"/>
    <x v="1111"/>
    <n v="0.11115807182515221"/>
  </r>
  <r>
    <x v="106"/>
    <x v="8"/>
    <x v="0"/>
    <x v="5"/>
    <x v="1112"/>
    <n v="7.5865955319879344E-2"/>
  </r>
  <r>
    <x v="107"/>
    <x v="8"/>
    <x v="0"/>
    <x v="5"/>
    <x v="1113"/>
    <n v="6.3041224293360121E-2"/>
  </r>
  <r>
    <x v="108"/>
    <x v="9"/>
    <x v="0"/>
    <x v="5"/>
    <x v="1114"/>
    <n v="8.2114015258862888E-2"/>
  </r>
  <r>
    <x v="109"/>
    <x v="9"/>
    <x v="0"/>
    <x v="5"/>
    <x v="1115"/>
    <n v="7.8574827347793974E-2"/>
  </r>
  <r>
    <x v="110"/>
    <x v="9"/>
    <x v="0"/>
    <x v="5"/>
    <x v="1116"/>
    <n v="9.4164705984212088E-2"/>
  </r>
  <r>
    <x v="111"/>
    <x v="9"/>
    <x v="0"/>
    <x v="5"/>
    <x v="1117"/>
    <n v="0.10003492167716059"/>
  </r>
  <r>
    <x v="112"/>
    <x v="9"/>
    <x v="0"/>
    <x v="5"/>
    <x v="1118"/>
    <n v="8.9194139909466216E-2"/>
  </r>
  <r>
    <x v="113"/>
    <x v="9"/>
    <x v="0"/>
    <x v="5"/>
    <x v="1119"/>
    <n v="8.0825234895002332E-2"/>
  </r>
  <r>
    <x v="114"/>
    <x v="9"/>
    <x v="0"/>
    <x v="5"/>
    <x v="1120"/>
    <n v="7.8901599461669858E-2"/>
  </r>
  <r>
    <x v="115"/>
    <x v="9"/>
    <x v="0"/>
    <x v="5"/>
    <x v="1121"/>
    <n v="8.9114394882660083E-2"/>
  </r>
  <r>
    <x v="116"/>
    <x v="9"/>
    <x v="0"/>
    <x v="5"/>
    <x v="1122"/>
    <n v="9.5536695198657512E-2"/>
  </r>
  <r>
    <x v="117"/>
    <x v="9"/>
    <x v="0"/>
    <x v="5"/>
    <x v="1123"/>
    <n v="0.13695887771690046"/>
  </r>
  <r>
    <x v="118"/>
    <x v="9"/>
    <x v="0"/>
    <x v="5"/>
    <x v="1124"/>
    <n v="8.4758573412314783E-2"/>
  </r>
  <r>
    <x v="119"/>
    <x v="9"/>
    <x v="0"/>
    <x v="5"/>
    <x v="1125"/>
    <n v="7.4139396619096021E-2"/>
  </r>
  <r>
    <x v="120"/>
    <x v="10"/>
    <x v="0"/>
    <x v="5"/>
    <x v="1126"/>
    <n v="9.3719939535522878E-2"/>
  </r>
  <r>
    <x v="121"/>
    <x v="10"/>
    <x v="0"/>
    <x v="5"/>
    <x v="1127"/>
    <n v="8.7722085538679426E-2"/>
  </r>
  <r>
    <x v="122"/>
    <x v="10"/>
    <x v="0"/>
    <x v="5"/>
    <x v="1128"/>
    <n v="9.6951443119856193E-2"/>
  </r>
  <r>
    <x v="123"/>
    <x v="10"/>
    <x v="0"/>
    <x v="5"/>
    <x v="1129"/>
    <n v="0.12113754655484461"/>
  </r>
  <r>
    <x v="124"/>
    <x v="10"/>
    <x v="0"/>
    <x v="5"/>
    <x v="1130"/>
    <n v="9.6588192951208476E-2"/>
  </r>
  <r>
    <x v="125"/>
    <x v="10"/>
    <x v="0"/>
    <x v="5"/>
    <x v="1131"/>
    <n v="7.4940474381186867E-2"/>
  </r>
  <r>
    <x v="126"/>
    <x v="10"/>
    <x v="0"/>
    <x v="5"/>
    <x v="1132"/>
    <n v="8.1983895667638196E-2"/>
  </r>
  <r>
    <x v="127"/>
    <x v="10"/>
    <x v="0"/>
    <x v="5"/>
    <x v="1133"/>
    <n v="8.807107505940788E-2"/>
  </r>
  <r>
    <x v="128"/>
    <x v="10"/>
    <x v="0"/>
    <x v="5"/>
    <x v="1134"/>
    <n v="8.9334378887549679E-2"/>
  </r>
  <r>
    <x v="129"/>
    <x v="10"/>
    <x v="0"/>
    <x v="5"/>
    <x v="1135"/>
    <n v="0.12318542487457539"/>
  </r>
  <r>
    <x v="130"/>
    <x v="10"/>
    <x v="0"/>
    <x v="5"/>
    <x v="1136"/>
    <n v="7.6231682505343942E-2"/>
  </r>
  <r>
    <x v="131"/>
    <x v="10"/>
    <x v="0"/>
    <x v="5"/>
    <x v="1137"/>
    <n v="6.839492467291361E-2"/>
  </r>
  <r>
    <x v="132"/>
    <x v="11"/>
    <x v="0"/>
    <x v="5"/>
    <x v="1138"/>
    <n v="7.6884037994035231E-2"/>
  </r>
  <r>
    <x v="133"/>
    <x v="11"/>
    <x v="0"/>
    <x v="5"/>
    <x v="1139"/>
    <n v="8.7956722971275061E-2"/>
  </r>
  <r>
    <x v="134"/>
    <x v="11"/>
    <x v="0"/>
    <x v="5"/>
    <x v="1140"/>
    <n v="8.7973659348779779E-2"/>
  </r>
  <r>
    <x v="135"/>
    <x v="11"/>
    <x v="0"/>
    <x v="5"/>
    <x v="1141"/>
    <n v="0.10525861262441256"/>
  </r>
  <r>
    <x v="136"/>
    <x v="11"/>
    <x v="0"/>
    <x v="5"/>
    <x v="1142"/>
    <n v="9.374788403095588E-2"/>
  </r>
  <r>
    <x v="137"/>
    <x v="11"/>
    <x v="0"/>
    <x v="5"/>
    <x v="1143"/>
    <n v="6.1046696147091808E-2"/>
  </r>
  <r>
    <x v="138"/>
    <x v="11"/>
    <x v="0"/>
    <x v="5"/>
    <x v="1144"/>
    <n v="8.6761470198273696E-2"/>
  </r>
  <r>
    <x v="139"/>
    <x v="11"/>
    <x v="0"/>
    <x v="5"/>
    <x v="1145"/>
    <n v="8.579225937963697E-2"/>
  </r>
  <r>
    <x v="140"/>
    <x v="11"/>
    <x v="0"/>
    <x v="5"/>
    <x v="1146"/>
    <n v="8.5522275825068467E-2"/>
  </r>
  <r>
    <x v="141"/>
    <x v="11"/>
    <x v="0"/>
    <x v="5"/>
    <x v="1147"/>
    <n v="0.12264482340167338"/>
  </r>
  <r>
    <x v="142"/>
    <x v="11"/>
    <x v="0"/>
    <x v="5"/>
    <x v="1148"/>
    <n v="7.8060620976000888E-2"/>
  </r>
  <r>
    <x v="143"/>
    <x v="11"/>
    <x v="0"/>
    <x v="5"/>
    <x v="1149"/>
    <n v="6.0320942945207824E-2"/>
  </r>
  <r>
    <x v="144"/>
    <x v="12"/>
    <x v="0"/>
    <x v="5"/>
    <x v="1150"/>
    <n v="7.7039290179373915E-2"/>
  </r>
  <r>
    <x v="145"/>
    <x v="12"/>
    <x v="0"/>
    <x v="5"/>
    <x v="1151"/>
    <n v="7.6500192545181728E-2"/>
  </r>
  <r>
    <x v="146"/>
    <x v="12"/>
    <x v="0"/>
    <x v="5"/>
    <x v="1152"/>
    <n v="8.6297645902018619E-2"/>
  </r>
  <r>
    <x v="147"/>
    <x v="12"/>
    <x v="0"/>
    <x v="5"/>
    <x v="1153"/>
    <n v="0.10960496226743863"/>
  </r>
  <r>
    <x v="148"/>
    <x v="12"/>
    <x v="0"/>
    <x v="5"/>
    <x v="1154"/>
    <n v="9.3416198411523668E-2"/>
  </r>
  <r>
    <x v="149"/>
    <x v="12"/>
    <x v="0"/>
    <x v="5"/>
    <x v="1155"/>
    <n v="5.8789956979196069E-2"/>
  </r>
  <r>
    <x v="150"/>
    <x v="12"/>
    <x v="0"/>
    <x v="5"/>
    <x v="1156"/>
    <n v="9.1452664906566797E-2"/>
  </r>
  <r>
    <x v="151"/>
    <x v="12"/>
    <x v="0"/>
    <x v="5"/>
    <x v="1157"/>
    <n v="7.9449595701095735E-2"/>
  </r>
  <r>
    <x v="152"/>
    <x v="12"/>
    <x v="0"/>
    <x v="5"/>
    <x v="1158"/>
    <n v="8.1598018161490884E-2"/>
  </r>
  <r>
    <x v="153"/>
    <x v="12"/>
    <x v="0"/>
    <x v="5"/>
    <x v="1159"/>
    <n v="0.12327051101734646"/>
  </r>
  <r>
    <x v="154"/>
    <x v="12"/>
    <x v="0"/>
    <x v="5"/>
    <x v="1160"/>
    <n v="7.5385906822739351E-2"/>
  </r>
  <r>
    <x v="155"/>
    <x v="12"/>
    <x v="0"/>
    <x v="5"/>
    <x v="1161"/>
    <n v="5.7868717044177106E-2"/>
  </r>
  <r>
    <x v="156"/>
    <x v="13"/>
    <x v="0"/>
    <x v="5"/>
    <x v="1162"/>
    <n v="7.080376568186901E-2"/>
  </r>
  <r>
    <x v="157"/>
    <x v="13"/>
    <x v="0"/>
    <x v="5"/>
    <x v="1163"/>
    <n v="7.396712816064821E-2"/>
  </r>
  <r>
    <x v="158"/>
    <x v="13"/>
    <x v="0"/>
    <x v="5"/>
    <x v="1164"/>
    <n v="8.4992919142452522E-2"/>
  </r>
  <r>
    <x v="159"/>
    <x v="13"/>
    <x v="0"/>
    <x v="5"/>
    <x v="1165"/>
    <n v="0.10282206066158898"/>
  </r>
  <r>
    <x v="160"/>
    <x v="13"/>
    <x v="0"/>
    <x v="5"/>
    <x v="1166"/>
    <n v="8.5447330366451066E-2"/>
  </r>
  <r>
    <x v="161"/>
    <x v="13"/>
    <x v="0"/>
    <x v="5"/>
    <x v="1167"/>
    <n v="5.7156451278457268E-2"/>
  </r>
  <r>
    <x v="162"/>
    <x v="13"/>
    <x v="0"/>
    <x v="5"/>
    <x v="1168"/>
    <n v="8.4035300135321497E-2"/>
  </r>
  <r>
    <x v="163"/>
    <x v="13"/>
    <x v="0"/>
    <x v="5"/>
    <x v="1169"/>
    <n v="7.6626138767424634E-2"/>
  </r>
  <r>
    <x v="164"/>
    <x v="13"/>
    <x v="0"/>
    <x v="5"/>
    <x v="1170"/>
    <n v="7.7738515901060068E-2"/>
  </r>
  <r>
    <x v="165"/>
    <x v="13"/>
    <x v="0"/>
    <x v="5"/>
    <x v="1171"/>
    <n v="0.11391269001935266"/>
  </r>
  <r>
    <x v="166"/>
    <x v="13"/>
    <x v="0"/>
    <x v="5"/>
    <x v="1172"/>
    <n v="7.2454391175222746E-2"/>
  </r>
  <r>
    <x v="167"/>
    <x v="13"/>
    <x v="0"/>
    <x v="5"/>
    <x v="1173"/>
    <n v="6.1446024857182077E-2"/>
  </r>
  <r>
    <x v="168"/>
    <x v="14"/>
    <x v="0"/>
    <x v="5"/>
    <x v="1174"/>
    <n v="6.4561376976662851E-2"/>
  </r>
  <r>
    <x v="169"/>
    <x v="14"/>
    <x v="0"/>
    <x v="5"/>
    <x v="1175"/>
    <n v="9.985992810182337E-2"/>
  </r>
  <r>
    <x v="170"/>
    <x v="14"/>
    <x v="0"/>
    <x v="5"/>
    <x v="1176"/>
    <n v="3.2921717200404418E-2"/>
  </r>
  <r>
    <x v="171"/>
    <x v="14"/>
    <x v="0"/>
    <x v="5"/>
    <x v="1177"/>
    <n v="0.30417495029821073"/>
  </r>
  <r>
    <x v="172"/>
    <x v="14"/>
    <x v="0"/>
    <x v="5"/>
    <x v="186"/>
    <n v="0.24041811846689895"/>
  </r>
  <r>
    <x v="173"/>
    <x v="14"/>
    <x v="0"/>
    <x v="5"/>
    <x v="1178"/>
    <n v="0.14363636363636365"/>
  </r>
  <r>
    <x v="174"/>
    <x v="14"/>
    <x v="0"/>
    <x v="5"/>
    <x v="1179"/>
    <n v="0.10519480519480519"/>
  </r>
  <r>
    <x v="175"/>
    <x v="14"/>
    <x v="0"/>
    <x v="5"/>
    <x v="1180"/>
    <n v="7.2714436992587367E-2"/>
  </r>
  <r>
    <x v="176"/>
    <x v="14"/>
    <x v="0"/>
    <x v="5"/>
    <x v="1181"/>
    <n v="6.8965517241379309E-2"/>
  </r>
  <r>
    <x v="177"/>
    <x v="14"/>
    <x v="0"/>
    <x v="5"/>
    <x v="1182"/>
    <n v="3.5904672311069301E-2"/>
  </r>
  <r>
    <x v="178"/>
    <x v="14"/>
    <x v="0"/>
    <x v="5"/>
    <x v="1183"/>
    <n v="3.019978318104383E-2"/>
  </r>
  <r>
    <x v="179"/>
    <x v="14"/>
    <x v="0"/>
    <x v="5"/>
    <x v="1184"/>
    <n v="3.6596419669159302E-2"/>
  </r>
  <r>
    <x v="180"/>
    <x v="15"/>
    <x v="0"/>
    <x v="5"/>
    <x v="1185"/>
    <n v="3.2567049808429116E-2"/>
  </r>
  <r>
    <x v="181"/>
    <x v="15"/>
    <x v="0"/>
    <x v="5"/>
    <x v="1186"/>
    <n v="3.1591951994352274E-2"/>
  </r>
  <r>
    <x v="182"/>
    <x v="15"/>
    <x v="0"/>
    <x v="5"/>
    <x v="1187"/>
    <n v="2.4280452871368163E-2"/>
  </r>
  <r>
    <x v="183"/>
    <x v="15"/>
    <x v="0"/>
    <x v="5"/>
    <x v="1188"/>
    <n v="3.3874965574221975E-2"/>
  </r>
  <r>
    <x v="184"/>
    <x v="15"/>
    <x v="0"/>
    <x v="5"/>
    <x v="189"/>
    <n v="3.6400178651183564E-2"/>
  </r>
  <r>
    <x v="185"/>
    <x v="15"/>
    <x v="0"/>
    <x v="5"/>
    <x v="1189"/>
    <n v="6.3420884048686746E-2"/>
  </r>
  <r>
    <x v="186"/>
    <x v="15"/>
    <x v="0"/>
    <x v="5"/>
    <x v="1190"/>
    <n v="0.16971544715447154"/>
  </r>
  <r>
    <x v="187"/>
    <x v="15"/>
    <x v="0"/>
    <x v="5"/>
    <x v="1191"/>
    <n v="0.13657527159855148"/>
  </r>
  <r>
    <x v="188"/>
    <x v="15"/>
    <x v="0"/>
    <x v="5"/>
    <x v="1192"/>
    <n v="0.10454217736121124"/>
  </r>
  <r>
    <x v="189"/>
    <x v="15"/>
    <x v="0"/>
    <x v="5"/>
    <x v="1193"/>
    <n v="9.6619106699751864E-2"/>
  </r>
  <r>
    <x v="190"/>
    <x v="15"/>
    <x v="0"/>
    <x v="5"/>
    <x v="1194"/>
    <n v="2.790446007575172E-2"/>
  </r>
  <r>
    <x v="191"/>
    <x v="15"/>
    <x v="0"/>
    <x v="5"/>
    <x v="1195"/>
    <n v="4.7357195227621142E-2"/>
  </r>
  <r>
    <x v="192"/>
    <x v="16"/>
    <x v="0"/>
    <x v="5"/>
    <x v="1196"/>
    <n v="6.0354153618402323E-2"/>
  </r>
  <r>
    <x v="193"/>
    <x v="16"/>
    <x v="0"/>
    <x v="5"/>
    <x v="1197"/>
    <n v="8.6465163388240313E-2"/>
  </r>
  <r>
    <x v="194"/>
    <x v="16"/>
    <x v="0"/>
    <x v="5"/>
    <x v="1198"/>
    <n v="7.3791595822200629E-2"/>
  </r>
  <r>
    <x v="195"/>
    <x v="16"/>
    <x v="0"/>
    <x v="5"/>
    <x v="1199"/>
    <n v="7.7548909639168495E-2"/>
  </r>
  <r>
    <x v="196"/>
    <x v="16"/>
    <x v="0"/>
    <x v="5"/>
    <x v="1200"/>
    <n v="9.0332069423813624E-2"/>
  </r>
  <r>
    <x v="197"/>
    <x v="16"/>
    <x v="0"/>
    <x v="5"/>
    <x v="1201"/>
    <n v="8.6982697110239024E-2"/>
  </r>
  <r>
    <x v="198"/>
    <x v="16"/>
    <x v="0"/>
    <x v="5"/>
    <x v="1202"/>
    <n v="0.11023268836497964"/>
  </r>
  <r>
    <x v="199"/>
    <x v="16"/>
    <x v="0"/>
    <x v="5"/>
    <x v="1203"/>
    <n v="0.10538914571591412"/>
  </r>
  <r>
    <x v="200"/>
    <x v="16"/>
    <x v="0"/>
    <x v="5"/>
    <x v="1204"/>
    <n v="9.5267195308620933E-2"/>
  </r>
  <r>
    <x v="201"/>
    <x v="16"/>
    <x v="0"/>
    <x v="5"/>
    <x v="1205"/>
    <n v="0.1394244746310615"/>
  </r>
  <r>
    <x v="202"/>
    <x v="16"/>
    <x v="0"/>
    <x v="5"/>
    <x v="1151"/>
    <n v="9.6483809109103244E-2"/>
  </r>
  <r>
    <x v="203"/>
    <x v="16"/>
    <x v="0"/>
    <x v="5"/>
    <x v="1206"/>
    <n v="8.2045100308993632E-2"/>
  </r>
  <r>
    <x v="0"/>
    <x v="0"/>
    <x v="0"/>
    <x v="6"/>
    <x v="1207"/>
    <n v="3.6872243138370897E-2"/>
  </r>
  <r>
    <x v="1"/>
    <x v="0"/>
    <x v="0"/>
    <x v="6"/>
    <x v="1208"/>
    <n v="4.5658739625897816E-2"/>
  </r>
  <r>
    <x v="2"/>
    <x v="0"/>
    <x v="0"/>
    <x v="6"/>
    <x v="1209"/>
    <n v="4.2463399792390021E-2"/>
  </r>
  <r>
    <x v="3"/>
    <x v="0"/>
    <x v="0"/>
    <x v="6"/>
    <x v="1210"/>
    <n v="4.3588823172224997E-2"/>
  </r>
  <r>
    <x v="4"/>
    <x v="0"/>
    <x v="0"/>
    <x v="6"/>
    <x v="1211"/>
    <n v="4.0998472366576215E-2"/>
  </r>
  <r>
    <x v="5"/>
    <x v="0"/>
    <x v="0"/>
    <x v="6"/>
    <x v="1212"/>
    <n v="5.6559778062699226E-2"/>
  </r>
  <r>
    <x v="6"/>
    <x v="0"/>
    <x v="0"/>
    <x v="6"/>
    <x v="1213"/>
    <n v="6.2906272192925466E-2"/>
  </r>
  <r>
    <x v="7"/>
    <x v="0"/>
    <x v="0"/>
    <x v="6"/>
    <x v="1214"/>
    <n v="5.97209953499225E-2"/>
  </r>
  <r>
    <x v="8"/>
    <x v="0"/>
    <x v="0"/>
    <x v="6"/>
    <x v="1215"/>
    <n v="4.79092809396559E-2"/>
  </r>
  <r>
    <x v="9"/>
    <x v="0"/>
    <x v="0"/>
    <x v="6"/>
    <x v="1216"/>
    <n v="3.4370545015900866E-2"/>
  </r>
  <r>
    <x v="10"/>
    <x v="0"/>
    <x v="0"/>
    <x v="6"/>
    <x v="1217"/>
    <n v="4.6076496940050782E-2"/>
  </r>
  <r>
    <x v="11"/>
    <x v="0"/>
    <x v="0"/>
    <x v="6"/>
    <x v="1218"/>
    <n v="3.759787603940648E-2"/>
  </r>
  <r>
    <x v="12"/>
    <x v="1"/>
    <x v="0"/>
    <x v="6"/>
    <x v="1219"/>
    <n v="4.4796728821904906E-2"/>
  </r>
  <r>
    <x v="13"/>
    <x v="1"/>
    <x v="0"/>
    <x v="6"/>
    <x v="1220"/>
    <n v="4.9256968365083482E-2"/>
  </r>
  <r>
    <x v="14"/>
    <x v="1"/>
    <x v="0"/>
    <x v="6"/>
    <x v="1221"/>
    <n v="4.6235399347574452E-2"/>
  </r>
  <r>
    <x v="15"/>
    <x v="1"/>
    <x v="0"/>
    <x v="6"/>
    <x v="1222"/>
    <n v="5.1775162702441785E-2"/>
  </r>
  <r>
    <x v="16"/>
    <x v="1"/>
    <x v="0"/>
    <x v="6"/>
    <x v="1223"/>
    <n v="4.9075598349200944E-2"/>
  </r>
  <r>
    <x v="17"/>
    <x v="1"/>
    <x v="0"/>
    <x v="6"/>
    <x v="1224"/>
    <n v="6.7958144381338154E-2"/>
  </r>
  <r>
    <x v="18"/>
    <x v="1"/>
    <x v="0"/>
    <x v="6"/>
    <x v="1225"/>
    <n v="7.1679281568636469E-2"/>
  </r>
  <r>
    <x v="19"/>
    <x v="1"/>
    <x v="0"/>
    <x v="6"/>
    <x v="1226"/>
    <n v="7.6029749381287051E-2"/>
  </r>
  <r>
    <x v="20"/>
    <x v="1"/>
    <x v="0"/>
    <x v="6"/>
    <x v="1227"/>
    <n v="5.710451438796163E-2"/>
  </r>
  <r>
    <x v="21"/>
    <x v="1"/>
    <x v="0"/>
    <x v="6"/>
    <x v="1228"/>
    <n v="3.9248981956896134E-2"/>
  </r>
  <r>
    <x v="22"/>
    <x v="1"/>
    <x v="0"/>
    <x v="6"/>
    <x v="1229"/>
    <n v="5.5343201481305018E-2"/>
  </r>
  <r>
    <x v="23"/>
    <x v="1"/>
    <x v="0"/>
    <x v="6"/>
    <x v="1230"/>
    <n v="4.5362294395142201E-2"/>
  </r>
  <r>
    <x v="24"/>
    <x v="2"/>
    <x v="0"/>
    <x v="6"/>
    <x v="1231"/>
    <n v="4.6574217187820878E-2"/>
  </r>
  <r>
    <x v="25"/>
    <x v="2"/>
    <x v="0"/>
    <x v="6"/>
    <x v="1232"/>
    <n v="6.7193119073986396E-2"/>
  </r>
  <r>
    <x v="26"/>
    <x v="2"/>
    <x v="0"/>
    <x v="6"/>
    <x v="1233"/>
    <n v="5.7449095131172398E-2"/>
  </r>
  <r>
    <x v="27"/>
    <x v="2"/>
    <x v="0"/>
    <x v="6"/>
    <x v="1234"/>
    <n v="6.4313305515984867E-2"/>
  </r>
  <r>
    <x v="28"/>
    <x v="2"/>
    <x v="0"/>
    <x v="6"/>
    <x v="1235"/>
    <n v="6.2107412060301508E-2"/>
  </r>
  <r>
    <x v="29"/>
    <x v="2"/>
    <x v="0"/>
    <x v="6"/>
    <x v="1236"/>
    <n v="8.8098099262188104E-2"/>
  </r>
  <r>
    <x v="30"/>
    <x v="2"/>
    <x v="0"/>
    <x v="6"/>
    <x v="1237"/>
    <n v="9.1391878896919687E-2"/>
  </r>
  <r>
    <x v="31"/>
    <x v="2"/>
    <x v="0"/>
    <x v="6"/>
    <x v="1238"/>
    <n v="8.8960869113436938E-2"/>
  </r>
  <r>
    <x v="32"/>
    <x v="2"/>
    <x v="0"/>
    <x v="6"/>
    <x v="1239"/>
    <n v="5.8165637197042659E-2"/>
  </r>
  <r>
    <x v="33"/>
    <x v="2"/>
    <x v="0"/>
    <x v="6"/>
    <x v="1240"/>
    <n v="5.8978842730437797E-2"/>
  </r>
  <r>
    <x v="34"/>
    <x v="2"/>
    <x v="0"/>
    <x v="6"/>
    <x v="1241"/>
    <n v="6.6409547427619564E-2"/>
  </r>
  <r>
    <x v="35"/>
    <x v="2"/>
    <x v="0"/>
    <x v="6"/>
    <x v="1242"/>
    <n v="5.4580805809374418E-2"/>
  </r>
  <r>
    <x v="36"/>
    <x v="3"/>
    <x v="0"/>
    <x v="6"/>
    <x v="1243"/>
    <n v="8.1573502364687342E-2"/>
  </r>
  <r>
    <x v="37"/>
    <x v="3"/>
    <x v="0"/>
    <x v="6"/>
    <x v="1244"/>
    <n v="8.3452291347642898E-2"/>
  </r>
  <r>
    <x v="38"/>
    <x v="3"/>
    <x v="0"/>
    <x v="6"/>
    <x v="1245"/>
    <n v="6.4484881787696902E-2"/>
  </r>
  <r>
    <x v="39"/>
    <x v="3"/>
    <x v="0"/>
    <x v="6"/>
    <x v="1246"/>
    <n v="7.4046855666226874E-2"/>
  </r>
  <r>
    <x v="40"/>
    <x v="3"/>
    <x v="0"/>
    <x v="6"/>
    <x v="1247"/>
    <n v="7.1131647776809068E-2"/>
  </r>
  <r>
    <x v="41"/>
    <x v="3"/>
    <x v="0"/>
    <x v="6"/>
    <x v="1248"/>
    <n v="8.7991204315382765E-2"/>
  </r>
  <r>
    <x v="42"/>
    <x v="3"/>
    <x v="0"/>
    <x v="6"/>
    <x v="1249"/>
    <n v="0.10009395056004294"/>
  </r>
  <r>
    <x v="43"/>
    <x v="3"/>
    <x v="0"/>
    <x v="6"/>
    <x v="1250"/>
    <n v="8.4750686485402238E-2"/>
  </r>
  <r>
    <x v="44"/>
    <x v="3"/>
    <x v="0"/>
    <x v="6"/>
    <x v="1251"/>
    <n v="5.1636785904807941E-2"/>
  </r>
  <r>
    <x v="45"/>
    <x v="3"/>
    <x v="0"/>
    <x v="6"/>
    <x v="1252"/>
    <n v="6.6519262598441459E-2"/>
  </r>
  <r>
    <x v="46"/>
    <x v="3"/>
    <x v="0"/>
    <x v="6"/>
    <x v="1253"/>
    <n v="6.200760726334776E-2"/>
  </r>
  <r>
    <x v="47"/>
    <x v="3"/>
    <x v="0"/>
    <x v="6"/>
    <x v="1254"/>
    <n v="5.0683292688538169E-2"/>
  </r>
  <r>
    <x v="48"/>
    <x v="4"/>
    <x v="0"/>
    <x v="6"/>
    <x v="1255"/>
    <n v="5.7571621821117927E-2"/>
  </r>
  <r>
    <x v="49"/>
    <x v="4"/>
    <x v="0"/>
    <x v="6"/>
    <x v="1256"/>
    <n v="6.8203391185316181E-2"/>
  </r>
  <r>
    <x v="50"/>
    <x v="4"/>
    <x v="0"/>
    <x v="6"/>
    <x v="1257"/>
    <n v="5.9239969350020544E-2"/>
  </r>
  <r>
    <x v="51"/>
    <x v="4"/>
    <x v="0"/>
    <x v="6"/>
    <x v="1258"/>
    <n v="6.8301086939826644E-2"/>
  </r>
  <r>
    <x v="52"/>
    <x v="4"/>
    <x v="0"/>
    <x v="6"/>
    <x v="1259"/>
    <n v="6.4861821726093782E-2"/>
  </r>
  <r>
    <x v="53"/>
    <x v="4"/>
    <x v="0"/>
    <x v="6"/>
    <x v="1260"/>
    <n v="8.2027288651239968E-2"/>
  </r>
  <r>
    <x v="54"/>
    <x v="4"/>
    <x v="0"/>
    <x v="6"/>
    <x v="1261"/>
    <n v="9.6183872354236297E-2"/>
  </r>
  <r>
    <x v="55"/>
    <x v="4"/>
    <x v="0"/>
    <x v="6"/>
    <x v="1262"/>
    <n v="9.0733793393041648E-2"/>
  </r>
  <r>
    <x v="56"/>
    <x v="4"/>
    <x v="0"/>
    <x v="6"/>
    <x v="1263"/>
    <n v="5.4350520436715746E-2"/>
  </r>
  <r>
    <x v="57"/>
    <x v="4"/>
    <x v="0"/>
    <x v="6"/>
    <x v="1264"/>
    <n v="6.0165838610717864E-2"/>
  </r>
  <r>
    <x v="58"/>
    <x v="4"/>
    <x v="0"/>
    <x v="6"/>
    <x v="1265"/>
    <n v="5.4256835094565123E-2"/>
  </r>
  <r>
    <x v="59"/>
    <x v="4"/>
    <x v="0"/>
    <x v="6"/>
    <x v="1266"/>
    <n v="4.972934499616026E-2"/>
  </r>
  <r>
    <x v="60"/>
    <x v="5"/>
    <x v="0"/>
    <x v="6"/>
    <x v="1267"/>
    <n v="4.9637868272222295E-2"/>
  </r>
  <r>
    <x v="61"/>
    <x v="5"/>
    <x v="0"/>
    <x v="6"/>
    <x v="1268"/>
    <n v="7.1107933102927734E-2"/>
  </r>
  <r>
    <x v="62"/>
    <x v="5"/>
    <x v="0"/>
    <x v="6"/>
    <x v="1269"/>
    <n v="5.4628196667026931E-2"/>
  </r>
  <r>
    <x v="63"/>
    <x v="5"/>
    <x v="0"/>
    <x v="6"/>
    <x v="1270"/>
    <n v="5.2854335447331681E-2"/>
  </r>
  <r>
    <x v="64"/>
    <x v="5"/>
    <x v="0"/>
    <x v="6"/>
    <x v="1271"/>
    <n v="5.4795255849113995E-2"/>
  </r>
  <r>
    <x v="65"/>
    <x v="5"/>
    <x v="0"/>
    <x v="6"/>
    <x v="1272"/>
    <n v="7.4967922761681932E-2"/>
  </r>
  <r>
    <x v="66"/>
    <x v="5"/>
    <x v="0"/>
    <x v="6"/>
    <x v="1273"/>
    <n v="9.1501429521476982E-2"/>
  </r>
  <r>
    <x v="67"/>
    <x v="5"/>
    <x v="0"/>
    <x v="6"/>
    <x v="1274"/>
    <n v="6.8127646978966602E-2"/>
  </r>
  <r>
    <x v="68"/>
    <x v="5"/>
    <x v="0"/>
    <x v="6"/>
    <x v="1275"/>
    <n v="5.918698321208854E-2"/>
  </r>
  <r>
    <x v="69"/>
    <x v="5"/>
    <x v="0"/>
    <x v="6"/>
    <x v="1276"/>
    <n v="5.3233442993235229E-2"/>
  </r>
  <r>
    <x v="70"/>
    <x v="5"/>
    <x v="0"/>
    <x v="6"/>
    <x v="1201"/>
    <n v="5.6420256911517627E-2"/>
  </r>
  <r>
    <x v="71"/>
    <x v="5"/>
    <x v="0"/>
    <x v="6"/>
    <x v="1277"/>
    <n v="4.8164073651156152E-2"/>
  </r>
  <r>
    <x v="72"/>
    <x v="6"/>
    <x v="0"/>
    <x v="6"/>
    <x v="1278"/>
    <n v="6.2796671498958401E-2"/>
  </r>
  <r>
    <x v="73"/>
    <x v="6"/>
    <x v="0"/>
    <x v="6"/>
    <x v="1279"/>
    <n v="6.1316304033242904E-2"/>
  </r>
  <r>
    <x v="74"/>
    <x v="6"/>
    <x v="0"/>
    <x v="6"/>
    <x v="1280"/>
    <n v="5.8273402097627672E-2"/>
  </r>
  <r>
    <x v="75"/>
    <x v="6"/>
    <x v="0"/>
    <x v="6"/>
    <x v="1281"/>
    <n v="6.0411014375379629E-2"/>
  </r>
  <r>
    <x v="76"/>
    <x v="6"/>
    <x v="0"/>
    <x v="6"/>
    <x v="1282"/>
    <n v="6.2265196521852514E-2"/>
  </r>
  <r>
    <x v="77"/>
    <x v="6"/>
    <x v="0"/>
    <x v="6"/>
    <x v="1283"/>
    <n v="7.8699117121633508E-2"/>
  </r>
  <r>
    <x v="78"/>
    <x v="6"/>
    <x v="0"/>
    <x v="6"/>
    <x v="1284"/>
    <n v="9.6714440743928445E-2"/>
  </r>
  <r>
    <x v="79"/>
    <x v="6"/>
    <x v="0"/>
    <x v="6"/>
    <x v="1066"/>
    <n v="6.4195193570821416E-2"/>
  </r>
  <r>
    <x v="80"/>
    <x v="6"/>
    <x v="0"/>
    <x v="6"/>
    <x v="1285"/>
    <n v="6.359750292013075E-2"/>
  </r>
  <r>
    <x v="81"/>
    <x v="6"/>
    <x v="0"/>
    <x v="6"/>
    <x v="1286"/>
    <n v="5.5300459602250759E-2"/>
  </r>
  <r>
    <x v="82"/>
    <x v="6"/>
    <x v="0"/>
    <x v="6"/>
    <x v="1287"/>
    <n v="5.2075362737313217E-2"/>
  </r>
  <r>
    <x v="83"/>
    <x v="6"/>
    <x v="0"/>
    <x v="6"/>
    <x v="1288"/>
    <n v="4.744336885636493E-2"/>
  </r>
  <r>
    <x v="84"/>
    <x v="7"/>
    <x v="0"/>
    <x v="6"/>
    <x v="1289"/>
    <n v="4.9735550951820924E-2"/>
  </r>
  <r>
    <x v="85"/>
    <x v="7"/>
    <x v="0"/>
    <x v="6"/>
    <x v="1290"/>
    <n v="7.149694335209919E-2"/>
  </r>
  <r>
    <x v="86"/>
    <x v="7"/>
    <x v="0"/>
    <x v="6"/>
    <x v="1291"/>
    <n v="5.2940637456283697E-2"/>
  </r>
  <r>
    <x v="87"/>
    <x v="7"/>
    <x v="0"/>
    <x v="6"/>
    <x v="1292"/>
    <n v="6.4060652850490965E-2"/>
  </r>
  <r>
    <x v="88"/>
    <x v="7"/>
    <x v="0"/>
    <x v="6"/>
    <x v="1293"/>
    <n v="5.7013591579577111E-2"/>
  </r>
  <r>
    <x v="89"/>
    <x v="7"/>
    <x v="0"/>
    <x v="6"/>
    <x v="1294"/>
    <n v="7.5751292174066037E-2"/>
  </r>
  <r>
    <x v="90"/>
    <x v="7"/>
    <x v="0"/>
    <x v="6"/>
    <x v="1295"/>
    <n v="9.340863200896711E-2"/>
  </r>
  <r>
    <x v="91"/>
    <x v="7"/>
    <x v="0"/>
    <x v="6"/>
    <x v="1296"/>
    <n v="5.9784447839863822E-2"/>
  </r>
  <r>
    <x v="92"/>
    <x v="7"/>
    <x v="0"/>
    <x v="6"/>
    <x v="1297"/>
    <n v="6.3410050614119473E-2"/>
  </r>
  <r>
    <x v="93"/>
    <x v="7"/>
    <x v="0"/>
    <x v="6"/>
    <x v="1298"/>
    <n v="5.6552869554707799E-2"/>
  </r>
  <r>
    <x v="94"/>
    <x v="7"/>
    <x v="0"/>
    <x v="6"/>
    <x v="1299"/>
    <n v="5.4158136293257407E-2"/>
  </r>
  <r>
    <x v="95"/>
    <x v="7"/>
    <x v="0"/>
    <x v="6"/>
    <x v="1300"/>
    <n v="4.6104286696673172E-2"/>
  </r>
  <r>
    <x v="96"/>
    <x v="8"/>
    <x v="0"/>
    <x v="6"/>
    <x v="1301"/>
    <n v="5.2435112277631965E-2"/>
  </r>
  <r>
    <x v="97"/>
    <x v="8"/>
    <x v="0"/>
    <x v="6"/>
    <x v="1302"/>
    <n v="7.5084277575350064E-2"/>
  </r>
  <r>
    <x v="98"/>
    <x v="8"/>
    <x v="0"/>
    <x v="6"/>
    <x v="1303"/>
    <n v="6.1032042804958803E-2"/>
  </r>
  <r>
    <x v="99"/>
    <x v="8"/>
    <x v="0"/>
    <x v="6"/>
    <x v="1304"/>
    <n v="5.9062201480364368E-2"/>
  </r>
  <r>
    <x v="100"/>
    <x v="8"/>
    <x v="0"/>
    <x v="6"/>
    <x v="1305"/>
    <n v="6.6617562812014072E-2"/>
  </r>
  <r>
    <x v="101"/>
    <x v="8"/>
    <x v="0"/>
    <x v="6"/>
    <x v="1306"/>
    <n v="8.8652597755053297E-2"/>
  </r>
  <r>
    <x v="102"/>
    <x v="8"/>
    <x v="0"/>
    <x v="6"/>
    <x v="1307"/>
    <n v="9.8454321178826451E-2"/>
  </r>
  <r>
    <x v="103"/>
    <x v="8"/>
    <x v="0"/>
    <x v="6"/>
    <x v="1308"/>
    <n v="8.6983228009536395E-2"/>
  </r>
  <r>
    <x v="104"/>
    <x v="8"/>
    <x v="0"/>
    <x v="6"/>
    <x v="1309"/>
    <n v="6.6372239169246922E-2"/>
  </r>
  <r>
    <x v="105"/>
    <x v="8"/>
    <x v="0"/>
    <x v="6"/>
    <x v="1310"/>
    <n v="6.2988749358299026E-2"/>
  </r>
  <r>
    <x v="106"/>
    <x v="8"/>
    <x v="0"/>
    <x v="6"/>
    <x v="1311"/>
    <n v="6.463870938489806E-2"/>
  </r>
  <r>
    <x v="107"/>
    <x v="8"/>
    <x v="0"/>
    <x v="6"/>
    <x v="1312"/>
    <n v="5.0363534765939168E-2"/>
  </r>
  <r>
    <x v="108"/>
    <x v="9"/>
    <x v="0"/>
    <x v="6"/>
    <x v="1313"/>
    <n v="6.3891746423494808E-2"/>
  </r>
  <r>
    <x v="109"/>
    <x v="9"/>
    <x v="0"/>
    <x v="6"/>
    <x v="1314"/>
    <n v="7.4003191469784874E-2"/>
  </r>
  <r>
    <x v="110"/>
    <x v="9"/>
    <x v="0"/>
    <x v="6"/>
    <x v="1315"/>
    <n v="6.6898413200028567E-2"/>
  </r>
  <r>
    <x v="111"/>
    <x v="9"/>
    <x v="0"/>
    <x v="6"/>
    <x v="1316"/>
    <n v="7.6267270024026945E-2"/>
  </r>
  <r>
    <x v="112"/>
    <x v="9"/>
    <x v="0"/>
    <x v="6"/>
    <x v="1317"/>
    <n v="7.025156520346669E-2"/>
  </r>
  <r>
    <x v="113"/>
    <x v="9"/>
    <x v="0"/>
    <x v="6"/>
    <x v="1318"/>
    <n v="9.1641283501748619E-2"/>
  </r>
  <r>
    <x v="114"/>
    <x v="9"/>
    <x v="0"/>
    <x v="6"/>
    <x v="1319"/>
    <n v="9.4399296029815213E-2"/>
  </r>
  <r>
    <x v="115"/>
    <x v="9"/>
    <x v="0"/>
    <x v="6"/>
    <x v="1320"/>
    <n v="8.8979301431765426E-2"/>
  </r>
  <r>
    <x v="116"/>
    <x v="9"/>
    <x v="0"/>
    <x v="6"/>
    <x v="1321"/>
    <n v="6.8288442732793275E-2"/>
  </r>
  <r>
    <x v="117"/>
    <x v="9"/>
    <x v="0"/>
    <x v="6"/>
    <x v="1322"/>
    <n v="6.5984018991424614E-2"/>
  </r>
  <r>
    <x v="118"/>
    <x v="9"/>
    <x v="0"/>
    <x v="6"/>
    <x v="1323"/>
    <n v="6.4342338858518922E-2"/>
  </r>
  <r>
    <x v="119"/>
    <x v="9"/>
    <x v="0"/>
    <x v="6"/>
    <x v="1324"/>
    <n v="4.9206004767397657E-2"/>
  </r>
  <r>
    <x v="120"/>
    <x v="10"/>
    <x v="0"/>
    <x v="6"/>
    <x v="1325"/>
    <n v="6.1616684813056946E-2"/>
  </r>
  <r>
    <x v="121"/>
    <x v="10"/>
    <x v="0"/>
    <x v="6"/>
    <x v="1326"/>
    <n v="8.1096968651553802E-2"/>
  </r>
  <r>
    <x v="122"/>
    <x v="10"/>
    <x v="0"/>
    <x v="6"/>
    <x v="1327"/>
    <n v="6.6373694198463798E-2"/>
  </r>
  <r>
    <x v="123"/>
    <x v="10"/>
    <x v="0"/>
    <x v="6"/>
    <x v="1328"/>
    <n v="7.440636517600735E-2"/>
  </r>
  <r>
    <x v="124"/>
    <x v="10"/>
    <x v="0"/>
    <x v="6"/>
    <x v="1329"/>
    <n v="7.3913565093808545E-2"/>
  </r>
  <r>
    <x v="125"/>
    <x v="10"/>
    <x v="0"/>
    <x v="6"/>
    <x v="1330"/>
    <n v="0.10628286574060002"/>
  </r>
  <r>
    <x v="126"/>
    <x v="10"/>
    <x v="0"/>
    <x v="6"/>
    <x v="1331"/>
    <n v="9.8470253091603677E-2"/>
  </r>
  <r>
    <x v="127"/>
    <x v="10"/>
    <x v="0"/>
    <x v="6"/>
    <x v="1332"/>
    <n v="0.10446184494988298"/>
  </r>
  <r>
    <x v="128"/>
    <x v="10"/>
    <x v="0"/>
    <x v="6"/>
    <x v="1333"/>
    <n v="7.9329005900604585E-2"/>
  </r>
  <r>
    <x v="129"/>
    <x v="10"/>
    <x v="0"/>
    <x v="6"/>
    <x v="1334"/>
    <n v="6.8261527826665933E-2"/>
  </r>
  <r>
    <x v="130"/>
    <x v="10"/>
    <x v="0"/>
    <x v="6"/>
    <x v="1335"/>
    <n v="7.1857803875110524E-2"/>
  </r>
  <r>
    <x v="131"/>
    <x v="10"/>
    <x v="0"/>
    <x v="6"/>
    <x v="1336"/>
    <n v="5.5654862705252196E-2"/>
  </r>
  <r>
    <x v="132"/>
    <x v="11"/>
    <x v="0"/>
    <x v="6"/>
    <x v="1337"/>
    <n v="7.3864063557304321E-2"/>
  </r>
  <r>
    <x v="133"/>
    <x v="11"/>
    <x v="0"/>
    <x v="6"/>
    <x v="1338"/>
    <n v="7.9010732447262977E-2"/>
  </r>
  <r>
    <x v="134"/>
    <x v="11"/>
    <x v="0"/>
    <x v="6"/>
    <x v="1339"/>
    <n v="7.0878427044066342E-2"/>
  </r>
  <r>
    <x v="135"/>
    <x v="11"/>
    <x v="0"/>
    <x v="6"/>
    <x v="1340"/>
    <n v="7.0833303347174942E-2"/>
  </r>
  <r>
    <x v="136"/>
    <x v="11"/>
    <x v="0"/>
    <x v="6"/>
    <x v="1341"/>
    <n v="8.6498823023336405E-2"/>
  </r>
  <r>
    <x v="137"/>
    <x v="11"/>
    <x v="0"/>
    <x v="6"/>
    <x v="1342"/>
    <n v="0.1107825712855017"/>
  </r>
  <r>
    <x v="138"/>
    <x v="11"/>
    <x v="0"/>
    <x v="6"/>
    <x v="1343"/>
    <n v="0.12697118241500963"/>
  </r>
  <r>
    <x v="139"/>
    <x v="11"/>
    <x v="0"/>
    <x v="6"/>
    <x v="1344"/>
    <n v="0.10854783316625402"/>
  </r>
  <r>
    <x v="140"/>
    <x v="11"/>
    <x v="0"/>
    <x v="6"/>
    <x v="1345"/>
    <n v="8.6767662185717701E-2"/>
  </r>
  <r>
    <x v="141"/>
    <x v="11"/>
    <x v="0"/>
    <x v="6"/>
    <x v="1346"/>
    <n v="7.7866529347895508E-2"/>
  </r>
  <r>
    <x v="142"/>
    <x v="11"/>
    <x v="0"/>
    <x v="6"/>
    <x v="1347"/>
    <n v="7.3362812889499293E-2"/>
  </r>
  <r>
    <x v="143"/>
    <x v="11"/>
    <x v="0"/>
    <x v="6"/>
    <x v="1348"/>
    <n v="6.0177581365487884E-2"/>
  </r>
  <r>
    <x v="144"/>
    <x v="12"/>
    <x v="0"/>
    <x v="6"/>
    <x v="1349"/>
    <n v="7.2472637448976085E-2"/>
  </r>
  <r>
    <x v="145"/>
    <x v="12"/>
    <x v="0"/>
    <x v="6"/>
    <x v="1350"/>
    <n v="9.4774279504782649E-2"/>
  </r>
  <r>
    <x v="146"/>
    <x v="12"/>
    <x v="0"/>
    <x v="6"/>
    <x v="1351"/>
    <n v="7.4304832552490027E-2"/>
  </r>
  <r>
    <x v="147"/>
    <x v="12"/>
    <x v="0"/>
    <x v="6"/>
    <x v="1352"/>
    <n v="8.7586966323621604E-2"/>
  </r>
  <r>
    <x v="148"/>
    <x v="12"/>
    <x v="0"/>
    <x v="6"/>
    <x v="1353"/>
    <n v="9.9350032507742839E-2"/>
  </r>
  <r>
    <x v="149"/>
    <x v="12"/>
    <x v="0"/>
    <x v="6"/>
    <x v="1354"/>
    <n v="0.10750881934193132"/>
  </r>
  <r>
    <x v="150"/>
    <x v="12"/>
    <x v="0"/>
    <x v="6"/>
    <x v="1355"/>
    <n v="0.13674639656386472"/>
  </r>
  <r>
    <x v="151"/>
    <x v="12"/>
    <x v="0"/>
    <x v="6"/>
    <x v="1356"/>
    <n v="0.11794293660255366"/>
  </r>
  <r>
    <x v="152"/>
    <x v="12"/>
    <x v="0"/>
    <x v="6"/>
    <x v="1357"/>
    <n v="8.7282532635185678E-2"/>
  </r>
  <r>
    <x v="153"/>
    <x v="12"/>
    <x v="0"/>
    <x v="6"/>
    <x v="1358"/>
    <n v="7.7233942803563063E-2"/>
  </r>
  <r>
    <x v="154"/>
    <x v="12"/>
    <x v="0"/>
    <x v="6"/>
    <x v="1359"/>
    <n v="7.4012109623964303E-2"/>
  </r>
  <r>
    <x v="155"/>
    <x v="12"/>
    <x v="0"/>
    <x v="6"/>
    <x v="1360"/>
    <n v="5.8648166895429503E-2"/>
  </r>
  <r>
    <x v="156"/>
    <x v="13"/>
    <x v="0"/>
    <x v="6"/>
    <x v="1361"/>
    <n v="6.6584656676358753E-2"/>
  </r>
  <r>
    <x v="157"/>
    <x v="13"/>
    <x v="0"/>
    <x v="6"/>
    <x v="1362"/>
    <n v="9.7238721577496953E-2"/>
  </r>
  <r>
    <x v="158"/>
    <x v="13"/>
    <x v="0"/>
    <x v="6"/>
    <x v="1363"/>
    <n v="7.7602804434445963E-2"/>
  </r>
  <r>
    <x v="159"/>
    <x v="13"/>
    <x v="0"/>
    <x v="6"/>
    <x v="1364"/>
    <n v="8.2266666426189419E-2"/>
  </r>
  <r>
    <x v="160"/>
    <x v="13"/>
    <x v="0"/>
    <x v="6"/>
    <x v="1365"/>
    <n v="9.1680025110137092E-2"/>
  </r>
  <r>
    <x v="161"/>
    <x v="13"/>
    <x v="0"/>
    <x v="6"/>
    <x v="1366"/>
    <n v="0.11644272701115707"/>
  </r>
  <r>
    <x v="162"/>
    <x v="13"/>
    <x v="0"/>
    <x v="6"/>
    <x v="1367"/>
    <n v="0.12709052296256967"/>
  </r>
  <r>
    <x v="163"/>
    <x v="13"/>
    <x v="0"/>
    <x v="6"/>
    <x v="1368"/>
    <n v="0.11331815616614008"/>
  </r>
  <r>
    <x v="164"/>
    <x v="13"/>
    <x v="0"/>
    <x v="6"/>
    <x v="1369"/>
    <n v="8.6017386409831448E-2"/>
  </r>
  <r>
    <x v="165"/>
    <x v="13"/>
    <x v="0"/>
    <x v="6"/>
    <x v="1370"/>
    <n v="7.4642623328225383E-2"/>
  </r>
  <r>
    <x v="166"/>
    <x v="13"/>
    <x v="0"/>
    <x v="6"/>
    <x v="1371"/>
    <n v="7.9771248762551261E-2"/>
  </r>
  <r>
    <x v="167"/>
    <x v="13"/>
    <x v="0"/>
    <x v="6"/>
    <x v="1372"/>
    <n v="5.8003611366300251E-2"/>
  </r>
  <r>
    <x v="168"/>
    <x v="14"/>
    <x v="0"/>
    <x v="6"/>
    <x v="1373"/>
    <n v="8.7620631964989551E-2"/>
  </r>
  <r>
    <x v="169"/>
    <x v="14"/>
    <x v="0"/>
    <x v="6"/>
    <x v="1374"/>
    <n v="8.0120316092884669E-2"/>
  </r>
  <r>
    <x v="170"/>
    <x v="14"/>
    <x v="0"/>
    <x v="6"/>
    <x v="38"/>
    <n v="6.1231213150510638E-2"/>
  </r>
  <r>
    <x v="171"/>
    <x v="14"/>
    <x v="0"/>
    <x v="6"/>
    <x v="1375"/>
    <n v="9.9403578528827041E-3"/>
  </r>
  <r>
    <x v="172"/>
    <x v="14"/>
    <x v="0"/>
    <x v="6"/>
    <x v="1376"/>
    <n v="1.9163763066202089E-2"/>
  </r>
  <r>
    <x v="173"/>
    <x v="14"/>
    <x v="0"/>
    <x v="6"/>
    <x v="1377"/>
    <n v="3.6363636363636362E-2"/>
  </r>
  <r>
    <x v="174"/>
    <x v="14"/>
    <x v="0"/>
    <x v="6"/>
    <x v="1378"/>
    <n v="7.3160173160173161E-2"/>
  </r>
  <r>
    <x v="175"/>
    <x v="14"/>
    <x v="0"/>
    <x v="6"/>
    <x v="1379"/>
    <n v="8.1186021884927642E-2"/>
  </r>
  <r>
    <x v="176"/>
    <x v="14"/>
    <x v="0"/>
    <x v="6"/>
    <x v="1380"/>
    <n v="8.2228116710875335E-2"/>
  </r>
  <r>
    <x v="177"/>
    <x v="14"/>
    <x v="0"/>
    <x v="6"/>
    <x v="1381"/>
    <n v="0.11900282220131703"/>
  </r>
  <r>
    <x v="178"/>
    <x v="14"/>
    <x v="0"/>
    <x v="6"/>
    <x v="1382"/>
    <n v="8.7656806566516962E-2"/>
  </r>
  <r>
    <x v="179"/>
    <x v="14"/>
    <x v="0"/>
    <x v="6"/>
    <x v="1383"/>
    <n v="9.0981191932925448E-2"/>
  </r>
  <r>
    <x v="180"/>
    <x v="15"/>
    <x v="0"/>
    <x v="6"/>
    <x v="1384"/>
    <n v="8.1491305629236663E-2"/>
  </r>
  <r>
    <x v="181"/>
    <x v="15"/>
    <x v="0"/>
    <x v="6"/>
    <x v="1385"/>
    <n v="5.0476526650194142E-2"/>
  </r>
  <r>
    <x v="182"/>
    <x v="15"/>
    <x v="0"/>
    <x v="6"/>
    <x v="1386"/>
    <n v="4.951575501295867E-2"/>
  </r>
  <r>
    <x v="183"/>
    <x v="15"/>
    <x v="0"/>
    <x v="6"/>
    <x v="1387"/>
    <n v="3.2911043789589645E-2"/>
  </r>
  <r>
    <x v="184"/>
    <x v="15"/>
    <x v="0"/>
    <x v="6"/>
    <x v="1388"/>
    <n v="3.282715497990174E-2"/>
  </r>
  <r>
    <x v="185"/>
    <x v="15"/>
    <x v="0"/>
    <x v="6"/>
    <x v="1389"/>
    <n v="2.3062139654067906E-2"/>
  </r>
  <r>
    <x v="186"/>
    <x v="15"/>
    <x v="0"/>
    <x v="6"/>
    <x v="1390"/>
    <n v="5.894308943089431E-2"/>
  </r>
  <r>
    <x v="187"/>
    <x v="15"/>
    <x v="0"/>
    <x v="6"/>
    <x v="1391"/>
    <n v="4.6042421107087429E-2"/>
  </r>
  <r>
    <x v="188"/>
    <x v="15"/>
    <x v="0"/>
    <x v="6"/>
    <x v="175"/>
    <n v="3.7490987743330928E-2"/>
  </r>
  <r>
    <x v="189"/>
    <x v="15"/>
    <x v="0"/>
    <x v="6"/>
    <x v="1191"/>
    <n v="4.0942928039702231E-2"/>
  </r>
  <r>
    <x v="190"/>
    <x v="15"/>
    <x v="0"/>
    <x v="6"/>
    <x v="1392"/>
    <n v="3.1460153049393216E-2"/>
  </r>
  <r>
    <x v="191"/>
    <x v="15"/>
    <x v="0"/>
    <x v="6"/>
    <x v="1393"/>
    <n v="2.7994401119776045E-2"/>
  </r>
  <r>
    <x v="192"/>
    <x v="16"/>
    <x v="0"/>
    <x v="6"/>
    <x v="1394"/>
    <n v="3.5700051244092694E-2"/>
  </r>
  <r>
    <x v="193"/>
    <x v="16"/>
    <x v="0"/>
    <x v="6"/>
    <x v="1395"/>
    <n v="5.6239671624287009E-2"/>
  </r>
  <r>
    <x v="194"/>
    <x v="16"/>
    <x v="0"/>
    <x v="6"/>
    <x v="1396"/>
    <n v="7.1216905513723588E-2"/>
  </r>
  <r>
    <x v="195"/>
    <x v="16"/>
    <x v="0"/>
    <x v="6"/>
    <x v="1397"/>
    <n v="0.12132358296793742"/>
  </r>
  <r>
    <x v="196"/>
    <x v="16"/>
    <x v="0"/>
    <x v="6"/>
    <x v="1398"/>
    <n v="0.10539637244937847"/>
  </r>
  <r>
    <x v="197"/>
    <x v="16"/>
    <x v="0"/>
    <x v="6"/>
    <x v="1399"/>
    <n v="0.13697006183850635"/>
  </r>
  <r>
    <x v="198"/>
    <x v="16"/>
    <x v="0"/>
    <x v="6"/>
    <x v="1400"/>
    <n v="0.14712744723191465"/>
  </r>
  <r>
    <x v="199"/>
    <x v="16"/>
    <x v="0"/>
    <x v="6"/>
    <x v="1401"/>
    <n v="0.15495852067633462"/>
  </r>
  <r>
    <x v="200"/>
    <x v="16"/>
    <x v="0"/>
    <x v="6"/>
    <x v="1402"/>
    <n v="0.12083650391193088"/>
  </r>
  <r>
    <x v="201"/>
    <x v="16"/>
    <x v="0"/>
    <x v="6"/>
    <x v="1403"/>
    <n v="9.6664150621320957E-2"/>
  </r>
  <r>
    <x v="202"/>
    <x v="16"/>
    <x v="0"/>
    <x v="6"/>
    <x v="1404"/>
    <n v="8.422724468747296E-2"/>
  </r>
  <r>
    <x v="203"/>
    <x v="16"/>
    <x v="0"/>
    <x v="6"/>
    <x v="1405"/>
    <n v="6.3029231344167866E-2"/>
  </r>
  <r>
    <x v="0"/>
    <x v="0"/>
    <x v="0"/>
    <x v="7"/>
    <x v="1406"/>
    <n v="6.3299658120315495E-3"/>
  </r>
  <r>
    <x v="1"/>
    <x v="0"/>
    <x v="0"/>
    <x v="7"/>
    <x v="1407"/>
    <n v="5.2029136316337149E-3"/>
  </r>
  <r>
    <x v="2"/>
    <x v="0"/>
    <x v="0"/>
    <x v="7"/>
    <x v="1408"/>
    <n v="4.8645165909009559E-3"/>
  </r>
  <r>
    <x v="3"/>
    <x v="0"/>
    <x v="0"/>
    <x v="7"/>
    <x v="1409"/>
    <n v="8.8633626430399785E-3"/>
  </r>
  <r>
    <x v="4"/>
    <x v="0"/>
    <x v="0"/>
    <x v="7"/>
    <x v="389"/>
    <n v="6.815058698791147E-3"/>
  </r>
  <r>
    <x v="5"/>
    <x v="0"/>
    <x v="0"/>
    <x v="7"/>
    <x v="1410"/>
    <n v="4.6538365892964985E-3"/>
  </r>
  <r>
    <x v="6"/>
    <x v="0"/>
    <x v="0"/>
    <x v="7"/>
    <x v="1411"/>
    <n v="5.3912754415919974E-3"/>
  </r>
  <r>
    <x v="7"/>
    <x v="0"/>
    <x v="0"/>
    <x v="7"/>
    <x v="1412"/>
    <n v="5.4467574459574324E-3"/>
  </r>
  <r>
    <x v="8"/>
    <x v="0"/>
    <x v="0"/>
    <x v="7"/>
    <x v="1413"/>
    <n v="8.035926218022833E-3"/>
  </r>
  <r>
    <x v="9"/>
    <x v="0"/>
    <x v="0"/>
    <x v="7"/>
    <x v="1414"/>
    <n v="3.5393135212194319E-3"/>
  </r>
  <r>
    <x v="10"/>
    <x v="0"/>
    <x v="0"/>
    <x v="7"/>
    <x v="1415"/>
    <n v="8.4260509287277137E-3"/>
  </r>
  <r>
    <x v="11"/>
    <x v="0"/>
    <x v="0"/>
    <x v="7"/>
    <x v="1416"/>
    <n v="4.9379388417945848E-3"/>
  </r>
  <r>
    <x v="12"/>
    <x v="1"/>
    <x v="0"/>
    <x v="7"/>
    <x v="1417"/>
    <n v="6.0406899160083639E-3"/>
  </r>
  <r>
    <x v="13"/>
    <x v="1"/>
    <x v="0"/>
    <x v="7"/>
    <x v="1418"/>
    <n v="8.5682185759966417E-3"/>
  </r>
  <r>
    <x v="14"/>
    <x v="1"/>
    <x v="0"/>
    <x v="7"/>
    <x v="1419"/>
    <n v="5.2713616752604444E-3"/>
  </r>
  <r>
    <x v="15"/>
    <x v="1"/>
    <x v="0"/>
    <x v="7"/>
    <x v="1420"/>
    <n v="1.0692588092345079E-2"/>
  </r>
  <r>
    <x v="16"/>
    <x v="1"/>
    <x v="0"/>
    <x v="7"/>
    <x v="1421"/>
    <n v="6.755054017522558E-3"/>
  </r>
  <r>
    <x v="17"/>
    <x v="1"/>
    <x v="0"/>
    <x v="7"/>
    <x v="1422"/>
    <n v="5.5650948795843789E-3"/>
  </r>
  <r>
    <x v="18"/>
    <x v="1"/>
    <x v="0"/>
    <x v="7"/>
    <x v="1423"/>
    <n v="6.1718635463349708E-3"/>
  </r>
  <r>
    <x v="19"/>
    <x v="1"/>
    <x v="0"/>
    <x v="7"/>
    <x v="1424"/>
    <n v="7.7730810306127019E-3"/>
  </r>
  <r>
    <x v="20"/>
    <x v="1"/>
    <x v="0"/>
    <x v="7"/>
    <x v="389"/>
    <n v="7.1646475609398377E-3"/>
  </r>
  <r>
    <x v="21"/>
    <x v="1"/>
    <x v="0"/>
    <x v="7"/>
    <x v="1425"/>
    <n v="6.8540187888640304E-3"/>
  </r>
  <r>
    <x v="22"/>
    <x v="1"/>
    <x v="0"/>
    <x v="7"/>
    <x v="1426"/>
    <n v="9.6660205808996834E-3"/>
  </r>
  <r>
    <x v="23"/>
    <x v="1"/>
    <x v="0"/>
    <x v="7"/>
    <x v="1427"/>
    <n v="6.0287180268462949E-3"/>
  </r>
  <r>
    <x v="24"/>
    <x v="2"/>
    <x v="0"/>
    <x v="7"/>
    <x v="1428"/>
    <n v="8.0560029111137535E-3"/>
  </r>
  <r>
    <x v="25"/>
    <x v="2"/>
    <x v="0"/>
    <x v="7"/>
    <x v="1429"/>
    <n v="9.6146697085076321E-3"/>
  </r>
  <r>
    <x v="26"/>
    <x v="2"/>
    <x v="0"/>
    <x v="7"/>
    <x v="1430"/>
    <n v="6.1763934468177656E-3"/>
  </r>
  <r>
    <x v="27"/>
    <x v="2"/>
    <x v="0"/>
    <x v="7"/>
    <x v="83"/>
    <n v="1.4908886396777768E-2"/>
  </r>
  <r>
    <x v="28"/>
    <x v="2"/>
    <x v="0"/>
    <x v="7"/>
    <x v="1431"/>
    <n v="9.8727332313742634E-3"/>
  </r>
  <r>
    <x v="29"/>
    <x v="2"/>
    <x v="0"/>
    <x v="7"/>
    <x v="1432"/>
    <n v="7.6203951363853677E-3"/>
  </r>
  <r>
    <x v="30"/>
    <x v="2"/>
    <x v="0"/>
    <x v="7"/>
    <x v="1433"/>
    <n v="8.8593851785215751E-3"/>
  </r>
  <r>
    <x v="31"/>
    <x v="2"/>
    <x v="0"/>
    <x v="7"/>
    <x v="1434"/>
    <n v="1.1250891292741741E-2"/>
  </r>
  <r>
    <x v="32"/>
    <x v="2"/>
    <x v="0"/>
    <x v="7"/>
    <x v="1435"/>
    <n v="1.0322454506614915E-2"/>
  </r>
  <r>
    <x v="33"/>
    <x v="2"/>
    <x v="0"/>
    <x v="7"/>
    <x v="1436"/>
    <n v="8.5889377254753686E-3"/>
  </r>
  <r>
    <x v="34"/>
    <x v="2"/>
    <x v="0"/>
    <x v="7"/>
    <x v="1437"/>
    <n v="1.1255219608093253E-2"/>
  </r>
  <r>
    <x v="35"/>
    <x v="2"/>
    <x v="0"/>
    <x v="7"/>
    <x v="1438"/>
    <n v="7.1712207803604532E-3"/>
  </r>
  <r>
    <x v="36"/>
    <x v="3"/>
    <x v="0"/>
    <x v="7"/>
    <x v="1439"/>
    <n v="1.0747832369942197E-2"/>
  </r>
  <r>
    <x v="37"/>
    <x v="3"/>
    <x v="0"/>
    <x v="7"/>
    <x v="1440"/>
    <n v="8.9932258818033167E-3"/>
  </r>
  <r>
    <x v="38"/>
    <x v="3"/>
    <x v="0"/>
    <x v="7"/>
    <x v="1441"/>
    <n v="8.4678896497308882E-3"/>
  </r>
  <r>
    <x v="39"/>
    <x v="3"/>
    <x v="0"/>
    <x v="7"/>
    <x v="1442"/>
    <n v="1.3751119436145995E-2"/>
  </r>
  <r>
    <x v="40"/>
    <x v="3"/>
    <x v="0"/>
    <x v="7"/>
    <x v="1443"/>
    <n v="1.0256320836965998E-2"/>
  </r>
  <r>
    <x v="41"/>
    <x v="3"/>
    <x v="0"/>
    <x v="7"/>
    <x v="1444"/>
    <n v="6.8216531264348431E-3"/>
  </r>
  <r>
    <x v="42"/>
    <x v="3"/>
    <x v="0"/>
    <x v="7"/>
    <x v="1445"/>
    <n v="8.6538226896703194E-3"/>
  </r>
  <r>
    <x v="43"/>
    <x v="3"/>
    <x v="0"/>
    <x v="7"/>
    <x v="1446"/>
    <n v="1.0157217261390124E-2"/>
  </r>
  <r>
    <x v="44"/>
    <x v="3"/>
    <x v="0"/>
    <x v="7"/>
    <x v="1447"/>
    <n v="7.9253034987459212E-3"/>
  </r>
  <r>
    <x v="45"/>
    <x v="3"/>
    <x v="0"/>
    <x v="7"/>
    <x v="1448"/>
    <n v="8.9713165661205723E-3"/>
  </r>
  <r>
    <x v="46"/>
    <x v="3"/>
    <x v="0"/>
    <x v="7"/>
    <x v="792"/>
    <n v="9.3174957711466035E-3"/>
  </r>
  <r>
    <x v="47"/>
    <x v="3"/>
    <x v="0"/>
    <x v="7"/>
    <x v="1449"/>
    <n v="5.7240141719965033E-3"/>
  </r>
  <r>
    <x v="48"/>
    <x v="4"/>
    <x v="0"/>
    <x v="7"/>
    <x v="1450"/>
    <n v="9.4300683604636101E-3"/>
  </r>
  <r>
    <x v="49"/>
    <x v="4"/>
    <x v="0"/>
    <x v="7"/>
    <x v="1451"/>
    <n v="9.2789651256124078E-3"/>
  </r>
  <r>
    <x v="50"/>
    <x v="4"/>
    <x v="0"/>
    <x v="7"/>
    <x v="1452"/>
    <n v="7.2155159968461616E-3"/>
  </r>
  <r>
    <x v="51"/>
    <x v="4"/>
    <x v="0"/>
    <x v="7"/>
    <x v="1453"/>
    <n v="1.2044399162395875E-2"/>
  </r>
  <r>
    <x v="52"/>
    <x v="4"/>
    <x v="0"/>
    <x v="7"/>
    <x v="1454"/>
    <n v="9.2333790496787038E-3"/>
  </r>
  <r>
    <x v="53"/>
    <x v="4"/>
    <x v="0"/>
    <x v="7"/>
    <x v="1455"/>
    <n v="7.7532958421683415E-3"/>
  </r>
  <r>
    <x v="54"/>
    <x v="4"/>
    <x v="0"/>
    <x v="7"/>
    <x v="1456"/>
    <n v="8.236625351964422E-3"/>
  </r>
  <r>
    <x v="55"/>
    <x v="4"/>
    <x v="0"/>
    <x v="7"/>
    <x v="1457"/>
    <n v="9.7463409782806883E-3"/>
  </r>
  <r>
    <x v="56"/>
    <x v="4"/>
    <x v="0"/>
    <x v="7"/>
    <x v="1458"/>
    <n v="6.0719477799092E-3"/>
  </r>
  <r>
    <x v="57"/>
    <x v="4"/>
    <x v="0"/>
    <x v="7"/>
    <x v="1459"/>
    <n v="9.1886188806502948E-3"/>
  </r>
  <r>
    <x v="58"/>
    <x v="4"/>
    <x v="0"/>
    <x v="7"/>
    <x v="1460"/>
    <n v="8.4937509895756189E-3"/>
  </r>
  <r>
    <x v="59"/>
    <x v="4"/>
    <x v="0"/>
    <x v="7"/>
    <x v="1461"/>
    <n v="5.1003015602464931E-3"/>
  </r>
  <r>
    <x v="60"/>
    <x v="5"/>
    <x v="0"/>
    <x v="7"/>
    <x v="1462"/>
    <n v="7.8195261427617731E-3"/>
  </r>
  <r>
    <x v="61"/>
    <x v="5"/>
    <x v="0"/>
    <x v="7"/>
    <x v="1463"/>
    <n v="8.1621843509580363E-3"/>
  </r>
  <r>
    <x v="62"/>
    <x v="5"/>
    <x v="0"/>
    <x v="7"/>
    <x v="1464"/>
    <n v="6.7606877505076261E-3"/>
  </r>
  <r>
    <x v="63"/>
    <x v="5"/>
    <x v="0"/>
    <x v="7"/>
    <x v="1465"/>
    <n v="9.7668474288440405E-3"/>
  </r>
  <r>
    <x v="64"/>
    <x v="5"/>
    <x v="0"/>
    <x v="7"/>
    <x v="1466"/>
    <n v="7.9352476633737321E-3"/>
  </r>
  <r>
    <x v="65"/>
    <x v="5"/>
    <x v="0"/>
    <x v="7"/>
    <x v="1467"/>
    <n v="6.3481313606256742E-3"/>
  </r>
  <r>
    <x v="66"/>
    <x v="5"/>
    <x v="0"/>
    <x v="7"/>
    <x v="1468"/>
    <n v="8.1953873571231958E-3"/>
  </r>
  <r>
    <x v="67"/>
    <x v="5"/>
    <x v="0"/>
    <x v="7"/>
    <x v="1469"/>
    <n v="7.5957029641713384E-3"/>
  </r>
  <r>
    <x v="68"/>
    <x v="5"/>
    <x v="0"/>
    <x v="7"/>
    <x v="1470"/>
    <n v="8.7411617758313531E-3"/>
  </r>
  <r>
    <x v="69"/>
    <x v="5"/>
    <x v="0"/>
    <x v="7"/>
    <x v="1471"/>
    <n v="7.4666276493839919E-3"/>
  </r>
  <r>
    <x v="70"/>
    <x v="5"/>
    <x v="0"/>
    <x v="7"/>
    <x v="1472"/>
    <n v="8.9791274457576339E-3"/>
  </r>
  <r>
    <x v="71"/>
    <x v="5"/>
    <x v="0"/>
    <x v="7"/>
    <x v="1473"/>
    <n v="5.9449043676848418E-3"/>
  </r>
  <r>
    <x v="72"/>
    <x v="6"/>
    <x v="0"/>
    <x v="7"/>
    <x v="1473"/>
    <n v="7.7039215550268551E-3"/>
  </r>
  <r>
    <x v="73"/>
    <x v="6"/>
    <x v="0"/>
    <x v="7"/>
    <x v="1474"/>
    <n v="6.630697446781476E-3"/>
  </r>
  <r>
    <x v="74"/>
    <x v="6"/>
    <x v="0"/>
    <x v="7"/>
    <x v="1475"/>
    <n v="6.5101638694166873E-3"/>
  </r>
  <r>
    <x v="75"/>
    <x v="6"/>
    <x v="0"/>
    <x v="7"/>
    <x v="1476"/>
    <n v="1.0178173719376392E-2"/>
  </r>
  <r>
    <x v="76"/>
    <x v="6"/>
    <x v="0"/>
    <x v="7"/>
    <x v="1477"/>
    <n v="7.4301803453699399E-3"/>
  </r>
  <r>
    <x v="77"/>
    <x v="6"/>
    <x v="0"/>
    <x v="7"/>
    <x v="1478"/>
    <n v="6.7399547221459631E-3"/>
  </r>
  <r>
    <x v="78"/>
    <x v="6"/>
    <x v="0"/>
    <x v="7"/>
    <x v="1479"/>
    <n v="8.9332119231456883E-3"/>
  </r>
  <r>
    <x v="79"/>
    <x v="6"/>
    <x v="0"/>
    <x v="7"/>
    <x v="1473"/>
    <n v="6.4369059578085154E-3"/>
  </r>
  <r>
    <x v="80"/>
    <x v="6"/>
    <x v="0"/>
    <x v="7"/>
    <x v="1480"/>
    <n v="7.9015302466651609E-3"/>
  </r>
  <r>
    <x v="81"/>
    <x v="6"/>
    <x v="0"/>
    <x v="7"/>
    <x v="1481"/>
    <n v="1.0865083114986469E-2"/>
  </r>
  <r>
    <x v="82"/>
    <x v="6"/>
    <x v="0"/>
    <x v="7"/>
    <x v="1482"/>
    <n v="8.3921997298161306E-3"/>
  </r>
  <r>
    <x v="83"/>
    <x v="6"/>
    <x v="0"/>
    <x v="7"/>
    <x v="1483"/>
    <n v="5.9775681232288299E-3"/>
  </r>
  <r>
    <x v="84"/>
    <x v="7"/>
    <x v="0"/>
    <x v="7"/>
    <x v="1484"/>
    <n v="7.4323986496033804E-3"/>
  </r>
  <r>
    <x v="85"/>
    <x v="7"/>
    <x v="0"/>
    <x v="7"/>
    <x v="1485"/>
    <n v="8.5186482659258995E-3"/>
  </r>
  <r>
    <x v="86"/>
    <x v="7"/>
    <x v="0"/>
    <x v="7"/>
    <x v="1486"/>
    <n v="6.6185341865330873E-3"/>
  </r>
  <r>
    <x v="87"/>
    <x v="7"/>
    <x v="0"/>
    <x v="7"/>
    <x v="1487"/>
    <n v="1.2161531842344407E-2"/>
  </r>
  <r>
    <x v="88"/>
    <x v="7"/>
    <x v="0"/>
    <x v="7"/>
    <x v="1488"/>
    <n v="8.7475929630391296E-3"/>
  </r>
  <r>
    <x v="89"/>
    <x v="7"/>
    <x v="0"/>
    <x v="7"/>
    <x v="1489"/>
    <n v="7.502598710608664E-3"/>
  </r>
  <r>
    <x v="90"/>
    <x v="7"/>
    <x v="0"/>
    <x v="7"/>
    <x v="1490"/>
    <n v="9.3244599624287723E-3"/>
  </r>
  <r>
    <x v="91"/>
    <x v="7"/>
    <x v="0"/>
    <x v="7"/>
    <x v="1491"/>
    <n v="6.9423792774593145E-3"/>
  </r>
  <r>
    <x v="92"/>
    <x v="7"/>
    <x v="0"/>
    <x v="7"/>
    <x v="1492"/>
    <n v="8.4678296477194489E-3"/>
  </r>
  <r>
    <x v="93"/>
    <x v="7"/>
    <x v="0"/>
    <x v="7"/>
    <x v="1493"/>
    <n v="9.1736859854694743E-3"/>
  </r>
  <r>
    <x v="94"/>
    <x v="7"/>
    <x v="0"/>
    <x v="7"/>
    <x v="1494"/>
    <n v="9.4246601380435519E-3"/>
  </r>
  <r>
    <x v="95"/>
    <x v="7"/>
    <x v="0"/>
    <x v="7"/>
    <x v="1495"/>
    <n v="6.9213868940395974E-3"/>
  </r>
  <r>
    <x v="96"/>
    <x v="8"/>
    <x v="0"/>
    <x v="7"/>
    <x v="1496"/>
    <n v="8.7207489868364151E-3"/>
  </r>
  <r>
    <x v="97"/>
    <x v="8"/>
    <x v="0"/>
    <x v="7"/>
    <x v="1497"/>
    <n v="1.0569907226518132E-2"/>
  </r>
  <r>
    <x v="98"/>
    <x v="8"/>
    <x v="0"/>
    <x v="7"/>
    <x v="1498"/>
    <n v="7.50815954789915E-3"/>
  </r>
  <r>
    <x v="99"/>
    <x v="8"/>
    <x v="0"/>
    <x v="7"/>
    <x v="1499"/>
    <n v="1.3203724939001878E-2"/>
  </r>
  <r>
    <x v="100"/>
    <x v="8"/>
    <x v="0"/>
    <x v="7"/>
    <x v="1500"/>
    <n v="9.8425948659191971E-3"/>
  </r>
  <r>
    <x v="101"/>
    <x v="8"/>
    <x v="0"/>
    <x v="7"/>
    <x v="1501"/>
    <n v="7.8757680366486459E-3"/>
  </r>
  <r>
    <x v="102"/>
    <x v="8"/>
    <x v="0"/>
    <x v="7"/>
    <x v="123"/>
    <n v="8.9056016780046949E-3"/>
  </r>
  <r>
    <x v="103"/>
    <x v="8"/>
    <x v="0"/>
    <x v="7"/>
    <x v="1497"/>
    <n v="9.6884011951734982E-3"/>
  </r>
  <r>
    <x v="104"/>
    <x v="8"/>
    <x v="0"/>
    <x v="7"/>
    <x v="1502"/>
    <n v="1.1853495199701141E-2"/>
  </r>
  <r>
    <x v="105"/>
    <x v="8"/>
    <x v="0"/>
    <x v="7"/>
    <x v="1503"/>
    <n v="7.8076195934759889E-3"/>
  </r>
  <r>
    <x v="106"/>
    <x v="8"/>
    <x v="0"/>
    <x v="7"/>
    <x v="1504"/>
    <n v="1.1041564559902755E-2"/>
  </r>
  <r>
    <x v="107"/>
    <x v="8"/>
    <x v="0"/>
    <x v="7"/>
    <x v="1505"/>
    <n v="6.3372297714139906E-3"/>
  </r>
  <r>
    <x v="108"/>
    <x v="9"/>
    <x v="0"/>
    <x v="7"/>
    <x v="1506"/>
    <n v="8.9928659572046689E-3"/>
  </r>
  <r>
    <x v="109"/>
    <x v="9"/>
    <x v="0"/>
    <x v="7"/>
    <x v="16"/>
    <n v="9.5717804668378949E-3"/>
  </r>
  <r>
    <x v="110"/>
    <x v="9"/>
    <x v="0"/>
    <x v="7"/>
    <x v="1507"/>
    <n v="8.6428758503806283E-3"/>
  </r>
  <r>
    <x v="111"/>
    <x v="9"/>
    <x v="0"/>
    <x v="7"/>
    <x v="1508"/>
    <n v="1.264081068477854E-2"/>
  </r>
  <r>
    <x v="112"/>
    <x v="9"/>
    <x v="0"/>
    <x v="7"/>
    <x v="611"/>
    <n v="9.1764080972671913E-3"/>
  </r>
  <r>
    <x v="113"/>
    <x v="9"/>
    <x v="0"/>
    <x v="7"/>
    <x v="1509"/>
    <n v="9.3816983351867073E-3"/>
  </r>
  <r>
    <x v="114"/>
    <x v="9"/>
    <x v="0"/>
    <x v="7"/>
    <x v="1510"/>
    <n v="9.4294045585520299E-3"/>
  </r>
  <r>
    <x v="115"/>
    <x v="9"/>
    <x v="0"/>
    <x v="7"/>
    <x v="1511"/>
    <n v="1.1149712813838973E-2"/>
  </r>
  <r>
    <x v="116"/>
    <x v="9"/>
    <x v="0"/>
    <x v="7"/>
    <x v="1512"/>
    <n v="9.4457389141746444E-3"/>
  </r>
  <r>
    <x v="117"/>
    <x v="9"/>
    <x v="0"/>
    <x v="7"/>
    <x v="1513"/>
    <n v="1.2508278644108617E-2"/>
  </r>
  <r>
    <x v="118"/>
    <x v="9"/>
    <x v="0"/>
    <x v="7"/>
    <x v="1514"/>
    <n v="1.3112794642386318E-2"/>
  </r>
  <r>
    <x v="119"/>
    <x v="9"/>
    <x v="0"/>
    <x v="7"/>
    <x v="1504"/>
    <n v="8.3437616758006445E-3"/>
  </r>
  <r>
    <x v="120"/>
    <x v="10"/>
    <x v="0"/>
    <x v="7"/>
    <x v="1515"/>
    <n v="1.0175368125072673E-2"/>
  </r>
  <r>
    <x v="121"/>
    <x v="10"/>
    <x v="0"/>
    <x v="7"/>
    <x v="1516"/>
    <n v="1.1361882540921842E-2"/>
  </r>
  <r>
    <x v="122"/>
    <x v="10"/>
    <x v="0"/>
    <x v="7"/>
    <x v="134"/>
    <n v="9.3081881997422958E-3"/>
  </r>
  <r>
    <x v="123"/>
    <x v="10"/>
    <x v="0"/>
    <x v="7"/>
    <x v="1517"/>
    <n v="1.6503958857337742E-2"/>
  </r>
  <r>
    <x v="124"/>
    <x v="10"/>
    <x v="0"/>
    <x v="7"/>
    <x v="1518"/>
    <n v="1.1554185623713766E-2"/>
  </r>
  <r>
    <x v="125"/>
    <x v="10"/>
    <x v="0"/>
    <x v="7"/>
    <x v="1519"/>
    <n v="1.0567697093123397E-2"/>
  </r>
  <r>
    <x v="126"/>
    <x v="10"/>
    <x v="0"/>
    <x v="7"/>
    <x v="1520"/>
    <n v="1.0201057155559946E-2"/>
  </r>
  <r>
    <x v="127"/>
    <x v="10"/>
    <x v="0"/>
    <x v="7"/>
    <x v="1521"/>
    <n v="1.3902785470528329E-2"/>
  </r>
  <r>
    <x v="128"/>
    <x v="10"/>
    <x v="0"/>
    <x v="7"/>
    <x v="1522"/>
    <n v="1.1868976567000179E-2"/>
  </r>
  <r>
    <x v="129"/>
    <x v="10"/>
    <x v="0"/>
    <x v="7"/>
    <x v="1523"/>
    <n v="1.1327444136743582E-2"/>
  </r>
  <r>
    <x v="130"/>
    <x v="10"/>
    <x v="0"/>
    <x v="7"/>
    <x v="1524"/>
    <n v="1.4666872698241006E-2"/>
  </r>
  <r>
    <x v="131"/>
    <x v="10"/>
    <x v="0"/>
    <x v="7"/>
    <x v="1525"/>
    <n v="1.1295926943388653E-2"/>
  </r>
  <r>
    <x v="132"/>
    <x v="11"/>
    <x v="0"/>
    <x v="7"/>
    <x v="1526"/>
    <n v="1.2756572516979524E-2"/>
  </r>
  <r>
    <x v="133"/>
    <x v="11"/>
    <x v="0"/>
    <x v="7"/>
    <x v="1527"/>
    <n v="1.2374982295345617E-2"/>
  </r>
  <r>
    <x v="134"/>
    <x v="11"/>
    <x v="0"/>
    <x v="7"/>
    <x v="1528"/>
    <n v="9.9301261844406824E-3"/>
  </r>
  <r>
    <x v="135"/>
    <x v="11"/>
    <x v="0"/>
    <x v="7"/>
    <x v="1529"/>
    <n v="1.6401229192604692E-2"/>
  </r>
  <r>
    <x v="136"/>
    <x v="11"/>
    <x v="0"/>
    <x v="7"/>
    <x v="1530"/>
    <n v="1.3414745864649675E-2"/>
  </r>
  <r>
    <x v="137"/>
    <x v="11"/>
    <x v="0"/>
    <x v="7"/>
    <x v="1531"/>
    <n v="1.0316385615245189E-2"/>
  </r>
  <r>
    <x v="138"/>
    <x v="11"/>
    <x v="0"/>
    <x v="7"/>
    <x v="1532"/>
    <n v="1.5159166790093275E-2"/>
  </r>
  <r>
    <x v="139"/>
    <x v="11"/>
    <x v="0"/>
    <x v="7"/>
    <x v="1533"/>
    <n v="1.5489193561551807E-2"/>
  </r>
  <r>
    <x v="140"/>
    <x v="11"/>
    <x v="0"/>
    <x v="7"/>
    <x v="1534"/>
    <n v="1.9954192190264008E-2"/>
  </r>
  <r>
    <x v="141"/>
    <x v="11"/>
    <x v="0"/>
    <x v="7"/>
    <x v="1535"/>
    <n v="1.4969342785974324E-2"/>
  </r>
  <r>
    <x v="142"/>
    <x v="11"/>
    <x v="0"/>
    <x v="7"/>
    <x v="1536"/>
    <n v="1.7786969189365131E-2"/>
  </r>
  <r>
    <x v="143"/>
    <x v="11"/>
    <x v="0"/>
    <x v="7"/>
    <x v="1537"/>
    <n v="1.3776736155478749E-2"/>
  </r>
  <r>
    <x v="144"/>
    <x v="12"/>
    <x v="0"/>
    <x v="7"/>
    <x v="1538"/>
    <n v="1.5604581598873788E-2"/>
  </r>
  <r>
    <x v="145"/>
    <x v="12"/>
    <x v="0"/>
    <x v="7"/>
    <x v="1539"/>
    <n v="1.7893422922171911E-2"/>
  </r>
  <r>
    <x v="146"/>
    <x v="12"/>
    <x v="0"/>
    <x v="7"/>
    <x v="1540"/>
    <n v="1.6211536236913644E-2"/>
  </r>
  <r>
    <x v="147"/>
    <x v="12"/>
    <x v="0"/>
    <x v="7"/>
    <x v="1541"/>
    <n v="2.1522200326578419E-2"/>
  </r>
  <r>
    <x v="148"/>
    <x v="12"/>
    <x v="0"/>
    <x v="7"/>
    <x v="1542"/>
    <n v="2.0375890684049096E-2"/>
  </r>
  <r>
    <x v="149"/>
    <x v="12"/>
    <x v="0"/>
    <x v="7"/>
    <x v="1543"/>
    <n v="1.173084309361074E-2"/>
  </r>
  <r>
    <x v="150"/>
    <x v="12"/>
    <x v="0"/>
    <x v="7"/>
    <x v="1544"/>
    <n v="1.5215555125334302E-2"/>
  </r>
  <r>
    <x v="151"/>
    <x v="12"/>
    <x v="0"/>
    <x v="7"/>
    <x v="1545"/>
    <n v="1.5496324287591352E-2"/>
  </r>
  <r>
    <x v="152"/>
    <x v="12"/>
    <x v="0"/>
    <x v="7"/>
    <x v="1546"/>
    <n v="1.6558888111381898E-2"/>
  </r>
  <r>
    <x v="153"/>
    <x v="12"/>
    <x v="0"/>
    <x v="7"/>
    <x v="1547"/>
    <n v="2.1194561650257852E-2"/>
  </r>
  <r>
    <x v="154"/>
    <x v="12"/>
    <x v="0"/>
    <x v="7"/>
    <x v="1548"/>
    <n v="1.7564006902019307E-2"/>
  </r>
  <r>
    <x v="155"/>
    <x v="12"/>
    <x v="0"/>
    <x v="7"/>
    <x v="1549"/>
    <n v="1.3859301538404208E-2"/>
  </r>
  <r>
    <x v="156"/>
    <x v="13"/>
    <x v="0"/>
    <x v="7"/>
    <x v="1550"/>
    <n v="1.6376242858014273E-2"/>
  </r>
  <r>
    <x v="157"/>
    <x v="13"/>
    <x v="0"/>
    <x v="7"/>
    <x v="1551"/>
    <n v="1.7351588146814374E-2"/>
  </r>
  <r>
    <x v="158"/>
    <x v="13"/>
    <x v="0"/>
    <x v="7"/>
    <x v="1552"/>
    <n v="1.477645798722617E-2"/>
  </r>
  <r>
    <x v="159"/>
    <x v="13"/>
    <x v="0"/>
    <x v="7"/>
    <x v="1553"/>
    <n v="1.9879051966532783E-2"/>
  </r>
  <r>
    <x v="160"/>
    <x v="13"/>
    <x v="0"/>
    <x v="7"/>
    <x v="1554"/>
    <n v="1.7978783428804167E-2"/>
  </r>
  <r>
    <x v="161"/>
    <x v="13"/>
    <x v="0"/>
    <x v="7"/>
    <x v="1555"/>
    <n v="1.4235264427752336E-2"/>
  </r>
  <r>
    <x v="162"/>
    <x v="13"/>
    <x v="0"/>
    <x v="7"/>
    <x v="1556"/>
    <n v="1.7049538029226853E-2"/>
  </r>
  <r>
    <x v="163"/>
    <x v="13"/>
    <x v="0"/>
    <x v="7"/>
    <x v="1557"/>
    <n v="1.9195405387766384E-2"/>
  </r>
  <r>
    <x v="164"/>
    <x v="13"/>
    <x v="0"/>
    <x v="7"/>
    <x v="1558"/>
    <n v="2.1582522905656838E-2"/>
  </r>
  <r>
    <x v="165"/>
    <x v="13"/>
    <x v="0"/>
    <x v="7"/>
    <x v="1559"/>
    <n v="1.7127821063460887E-2"/>
  </r>
  <r>
    <x v="166"/>
    <x v="13"/>
    <x v="0"/>
    <x v="7"/>
    <x v="1560"/>
    <n v="1.7071489181162493E-2"/>
  </r>
  <r>
    <x v="167"/>
    <x v="13"/>
    <x v="0"/>
    <x v="7"/>
    <x v="1561"/>
    <n v="1.5843851399970132E-2"/>
  </r>
  <r>
    <x v="168"/>
    <x v="14"/>
    <x v="0"/>
    <x v="7"/>
    <x v="1562"/>
    <n v="1.7754756751136611E-2"/>
  </r>
  <r>
    <x v="169"/>
    <x v="14"/>
    <x v="0"/>
    <x v="7"/>
    <x v="1563"/>
    <n v="1.8310554781876476E-2"/>
  </r>
  <r>
    <x v="170"/>
    <x v="14"/>
    <x v="0"/>
    <x v="7"/>
    <x v="1564"/>
    <n v="1.3825303600031808E-2"/>
  </r>
  <r>
    <x v="171"/>
    <x v="14"/>
    <x v="0"/>
    <x v="7"/>
    <x v="169"/>
    <n v="0"/>
  </r>
  <r>
    <x v="172"/>
    <x v="14"/>
    <x v="0"/>
    <x v="7"/>
    <x v="169"/>
    <n v="0"/>
  </r>
  <r>
    <x v="173"/>
    <x v="14"/>
    <x v="0"/>
    <x v="7"/>
    <x v="169"/>
    <n v="0"/>
  </r>
  <r>
    <x v="174"/>
    <x v="14"/>
    <x v="0"/>
    <x v="7"/>
    <x v="1565"/>
    <n v="5.6277056277056281E-3"/>
  </r>
  <r>
    <x v="175"/>
    <x v="14"/>
    <x v="0"/>
    <x v="7"/>
    <x v="1566"/>
    <n v="3.1768443346276033E-3"/>
  </r>
  <r>
    <x v="176"/>
    <x v="14"/>
    <x v="0"/>
    <x v="7"/>
    <x v="171"/>
    <n v="3.7135278514588859E-3"/>
  </r>
  <r>
    <x v="177"/>
    <x v="14"/>
    <x v="0"/>
    <x v="7"/>
    <x v="1567"/>
    <n v="3.7629350893697085E-3"/>
  </r>
  <r>
    <x v="178"/>
    <x v="14"/>
    <x v="0"/>
    <x v="7"/>
    <x v="1568"/>
    <n v="2.9425429766145269E-3"/>
  </r>
  <r>
    <x v="179"/>
    <x v="14"/>
    <x v="0"/>
    <x v="7"/>
    <x v="1569"/>
    <n v="3.3990482664853841E-3"/>
  </r>
  <r>
    <x v="180"/>
    <x v="15"/>
    <x v="0"/>
    <x v="7"/>
    <x v="1570"/>
    <n v="5.5997642204538758E-3"/>
  </r>
  <r>
    <x v="181"/>
    <x v="15"/>
    <x v="0"/>
    <x v="7"/>
    <x v="1571"/>
    <n v="4.5887751500176491E-3"/>
  </r>
  <r>
    <x v="182"/>
    <x v="15"/>
    <x v="0"/>
    <x v="7"/>
    <x v="1572"/>
    <n v="4.5014322739053338E-3"/>
  </r>
  <r>
    <x v="183"/>
    <x v="15"/>
    <x v="0"/>
    <x v="7"/>
    <x v="1573"/>
    <n v="1.6524373450839988E-3"/>
  </r>
  <r>
    <x v="184"/>
    <x v="15"/>
    <x v="0"/>
    <x v="7"/>
    <x v="1376"/>
    <n v="2.4564537740062527E-3"/>
  </r>
  <r>
    <x v="185"/>
    <x v="15"/>
    <x v="0"/>
    <x v="7"/>
    <x v="1574"/>
    <n v="2.5624599615631004E-3"/>
  </r>
  <r>
    <x v="186"/>
    <x v="15"/>
    <x v="0"/>
    <x v="7"/>
    <x v="1568"/>
    <n v="9.6544715447154476E-3"/>
  </r>
  <r>
    <x v="187"/>
    <x v="15"/>
    <x v="0"/>
    <x v="7"/>
    <x v="1575"/>
    <n v="1.1381272633212623E-2"/>
  </r>
  <r>
    <x v="188"/>
    <x v="15"/>
    <x v="0"/>
    <x v="7"/>
    <x v="1569"/>
    <n v="1.0814708002883922E-2"/>
  </r>
  <r>
    <x v="189"/>
    <x v="15"/>
    <x v="0"/>
    <x v="7"/>
    <x v="1576"/>
    <n v="4.3424317617866007E-3"/>
  </r>
  <r>
    <x v="190"/>
    <x v="15"/>
    <x v="0"/>
    <x v="7"/>
    <x v="1577"/>
    <n v="3.5556929736414934E-3"/>
  </r>
  <r>
    <x v="191"/>
    <x v="15"/>
    <x v="0"/>
    <x v="7"/>
    <x v="1578"/>
    <n v="1.4697060587882423E-2"/>
  </r>
  <r>
    <x v="192"/>
    <x v="16"/>
    <x v="0"/>
    <x v="7"/>
    <x v="1579"/>
    <n v="1.4348345954563571E-2"/>
  </r>
  <r>
    <x v="193"/>
    <x v="16"/>
    <x v="0"/>
    <x v="7"/>
    <x v="1580"/>
    <n v="2.8253105176182101E-2"/>
  </r>
  <r>
    <x v="194"/>
    <x v="16"/>
    <x v="0"/>
    <x v="7"/>
    <x v="1581"/>
    <n v="2.2394947777507893E-2"/>
  </r>
  <r>
    <x v="195"/>
    <x v="16"/>
    <x v="0"/>
    <x v="7"/>
    <x v="1582"/>
    <n v="2.2724955205617143E-2"/>
  </r>
  <r>
    <x v="196"/>
    <x v="16"/>
    <x v="0"/>
    <x v="7"/>
    <x v="1583"/>
    <n v="1.8430927996247362E-2"/>
  </r>
  <r>
    <x v="197"/>
    <x v="16"/>
    <x v="0"/>
    <x v="7"/>
    <x v="1527"/>
    <n v="2.0130960875252707E-2"/>
  </r>
  <r>
    <x v="198"/>
    <x v="16"/>
    <x v="0"/>
    <x v="7"/>
    <x v="1584"/>
    <n v="2.1194541201405341E-2"/>
  </r>
  <r>
    <x v="199"/>
    <x v="16"/>
    <x v="0"/>
    <x v="7"/>
    <x v="1585"/>
    <n v="2.1778228104616555E-2"/>
  </r>
  <r>
    <x v="200"/>
    <x v="16"/>
    <x v="0"/>
    <x v="7"/>
    <x v="1586"/>
    <n v="2.2695956447267525E-2"/>
  </r>
  <r>
    <x v="201"/>
    <x v="16"/>
    <x v="0"/>
    <x v="7"/>
    <x v="1587"/>
    <n v="1.694463188834093E-2"/>
  </r>
  <r>
    <x v="202"/>
    <x v="16"/>
    <x v="0"/>
    <x v="7"/>
    <x v="1588"/>
    <n v="2.4091643708287626E-2"/>
  </r>
  <r>
    <x v="203"/>
    <x v="16"/>
    <x v="0"/>
    <x v="7"/>
    <x v="1589"/>
    <n v="1.8441633017655477E-2"/>
  </r>
  <r>
    <x v="0"/>
    <x v="0"/>
    <x v="1"/>
    <x v="8"/>
    <x v="1590"/>
    <n v="0.64611857707509879"/>
  </r>
  <r>
    <x v="1"/>
    <x v="0"/>
    <x v="1"/>
    <x v="8"/>
    <x v="1591"/>
    <n v="0.69953708063779996"/>
  </r>
  <r>
    <x v="2"/>
    <x v="0"/>
    <x v="1"/>
    <x v="8"/>
    <x v="1592"/>
    <n v="0.70059451934687478"/>
  </r>
  <r>
    <x v="3"/>
    <x v="0"/>
    <x v="1"/>
    <x v="8"/>
    <x v="1593"/>
    <n v="0.67226757385261904"/>
  </r>
  <r>
    <x v="4"/>
    <x v="0"/>
    <x v="1"/>
    <x v="8"/>
    <x v="1594"/>
    <n v="0.66115382674091894"/>
  </r>
  <r>
    <x v="5"/>
    <x v="0"/>
    <x v="1"/>
    <x v="8"/>
    <x v="1595"/>
    <n v="0.62590528758261843"/>
  </r>
  <r>
    <x v="6"/>
    <x v="0"/>
    <x v="1"/>
    <x v="8"/>
    <x v="1596"/>
    <n v="0.66608376168017946"/>
  </r>
  <r>
    <x v="7"/>
    <x v="0"/>
    <x v="1"/>
    <x v="8"/>
    <x v="1597"/>
    <n v="0.65095574263530775"/>
  </r>
  <r>
    <x v="8"/>
    <x v="0"/>
    <x v="1"/>
    <x v="8"/>
    <x v="1598"/>
    <n v="0.63494759559183511"/>
  </r>
  <r>
    <x v="9"/>
    <x v="0"/>
    <x v="1"/>
    <x v="8"/>
    <x v="1599"/>
    <n v="0.64133620024858695"/>
  </r>
  <r>
    <x v="10"/>
    <x v="0"/>
    <x v="1"/>
    <x v="8"/>
    <x v="1600"/>
    <n v="0.68947405389796379"/>
  </r>
  <r>
    <x v="11"/>
    <x v="0"/>
    <x v="1"/>
    <x v="8"/>
    <x v="1601"/>
    <n v="0.672209653714682"/>
  </r>
  <r>
    <x v="12"/>
    <x v="1"/>
    <x v="1"/>
    <x v="8"/>
    <x v="1602"/>
    <n v="0.66876949435487409"/>
  </r>
  <r>
    <x v="13"/>
    <x v="1"/>
    <x v="1"/>
    <x v="8"/>
    <x v="1603"/>
    <n v="0.68888820506508297"/>
  </r>
  <r>
    <x v="14"/>
    <x v="1"/>
    <x v="1"/>
    <x v="8"/>
    <x v="1604"/>
    <n v="0.6679226198002276"/>
  </r>
  <r>
    <x v="15"/>
    <x v="1"/>
    <x v="1"/>
    <x v="8"/>
    <x v="1605"/>
    <n v="0.68452742639341546"/>
  </r>
  <r>
    <x v="16"/>
    <x v="1"/>
    <x v="1"/>
    <x v="8"/>
    <x v="1606"/>
    <n v="0.67501208236608379"/>
  </r>
  <r>
    <x v="17"/>
    <x v="1"/>
    <x v="1"/>
    <x v="8"/>
    <x v="1607"/>
    <n v="0.63862384865973243"/>
  </r>
  <r>
    <x v="18"/>
    <x v="1"/>
    <x v="1"/>
    <x v="8"/>
    <x v="1608"/>
    <n v="0.65110479892360595"/>
  </r>
  <r>
    <x v="19"/>
    <x v="1"/>
    <x v="1"/>
    <x v="8"/>
    <x v="1609"/>
    <n v="0.67531785598395233"/>
  </r>
  <r>
    <x v="20"/>
    <x v="1"/>
    <x v="1"/>
    <x v="8"/>
    <x v="1610"/>
    <n v="0.6547403161070191"/>
  </r>
  <r>
    <x v="21"/>
    <x v="1"/>
    <x v="1"/>
    <x v="8"/>
    <x v="1611"/>
    <n v="0.6851120863673883"/>
  </r>
  <r>
    <x v="22"/>
    <x v="1"/>
    <x v="1"/>
    <x v="8"/>
    <x v="1612"/>
    <n v="0.73531576414640365"/>
  </r>
  <r>
    <x v="23"/>
    <x v="1"/>
    <x v="1"/>
    <x v="8"/>
    <x v="1613"/>
    <n v="0.72961040510709385"/>
  </r>
  <r>
    <x v="24"/>
    <x v="2"/>
    <x v="1"/>
    <x v="8"/>
    <x v="1614"/>
    <n v="0.74445191661062537"/>
  </r>
  <r>
    <x v="25"/>
    <x v="2"/>
    <x v="1"/>
    <x v="8"/>
    <x v="1615"/>
    <n v="0.72199984489927405"/>
  </r>
  <r>
    <x v="26"/>
    <x v="2"/>
    <x v="1"/>
    <x v="8"/>
    <x v="1616"/>
    <n v="0.69678151946346834"/>
  </r>
  <r>
    <x v="27"/>
    <x v="2"/>
    <x v="1"/>
    <x v="8"/>
    <x v="1617"/>
    <n v="0.7538272988304503"/>
  </r>
  <r>
    <x v="28"/>
    <x v="2"/>
    <x v="1"/>
    <x v="8"/>
    <x v="1618"/>
    <n v="0.69505846548133909"/>
  </r>
  <r>
    <x v="29"/>
    <x v="2"/>
    <x v="1"/>
    <x v="8"/>
    <x v="1619"/>
    <n v="0.6520995823014083"/>
  </r>
  <r>
    <x v="30"/>
    <x v="2"/>
    <x v="1"/>
    <x v="8"/>
    <x v="1620"/>
    <n v="0.68212404253256198"/>
  </r>
  <r>
    <x v="31"/>
    <x v="2"/>
    <x v="1"/>
    <x v="8"/>
    <x v="1621"/>
    <n v="0.6679466081550558"/>
  </r>
  <r>
    <x v="32"/>
    <x v="2"/>
    <x v="1"/>
    <x v="8"/>
    <x v="1622"/>
    <n v="0.6618686441941608"/>
  </r>
  <r>
    <x v="33"/>
    <x v="2"/>
    <x v="1"/>
    <x v="8"/>
    <x v="1623"/>
    <n v="0.69058618396217941"/>
  </r>
  <r>
    <x v="34"/>
    <x v="2"/>
    <x v="1"/>
    <x v="8"/>
    <x v="1624"/>
    <n v="0.70777518276914264"/>
  </r>
  <r>
    <x v="35"/>
    <x v="2"/>
    <x v="1"/>
    <x v="8"/>
    <x v="1625"/>
    <n v="0.65382654561854159"/>
  </r>
  <r>
    <x v="36"/>
    <x v="3"/>
    <x v="1"/>
    <x v="8"/>
    <x v="1626"/>
    <n v="0.72030252377168225"/>
  </r>
  <r>
    <x v="37"/>
    <x v="3"/>
    <x v="1"/>
    <x v="8"/>
    <x v="1627"/>
    <n v="0.70634178198249087"/>
  </r>
  <r>
    <x v="38"/>
    <x v="3"/>
    <x v="1"/>
    <x v="8"/>
    <x v="1628"/>
    <n v="0.72476714547750065"/>
  </r>
  <r>
    <x v="39"/>
    <x v="3"/>
    <x v="1"/>
    <x v="8"/>
    <x v="1629"/>
    <n v="0.67574427540532944"/>
  </r>
  <r>
    <x v="40"/>
    <x v="3"/>
    <x v="1"/>
    <x v="8"/>
    <x v="1630"/>
    <n v="0.60430669220500322"/>
  </r>
  <r>
    <x v="41"/>
    <x v="3"/>
    <x v="1"/>
    <x v="8"/>
    <x v="1631"/>
    <n v="0.54683909932383645"/>
  </r>
  <r>
    <x v="42"/>
    <x v="3"/>
    <x v="1"/>
    <x v="8"/>
    <x v="1632"/>
    <n v="0.58179156343511695"/>
  </r>
  <r>
    <x v="43"/>
    <x v="3"/>
    <x v="1"/>
    <x v="8"/>
    <x v="1633"/>
    <n v="0.61075976170981672"/>
  </r>
  <r>
    <x v="44"/>
    <x v="3"/>
    <x v="1"/>
    <x v="8"/>
    <x v="1634"/>
    <n v="0.64517106972715466"/>
  </r>
  <r>
    <x v="45"/>
    <x v="3"/>
    <x v="1"/>
    <x v="8"/>
    <x v="1635"/>
    <n v="0.67665317796954483"/>
  </r>
  <r>
    <x v="46"/>
    <x v="3"/>
    <x v="1"/>
    <x v="8"/>
    <x v="1636"/>
    <n v="0.73032500020206426"/>
  </r>
  <r>
    <x v="47"/>
    <x v="3"/>
    <x v="1"/>
    <x v="8"/>
    <x v="1637"/>
    <n v="0.73217272628924746"/>
  </r>
  <r>
    <x v="48"/>
    <x v="4"/>
    <x v="1"/>
    <x v="8"/>
    <x v="1638"/>
    <n v="0.7325197351856515"/>
  </r>
  <r>
    <x v="49"/>
    <x v="4"/>
    <x v="1"/>
    <x v="8"/>
    <x v="1639"/>
    <n v="0.76416822919170713"/>
  </r>
  <r>
    <x v="50"/>
    <x v="4"/>
    <x v="1"/>
    <x v="8"/>
    <x v="1640"/>
    <n v="0.6730888323126677"/>
  </r>
  <r>
    <x v="51"/>
    <x v="4"/>
    <x v="1"/>
    <x v="8"/>
    <x v="1641"/>
    <n v="0.63847326756111311"/>
  </r>
  <r>
    <x v="52"/>
    <x v="4"/>
    <x v="1"/>
    <x v="8"/>
    <x v="1642"/>
    <n v="0.58572082679225534"/>
  </r>
  <r>
    <x v="53"/>
    <x v="4"/>
    <x v="1"/>
    <x v="8"/>
    <x v="1643"/>
    <n v="0.58860969811610131"/>
  </r>
  <r>
    <x v="54"/>
    <x v="4"/>
    <x v="1"/>
    <x v="8"/>
    <x v="1644"/>
    <n v="0.61544008527893312"/>
  </r>
  <r>
    <x v="55"/>
    <x v="4"/>
    <x v="1"/>
    <x v="8"/>
    <x v="1645"/>
    <n v="0.64601389053781311"/>
  </r>
  <r>
    <x v="56"/>
    <x v="4"/>
    <x v="1"/>
    <x v="8"/>
    <x v="1646"/>
    <n v="0.63176248981808314"/>
  </r>
  <r>
    <x v="57"/>
    <x v="4"/>
    <x v="1"/>
    <x v="8"/>
    <x v="1647"/>
    <n v="0.65724604773933526"/>
  </r>
  <r>
    <x v="58"/>
    <x v="4"/>
    <x v="1"/>
    <x v="8"/>
    <x v="1648"/>
    <n v="0.67930130247274778"/>
  </r>
  <r>
    <x v="59"/>
    <x v="4"/>
    <x v="1"/>
    <x v="8"/>
    <x v="1649"/>
    <n v="0.67984324649079686"/>
  </r>
  <r>
    <x v="60"/>
    <x v="5"/>
    <x v="1"/>
    <x v="8"/>
    <x v="1650"/>
    <n v="0.72794231150903033"/>
  </r>
  <r>
    <x v="61"/>
    <x v="5"/>
    <x v="1"/>
    <x v="8"/>
    <x v="1651"/>
    <n v="0.71511830326269954"/>
  </r>
  <r>
    <x v="62"/>
    <x v="5"/>
    <x v="1"/>
    <x v="8"/>
    <x v="1652"/>
    <n v="0.72354912643665337"/>
  </r>
  <r>
    <x v="63"/>
    <x v="5"/>
    <x v="1"/>
    <x v="8"/>
    <x v="1653"/>
    <n v="0.64290905898020012"/>
  </r>
  <r>
    <x v="64"/>
    <x v="5"/>
    <x v="1"/>
    <x v="8"/>
    <x v="1654"/>
    <n v="0.654893694906448"/>
  </r>
  <r>
    <x v="65"/>
    <x v="5"/>
    <x v="1"/>
    <x v="8"/>
    <x v="1655"/>
    <n v="0.6282221195467147"/>
  </r>
  <r>
    <x v="66"/>
    <x v="5"/>
    <x v="1"/>
    <x v="8"/>
    <x v="1656"/>
    <n v="0.66264695494222714"/>
  </r>
  <r>
    <x v="67"/>
    <x v="5"/>
    <x v="1"/>
    <x v="8"/>
    <x v="1657"/>
    <n v="0.69866490376212942"/>
  </r>
  <r>
    <x v="68"/>
    <x v="5"/>
    <x v="1"/>
    <x v="8"/>
    <x v="1658"/>
    <n v="0.66789079023264752"/>
  </r>
  <r>
    <x v="69"/>
    <x v="5"/>
    <x v="1"/>
    <x v="8"/>
    <x v="1659"/>
    <n v="0.72528278116566114"/>
  </r>
  <r>
    <x v="70"/>
    <x v="5"/>
    <x v="1"/>
    <x v="8"/>
    <x v="1660"/>
    <n v="0.67298552891546959"/>
  </r>
  <r>
    <x v="71"/>
    <x v="5"/>
    <x v="1"/>
    <x v="8"/>
    <x v="1661"/>
    <n v="0.67793874097945084"/>
  </r>
  <r>
    <x v="72"/>
    <x v="6"/>
    <x v="1"/>
    <x v="8"/>
    <x v="1662"/>
    <n v="0.74560197504582815"/>
  </r>
  <r>
    <x v="73"/>
    <x v="6"/>
    <x v="1"/>
    <x v="8"/>
    <x v="1663"/>
    <n v="0.72622894307448349"/>
  </r>
  <r>
    <x v="74"/>
    <x v="6"/>
    <x v="1"/>
    <x v="8"/>
    <x v="1664"/>
    <n v="0.75822896395722106"/>
  </r>
  <r>
    <x v="75"/>
    <x v="6"/>
    <x v="1"/>
    <x v="8"/>
    <x v="1665"/>
    <n v="0.70524433607639947"/>
  </r>
  <r>
    <x v="76"/>
    <x v="6"/>
    <x v="1"/>
    <x v="8"/>
    <x v="1666"/>
    <n v="0.71757243868797649"/>
  </r>
  <r>
    <x v="77"/>
    <x v="6"/>
    <x v="1"/>
    <x v="8"/>
    <x v="1667"/>
    <n v="0.67050499748485448"/>
  </r>
  <r>
    <x v="78"/>
    <x v="6"/>
    <x v="1"/>
    <x v="8"/>
    <x v="1668"/>
    <n v="0.69955387187866425"/>
  </r>
  <r>
    <x v="79"/>
    <x v="6"/>
    <x v="1"/>
    <x v="8"/>
    <x v="1669"/>
    <n v="0.72094045111523386"/>
  </r>
  <r>
    <x v="80"/>
    <x v="6"/>
    <x v="1"/>
    <x v="8"/>
    <x v="1670"/>
    <n v="0.70278703638039852"/>
  </r>
  <r>
    <x v="81"/>
    <x v="6"/>
    <x v="1"/>
    <x v="8"/>
    <x v="1671"/>
    <n v="0.73767151731178515"/>
  </r>
  <r>
    <x v="82"/>
    <x v="6"/>
    <x v="1"/>
    <x v="8"/>
    <x v="1672"/>
    <n v="0.75078316087544461"/>
  </r>
  <r>
    <x v="83"/>
    <x v="6"/>
    <x v="1"/>
    <x v="8"/>
    <x v="1673"/>
    <n v="0.72232635107182352"/>
  </r>
  <r>
    <x v="84"/>
    <x v="7"/>
    <x v="1"/>
    <x v="8"/>
    <x v="1674"/>
    <n v="0.73820035679013796"/>
  </r>
  <r>
    <x v="85"/>
    <x v="7"/>
    <x v="1"/>
    <x v="8"/>
    <x v="1675"/>
    <n v="0.73821864238603863"/>
  </r>
  <r>
    <x v="86"/>
    <x v="7"/>
    <x v="1"/>
    <x v="8"/>
    <x v="1676"/>
    <n v="0.7334031846498168"/>
  </r>
  <r>
    <x v="87"/>
    <x v="7"/>
    <x v="1"/>
    <x v="8"/>
    <x v="1677"/>
    <n v="0.77544519953582869"/>
  </r>
  <r>
    <x v="88"/>
    <x v="7"/>
    <x v="1"/>
    <x v="8"/>
    <x v="1678"/>
    <n v="0.75421618971238302"/>
  </r>
  <r>
    <x v="89"/>
    <x v="7"/>
    <x v="1"/>
    <x v="8"/>
    <x v="1679"/>
    <n v="0.68568118228543962"/>
  </r>
  <r>
    <x v="90"/>
    <x v="7"/>
    <x v="1"/>
    <x v="8"/>
    <x v="1680"/>
    <n v="0.67795801396625954"/>
  </r>
  <r>
    <x v="91"/>
    <x v="7"/>
    <x v="1"/>
    <x v="8"/>
    <x v="1681"/>
    <n v="0.69604592496394158"/>
  </r>
  <r>
    <x v="92"/>
    <x v="7"/>
    <x v="1"/>
    <x v="8"/>
    <x v="1682"/>
    <n v="0.74235391628677994"/>
  </r>
  <r>
    <x v="93"/>
    <x v="7"/>
    <x v="1"/>
    <x v="8"/>
    <x v="1683"/>
    <n v="0.65378731612145125"/>
  </r>
  <r>
    <x v="94"/>
    <x v="7"/>
    <x v="1"/>
    <x v="8"/>
    <x v="1684"/>
    <n v="0.65597306308677727"/>
  </r>
  <r>
    <x v="95"/>
    <x v="7"/>
    <x v="1"/>
    <x v="8"/>
    <x v="1685"/>
    <n v="0.64392285588327469"/>
  </r>
  <r>
    <x v="96"/>
    <x v="8"/>
    <x v="1"/>
    <x v="8"/>
    <x v="1686"/>
    <n v="0.71182447635218171"/>
  </r>
  <r>
    <x v="97"/>
    <x v="8"/>
    <x v="1"/>
    <x v="8"/>
    <x v="1687"/>
    <n v="0.70880752533569136"/>
  </r>
  <r>
    <x v="98"/>
    <x v="8"/>
    <x v="1"/>
    <x v="8"/>
    <x v="1688"/>
    <n v="0.71188451141262066"/>
  </r>
  <r>
    <x v="99"/>
    <x v="8"/>
    <x v="1"/>
    <x v="8"/>
    <x v="1689"/>
    <n v="0.56399545262031614"/>
  </r>
  <r>
    <x v="100"/>
    <x v="8"/>
    <x v="1"/>
    <x v="8"/>
    <x v="1690"/>
    <n v="0.55724105100607246"/>
  </r>
  <r>
    <x v="101"/>
    <x v="8"/>
    <x v="1"/>
    <x v="8"/>
    <x v="1691"/>
    <n v="0.54726710415333168"/>
  </r>
  <r>
    <x v="102"/>
    <x v="8"/>
    <x v="1"/>
    <x v="8"/>
    <x v="1692"/>
    <n v="0.58426504784975275"/>
  </r>
  <r>
    <x v="103"/>
    <x v="8"/>
    <x v="1"/>
    <x v="8"/>
    <x v="1693"/>
    <n v="0.57043935130744106"/>
  </r>
  <r>
    <x v="104"/>
    <x v="8"/>
    <x v="1"/>
    <x v="8"/>
    <x v="1694"/>
    <n v="0.61139560960384709"/>
  </r>
  <r>
    <x v="105"/>
    <x v="8"/>
    <x v="1"/>
    <x v="8"/>
    <x v="1695"/>
    <n v="0.66914195539486432"/>
  </r>
  <r>
    <x v="106"/>
    <x v="8"/>
    <x v="1"/>
    <x v="8"/>
    <x v="1696"/>
    <n v="0.67877385712519067"/>
  </r>
  <r>
    <x v="107"/>
    <x v="8"/>
    <x v="1"/>
    <x v="8"/>
    <x v="1697"/>
    <n v="0.64683654030822257"/>
  </r>
  <r>
    <x v="108"/>
    <x v="9"/>
    <x v="1"/>
    <x v="8"/>
    <x v="1698"/>
    <n v="0.67705914657057797"/>
  </r>
  <r>
    <x v="109"/>
    <x v="9"/>
    <x v="1"/>
    <x v="8"/>
    <x v="1699"/>
    <n v="0.72570745584213237"/>
  </r>
  <r>
    <x v="110"/>
    <x v="9"/>
    <x v="1"/>
    <x v="8"/>
    <x v="1700"/>
    <n v="0.65772618496993585"/>
  </r>
  <r>
    <x v="111"/>
    <x v="9"/>
    <x v="1"/>
    <x v="8"/>
    <x v="1701"/>
    <n v="0.63056982708780107"/>
  </r>
  <r>
    <x v="112"/>
    <x v="9"/>
    <x v="1"/>
    <x v="8"/>
    <x v="1702"/>
    <n v="0.65947214240400043"/>
  </r>
  <r>
    <x v="113"/>
    <x v="9"/>
    <x v="1"/>
    <x v="8"/>
    <x v="1703"/>
    <n v="0.64842954369058359"/>
  </r>
  <r>
    <x v="114"/>
    <x v="9"/>
    <x v="1"/>
    <x v="8"/>
    <x v="1704"/>
    <n v="0.64279966143629141"/>
  </r>
  <r>
    <x v="115"/>
    <x v="9"/>
    <x v="1"/>
    <x v="8"/>
    <x v="1705"/>
    <n v="0.65463537288596652"/>
  </r>
  <r>
    <x v="116"/>
    <x v="9"/>
    <x v="1"/>
    <x v="8"/>
    <x v="1706"/>
    <n v="0.68215900921805761"/>
  </r>
  <r>
    <x v="117"/>
    <x v="9"/>
    <x v="1"/>
    <x v="8"/>
    <x v="1707"/>
    <n v="0.70066154015345705"/>
  </r>
  <r>
    <x v="118"/>
    <x v="9"/>
    <x v="1"/>
    <x v="8"/>
    <x v="1708"/>
    <n v="0.71597198103803672"/>
  </r>
  <r>
    <x v="119"/>
    <x v="9"/>
    <x v="1"/>
    <x v="8"/>
    <x v="1709"/>
    <n v="0.70322809063645453"/>
  </r>
  <r>
    <x v="120"/>
    <x v="10"/>
    <x v="1"/>
    <x v="8"/>
    <x v="1710"/>
    <n v="0.75682763221777083"/>
  </r>
  <r>
    <x v="121"/>
    <x v="10"/>
    <x v="1"/>
    <x v="8"/>
    <x v="1711"/>
    <n v="0.74508794646806664"/>
  </r>
  <r>
    <x v="122"/>
    <x v="10"/>
    <x v="1"/>
    <x v="8"/>
    <x v="1712"/>
    <n v="0.73386206204196369"/>
  </r>
  <r>
    <x v="123"/>
    <x v="10"/>
    <x v="1"/>
    <x v="8"/>
    <x v="1713"/>
    <n v="0.77703598648633065"/>
  </r>
  <r>
    <x v="124"/>
    <x v="10"/>
    <x v="1"/>
    <x v="8"/>
    <x v="1714"/>
    <n v="0.76888386713220103"/>
  </r>
  <r>
    <x v="125"/>
    <x v="10"/>
    <x v="1"/>
    <x v="8"/>
    <x v="1715"/>
    <n v="0.73215565914624681"/>
  </r>
  <r>
    <x v="126"/>
    <x v="10"/>
    <x v="1"/>
    <x v="8"/>
    <x v="1716"/>
    <n v="0.72228271089330032"/>
  </r>
  <r>
    <x v="127"/>
    <x v="10"/>
    <x v="1"/>
    <x v="8"/>
    <x v="1717"/>
    <n v="0.72845217648253824"/>
  </r>
  <r>
    <x v="128"/>
    <x v="10"/>
    <x v="1"/>
    <x v="8"/>
    <x v="1718"/>
    <n v="0.73344508555940036"/>
  </r>
  <r>
    <x v="129"/>
    <x v="10"/>
    <x v="1"/>
    <x v="8"/>
    <x v="1719"/>
    <n v="0.74546847626303714"/>
  </r>
  <r>
    <x v="130"/>
    <x v="10"/>
    <x v="1"/>
    <x v="8"/>
    <x v="1720"/>
    <n v="0.78303657566815887"/>
  </r>
  <r>
    <x v="131"/>
    <x v="10"/>
    <x v="1"/>
    <x v="8"/>
    <x v="1721"/>
    <n v="0.78844094367332129"/>
  </r>
  <r>
    <x v="132"/>
    <x v="11"/>
    <x v="1"/>
    <x v="8"/>
    <x v="1722"/>
    <n v="0.81285407857465408"/>
  </r>
  <r>
    <x v="133"/>
    <x v="11"/>
    <x v="1"/>
    <x v="8"/>
    <x v="1723"/>
    <n v="0.78479443102381874"/>
  </r>
  <r>
    <x v="134"/>
    <x v="11"/>
    <x v="1"/>
    <x v="8"/>
    <x v="1724"/>
    <n v="0.80684893928310164"/>
  </r>
  <r>
    <x v="135"/>
    <x v="11"/>
    <x v="1"/>
    <x v="8"/>
    <x v="1725"/>
    <n v="0.74581149354567722"/>
  </r>
  <r>
    <x v="136"/>
    <x v="11"/>
    <x v="1"/>
    <x v="8"/>
    <x v="1726"/>
    <n v="0.7772856669755368"/>
  </r>
  <r>
    <x v="137"/>
    <x v="11"/>
    <x v="1"/>
    <x v="8"/>
    <x v="1727"/>
    <n v="0.76986446421008048"/>
  </r>
  <r>
    <x v="138"/>
    <x v="11"/>
    <x v="1"/>
    <x v="8"/>
    <x v="1728"/>
    <n v="0.766845628163627"/>
  </r>
  <r>
    <x v="139"/>
    <x v="11"/>
    <x v="1"/>
    <x v="8"/>
    <x v="1729"/>
    <n v="0.7792485092758592"/>
  </r>
  <r>
    <x v="140"/>
    <x v="11"/>
    <x v="1"/>
    <x v="8"/>
    <x v="1730"/>
    <n v="0.78321480453963555"/>
  </r>
  <r>
    <x v="141"/>
    <x v="11"/>
    <x v="1"/>
    <x v="8"/>
    <x v="1731"/>
    <n v="0.7834851387928039"/>
  </r>
  <r>
    <x v="142"/>
    <x v="11"/>
    <x v="1"/>
    <x v="8"/>
    <x v="1732"/>
    <n v="0.80519230645895734"/>
  </r>
  <r>
    <x v="143"/>
    <x v="11"/>
    <x v="1"/>
    <x v="8"/>
    <x v="1733"/>
    <n v="0.7998382253252686"/>
  </r>
  <r>
    <x v="144"/>
    <x v="12"/>
    <x v="1"/>
    <x v="8"/>
    <x v="1734"/>
    <n v="0.81245658135920917"/>
  </r>
  <r>
    <x v="145"/>
    <x v="12"/>
    <x v="1"/>
    <x v="8"/>
    <x v="1735"/>
    <n v="0.80944979245782922"/>
  </r>
  <r>
    <x v="146"/>
    <x v="12"/>
    <x v="1"/>
    <x v="8"/>
    <x v="1736"/>
    <n v="0.78729406777719224"/>
  </r>
  <r>
    <x v="147"/>
    <x v="12"/>
    <x v="1"/>
    <x v="8"/>
    <x v="1737"/>
    <n v="0.78655088471067569"/>
  </r>
  <r>
    <x v="148"/>
    <x v="12"/>
    <x v="1"/>
    <x v="8"/>
    <x v="1738"/>
    <n v="0.80009789643524032"/>
  </r>
  <r>
    <x v="149"/>
    <x v="12"/>
    <x v="1"/>
    <x v="8"/>
    <x v="1739"/>
    <n v="0.76457993861078477"/>
  </r>
  <r>
    <x v="150"/>
    <x v="12"/>
    <x v="1"/>
    <x v="8"/>
    <x v="1740"/>
    <n v="0.76765677129072252"/>
  </r>
  <r>
    <x v="151"/>
    <x v="12"/>
    <x v="1"/>
    <x v="8"/>
    <x v="1741"/>
    <n v="0.78009276361696012"/>
  </r>
  <r>
    <x v="152"/>
    <x v="12"/>
    <x v="1"/>
    <x v="8"/>
    <x v="1742"/>
    <n v="0.77425520100210499"/>
  </r>
  <r>
    <x v="153"/>
    <x v="12"/>
    <x v="1"/>
    <x v="8"/>
    <x v="1743"/>
    <n v="0.78739226227756987"/>
  </r>
  <r>
    <x v="154"/>
    <x v="12"/>
    <x v="1"/>
    <x v="8"/>
    <x v="1744"/>
    <n v="0.78544352593480959"/>
  </r>
  <r>
    <x v="155"/>
    <x v="12"/>
    <x v="1"/>
    <x v="8"/>
    <x v="1745"/>
    <n v="0.78725942867719234"/>
  </r>
  <r>
    <x v="156"/>
    <x v="13"/>
    <x v="1"/>
    <x v="8"/>
    <x v="1746"/>
    <n v="0.81396724641360929"/>
  </r>
  <r>
    <x v="157"/>
    <x v="13"/>
    <x v="1"/>
    <x v="8"/>
    <x v="1747"/>
    <n v="0.8009369228265254"/>
  </r>
  <r>
    <x v="158"/>
    <x v="13"/>
    <x v="1"/>
    <x v="8"/>
    <x v="1748"/>
    <n v="0.82200621551688735"/>
  </r>
  <r>
    <x v="159"/>
    <x v="13"/>
    <x v="1"/>
    <x v="8"/>
    <x v="1749"/>
    <n v="0.77585161900065747"/>
  </r>
  <r>
    <x v="160"/>
    <x v="13"/>
    <x v="1"/>
    <x v="8"/>
    <x v="1750"/>
    <n v="0.81020860845753229"/>
  </r>
  <r>
    <x v="161"/>
    <x v="13"/>
    <x v="1"/>
    <x v="8"/>
    <x v="1751"/>
    <n v="0.7850041889388415"/>
  </r>
  <r>
    <x v="162"/>
    <x v="13"/>
    <x v="1"/>
    <x v="8"/>
    <x v="1752"/>
    <n v="0.78072828660024018"/>
  </r>
  <r>
    <x v="163"/>
    <x v="13"/>
    <x v="1"/>
    <x v="8"/>
    <x v="1753"/>
    <n v="0.79444347740836996"/>
  </r>
  <r>
    <x v="164"/>
    <x v="13"/>
    <x v="1"/>
    <x v="8"/>
    <x v="1754"/>
    <n v="0.77948370587792581"/>
  </r>
  <r>
    <x v="165"/>
    <x v="13"/>
    <x v="1"/>
    <x v="8"/>
    <x v="1755"/>
    <n v="0.78113220085057022"/>
  </r>
  <r>
    <x v="166"/>
    <x v="13"/>
    <x v="1"/>
    <x v="8"/>
    <x v="1756"/>
    <n v="0.77778716242636958"/>
  </r>
  <r>
    <x v="167"/>
    <x v="13"/>
    <x v="1"/>
    <x v="8"/>
    <x v="1757"/>
    <n v="0.79702746062963359"/>
  </r>
  <r>
    <x v="168"/>
    <x v="14"/>
    <x v="1"/>
    <x v="8"/>
    <x v="1758"/>
    <n v="0.79596847544219529"/>
  </r>
  <r>
    <x v="169"/>
    <x v="14"/>
    <x v="1"/>
    <x v="8"/>
    <x v="1759"/>
    <n v="0.17048443665059185"/>
  </r>
  <r>
    <x v="170"/>
    <x v="14"/>
    <x v="1"/>
    <x v="8"/>
    <x v="1760"/>
    <n v="0.17693222354340071"/>
  </r>
  <r>
    <x v="171"/>
    <x v="14"/>
    <x v="1"/>
    <x v="8"/>
    <x v="1761"/>
    <n v="0.54545454545454541"/>
  </r>
  <r>
    <x v="172"/>
    <x v="14"/>
    <x v="1"/>
    <x v="8"/>
    <x v="1762"/>
    <n v="0.7931034482758621"/>
  </r>
  <r>
    <x v="173"/>
    <x v="14"/>
    <x v="1"/>
    <x v="8"/>
    <x v="1763"/>
    <n v="0.53636363636363638"/>
  </r>
  <r>
    <x v="174"/>
    <x v="14"/>
    <x v="1"/>
    <x v="8"/>
    <x v="1764"/>
    <n v="0.67943262411347516"/>
  </r>
  <r>
    <x v="175"/>
    <x v="14"/>
    <x v="1"/>
    <x v="8"/>
    <x v="1765"/>
    <n v="0.82494279176201368"/>
  </r>
  <r>
    <x v="176"/>
    <x v="14"/>
    <x v="1"/>
    <x v="8"/>
    <x v="1766"/>
    <n v="0.85131810193321622"/>
  </r>
  <r>
    <x v="177"/>
    <x v="14"/>
    <x v="1"/>
    <x v="8"/>
    <x v="1767"/>
    <n v="0.87396580253723111"/>
  </r>
  <r>
    <x v="178"/>
    <x v="14"/>
    <x v="1"/>
    <x v="8"/>
    <x v="62"/>
    <n v="0.89541899441340778"/>
  </r>
  <r>
    <x v="179"/>
    <x v="14"/>
    <x v="1"/>
    <x v="8"/>
    <x v="1768"/>
    <n v="0.90916646877226315"/>
  </r>
  <r>
    <x v="180"/>
    <x v="15"/>
    <x v="1"/>
    <x v="8"/>
    <x v="1769"/>
    <n v="0.91373580725560788"/>
  </r>
  <r>
    <x v="181"/>
    <x v="15"/>
    <x v="1"/>
    <x v="8"/>
    <x v="1770"/>
    <n v="0.9024879614767255"/>
  </r>
  <r>
    <x v="182"/>
    <x v="15"/>
    <x v="1"/>
    <x v="8"/>
    <x v="1771"/>
    <n v="0.93926270201753459"/>
  </r>
  <r>
    <x v="183"/>
    <x v="15"/>
    <x v="1"/>
    <x v="8"/>
    <x v="1772"/>
    <n v="0.94421853821290791"/>
  </r>
  <r>
    <x v="184"/>
    <x v="15"/>
    <x v="1"/>
    <x v="8"/>
    <x v="1773"/>
    <n v="0.94090677534386147"/>
  </r>
  <r>
    <x v="185"/>
    <x v="15"/>
    <x v="1"/>
    <x v="8"/>
    <x v="1774"/>
    <n v="0.94582148178247327"/>
  </r>
  <r>
    <x v="186"/>
    <x v="15"/>
    <x v="1"/>
    <x v="8"/>
    <x v="1775"/>
    <n v="0.93747225099896403"/>
  </r>
  <r>
    <x v="187"/>
    <x v="15"/>
    <x v="1"/>
    <x v="8"/>
    <x v="1776"/>
    <n v="0.89266386049308477"/>
  </r>
  <r>
    <x v="188"/>
    <x v="15"/>
    <x v="1"/>
    <x v="8"/>
    <x v="1777"/>
    <n v="0.88642439845529264"/>
  </r>
  <r>
    <x v="189"/>
    <x v="15"/>
    <x v="1"/>
    <x v="8"/>
    <x v="1778"/>
    <n v="0.87003299383158805"/>
  </r>
  <r>
    <x v="190"/>
    <x v="15"/>
    <x v="1"/>
    <x v="8"/>
    <x v="1779"/>
    <n v="0.80775481773856517"/>
  </r>
  <r>
    <x v="191"/>
    <x v="15"/>
    <x v="1"/>
    <x v="8"/>
    <x v="1780"/>
    <n v="0.79892671474090227"/>
  </r>
  <r>
    <x v="192"/>
    <x v="16"/>
    <x v="1"/>
    <x v="8"/>
    <x v="1781"/>
    <n v="0.75724952248654276"/>
  </r>
  <r>
    <x v="193"/>
    <x v="16"/>
    <x v="1"/>
    <x v="8"/>
    <x v="1782"/>
    <n v="0.61890885543143925"/>
  </r>
  <r>
    <x v="194"/>
    <x v="16"/>
    <x v="1"/>
    <x v="8"/>
    <x v="1783"/>
    <n v="0.48242438397757798"/>
  </r>
  <r>
    <x v="195"/>
    <x v="16"/>
    <x v="1"/>
    <x v="8"/>
    <x v="1784"/>
    <n v="0.36768883385534268"/>
  </r>
  <r>
    <x v="196"/>
    <x v="16"/>
    <x v="1"/>
    <x v="8"/>
    <x v="1785"/>
    <n v="0.40343057044518421"/>
  </r>
  <r>
    <x v="197"/>
    <x v="16"/>
    <x v="1"/>
    <x v="8"/>
    <x v="1786"/>
    <n v="0.43244504795043709"/>
  </r>
  <r>
    <x v="198"/>
    <x v="16"/>
    <x v="1"/>
    <x v="8"/>
    <x v="1787"/>
    <n v="0.46831769644718679"/>
  </r>
  <r>
    <x v="199"/>
    <x v="16"/>
    <x v="1"/>
    <x v="8"/>
    <x v="1788"/>
    <n v="0.43343334509942344"/>
  </r>
  <r>
    <x v="200"/>
    <x v="16"/>
    <x v="1"/>
    <x v="8"/>
    <x v="1789"/>
    <n v="0.38518377140364268"/>
  </r>
  <r>
    <x v="201"/>
    <x v="16"/>
    <x v="1"/>
    <x v="8"/>
    <x v="1790"/>
    <n v="0.35296475303548275"/>
  </r>
  <r>
    <x v="202"/>
    <x v="16"/>
    <x v="1"/>
    <x v="8"/>
    <x v="1791"/>
    <n v="0.32367793802771383"/>
  </r>
  <r>
    <x v="203"/>
    <x v="16"/>
    <x v="1"/>
    <x v="8"/>
    <x v="1792"/>
    <n v="0.32360097323600973"/>
  </r>
  <r>
    <x v="0"/>
    <x v="0"/>
    <x v="1"/>
    <x v="9"/>
    <x v="1051"/>
    <n v="0.18645849802371542"/>
  </r>
  <r>
    <x v="1"/>
    <x v="0"/>
    <x v="1"/>
    <x v="9"/>
    <x v="1793"/>
    <n v="0.16476017299709497"/>
  </r>
  <r>
    <x v="2"/>
    <x v="0"/>
    <x v="1"/>
    <x v="9"/>
    <x v="1794"/>
    <n v="0.16709608447866114"/>
  </r>
  <r>
    <x v="3"/>
    <x v="0"/>
    <x v="1"/>
    <x v="9"/>
    <x v="1795"/>
    <n v="0.19898286605436216"/>
  </r>
  <r>
    <x v="4"/>
    <x v="0"/>
    <x v="1"/>
    <x v="9"/>
    <x v="1796"/>
    <n v="0.2019617410030789"/>
  </r>
  <r>
    <x v="5"/>
    <x v="0"/>
    <x v="1"/>
    <x v="9"/>
    <x v="1797"/>
    <n v="0.21092321755027421"/>
  </r>
  <r>
    <x v="6"/>
    <x v="0"/>
    <x v="1"/>
    <x v="9"/>
    <x v="1798"/>
    <n v="0.16642231760667456"/>
  </r>
  <r>
    <x v="7"/>
    <x v="0"/>
    <x v="1"/>
    <x v="9"/>
    <x v="1799"/>
    <n v="0.19298576767714901"/>
  </r>
  <r>
    <x v="8"/>
    <x v="0"/>
    <x v="1"/>
    <x v="9"/>
    <x v="1800"/>
    <n v="0.20445212664981466"/>
  </r>
  <r>
    <x v="9"/>
    <x v="0"/>
    <x v="1"/>
    <x v="9"/>
    <x v="1801"/>
    <n v="0.19778993495005578"/>
  </r>
  <r>
    <x v="10"/>
    <x v="0"/>
    <x v="1"/>
    <x v="9"/>
    <x v="1802"/>
    <n v="0.17829408964263138"/>
  </r>
  <r>
    <x v="11"/>
    <x v="0"/>
    <x v="1"/>
    <x v="9"/>
    <x v="1803"/>
    <n v="0.18602308568786433"/>
  </r>
  <r>
    <x v="12"/>
    <x v="1"/>
    <x v="1"/>
    <x v="9"/>
    <x v="1804"/>
    <n v="0.17184905328823091"/>
  </r>
  <r>
    <x v="13"/>
    <x v="1"/>
    <x v="1"/>
    <x v="9"/>
    <x v="1805"/>
    <n v="0.16016863095054928"/>
  </r>
  <r>
    <x v="14"/>
    <x v="1"/>
    <x v="1"/>
    <x v="9"/>
    <x v="1806"/>
    <n v="0.18848569140641463"/>
  </r>
  <r>
    <x v="15"/>
    <x v="1"/>
    <x v="1"/>
    <x v="9"/>
    <x v="1807"/>
    <n v="0.20257692095232835"/>
  </r>
  <r>
    <x v="16"/>
    <x v="1"/>
    <x v="1"/>
    <x v="9"/>
    <x v="1808"/>
    <n v="0.20013944238890166"/>
  </r>
  <r>
    <x v="17"/>
    <x v="1"/>
    <x v="1"/>
    <x v="9"/>
    <x v="1809"/>
    <n v="0.2112595703867842"/>
  </r>
  <r>
    <x v="18"/>
    <x v="1"/>
    <x v="1"/>
    <x v="9"/>
    <x v="1810"/>
    <n v="0.1912991478546868"/>
  </r>
  <r>
    <x v="19"/>
    <x v="1"/>
    <x v="1"/>
    <x v="9"/>
    <x v="1811"/>
    <n v="0.18984040827163043"/>
  </r>
  <r>
    <x v="20"/>
    <x v="1"/>
    <x v="1"/>
    <x v="9"/>
    <x v="1812"/>
    <n v="0.19683205417995239"/>
  </r>
  <r>
    <x v="21"/>
    <x v="1"/>
    <x v="1"/>
    <x v="9"/>
    <x v="1813"/>
    <n v="0.18979903727494871"/>
  </r>
  <r>
    <x v="22"/>
    <x v="1"/>
    <x v="1"/>
    <x v="9"/>
    <x v="1814"/>
    <n v="0.16020324397769412"/>
  </r>
  <r>
    <x v="23"/>
    <x v="1"/>
    <x v="1"/>
    <x v="9"/>
    <x v="1815"/>
    <n v="0.15724002147843208"/>
  </r>
  <r>
    <x v="24"/>
    <x v="2"/>
    <x v="1"/>
    <x v="9"/>
    <x v="1816"/>
    <n v="0.1359880872322029"/>
  </r>
  <r>
    <x v="25"/>
    <x v="2"/>
    <x v="1"/>
    <x v="9"/>
    <x v="1817"/>
    <n v="0.16263504202633133"/>
  </r>
  <r>
    <x v="26"/>
    <x v="2"/>
    <x v="1"/>
    <x v="9"/>
    <x v="1818"/>
    <n v="0.19587665448351727"/>
  </r>
  <r>
    <x v="27"/>
    <x v="2"/>
    <x v="1"/>
    <x v="9"/>
    <x v="1819"/>
    <n v="0.14169059457945235"/>
  </r>
  <r>
    <x v="28"/>
    <x v="2"/>
    <x v="1"/>
    <x v="9"/>
    <x v="1820"/>
    <n v="0.18314111805221847"/>
  </r>
  <r>
    <x v="29"/>
    <x v="2"/>
    <x v="1"/>
    <x v="9"/>
    <x v="1821"/>
    <n v="0.21305400510109784"/>
  </r>
  <r>
    <x v="30"/>
    <x v="2"/>
    <x v="1"/>
    <x v="9"/>
    <x v="1822"/>
    <n v="0.18239875892828286"/>
  </r>
  <r>
    <x v="31"/>
    <x v="2"/>
    <x v="1"/>
    <x v="9"/>
    <x v="1823"/>
    <n v="0.19635765222161272"/>
  </r>
  <r>
    <x v="32"/>
    <x v="2"/>
    <x v="1"/>
    <x v="9"/>
    <x v="1824"/>
    <n v="0.20641768641211963"/>
  </r>
  <r>
    <x v="33"/>
    <x v="2"/>
    <x v="1"/>
    <x v="9"/>
    <x v="1825"/>
    <n v="0.17989969621254337"/>
  </r>
  <r>
    <x v="34"/>
    <x v="2"/>
    <x v="1"/>
    <x v="9"/>
    <x v="1826"/>
    <n v="0.17178062333897076"/>
  </r>
  <r>
    <x v="35"/>
    <x v="2"/>
    <x v="1"/>
    <x v="9"/>
    <x v="1827"/>
    <n v="0.21802388282123178"/>
  </r>
  <r>
    <x v="36"/>
    <x v="3"/>
    <x v="1"/>
    <x v="9"/>
    <x v="1828"/>
    <n v="0.16029786534403859"/>
  </r>
  <r>
    <x v="37"/>
    <x v="3"/>
    <x v="1"/>
    <x v="9"/>
    <x v="1829"/>
    <n v="0.17403275910759672"/>
  </r>
  <r>
    <x v="38"/>
    <x v="3"/>
    <x v="1"/>
    <x v="9"/>
    <x v="1830"/>
    <n v="0.16905278035843319"/>
  </r>
  <r>
    <x v="39"/>
    <x v="3"/>
    <x v="1"/>
    <x v="9"/>
    <x v="1831"/>
    <n v="0.22325919215269752"/>
  </r>
  <r>
    <x v="40"/>
    <x v="3"/>
    <x v="1"/>
    <x v="9"/>
    <x v="1832"/>
    <n v="0.24991583957281327"/>
  </r>
  <r>
    <x v="41"/>
    <x v="3"/>
    <x v="1"/>
    <x v="9"/>
    <x v="1833"/>
    <n v="0.28494715420468719"/>
  </r>
  <r>
    <x v="42"/>
    <x v="3"/>
    <x v="1"/>
    <x v="9"/>
    <x v="1834"/>
    <n v="0.26852537082917727"/>
  </r>
  <r>
    <x v="43"/>
    <x v="3"/>
    <x v="1"/>
    <x v="9"/>
    <x v="1835"/>
    <n v="0.25563962844800814"/>
  </r>
  <r>
    <x v="44"/>
    <x v="3"/>
    <x v="1"/>
    <x v="9"/>
    <x v="1836"/>
    <n v="0.23288220008661759"/>
  </r>
  <r>
    <x v="45"/>
    <x v="3"/>
    <x v="1"/>
    <x v="9"/>
    <x v="1837"/>
    <n v="0.20730339817658816"/>
  </r>
  <r>
    <x v="46"/>
    <x v="3"/>
    <x v="1"/>
    <x v="9"/>
    <x v="1838"/>
    <n v="0.16589478108354955"/>
  </r>
  <r>
    <x v="47"/>
    <x v="3"/>
    <x v="1"/>
    <x v="9"/>
    <x v="1839"/>
    <n v="0.17513959739362719"/>
  </r>
  <r>
    <x v="48"/>
    <x v="4"/>
    <x v="1"/>
    <x v="9"/>
    <x v="1840"/>
    <n v="0.14377434499918543"/>
  </r>
  <r>
    <x v="49"/>
    <x v="4"/>
    <x v="1"/>
    <x v="9"/>
    <x v="1841"/>
    <n v="0.13303632002649615"/>
  </r>
  <r>
    <x v="50"/>
    <x v="4"/>
    <x v="1"/>
    <x v="9"/>
    <x v="1842"/>
    <n v="0.20065444926106868"/>
  </r>
  <r>
    <x v="51"/>
    <x v="4"/>
    <x v="1"/>
    <x v="9"/>
    <x v="1843"/>
    <n v="0.24761361025433937"/>
  </r>
  <r>
    <x v="52"/>
    <x v="4"/>
    <x v="1"/>
    <x v="9"/>
    <x v="1844"/>
    <n v="0.26202740711669281"/>
  </r>
  <r>
    <x v="53"/>
    <x v="4"/>
    <x v="1"/>
    <x v="9"/>
    <x v="1845"/>
    <n v="0.27427724240177909"/>
  </r>
  <r>
    <x v="54"/>
    <x v="4"/>
    <x v="1"/>
    <x v="9"/>
    <x v="1846"/>
    <n v="0.24416842589302509"/>
  </r>
  <r>
    <x v="55"/>
    <x v="4"/>
    <x v="1"/>
    <x v="9"/>
    <x v="1847"/>
    <n v="0.23099449918872927"/>
  </r>
  <r>
    <x v="56"/>
    <x v="4"/>
    <x v="1"/>
    <x v="9"/>
    <x v="1848"/>
    <n v="0.24155749389084985"/>
  </r>
  <r>
    <x v="57"/>
    <x v="4"/>
    <x v="1"/>
    <x v="9"/>
    <x v="1849"/>
    <n v="0.23297760622144012"/>
  </r>
  <r>
    <x v="58"/>
    <x v="4"/>
    <x v="1"/>
    <x v="9"/>
    <x v="1850"/>
    <n v="0.21564845516474149"/>
  </r>
  <r>
    <x v="59"/>
    <x v="4"/>
    <x v="1"/>
    <x v="9"/>
    <x v="1851"/>
    <n v="0.22281391665301217"/>
  </r>
  <r>
    <x v="60"/>
    <x v="5"/>
    <x v="1"/>
    <x v="9"/>
    <x v="1852"/>
    <n v="0.16165347211502415"/>
  </r>
  <r>
    <x v="61"/>
    <x v="5"/>
    <x v="1"/>
    <x v="9"/>
    <x v="1853"/>
    <n v="0.18214076204375385"/>
  </r>
  <r>
    <x v="62"/>
    <x v="5"/>
    <x v="1"/>
    <x v="9"/>
    <x v="1854"/>
    <n v="0.18246962185553442"/>
  </r>
  <r>
    <x v="63"/>
    <x v="5"/>
    <x v="1"/>
    <x v="9"/>
    <x v="1855"/>
    <n v="0.25567192355159241"/>
  </r>
  <r>
    <x v="64"/>
    <x v="5"/>
    <x v="1"/>
    <x v="9"/>
    <x v="1856"/>
    <n v="0.22368646344415513"/>
  </r>
  <r>
    <x v="65"/>
    <x v="5"/>
    <x v="1"/>
    <x v="9"/>
    <x v="1857"/>
    <n v="0.23078887213656923"/>
  </r>
  <r>
    <x v="66"/>
    <x v="5"/>
    <x v="1"/>
    <x v="9"/>
    <x v="1858"/>
    <n v="0.20528641347047927"/>
  </r>
  <r>
    <x v="67"/>
    <x v="5"/>
    <x v="1"/>
    <x v="9"/>
    <x v="1859"/>
    <n v="0.18629797645914545"/>
  </r>
  <r>
    <x v="68"/>
    <x v="5"/>
    <x v="1"/>
    <x v="9"/>
    <x v="1860"/>
    <n v="0.19940396077677369"/>
  </r>
  <r>
    <x v="69"/>
    <x v="5"/>
    <x v="1"/>
    <x v="9"/>
    <x v="1861"/>
    <n v="0.16848490114198519"/>
  </r>
  <r>
    <x v="70"/>
    <x v="5"/>
    <x v="1"/>
    <x v="9"/>
    <x v="1862"/>
    <n v="0.21054493512041436"/>
  </r>
  <r>
    <x v="71"/>
    <x v="5"/>
    <x v="1"/>
    <x v="9"/>
    <x v="1863"/>
    <n v="0.21645730821430492"/>
  </r>
  <r>
    <x v="72"/>
    <x v="6"/>
    <x v="1"/>
    <x v="9"/>
    <x v="1864"/>
    <n v="0.14413695227958134"/>
  </r>
  <r>
    <x v="73"/>
    <x v="6"/>
    <x v="1"/>
    <x v="9"/>
    <x v="1865"/>
    <n v="0.13980189828327166"/>
  </r>
  <r>
    <x v="74"/>
    <x v="6"/>
    <x v="1"/>
    <x v="9"/>
    <x v="1866"/>
    <n v="0.14617534055186868"/>
  </r>
  <r>
    <x v="75"/>
    <x v="6"/>
    <x v="1"/>
    <x v="9"/>
    <x v="1867"/>
    <n v="0.19157167530224525"/>
  </r>
  <r>
    <x v="76"/>
    <x v="6"/>
    <x v="1"/>
    <x v="9"/>
    <x v="1868"/>
    <n v="0.16967394258230911"/>
  </r>
  <r>
    <x v="77"/>
    <x v="6"/>
    <x v="1"/>
    <x v="9"/>
    <x v="1869"/>
    <n v="0.2017420116790237"/>
  </r>
  <r>
    <x v="78"/>
    <x v="6"/>
    <x v="1"/>
    <x v="9"/>
    <x v="1870"/>
    <n v="0.17384773362751424"/>
  </r>
  <r>
    <x v="79"/>
    <x v="6"/>
    <x v="1"/>
    <x v="9"/>
    <x v="1871"/>
    <n v="0.16787094254348645"/>
  </r>
  <r>
    <x v="80"/>
    <x v="6"/>
    <x v="1"/>
    <x v="9"/>
    <x v="1872"/>
    <n v="0.18866092421159439"/>
  </r>
  <r>
    <x v="81"/>
    <x v="6"/>
    <x v="1"/>
    <x v="9"/>
    <x v="1873"/>
    <n v="0.1671050127178032"/>
  </r>
  <r>
    <x v="82"/>
    <x v="6"/>
    <x v="1"/>
    <x v="9"/>
    <x v="1874"/>
    <n v="0.15558937359847055"/>
  </r>
  <r>
    <x v="83"/>
    <x v="6"/>
    <x v="1"/>
    <x v="9"/>
    <x v="1875"/>
    <n v="0.1785626841603134"/>
  </r>
  <r>
    <x v="84"/>
    <x v="7"/>
    <x v="1"/>
    <x v="9"/>
    <x v="1876"/>
    <n v="0.12662536645157765"/>
  </r>
  <r>
    <x v="85"/>
    <x v="7"/>
    <x v="1"/>
    <x v="9"/>
    <x v="1877"/>
    <n v="0.1414609233642678"/>
  </r>
  <r>
    <x v="86"/>
    <x v="7"/>
    <x v="1"/>
    <x v="9"/>
    <x v="1878"/>
    <n v="0.17897617927554205"/>
  </r>
  <r>
    <x v="87"/>
    <x v="7"/>
    <x v="1"/>
    <x v="9"/>
    <x v="1879"/>
    <n v="0.13697819007204184"/>
  </r>
  <r>
    <x v="88"/>
    <x v="7"/>
    <x v="1"/>
    <x v="9"/>
    <x v="1880"/>
    <n v="0.15545073415104166"/>
  </r>
  <r>
    <x v="89"/>
    <x v="7"/>
    <x v="1"/>
    <x v="9"/>
    <x v="1881"/>
    <n v="0.18019006298455584"/>
  </r>
  <r>
    <x v="90"/>
    <x v="7"/>
    <x v="1"/>
    <x v="9"/>
    <x v="1882"/>
    <n v="0.18449532503865126"/>
  </r>
  <r>
    <x v="91"/>
    <x v="7"/>
    <x v="1"/>
    <x v="9"/>
    <x v="1883"/>
    <n v="0.17623245203220264"/>
  </r>
  <r>
    <x v="92"/>
    <x v="7"/>
    <x v="1"/>
    <x v="9"/>
    <x v="1884"/>
    <n v="0.13888934935764607"/>
  </r>
  <r>
    <x v="93"/>
    <x v="7"/>
    <x v="1"/>
    <x v="9"/>
    <x v="1885"/>
    <n v="0.20823864581139354"/>
  </r>
  <r>
    <x v="94"/>
    <x v="7"/>
    <x v="1"/>
    <x v="9"/>
    <x v="1886"/>
    <n v="0.212780775642713"/>
  </r>
  <r>
    <x v="95"/>
    <x v="7"/>
    <x v="1"/>
    <x v="9"/>
    <x v="1887"/>
    <n v="0.2378911250272214"/>
  </r>
  <r>
    <x v="96"/>
    <x v="8"/>
    <x v="1"/>
    <x v="9"/>
    <x v="1888"/>
    <n v="0.15848027741328"/>
  </r>
  <r>
    <x v="97"/>
    <x v="8"/>
    <x v="1"/>
    <x v="9"/>
    <x v="1889"/>
    <n v="0.1686377039649356"/>
  </r>
  <r>
    <x v="98"/>
    <x v="8"/>
    <x v="1"/>
    <x v="9"/>
    <x v="1890"/>
    <n v="0.18573927394157666"/>
  </r>
  <r>
    <x v="99"/>
    <x v="8"/>
    <x v="1"/>
    <x v="9"/>
    <x v="1891"/>
    <n v="0.31062615634961327"/>
  </r>
  <r>
    <x v="100"/>
    <x v="8"/>
    <x v="1"/>
    <x v="9"/>
    <x v="1892"/>
    <n v="0.27783970183566131"/>
  </r>
  <r>
    <x v="101"/>
    <x v="8"/>
    <x v="1"/>
    <x v="9"/>
    <x v="1893"/>
    <n v="0.28224470140637803"/>
  </r>
  <r>
    <x v="102"/>
    <x v="8"/>
    <x v="1"/>
    <x v="9"/>
    <x v="1894"/>
    <n v="0.26134794322066512"/>
  </r>
  <r>
    <x v="103"/>
    <x v="8"/>
    <x v="1"/>
    <x v="9"/>
    <x v="1895"/>
    <n v="0.28554068085859063"/>
  </r>
  <r>
    <x v="104"/>
    <x v="8"/>
    <x v="1"/>
    <x v="9"/>
    <x v="1896"/>
    <n v="0.23079635174032159"/>
  </r>
  <r>
    <x v="105"/>
    <x v="8"/>
    <x v="1"/>
    <x v="9"/>
    <x v="1897"/>
    <n v="0.20048340541134405"/>
  </r>
  <r>
    <x v="106"/>
    <x v="8"/>
    <x v="1"/>
    <x v="9"/>
    <x v="1898"/>
    <n v="0.20105424790799292"/>
  </r>
  <r>
    <x v="107"/>
    <x v="8"/>
    <x v="1"/>
    <x v="9"/>
    <x v="1899"/>
    <n v="0.23705314736858496"/>
  </r>
  <r>
    <x v="108"/>
    <x v="9"/>
    <x v="1"/>
    <x v="9"/>
    <x v="1900"/>
    <n v="0.16384534602526182"/>
  </r>
  <r>
    <x v="109"/>
    <x v="9"/>
    <x v="1"/>
    <x v="9"/>
    <x v="1901"/>
    <n v="0.14325961746617841"/>
  </r>
  <r>
    <x v="110"/>
    <x v="9"/>
    <x v="1"/>
    <x v="9"/>
    <x v="1902"/>
    <n v="0.21016248718000283"/>
  </r>
  <r>
    <x v="111"/>
    <x v="9"/>
    <x v="1"/>
    <x v="9"/>
    <x v="1903"/>
    <n v="0.24175315010189397"/>
  </r>
  <r>
    <x v="112"/>
    <x v="9"/>
    <x v="1"/>
    <x v="9"/>
    <x v="1904"/>
    <n v="0.21337276560809046"/>
  </r>
  <r>
    <x v="113"/>
    <x v="9"/>
    <x v="1"/>
    <x v="9"/>
    <x v="1905"/>
    <n v="0.20391929904843942"/>
  </r>
  <r>
    <x v="114"/>
    <x v="9"/>
    <x v="1"/>
    <x v="9"/>
    <x v="1906"/>
    <n v="0.21568331271567159"/>
  </r>
  <r>
    <x v="115"/>
    <x v="9"/>
    <x v="1"/>
    <x v="9"/>
    <x v="1907"/>
    <n v="0.21918063360348194"/>
  </r>
  <r>
    <x v="116"/>
    <x v="9"/>
    <x v="1"/>
    <x v="9"/>
    <x v="1908"/>
    <n v="0.1834284258324006"/>
  </r>
  <r>
    <x v="117"/>
    <x v="9"/>
    <x v="1"/>
    <x v="9"/>
    <x v="1909"/>
    <n v="0.17457215609640553"/>
  </r>
  <r>
    <x v="118"/>
    <x v="9"/>
    <x v="1"/>
    <x v="9"/>
    <x v="1910"/>
    <n v="0.16797394759750481"/>
  </r>
  <r>
    <x v="119"/>
    <x v="9"/>
    <x v="1"/>
    <x v="9"/>
    <x v="1911"/>
    <n v="0.19099050316561147"/>
  </r>
  <r>
    <x v="120"/>
    <x v="10"/>
    <x v="1"/>
    <x v="9"/>
    <x v="1912"/>
    <n v="0.11474451494003837"/>
  </r>
  <r>
    <x v="121"/>
    <x v="10"/>
    <x v="1"/>
    <x v="9"/>
    <x v="1913"/>
    <n v="0.13360731989137051"/>
  </r>
  <r>
    <x v="122"/>
    <x v="10"/>
    <x v="1"/>
    <x v="9"/>
    <x v="1914"/>
    <n v="0.17748309315421051"/>
  </r>
  <r>
    <x v="123"/>
    <x v="10"/>
    <x v="1"/>
    <x v="9"/>
    <x v="1915"/>
    <n v="0.12312198046744381"/>
  </r>
  <r>
    <x v="124"/>
    <x v="10"/>
    <x v="1"/>
    <x v="9"/>
    <x v="1916"/>
    <n v="0.13124850141072678"/>
  </r>
  <r>
    <x v="125"/>
    <x v="10"/>
    <x v="1"/>
    <x v="9"/>
    <x v="1917"/>
    <n v="0.13984743315702358"/>
  </r>
  <r>
    <x v="126"/>
    <x v="10"/>
    <x v="1"/>
    <x v="9"/>
    <x v="1918"/>
    <n v="0.16215168391948018"/>
  </r>
  <r>
    <x v="127"/>
    <x v="10"/>
    <x v="1"/>
    <x v="9"/>
    <x v="1919"/>
    <n v="0.16354091639426008"/>
  </r>
  <r>
    <x v="128"/>
    <x v="10"/>
    <x v="1"/>
    <x v="9"/>
    <x v="1920"/>
    <n v="0.13036227543619996"/>
  </r>
  <r>
    <x v="129"/>
    <x v="10"/>
    <x v="1"/>
    <x v="9"/>
    <x v="1921"/>
    <n v="0.13564224744637715"/>
  </r>
  <r>
    <x v="130"/>
    <x v="10"/>
    <x v="1"/>
    <x v="9"/>
    <x v="1922"/>
    <n v="0.12445657219667949"/>
  </r>
  <r>
    <x v="131"/>
    <x v="10"/>
    <x v="1"/>
    <x v="9"/>
    <x v="1923"/>
    <n v="0.12824287413619287"/>
  </r>
  <r>
    <x v="132"/>
    <x v="11"/>
    <x v="1"/>
    <x v="9"/>
    <x v="1924"/>
    <n v="8.8355433310070203E-2"/>
  </r>
  <r>
    <x v="133"/>
    <x v="11"/>
    <x v="1"/>
    <x v="9"/>
    <x v="1925"/>
    <n v="9.6771464248620015E-2"/>
  </r>
  <r>
    <x v="134"/>
    <x v="11"/>
    <x v="1"/>
    <x v="9"/>
    <x v="1926"/>
    <n v="0.10229517190929041"/>
  </r>
  <r>
    <x v="135"/>
    <x v="11"/>
    <x v="1"/>
    <x v="9"/>
    <x v="1927"/>
    <n v="0.15964539678407894"/>
  </r>
  <r>
    <x v="136"/>
    <x v="11"/>
    <x v="1"/>
    <x v="9"/>
    <x v="1928"/>
    <n v="0.11301302272369948"/>
  </r>
  <r>
    <x v="137"/>
    <x v="11"/>
    <x v="1"/>
    <x v="9"/>
    <x v="1929"/>
    <n v="0.11536072285754624"/>
  </r>
  <r>
    <x v="138"/>
    <x v="11"/>
    <x v="1"/>
    <x v="9"/>
    <x v="1930"/>
    <n v="0.11870235369458992"/>
  </r>
  <r>
    <x v="139"/>
    <x v="11"/>
    <x v="1"/>
    <x v="9"/>
    <x v="1931"/>
    <n v="0.12053382537044549"/>
  </r>
  <r>
    <x v="140"/>
    <x v="11"/>
    <x v="1"/>
    <x v="9"/>
    <x v="1932"/>
    <n v="0.1102024478697598"/>
  </r>
  <r>
    <x v="141"/>
    <x v="11"/>
    <x v="1"/>
    <x v="9"/>
    <x v="1933"/>
    <n v="0.10509167306938205"/>
  </r>
  <r>
    <x v="142"/>
    <x v="11"/>
    <x v="1"/>
    <x v="9"/>
    <x v="1934"/>
    <n v="0.10637943087293086"/>
  </r>
  <r>
    <x v="143"/>
    <x v="11"/>
    <x v="1"/>
    <x v="9"/>
    <x v="1935"/>
    <n v="0.12022412669511369"/>
  </r>
  <r>
    <x v="144"/>
    <x v="12"/>
    <x v="1"/>
    <x v="9"/>
    <x v="1936"/>
    <n v="8.3023416074034184E-2"/>
  </r>
  <r>
    <x v="145"/>
    <x v="12"/>
    <x v="1"/>
    <x v="9"/>
    <x v="1937"/>
    <n v="8.0440254349554E-2"/>
  </r>
  <r>
    <x v="146"/>
    <x v="12"/>
    <x v="1"/>
    <x v="9"/>
    <x v="1938"/>
    <n v="0.1202340581536558"/>
  </r>
  <r>
    <x v="147"/>
    <x v="12"/>
    <x v="1"/>
    <x v="9"/>
    <x v="1939"/>
    <n v="0.11189313764957946"/>
  </r>
  <r>
    <x v="148"/>
    <x v="12"/>
    <x v="1"/>
    <x v="9"/>
    <x v="1940"/>
    <n v="0.10991896350638442"/>
  </r>
  <r>
    <x v="149"/>
    <x v="12"/>
    <x v="1"/>
    <x v="9"/>
    <x v="1941"/>
    <n v="0.12036265110462693"/>
  </r>
  <r>
    <x v="150"/>
    <x v="12"/>
    <x v="1"/>
    <x v="9"/>
    <x v="1942"/>
    <n v="0.11164884421640403"/>
  </r>
  <r>
    <x v="151"/>
    <x v="12"/>
    <x v="1"/>
    <x v="9"/>
    <x v="1943"/>
    <n v="0.11592168452161064"/>
  </r>
  <r>
    <x v="152"/>
    <x v="12"/>
    <x v="1"/>
    <x v="9"/>
    <x v="1944"/>
    <n v="0.11489339721321849"/>
  </r>
  <r>
    <x v="153"/>
    <x v="12"/>
    <x v="1"/>
    <x v="9"/>
    <x v="1945"/>
    <n v="0.11084546492145599"/>
  </r>
  <r>
    <x v="154"/>
    <x v="12"/>
    <x v="1"/>
    <x v="9"/>
    <x v="1946"/>
    <n v="0.11643180422895161"/>
  </r>
  <r>
    <x v="155"/>
    <x v="12"/>
    <x v="1"/>
    <x v="9"/>
    <x v="1131"/>
    <n v="0.12222989744216868"/>
  </r>
  <r>
    <x v="156"/>
    <x v="13"/>
    <x v="1"/>
    <x v="9"/>
    <x v="1947"/>
    <n v="7.6313317252761206E-2"/>
  </r>
  <r>
    <x v="157"/>
    <x v="13"/>
    <x v="1"/>
    <x v="9"/>
    <x v="1948"/>
    <n v="9.1807586433017799E-2"/>
  </r>
  <r>
    <x v="158"/>
    <x v="13"/>
    <x v="1"/>
    <x v="9"/>
    <x v="1949"/>
    <n v="9.4067877825390528E-2"/>
  </r>
  <r>
    <x v="159"/>
    <x v="13"/>
    <x v="1"/>
    <x v="9"/>
    <x v="1950"/>
    <n v="0.13407606015779092"/>
  </r>
  <r>
    <x v="160"/>
    <x v="13"/>
    <x v="1"/>
    <x v="9"/>
    <x v="1951"/>
    <n v="0.10412986433875863"/>
  </r>
  <r>
    <x v="161"/>
    <x v="13"/>
    <x v="1"/>
    <x v="9"/>
    <x v="1034"/>
    <n v="0.10686513976895937"/>
  </r>
  <r>
    <x v="162"/>
    <x v="13"/>
    <x v="1"/>
    <x v="9"/>
    <x v="1952"/>
    <n v="0.10186471355810919"/>
  </r>
  <r>
    <x v="163"/>
    <x v="13"/>
    <x v="1"/>
    <x v="9"/>
    <x v="1953"/>
    <n v="0.1055763301581204"/>
  </r>
  <r>
    <x v="164"/>
    <x v="13"/>
    <x v="1"/>
    <x v="9"/>
    <x v="1954"/>
    <n v="0.11085710343443467"/>
  </r>
  <r>
    <x v="165"/>
    <x v="13"/>
    <x v="1"/>
    <x v="9"/>
    <x v="1955"/>
    <n v="0.10895817224047941"/>
  </r>
  <r>
    <x v="166"/>
    <x v="13"/>
    <x v="1"/>
    <x v="9"/>
    <x v="1956"/>
    <n v="0.12632675469467045"/>
  </r>
  <r>
    <x v="167"/>
    <x v="13"/>
    <x v="1"/>
    <x v="9"/>
    <x v="1957"/>
    <n v="0.13136800516658437"/>
  </r>
  <r>
    <x v="168"/>
    <x v="14"/>
    <x v="1"/>
    <x v="9"/>
    <x v="1958"/>
    <n v="9.3569783643611876E-2"/>
  </r>
  <r>
    <x v="169"/>
    <x v="14"/>
    <x v="1"/>
    <x v="9"/>
    <x v="1959"/>
    <n v="0.35094256904866289"/>
  </r>
  <r>
    <x v="170"/>
    <x v="14"/>
    <x v="1"/>
    <x v="9"/>
    <x v="1960"/>
    <n v="0.63198573127229485"/>
  </r>
  <r>
    <x v="171"/>
    <x v="14"/>
    <x v="1"/>
    <x v="9"/>
    <x v="1565"/>
    <n v="0.39393939393939392"/>
  </r>
  <r>
    <x v="172"/>
    <x v="14"/>
    <x v="1"/>
    <x v="9"/>
    <x v="1961"/>
    <n v="6.8965517241379309E-2"/>
  </r>
  <r>
    <x v="173"/>
    <x v="14"/>
    <x v="1"/>
    <x v="9"/>
    <x v="1962"/>
    <n v="0.30909090909090908"/>
  </r>
  <r>
    <x v="174"/>
    <x v="14"/>
    <x v="1"/>
    <x v="9"/>
    <x v="1963"/>
    <n v="0.23617021276595745"/>
  </r>
  <r>
    <x v="175"/>
    <x v="14"/>
    <x v="1"/>
    <x v="9"/>
    <x v="1964"/>
    <n v="0.13043478260869565"/>
  </r>
  <r>
    <x v="176"/>
    <x v="14"/>
    <x v="1"/>
    <x v="9"/>
    <x v="1965"/>
    <n v="0.10228471001757469"/>
  </r>
  <r>
    <x v="177"/>
    <x v="14"/>
    <x v="1"/>
    <x v="9"/>
    <x v="1966"/>
    <n v="8.2735797021511306E-2"/>
  </r>
  <r>
    <x v="178"/>
    <x v="14"/>
    <x v="1"/>
    <x v="9"/>
    <x v="1967"/>
    <n v="6.9944134078212289E-2"/>
  </r>
  <r>
    <x v="179"/>
    <x v="14"/>
    <x v="1"/>
    <x v="9"/>
    <x v="1968"/>
    <n v="6.0555687485157918E-2"/>
  </r>
  <r>
    <x v="180"/>
    <x v="15"/>
    <x v="1"/>
    <x v="9"/>
    <x v="1969"/>
    <n v="3.9878150096926059E-2"/>
  </r>
  <r>
    <x v="181"/>
    <x v="15"/>
    <x v="1"/>
    <x v="9"/>
    <x v="1970"/>
    <n v="4.9157303370786519E-2"/>
  </r>
  <r>
    <x v="182"/>
    <x v="15"/>
    <x v="1"/>
    <x v="9"/>
    <x v="1970"/>
    <n v="2.5879370444702652E-2"/>
  </r>
  <r>
    <x v="183"/>
    <x v="15"/>
    <x v="1"/>
    <x v="9"/>
    <x v="1185"/>
    <n v="2.3042435616724012E-2"/>
  </r>
  <r>
    <x v="184"/>
    <x v="15"/>
    <x v="1"/>
    <x v="9"/>
    <x v="1971"/>
    <n v="3.5150280183392765E-2"/>
  </r>
  <r>
    <x v="185"/>
    <x v="15"/>
    <x v="1"/>
    <x v="9"/>
    <x v="1194"/>
    <n v="4.889611269131789E-2"/>
  </r>
  <r>
    <x v="186"/>
    <x v="15"/>
    <x v="1"/>
    <x v="9"/>
    <x v="1972"/>
    <n v="5.5498002071925408E-2"/>
  </r>
  <r>
    <x v="187"/>
    <x v="15"/>
    <x v="1"/>
    <x v="9"/>
    <x v="1973"/>
    <n v="6.0332732010422933E-2"/>
  </r>
  <r>
    <x v="188"/>
    <x v="15"/>
    <x v="1"/>
    <x v="9"/>
    <x v="388"/>
    <n v="6.6244182592335873E-2"/>
  </r>
  <r>
    <x v="189"/>
    <x v="15"/>
    <x v="1"/>
    <x v="9"/>
    <x v="1974"/>
    <n v="7.0865012193372545E-2"/>
  </r>
  <r>
    <x v="190"/>
    <x v="15"/>
    <x v="1"/>
    <x v="9"/>
    <x v="1975"/>
    <n v="0.1223589505456234"/>
  </r>
  <r>
    <x v="191"/>
    <x v="15"/>
    <x v="1"/>
    <x v="9"/>
    <x v="1976"/>
    <n v="0.12644641958745598"/>
  </r>
  <r>
    <x v="192"/>
    <x v="16"/>
    <x v="1"/>
    <x v="9"/>
    <x v="1977"/>
    <n v="0.15645077270359437"/>
  </r>
  <r>
    <x v="193"/>
    <x v="16"/>
    <x v="1"/>
    <x v="9"/>
    <x v="1978"/>
    <n v="0.29043224866440021"/>
  </r>
  <r>
    <x v="194"/>
    <x v="16"/>
    <x v="1"/>
    <x v="9"/>
    <x v="1979"/>
    <n v="0.44073338783136751"/>
  </r>
  <r>
    <x v="195"/>
    <x v="16"/>
    <x v="1"/>
    <x v="9"/>
    <x v="1980"/>
    <n v="0.5276422172044577"/>
  </r>
  <r>
    <x v="196"/>
    <x v="16"/>
    <x v="1"/>
    <x v="9"/>
    <x v="1981"/>
    <n v="0.45787959149128249"/>
  </r>
  <r>
    <x v="197"/>
    <x v="16"/>
    <x v="1"/>
    <x v="9"/>
    <x v="1982"/>
    <n v="0.39124161928201645"/>
  </r>
  <r>
    <x v="198"/>
    <x v="16"/>
    <x v="1"/>
    <x v="9"/>
    <x v="1983"/>
    <n v="0.3195841433522103"/>
  </r>
  <r>
    <x v="199"/>
    <x v="16"/>
    <x v="1"/>
    <x v="9"/>
    <x v="1984"/>
    <n v="0.31383103894575831"/>
  </r>
  <r>
    <x v="200"/>
    <x v="16"/>
    <x v="1"/>
    <x v="9"/>
    <x v="1985"/>
    <n v="0.37242338313883738"/>
  </r>
  <r>
    <x v="201"/>
    <x v="16"/>
    <x v="1"/>
    <x v="9"/>
    <x v="1986"/>
    <n v="0.37845101968643169"/>
  </r>
  <r>
    <x v="202"/>
    <x v="16"/>
    <x v="1"/>
    <x v="9"/>
    <x v="1987"/>
    <n v="0.39732557669777402"/>
  </r>
  <r>
    <x v="203"/>
    <x v="16"/>
    <x v="1"/>
    <x v="9"/>
    <x v="1988"/>
    <n v="0.43726573288617082"/>
  </r>
  <r>
    <x v="0"/>
    <x v="0"/>
    <x v="1"/>
    <x v="10"/>
    <x v="1989"/>
    <n v="0.15729644268774703"/>
  </r>
  <r>
    <x v="1"/>
    <x v="0"/>
    <x v="1"/>
    <x v="10"/>
    <x v="1990"/>
    <n v="0.12839311199171236"/>
  </r>
  <r>
    <x v="2"/>
    <x v="0"/>
    <x v="1"/>
    <x v="10"/>
    <x v="1991"/>
    <n v="0.12480291645195776"/>
  </r>
  <r>
    <x v="3"/>
    <x v="0"/>
    <x v="1"/>
    <x v="10"/>
    <x v="1992"/>
    <n v="0.12184215792488114"/>
  </r>
  <r>
    <x v="4"/>
    <x v="0"/>
    <x v="1"/>
    <x v="10"/>
    <x v="1993"/>
    <n v="0.1296330568501102"/>
  </r>
  <r>
    <x v="5"/>
    <x v="0"/>
    <x v="1"/>
    <x v="10"/>
    <x v="1994"/>
    <n v="0.15287055266488539"/>
  </r>
  <r>
    <x v="6"/>
    <x v="0"/>
    <x v="1"/>
    <x v="10"/>
    <x v="1995"/>
    <n v="0.15961587150183409"/>
  </r>
  <r>
    <x v="7"/>
    <x v="0"/>
    <x v="1"/>
    <x v="10"/>
    <x v="1996"/>
    <n v="0.14747001900159815"/>
  </r>
  <r>
    <x v="8"/>
    <x v="0"/>
    <x v="1"/>
    <x v="10"/>
    <x v="1997"/>
    <n v="0.15336657108315765"/>
  </r>
  <r>
    <x v="9"/>
    <x v="0"/>
    <x v="1"/>
    <x v="10"/>
    <x v="1998"/>
    <n v="0.15502209157798283"/>
  </r>
  <r>
    <x v="10"/>
    <x v="0"/>
    <x v="1"/>
    <x v="10"/>
    <x v="1999"/>
    <n v="0.12450538901592902"/>
  </r>
  <r>
    <x v="11"/>
    <x v="0"/>
    <x v="1"/>
    <x v="10"/>
    <x v="2000"/>
    <n v="0.13390689763363442"/>
  </r>
  <r>
    <x v="12"/>
    <x v="1"/>
    <x v="1"/>
    <x v="10"/>
    <x v="2001"/>
    <n v="0.15073584325440409"/>
  </r>
  <r>
    <x v="13"/>
    <x v="1"/>
    <x v="1"/>
    <x v="10"/>
    <x v="2002"/>
    <n v="0.14344093300920085"/>
  </r>
  <r>
    <x v="14"/>
    <x v="1"/>
    <x v="1"/>
    <x v="10"/>
    <x v="2003"/>
    <n v="0.13563450920891812"/>
  </r>
  <r>
    <x v="15"/>
    <x v="1"/>
    <x v="1"/>
    <x v="10"/>
    <x v="2004"/>
    <n v="0.10594238524001547"/>
  </r>
  <r>
    <x v="16"/>
    <x v="1"/>
    <x v="1"/>
    <x v="10"/>
    <x v="2005"/>
    <n v="0.11846264766235927"/>
  </r>
  <r>
    <x v="17"/>
    <x v="1"/>
    <x v="1"/>
    <x v="10"/>
    <x v="2006"/>
    <n v="0.13946720023812278"/>
  </r>
  <r>
    <x v="18"/>
    <x v="1"/>
    <x v="1"/>
    <x v="10"/>
    <x v="2007"/>
    <n v="0.14859620272088503"/>
  </r>
  <r>
    <x v="19"/>
    <x v="1"/>
    <x v="1"/>
    <x v="10"/>
    <x v="2008"/>
    <n v="0.12406265671553733"/>
  </r>
  <r>
    <x v="20"/>
    <x v="1"/>
    <x v="1"/>
    <x v="10"/>
    <x v="2009"/>
    <n v="0.13988466133232491"/>
  </r>
  <r>
    <x v="21"/>
    <x v="1"/>
    <x v="1"/>
    <x v="10"/>
    <x v="2010"/>
    <n v="0.11789704235826774"/>
  </r>
  <r>
    <x v="22"/>
    <x v="1"/>
    <x v="1"/>
    <x v="10"/>
    <x v="2011"/>
    <n v="9.7248563421745413E-2"/>
  </r>
  <r>
    <x v="23"/>
    <x v="1"/>
    <x v="1"/>
    <x v="10"/>
    <x v="2012"/>
    <n v="0.10528906389833542"/>
  </r>
  <r>
    <x v="24"/>
    <x v="2"/>
    <x v="1"/>
    <x v="10"/>
    <x v="2013"/>
    <n v="0.11214196505771104"/>
  </r>
  <r>
    <x v="25"/>
    <x v="2"/>
    <x v="1"/>
    <x v="10"/>
    <x v="2014"/>
    <n v="0.10635734014185751"/>
  </r>
  <r>
    <x v="26"/>
    <x v="2"/>
    <x v="1"/>
    <x v="10"/>
    <x v="2015"/>
    <n v="9.7782193676590606E-2"/>
  </r>
  <r>
    <x v="27"/>
    <x v="2"/>
    <x v="1"/>
    <x v="10"/>
    <x v="2016"/>
    <n v="9.7653897331745926E-2"/>
  </r>
  <r>
    <x v="28"/>
    <x v="2"/>
    <x v="1"/>
    <x v="10"/>
    <x v="2017"/>
    <n v="0.11433605638314913"/>
  </r>
  <r>
    <x v="29"/>
    <x v="2"/>
    <x v="1"/>
    <x v="10"/>
    <x v="2018"/>
    <n v="0.12148375411229809"/>
  </r>
  <r>
    <x v="30"/>
    <x v="2"/>
    <x v="1"/>
    <x v="10"/>
    <x v="2019"/>
    <n v="0.12538702692220677"/>
  </r>
  <r>
    <x v="31"/>
    <x v="2"/>
    <x v="1"/>
    <x v="10"/>
    <x v="2020"/>
    <n v="0.1237739989029073"/>
  </r>
  <r>
    <x v="32"/>
    <x v="2"/>
    <x v="1"/>
    <x v="10"/>
    <x v="2021"/>
    <n v="0.12229986977742875"/>
  </r>
  <r>
    <x v="33"/>
    <x v="2"/>
    <x v="1"/>
    <x v="10"/>
    <x v="2022"/>
    <n v="0.12136219014578203"/>
  </r>
  <r>
    <x v="34"/>
    <x v="2"/>
    <x v="1"/>
    <x v="10"/>
    <x v="2023"/>
    <n v="0.11216701117643374"/>
  </r>
  <r>
    <x v="35"/>
    <x v="2"/>
    <x v="1"/>
    <x v="10"/>
    <x v="2024"/>
    <n v="0.11712974764211063"/>
  </r>
  <r>
    <x v="36"/>
    <x v="3"/>
    <x v="1"/>
    <x v="10"/>
    <x v="2025"/>
    <n v="0.10951415339928205"/>
  </r>
  <r>
    <x v="37"/>
    <x v="3"/>
    <x v="1"/>
    <x v="10"/>
    <x v="2026"/>
    <n v="0.11246822931375318"/>
  </r>
  <r>
    <x v="38"/>
    <x v="3"/>
    <x v="1"/>
    <x v="10"/>
    <x v="2027"/>
    <n v="9.9589477278321695E-2"/>
  </r>
  <r>
    <x v="39"/>
    <x v="3"/>
    <x v="1"/>
    <x v="10"/>
    <x v="2028"/>
    <n v="9.3483490050295215E-2"/>
  </r>
  <r>
    <x v="40"/>
    <x v="3"/>
    <x v="1"/>
    <x v="10"/>
    <x v="2029"/>
    <n v="0.13467990016832085"/>
  </r>
  <r>
    <x v="41"/>
    <x v="3"/>
    <x v="1"/>
    <x v="10"/>
    <x v="2030"/>
    <n v="0.15080417514606448"/>
  </r>
  <r>
    <x v="42"/>
    <x v="3"/>
    <x v="1"/>
    <x v="10"/>
    <x v="2031"/>
    <n v="0.1395717365423598"/>
  </r>
  <r>
    <x v="43"/>
    <x v="3"/>
    <x v="1"/>
    <x v="10"/>
    <x v="2032"/>
    <n v="0.1234506903074621"/>
  </r>
  <r>
    <x v="44"/>
    <x v="3"/>
    <x v="1"/>
    <x v="10"/>
    <x v="2033"/>
    <n v="0.11306842789086184"/>
  </r>
  <r>
    <x v="45"/>
    <x v="3"/>
    <x v="1"/>
    <x v="10"/>
    <x v="2034"/>
    <n v="0.10732452505159833"/>
  </r>
  <r>
    <x v="46"/>
    <x v="3"/>
    <x v="1"/>
    <x v="10"/>
    <x v="2035"/>
    <n v="9.6182601456479389E-2"/>
  </r>
  <r>
    <x v="47"/>
    <x v="3"/>
    <x v="1"/>
    <x v="10"/>
    <x v="2036"/>
    <n v="8.3542070618389405E-2"/>
  </r>
  <r>
    <x v="48"/>
    <x v="4"/>
    <x v="1"/>
    <x v="10"/>
    <x v="2037"/>
    <n v="0.11486396421747952"/>
  </r>
  <r>
    <x v="49"/>
    <x v="4"/>
    <x v="1"/>
    <x v="10"/>
    <x v="2038"/>
    <n v="9.4755792026581617E-2"/>
  </r>
  <r>
    <x v="50"/>
    <x v="4"/>
    <x v="1"/>
    <x v="10"/>
    <x v="2039"/>
    <n v="0.11636352515730483"/>
  </r>
  <r>
    <x v="51"/>
    <x v="4"/>
    <x v="1"/>
    <x v="10"/>
    <x v="2040"/>
    <n v="0.10101861070690052"/>
  </r>
  <r>
    <x v="52"/>
    <x v="4"/>
    <x v="1"/>
    <x v="10"/>
    <x v="2041"/>
    <n v="0.13990548142333856"/>
  </r>
  <r>
    <x v="53"/>
    <x v="4"/>
    <x v="1"/>
    <x v="10"/>
    <x v="2042"/>
    <n v="0.115385598527645"/>
  </r>
  <r>
    <x v="54"/>
    <x v="4"/>
    <x v="1"/>
    <x v="10"/>
    <x v="2043"/>
    <n v="0.1250809940848191"/>
  </r>
  <r>
    <x v="55"/>
    <x v="4"/>
    <x v="1"/>
    <x v="10"/>
    <x v="2044"/>
    <n v="0.10367940955320749"/>
  </r>
  <r>
    <x v="56"/>
    <x v="4"/>
    <x v="1"/>
    <x v="10"/>
    <x v="2045"/>
    <n v="0.11442777626934564"/>
  </r>
  <r>
    <x v="57"/>
    <x v="4"/>
    <x v="1"/>
    <x v="10"/>
    <x v="2046"/>
    <n v="9.8302727556552102E-2"/>
  </r>
  <r>
    <x v="58"/>
    <x v="4"/>
    <x v="1"/>
    <x v="10"/>
    <x v="2047"/>
    <n v="9.4871739303180685E-2"/>
  </r>
  <r>
    <x v="59"/>
    <x v="4"/>
    <x v="1"/>
    <x v="10"/>
    <x v="2048"/>
    <n v="8.3196788464689503E-2"/>
  </r>
  <r>
    <x v="60"/>
    <x v="5"/>
    <x v="1"/>
    <x v="10"/>
    <x v="2049"/>
    <n v="0.10043663307385274"/>
  </r>
  <r>
    <x v="61"/>
    <x v="5"/>
    <x v="1"/>
    <x v="10"/>
    <x v="2050"/>
    <n v="9.1280231598727543E-2"/>
  </r>
  <r>
    <x v="62"/>
    <x v="5"/>
    <x v="1"/>
    <x v="10"/>
    <x v="2051"/>
    <n v="8.4885932089023716E-2"/>
  </r>
  <r>
    <x v="63"/>
    <x v="5"/>
    <x v="1"/>
    <x v="10"/>
    <x v="2052"/>
    <n v="9.1843454422173551E-2"/>
  </r>
  <r>
    <x v="64"/>
    <x v="5"/>
    <x v="1"/>
    <x v="10"/>
    <x v="2053"/>
    <n v="0.11075095500410342"/>
  </r>
  <r>
    <x v="65"/>
    <x v="5"/>
    <x v="1"/>
    <x v="10"/>
    <x v="2054"/>
    <n v="0.12429478138222849"/>
  </r>
  <r>
    <x v="66"/>
    <x v="5"/>
    <x v="1"/>
    <x v="10"/>
    <x v="2055"/>
    <n v="0.12056972746210347"/>
  </r>
  <r>
    <x v="67"/>
    <x v="5"/>
    <x v="1"/>
    <x v="10"/>
    <x v="2056"/>
    <n v="0.10096427838694234"/>
  </r>
  <r>
    <x v="68"/>
    <x v="5"/>
    <x v="1"/>
    <x v="10"/>
    <x v="2057"/>
    <n v="0.12213676857014677"/>
  </r>
  <r>
    <x v="69"/>
    <x v="5"/>
    <x v="1"/>
    <x v="10"/>
    <x v="2058"/>
    <n v="9.6522999896824918E-2"/>
  </r>
  <r>
    <x v="70"/>
    <x v="5"/>
    <x v="1"/>
    <x v="10"/>
    <x v="2059"/>
    <n v="0.10589656645485128"/>
  </r>
  <r>
    <x v="71"/>
    <x v="5"/>
    <x v="1"/>
    <x v="10"/>
    <x v="2060"/>
    <n v="9.0597105053899091E-2"/>
  </r>
  <r>
    <x v="72"/>
    <x v="6"/>
    <x v="1"/>
    <x v="10"/>
    <x v="2061"/>
    <n v="0.10147611022411449"/>
  </r>
  <r>
    <x v="73"/>
    <x v="6"/>
    <x v="1"/>
    <x v="10"/>
    <x v="2062"/>
    <n v="0.12529588858502058"/>
  </r>
  <r>
    <x v="74"/>
    <x v="6"/>
    <x v="1"/>
    <x v="10"/>
    <x v="2063"/>
    <n v="8.8988407098780836E-2"/>
  </r>
  <r>
    <x v="75"/>
    <x v="6"/>
    <x v="1"/>
    <x v="10"/>
    <x v="2064"/>
    <n v="9.3463374987300618E-2"/>
  </r>
  <r>
    <x v="76"/>
    <x v="6"/>
    <x v="1"/>
    <x v="10"/>
    <x v="2065"/>
    <n v="0.10566229291328894"/>
  </r>
  <r>
    <x v="77"/>
    <x v="6"/>
    <x v="1"/>
    <x v="10"/>
    <x v="2066"/>
    <n v="0.11485466832884982"/>
  </r>
  <r>
    <x v="78"/>
    <x v="6"/>
    <x v="1"/>
    <x v="10"/>
    <x v="2067"/>
    <n v="0.1162534951328324"/>
  </r>
  <r>
    <x v="79"/>
    <x v="6"/>
    <x v="1"/>
    <x v="10"/>
    <x v="2068"/>
    <n v="9.7305723332728869E-2"/>
  </r>
  <r>
    <x v="80"/>
    <x v="6"/>
    <x v="1"/>
    <x v="10"/>
    <x v="2069"/>
    <n v="0.10029294158079351"/>
  </r>
  <r>
    <x v="81"/>
    <x v="6"/>
    <x v="1"/>
    <x v="10"/>
    <x v="2070"/>
    <n v="8.8488225217586911E-2"/>
  </r>
  <r>
    <x v="82"/>
    <x v="6"/>
    <x v="1"/>
    <x v="10"/>
    <x v="2071"/>
    <n v="8.5725912769231416E-2"/>
  </r>
  <r>
    <x v="83"/>
    <x v="6"/>
    <x v="1"/>
    <x v="10"/>
    <x v="2072"/>
    <n v="8.8629129623531991E-2"/>
  </r>
  <r>
    <x v="84"/>
    <x v="7"/>
    <x v="1"/>
    <x v="10"/>
    <x v="2073"/>
    <n v="0.12771447420298002"/>
  </r>
  <r>
    <x v="85"/>
    <x v="7"/>
    <x v="1"/>
    <x v="10"/>
    <x v="2074"/>
    <n v="0.1140693398704255"/>
  </r>
  <r>
    <x v="86"/>
    <x v="7"/>
    <x v="1"/>
    <x v="10"/>
    <x v="2075"/>
    <n v="8.0564227572738026E-2"/>
  </r>
  <r>
    <x v="87"/>
    <x v="7"/>
    <x v="1"/>
    <x v="10"/>
    <x v="2076"/>
    <n v="8.256056517285619E-2"/>
  </r>
  <r>
    <x v="88"/>
    <x v="7"/>
    <x v="1"/>
    <x v="10"/>
    <x v="2077"/>
    <n v="8.4612665483308189E-2"/>
  </r>
  <r>
    <x v="89"/>
    <x v="7"/>
    <x v="1"/>
    <x v="10"/>
    <x v="2078"/>
    <n v="0.12194270172108483"/>
  </r>
  <r>
    <x v="90"/>
    <x v="7"/>
    <x v="1"/>
    <x v="10"/>
    <x v="2079"/>
    <n v="0.12894658628296263"/>
  </r>
  <r>
    <x v="91"/>
    <x v="7"/>
    <x v="1"/>
    <x v="10"/>
    <x v="2080"/>
    <n v="0.11656792492946334"/>
  </r>
  <r>
    <x v="92"/>
    <x v="7"/>
    <x v="1"/>
    <x v="10"/>
    <x v="2081"/>
    <n v="0.11263986738499793"/>
  </r>
  <r>
    <x v="93"/>
    <x v="7"/>
    <x v="1"/>
    <x v="10"/>
    <x v="2082"/>
    <n v="0.12884523717145741"/>
  </r>
  <r>
    <x v="94"/>
    <x v="7"/>
    <x v="1"/>
    <x v="10"/>
    <x v="2083"/>
    <n v="0.1217261121347723"/>
  </r>
  <r>
    <x v="95"/>
    <x v="7"/>
    <x v="1"/>
    <x v="10"/>
    <x v="2084"/>
    <n v="0.10204439345411667"/>
  </r>
  <r>
    <x v="96"/>
    <x v="8"/>
    <x v="1"/>
    <x v="10"/>
    <x v="2085"/>
    <n v="0.12113385493282106"/>
  </r>
  <r>
    <x v="97"/>
    <x v="8"/>
    <x v="1"/>
    <x v="10"/>
    <x v="2086"/>
    <n v="0.11444665318214892"/>
  </r>
  <r>
    <x v="98"/>
    <x v="8"/>
    <x v="1"/>
    <x v="10"/>
    <x v="2087"/>
    <n v="9.5044288102595395E-2"/>
  </r>
  <r>
    <x v="99"/>
    <x v="8"/>
    <x v="1"/>
    <x v="10"/>
    <x v="2088"/>
    <n v="0.11531174071019371"/>
  </r>
  <r>
    <x v="100"/>
    <x v="8"/>
    <x v="1"/>
    <x v="10"/>
    <x v="2089"/>
    <n v="0.15499785200924215"/>
  </r>
  <r>
    <x v="101"/>
    <x v="8"/>
    <x v="1"/>
    <x v="10"/>
    <x v="2090"/>
    <n v="0.15437855557616037"/>
  </r>
  <r>
    <x v="102"/>
    <x v="8"/>
    <x v="1"/>
    <x v="10"/>
    <x v="2091"/>
    <n v="0.14304472553097217"/>
  </r>
  <r>
    <x v="103"/>
    <x v="8"/>
    <x v="1"/>
    <x v="10"/>
    <x v="2092"/>
    <n v="0.12585369368897217"/>
  </r>
  <r>
    <x v="104"/>
    <x v="8"/>
    <x v="1"/>
    <x v="10"/>
    <x v="2093"/>
    <n v="0.14665287202191729"/>
  </r>
  <r>
    <x v="105"/>
    <x v="8"/>
    <x v="1"/>
    <x v="10"/>
    <x v="2094"/>
    <n v="0.12083637126334608"/>
  </r>
  <r>
    <x v="106"/>
    <x v="8"/>
    <x v="1"/>
    <x v="10"/>
    <x v="2095"/>
    <n v="0.1094439177212581"/>
  </r>
  <r>
    <x v="107"/>
    <x v="8"/>
    <x v="1"/>
    <x v="10"/>
    <x v="2096"/>
    <n v="9.6427255220526017E-2"/>
  </r>
  <r>
    <x v="108"/>
    <x v="9"/>
    <x v="1"/>
    <x v="10"/>
    <x v="2097"/>
    <n v="0.14781825363945544"/>
  </r>
  <r>
    <x v="109"/>
    <x v="9"/>
    <x v="1"/>
    <x v="10"/>
    <x v="2098"/>
    <n v="0.12214189669208558"/>
  </r>
  <r>
    <x v="110"/>
    <x v="9"/>
    <x v="1"/>
    <x v="10"/>
    <x v="2099"/>
    <n v="0.12414784724596296"/>
  </r>
  <r>
    <x v="111"/>
    <x v="9"/>
    <x v="1"/>
    <x v="10"/>
    <x v="2100"/>
    <n v="0.11984943476531587"/>
  </r>
  <r>
    <x v="112"/>
    <x v="9"/>
    <x v="1"/>
    <x v="10"/>
    <x v="2101"/>
    <n v="0.11894055304698287"/>
  </r>
  <r>
    <x v="113"/>
    <x v="9"/>
    <x v="1"/>
    <x v="10"/>
    <x v="2102"/>
    <n v="0.13712611654710471"/>
  </r>
  <r>
    <x v="114"/>
    <x v="9"/>
    <x v="1"/>
    <x v="10"/>
    <x v="2103"/>
    <n v="0.13094081645940492"/>
  </r>
  <r>
    <x v="115"/>
    <x v="9"/>
    <x v="1"/>
    <x v="10"/>
    <x v="2104"/>
    <n v="0.110997017500435"/>
  </r>
  <r>
    <x v="116"/>
    <x v="9"/>
    <x v="1"/>
    <x v="10"/>
    <x v="2105"/>
    <n v="0.12665046909266287"/>
  </r>
  <r>
    <x v="117"/>
    <x v="9"/>
    <x v="1"/>
    <x v="10"/>
    <x v="2106"/>
    <n v="0.11642514529350557"/>
  </r>
  <r>
    <x v="118"/>
    <x v="9"/>
    <x v="1"/>
    <x v="10"/>
    <x v="2107"/>
    <n v="0.10853062826162457"/>
  </r>
  <r>
    <x v="119"/>
    <x v="9"/>
    <x v="1"/>
    <x v="10"/>
    <x v="2108"/>
    <n v="9.2898200599800071E-2"/>
  </r>
  <r>
    <x v="120"/>
    <x v="10"/>
    <x v="1"/>
    <x v="10"/>
    <x v="2109"/>
    <n v="0.12248948896382486"/>
  </r>
  <r>
    <x v="121"/>
    <x v="10"/>
    <x v="1"/>
    <x v="10"/>
    <x v="2110"/>
    <n v="0.11412263981491162"/>
  </r>
  <r>
    <x v="122"/>
    <x v="10"/>
    <x v="1"/>
    <x v="10"/>
    <x v="2111"/>
    <n v="8.335843121507211E-2"/>
  </r>
  <r>
    <x v="123"/>
    <x v="10"/>
    <x v="1"/>
    <x v="10"/>
    <x v="2112"/>
    <n v="9.5434524427225664E-2"/>
  </r>
  <r>
    <x v="124"/>
    <x v="10"/>
    <x v="1"/>
    <x v="10"/>
    <x v="2113"/>
    <n v="9.4625443007623503E-2"/>
  </r>
  <r>
    <x v="125"/>
    <x v="10"/>
    <x v="1"/>
    <x v="10"/>
    <x v="2114"/>
    <n v="0.12130682850601446"/>
  </r>
  <r>
    <x v="126"/>
    <x v="10"/>
    <x v="1"/>
    <x v="10"/>
    <x v="2115"/>
    <n v="0.10839440883480247"/>
  </r>
  <r>
    <x v="127"/>
    <x v="10"/>
    <x v="1"/>
    <x v="10"/>
    <x v="2116"/>
    <n v="9.7590817589155443E-2"/>
  </r>
  <r>
    <x v="128"/>
    <x v="10"/>
    <x v="1"/>
    <x v="10"/>
    <x v="2117"/>
    <n v="0.130426913613231"/>
  </r>
  <r>
    <x v="129"/>
    <x v="10"/>
    <x v="1"/>
    <x v="10"/>
    <x v="2118"/>
    <n v="0.11307825083829423"/>
  </r>
  <r>
    <x v="130"/>
    <x v="10"/>
    <x v="1"/>
    <x v="10"/>
    <x v="2119"/>
    <n v="8.706147344116448E-2"/>
  </r>
  <r>
    <x v="131"/>
    <x v="10"/>
    <x v="1"/>
    <x v="10"/>
    <x v="2120"/>
    <n v="7.4839447861107133E-2"/>
  </r>
  <r>
    <x v="132"/>
    <x v="11"/>
    <x v="1"/>
    <x v="10"/>
    <x v="2121"/>
    <n v="9.2848125949341109E-2"/>
  </r>
  <r>
    <x v="133"/>
    <x v="11"/>
    <x v="1"/>
    <x v="10"/>
    <x v="2122"/>
    <n v="0.11339261748882587"/>
  </r>
  <r>
    <x v="134"/>
    <x v="11"/>
    <x v="1"/>
    <x v="10"/>
    <x v="2123"/>
    <n v="8.5271884906120463E-2"/>
  </r>
  <r>
    <x v="135"/>
    <x v="11"/>
    <x v="1"/>
    <x v="10"/>
    <x v="2124"/>
    <n v="8.915957736313404E-2"/>
  </r>
  <r>
    <x v="136"/>
    <x v="11"/>
    <x v="1"/>
    <x v="10"/>
    <x v="2125"/>
    <n v="0.10400784106456501"/>
  </r>
  <r>
    <x v="137"/>
    <x v="11"/>
    <x v="1"/>
    <x v="10"/>
    <x v="2126"/>
    <n v="0.10819920937455881"/>
  </r>
  <r>
    <x v="138"/>
    <x v="11"/>
    <x v="1"/>
    <x v="10"/>
    <x v="2127"/>
    <n v="0.10633953557737014"/>
  </r>
  <r>
    <x v="139"/>
    <x v="11"/>
    <x v="1"/>
    <x v="10"/>
    <x v="2128"/>
    <n v="9.1931987210524715E-2"/>
  </r>
  <r>
    <x v="140"/>
    <x v="11"/>
    <x v="1"/>
    <x v="10"/>
    <x v="2129"/>
    <n v="0.10132400285711328"/>
  </r>
  <r>
    <x v="141"/>
    <x v="11"/>
    <x v="1"/>
    <x v="10"/>
    <x v="2130"/>
    <n v="0.10610548061810379"/>
  </r>
  <r>
    <x v="142"/>
    <x v="11"/>
    <x v="1"/>
    <x v="10"/>
    <x v="1030"/>
    <n v="8.3114742533173427E-2"/>
  </r>
  <r>
    <x v="143"/>
    <x v="11"/>
    <x v="1"/>
    <x v="10"/>
    <x v="2131"/>
    <n v="7.0178770839951138E-2"/>
  </r>
  <r>
    <x v="144"/>
    <x v="12"/>
    <x v="1"/>
    <x v="10"/>
    <x v="2132"/>
    <n v="9.7388883153985861E-2"/>
  </r>
  <r>
    <x v="145"/>
    <x v="12"/>
    <x v="1"/>
    <x v="10"/>
    <x v="2133"/>
    <n v="0.10546895699019694"/>
  </r>
  <r>
    <x v="146"/>
    <x v="12"/>
    <x v="1"/>
    <x v="10"/>
    <x v="2134"/>
    <n v="8.7207570515317467E-2"/>
  </r>
  <r>
    <x v="147"/>
    <x v="12"/>
    <x v="1"/>
    <x v="10"/>
    <x v="2135"/>
    <n v="9.7030430588915514E-2"/>
  </r>
  <r>
    <x v="148"/>
    <x v="12"/>
    <x v="1"/>
    <x v="10"/>
    <x v="2136"/>
    <n v="8.4771061330303779E-2"/>
  </r>
  <r>
    <x v="149"/>
    <x v="12"/>
    <x v="1"/>
    <x v="10"/>
    <x v="2137"/>
    <n v="0.10775323051271363"/>
  </r>
  <r>
    <x v="150"/>
    <x v="12"/>
    <x v="1"/>
    <x v="10"/>
    <x v="2138"/>
    <n v="0.11266949756212696"/>
  </r>
  <r>
    <x v="151"/>
    <x v="12"/>
    <x v="1"/>
    <x v="10"/>
    <x v="2139"/>
    <n v="9.5285884332799733E-2"/>
  </r>
  <r>
    <x v="152"/>
    <x v="12"/>
    <x v="1"/>
    <x v="10"/>
    <x v="2140"/>
    <n v="0.10433319989152472"/>
  </r>
  <r>
    <x v="153"/>
    <x v="12"/>
    <x v="1"/>
    <x v="10"/>
    <x v="2141"/>
    <n v="9.6440164432165368E-2"/>
  </r>
  <r>
    <x v="154"/>
    <x v="12"/>
    <x v="1"/>
    <x v="10"/>
    <x v="2142"/>
    <n v="9.1403606459073972E-2"/>
  </r>
  <r>
    <x v="155"/>
    <x v="12"/>
    <x v="1"/>
    <x v="10"/>
    <x v="2143"/>
    <n v="7.9481492988190808E-2"/>
  </r>
  <r>
    <x v="156"/>
    <x v="13"/>
    <x v="1"/>
    <x v="10"/>
    <x v="2144"/>
    <n v="0.10177986543100165"/>
  </r>
  <r>
    <x v="157"/>
    <x v="13"/>
    <x v="1"/>
    <x v="10"/>
    <x v="2145"/>
    <n v="0.10137495547729519"/>
  </r>
  <r>
    <x v="158"/>
    <x v="13"/>
    <x v="1"/>
    <x v="10"/>
    <x v="2146"/>
    <n v="7.9492901441616581E-2"/>
  </r>
  <r>
    <x v="159"/>
    <x v="13"/>
    <x v="1"/>
    <x v="10"/>
    <x v="2147"/>
    <n v="8.455580210387903E-2"/>
  </r>
  <r>
    <x v="160"/>
    <x v="13"/>
    <x v="1"/>
    <x v="10"/>
    <x v="2148"/>
    <n v="8.0916528032654741E-2"/>
  </r>
  <r>
    <x v="161"/>
    <x v="13"/>
    <x v="1"/>
    <x v="10"/>
    <x v="2149"/>
    <n v="0.10085607750126849"/>
  </r>
  <r>
    <x v="162"/>
    <x v="13"/>
    <x v="1"/>
    <x v="10"/>
    <x v="2150"/>
    <n v="0.11092469988795282"/>
  </r>
  <r>
    <x v="163"/>
    <x v="13"/>
    <x v="1"/>
    <x v="10"/>
    <x v="2151"/>
    <n v="9.1586986228739384E-2"/>
  </r>
  <r>
    <x v="164"/>
    <x v="13"/>
    <x v="1"/>
    <x v="10"/>
    <x v="2152"/>
    <n v="0.10391736283585459"/>
  </r>
  <r>
    <x v="165"/>
    <x v="13"/>
    <x v="1"/>
    <x v="10"/>
    <x v="2153"/>
    <n v="0.10447274308911657"/>
  </r>
  <r>
    <x v="166"/>
    <x v="13"/>
    <x v="1"/>
    <x v="10"/>
    <x v="2154"/>
    <n v="8.930431599988739E-2"/>
  </r>
  <r>
    <x v="167"/>
    <x v="13"/>
    <x v="1"/>
    <x v="10"/>
    <x v="2155"/>
    <n v="6.055833009447719E-2"/>
  </r>
  <r>
    <x v="168"/>
    <x v="14"/>
    <x v="1"/>
    <x v="10"/>
    <x v="2156"/>
    <n v="0.10306924178503696"/>
  </r>
  <r>
    <x v="169"/>
    <x v="14"/>
    <x v="1"/>
    <x v="10"/>
    <x v="2157"/>
    <n v="0.46366725120561159"/>
  </r>
  <r>
    <x v="170"/>
    <x v="14"/>
    <x v="1"/>
    <x v="10"/>
    <x v="2158"/>
    <n v="0.16872770511296076"/>
  </r>
  <r>
    <x v="171"/>
    <x v="14"/>
    <x v="1"/>
    <x v="10"/>
    <x v="1961"/>
    <n v="6.0606060606060608E-2"/>
  </r>
  <r>
    <x v="172"/>
    <x v="14"/>
    <x v="1"/>
    <x v="10"/>
    <x v="1574"/>
    <n v="0.13793103448275862"/>
  </r>
  <r>
    <x v="173"/>
    <x v="14"/>
    <x v="1"/>
    <x v="10"/>
    <x v="2159"/>
    <n v="0.15454545454545454"/>
  </r>
  <r>
    <x v="174"/>
    <x v="14"/>
    <x v="1"/>
    <x v="10"/>
    <x v="2160"/>
    <n v="8.1560283687943269E-2"/>
  </r>
  <r>
    <x v="175"/>
    <x v="14"/>
    <x v="1"/>
    <x v="10"/>
    <x v="188"/>
    <n v="4.3096872616323417E-2"/>
  </r>
  <r>
    <x v="176"/>
    <x v="14"/>
    <x v="1"/>
    <x v="10"/>
    <x v="976"/>
    <n v="4.4991212653778562E-2"/>
  </r>
  <r>
    <x v="177"/>
    <x v="14"/>
    <x v="1"/>
    <x v="10"/>
    <x v="2161"/>
    <n v="4.1919470490899065E-2"/>
  </r>
  <r>
    <x v="178"/>
    <x v="14"/>
    <x v="1"/>
    <x v="10"/>
    <x v="2162"/>
    <n v="3.2625698324022345E-2"/>
  </r>
  <r>
    <x v="179"/>
    <x v="14"/>
    <x v="1"/>
    <x v="10"/>
    <x v="777"/>
    <n v="2.8971740679173592E-2"/>
  </r>
  <r>
    <x v="180"/>
    <x v="15"/>
    <x v="1"/>
    <x v="10"/>
    <x v="2163"/>
    <n v="4.5001384657989474E-2"/>
  </r>
  <r>
    <x v="181"/>
    <x v="15"/>
    <x v="1"/>
    <x v="10"/>
    <x v="187"/>
    <n v="4.6348314606741575E-2"/>
  </r>
  <r>
    <x v="182"/>
    <x v="15"/>
    <x v="1"/>
    <x v="10"/>
    <x v="2164"/>
    <n v="3.3379106369494031E-2"/>
  </r>
  <r>
    <x v="183"/>
    <x v="15"/>
    <x v="1"/>
    <x v="10"/>
    <x v="2165"/>
    <n v="3.1487853195704303E-2"/>
  </r>
  <r>
    <x v="184"/>
    <x v="15"/>
    <x v="1"/>
    <x v="10"/>
    <x v="1187"/>
    <n v="2.2669383596535916E-2"/>
  </r>
  <r>
    <x v="185"/>
    <x v="15"/>
    <x v="1"/>
    <x v="10"/>
    <x v="2166"/>
    <n v="3.9279425707706896E-3"/>
  </r>
  <r>
    <x v="186"/>
    <x v="15"/>
    <x v="1"/>
    <x v="10"/>
    <x v="2167"/>
    <n v="5.8457895515761429E-3"/>
  </r>
  <r>
    <x v="187"/>
    <x v="15"/>
    <x v="1"/>
    <x v="10"/>
    <x v="2168"/>
    <n v="4.5700541190619365E-2"/>
  </r>
  <r>
    <x v="188"/>
    <x v="15"/>
    <x v="1"/>
    <x v="10"/>
    <x v="2169"/>
    <n v="4.3766709575205467E-2"/>
  </r>
  <r>
    <x v="189"/>
    <x v="15"/>
    <x v="1"/>
    <x v="10"/>
    <x v="2170"/>
    <n v="5.4224644957681825E-2"/>
  </r>
  <r>
    <x v="190"/>
    <x v="15"/>
    <x v="1"/>
    <x v="10"/>
    <x v="2171"/>
    <n v="6.4778267935918274E-2"/>
  </r>
  <r>
    <x v="191"/>
    <x v="15"/>
    <x v="1"/>
    <x v="10"/>
    <x v="990"/>
    <n v="6.5738722119738385E-2"/>
  </r>
  <r>
    <x v="192"/>
    <x v="16"/>
    <x v="1"/>
    <x v="10"/>
    <x v="2172"/>
    <n v="7.4665740579961795E-2"/>
  </r>
  <r>
    <x v="193"/>
    <x v="16"/>
    <x v="1"/>
    <x v="10"/>
    <x v="2173"/>
    <n v="8.5964060223409425E-2"/>
  </r>
  <r>
    <x v="194"/>
    <x v="16"/>
    <x v="1"/>
    <x v="10"/>
    <x v="2174"/>
    <n v="6.9718556580637622E-2"/>
  </r>
  <r>
    <x v="195"/>
    <x v="16"/>
    <x v="1"/>
    <x v="10"/>
    <x v="2175"/>
    <n v="7.6626119892199002E-2"/>
  </r>
  <r>
    <x v="196"/>
    <x v="16"/>
    <x v="1"/>
    <x v="10"/>
    <x v="2176"/>
    <n v="0.11064718162839249"/>
  </r>
  <r>
    <x v="197"/>
    <x v="16"/>
    <x v="1"/>
    <x v="10"/>
    <x v="2177"/>
    <n v="0.14011711788169395"/>
  </r>
  <r>
    <x v="198"/>
    <x v="16"/>
    <x v="1"/>
    <x v="10"/>
    <x v="2178"/>
    <n v="0.17197757304257177"/>
  </r>
  <r>
    <x v="199"/>
    <x v="16"/>
    <x v="1"/>
    <x v="10"/>
    <x v="2179"/>
    <n v="0.21826097187904459"/>
  </r>
  <r>
    <x v="200"/>
    <x v="16"/>
    <x v="1"/>
    <x v="10"/>
    <x v="2180"/>
    <n v="0.21589050059984732"/>
  </r>
  <r>
    <x v="201"/>
    <x v="16"/>
    <x v="1"/>
    <x v="10"/>
    <x v="2181"/>
    <n v="0.24856772368265945"/>
  </r>
  <r>
    <x v="202"/>
    <x v="16"/>
    <x v="1"/>
    <x v="10"/>
    <x v="2182"/>
    <n v="0.25435300771623642"/>
  </r>
  <r>
    <x v="203"/>
    <x v="16"/>
    <x v="1"/>
    <x v="10"/>
    <x v="2183"/>
    <n v="0.20719076740974551"/>
  </r>
  <r>
    <x v="0"/>
    <x v="0"/>
    <x v="1"/>
    <x v="11"/>
    <x v="2184"/>
    <n v="1.0126482213438735E-2"/>
  </r>
  <r>
    <x v="1"/>
    <x v="0"/>
    <x v="1"/>
    <x v="11"/>
    <x v="2185"/>
    <n v="7.3096343733926412E-3"/>
  </r>
  <r>
    <x v="2"/>
    <x v="0"/>
    <x v="1"/>
    <x v="11"/>
    <x v="2186"/>
    <n v="7.5064797225063646E-3"/>
  </r>
  <r>
    <x v="3"/>
    <x v="0"/>
    <x v="1"/>
    <x v="11"/>
    <x v="2187"/>
    <n v="6.9074021681376236E-3"/>
  </r>
  <r>
    <x v="4"/>
    <x v="0"/>
    <x v="1"/>
    <x v="11"/>
    <x v="2188"/>
    <n v="7.2513754058919529E-3"/>
  </r>
  <r>
    <x v="5"/>
    <x v="0"/>
    <x v="1"/>
    <x v="11"/>
    <x v="2189"/>
    <n v="1.030094220222191E-2"/>
  </r>
  <r>
    <x v="6"/>
    <x v="0"/>
    <x v="1"/>
    <x v="11"/>
    <x v="2190"/>
    <n v="7.8780492113118897E-3"/>
  </r>
  <r>
    <x v="7"/>
    <x v="0"/>
    <x v="1"/>
    <x v="11"/>
    <x v="2191"/>
    <n v="8.5884706859451088E-3"/>
  </r>
  <r>
    <x v="8"/>
    <x v="0"/>
    <x v="1"/>
    <x v="11"/>
    <x v="2192"/>
    <n v="7.2337066751925827E-3"/>
  </r>
  <r>
    <x v="9"/>
    <x v="0"/>
    <x v="1"/>
    <x v="11"/>
    <x v="2193"/>
    <n v="5.851773223374432E-3"/>
  </r>
  <r>
    <x v="10"/>
    <x v="0"/>
    <x v="1"/>
    <x v="11"/>
    <x v="2194"/>
    <n v="7.7264674434758176E-3"/>
  </r>
  <r>
    <x v="11"/>
    <x v="0"/>
    <x v="1"/>
    <x v="11"/>
    <x v="2195"/>
    <n v="7.8603629638192112E-3"/>
  </r>
  <r>
    <x v="12"/>
    <x v="1"/>
    <x v="1"/>
    <x v="11"/>
    <x v="2196"/>
    <n v="8.6456091024908841E-3"/>
  </r>
  <r>
    <x v="13"/>
    <x v="1"/>
    <x v="1"/>
    <x v="11"/>
    <x v="2197"/>
    <n v="7.5022309751669389E-3"/>
  </r>
  <r>
    <x v="14"/>
    <x v="1"/>
    <x v="1"/>
    <x v="11"/>
    <x v="2198"/>
    <n v="7.9571795844396685E-3"/>
  </r>
  <r>
    <x v="15"/>
    <x v="1"/>
    <x v="1"/>
    <x v="11"/>
    <x v="2199"/>
    <n v="6.9532674142407337E-3"/>
  </r>
  <r>
    <x v="16"/>
    <x v="1"/>
    <x v="1"/>
    <x v="11"/>
    <x v="2200"/>
    <n v="6.385827582655268E-3"/>
  </r>
  <r>
    <x v="17"/>
    <x v="1"/>
    <x v="1"/>
    <x v="11"/>
    <x v="2201"/>
    <n v="1.0649380715360575E-2"/>
  </r>
  <r>
    <x v="18"/>
    <x v="1"/>
    <x v="1"/>
    <x v="11"/>
    <x v="2202"/>
    <n v="8.999850500822245E-3"/>
  </r>
  <r>
    <x v="19"/>
    <x v="1"/>
    <x v="1"/>
    <x v="11"/>
    <x v="2203"/>
    <n v="1.0779079028879908E-2"/>
  </r>
  <r>
    <x v="20"/>
    <x v="1"/>
    <x v="1"/>
    <x v="11"/>
    <x v="2204"/>
    <n v="8.5429683807035483E-3"/>
  </r>
  <r>
    <x v="21"/>
    <x v="1"/>
    <x v="1"/>
    <x v="11"/>
    <x v="984"/>
    <n v="7.1918339993952323E-3"/>
  </r>
  <r>
    <x v="22"/>
    <x v="1"/>
    <x v="1"/>
    <x v="11"/>
    <x v="2205"/>
    <n v="7.232428454156877E-3"/>
  </r>
  <r>
    <x v="23"/>
    <x v="1"/>
    <x v="1"/>
    <x v="11"/>
    <x v="2206"/>
    <n v="7.860509516138656E-3"/>
  </r>
  <r>
    <x v="24"/>
    <x v="2"/>
    <x v="1"/>
    <x v="11"/>
    <x v="2207"/>
    <n v="7.4180310994606318E-3"/>
  </r>
  <r>
    <x v="25"/>
    <x v="2"/>
    <x v="1"/>
    <x v="11"/>
    <x v="2208"/>
    <n v="9.0077729325371489E-3"/>
  </r>
  <r>
    <x v="26"/>
    <x v="2"/>
    <x v="1"/>
    <x v="11"/>
    <x v="2209"/>
    <n v="9.5596323764238315E-3"/>
  </r>
  <r>
    <x v="27"/>
    <x v="2"/>
    <x v="1"/>
    <x v="11"/>
    <x v="2210"/>
    <n v="6.8282092583514253E-3"/>
  </r>
  <r>
    <x v="28"/>
    <x v="2"/>
    <x v="1"/>
    <x v="11"/>
    <x v="2211"/>
    <n v="7.4643600832932887E-3"/>
  </r>
  <r>
    <x v="29"/>
    <x v="2"/>
    <x v="1"/>
    <x v="11"/>
    <x v="2212"/>
    <n v="1.3362658485195727E-2"/>
  </r>
  <r>
    <x v="30"/>
    <x v="2"/>
    <x v="1"/>
    <x v="11"/>
    <x v="2213"/>
    <n v="1.0090171616948385E-2"/>
  </r>
  <r>
    <x v="31"/>
    <x v="2"/>
    <x v="1"/>
    <x v="11"/>
    <x v="2214"/>
    <n v="1.192174072042421E-2"/>
  </r>
  <r>
    <x v="32"/>
    <x v="2"/>
    <x v="1"/>
    <x v="11"/>
    <x v="2215"/>
    <n v="9.4137996162907446E-3"/>
  </r>
  <r>
    <x v="33"/>
    <x v="2"/>
    <x v="1"/>
    <x v="11"/>
    <x v="2216"/>
    <n v="8.1519296794952453E-3"/>
  </r>
  <r>
    <x v="34"/>
    <x v="2"/>
    <x v="1"/>
    <x v="11"/>
    <x v="2217"/>
    <n v="8.2771827154528282E-3"/>
  </r>
  <r>
    <x v="35"/>
    <x v="2"/>
    <x v="1"/>
    <x v="11"/>
    <x v="2218"/>
    <n v="1.1019823918116041E-2"/>
  </r>
  <r>
    <x v="36"/>
    <x v="3"/>
    <x v="1"/>
    <x v="11"/>
    <x v="2219"/>
    <n v="9.8854574849971226E-3"/>
  </r>
  <r>
    <x v="37"/>
    <x v="3"/>
    <x v="1"/>
    <x v="11"/>
    <x v="2220"/>
    <n v="7.1572295961592767E-3"/>
  </r>
  <r>
    <x v="38"/>
    <x v="3"/>
    <x v="1"/>
    <x v="11"/>
    <x v="2221"/>
    <n v="6.5905968857444593E-3"/>
  </r>
  <r>
    <x v="39"/>
    <x v="3"/>
    <x v="1"/>
    <x v="11"/>
    <x v="2222"/>
    <n v="7.5130423916778604E-3"/>
  </r>
  <r>
    <x v="40"/>
    <x v="3"/>
    <x v="1"/>
    <x v="11"/>
    <x v="2223"/>
    <n v="1.1097568053862673E-2"/>
  </r>
  <r>
    <x v="41"/>
    <x v="3"/>
    <x v="1"/>
    <x v="11"/>
    <x v="2224"/>
    <n v="1.7409571325411936E-2"/>
  </r>
  <r>
    <x v="42"/>
    <x v="3"/>
    <x v="1"/>
    <x v="11"/>
    <x v="2225"/>
    <n v="1.0111329193345989E-2"/>
  </r>
  <r>
    <x v="43"/>
    <x v="3"/>
    <x v="1"/>
    <x v="11"/>
    <x v="2226"/>
    <n v="1.0149919534713007E-2"/>
  </r>
  <r>
    <x v="44"/>
    <x v="3"/>
    <x v="1"/>
    <x v="11"/>
    <x v="2227"/>
    <n v="8.8783022953659585E-3"/>
  </r>
  <r>
    <x v="45"/>
    <x v="3"/>
    <x v="1"/>
    <x v="11"/>
    <x v="2228"/>
    <n v="8.7188988022687021E-3"/>
  </r>
  <r>
    <x v="46"/>
    <x v="3"/>
    <x v="1"/>
    <x v="11"/>
    <x v="2229"/>
    <n v="7.5976172579067759E-3"/>
  </r>
  <r>
    <x v="47"/>
    <x v="3"/>
    <x v="1"/>
    <x v="11"/>
    <x v="2230"/>
    <n v="9.1456056987359261E-3"/>
  </r>
  <r>
    <x v="48"/>
    <x v="4"/>
    <x v="1"/>
    <x v="11"/>
    <x v="2231"/>
    <n v="8.8419555976836147E-3"/>
  </r>
  <r>
    <x v="49"/>
    <x v="4"/>
    <x v="1"/>
    <x v="11"/>
    <x v="2202"/>
    <n v="8.0396587552150935E-3"/>
  </r>
  <r>
    <x v="50"/>
    <x v="4"/>
    <x v="1"/>
    <x v="11"/>
    <x v="2232"/>
    <n v="9.8931932689587682E-3"/>
  </r>
  <r>
    <x v="51"/>
    <x v="4"/>
    <x v="1"/>
    <x v="11"/>
    <x v="2233"/>
    <n v="1.2894511477646961E-2"/>
  </r>
  <r>
    <x v="52"/>
    <x v="4"/>
    <x v="1"/>
    <x v="11"/>
    <x v="2208"/>
    <n v="1.234628466771324E-2"/>
  </r>
  <r>
    <x v="53"/>
    <x v="4"/>
    <x v="1"/>
    <x v="11"/>
    <x v="2234"/>
    <n v="2.172746095447458E-2"/>
  </r>
  <r>
    <x v="54"/>
    <x v="4"/>
    <x v="1"/>
    <x v="11"/>
    <x v="2235"/>
    <n v="1.5310494743222623E-2"/>
  </r>
  <r>
    <x v="55"/>
    <x v="4"/>
    <x v="1"/>
    <x v="11"/>
    <x v="2236"/>
    <n v="1.9312200720250108E-2"/>
  </r>
  <r>
    <x v="56"/>
    <x v="4"/>
    <x v="1"/>
    <x v="11"/>
    <x v="2237"/>
    <n v="1.2252240021721423E-2"/>
  </r>
  <r>
    <x v="57"/>
    <x v="4"/>
    <x v="1"/>
    <x v="11"/>
    <x v="2238"/>
    <n v="1.1473618482672495E-2"/>
  </r>
  <r>
    <x v="58"/>
    <x v="4"/>
    <x v="1"/>
    <x v="11"/>
    <x v="2239"/>
    <n v="1.0178503059330053E-2"/>
  </r>
  <r>
    <x v="59"/>
    <x v="4"/>
    <x v="1"/>
    <x v="11"/>
    <x v="2240"/>
    <n v="1.4146048391501447E-2"/>
  </r>
  <r>
    <x v="60"/>
    <x v="5"/>
    <x v="1"/>
    <x v="11"/>
    <x v="2241"/>
    <n v="9.9675833020927522E-3"/>
  </r>
  <r>
    <x v="61"/>
    <x v="5"/>
    <x v="1"/>
    <x v="11"/>
    <x v="2242"/>
    <n v="1.1460703094819075E-2"/>
  </r>
  <r>
    <x v="62"/>
    <x v="5"/>
    <x v="1"/>
    <x v="11"/>
    <x v="2243"/>
    <n v="9.0953196187884434E-3"/>
  </r>
  <r>
    <x v="63"/>
    <x v="5"/>
    <x v="1"/>
    <x v="11"/>
    <x v="2244"/>
    <n v="9.5755630460339219E-3"/>
  </r>
  <r>
    <x v="64"/>
    <x v="5"/>
    <x v="1"/>
    <x v="11"/>
    <x v="2245"/>
    <n v="1.0668886645293469E-2"/>
  </r>
  <r>
    <x v="65"/>
    <x v="5"/>
    <x v="1"/>
    <x v="11"/>
    <x v="2246"/>
    <n v="1.6694226934487622E-2"/>
  </r>
  <r>
    <x v="66"/>
    <x v="5"/>
    <x v="1"/>
    <x v="11"/>
    <x v="2247"/>
    <n v="1.1496904125190114E-2"/>
  </r>
  <r>
    <x v="67"/>
    <x v="5"/>
    <x v="1"/>
    <x v="11"/>
    <x v="2248"/>
    <n v="1.4072841391782737E-2"/>
  </r>
  <r>
    <x v="68"/>
    <x v="5"/>
    <x v="1"/>
    <x v="11"/>
    <x v="2249"/>
    <n v="1.0568480420431969E-2"/>
  </r>
  <r>
    <x v="69"/>
    <x v="5"/>
    <x v="1"/>
    <x v="11"/>
    <x v="2250"/>
    <n v="9.7093177955287178E-3"/>
  </r>
  <r>
    <x v="70"/>
    <x v="5"/>
    <x v="1"/>
    <x v="11"/>
    <x v="2251"/>
    <n v="1.0572969509264698E-2"/>
  </r>
  <r>
    <x v="71"/>
    <x v="5"/>
    <x v="1"/>
    <x v="11"/>
    <x v="2252"/>
    <n v="1.5006845752345193E-2"/>
  </r>
  <r>
    <x v="72"/>
    <x v="6"/>
    <x v="1"/>
    <x v="11"/>
    <x v="2253"/>
    <n v="8.7849624504760214E-3"/>
  </r>
  <r>
    <x v="73"/>
    <x v="6"/>
    <x v="1"/>
    <x v="11"/>
    <x v="2254"/>
    <n v="8.6732700572242777E-3"/>
  </r>
  <r>
    <x v="74"/>
    <x v="6"/>
    <x v="1"/>
    <x v="11"/>
    <x v="2255"/>
    <n v="6.607288392129468E-3"/>
  </r>
  <r>
    <x v="75"/>
    <x v="6"/>
    <x v="1"/>
    <x v="11"/>
    <x v="2256"/>
    <n v="9.7206136340546589E-3"/>
  </r>
  <r>
    <x v="76"/>
    <x v="6"/>
    <x v="1"/>
    <x v="11"/>
    <x v="2257"/>
    <n v="7.0913258164254176E-3"/>
  </r>
  <r>
    <x v="77"/>
    <x v="6"/>
    <x v="1"/>
    <x v="11"/>
    <x v="1432"/>
    <n v="1.2898322507272051E-2"/>
  </r>
  <r>
    <x v="78"/>
    <x v="6"/>
    <x v="1"/>
    <x v="11"/>
    <x v="2258"/>
    <n v="1.0344899360989115E-2"/>
  </r>
  <r>
    <x v="79"/>
    <x v="6"/>
    <x v="1"/>
    <x v="11"/>
    <x v="2259"/>
    <n v="1.3882883008550824E-2"/>
  </r>
  <r>
    <x v="80"/>
    <x v="6"/>
    <x v="1"/>
    <x v="11"/>
    <x v="2260"/>
    <n v="8.2590978272135632E-3"/>
  </r>
  <r>
    <x v="81"/>
    <x v="6"/>
    <x v="1"/>
    <x v="11"/>
    <x v="2261"/>
    <n v="6.7352447528247362E-3"/>
  </r>
  <r>
    <x v="82"/>
    <x v="6"/>
    <x v="1"/>
    <x v="11"/>
    <x v="2262"/>
    <n v="7.9015527568534524E-3"/>
  </r>
  <r>
    <x v="83"/>
    <x v="6"/>
    <x v="1"/>
    <x v="11"/>
    <x v="2263"/>
    <n v="1.0481835144331028E-2"/>
  </r>
  <r>
    <x v="84"/>
    <x v="7"/>
    <x v="1"/>
    <x v="11"/>
    <x v="2264"/>
    <n v="7.4598025553044229E-3"/>
  </r>
  <r>
    <x v="85"/>
    <x v="7"/>
    <x v="1"/>
    <x v="11"/>
    <x v="2265"/>
    <n v="6.2510943792680792E-3"/>
  </r>
  <r>
    <x v="86"/>
    <x v="7"/>
    <x v="1"/>
    <x v="11"/>
    <x v="2266"/>
    <n v="7.0564085019030921E-3"/>
  </r>
  <r>
    <x v="87"/>
    <x v="7"/>
    <x v="1"/>
    <x v="11"/>
    <x v="2267"/>
    <n v="5.0160452192733202E-3"/>
  </r>
  <r>
    <x v="88"/>
    <x v="7"/>
    <x v="1"/>
    <x v="11"/>
    <x v="2202"/>
    <n v="5.7204106532670954E-3"/>
  </r>
  <r>
    <x v="89"/>
    <x v="7"/>
    <x v="1"/>
    <x v="11"/>
    <x v="2268"/>
    <n v="1.218605300891973E-2"/>
  </r>
  <r>
    <x v="90"/>
    <x v="7"/>
    <x v="1"/>
    <x v="11"/>
    <x v="2269"/>
    <n v="8.600074712126541E-3"/>
  </r>
  <r>
    <x v="91"/>
    <x v="7"/>
    <x v="1"/>
    <x v="11"/>
    <x v="2270"/>
    <n v="1.1153698074392466E-2"/>
  </r>
  <r>
    <x v="92"/>
    <x v="7"/>
    <x v="1"/>
    <x v="11"/>
    <x v="2271"/>
    <n v="6.1168669705760461E-3"/>
  </r>
  <r>
    <x v="93"/>
    <x v="7"/>
    <x v="1"/>
    <x v="11"/>
    <x v="2272"/>
    <n v="9.1288008956977688E-3"/>
  </r>
  <r>
    <x v="94"/>
    <x v="7"/>
    <x v="1"/>
    <x v="11"/>
    <x v="2273"/>
    <n v="9.5200491357374743E-3"/>
  </r>
  <r>
    <x v="95"/>
    <x v="7"/>
    <x v="1"/>
    <x v="11"/>
    <x v="2274"/>
    <n v="1.6141625635387288E-2"/>
  </r>
  <r>
    <x v="96"/>
    <x v="8"/>
    <x v="1"/>
    <x v="11"/>
    <x v="2275"/>
    <n v="8.5613913017171944E-3"/>
  </r>
  <r>
    <x v="97"/>
    <x v="8"/>
    <x v="1"/>
    <x v="11"/>
    <x v="2276"/>
    <n v="8.1081175172240932E-3"/>
  </r>
  <r>
    <x v="98"/>
    <x v="8"/>
    <x v="1"/>
    <x v="11"/>
    <x v="2277"/>
    <n v="7.3319265432072239E-3"/>
  </r>
  <r>
    <x v="99"/>
    <x v="8"/>
    <x v="1"/>
    <x v="11"/>
    <x v="2278"/>
    <n v="1.0066650319876953E-2"/>
  </r>
  <r>
    <x v="100"/>
    <x v="8"/>
    <x v="1"/>
    <x v="11"/>
    <x v="2279"/>
    <n v="9.9213951490241155E-3"/>
  </r>
  <r>
    <x v="101"/>
    <x v="8"/>
    <x v="1"/>
    <x v="11"/>
    <x v="2280"/>
    <n v="1.6109638864129881E-2"/>
  </r>
  <r>
    <x v="102"/>
    <x v="8"/>
    <x v="1"/>
    <x v="11"/>
    <x v="2281"/>
    <n v="1.1342283398609947E-2"/>
  </r>
  <r>
    <x v="103"/>
    <x v="8"/>
    <x v="1"/>
    <x v="11"/>
    <x v="2282"/>
    <n v="1.8166274144996084E-2"/>
  </r>
  <r>
    <x v="104"/>
    <x v="8"/>
    <x v="1"/>
    <x v="11"/>
    <x v="2283"/>
    <n v="1.1155166633914018E-2"/>
  </r>
  <r>
    <x v="105"/>
    <x v="8"/>
    <x v="1"/>
    <x v="11"/>
    <x v="2284"/>
    <n v="9.5382679304455518E-3"/>
  </r>
  <r>
    <x v="106"/>
    <x v="8"/>
    <x v="1"/>
    <x v="11"/>
    <x v="1418"/>
    <n v="1.0727977245558349E-2"/>
  </r>
  <r>
    <x v="107"/>
    <x v="8"/>
    <x v="1"/>
    <x v="11"/>
    <x v="2285"/>
    <n v="1.9683057102666452E-2"/>
  </r>
  <r>
    <x v="108"/>
    <x v="9"/>
    <x v="1"/>
    <x v="11"/>
    <x v="2286"/>
    <n v="1.1277253764704748E-2"/>
  </r>
  <r>
    <x v="109"/>
    <x v="9"/>
    <x v="1"/>
    <x v="11"/>
    <x v="2287"/>
    <n v="8.8910299996036238E-3"/>
  </r>
  <r>
    <x v="110"/>
    <x v="9"/>
    <x v="1"/>
    <x v="11"/>
    <x v="2251"/>
    <n v="7.9634806040983774E-3"/>
  </r>
  <r>
    <x v="111"/>
    <x v="9"/>
    <x v="1"/>
    <x v="11"/>
    <x v="2288"/>
    <n v="7.8275880449891547E-3"/>
  </r>
  <r>
    <x v="112"/>
    <x v="9"/>
    <x v="1"/>
    <x v="11"/>
    <x v="2289"/>
    <n v="8.2145389409262227E-3"/>
  </r>
  <r>
    <x v="113"/>
    <x v="9"/>
    <x v="1"/>
    <x v="11"/>
    <x v="2290"/>
    <n v="1.0525040713872327E-2"/>
  </r>
  <r>
    <x v="114"/>
    <x v="9"/>
    <x v="1"/>
    <x v="11"/>
    <x v="2291"/>
    <n v="1.0576209388632072E-2"/>
  </r>
  <r>
    <x v="115"/>
    <x v="9"/>
    <x v="1"/>
    <x v="11"/>
    <x v="2292"/>
    <n v="1.5186976010116482E-2"/>
  </r>
  <r>
    <x v="116"/>
    <x v="9"/>
    <x v="1"/>
    <x v="11"/>
    <x v="2277"/>
    <n v="7.7620958568789637E-3"/>
  </r>
  <r>
    <x v="117"/>
    <x v="9"/>
    <x v="1"/>
    <x v="11"/>
    <x v="2293"/>
    <n v="8.3411584566318985E-3"/>
  </r>
  <r>
    <x v="118"/>
    <x v="9"/>
    <x v="1"/>
    <x v="11"/>
    <x v="2294"/>
    <n v="7.5234431028339205E-3"/>
  </r>
  <r>
    <x v="119"/>
    <x v="9"/>
    <x v="1"/>
    <x v="11"/>
    <x v="2295"/>
    <n v="1.2883205598133956E-2"/>
  </r>
  <r>
    <x v="120"/>
    <x v="10"/>
    <x v="1"/>
    <x v="11"/>
    <x v="2296"/>
    <n v="5.9383638783659263E-3"/>
  </r>
  <r>
    <x v="121"/>
    <x v="10"/>
    <x v="1"/>
    <x v="11"/>
    <x v="2297"/>
    <n v="7.1820938256512545E-3"/>
  </r>
  <r>
    <x v="122"/>
    <x v="10"/>
    <x v="1"/>
    <x v="11"/>
    <x v="2298"/>
    <n v="5.2964135887537149E-3"/>
  </r>
  <r>
    <x v="123"/>
    <x v="10"/>
    <x v="1"/>
    <x v="11"/>
    <x v="2299"/>
    <n v="4.4075086189998497E-3"/>
  </r>
  <r>
    <x v="124"/>
    <x v="10"/>
    <x v="1"/>
    <x v="11"/>
    <x v="2300"/>
    <n v="5.2421884494486832E-3"/>
  </r>
  <r>
    <x v="125"/>
    <x v="10"/>
    <x v="1"/>
    <x v="11"/>
    <x v="2301"/>
    <n v="6.6900791907151614E-3"/>
  </r>
  <r>
    <x v="126"/>
    <x v="10"/>
    <x v="1"/>
    <x v="11"/>
    <x v="2302"/>
    <n v="7.1711963524170577E-3"/>
  </r>
  <r>
    <x v="127"/>
    <x v="10"/>
    <x v="1"/>
    <x v="11"/>
    <x v="2303"/>
    <n v="1.0416089534046208E-2"/>
  </r>
  <r>
    <x v="128"/>
    <x v="10"/>
    <x v="1"/>
    <x v="11"/>
    <x v="2190"/>
    <n v="5.7657253911687009E-3"/>
  </r>
  <r>
    <x v="129"/>
    <x v="10"/>
    <x v="1"/>
    <x v="11"/>
    <x v="2304"/>
    <n v="5.8110254522914812E-3"/>
  </r>
  <r>
    <x v="130"/>
    <x v="10"/>
    <x v="1"/>
    <x v="11"/>
    <x v="2305"/>
    <n v="5.445378693997166E-3"/>
  </r>
  <r>
    <x v="131"/>
    <x v="10"/>
    <x v="1"/>
    <x v="11"/>
    <x v="2306"/>
    <n v="8.4767343293786872E-3"/>
  </r>
  <r>
    <x v="132"/>
    <x v="11"/>
    <x v="1"/>
    <x v="11"/>
    <x v="2307"/>
    <n v="5.9423621659345617E-3"/>
  </r>
  <r>
    <x v="133"/>
    <x v="11"/>
    <x v="1"/>
    <x v="11"/>
    <x v="2308"/>
    <n v="5.0414872387354271E-3"/>
  </r>
  <r>
    <x v="134"/>
    <x v="11"/>
    <x v="1"/>
    <x v="11"/>
    <x v="1416"/>
    <n v="5.5840039014874417E-3"/>
  </r>
  <r>
    <x v="135"/>
    <x v="11"/>
    <x v="1"/>
    <x v="11"/>
    <x v="2309"/>
    <n v="5.3835323071098123E-3"/>
  </r>
  <r>
    <x v="136"/>
    <x v="11"/>
    <x v="1"/>
    <x v="11"/>
    <x v="2310"/>
    <n v="5.6934692361986896E-3"/>
  </r>
  <r>
    <x v="137"/>
    <x v="11"/>
    <x v="1"/>
    <x v="11"/>
    <x v="2311"/>
    <n v="6.5756035578144858E-3"/>
  </r>
  <r>
    <x v="138"/>
    <x v="11"/>
    <x v="1"/>
    <x v="11"/>
    <x v="2312"/>
    <n v="8.1124825644129806E-3"/>
  </r>
  <r>
    <x v="139"/>
    <x v="11"/>
    <x v="1"/>
    <x v="11"/>
    <x v="2313"/>
    <n v="8.2856781431705859E-3"/>
  </r>
  <r>
    <x v="140"/>
    <x v="11"/>
    <x v="1"/>
    <x v="11"/>
    <x v="2314"/>
    <n v="5.2587447334913719E-3"/>
  </r>
  <r>
    <x v="141"/>
    <x v="11"/>
    <x v="1"/>
    <x v="11"/>
    <x v="2294"/>
    <n v="5.3177075197102675E-3"/>
  </r>
  <r>
    <x v="142"/>
    <x v="11"/>
    <x v="1"/>
    <x v="11"/>
    <x v="2315"/>
    <n v="5.3135201349383994E-3"/>
  </r>
  <r>
    <x v="143"/>
    <x v="11"/>
    <x v="1"/>
    <x v="11"/>
    <x v="2316"/>
    <n v="9.7588771396665604E-3"/>
  </r>
  <r>
    <x v="144"/>
    <x v="12"/>
    <x v="1"/>
    <x v="11"/>
    <x v="2317"/>
    <n v="7.1311194127707299E-3"/>
  </r>
  <r>
    <x v="145"/>
    <x v="12"/>
    <x v="1"/>
    <x v="11"/>
    <x v="2318"/>
    <n v="4.6409962024198531E-3"/>
  </r>
  <r>
    <x v="146"/>
    <x v="12"/>
    <x v="1"/>
    <x v="11"/>
    <x v="2319"/>
    <n v="5.2643035538345213E-3"/>
  </r>
  <r>
    <x v="147"/>
    <x v="12"/>
    <x v="1"/>
    <x v="11"/>
    <x v="2320"/>
    <n v="4.5255470508293238E-3"/>
  </r>
  <r>
    <x v="148"/>
    <x v="12"/>
    <x v="1"/>
    <x v="11"/>
    <x v="2321"/>
    <n v="5.2120787280715009E-3"/>
  </r>
  <r>
    <x v="149"/>
    <x v="12"/>
    <x v="1"/>
    <x v="11"/>
    <x v="2322"/>
    <n v="7.304179771874645E-3"/>
  </r>
  <r>
    <x v="150"/>
    <x v="12"/>
    <x v="1"/>
    <x v="11"/>
    <x v="1979"/>
    <n v="8.0248869307465442E-3"/>
  </r>
  <r>
    <x v="151"/>
    <x v="12"/>
    <x v="1"/>
    <x v="11"/>
    <x v="2323"/>
    <n v="8.6996675286294799E-3"/>
  </r>
  <r>
    <x v="152"/>
    <x v="12"/>
    <x v="1"/>
    <x v="11"/>
    <x v="2324"/>
    <n v="6.5182018931518523E-3"/>
  </r>
  <r>
    <x v="153"/>
    <x v="12"/>
    <x v="1"/>
    <x v="11"/>
    <x v="2325"/>
    <n v="5.3221083688087568E-3"/>
  </r>
  <r>
    <x v="154"/>
    <x v="12"/>
    <x v="1"/>
    <x v="11"/>
    <x v="2326"/>
    <n v="6.7210633771648031E-3"/>
  </r>
  <r>
    <x v="155"/>
    <x v="12"/>
    <x v="1"/>
    <x v="11"/>
    <x v="2327"/>
    <n v="1.1029180892448134E-2"/>
  </r>
  <r>
    <x v="156"/>
    <x v="13"/>
    <x v="1"/>
    <x v="11"/>
    <x v="2328"/>
    <n v="7.9395709026279047E-3"/>
  </r>
  <r>
    <x v="157"/>
    <x v="13"/>
    <x v="1"/>
    <x v="11"/>
    <x v="2329"/>
    <n v="5.8805352631616193E-3"/>
  </r>
  <r>
    <x v="158"/>
    <x v="13"/>
    <x v="1"/>
    <x v="11"/>
    <x v="2330"/>
    <n v="4.4330052161055816E-3"/>
  </r>
  <r>
    <x v="159"/>
    <x v="13"/>
    <x v="1"/>
    <x v="11"/>
    <x v="2331"/>
    <n v="5.5165187376725842E-3"/>
  </r>
  <r>
    <x v="160"/>
    <x v="13"/>
    <x v="1"/>
    <x v="11"/>
    <x v="2332"/>
    <n v="4.7449991710543614E-3"/>
  </r>
  <r>
    <x v="161"/>
    <x v="13"/>
    <x v="1"/>
    <x v="11"/>
    <x v="2333"/>
    <n v="7.2745937909306528E-3"/>
  </r>
  <r>
    <x v="162"/>
    <x v="13"/>
    <x v="1"/>
    <x v="11"/>
    <x v="2334"/>
    <n v="6.4822999536978572E-3"/>
  </r>
  <r>
    <x v="163"/>
    <x v="13"/>
    <x v="1"/>
    <x v="11"/>
    <x v="2335"/>
    <n v="8.3932062047702219E-3"/>
  </r>
  <r>
    <x v="164"/>
    <x v="13"/>
    <x v="1"/>
    <x v="11"/>
    <x v="2336"/>
    <n v="5.741827851784953E-3"/>
  </r>
  <r>
    <x v="165"/>
    <x v="13"/>
    <x v="1"/>
    <x v="11"/>
    <x v="384"/>
    <n v="5.4368838198337521E-3"/>
  </r>
  <r>
    <x v="166"/>
    <x v="13"/>
    <x v="1"/>
    <x v="11"/>
    <x v="593"/>
    <n v="6.5817668790725467E-3"/>
  </r>
  <r>
    <x v="167"/>
    <x v="13"/>
    <x v="1"/>
    <x v="11"/>
    <x v="2337"/>
    <n v="1.1046204109304819E-2"/>
  </r>
  <r>
    <x v="168"/>
    <x v="14"/>
    <x v="1"/>
    <x v="11"/>
    <x v="2338"/>
    <n v="7.3924991291558616E-3"/>
  </r>
  <r>
    <x v="169"/>
    <x v="14"/>
    <x v="1"/>
    <x v="11"/>
    <x v="2339"/>
    <n v="1.4905743095133712E-2"/>
  </r>
  <r>
    <x v="170"/>
    <x v="14"/>
    <x v="1"/>
    <x v="11"/>
    <x v="2340"/>
    <n v="2.235434007134364E-2"/>
  </r>
  <r>
    <x v="171"/>
    <x v="14"/>
    <x v="1"/>
    <x v="11"/>
    <x v="169"/>
    <n v="0"/>
  </r>
  <r>
    <x v="172"/>
    <x v="14"/>
    <x v="1"/>
    <x v="11"/>
    <x v="169"/>
    <n v="0"/>
  </r>
  <r>
    <x v="173"/>
    <x v="14"/>
    <x v="1"/>
    <x v="11"/>
    <x v="169"/>
    <n v="0"/>
  </r>
  <r>
    <x v="174"/>
    <x v="14"/>
    <x v="1"/>
    <x v="11"/>
    <x v="1574"/>
    <n v="2.8368794326241137E-3"/>
  </r>
  <r>
    <x v="175"/>
    <x v="14"/>
    <x v="1"/>
    <x v="11"/>
    <x v="1574"/>
    <n v="1.5255530129672007E-3"/>
  </r>
  <r>
    <x v="176"/>
    <x v="14"/>
    <x v="1"/>
    <x v="11"/>
    <x v="1574"/>
    <n v="1.4059753954305801E-3"/>
  </r>
  <r>
    <x v="177"/>
    <x v="14"/>
    <x v="1"/>
    <x v="11"/>
    <x v="1375"/>
    <n v="1.3789299503585218E-3"/>
  </r>
  <r>
    <x v="178"/>
    <x v="14"/>
    <x v="1"/>
    <x v="11"/>
    <x v="1566"/>
    <n v="2.011173184357542E-3"/>
  </r>
  <r>
    <x v="179"/>
    <x v="14"/>
    <x v="1"/>
    <x v="11"/>
    <x v="1376"/>
    <n v="1.306103063405367E-3"/>
  </r>
  <r>
    <x v="180"/>
    <x v="15"/>
    <x v="1"/>
    <x v="11"/>
    <x v="2341"/>
    <n v="1.3846579894765993E-3"/>
  </r>
  <r>
    <x v="181"/>
    <x v="15"/>
    <x v="1"/>
    <x v="11"/>
    <x v="2341"/>
    <n v="2.0064205457463883E-3"/>
  </r>
  <r>
    <x v="182"/>
    <x v="15"/>
    <x v="1"/>
    <x v="11"/>
    <x v="171"/>
    <n v="1.4788211682687229E-3"/>
  </r>
  <r>
    <x v="183"/>
    <x v="15"/>
    <x v="1"/>
    <x v="11"/>
    <x v="1573"/>
    <n v="1.2511729746637473E-3"/>
  </r>
  <r>
    <x v="184"/>
    <x v="15"/>
    <x v="1"/>
    <x v="11"/>
    <x v="2341"/>
    <n v="1.2735608762098828E-3"/>
  </r>
  <r>
    <x v="185"/>
    <x v="15"/>
    <x v="1"/>
    <x v="11"/>
    <x v="2341"/>
    <n v="1.3544629554381688E-3"/>
  </r>
  <r>
    <x v="186"/>
    <x v="15"/>
    <x v="1"/>
    <x v="11"/>
    <x v="2342"/>
    <n v="1.1839573775344087E-3"/>
  </r>
  <r>
    <x v="187"/>
    <x v="15"/>
    <x v="1"/>
    <x v="11"/>
    <x v="1565"/>
    <n v="1.3028663058729205E-3"/>
  </r>
  <r>
    <x v="188"/>
    <x v="15"/>
    <x v="1"/>
    <x v="11"/>
    <x v="1389"/>
    <n v="3.5647093771660559E-3"/>
  </r>
  <r>
    <x v="189"/>
    <x v="15"/>
    <x v="1"/>
    <x v="11"/>
    <x v="2159"/>
    <n v="4.8773490173576245E-3"/>
  </r>
  <r>
    <x v="190"/>
    <x v="15"/>
    <x v="1"/>
    <x v="11"/>
    <x v="1575"/>
    <n v="5.107963779893197E-3"/>
  </r>
  <r>
    <x v="191"/>
    <x v="15"/>
    <x v="1"/>
    <x v="11"/>
    <x v="2343"/>
    <n v="8.8881435519034043E-3"/>
  </r>
  <r>
    <x v="192"/>
    <x v="16"/>
    <x v="1"/>
    <x v="11"/>
    <x v="2344"/>
    <n v="1.1633964229901024E-2"/>
  </r>
  <r>
    <x v="193"/>
    <x v="16"/>
    <x v="1"/>
    <x v="11"/>
    <x v="2166"/>
    <n v="4.6948356807511738E-3"/>
  </r>
  <r>
    <x v="194"/>
    <x v="16"/>
    <x v="1"/>
    <x v="11"/>
    <x v="2345"/>
    <n v="7.1236716104169095E-3"/>
  </r>
  <r>
    <x v="195"/>
    <x v="16"/>
    <x v="1"/>
    <x v="11"/>
    <x v="2346"/>
    <n v="2.8042829048000584E-2"/>
  </r>
  <r>
    <x v="196"/>
    <x v="16"/>
    <x v="1"/>
    <x v="11"/>
    <x v="2347"/>
    <n v="2.8042656435140777E-2"/>
  </r>
  <r>
    <x v="197"/>
    <x v="16"/>
    <x v="1"/>
    <x v="11"/>
    <x v="2348"/>
    <n v="3.61962148858525E-2"/>
  </r>
  <r>
    <x v="198"/>
    <x v="16"/>
    <x v="1"/>
    <x v="11"/>
    <x v="2349"/>
    <n v="4.0120587158031164E-2"/>
  </r>
  <r>
    <x v="199"/>
    <x v="16"/>
    <x v="1"/>
    <x v="11"/>
    <x v="2189"/>
    <n v="3.4474644075773622E-2"/>
  </r>
  <r>
    <x v="200"/>
    <x v="16"/>
    <x v="1"/>
    <x v="11"/>
    <x v="2350"/>
    <n v="2.6502344857672593E-2"/>
  </r>
  <r>
    <x v="201"/>
    <x v="16"/>
    <x v="1"/>
    <x v="11"/>
    <x v="2351"/>
    <n v="2.0016503595426147E-2"/>
  </r>
  <r>
    <x v="202"/>
    <x v="16"/>
    <x v="1"/>
    <x v="11"/>
    <x v="2352"/>
    <n v="2.4643477558275763E-2"/>
  </r>
  <r>
    <x v="203"/>
    <x v="16"/>
    <x v="1"/>
    <x v="11"/>
    <x v="2353"/>
    <n v="3.1942526468073912E-2"/>
  </r>
  <r>
    <x v="0"/>
    <x v="0"/>
    <x v="2"/>
    <x v="12"/>
    <x v="2354"/>
    <n v="0.52749474271241181"/>
  </r>
  <r>
    <x v="1"/>
    <x v="0"/>
    <x v="2"/>
    <x v="12"/>
    <x v="2355"/>
    <n v="0.52223546457281733"/>
  </r>
  <r>
    <x v="2"/>
    <x v="0"/>
    <x v="2"/>
    <x v="12"/>
    <x v="2356"/>
    <n v="0.63253733160201264"/>
  </r>
  <r>
    <x v="3"/>
    <x v="0"/>
    <x v="2"/>
    <x v="12"/>
    <x v="2357"/>
    <n v="0.56445502167877126"/>
  </r>
  <r>
    <x v="4"/>
    <x v="0"/>
    <x v="2"/>
    <x v="12"/>
    <x v="2358"/>
    <n v="0.55571097382497314"/>
  </r>
  <r>
    <x v="5"/>
    <x v="0"/>
    <x v="2"/>
    <x v="12"/>
    <x v="2359"/>
    <n v="0.54245704013777329"/>
  </r>
  <r>
    <x v="6"/>
    <x v="0"/>
    <x v="2"/>
    <x v="12"/>
    <x v="2360"/>
    <n v="0.53374139406037402"/>
  </r>
  <r>
    <x v="7"/>
    <x v="0"/>
    <x v="2"/>
    <x v="12"/>
    <x v="2361"/>
    <n v="0.5836391947503059"/>
  </r>
  <r>
    <x v="8"/>
    <x v="0"/>
    <x v="2"/>
    <x v="12"/>
    <x v="2362"/>
    <n v="0.63552096758203624"/>
  </r>
  <r>
    <x v="9"/>
    <x v="0"/>
    <x v="2"/>
    <x v="12"/>
    <x v="2363"/>
    <n v="0.57538357291515418"/>
  </r>
  <r>
    <x v="10"/>
    <x v="0"/>
    <x v="2"/>
    <x v="12"/>
    <x v="2364"/>
    <n v="0.54272158498435874"/>
  </r>
  <r>
    <x v="11"/>
    <x v="0"/>
    <x v="2"/>
    <x v="12"/>
    <x v="2365"/>
    <n v="0.57182885449794874"/>
  </r>
  <r>
    <x v="12"/>
    <x v="1"/>
    <x v="2"/>
    <x v="12"/>
    <x v="2366"/>
    <n v="0.51632939911945264"/>
  </r>
  <r>
    <x v="13"/>
    <x v="1"/>
    <x v="2"/>
    <x v="12"/>
    <x v="2367"/>
    <n v="0.59824046920821117"/>
  </r>
  <r>
    <x v="14"/>
    <x v="1"/>
    <x v="2"/>
    <x v="12"/>
    <x v="2368"/>
    <n v="0.58268472857623832"/>
  </r>
  <r>
    <x v="15"/>
    <x v="1"/>
    <x v="2"/>
    <x v="12"/>
    <x v="1857"/>
    <n v="0.54029973954256272"/>
  </r>
  <r>
    <x v="16"/>
    <x v="1"/>
    <x v="2"/>
    <x v="12"/>
    <x v="2369"/>
    <n v="0.52941497415192396"/>
  </r>
  <r>
    <x v="17"/>
    <x v="1"/>
    <x v="2"/>
    <x v="12"/>
    <x v="2370"/>
    <n v="0.52006499395405081"/>
  </r>
  <r>
    <x v="18"/>
    <x v="1"/>
    <x v="2"/>
    <x v="12"/>
    <x v="2371"/>
    <n v="0.51604720877093679"/>
  </r>
  <r>
    <x v="19"/>
    <x v="1"/>
    <x v="2"/>
    <x v="12"/>
    <x v="2372"/>
    <n v="0.55890841795395485"/>
  </r>
  <r>
    <x v="20"/>
    <x v="1"/>
    <x v="2"/>
    <x v="12"/>
    <x v="2373"/>
    <n v="0.64106477373558124"/>
  </r>
  <r>
    <x v="21"/>
    <x v="1"/>
    <x v="2"/>
    <x v="12"/>
    <x v="2374"/>
    <n v="0.60755442491881695"/>
  </r>
  <r>
    <x v="22"/>
    <x v="1"/>
    <x v="2"/>
    <x v="12"/>
    <x v="2375"/>
    <n v="0.54504550153022968"/>
  </r>
  <r>
    <x v="23"/>
    <x v="1"/>
    <x v="2"/>
    <x v="12"/>
    <x v="2376"/>
    <n v="0.56413912565881896"/>
  </r>
  <r>
    <x v="24"/>
    <x v="2"/>
    <x v="2"/>
    <x v="12"/>
    <x v="2377"/>
    <n v="0.51201430504542822"/>
  </r>
  <r>
    <x v="25"/>
    <x v="2"/>
    <x v="2"/>
    <x v="12"/>
    <x v="2378"/>
    <n v="0.53628020524876241"/>
  </r>
  <r>
    <x v="26"/>
    <x v="2"/>
    <x v="2"/>
    <x v="12"/>
    <x v="2379"/>
    <n v="0.59091236853219609"/>
  </r>
  <r>
    <x v="27"/>
    <x v="2"/>
    <x v="2"/>
    <x v="12"/>
    <x v="2380"/>
    <n v="0.51629190311615536"/>
  </r>
  <r>
    <x v="28"/>
    <x v="2"/>
    <x v="2"/>
    <x v="12"/>
    <x v="2381"/>
    <n v="0.53739253924378061"/>
  </r>
  <r>
    <x v="29"/>
    <x v="2"/>
    <x v="2"/>
    <x v="12"/>
    <x v="2382"/>
    <n v="0.53123416199919427"/>
  </r>
  <r>
    <x v="30"/>
    <x v="2"/>
    <x v="2"/>
    <x v="12"/>
    <x v="2383"/>
    <n v="0.54564084950483716"/>
  </r>
  <r>
    <x v="31"/>
    <x v="2"/>
    <x v="2"/>
    <x v="12"/>
    <x v="2384"/>
    <n v="0.55873019176143757"/>
  </r>
  <r>
    <x v="32"/>
    <x v="2"/>
    <x v="2"/>
    <x v="12"/>
    <x v="2385"/>
    <n v="0.65270807403541176"/>
  </r>
  <r>
    <x v="33"/>
    <x v="2"/>
    <x v="2"/>
    <x v="12"/>
    <x v="2386"/>
    <n v="0.60618682379235023"/>
  </r>
  <r>
    <x v="34"/>
    <x v="2"/>
    <x v="2"/>
    <x v="12"/>
    <x v="2387"/>
    <n v="0.66295038697881581"/>
  </r>
  <r>
    <x v="35"/>
    <x v="2"/>
    <x v="2"/>
    <x v="12"/>
    <x v="2388"/>
    <n v="0.68038820519417409"/>
  </r>
  <r>
    <x v="36"/>
    <x v="3"/>
    <x v="2"/>
    <x v="12"/>
    <x v="2389"/>
    <n v="0.60025335064041407"/>
  </r>
  <r>
    <x v="37"/>
    <x v="3"/>
    <x v="2"/>
    <x v="12"/>
    <x v="2390"/>
    <n v="0.60929160083692724"/>
  </r>
  <r>
    <x v="38"/>
    <x v="3"/>
    <x v="2"/>
    <x v="12"/>
    <x v="2391"/>
    <n v="0.69197669604305911"/>
  </r>
  <r>
    <x v="39"/>
    <x v="3"/>
    <x v="2"/>
    <x v="12"/>
    <x v="2392"/>
    <n v="0.59669143999698193"/>
  </r>
  <r>
    <x v="40"/>
    <x v="3"/>
    <x v="2"/>
    <x v="12"/>
    <x v="2393"/>
    <n v="0.57606804562149627"/>
  </r>
  <r>
    <x v="41"/>
    <x v="3"/>
    <x v="2"/>
    <x v="12"/>
    <x v="2394"/>
    <n v="0.57013979193758124"/>
  </r>
  <r>
    <x v="42"/>
    <x v="3"/>
    <x v="2"/>
    <x v="12"/>
    <x v="2395"/>
    <n v="0.6047515918610834"/>
  </r>
  <r>
    <x v="43"/>
    <x v="3"/>
    <x v="2"/>
    <x v="12"/>
    <x v="2396"/>
    <n v="0.61026048437575231"/>
  </r>
  <r>
    <x v="44"/>
    <x v="3"/>
    <x v="2"/>
    <x v="12"/>
    <x v="2397"/>
    <n v="0.76921163161668937"/>
  </r>
  <r>
    <x v="45"/>
    <x v="3"/>
    <x v="2"/>
    <x v="12"/>
    <x v="2398"/>
    <n v="0.72826013741075035"/>
  </r>
  <r>
    <x v="46"/>
    <x v="3"/>
    <x v="2"/>
    <x v="12"/>
    <x v="2399"/>
    <n v="0.6645112858922082"/>
  </r>
  <r>
    <x v="47"/>
    <x v="3"/>
    <x v="2"/>
    <x v="12"/>
    <x v="2400"/>
    <n v="0.66793357018920929"/>
  </r>
  <r>
    <x v="48"/>
    <x v="4"/>
    <x v="2"/>
    <x v="12"/>
    <x v="2401"/>
    <n v="0.48872920308150453"/>
  </r>
  <r>
    <x v="49"/>
    <x v="4"/>
    <x v="2"/>
    <x v="12"/>
    <x v="2402"/>
    <n v="0.57844880310637636"/>
  </r>
  <r>
    <x v="50"/>
    <x v="4"/>
    <x v="2"/>
    <x v="12"/>
    <x v="2403"/>
    <n v="0.63203072608669142"/>
  </r>
  <r>
    <x v="51"/>
    <x v="4"/>
    <x v="2"/>
    <x v="12"/>
    <x v="2404"/>
    <n v="0.58630689488508525"/>
  </r>
  <r>
    <x v="52"/>
    <x v="4"/>
    <x v="2"/>
    <x v="12"/>
    <x v="2405"/>
    <n v="0.53316056925281952"/>
  </r>
  <r>
    <x v="53"/>
    <x v="4"/>
    <x v="2"/>
    <x v="12"/>
    <x v="2406"/>
    <n v="0.54757436074533417"/>
  </r>
  <r>
    <x v="54"/>
    <x v="4"/>
    <x v="2"/>
    <x v="12"/>
    <x v="2407"/>
    <n v="0.57688282491569443"/>
  </r>
  <r>
    <x v="55"/>
    <x v="4"/>
    <x v="2"/>
    <x v="12"/>
    <x v="2408"/>
    <n v="0.62334348777617699"/>
  </r>
  <r>
    <x v="56"/>
    <x v="4"/>
    <x v="2"/>
    <x v="12"/>
    <x v="2409"/>
    <n v="0.63631094587144288"/>
  </r>
  <r>
    <x v="57"/>
    <x v="4"/>
    <x v="2"/>
    <x v="12"/>
    <x v="2410"/>
    <n v="0.59956993397383762"/>
  </r>
  <r>
    <x v="58"/>
    <x v="4"/>
    <x v="2"/>
    <x v="12"/>
    <x v="2411"/>
    <n v="0.64880854974131741"/>
  </r>
  <r>
    <x v="59"/>
    <x v="4"/>
    <x v="2"/>
    <x v="12"/>
    <x v="2412"/>
    <n v="0.65847016635660172"/>
  </r>
  <r>
    <x v="60"/>
    <x v="5"/>
    <x v="2"/>
    <x v="12"/>
    <x v="2413"/>
    <n v="0.54268143502146304"/>
  </r>
  <r>
    <x v="61"/>
    <x v="5"/>
    <x v="2"/>
    <x v="12"/>
    <x v="2414"/>
    <n v="0.61203668644032139"/>
  </r>
  <r>
    <x v="62"/>
    <x v="5"/>
    <x v="2"/>
    <x v="12"/>
    <x v="2415"/>
    <n v="0.66898958588854451"/>
  </r>
  <r>
    <x v="63"/>
    <x v="5"/>
    <x v="2"/>
    <x v="12"/>
    <x v="2416"/>
    <n v="0.57704241474876494"/>
  </r>
  <r>
    <x v="64"/>
    <x v="5"/>
    <x v="2"/>
    <x v="12"/>
    <x v="2417"/>
    <n v="0.55164456233421755"/>
  </r>
  <r>
    <x v="65"/>
    <x v="5"/>
    <x v="2"/>
    <x v="12"/>
    <x v="2418"/>
    <n v="0.52603137309100956"/>
  </r>
  <r>
    <x v="66"/>
    <x v="5"/>
    <x v="2"/>
    <x v="12"/>
    <x v="2419"/>
    <n v="0.57640519480519481"/>
  </r>
  <r>
    <x v="67"/>
    <x v="5"/>
    <x v="2"/>
    <x v="12"/>
    <x v="2420"/>
    <n v="0.61846624081324264"/>
  </r>
  <r>
    <x v="68"/>
    <x v="5"/>
    <x v="2"/>
    <x v="12"/>
    <x v="2421"/>
    <n v="0.67415426836515291"/>
  </r>
  <r>
    <x v="69"/>
    <x v="5"/>
    <x v="2"/>
    <x v="12"/>
    <x v="2422"/>
    <n v="0.63119822274751847"/>
  </r>
  <r>
    <x v="70"/>
    <x v="5"/>
    <x v="2"/>
    <x v="12"/>
    <x v="2423"/>
    <n v="0.648699278199945"/>
  </r>
  <r>
    <x v="71"/>
    <x v="5"/>
    <x v="2"/>
    <x v="12"/>
    <x v="2424"/>
    <n v="0.67860473185435777"/>
  </r>
  <r>
    <x v="72"/>
    <x v="6"/>
    <x v="2"/>
    <x v="12"/>
    <x v="2425"/>
    <n v="0.52410454785225946"/>
  </r>
  <r>
    <x v="73"/>
    <x v="6"/>
    <x v="2"/>
    <x v="12"/>
    <x v="2426"/>
    <n v="0.59681137830744135"/>
  </r>
  <r>
    <x v="74"/>
    <x v="6"/>
    <x v="2"/>
    <x v="12"/>
    <x v="2427"/>
    <n v="0.68677997765526844"/>
  </r>
  <r>
    <x v="75"/>
    <x v="6"/>
    <x v="2"/>
    <x v="12"/>
    <x v="2428"/>
    <n v="0.6107924921793535"/>
  </r>
  <r>
    <x v="76"/>
    <x v="6"/>
    <x v="2"/>
    <x v="12"/>
    <x v="2429"/>
    <n v="0.60167003561459231"/>
  </r>
  <r>
    <x v="77"/>
    <x v="6"/>
    <x v="2"/>
    <x v="12"/>
    <x v="2430"/>
    <n v="0.60343258653458509"/>
  </r>
  <r>
    <x v="78"/>
    <x v="6"/>
    <x v="2"/>
    <x v="12"/>
    <x v="2431"/>
    <n v="0.58934837092731829"/>
  </r>
  <r>
    <x v="79"/>
    <x v="6"/>
    <x v="2"/>
    <x v="12"/>
    <x v="450"/>
    <n v="0.63511324997889274"/>
  </r>
  <r>
    <x v="80"/>
    <x v="6"/>
    <x v="2"/>
    <x v="12"/>
    <x v="2432"/>
    <n v="0.67782491243567489"/>
  </r>
  <r>
    <x v="81"/>
    <x v="6"/>
    <x v="2"/>
    <x v="12"/>
    <x v="2433"/>
    <n v="0.64067807045447545"/>
  </r>
  <r>
    <x v="82"/>
    <x v="6"/>
    <x v="2"/>
    <x v="12"/>
    <x v="2434"/>
    <n v="0.67371229808929334"/>
  </r>
  <r>
    <x v="83"/>
    <x v="6"/>
    <x v="2"/>
    <x v="12"/>
    <x v="2435"/>
    <n v="0.68911593614048305"/>
  </r>
  <r>
    <x v="84"/>
    <x v="7"/>
    <x v="2"/>
    <x v="12"/>
    <x v="2436"/>
    <n v="0.54113362833382117"/>
  </r>
  <r>
    <x v="85"/>
    <x v="7"/>
    <x v="2"/>
    <x v="12"/>
    <x v="2437"/>
    <n v="0.62946169905546712"/>
  </r>
  <r>
    <x v="86"/>
    <x v="7"/>
    <x v="2"/>
    <x v="12"/>
    <x v="2438"/>
    <n v="0.70327732919004649"/>
  </r>
  <r>
    <x v="87"/>
    <x v="7"/>
    <x v="2"/>
    <x v="12"/>
    <x v="2439"/>
    <n v="0.62965369755544265"/>
  </r>
  <r>
    <x v="88"/>
    <x v="7"/>
    <x v="2"/>
    <x v="12"/>
    <x v="2440"/>
    <n v="0.62039935602164487"/>
  </r>
  <r>
    <x v="89"/>
    <x v="7"/>
    <x v="2"/>
    <x v="12"/>
    <x v="2441"/>
    <n v="0.61254639940608757"/>
  </r>
  <r>
    <x v="90"/>
    <x v="7"/>
    <x v="2"/>
    <x v="12"/>
    <x v="2442"/>
    <n v="0.62523296979641341"/>
  </r>
  <r>
    <x v="91"/>
    <x v="7"/>
    <x v="2"/>
    <x v="12"/>
    <x v="2443"/>
    <n v="0.66631728843943594"/>
  </r>
  <r>
    <x v="92"/>
    <x v="7"/>
    <x v="2"/>
    <x v="12"/>
    <x v="2444"/>
    <n v="0.67366633494325701"/>
  </r>
  <r>
    <x v="93"/>
    <x v="7"/>
    <x v="2"/>
    <x v="12"/>
    <x v="2445"/>
    <n v="0.62830387321992576"/>
  </r>
  <r>
    <x v="94"/>
    <x v="7"/>
    <x v="2"/>
    <x v="12"/>
    <x v="2446"/>
    <n v="0.64211233848358085"/>
  </r>
  <r>
    <x v="95"/>
    <x v="7"/>
    <x v="2"/>
    <x v="12"/>
    <x v="2447"/>
    <n v="0.66312660097601106"/>
  </r>
  <r>
    <x v="96"/>
    <x v="8"/>
    <x v="2"/>
    <x v="12"/>
    <x v="2448"/>
    <n v="0.49914962424283044"/>
  </r>
  <r>
    <x v="97"/>
    <x v="8"/>
    <x v="2"/>
    <x v="12"/>
    <x v="2449"/>
    <n v="0.57110095527214533"/>
  </r>
  <r>
    <x v="98"/>
    <x v="8"/>
    <x v="2"/>
    <x v="12"/>
    <x v="2450"/>
    <n v="0.67648447830741132"/>
  </r>
  <r>
    <x v="99"/>
    <x v="8"/>
    <x v="2"/>
    <x v="12"/>
    <x v="2451"/>
    <n v="0.58293610227311887"/>
  </r>
  <r>
    <x v="100"/>
    <x v="8"/>
    <x v="2"/>
    <x v="12"/>
    <x v="2452"/>
    <n v="0.56336314475873539"/>
  </r>
  <r>
    <x v="101"/>
    <x v="8"/>
    <x v="2"/>
    <x v="12"/>
    <x v="2453"/>
    <n v="0.59821743075198808"/>
  </r>
  <r>
    <x v="102"/>
    <x v="8"/>
    <x v="2"/>
    <x v="12"/>
    <x v="2454"/>
    <n v="0.59764108303559893"/>
  </r>
  <r>
    <x v="103"/>
    <x v="8"/>
    <x v="2"/>
    <x v="12"/>
    <x v="2455"/>
    <n v="0.6267924006817539"/>
  </r>
  <r>
    <x v="104"/>
    <x v="8"/>
    <x v="2"/>
    <x v="12"/>
    <x v="2456"/>
    <n v="0.65428006155198948"/>
  </r>
  <r>
    <x v="105"/>
    <x v="8"/>
    <x v="2"/>
    <x v="12"/>
    <x v="2457"/>
    <n v="0.60463374224478283"/>
  </r>
  <r>
    <x v="106"/>
    <x v="8"/>
    <x v="2"/>
    <x v="12"/>
    <x v="2458"/>
    <n v="0.63265585125774704"/>
  </r>
  <r>
    <x v="107"/>
    <x v="8"/>
    <x v="2"/>
    <x v="12"/>
    <x v="2459"/>
    <n v="0.63713678242381289"/>
  </r>
  <r>
    <x v="108"/>
    <x v="9"/>
    <x v="2"/>
    <x v="12"/>
    <x v="2460"/>
    <n v="0.44859619515188709"/>
  </r>
  <r>
    <x v="109"/>
    <x v="9"/>
    <x v="2"/>
    <x v="12"/>
    <x v="2461"/>
    <n v="0.54809988760887884"/>
  </r>
  <r>
    <x v="110"/>
    <x v="9"/>
    <x v="2"/>
    <x v="12"/>
    <x v="2462"/>
    <n v="0.65066213037497656"/>
  </r>
  <r>
    <x v="111"/>
    <x v="9"/>
    <x v="2"/>
    <x v="12"/>
    <x v="2463"/>
    <n v="0.52843835244315163"/>
  </r>
  <r>
    <x v="112"/>
    <x v="9"/>
    <x v="2"/>
    <x v="12"/>
    <x v="2464"/>
    <n v="0.54660557842924806"/>
  </r>
  <r>
    <x v="113"/>
    <x v="9"/>
    <x v="2"/>
    <x v="12"/>
    <x v="2465"/>
    <n v="0.58820865685159207"/>
  </r>
  <r>
    <x v="114"/>
    <x v="9"/>
    <x v="2"/>
    <x v="12"/>
    <x v="2466"/>
    <n v="0.58281738411594008"/>
  </r>
  <r>
    <x v="115"/>
    <x v="9"/>
    <x v="2"/>
    <x v="12"/>
    <x v="2467"/>
    <n v="0.60490873533246414"/>
  </r>
  <r>
    <x v="116"/>
    <x v="9"/>
    <x v="2"/>
    <x v="12"/>
    <x v="2468"/>
    <n v="0.65401175898501396"/>
  </r>
  <r>
    <x v="117"/>
    <x v="9"/>
    <x v="2"/>
    <x v="12"/>
    <x v="2469"/>
    <n v="0.56746896333700736"/>
  </r>
  <r>
    <x v="118"/>
    <x v="9"/>
    <x v="2"/>
    <x v="12"/>
    <x v="2470"/>
    <n v="0.60091235218565919"/>
  </r>
  <r>
    <x v="119"/>
    <x v="9"/>
    <x v="2"/>
    <x v="12"/>
    <x v="2471"/>
    <n v="0.5976423587161962"/>
  </r>
  <r>
    <x v="120"/>
    <x v="10"/>
    <x v="2"/>
    <x v="12"/>
    <x v="2472"/>
    <n v="0.45627390355054731"/>
  </r>
  <r>
    <x v="121"/>
    <x v="10"/>
    <x v="2"/>
    <x v="12"/>
    <x v="2473"/>
    <n v="0.53227533833122387"/>
  </r>
  <r>
    <x v="122"/>
    <x v="10"/>
    <x v="2"/>
    <x v="12"/>
    <x v="2474"/>
    <n v="0.65867725264025168"/>
  </r>
  <r>
    <x v="123"/>
    <x v="10"/>
    <x v="2"/>
    <x v="12"/>
    <x v="2475"/>
    <n v="0.54513190713210491"/>
  </r>
  <r>
    <x v="124"/>
    <x v="10"/>
    <x v="2"/>
    <x v="12"/>
    <x v="2476"/>
    <n v="0.55025258840594204"/>
  </r>
  <r>
    <x v="125"/>
    <x v="10"/>
    <x v="2"/>
    <x v="12"/>
    <x v="2477"/>
    <n v="0.55659241116160441"/>
  </r>
  <r>
    <x v="126"/>
    <x v="10"/>
    <x v="2"/>
    <x v="12"/>
    <x v="2478"/>
    <n v="0.5416387679946435"/>
  </r>
  <r>
    <x v="127"/>
    <x v="10"/>
    <x v="2"/>
    <x v="12"/>
    <x v="2479"/>
    <n v="0.60136306992638655"/>
  </r>
  <r>
    <x v="128"/>
    <x v="10"/>
    <x v="2"/>
    <x v="12"/>
    <x v="2480"/>
    <n v="0.64582767819534792"/>
  </r>
  <r>
    <x v="129"/>
    <x v="10"/>
    <x v="2"/>
    <x v="12"/>
    <x v="2481"/>
    <n v="0.64660741472246219"/>
  </r>
  <r>
    <x v="130"/>
    <x v="10"/>
    <x v="2"/>
    <x v="12"/>
    <x v="2482"/>
    <n v="0.63948021029659752"/>
  </r>
  <r>
    <x v="131"/>
    <x v="10"/>
    <x v="2"/>
    <x v="12"/>
    <x v="2483"/>
    <n v="0.61836006601638549"/>
  </r>
  <r>
    <x v="132"/>
    <x v="11"/>
    <x v="2"/>
    <x v="12"/>
    <x v="2484"/>
    <n v="0.46969017009406649"/>
  </r>
  <r>
    <x v="133"/>
    <x v="11"/>
    <x v="2"/>
    <x v="12"/>
    <x v="2485"/>
    <n v="0.54691628463675168"/>
  </r>
  <r>
    <x v="134"/>
    <x v="11"/>
    <x v="2"/>
    <x v="12"/>
    <x v="2486"/>
    <n v="0.65186188541146839"/>
  </r>
  <r>
    <x v="135"/>
    <x v="11"/>
    <x v="2"/>
    <x v="12"/>
    <x v="2487"/>
    <n v="0.48637477519167865"/>
  </r>
  <r>
    <x v="136"/>
    <x v="11"/>
    <x v="2"/>
    <x v="12"/>
    <x v="2488"/>
    <n v="0.50573980786157047"/>
  </r>
  <r>
    <x v="137"/>
    <x v="11"/>
    <x v="2"/>
    <x v="12"/>
    <x v="2489"/>
    <n v="0.51677780272779639"/>
  </r>
  <r>
    <x v="138"/>
    <x v="11"/>
    <x v="2"/>
    <x v="12"/>
    <x v="2490"/>
    <n v="0.51997004904058186"/>
  </r>
  <r>
    <x v="139"/>
    <x v="11"/>
    <x v="2"/>
    <x v="12"/>
    <x v="2491"/>
    <n v="0.60883679452880912"/>
  </r>
  <r>
    <x v="140"/>
    <x v="11"/>
    <x v="2"/>
    <x v="12"/>
    <x v="2492"/>
    <n v="0.59426205063096993"/>
  </r>
  <r>
    <x v="141"/>
    <x v="11"/>
    <x v="2"/>
    <x v="12"/>
    <x v="2493"/>
    <n v="0.54738268676943924"/>
  </r>
  <r>
    <x v="142"/>
    <x v="11"/>
    <x v="2"/>
    <x v="12"/>
    <x v="2494"/>
    <n v="0.59102496725156295"/>
  </r>
  <r>
    <x v="143"/>
    <x v="11"/>
    <x v="2"/>
    <x v="12"/>
    <x v="2495"/>
    <n v="0.59355387029288698"/>
  </r>
  <r>
    <x v="144"/>
    <x v="12"/>
    <x v="2"/>
    <x v="12"/>
    <x v="2496"/>
    <n v="0.45904304849222832"/>
  </r>
  <r>
    <x v="145"/>
    <x v="12"/>
    <x v="2"/>
    <x v="12"/>
    <x v="2497"/>
    <n v="0.56185783614985951"/>
  </r>
  <r>
    <x v="146"/>
    <x v="12"/>
    <x v="2"/>
    <x v="12"/>
    <x v="2498"/>
    <n v="0.62829221064096941"/>
  </r>
  <r>
    <x v="147"/>
    <x v="12"/>
    <x v="2"/>
    <x v="12"/>
    <x v="2499"/>
    <n v="0.52994959188408242"/>
  </r>
  <r>
    <x v="148"/>
    <x v="12"/>
    <x v="2"/>
    <x v="12"/>
    <x v="2500"/>
    <n v="0.53353953604390125"/>
  </r>
  <r>
    <x v="149"/>
    <x v="12"/>
    <x v="2"/>
    <x v="12"/>
    <x v="2501"/>
    <n v="0.5398142439892063"/>
  </r>
  <r>
    <x v="150"/>
    <x v="12"/>
    <x v="2"/>
    <x v="12"/>
    <x v="2502"/>
    <n v="0.54089278343969271"/>
  </r>
  <r>
    <x v="151"/>
    <x v="12"/>
    <x v="2"/>
    <x v="12"/>
    <x v="2503"/>
    <n v="0.61549344946070594"/>
  </r>
  <r>
    <x v="152"/>
    <x v="12"/>
    <x v="2"/>
    <x v="12"/>
    <x v="2504"/>
    <n v="0.61725950980235"/>
  </r>
  <r>
    <x v="153"/>
    <x v="12"/>
    <x v="2"/>
    <x v="12"/>
    <x v="2505"/>
    <n v="0.57842708219370775"/>
  </r>
  <r>
    <x v="154"/>
    <x v="12"/>
    <x v="2"/>
    <x v="12"/>
    <x v="2506"/>
    <n v="0.5928904887788965"/>
  </r>
  <r>
    <x v="155"/>
    <x v="12"/>
    <x v="2"/>
    <x v="12"/>
    <x v="2507"/>
    <n v="0.60136996641129181"/>
  </r>
  <r>
    <x v="156"/>
    <x v="13"/>
    <x v="2"/>
    <x v="12"/>
    <x v="2508"/>
    <n v="0.47727615775514459"/>
  </r>
  <r>
    <x v="157"/>
    <x v="13"/>
    <x v="2"/>
    <x v="12"/>
    <x v="2509"/>
    <n v="0.52884688147957559"/>
  </r>
  <r>
    <x v="158"/>
    <x v="13"/>
    <x v="2"/>
    <x v="12"/>
    <x v="2510"/>
    <n v="0.6404389073036918"/>
  </r>
  <r>
    <x v="159"/>
    <x v="13"/>
    <x v="2"/>
    <x v="12"/>
    <x v="2511"/>
    <n v="0.62291762188598498"/>
  </r>
  <r>
    <x v="160"/>
    <x v="13"/>
    <x v="2"/>
    <x v="12"/>
    <x v="2512"/>
    <n v="0.57574843012218269"/>
  </r>
  <r>
    <x v="161"/>
    <x v="13"/>
    <x v="2"/>
    <x v="12"/>
    <x v="2513"/>
    <n v="0.5535771810115091"/>
  </r>
  <r>
    <x v="162"/>
    <x v="13"/>
    <x v="2"/>
    <x v="12"/>
    <x v="2514"/>
    <n v="0.54698929920107853"/>
  </r>
  <r>
    <x v="163"/>
    <x v="13"/>
    <x v="2"/>
    <x v="12"/>
    <x v="2515"/>
    <n v="0.62213832713711859"/>
  </r>
  <r>
    <x v="164"/>
    <x v="13"/>
    <x v="2"/>
    <x v="12"/>
    <x v="2516"/>
    <n v="0.60991585858204733"/>
  </r>
  <r>
    <x v="165"/>
    <x v="13"/>
    <x v="2"/>
    <x v="12"/>
    <x v="2517"/>
    <n v="0.58596853123834181"/>
  </r>
  <r>
    <x v="166"/>
    <x v="13"/>
    <x v="2"/>
    <x v="12"/>
    <x v="2518"/>
    <n v="0.57964376184937949"/>
  </r>
  <r>
    <x v="167"/>
    <x v="13"/>
    <x v="2"/>
    <x v="12"/>
    <x v="2519"/>
    <n v="0.58609961995089632"/>
  </r>
  <r>
    <x v="168"/>
    <x v="14"/>
    <x v="2"/>
    <x v="12"/>
    <x v="2520"/>
    <n v="0.44872870392874781"/>
  </r>
  <r>
    <x v="169"/>
    <x v="14"/>
    <x v="2"/>
    <x v="12"/>
    <x v="2521"/>
    <n v="0.76733597610019533"/>
  </r>
  <r>
    <x v="170"/>
    <x v="14"/>
    <x v="2"/>
    <x v="12"/>
    <x v="2522"/>
    <n v="0.90647201186665627"/>
  </r>
  <r>
    <x v="171"/>
    <x v="14"/>
    <x v="2"/>
    <x v="12"/>
    <x v="2523"/>
    <n v="0.73529411764705888"/>
  </r>
  <r>
    <x v="172"/>
    <x v="14"/>
    <x v="2"/>
    <x v="12"/>
    <x v="1569"/>
    <n v="0.78947368421052633"/>
  </r>
  <r>
    <x v="173"/>
    <x v="14"/>
    <x v="2"/>
    <x v="12"/>
    <x v="2524"/>
    <n v="0.74054054054054053"/>
  </r>
  <r>
    <x v="174"/>
    <x v="14"/>
    <x v="2"/>
    <x v="12"/>
    <x v="2525"/>
    <n v="0.68319226118500609"/>
  </r>
  <r>
    <x v="175"/>
    <x v="14"/>
    <x v="2"/>
    <x v="12"/>
    <x v="2526"/>
    <n v="0.61714975845410625"/>
  </r>
  <r>
    <x v="176"/>
    <x v="14"/>
    <x v="2"/>
    <x v="12"/>
    <x v="2527"/>
    <n v="0.62147887323943662"/>
  </r>
  <r>
    <x v="177"/>
    <x v="14"/>
    <x v="2"/>
    <x v="12"/>
    <x v="2528"/>
    <n v="0.64936708860759496"/>
  </r>
  <r>
    <x v="178"/>
    <x v="14"/>
    <x v="2"/>
    <x v="12"/>
    <x v="983"/>
    <n v="0.73224568138195778"/>
  </r>
  <r>
    <x v="179"/>
    <x v="14"/>
    <x v="2"/>
    <x v="12"/>
    <x v="2529"/>
    <n v="0.61966927763272406"/>
  </r>
  <r>
    <x v="180"/>
    <x v="15"/>
    <x v="2"/>
    <x v="12"/>
    <x v="2530"/>
    <n v="0.56231003039513683"/>
  </r>
  <r>
    <x v="181"/>
    <x v="15"/>
    <x v="2"/>
    <x v="12"/>
    <x v="2531"/>
    <n v="0.48183041722745623"/>
  </r>
  <r>
    <x v="182"/>
    <x v="15"/>
    <x v="2"/>
    <x v="12"/>
    <x v="2532"/>
    <n v="0.59623015873015872"/>
  </r>
  <r>
    <x v="183"/>
    <x v="15"/>
    <x v="2"/>
    <x v="12"/>
    <x v="592"/>
    <n v="0.74625468164794007"/>
  </r>
  <r>
    <x v="184"/>
    <x v="15"/>
    <x v="2"/>
    <x v="12"/>
    <x v="2533"/>
    <n v="0.62305986696230597"/>
  </r>
  <r>
    <x v="185"/>
    <x v="15"/>
    <x v="2"/>
    <x v="12"/>
    <x v="185"/>
    <n v="0.55251141552511418"/>
  </r>
  <r>
    <x v="186"/>
    <x v="15"/>
    <x v="2"/>
    <x v="12"/>
    <x v="2534"/>
    <n v="0.59519038076152309"/>
  </r>
  <r>
    <x v="187"/>
    <x v="15"/>
    <x v="2"/>
    <x v="12"/>
    <x v="2535"/>
    <n v="0.47759103641456585"/>
  </r>
  <r>
    <x v="188"/>
    <x v="15"/>
    <x v="2"/>
    <x v="12"/>
    <x v="2536"/>
    <n v="0.60046189376443415"/>
  </r>
  <r>
    <x v="189"/>
    <x v="15"/>
    <x v="2"/>
    <x v="12"/>
    <x v="2537"/>
    <n v="0.61629746835443033"/>
  </r>
  <r>
    <x v="190"/>
    <x v="15"/>
    <x v="2"/>
    <x v="12"/>
    <x v="2172"/>
    <n v="0.21161417322834647"/>
  </r>
  <r>
    <x v="191"/>
    <x v="15"/>
    <x v="2"/>
    <x v="12"/>
    <x v="2538"/>
    <n v="0.20938628158844766"/>
  </r>
  <r>
    <x v="192"/>
    <x v="16"/>
    <x v="2"/>
    <x v="12"/>
    <x v="2539"/>
    <n v="0.22035928143712574"/>
  </r>
  <r>
    <x v="193"/>
    <x v="16"/>
    <x v="2"/>
    <x v="12"/>
    <x v="2540"/>
    <n v="0.21291866028708134"/>
  </r>
  <r>
    <x v="194"/>
    <x v="16"/>
    <x v="2"/>
    <x v="12"/>
    <x v="2541"/>
    <n v="0.24444444444444444"/>
  </r>
  <r>
    <x v="195"/>
    <x v="16"/>
    <x v="2"/>
    <x v="12"/>
    <x v="2542"/>
    <n v="0.43692152917505028"/>
  </r>
  <r>
    <x v="196"/>
    <x v="16"/>
    <x v="2"/>
    <x v="12"/>
    <x v="2543"/>
    <n v="0.37285436205981243"/>
  </r>
  <r>
    <x v="197"/>
    <x v="16"/>
    <x v="2"/>
    <x v="12"/>
    <x v="2544"/>
    <n v="0.33339959448177153"/>
  </r>
  <r>
    <x v="198"/>
    <x v="16"/>
    <x v="2"/>
    <x v="12"/>
    <x v="2545"/>
    <n v="0.30000489164995353"/>
  </r>
  <r>
    <x v="199"/>
    <x v="16"/>
    <x v="2"/>
    <x v="12"/>
    <x v="2546"/>
    <n v="0.38006508711354525"/>
  </r>
  <r>
    <x v="200"/>
    <x v="16"/>
    <x v="2"/>
    <x v="12"/>
    <x v="2547"/>
    <n v="0.4208496732026144"/>
  </r>
  <r>
    <x v="201"/>
    <x v="16"/>
    <x v="2"/>
    <x v="12"/>
    <x v="2548"/>
    <n v="0.3811509409247697"/>
  </r>
  <r>
    <x v="202"/>
    <x v="16"/>
    <x v="2"/>
    <x v="12"/>
    <x v="2549"/>
    <n v="0.41751126643980502"/>
  </r>
  <r>
    <x v="203"/>
    <x v="16"/>
    <x v="2"/>
    <x v="12"/>
    <x v="2550"/>
    <n v="0.38798716889802348"/>
  </r>
  <r>
    <x v="0"/>
    <x v="0"/>
    <x v="2"/>
    <x v="13"/>
    <x v="2551"/>
    <n v="0.4717500668053119"/>
  </r>
  <r>
    <x v="1"/>
    <x v="0"/>
    <x v="2"/>
    <x v="13"/>
    <x v="2552"/>
    <n v="0.47713357636941484"/>
  </r>
  <r>
    <x v="2"/>
    <x v="0"/>
    <x v="2"/>
    <x v="13"/>
    <x v="2553"/>
    <n v="0.36666125628956336"/>
  </r>
  <r>
    <x v="3"/>
    <x v="0"/>
    <x v="2"/>
    <x v="13"/>
    <x v="2554"/>
    <n v="0.43466962099763379"/>
  </r>
  <r>
    <x v="4"/>
    <x v="0"/>
    <x v="2"/>
    <x v="13"/>
    <x v="2555"/>
    <n v="0.4434083226483273"/>
  </r>
  <r>
    <x v="5"/>
    <x v="0"/>
    <x v="2"/>
    <x v="13"/>
    <x v="2556"/>
    <n v="0.45665045065429727"/>
  </r>
  <r>
    <x v="6"/>
    <x v="0"/>
    <x v="2"/>
    <x v="13"/>
    <x v="2557"/>
    <n v="0.46528088972175824"/>
  </r>
  <r>
    <x v="7"/>
    <x v="0"/>
    <x v="2"/>
    <x v="13"/>
    <x v="2558"/>
    <n v="0.41565639713787861"/>
  </r>
  <r>
    <x v="8"/>
    <x v="0"/>
    <x v="2"/>
    <x v="13"/>
    <x v="2559"/>
    <n v="0.36327699018538712"/>
  </r>
  <r>
    <x v="9"/>
    <x v="0"/>
    <x v="2"/>
    <x v="13"/>
    <x v="2560"/>
    <n v="0.42380572092347901"/>
  </r>
  <r>
    <x v="10"/>
    <x v="0"/>
    <x v="2"/>
    <x v="13"/>
    <x v="2561"/>
    <n v="0.45663190823774763"/>
  </r>
  <r>
    <x v="11"/>
    <x v="0"/>
    <x v="2"/>
    <x v="13"/>
    <x v="2562"/>
    <n v="0.42720168355343274"/>
  </r>
  <r>
    <x v="12"/>
    <x v="1"/>
    <x v="2"/>
    <x v="13"/>
    <x v="2563"/>
    <n v="0.48322619318299265"/>
  </r>
  <r>
    <x v="13"/>
    <x v="1"/>
    <x v="2"/>
    <x v="13"/>
    <x v="2564"/>
    <n v="0.40117302052785925"/>
  </r>
  <r>
    <x v="14"/>
    <x v="1"/>
    <x v="2"/>
    <x v="13"/>
    <x v="2565"/>
    <n v="0.41660230130909237"/>
  </r>
  <r>
    <x v="15"/>
    <x v="1"/>
    <x v="2"/>
    <x v="13"/>
    <x v="2566"/>
    <n v="0.45856164870981059"/>
  </r>
  <r>
    <x v="16"/>
    <x v="1"/>
    <x v="2"/>
    <x v="13"/>
    <x v="2567"/>
    <n v="0.46933013244581451"/>
  </r>
  <r>
    <x v="17"/>
    <x v="1"/>
    <x v="2"/>
    <x v="13"/>
    <x v="2568"/>
    <n v="0.47897773075372835"/>
  </r>
  <r>
    <x v="18"/>
    <x v="1"/>
    <x v="2"/>
    <x v="13"/>
    <x v="2569"/>
    <n v="0.48343919669622454"/>
  </r>
  <r>
    <x v="19"/>
    <x v="1"/>
    <x v="2"/>
    <x v="13"/>
    <x v="2570"/>
    <n v="0.44021900679841591"/>
  </r>
  <r>
    <x v="20"/>
    <x v="1"/>
    <x v="2"/>
    <x v="13"/>
    <x v="2571"/>
    <n v="0.35805974563738541"/>
  </r>
  <r>
    <x v="21"/>
    <x v="1"/>
    <x v="2"/>
    <x v="13"/>
    <x v="2572"/>
    <n v="0.39135531822604658"/>
  </r>
  <r>
    <x v="22"/>
    <x v="1"/>
    <x v="2"/>
    <x v="13"/>
    <x v="2573"/>
    <n v="0.44554003931980785"/>
  </r>
  <r>
    <x v="23"/>
    <x v="1"/>
    <x v="2"/>
    <x v="13"/>
    <x v="2574"/>
    <n v="0.41933098851885886"/>
  </r>
  <r>
    <x v="24"/>
    <x v="2"/>
    <x v="2"/>
    <x v="13"/>
    <x v="2575"/>
    <n v="0.48745408853663252"/>
  </r>
  <r>
    <x v="25"/>
    <x v="2"/>
    <x v="2"/>
    <x v="13"/>
    <x v="2576"/>
    <n v="0.46336942516783836"/>
  </r>
  <r>
    <x v="26"/>
    <x v="2"/>
    <x v="2"/>
    <x v="13"/>
    <x v="2577"/>
    <n v="0.4087785984321724"/>
  </r>
  <r>
    <x v="27"/>
    <x v="2"/>
    <x v="2"/>
    <x v="13"/>
    <x v="2578"/>
    <n v="0.48279785524313407"/>
  </r>
  <r>
    <x v="28"/>
    <x v="2"/>
    <x v="2"/>
    <x v="13"/>
    <x v="2579"/>
    <n v="0.46169451981842619"/>
  </r>
  <r>
    <x v="29"/>
    <x v="2"/>
    <x v="2"/>
    <x v="13"/>
    <x v="2580"/>
    <n v="0.46780418708008992"/>
  </r>
  <r>
    <x v="30"/>
    <x v="2"/>
    <x v="2"/>
    <x v="13"/>
    <x v="2581"/>
    <n v="0.45353483313297843"/>
  </r>
  <r>
    <x v="31"/>
    <x v="2"/>
    <x v="2"/>
    <x v="13"/>
    <x v="2582"/>
    <n v="0.4405206588352808"/>
  </r>
  <r>
    <x v="32"/>
    <x v="2"/>
    <x v="2"/>
    <x v="13"/>
    <x v="2583"/>
    <n v="0.34681013369735414"/>
  </r>
  <r>
    <x v="33"/>
    <x v="2"/>
    <x v="2"/>
    <x v="13"/>
    <x v="2584"/>
    <n v="0.3927718799207599"/>
  </r>
  <r>
    <x v="34"/>
    <x v="2"/>
    <x v="2"/>
    <x v="13"/>
    <x v="2585"/>
    <n v="0.33604608003519237"/>
  </r>
  <r>
    <x v="35"/>
    <x v="2"/>
    <x v="2"/>
    <x v="13"/>
    <x v="2586"/>
    <n v="0.31885425153295316"/>
  </r>
  <r>
    <x v="36"/>
    <x v="3"/>
    <x v="2"/>
    <x v="13"/>
    <x v="2587"/>
    <n v="0.39904289758065775"/>
  </r>
  <r>
    <x v="37"/>
    <x v="3"/>
    <x v="2"/>
    <x v="13"/>
    <x v="2588"/>
    <n v="0.38981169136171484"/>
  </r>
  <r>
    <x v="38"/>
    <x v="3"/>
    <x v="2"/>
    <x v="13"/>
    <x v="2589"/>
    <n v="0.30695865617791446"/>
  </r>
  <r>
    <x v="39"/>
    <x v="3"/>
    <x v="2"/>
    <x v="13"/>
    <x v="2590"/>
    <n v="0.40221450937488212"/>
  </r>
  <r>
    <x v="40"/>
    <x v="3"/>
    <x v="2"/>
    <x v="13"/>
    <x v="2591"/>
    <n v="0.42246278755074423"/>
  </r>
  <r>
    <x v="41"/>
    <x v="3"/>
    <x v="2"/>
    <x v="13"/>
    <x v="2592"/>
    <n v="0.42650763979193757"/>
  </r>
  <r>
    <x v="42"/>
    <x v="3"/>
    <x v="2"/>
    <x v="13"/>
    <x v="2593"/>
    <n v="0.39409422780148096"/>
  </r>
  <r>
    <x v="43"/>
    <x v="3"/>
    <x v="2"/>
    <x v="13"/>
    <x v="2594"/>
    <n v="0.38918580576821221"/>
  </r>
  <r>
    <x v="44"/>
    <x v="3"/>
    <x v="2"/>
    <x v="13"/>
    <x v="2595"/>
    <n v="0.22996882820388989"/>
  </r>
  <r>
    <x v="45"/>
    <x v="3"/>
    <x v="2"/>
    <x v="13"/>
    <x v="2596"/>
    <n v="0.27059477300282903"/>
  </r>
  <r>
    <x v="46"/>
    <x v="3"/>
    <x v="2"/>
    <x v="13"/>
    <x v="2597"/>
    <n v="0.33473802740006481"/>
  </r>
  <r>
    <x v="47"/>
    <x v="3"/>
    <x v="2"/>
    <x v="13"/>
    <x v="2598"/>
    <n v="0.33104189044038668"/>
  </r>
  <r>
    <x v="48"/>
    <x v="4"/>
    <x v="2"/>
    <x v="13"/>
    <x v="2599"/>
    <n v="0.51061047452579789"/>
  </r>
  <r>
    <x v="49"/>
    <x v="4"/>
    <x v="2"/>
    <x v="13"/>
    <x v="2600"/>
    <n v="0.42085425348827288"/>
  </r>
  <r>
    <x v="50"/>
    <x v="4"/>
    <x v="2"/>
    <x v="13"/>
    <x v="2601"/>
    <n v="0.3671645430713894"/>
  </r>
  <r>
    <x v="51"/>
    <x v="4"/>
    <x v="2"/>
    <x v="13"/>
    <x v="2602"/>
    <n v="0.41307644872585458"/>
  </r>
  <r>
    <x v="52"/>
    <x v="4"/>
    <x v="2"/>
    <x v="13"/>
    <x v="2603"/>
    <n v="0.46560884860944218"/>
  </r>
  <r>
    <x v="53"/>
    <x v="4"/>
    <x v="2"/>
    <x v="13"/>
    <x v="2604"/>
    <n v="0.45093917508746117"/>
  </r>
  <r>
    <x v="54"/>
    <x v="4"/>
    <x v="2"/>
    <x v="13"/>
    <x v="2605"/>
    <n v="0.42214814527694872"/>
  </r>
  <r>
    <x v="55"/>
    <x v="4"/>
    <x v="2"/>
    <x v="13"/>
    <x v="2606"/>
    <n v="0.37577670490162657"/>
  </r>
  <r>
    <x v="56"/>
    <x v="4"/>
    <x v="2"/>
    <x v="13"/>
    <x v="2607"/>
    <n v="0.36281259277060746"/>
  </r>
  <r>
    <x v="57"/>
    <x v="4"/>
    <x v="2"/>
    <x v="13"/>
    <x v="2608"/>
    <n v="0.39986491515844902"/>
  </r>
  <r>
    <x v="58"/>
    <x v="4"/>
    <x v="2"/>
    <x v="13"/>
    <x v="2609"/>
    <n v="0.35012147379816466"/>
  </r>
  <r>
    <x v="59"/>
    <x v="4"/>
    <x v="2"/>
    <x v="13"/>
    <x v="2610"/>
    <n v="0.34046482784653131"/>
  </r>
  <r>
    <x v="60"/>
    <x v="5"/>
    <x v="2"/>
    <x v="13"/>
    <x v="2611"/>
    <n v="0.45672916527657303"/>
  </r>
  <r>
    <x v="61"/>
    <x v="5"/>
    <x v="2"/>
    <x v="13"/>
    <x v="2612"/>
    <n v="0.38716395304808787"/>
  </r>
  <r>
    <x v="62"/>
    <x v="5"/>
    <x v="2"/>
    <x v="13"/>
    <x v="2613"/>
    <n v="0.33025221327743459"/>
  </r>
  <r>
    <x v="63"/>
    <x v="5"/>
    <x v="2"/>
    <x v="13"/>
    <x v="2614"/>
    <n v="0.42179780696469454"/>
  </r>
  <r>
    <x v="64"/>
    <x v="5"/>
    <x v="2"/>
    <x v="13"/>
    <x v="2615"/>
    <n v="0.4474270557029178"/>
  </r>
  <r>
    <x v="65"/>
    <x v="5"/>
    <x v="2"/>
    <x v="13"/>
    <x v="2616"/>
    <n v="0.47312556146776313"/>
  </r>
  <r>
    <x v="66"/>
    <x v="5"/>
    <x v="2"/>
    <x v="13"/>
    <x v="2617"/>
    <n v="0.42168311688311688"/>
  </r>
  <r>
    <x v="67"/>
    <x v="5"/>
    <x v="2"/>
    <x v="13"/>
    <x v="2618"/>
    <n v="0.38089841335256541"/>
  </r>
  <r>
    <x v="68"/>
    <x v="5"/>
    <x v="2"/>
    <x v="13"/>
    <x v="2619"/>
    <n v="0.32534871911229241"/>
  </r>
  <r>
    <x v="69"/>
    <x v="5"/>
    <x v="2"/>
    <x v="13"/>
    <x v="2620"/>
    <n v="0.36764174792343807"/>
  </r>
  <r>
    <x v="70"/>
    <x v="5"/>
    <x v="2"/>
    <x v="13"/>
    <x v="2621"/>
    <n v="0.35079271003111573"/>
  </r>
  <r>
    <x v="71"/>
    <x v="5"/>
    <x v="2"/>
    <x v="13"/>
    <x v="2622"/>
    <n v="0.32100492268991393"/>
  </r>
  <r>
    <x v="72"/>
    <x v="6"/>
    <x v="2"/>
    <x v="13"/>
    <x v="2623"/>
    <n v="0.47508869191067715"/>
  </r>
  <r>
    <x v="73"/>
    <x v="6"/>
    <x v="2"/>
    <x v="13"/>
    <x v="2624"/>
    <n v="0.40254132084840744"/>
  </r>
  <r>
    <x v="74"/>
    <x v="6"/>
    <x v="2"/>
    <x v="13"/>
    <x v="2625"/>
    <n v="0.31206615505778496"/>
  </r>
  <r>
    <x v="75"/>
    <x v="6"/>
    <x v="2"/>
    <x v="13"/>
    <x v="2626"/>
    <n v="0.38795372163463926"/>
  </r>
  <r>
    <x v="76"/>
    <x v="6"/>
    <x v="2"/>
    <x v="13"/>
    <x v="2627"/>
    <n v="0.3972711521801906"/>
  </r>
  <r>
    <x v="77"/>
    <x v="6"/>
    <x v="2"/>
    <x v="13"/>
    <x v="2628"/>
    <n v="0.39617577607556298"/>
  </r>
  <r>
    <x v="78"/>
    <x v="6"/>
    <x v="2"/>
    <x v="13"/>
    <x v="2629"/>
    <n v="0.40990938885675726"/>
  </r>
  <r>
    <x v="79"/>
    <x v="6"/>
    <x v="2"/>
    <x v="13"/>
    <x v="2630"/>
    <n v="0.36368171805322097"/>
  </r>
  <r>
    <x v="80"/>
    <x v="6"/>
    <x v="2"/>
    <x v="13"/>
    <x v="2631"/>
    <n v="0.32095278202902716"/>
  </r>
  <r>
    <x v="81"/>
    <x v="6"/>
    <x v="2"/>
    <x v="13"/>
    <x v="2632"/>
    <n v="0.35620247709152103"/>
  </r>
  <r>
    <x v="82"/>
    <x v="6"/>
    <x v="2"/>
    <x v="13"/>
    <x v="2633"/>
    <n v="0.32414351741554298"/>
  </r>
  <r>
    <x v="83"/>
    <x v="6"/>
    <x v="2"/>
    <x v="13"/>
    <x v="2634"/>
    <n v="0.30950658514106771"/>
  </r>
  <r>
    <x v="84"/>
    <x v="7"/>
    <x v="2"/>
    <x v="13"/>
    <x v="2635"/>
    <n v="0.45793660359165966"/>
  </r>
  <r>
    <x v="85"/>
    <x v="7"/>
    <x v="2"/>
    <x v="13"/>
    <x v="2636"/>
    <n v="0.36998648039657506"/>
  </r>
  <r>
    <x v="86"/>
    <x v="7"/>
    <x v="2"/>
    <x v="13"/>
    <x v="2637"/>
    <n v="0.29589347673828864"/>
  </r>
  <r>
    <x v="87"/>
    <x v="7"/>
    <x v="2"/>
    <x v="13"/>
    <x v="2638"/>
    <n v="0.36976735942909128"/>
  </r>
  <r>
    <x v="88"/>
    <x v="7"/>
    <x v="2"/>
    <x v="13"/>
    <x v="2639"/>
    <n v="0.37852734671973526"/>
  </r>
  <r>
    <x v="89"/>
    <x v="7"/>
    <x v="2"/>
    <x v="13"/>
    <x v="2640"/>
    <n v="0.38613850885565809"/>
  </r>
  <r>
    <x v="90"/>
    <x v="7"/>
    <x v="2"/>
    <x v="13"/>
    <x v="2641"/>
    <n v="0.37375935223249718"/>
  </r>
  <r>
    <x v="91"/>
    <x v="7"/>
    <x v="2"/>
    <x v="13"/>
    <x v="2642"/>
    <n v="0.33241049291244101"/>
  </r>
  <r>
    <x v="92"/>
    <x v="7"/>
    <x v="2"/>
    <x v="13"/>
    <x v="2643"/>
    <n v="0.32501894475435728"/>
  </r>
  <r>
    <x v="93"/>
    <x v="7"/>
    <x v="2"/>
    <x v="13"/>
    <x v="2644"/>
    <n v="0.37085572856061028"/>
  </r>
  <r>
    <x v="94"/>
    <x v="7"/>
    <x v="2"/>
    <x v="13"/>
    <x v="2645"/>
    <n v="0.35719781726202582"/>
  </r>
  <r>
    <x v="95"/>
    <x v="7"/>
    <x v="2"/>
    <x v="13"/>
    <x v="2646"/>
    <n v="0.33642465830263824"/>
  </r>
  <r>
    <x v="96"/>
    <x v="8"/>
    <x v="2"/>
    <x v="13"/>
    <x v="2647"/>
    <n v="0.50054876465117837"/>
  </r>
  <r>
    <x v="97"/>
    <x v="8"/>
    <x v="2"/>
    <x v="13"/>
    <x v="2648"/>
    <n v="0.42838758641170743"/>
  </r>
  <r>
    <x v="98"/>
    <x v="8"/>
    <x v="2"/>
    <x v="13"/>
    <x v="2649"/>
    <n v="0.32267332031987911"/>
  </r>
  <r>
    <x v="99"/>
    <x v="8"/>
    <x v="2"/>
    <x v="13"/>
    <x v="2650"/>
    <n v="0.41634026716899647"/>
  </r>
  <r>
    <x v="100"/>
    <x v="8"/>
    <x v="2"/>
    <x v="13"/>
    <x v="2651"/>
    <n v="0.43621048252911815"/>
  </r>
  <r>
    <x v="101"/>
    <x v="8"/>
    <x v="2"/>
    <x v="13"/>
    <x v="2652"/>
    <n v="0.40122751774563697"/>
  </r>
  <r>
    <x v="102"/>
    <x v="8"/>
    <x v="2"/>
    <x v="13"/>
    <x v="2653"/>
    <n v="0.40175627394429858"/>
  </r>
  <r>
    <x v="103"/>
    <x v="8"/>
    <x v="2"/>
    <x v="13"/>
    <x v="2654"/>
    <n v="0.37261534209435315"/>
  </r>
  <r>
    <x v="104"/>
    <x v="8"/>
    <x v="2"/>
    <x v="13"/>
    <x v="2655"/>
    <n v="0.34535941965267092"/>
  </r>
  <r>
    <x v="105"/>
    <x v="8"/>
    <x v="2"/>
    <x v="13"/>
    <x v="2656"/>
    <n v="0.39489918217710096"/>
  </r>
  <r>
    <x v="106"/>
    <x v="8"/>
    <x v="2"/>
    <x v="13"/>
    <x v="2657"/>
    <n v="0.36666059059423989"/>
  </r>
  <r>
    <x v="107"/>
    <x v="8"/>
    <x v="2"/>
    <x v="13"/>
    <x v="2658"/>
    <n v="0.36249114103472713"/>
  </r>
  <r>
    <x v="108"/>
    <x v="9"/>
    <x v="2"/>
    <x v="13"/>
    <x v="2659"/>
    <n v="0.55093586989874199"/>
  </r>
  <r>
    <x v="109"/>
    <x v="9"/>
    <x v="2"/>
    <x v="13"/>
    <x v="2660"/>
    <n v="0.45145230401798259"/>
  </r>
  <r>
    <x v="110"/>
    <x v="9"/>
    <x v="2"/>
    <x v="13"/>
    <x v="2661"/>
    <n v="0.34894718421630949"/>
  </r>
  <r>
    <x v="111"/>
    <x v="9"/>
    <x v="2"/>
    <x v="13"/>
    <x v="2662"/>
    <n v="0.47088252272238507"/>
  </r>
  <r>
    <x v="112"/>
    <x v="9"/>
    <x v="2"/>
    <x v="13"/>
    <x v="2663"/>
    <n v="0.45282687882446421"/>
  </r>
  <r>
    <x v="113"/>
    <x v="9"/>
    <x v="2"/>
    <x v="13"/>
    <x v="2664"/>
    <n v="0.41078627362189507"/>
  </r>
  <r>
    <x v="114"/>
    <x v="9"/>
    <x v="2"/>
    <x v="13"/>
    <x v="2665"/>
    <n v="0.41656261571183772"/>
  </r>
  <r>
    <x v="115"/>
    <x v="9"/>
    <x v="2"/>
    <x v="13"/>
    <x v="2666"/>
    <n v="0.3941851368970013"/>
  </r>
  <r>
    <x v="116"/>
    <x v="9"/>
    <x v="2"/>
    <x v="13"/>
    <x v="2667"/>
    <n v="0.34536934706688477"/>
  </r>
  <r>
    <x v="117"/>
    <x v="9"/>
    <x v="2"/>
    <x v="13"/>
    <x v="2668"/>
    <n v="0.43218072608275876"/>
  </r>
  <r>
    <x v="118"/>
    <x v="9"/>
    <x v="2"/>
    <x v="13"/>
    <x v="2669"/>
    <n v="0.39849417600425174"/>
  </r>
  <r>
    <x v="119"/>
    <x v="9"/>
    <x v="2"/>
    <x v="13"/>
    <x v="2670"/>
    <n v="0.40148875372860254"/>
  </r>
  <r>
    <x v="120"/>
    <x v="10"/>
    <x v="2"/>
    <x v="13"/>
    <x v="2671"/>
    <n v="0.54349896692701083"/>
  </r>
  <r>
    <x v="121"/>
    <x v="10"/>
    <x v="2"/>
    <x v="13"/>
    <x v="2672"/>
    <n v="0.46729464836270407"/>
  </r>
  <r>
    <x v="122"/>
    <x v="10"/>
    <x v="2"/>
    <x v="13"/>
    <x v="2673"/>
    <n v="0.34087334282076248"/>
  </r>
  <r>
    <x v="123"/>
    <x v="10"/>
    <x v="2"/>
    <x v="13"/>
    <x v="2674"/>
    <n v="0.45440661018997702"/>
  </r>
  <r>
    <x v="124"/>
    <x v="10"/>
    <x v="2"/>
    <x v="13"/>
    <x v="2675"/>
    <n v="0.44947731706097133"/>
  </r>
  <r>
    <x v="125"/>
    <x v="10"/>
    <x v="2"/>
    <x v="13"/>
    <x v="2676"/>
    <n v="0.44296225823102536"/>
  </r>
  <r>
    <x v="126"/>
    <x v="10"/>
    <x v="2"/>
    <x v="13"/>
    <x v="2677"/>
    <n v="0.45781720790090391"/>
  </r>
  <r>
    <x v="127"/>
    <x v="10"/>
    <x v="2"/>
    <x v="13"/>
    <x v="2678"/>
    <n v="0.3983735659502306"/>
  </r>
  <r>
    <x v="128"/>
    <x v="10"/>
    <x v="2"/>
    <x v="13"/>
    <x v="2679"/>
    <n v="0.35327373987925303"/>
  </r>
  <r>
    <x v="129"/>
    <x v="10"/>
    <x v="2"/>
    <x v="13"/>
    <x v="2680"/>
    <n v="0.35331029091058719"/>
  </r>
  <r>
    <x v="130"/>
    <x v="10"/>
    <x v="2"/>
    <x v="13"/>
    <x v="2681"/>
    <n v="0.36022220017855372"/>
  </r>
  <r>
    <x v="131"/>
    <x v="10"/>
    <x v="2"/>
    <x v="13"/>
    <x v="2682"/>
    <n v="0.38148181090456285"/>
  </r>
  <r>
    <x v="132"/>
    <x v="11"/>
    <x v="2"/>
    <x v="13"/>
    <x v="2683"/>
    <n v="0.53014263966984332"/>
  </r>
  <r>
    <x v="133"/>
    <x v="11"/>
    <x v="2"/>
    <x v="13"/>
    <x v="2684"/>
    <n v="0.45297080011743185"/>
  </r>
  <r>
    <x v="134"/>
    <x v="11"/>
    <x v="2"/>
    <x v="13"/>
    <x v="2685"/>
    <n v="0.34807474473832212"/>
  </r>
  <r>
    <x v="135"/>
    <x v="11"/>
    <x v="2"/>
    <x v="13"/>
    <x v="2686"/>
    <n v="0.51355160336975847"/>
  </r>
  <r>
    <x v="136"/>
    <x v="11"/>
    <x v="2"/>
    <x v="13"/>
    <x v="2687"/>
    <n v="0.49403546882900429"/>
  </r>
  <r>
    <x v="137"/>
    <x v="11"/>
    <x v="2"/>
    <x v="13"/>
    <x v="2688"/>
    <n v="0.4831440928661388"/>
  </r>
  <r>
    <x v="138"/>
    <x v="11"/>
    <x v="2"/>
    <x v="13"/>
    <x v="2689"/>
    <n v="0.47992298324721061"/>
  </r>
  <r>
    <x v="139"/>
    <x v="11"/>
    <x v="2"/>
    <x v="13"/>
    <x v="2690"/>
    <n v="0.39107338760898436"/>
  </r>
  <r>
    <x v="140"/>
    <x v="11"/>
    <x v="2"/>
    <x v="13"/>
    <x v="2388"/>
    <n v="0.40561013641902199"/>
  </r>
  <r>
    <x v="141"/>
    <x v="11"/>
    <x v="2"/>
    <x v="13"/>
    <x v="2691"/>
    <n v="0.45256649161443335"/>
  </r>
  <r>
    <x v="142"/>
    <x v="11"/>
    <x v="2"/>
    <x v="13"/>
    <x v="2692"/>
    <n v="0.40884952975597511"/>
  </r>
  <r>
    <x v="143"/>
    <x v="11"/>
    <x v="2"/>
    <x v="13"/>
    <x v="2693"/>
    <n v="0.40611924686192469"/>
  </r>
  <r>
    <x v="144"/>
    <x v="12"/>
    <x v="2"/>
    <x v="13"/>
    <x v="2694"/>
    <n v="0.54080653248334642"/>
  </r>
  <r>
    <x v="145"/>
    <x v="12"/>
    <x v="2"/>
    <x v="13"/>
    <x v="2695"/>
    <n v="0.43801857176992098"/>
  </r>
  <r>
    <x v="146"/>
    <x v="12"/>
    <x v="2"/>
    <x v="13"/>
    <x v="2696"/>
    <n v="0.37159433006066289"/>
  </r>
  <r>
    <x v="147"/>
    <x v="12"/>
    <x v="2"/>
    <x v="13"/>
    <x v="2697"/>
    <n v="0.46980785860418028"/>
  </r>
  <r>
    <x v="148"/>
    <x v="12"/>
    <x v="2"/>
    <x v="13"/>
    <x v="2698"/>
    <n v="0.46615115989024697"/>
  </r>
  <r>
    <x v="149"/>
    <x v="12"/>
    <x v="2"/>
    <x v="13"/>
    <x v="2699"/>
    <n v="0.45807351410350994"/>
  </r>
  <r>
    <x v="150"/>
    <x v="12"/>
    <x v="2"/>
    <x v="13"/>
    <x v="2700"/>
    <n v="0.45895640854684572"/>
  </r>
  <r>
    <x v="151"/>
    <x v="12"/>
    <x v="2"/>
    <x v="13"/>
    <x v="2701"/>
    <n v="0.38420643232946855"/>
  </r>
  <r>
    <x v="152"/>
    <x v="12"/>
    <x v="2"/>
    <x v="13"/>
    <x v="2702"/>
    <n v="0.38258820511998459"/>
  </r>
  <r>
    <x v="153"/>
    <x v="12"/>
    <x v="2"/>
    <x v="13"/>
    <x v="2703"/>
    <n v="0.42140881171561195"/>
  </r>
  <r>
    <x v="154"/>
    <x v="12"/>
    <x v="2"/>
    <x v="13"/>
    <x v="2704"/>
    <n v="0.40685238604131679"/>
  </r>
  <r>
    <x v="155"/>
    <x v="12"/>
    <x v="2"/>
    <x v="13"/>
    <x v="2705"/>
    <n v="0.39837528776842662"/>
  </r>
  <r>
    <x v="156"/>
    <x v="13"/>
    <x v="2"/>
    <x v="13"/>
    <x v="2706"/>
    <n v="0.52257290101849385"/>
  </r>
  <r>
    <x v="157"/>
    <x v="13"/>
    <x v="2"/>
    <x v="13"/>
    <x v="2707"/>
    <n v="0.4710017707686952"/>
  </r>
  <r>
    <x v="158"/>
    <x v="13"/>
    <x v="2"/>
    <x v="13"/>
    <x v="2708"/>
    <n v="0.35941631424543757"/>
  </r>
  <r>
    <x v="159"/>
    <x v="13"/>
    <x v="2"/>
    <x v="13"/>
    <x v="2709"/>
    <n v="0.37696775179581232"/>
  </r>
  <r>
    <x v="160"/>
    <x v="13"/>
    <x v="2"/>
    <x v="13"/>
    <x v="2710"/>
    <n v="0.42409579905563938"/>
  </r>
  <r>
    <x v="161"/>
    <x v="13"/>
    <x v="2"/>
    <x v="13"/>
    <x v="2711"/>
    <n v="0.44616901435948497"/>
  </r>
  <r>
    <x v="162"/>
    <x v="13"/>
    <x v="2"/>
    <x v="13"/>
    <x v="2712"/>
    <n v="0.45284218428047279"/>
  </r>
  <r>
    <x v="163"/>
    <x v="13"/>
    <x v="2"/>
    <x v="13"/>
    <x v="2713"/>
    <n v="0.37777534788964218"/>
  </r>
  <r>
    <x v="164"/>
    <x v="13"/>
    <x v="2"/>
    <x v="13"/>
    <x v="2714"/>
    <n v="0.38984265932158624"/>
  </r>
  <r>
    <x v="165"/>
    <x v="13"/>
    <x v="2"/>
    <x v="13"/>
    <x v="2715"/>
    <n v="0.41400952401852137"/>
  </r>
  <r>
    <x v="166"/>
    <x v="13"/>
    <x v="2"/>
    <x v="13"/>
    <x v="2716"/>
    <n v="0.42032437427310532"/>
  </r>
  <r>
    <x v="167"/>
    <x v="13"/>
    <x v="2"/>
    <x v="13"/>
    <x v="2717"/>
    <n v="0.41384152288702786"/>
  </r>
  <r>
    <x v="168"/>
    <x v="14"/>
    <x v="2"/>
    <x v="13"/>
    <x v="2718"/>
    <n v="0.55098904717476693"/>
  </r>
  <r>
    <x v="169"/>
    <x v="14"/>
    <x v="2"/>
    <x v="13"/>
    <x v="2719"/>
    <n v="0.23260657244628288"/>
  </r>
  <r>
    <x v="170"/>
    <x v="14"/>
    <x v="2"/>
    <x v="13"/>
    <x v="2720"/>
    <n v="9.3527988133343745E-2"/>
  </r>
  <r>
    <x v="171"/>
    <x v="14"/>
    <x v="2"/>
    <x v="13"/>
    <x v="1566"/>
    <n v="0.26470588235294118"/>
  </r>
  <r>
    <x v="172"/>
    <x v="14"/>
    <x v="2"/>
    <x v="13"/>
    <x v="172"/>
    <n v="0.21052631578947367"/>
  </r>
  <r>
    <x v="173"/>
    <x v="14"/>
    <x v="2"/>
    <x v="13"/>
    <x v="181"/>
    <n v="0.25945945945945947"/>
  </r>
  <r>
    <x v="174"/>
    <x v="14"/>
    <x v="2"/>
    <x v="13"/>
    <x v="988"/>
    <n v="0.31680773881499397"/>
  </r>
  <r>
    <x v="175"/>
    <x v="14"/>
    <x v="2"/>
    <x v="13"/>
    <x v="2721"/>
    <n v="0.3828502415458937"/>
  </r>
  <r>
    <x v="176"/>
    <x v="14"/>
    <x v="2"/>
    <x v="13"/>
    <x v="2722"/>
    <n v="0.37852112676056338"/>
  </r>
  <r>
    <x v="177"/>
    <x v="14"/>
    <x v="2"/>
    <x v="13"/>
    <x v="2723"/>
    <n v="0.35063291139240504"/>
  </r>
  <r>
    <x v="178"/>
    <x v="14"/>
    <x v="2"/>
    <x v="13"/>
    <x v="2171"/>
    <n v="0.26775431861804222"/>
  </r>
  <r>
    <x v="179"/>
    <x v="14"/>
    <x v="2"/>
    <x v="13"/>
    <x v="2724"/>
    <n v="0.38033072236727589"/>
  </r>
  <r>
    <x v="180"/>
    <x v="15"/>
    <x v="2"/>
    <x v="13"/>
    <x v="2725"/>
    <n v="0.43667679837892603"/>
  </r>
  <r>
    <x v="181"/>
    <x v="15"/>
    <x v="2"/>
    <x v="13"/>
    <x v="2346"/>
    <n v="0.51816958277254377"/>
  </r>
  <r>
    <x v="182"/>
    <x v="15"/>
    <x v="2"/>
    <x v="13"/>
    <x v="2726"/>
    <n v="0.4017857142857143"/>
  </r>
  <r>
    <x v="183"/>
    <x v="15"/>
    <x v="2"/>
    <x v="13"/>
    <x v="2727"/>
    <n v="0.25374531835205993"/>
  </r>
  <r>
    <x v="184"/>
    <x v="15"/>
    <x v="2"/>
    <x v="13"/>
    <x v="176"/>
    <n v="0.37694013303769403"/>
  </r>
  <r>
    <x v="185"/>
    <x v="15"/>
    <x v="2"/>
    <x v="13"/>
    <x v="2728"/>
    <n v="0.44748858447488582"/>
  </r>
  <r>
    <x v="186"/>
    <x v="15"/>
    <x v="2"/>
    <x v="13"/>
    <x v="2729"/>
    <n v="0.40480961923847697"/>
  </r>
  <r>
    <x v="187"/>
    <x v="15"/>
    <x v="2"/>
    <x v="13"/>
    <x v="2730"/>
    <n v="0.52240896358543421"/>
  </r>
  <r>
    <x v="188"/>
    <x v="15"/>
    <x v="2"/>
    <x v="13"/>
    <x v="385"/>
    <n v="0.39953810623556579"/>
  </r>
  <r>
    <x v="189"/>
    <x v="15"/>
    <x v="2"/>
    <x v="13"/>
    <x v="2731"/>
    <n v="0.38370253164556961"/>
  </r>
  <r>
    <x v="190"/>
    <x v="15"/>
    <x v="2"/>
    <x v="13"/>
    <x v="2732"/>
    <n v="0.78740157480314965"/>
  </r>
  <r>
    <x v="191"/>
    <x v="15"/>
    <x v="2"/>
    <x v="13"/>
    <x v="2733"/>
    <n v="0.78953068592057762"/>
  </r>
  <r>
    <x v="192"/>
    <x v="16"/>
    <x v="2"/>
    <x v="13"/>
    <x v="2734"/>
    <n v="0.7796407185628742"/>
  </r>
  <r>
    <x v="193"/>
    <x v="16"/>
    <x v="2"/>
    <x v="13"/>
    <x v="2293"/>
    <n v="0.78628389154704947"/>
  </r>
  <r>
    <x v="194"/>
    <x v="16"/>
    <x v="2"/>
    <x v="13"/>
    <x v="2735"/>
    <n v="0.75555555555555554"/>
  </r>
  <r>
    <x v="195"/>
    <x v="16"/>
    <x v="2"/>
    <x v="13"/>
    <x v="53"/>
    <n v="0.56116700201207248"/>
  </r>
  <r>
    <x v="196"/>
    <x v="16"/>
    <x v="2"/>
    <x v="13"/>
    <x v="2736"/>
    <n v="0.62608387895947615"/>
  </r>
  <r>
    <x v="197"/>
    <x v="16"/>
    <x v="2"/>
    <x v="13"/>
    <x v="2737"/>
    <n v="0.66489086788852225"/>
  </r>
  <r>
    <x v="198"/>
    <x v="16"/>
    <x v="2"/>
    <x v="13"/>
    <x v="2738"/>
    <n v="0.69877219586166417"/>
  </r>
  <r>
    <x v="199"/>
    <x v="16"/>
    <x v="2"/>
    <x v="13"/>
    <x v="2739"/>
    <n v="0.61860538953049971"/>
  </r>
  <r>
    <x v="200"/>
    <x v="16"/>
    <x v="2"/>
    <x v="13"/>
    <x v="2740"/>
    <n v="0.57777777777777772"/>
  </r>
  <r>
    <x v="201"/>
    <x v="16"/>
    <x v="2"/>
    <x v="13"/>
    <x v="2741"/>
    <n v="0.61769200541413793"/>
  </r>
  <r>
    <x v="202"/>
    <x v="16"/>
    <x v="2"/>
    <x v="13"/>
    <x v="2742"/>
    <n v="0.5817529660627242"/>
  </r>
  <r>
    <x v="203"/>
    <x v="16"/>
    <x v="2"/>
    <x v="13"/>
    <x v="2743"/>
    <n v="0.61103321104089436"/>
  </r>
  <r>
    <x v="0"/>
    <x v="0"/>
    <x v="2"/>
    <x v="14"/>
    <x v="975"/>
    <n v="7.5519048227626025E-4"/>
  </r>
  <r>
    <x v="1"/>
    <x v="0"/>
    <x v="2"/>
    <x v="14"/>
    <x v="2744"/>
    <n v="6.3095905776780709E-4"/>
  </r>
  <r>
    <x v="2"/>
    <x v="0"/>
    <x v="2"/>
    <x v="14"/>
    <x v="2167"/>
    <n v="8.0141210842395714E-4"/>
  </r>
  <r>
    <x v="3"/>
    <x v="0"/>
    <x v="2"/>
    <x v="14"/>
    <x v="182"/>
    <n v="8.7535732359498306E-4"/>
  </r>
  <r>
    <x v="4"/>
    <x v="0"/>
    <x v="2"/>
    <x v="14"/>
    <x v="1962"/>
    <n v="8.8070352669956356E-4"/>
  </r>
  <r>
    <x v="5"/>
    <x v="0"/>
    <x v="2"/>
    <x v="14"/>
    <x v="2745"/>
    <n v="8.9250920792950433E-4"/>
  </r>
  <r>
    <x v="6"/>
    <x v="0"/>
    <x v="2"/>
    <x v="14"/>
    <x v="575"/>
    <n v="9.7771621786776398E-4"/>
  </r>
  <r>
    <x v="7"/>
    <x v="0"/>
    <x v="2"/>
    <x v="14"/>
    <x v="2746"/>
    <n v="7.044081118155192E-4"/>
  </r>
  <r>
    <x v="8"/>
    <x v="0"/>
    <x v="2"/>
    <x v="14"/>
    <x v="2747"/>
    <n v="1.2020422325765838E-3"/>
  </r>
  <r>
    <x v="9"/>
    <x v="0"/>
    <x v="2"/>
    <x v="14"/>
    <x v="2344"/>
    <n v="8.1070616136682638E-4"/>
  </r>
  <r>
    <x v="10"/>
    <x v="0"/>
    <x v="2"/>
    <x v="14"/>
    <x v="2748"/>
    <n v="6.4650677789363919E-4"/>
  </r>
  <r>
    <x v="11"/>
    <x v="0"/>
    <x v="2"/>
    <x v="14"/>
    <x v="2749"/>
    <n v="9.6946194861851677E-4"/>
  </r>
  <r>
    <x v="12"/>
    <x v="1"/>
    <x v="2"/>
    <x v="14"/>
    <x v="2750"/>
    <n v="4.4440769755472418E-4"/>
  </r>
  <r>
    <x v="13"/>
    <x v="1"/>
    <x v="2"/>
    <x v="14"/>
    <x v="1577"/>
    <n v="5.8651026392961877E-4"/>
  </r>
  <r>
    <x v="14"/>
    <x v="1"/>
    <x v="2"/>
    <x v="14"/>
    <x v="2751"/>
    <n v="7.1297011466936011E-4"/>
  </r>
  <r>
    <x v="15"/>
    <x v="1"/>
    <x v="2"/>
    <x v="14"/>
    <x v="180"/>
    <n v="1.1386117476267061E-3"/>
  </r>
  <r>
    <x v="16"/>
    <x v="1"/>
    <x v="2"/>
    <x v="14"/>
    <x v="2752"/>
    <n v="1.2548934022615361E-3"/>
  </r>
  <r>
    <x v="17"/>
    <x v="1"/>
    <x v="2"/>
    <x v="14"/>
    <x v="2746"/>
    <n v="9.5727529222087862E-4"/>
  </r>
  <r>
    <x v="18"/>
    <x v="1"/>
    <x v="2"/>
    <x v="14"/>
    <x v="2753"/>
    <n v="5.1359453283860552E-4"/>
  </r>
  <r>
    <x v="19"/>
    <x v="1"/>
    <x v="2"/>
    <x v="14"/>
    <x v="173"/>
    <n v="8.725752476291843E-4"/>
  </r>
  <r>
    <x v="20"/>
    <x v="1"/>
    <x v="2"/>
    <x v="14"/>
    <x v="2754"/>
    <n v="8.7548062703342202E-4"/>
  </r>
  <r>
    <x v="21"/>
    <x v="1"/>
    <x v="2"/>
    <x v="14"/>
    <x v="2755"/>
    <n v="1.0902568551365167E-3"/>
  </r>
  <r>
    <x v="22"/>
    <x v="1"/>
    <x v="2"/>
    <x v="14"/>
    <x v="2756"/>
    <n v="9.4144591499625042E-3"/>
  </r>
  <r>
    <x v="23"/>
    <x v="1"/>
    <x v="2"/>
    <x v="14"/>
    <x v="2757"/>
    <n v="1.6529885822322211E-2"/>
  </r>
  <r>
    <x v="24"/>
    <x v="2"/>
    <x v="2"/>
    <x v="14"/>
    <x v="2758"/>
    <n v="5.3160641793930025E-4"/>
  </r>
  <r>
    <x v="25"/>
    <x v="2"/>
    <x v="2"/>
    <x v="14"/>
    <x v="2759"/>
    <n v="3.503695833992631E-4"/>
  </r>
  <r>
    <x v="26"/>
    <x v="2"/>
    <x v="2"/>
    <x v="14"/>
    <x v="1569"/>
    <n v="3.0903303563150904E-4"/>
  </r>
  <r>
    <x v="27"/>
    <x v="2"/>
    <x v="2"/>
    <x v="14"/>
    <x v="182"/>
    <n v="9.1024164071055742E-4"/>
  </r>
  <r>
    <x v="28"/>
    <x v="2"/>
    <x v="2"/>
    <x v="14"/>
    <x v="2751"/>
    <n v="9.1294093779321884E-4"/>
  </r>
  <r>
    <x v="29"/>
    <x v="2"/>
    <x v="2"/>
    <x v="14"/>
    <x v="2754"/>
    <n v="9.6165092071578018E-4"/>
  </r>
  <r>
    <x v="30"/>
    <x v="2"/>
    <x v="2"/>
    <x v="14"/>
    <x v="2751"/>
    <n v="8.2431736218444105E-4"/>
  </r>
  <r>
    <x v="31"/>
    <x v="2"/>
    <x v="2"/>
    <x v="14"/>
    <x v="2751"/>
    <n v="7.4914940328169055E-4"/>
  </r>
  <r>
    <x v="32"/>
    <x v="2"/>
    <x v="2"/>
    <x v="14"/>
    <x v="1389"/>
    <n v="4.8179226723411091E-4"/>
  </r>
  <r>
    <x v="33"/>
    <x v="2"/>
    <x v="2"/>
    <x v="14"/>
    <x v="2749"/>
    <n v="1.0412962868898258E-3"/>
  </r>
  <r>
    <x v="34"/>
    <x v="2"/>
    <x v="2"/>
    <x v="14"/>
    <x v="2760"/>
    <n v="1.0035329859917792E-3"/>
  </r>
  <r>
    <x v="35"/>
    <x v="2"/>
    <x v="2"/>
    <x v="14"/>
    <x v="2343"/>
    <n v="7.5754327287280417E-4"/>
  </r>
  <r>
    <x v="36"/>
    <x v="3"/>
    <x v="2"/>
    <x v="14"/>
    <x v="2761"/>
    <n v="7.0375177892810785E-4"/>
  </r>
  <r>
    <x v="37"/>
    <x v="3"/>
    <x v="2"/>
    <x v="14"/>
    <x v="2762"/>
    <n v="8.9670780135787183E-4"/>
  </r>
  <r>
    <x v="38"/>
    <x v="3"/>
    <x v="2"/>
    <x v="14"/>
    <x v="2751"/>
    <n v="1.0646477790264388E-3"/>
  </r>
  <r>
    <x v="39"/>
    <x v="3"/>
    <x v="2"/>
    <x v="14"/>
    <x v="2763"/>
    <n v="1.0940506281359641E-3"/>
  </r>
  <r>
    <x v="40"/>
    <x v="3"/>
    <x v="2"/>
    <x v="14"/>
    <x v="2746"/>
    <n v="1.4691668277595205E-3"/>
  </r>
  <r>
    <x v="41"/>
    <x v="3"/>
    <x v="2"/>
    <x v="14"/>
    <x v="2764"/>
    <n v="3.3525682704811442E-3"/>
  </r>
  <r>
    <x v="42"/>
    <x v="3"/>
    <x v="2"/>
    <x v="14"/>
    <x v="1391"/>
    <n v="1.1541803374356446E-3"/>
  </r>
  <r>
    <x v="43"/>
    <x v="3"/>
    <x v="2"/>
    <x v="14"/>
    <x v="1577"/>
    <n v="5.5370985603543741E-4"/>
  </r>
  <r>
    <x v="44"/>
    <x v="3"/>
    <x v="2"/>
    <x v="14"/>
    <x v="2765"/>
    <n v="8.195401794207607E-4"/>
  </r>
  <r>
    <x v="45"/>
    <x v="3"/>
    <x v="2"/>
    <x v="14"/>
    <x v="1962"/>
    <n v="1.1450895864205846E-3"/>
  </r>
  <r>
    <x v="46"/>
    <x v="3"/>
    <x v="2"/>
    <x v="14"/>
    <x v="2766"/>
    <n v="7.5068670772695481E-4"/>
  </r>
  <r>
    <x v="47"/>
    <x v="3"/>
    <x v="2"/>
    <x v="14"/>
    <x v="2748"/>
    <n v="1.024539370404032E-3"/>
  </r>
  <r>
    <x v="48"/>
    <x v="4"/>
    <x v="2"/>
    <x v="14"/>
    <x v="2767"/>
    <n v="6.6032239269761116E-4"/>
  </r>
  <r>
    <x v="49"/>
    <x v="4"/>
    <x v="2"/>
    <x v="14"/>
    <x v="2753"/>
    <n v="6.9694340535081856E-4"/>
  </r>
  <r>
    <x v="50"/>
    <x v="4"/>
    <x v="2"/>
    <x v="14"/>
    <x v="2768"/>
    <n v="8.0473084191916115E-4"/>
  </r>
  <r>
    <x v="51"/>
    <x v="4"/>
    <x v="2"/>
    <x v="14"/>
    <x v="2769"/>
    <n v="6.1665638906018233E-4"/>
  </r>
  <r>
    <x v="52"/>
    <x v="4"/>
    <x v="2"/>
    <x v="14"/>
    <x v="2770"/>
    <n v="1.2305821377383349E-3"/>
  </r>
  <r>
    <x v="53"/>
    <x v="4"/>
    <x v="2"/>
    <x v="14"/>
    <x v="1189"/>
    <n v="1.4864641672046965E-3"/>
  </r>
  <r>
    <x v="54"/>
    <x v="4"/>
    <x v="2"/>
    <x v="14"/>
    <x v="2771"/>
    <n v="9.6902980735687433E-4"/>
  </r>
  <r>
    <x v="55"/>
    <x v="4"/>
    <x v="2"/>
    <x v="14"/>
    <x v="180"/>
    <n v="8.7980732219643894E-4"/>
  </r>
  <r>
    <x v="56"/>
    <x v="4"/>
    <x v="2"/>
    <x v="14"/>
    <x v="2748"/>
    <n v="8.7646135794964587E-4"/>
  </r>
  <r>
    <x v="57"/>
    <x v="4"/>
    <x v="2"/>
    <x v="14"/>
    <x v="2772"/>
    <n v="5.6515086771334448E-4"/>
  </r>
  <r>
    <x v="58"/>
    <x v="4"/>
    <x v="2"/>
    <x v="14"/>
    <x v="2770"/>
    <n v="1.0699764605178687E-3"/>
  </r>
  <r>
    <x v="59"/>
    <x v="4"/>
    <x v="2"/>
    <x v="14"/>
    <x v="2167"/>
    <n v="1.0650057968669955E-3"/>
  </r>
  <r>
    <x v="60"/>
    <x v="5"/>
    <x v="2"/>
    <x v="14"/>
    <x v="2343"/>
    <n v="5.8939970196392427E-4"/>
  </r>
  <r>
    <x v="61"/>
    <x v="5"/>
    <x v="2"/>
    <x v="14"/>
    <x v="2746"/>
    <n v="7.993605115907274E-4"/>
  </r>
  <r>
    <x v="62"/>
    <x v="5"/>
    <x v="2"/>
    <x v="14"/>
    <x v="1962"/>
    <n v="7.5820083402091743E-4"/>
  </r>
  <r>
    <x v="63"/>
    <x v="5"/>
    <x v="2"/>
    <x v="14"/>
    <x v="2773"/>
    <n v="1.1597782865405471E-3"/>
  </r>
  <r>
    <x v="64"/>
    <x v="5"/>
    <x v="2"/>
    <x v="14"/>
    <x v="184"/>
    <n v="9.2838196286472148E-4"/>
  </r>
  <r>
    <x v="65"/>
    <x v="5"/>
    <x v="2"/>
    <x v="14"/>
    <x v="2345"/>
    <n v="8.4306544122728219E-4"/>
  </r>
  <r>
    <x v="66"/>
    <x v="5"/>
    <x v="2"/>
    <x v="14"/>
    <x v="2774"/>
    <n v="1.9116883116883116E-3"/>
  </r>
  <r>
    <x v="67"/>
    <x v="5"/>
    <x v="2"/>
    <x v="14"/>
    <x v="2754"/>
    <n v="6.3534583419190874E-4"/>
  </r>
  <r>
    <x v="68"/>
    <x v="5"/>
    <x v="2"/>
    <x v="14"/>
    <x v="1577"/>
    <n v="4.9701252255464432E-4"/>
  </r>
  <r>
    <x v="69"/>
    <x v="5"/>
    <x v="2"/>
    <x v="14"/>
    <x v="2775"/>
    <n v="1.1600293290434135E-3"/>
  </r>
  <r>
    <x v="70"/>
    <x v="5"/>
    <x v="2"/>
    <x v="14"/>
    <x v="181"/>
    <n v="5.0801176893931375E-4"/>
  </r>
  <r>
    <x v="71"/>
    <x v="5"/>
    <x v="2"/>
    <x v="14"/>
    <x v="1389"/>
    <n v="3.9034545572831956E-4"/>
  </r>
  <r>
    <x v="72"/>
    <x v="6"/>
    <x v="2"/>
    <x v="14"/>
    <x v="2776"/>
    <n v="8.0676023706339269E-4"/>
  </r>
  <r>
    <x v="73"/>
    <x v="6"/>
    <x v="2"/>
    <x v="14"/>
    <x v="2760"/>
    <n v="6.473008441512378E-4"/>
  </r>
  <r>
    <x v="74"/>
    <x v="6"/>
    <x v="2"/>
    <x v="14"/>
    <x v="2777"/>
    <n v="1.1538672869466475E-3"/>
  </r>
  <r>
    <x v="75"/>
    <x v="6"/>
    <x v="2"/>
    <x v="14"/>
    <x v="2778"/>
    <n v="1.2537861860072495E-3"/>
  </r>
  <r>
    <x v="76"/>
    <x v="6"/>
    <x v="2"/>
    <x v="14"/>
    <x v="2779"/>
    <n v="1.0588122052170566E-3"/>
  </r>
  <r>
    <x v="77"/>
    <x v="6"/>
    <x v="2"/>
    <x v="14"/>
    <x v="2159"/>
    <n v="3.916373898519841E-4"/>
  </r>
  <r>
    <x v="78"/>
    <x v="6"/>
    <x v="2"/>
    <x v="14"/>
    <x v="2773"/>
    <n v="7.4224021592442647E-4"/>
  </r>
  <r>
    <x v="79"/>
    <x v="6"/>
    <x v="2"/>
    <x v="14"/>
    <x v="576"/>
    <n v="1.2050319678862818E-3"/>
  </r>
  <r>
    <x v="80"/>
    <x v="6"/>
    <x v="2"/>
    <x v="14"/>
    <x v="179"/>
    <n v="1.2223055352979242E-3"/>
  </r>
  <r>
    <x v="81"/>
    <x v="6"/>
    <x v="2"/>
    <x v="14"/>
    <x v="2780"/>
    <n v="3.1194524540034685E-3"/>
  </r>
  <r>
    <x v="82"/>
    <x v="6"/>
    <x v="2"/>
    <x v="14"/>
    <x v="2781"/>
    <n v="2.1441844951636726E-3"/>
  </r>
  <r>
    <x v="83"/>
    <x v="6"/>
    <x v="2"/>
    <x v="14"/>
    <x v="2782"/>
    <n v="1.3774787184492958E-3"/>
  </r>
  <r>
    <x v="84"/>
    <x v="7"/>
    <x v="2"/>
    <x v="14"/>
    <x v="177"/>
    <n v="9.2976807451918941E-4"/>
  </r>
  <r>
    <x v="85"/>
    <x v="7"/>
    <x v="2"/>
    <x v="14"/>
    <x v="2783"/>
    <n v="5.5182054795780409E-4"/>
  </r>
  <r>
    <x v="86"/>
    <x v="7"/>
    <x v="2"/>
    <x v="14"/>
    <x v="2784"/>
    <n v="8.2919407166490904E-4"/>
  </r>
  <r>
    <x v="87"/>
    <x v="7"/>
    <x v="2"/>
    <x v="14"/>
    <x v="2753"/>
    <n v="5.7894301546604918E-4"/>
  </r>
  <r>
    <x v="88"/>
    <x v="7"/>
    <x v="2"/>
    <x v="14"/>
    <x v="575"/>
    <n v="1.0732972586199186E-3"/>
  </r>
  <r>
    <x v="89"/>
    <x v="7"/>
    <x v="2"/>
    <x v="14"/>
    <x v="2785"/>
    <n v="1.3150917382543218E-3"/>
  </r>
  <r>
    <x v="90"/>
    <x v="7"/>
    <x v="2"/>
    <x v="14"/>
    <x v="188"/>
    <n v="1.0076779710894515E-3"/>
  </r>
  <r>
    <x v="91"/>
    <x v="7"/>
    <x v="2"/>
    <x v="14"/>
    <x v="2786"/>
    <n v="1.272218648123116E-3"/>
  </r>
  <r>
    <x v="92"/>
    <x v="7"/>
    <x v="2"/>
    <x v="14"/>
    <x v="2787"/>
    <n v="1.3147203023856696E-3"/>
  </r>
  <r>
    <x v="93"/>
    <x v="7"/>
    <x v="2"/>
    <x v="14"/>
    <x v="173"/>
    <n v="8.4039821946399213E-4"/>
  </r>
  <r>
    <x v="94"/>
    <x v="7"/>
    <x v="2"/>
    <x v="14"/>
    <x v="2776"/>
    <n v="6.8984425439333507E-4"/>
  </r>
  <r>
    <x v="95"/>
    <x v="7"/>
    <x v="2"/>
    <x v="14"/>
    <x v="181"/>
    <n v="4.4874072135070957E-4"/>
  </r>
  <r>
    <x v="96"/>
    <x v="8"/>
    <x v="2"/>
    <x v="14"/>
    <x v="1389"/>
    <n v="3.0161110599116948E-4"/>
  </r>
  <r>
    <x v="97"/>
    <x v="8"/>
    <x v="2"/>
    <x v="14"/>
    <x v="2748"/>
    <n v="5.1145831614723405E-4"/>
  </r>
  <r>
    <x v="98"/>
    <x v="8"/>
    <x v="2"/>
    <x v="14"/>
    <x v="2788"/>
    <n v="8.4220137270952708E-4"/>
  </r>
  <r>
    <x v="99"/>
    <x v="8"/>
    <x v="2"/>
    <x v="14"/>
    <x v="2762"/>
    <n v="7.236305578847015E-4"/>
  </r>
  <r>
    <x v="100"/>
    <x v="8"/>
    <x v="2"/>
    <x v="14"/>
    <x v="2772"/>
    <n v="4.2637271214642262E-4"/>
  </r>
  <r>
    <x v="101"/>
    <x v="8"/>
    <x v="2"/>
    <x v="14"/>
    <x v="775"/>
    <n v="5.5505150237498003E-4"/>
  </r>
  <r>
    <x v="102"/>
    <x v="8"/>
    <x v="2"/>
    <x v="14"/>
    <x v="184"/>
    <n v="6.0264302010244936E-4"/>
  </r>
  <r>
    <x v="103"/>
    <x v="8"/>
    <x v="2"/>
    <x v="14"/>
    <x v="2789"/>
    <n v="5.9225722389297253E-4"/>
  </r>
  <r>
    <x v="104"/>
    <x v="8"/>
    <x v="2"/>
    <x v="14"/>
    <x v="2772"/>
    <n v="3.6051879533963507E-4"/>
  </r>
  <r>
    <x v="105"/>
    <x v="8"/>
    <x v="2"/>
    <x v="14"/>
    <x v="2343"/>
    <n v="4.6707557811618726E-4"/>
  </r>
  <r>
    <x v="106"/>
    <x v="8"/>
    <x v="2"/>
    <x v="14"/>
    <x v="2771"/>
    <n v="6.8355814801312434E-4"/>
  </r>
  <r>
    <x v="107"/>
    <x v="8"/>
    <x v="2"/>
    <x v="14"/>
    <x v="2790"/>
    <n v="3.7207654145995748E-4"/>
  </r>
  <r>
    <x v="108"/>
    <x v="9"/>
    <x v="2"/>
    <x v="14"/>
    <x v="2345"/>
    <n v="4.6793494937097271E-4"/>
  </r>
  <r>
    <x v="109"/>
    <x v="9"/>
    <x v="2"/>
    <x v="14"/>
    <x v="2767"/>
    <n v="4.4780837313852204E-4"/>
  </r>
  <r>
    <x v="110"/>
    <x v="9"/>
    <x v="2"/>
    <x v="14"/>
    <x v="181"/>
    <n v="3.9068540871391248E-4"/>
  </r>
  <r>
    <x v="111"/>
    <x v="9"/>
    <x v="2"/>
    <x v="14"/>
    <x v="2783"/>
    <n v="6.791248344633216E-4"/>
  </r>
  <r>
    <x v="112"/>
    <x v="9"/>
    <x v="2"/>
    <x v="14"/>
    <x v="2758"/>
    <n v="5.6754274628775445E-4"/>
  </r>
  <r>
    <x v="113"/>
    <x v="9"/>
    <x v="2"/>
    <x v="14"/>
    <x v="173"/>
    <n v="1.0050695265128506E-3"/>
  </r>
  <r>
    <x v="114"/>
    <x v="9"/>
    <x v="2"/>
    <x v="14"/>
    <x v="2751"/>
    <n v="6.2000017222227008E-4"/>
  </r>
  <r>
    <x v="115"/>
    <x v="9"/>
    <x v="2"/>
    <x v="14"/>
    <x v="2782"/>
    <n v="9.0612777053455018E-4"/>
  </r>
  <r>
    <x v="116"/>
    <x v="9"/>
    <x v="2"/>
    <x v="14"/>
    <x v="184"/>
    <n v="6.1889394810132176E-4"/>
  </r>
  <r>
    <x v="117"/>
    <x v="9"/>
    <x v="2"/>
    <x v="14"/>
    <x v="2772"/>
    <n v="3.5031058023393913E-4"/>
  </r>
  <r>
    <x v="118"/>
    <x v="9"/>
    <x v="2"/>
    <x v="14"/>
    <x v="2344"/>
    <n v="5.9347181008902075E-4"/>
  </r>
  <r>
    <x v="119"/>
    <x v="9"/>
    <x v="2"/>
    <x v="14"/>
    <x v="2747"/>
    <n v="8.6888755520123258E-4"/>
  </r>
  <r>
    <x v="120"/>
    <x v="10"/>
    <x v="2"/>
    <x v="14"/>
    <x v="2759"/>
    <n v="2.2712952244186217E-4"/>
  </r>
  <r>
    <x v="121"/>
    <x v="10"/>
    <x v="2"/>
    <x v="14"/>
    <x v="2343"/>
    <n v="4.300133060721124E-4"/>
  </r>
  <r>
    <x v="122"/>
    <x v="10"/>
    <x v="2"/>
    <x v="14"/>
    <x v="2744"/>
    <n v="4.4940453898584373E-4"/>
  </r>
  <r>
    <x v="123"/>
    <x v="10"/>
    <x v="2"/>
    <x v="14"/>
    <x v="2790"/>
    <n v="4.6148267791805387E-4"/>
  </r>
  <r>
    <x v="124"/>
    <x v="10"/>
    <x v="2"/>
    <x v="14"/>
    <x v="2791"/>
    <n v="2.7009453308658032E-4"/>
  </r>
  <r>
    <x v="125"/>
    <x v="10"/>
    <x v="2"/>
    <x v="14"/>
    <x v="2766"/>
    <n v="4.4533060737022157E-4"/>
  </r>
  <r>
    <x v="126"/>
    <x v="10"/>
    <x v="2"/>
    <x v="14"/>
    <x v="975"/>
    <n v="5.4402410445262802E-4"/>
  </r>
  <r>
    <x v="127"/>
    <x v="10"/>
    <x v="2"/>
    <x v="14"/>
    <x v="2772"/>
    <n v="2.6336412338288007E-4"/>
  </r>
  <r>
    <x v="128"/>
    <x v="10"/>
    <x v="2"/>
    <x v="14"/>
    <x v="575"/>
    <n v="8.9858192539897974E-4"/>
  </r>
  <r>
    <x v="129"/>
    <x v="10"/>
    <x v="2"/>
    <x v="14"/>
    <x v="172"/>
    <n v="8.2294366950582233E-5"/>
  </r>
  <r>
    <x v="130"/>
    <x v="10"/>
    <x v="2"/>
    <x v="14"/>
    <x v="1569"/>
    <n v="2.9758952484872531E-4"/>
  </r>
  <r>
    <x v="131"/>
    <x v="10"/>
    <x v="2"/>
    <x v="14"/>
    <x v="2342"/>
    <n v="1.5812307905165683E-4"/>
  </r>
  <r>
    <x v="132"/>
    <x v="11"/>
    <x v="2"/>
    <x v="14"/>
    <x v="1568"/>
    <n v="1.6719023609021232E-4"/>
  </r>
  <r>
    <x v="133"/>
    <x v="11"/>
    <x v="2"/>
    <x v="14"/>
    <x v="2792"/>
    <n v="1.1291524581649014E-4"/>
  </r>
  <r>
    <x v="134"/>
    <x v="11"/>
    <x v="2"/>
    <x v="14"/>
    <x v="172"/>
    <n v="6.3369850209516569E-5"/>
  </r>
  <r>
    <x v="135"/>
    <x v="11"/>
    <x v="2"/>
    <x v="14"/>
    <x v="774"/>
    <n v="7.3621438562909518E-5"/>
  </r>
  <r>
    <x v="136"/>
    <x v="11"/>
    <x v="2"/>
    <x v="14"/>
    <x v="1567"/>
    <n v="2.2472330942527012E-4"/>
  </r>
  <r>
    <x v="137"/>
    <x v="11"/>
    <x v="2"/>
    <x v="14"/>
    <x v="172"/>
    <n v="7.8104406064807128E-5"/>
  </r>
  <r>
    <x v="138"/>
    <x v="11"/>
    <x v="2"/>
    <x v="14"/>
    <x v="1565"/>
    <n v="1.0696771220748444E-4"/>
  </r>
  <r>
    <x v="139"/>
    <x v="11"/>
    <x v="2"/>
    <x v="14"/>
    <x v="171"/>
    <n v="8.9817862206568251E-5"/>
  </r>
  <r>
    <x v="140"/>
    <x v="11"/>
    <x v="2"/>
    <x v="14"/>
    <x v="2792"/>
    <n v="1.2781295000809483E-4"/>
  </r>
  <r>
    <x v="141"/>
    <x v="11"/>
    <x v="2"/>
    <x v="14"/>
    <x v="773"/>
    <n v="5.0821616127392853E-5"/>
  </r>
  <r>
    <x v="142"/>
    <x v="11"/>
    <x v="2"/>
    <x v="14"/>
    <x v="2342"/>
    <n v="1.2550299246197653E-4"/>
  </r>
  <r>
    <x v="143"/>
    <x v="11"/>
    <x v="2"/>
    <x v="14"/>
    <x v="2793"/>
    <n v="3.268828451882845E-4"/>
  </r>
  <r>
    <x v="144"/>
    <x v="12"/>
    <x v="2"/>
    <x v="14"/>
    <x v="2794"/>
    <n v="1.5041902442518445E-4"/>
  </r>
  <r>
    <x v="145"/>
    <x v="12"/>
    <x v="2"/>
    <x v="14"/>
    <x v="2792"/>
    <n v="1.2359208021949953E-4"/>
  </r>
  <r>
    <x v="146"/>
    <x v="12"/>
    <x v="2"/>
    <x v="14"/>
    <x v="2792"/>
    <n v="1.134592983676989E-4"/>
  </r>
  <r>
    <x v="147"/>
    <x v="12"/>
    <x v="2"/>
    <x v="14"/>
    <x v="1762"/>
    <n v="2.4254951173728725E-4"/>
  </r>
  <r>
    <x v="148"/>
    <x v="12"/>
    <x v="2"/>
    <x v="14"/>
    <x v="2759"/>
    <n v="3.0930406585183336E-4"/>
  </r>
  <r>
    <x v="149"/>
    <x v="12"/>
    <x v="2"/>
    <x v="14"/>
    <x v="2795"/>
    <n v="2.1122419072836973E-3"/>
  </r>
  <r>
    <x v="150"/>
    <x v="12"/>
    <x v="2"/>
    <x v="14"/>
    <x v="1568"/>
    <n v="1.5080801346159951E-4"/>
  </r>
  <r>
    <x v="151"/>
    <x v="12"/>
    <x v="2"/>
    <x v="14"/>
    <x v="2753"/>
    <n v="3.0011820982550272E-4"/>
  </r>
  <r>
    <x v="152"/>
    <x v="12"/>
    <x v="2"/>
    <x v="14"/>
    <x v="1568"/>
    <n v="1.5228507766538961E-4"/>
  </r>
  <r>
    <x v="153"/>
    <x v="12"/>
    <x v="2"/>
    <x v="14"/>
    <x v="2794"/>
    <n v="1.6410609068033695E-4"/>
  </r>
  <r>
    <x v="154"/>
    <x v="12"/>
    <x v="2"/>
    <x v="14"/>
    <x v="974"/>
    <n v="2.5712517978674683E-4"/>
  </r>
  <r>
    <x v="155"/>
    <x v="12"/>
    <x v="2"/>
    <x v="14"/>
    <x v="2791"/>
    <n v="2.5474582028154133E-4"/>
  </r>
  <r>
    <x v="156"/>
    <x v="13"/>
    <x v="2"/>
    <x v="14"/>
    <x v="2794"/>
    <n v="1.509412263615258E-4"/>
  </r>
  <r>
    <x v="157"/>
    <x v="13"/>
    <x v="2"/>
    <x v="14"/>
    <x v="2796"/>
    <n v="1.5134775172914806E-4"/>
  </r>
  <r>
    <x v="158"/>
    <x v="13"/>
    <x v="2"/>
    <x v="14"/>
    <x v="1568"/>
    <n v="1.4477845087057569E-4"/>
  </r>
  <r>
    <x v="159"/>
    <x v="13"/>
    <x v="2"/>
    <x v="14"/>
    <x v="1573"/>
    <n v="1.1462631820265933E-4"/>
  </r>
  <r>
    <x v="160"/>
    <x v="13"/>
    <x v="2"/>
    <x v="14"/>
    <x v="2342"/>
    <n v="1.557708221778708E-4"/>
  </r>
  <r>
    <x v="161"/>
    <x v="13"/>
    <x v="2"/>
    <x v="14"/>
    <x v="1571"/>
    <n v="2.5380462900596439E-4"/>
  </r>
  <r>
    <x v="162"/>
    <x v="13"/>
    <x v="2"/>
    <x v="14"/>
    <x v="1575"/>
    <n v="1.6851651844872884E-4"/>
  </r>
  <r>
    <x v="163"/>
    <x v="13"/>
    <x v="2"/>
    <x v="14"/>
    <x v="2792"/>
    <n v="8.632497323925829E-5"/>
  </r>
  <r>
    <x v="164"/>
    <x v="13"/>
    <x v="2"/>
    <x v="14"/>
    <x v="974"/>
    <n v="2.4148209636644908E-4"/>
  </r>
  <r>
    <x v="165"/>
    <x v="13"/>
    <x v="2"/>
    <x v="14"/>
    <x v="168"/>
    <n v="2.1944743136781585E-5"/>
  </r>
  <r>
    <x v="166"/>
    <x v="13"/>
    <x v="2"/>
    <x v="14"/>
    <x v="1574"/>
    <n v="3.1863877515254833E-5"/>
  </r>
  <r>
    <x v="167"/>
    <x v="13"/>
    <x v="2"/>
    <x v="14"/>
    <x v="774"/>
    <n v="5.8857162075808025E-5"/>
  </r>
  <r>
    <x v="168"/>
    <x v="14"/>
    <x v="2"/>
    <x v="14"/>
    <x v="1389"/>
    <n v="2.822488964852172E-4"/>
  </r>
  <r>
    <x v="169"/>
    <x v="14"/>
    <x v="2"/>
    <x v="14"/>
    <x v="1574"/>
    <n v="5.74514535217741E-5"/>
  </r>
  <r>
    <x v="170"/>
    <x v="14"/>
    <x v="2"/>
    <x v="14"/>
    <x v="169"/>
    <n v="0"/>
  </r>
  <r>
    <x v="171"/>
    <x v="14"/>
    <x v="2"/>
    <x v="14"/>
    <x v="169"/>
    <n v="0"/>
  </r>
  <r>
    <x v="172"/>
    <x v="14"/>
    <x v="2"/>
    <x v="14"/>
    <x v="169"/>
    <n v="0"/>
  </r>
  <r>
    <x v="173"/>
    <x v="14"/>
    <x v="2"/>
    <x v="14"/>
    <x v="169"/>
    <n v="0"/>
  </r>
  <r>
    <x v="174"/>
    <x v="14"/>
    <x v="2"/>
    <x v="14"/>
    <x v="169"/>
    <n v="0"/>
  </r>
  <r>
    <x v="175"/>
    <x v="14"/>
    <x v="2"/>
    <x v="14"/>
    <x v="169"/>
    <n v="0"/>
  </r>
  <r>
    <x v="176"/>
    <x v="14"/>
    <x v="2"/>
    <x v="14"/>
    <x v="169"/>
    <n v="0"/>
  </r>
  <r>
    <x v="177"/>
    <x v="14"/>
    <x v="2"/>
    <x v="14"/>
    <x v="169"/>
    <n v="0"/>
  </r>
  <r>
    <x v="178"/>
    <x v="14"/>
    <x v="2"/>
    <x v="14"/>
    <x v="169"/>
    <n v="0"/>
  </r>
  <r>
    <x v="179"/>
    <x v="14"/>
    <x v="2"/>
    <x v="14"/>
    <x v="169"/>
    <n v="0"/>
  </r>
  <r>
    <x v="180"/>
    <x v="15"/>
    <x v="2"/>
    <x v="14"/>
    <x v="170"/>
    <n v="1.0131712259371835E-3"/>
  </r>
  <r>
    <x v="181"/>
    <x v="15"/>
    <x v="2"/>
    <x v="14"/>
    <x v="169"/>
    <n v="0"/>
  </r>
  <r>
    <x v="182"/>
    <x v="15"/>
    <x v="2"/>
    <x v="14"/>
    <x v="1961"/>
    <n v="1.984126984126984E-3"/>
  </r>
  <r>
    <x v="183"/>
    <x v="15"/>
    <x v="2"/>
    <x v="14"/>
    <x v="169"/>
    <n v="0"/>
  </r>
  <r>
    <x v="184"/>
    <x v="15"/>
    <x v="2"/>
    <x v="14"/>
    <x v="169"/>
    <n v="0"/>
  </r>
  <r>
    <x v="185"/>
    <x v="15"/>
    <x v="2"/>
    <x v="14"/>
    <x v="169"/>
    <n v="0"/>
  </r>
  <r>
    <x v="186"/>
    <x v="15"/>
    <x v="2"/>
    <x v="14"/>
    <x v="169"/>
    <n v="0"/>
  </r>
  <r>
    <x v="187"/>
    <x v="15"/>
    <x v="2"/>
    <x v="14"/>
    <x v="169"/>
    <n v="0"/>
  </r>
  <r>
    <x v="188"/>
    <x v="15"/>
    <x v="2"/>
    <x v="14"/>
    <x v="169"/>
    <n v="0"/>
  </r>
  <r>
    <x v="189"/>
    <x v="15"/>
    <x v="2"/>
    <x v="14"/>
    <x v="169"/>
    <n v="0"/>
  </r>
  <r>
    <x v="190"/>
    <x v="15"/>
    <x v="2"/>
    <x v="14"/>
    <x v="1961"/>
    <n v="9.8425196850393699E-4"/>
  </r>
  <r>
    <x v="191"/>
    <x v="15"/>
    <x v="2"/>
    <x v="14"/>
    <x v="168"/>
    <n v="1.0830324909747292E-3"/>
  </r>
  <r>
    <x v="192"/>
    <x v="16"/>
    <x v="2"/>
    <x v="14"/>
    <x v="169"/>
    <n v="0"/>
  </r>
  <r>
    <x v="193"/>
    <x v="16"/>
    <x v="2"/>
    <x v="14"/>
    <x v="1961"/>
    <n v="7.9744816586921851E-4"/>
  </r>
  <r>
    <x v="194"/>
    <x v="16"/>
    <x v="2"/>
    <x v="14"/>
    <x v="169"/>
    <n v="0"/>
  </r>
  <r>
    <x v="195"/>
    <x v="16"/>
    <x v="2"/>
    <x v="14"/>
    <x v="1568"/>
    <n v="1.9114688128772635E-3"/>
  </r>
  <r>
    <x v="196"/>
    <x v="16"/>
    <x v="2"/>
    <x v="14"/>
    <x v="1761"/>
    <n v="1.0617589807113785E-3"/>
  </r>
  <r>
    <x v="197"/>
    <x v="16"/>
    <x v="2"/>
    <x v="14"/>
    <x v="2750"/>
    <n v="1.7095376297061981E-3"/>
  </r>
  <r>
    <x v="198"/>
    <x v="16"/>
    <x v="2"/>
    <x v="14"/>
    <x v="2797"/>
    <n v="1.2229124883823314E-3"/>
  </r>
  <r>
    <x v="199"/>
    <x v="16"/>
    <x v="2"/>
    <x v="14"/>
    <x v="2344"/>
    <n v="1.329523355955074E-3"/>
  </r>
  <r>
    <x v="200"/>
    <x v="16"/>
    <x v="2"/>
    <x v="14"/>
    <x v="2762"/>
    <n v="1.3725490196078432E-3"/>
  </r>
  <r>
    <x v="201"/>
    <x v="16"/>
    <x v="2"/>
    <x v="14"/>
    <x v="2343"/>
    <n v="1.1570536610924333E-3"/>
  </r>
  <r>
    <x v="202"/>
    <x v="16"/>
    <x v="2"/>
    <x v="14"/>
    <x v="1377"/>
    <n v="7.3576749747079927E-4"/>
  </r>
  <r>
    <x v="203"/>
    <x v="16"/>
    <x v="2"/>
    <x v="14"/>
    <x v="2767"/>
    <n v="9.796200610821921E-4"/>
  </r>
  <r>
    <x v="0"/>
    <x v="0"/>
    <x v="3"/>
    <x v="15"/>
    <x v="2798"/>
    <n v="8.2262350197928533E-2"/>
  </r>
  <r>
    <x v="1"/>
    <x v="0"/>
    <x v="3"/>
    <x v="15"/>
    <x v="2799"/>
    <n v="8.5806103991071081E-2"/>
  </r>
  <r>
    <x v="2"/>
    <x v="0"/>
    <x v="3"/>
    <x v="15"/>
    <x v="2800"/>
    <n v="7.6496116230070133E-2"/>
  </r>
  <r>
    <x v="3"/>
    <x v="0"/>
    <x v="3"/>
    <x v="15"/>
    <x v="2801"/>
    <n v="7.1241830065359474E-2"/>
  </r>
  <r>
    <x v="4"/>
    <x v="0"/>
    <x v="3"/>
    <x v="15"/>
    <x v="2802"/>
    <n v="5.4416095763883759E-2"/>
  </r>
  <r>
    <x v="5"/>
    <x v="0"/>
    <x v="3"/>
    <x v="15"/>
    <x v="2803"/>
    <n v="7.1888642381736201E-2"/>
  </r>
  <r>
    <x v="6"/>
    <x v="0"/>
    <x v="3"/>
    <x v="15"/>
    <x v="2804"/>
    <n v="8.7055207804657989E-2"/>
  </r>
  <r>
    <x v="7"/>
    <x v="0"/>
    <x v="3"/>
    <x v="15"/>
    <x v="2805"/>
    <n v="9.0061647115154422E-2"/>
  </r>
  <r>
    <x v="8"/>
    <x v="0"/>
    <x v="3"/>
    <x v="15"/>
    <x v="2282"/>
    <n v="8.6673855626924215E-2"/>
  </r>
  <r>
    <x v="9"/>
    <x v="0"/>
    <x v="3"/>
    <x v="15"/>
    <x v="2806"/>
    <n v="7.3323512810275757E-2"/>
  </r>
  <r>
    <x v="10"/>
    <x v="0"/>
    <x v="3"/>
    <x v="15"/>
    <x v="1510"/>
    <n v="8.213351768914004E-2"/>
  </r>
  <r>
    <x v="11"/>
    <x v="0"/>
    <x v="3"/>
    <x v="15"/>
    <x v="2807"/>
    <n v="6.4941762471384362E-2"/>
  </r>
  <r>
    <x v="12"/>
    <x v="1"/>
    <x v="3"/>
    <x v="15"/>
    <x v="136"/>
    <n v="8.420910805712746E-2"/>
  </r>
  <r>
    <x v="13"/>
    <x v="1"/>
    <x v="3"/>
    <x v="15"/>
    <x v="2808"/>
    <n v="8.2724216066077036E-2"/>
  </r>
  <r>
    <x v="14"/>
    <x v="1"/>
    <x v="3"/>
    <x v="15"/>
    <x v="2809"/>
    <n v="8.4758482342584179E-2"/>
  </r>
  <r>
    <x v="15"/>
    <x v="1"/>
    <x v="3"/>
    <x v="15"/>
    <x v="2810"/>
    <n v="7.2671983919390795E-2"/>
  </r>
  <r>
    <x v="16"/>
    <x v="1"/>
    <x v="3"/>
    <x v="15"/>
    <x v="2811"/>
    <n v="5.4054289270079978E-2"/>
  </r>
  <r>
    <x v="17"/>
    <x v="1"/>
    <x v="3"/>
    <x v="15"/>
    <x v="2812"/>
    <n v="6.7143323405817801E-2"/>
  </r>
  <r>
    <x v="18"/>
    <x v="1"/>
    <x v="3"/>
    <x v="15"/>
    <x v="2813"/>
    <n v="0.10408201773696459"/>
  </r>
  <r>
    <x v="19"/>
    <x v="1"/>
    <x v="3"/>
    <x v="15"/>
    <x v="2814"/>
    <n v="9.1650122927650179E-2"/>
  </r>
  <r>
    <x v="20"/>
    <x v="1"/>
    <x v="3"/>
    <x v="15"/>
    <x v="2815"/>
    <n v="9.0737133338979703E-2"/>
  </r>
  <r>
    <x v="21"/>
    <x v="1"/>
    <x v="3"/>
    <x v="15"/>
    <x v="2816"/>
    <n v="9.1955819526935503E-2"/>
  </r>
  <r>
    <x v="22"/>
    <x v="1"/>
    <x v="3"/>
    <x v="15"/>
    <x v="2817"/>
    <n v="8.6128830519074426E-2"/>
  </r>
  <r>
    <x v="23"/>
    <x v="1"/>
    <x v="3"/>
    <x v="15"/>
    <x v="2818"/>
    <n v="7.7918594514852807E-2"/>
  </r>
  <r>
    <x v="24"/>
    <x v="2"/>
    <x v="3"/>
    <x v="15"/>
    <x v="2819"/>
    <n v="9.518434419666881E-2"/>
  </r>
  <r>
    <x v="25"/>
    <x v="2"/>
    <x v="3"/>
    <x v="15"/>
    <x v="2820"/>
    <n v="0.10293281713293696"/>
  </r>
  <r>
    <x v="26"/>
    <x v="2"/>
    <x v="3"/>
    <x v="15"/>
    <x v="2821"/>
    <n v="0.10444676955270729"/>
  </r>
  <r>
    <x v="27"/>
    <x v="2"/>
    <x v="3"/>
    <x v="15"/>
    <x v="691"/>
    <n v="9.178807159422013E-2"/>
  </r>
  <r>
    <x v="28"/>
    <x v="2"/>
    <x v="3"/>
    <x v="15"/>
    <x v="1532"/>
    <n v="6.929828854844762E-2"/>
  </r>
  <r>
    <x v="29"/>
    <x v="2"/>
    <x v="3"/>
    <x v="15"/>
    <x v="2822"/>
    <n v="8.4952644154647788E-2"/>
  </r>
  <r>
    <x v="30"/>
    <x v="2"/>
    <x v="3"/>
    <x v="15"/>
    <x v="2823"/>
    <n v="0.11209650056744393"/>
  </r>
  <r>
    <x v="31"/>
    <x v="2"/>
    <x v="3"/>
    <x v="15"/>
    <x v="2824"/>
    <n v="0.10550082101806239"/>
  </r>
  <r>
    <x v="32"/>
    <x v="2"/>
    <x v="3"/>
    <x v="15"/>
    <x v="2825"/>
    <n v="0.11385739770961616"/>
  </r>
  <r>
    <x v="33"/>
    <x v="2"/>
    <x v="3"/>
    <x v="15"/>
    <x v="2826"/>
    <n v="9.5825315623973339E-2"/>
  </r>
  <r>
    <x v="34"/>
    <x v="2"/>
    <x v="3"/>
    <x v="15"/>
    <x v="2827"/>
    <n v="9.9874125306227413E-2"/>
  </r>
  <r>
    <x v="35"/>
    <x v="2"/>
    <x v="3"/>
    <x v="15"/>
    <x v="2828"/>
    <n v="8.6785761041619558E-2"/>
  </r>
  <r>
    <x v="36"/>
    <x v="3"/>
    <x v="3"/>
    <x v="15"/>
    <x v="2829"/>
    <n v="0.10174018483319132"/>
  </r>
  <r>
    <x v="37"/>
    <x v="3"/>
    <x v="3"/>
    <x v="15"/>
    <x v="2830"/>
    <n v="0.11222162836272938"/>
  </r>
  <r>
    <x v="38"/>
    <x v="3"/>
    <x v="3"/>
    <x v="15"/>
    <x v="2831"/>
    <n v="0.10923232454996086"/>
  </r>
  <r>
    <x v="39"/>
    <x v="3"/>
    <x v="3"/>
    <x v="15"/>
    <x v="2832"/>
    <n v="8.8469522039371043E-2"/>
  </r>
  <r>
    <x v="40"/>
    <x v="3"/>
    <x v="3"/>
    <x v="15"/>
    <x v="2833"/>
    <n v="6.1488270636408861E-2"/>
  </r>
  <r>
    <x v="41"/>
    <x v="3"/>
    <x v="3"/>
    <x v="15"/>
    <x v="2834"/>
    <n v="7.699122423029621E-2"/>
  </r>
  <r>
    <x v="42"/>
    <x v="3"/>
    <x v="3"/>
    <x v="15"/>
    <x v="2835"/>
    <n v="0.10943300805719343"/>
  </r>
  <r>
    <x v="43"/>
    <x v="3"/>
    <x v="3"/>
    <x v="15"/>
    <x v="2836"/>
    <n v="0.10073364195024229"/>
  </r>
  <r>
    <x v="44"/>
    <x v="3"/>
    <x v="3"/>
    <x v="15"/>
    <x v="2837"/>
    <n v="9.7541219917354233E-2"/>
  </r>
  <r>
    <x v="45"/>
    <x v="3"/>
    <x v="3"/>
    <x v="15"/>
    <x v="2838"/>
    <n v="9.738650378810125E-2"/>
  </r>
  <r>
    <x v="46"/>
    <x v="3"/>
    <x v="3"/>
    <x v="15"/>
    <x v="2839"/>
    <n v="0.10169414749048741"/>
  </r>
  <r>
    <x v="47"/>
    <x v="3"/>
    <x v="3"/>
    <x v="15"/>
    <x v="2840"/>
    <n v="8.7775498337959251E-2"/>
  </r>
  <r>
    <x v="48"/>
    <x v="4"/>
    <x v="3"/>
    <x v="15"/>
    <x v="2841"/>
    <n v="0.10486213371880952"/>
  </r>
  <r>
    <x v="49"/>
    <x v="4"/>
    <x v="3"/>
    <x v="15"/>
    <x v="2842"/>
    <n v="9.6115755195219393E-2"/>
  </r>
  <r>
    <x v="50"/>
    <x v="4"/>
    <x v="3"/>
    <x v="15"/>
    <x v="2843"/>
    <n v="0.10941472233207164"/>
  </r>
  <r>
    <x v="51"/>
    <x v="4"/>
    <x v="3"/>
    <x v="15"/>
    <x v="2844"/>
    <n v="7.9741995615196418E-2"/>
  </r>
  <r>
    <x v="52"/>
    <x v="4"/>
    <x v="3"/>
    <x v="15"/>
    <x v="2845"/>
    <n v="5.7803988655291946E-2"/>
  </r>
  <r>
    <x v="53"/>
    <x v="4"/>
    <x v="3"/>
    <x v="15"/>
    <x v="2846"/>
    <n v="8.310584197800483E-2"/>
  </r>
  <r>
    <x v="54"/>
    <x v="4"/>
    <x v="3"/>
    <x v="15"/>
    <x v="2847"/>
    <n v="0.1083120514924252"/>
  </r>
  <r>
    <x v="55"/>
    <x v="4"/>
    <x v="3"/>
    <x v="15"/>
    <x v="2848"/>
    <n v="9.4823466949827448E-2"/>
  </r>
  <r>
    <x v="56"/>
    <x v="4"/>
    <x v="3"/>
    <x v="15"/>
    <x v="2849"/>
    <n v="0.11152144913290739"/>
  </r>
  <r>
    <x v="57"/>
    <x v="4"/>
    <x v="3"/>
    <x v="15"/>
    <x v="2850"/>
    <n v="8.1118866078053922E-2"/>
  </r>
  <r>
    <x v="58"/>
    <x v="4"/>
    <x v="3"/>
    <x v="15"/>
    <x v="2851"/>
    <n v="8.313218005453489E-2"/>
  </r>
  <r>
    <x v="59"/>
    <x v="4"/>
    <x v="3"/>
    <x v="15"/>
    <x v="2852"/>
    <n v="8.2002872546366651E-2"/>
  </r>
  <r>
    <x v="60"/>
    <x v="5"/>
    <x v="3"/>
    <x v="15"/>
    <x v="2853"/>
    <n v="0.1021781784765169"/>
  </r>
  <r>
    <x v="61"/>
    <x v="5"/>
    <x v="3"/>
    <x v="15"/>
    <x v="2854"/>
    <n v="9.6775174006869094E-2"/>
  </r>
  <r>
    <x v="62"/>
    <x v="5"/>
    <x v="3"/>
    <x v="15"/>
    <x v="2855"/>
    <n v="0.10933068061138071"/>
  </r>
  <r>
    <x v="63"/>
    <x v="5"/>
    <x v="3"/>
    <x v="15"/>
    <x v="2856"/>
    <n v="8.1459872530678254E-2"/>
  </r>
  <r>
    <x v="64"/>
    <x v="5"/>
    <x v="3"/>
    <x v="15"/>
    <x v="2857"/>
    <n v="5.9672146139600812E-2"/>
  </r>
  <r>
    <x v="65"/>
    <x v="5"/>
    <x v="3"/>
    <x v="15"/>
    <x v="2858"/>
    <n v="7.3529005461260052E-2"/>
  </r>
  <r>
    <x v="66"/>
    <x v="5"/>
    <x v="3"/>
    <x v="15"/>
    <x v="2859"/>
    <n v="9.6977370516218339E-2"/>
  </r>
  <r>
    <x v="67"/>
    <x v="5"/>
    <x v="3"/>
    <x v="15"/>
    <x v="2860"/>
    <n v="9.2967697664370852E-2"/>
  </r>
  <r>
    <x v="68"/>
    <x v="5"/>
    <x v="3"/>
    <x v="15"/>
    <x v="2861"/>
    <n v="0.11572750649384553"/>
  </r>
  <r>
    <x v="69"/>
    <x v="5"/>
    <x v="3"/>
    <x v="15"/>
    <x v="1539"/>
    <n v="8.4758200631100025E-2"/>
  </r>
  <r>
    <x v="70"/>
    <x v="5"/>
    <x v="3"/>
    <x v="15"/>
    <x v="2862"/>
    <n v="8.4583750138935196E-2"/>
  </r>
  <r>
    <x v="71"/>
    <x v="5"/>
    <x v="3"/>
    <x v="15"/>
    <x v="2863"/>
    <n v="8.1838279889656251E-2"/>
  </r>
  <r>
    <x v="72"/>
    <x v="6"/>
    <x v="3"/>
    <x v="15"/>
    <x v="2864"/>
    <n v="9.8827699018538717E-2"/>
  </r>
  <r>
    <x v="73"/>
    <x v="6"/>
    <x v="3"/>
    <x v="15"/>
    <x v="2865"/>
    <n v="9.7066036417235282E-2"/>
  </r>
  <r>
    <x v="74"/>
    <x v="6"/>
    <x v="3"/>
    <x v="15"/>
    <x v="2866"/>
    <n v="0.10792399141527406"/>
  </r>
  <r>
    <x v="75"/>
    <x v="6"/>
    <x v="3"/>
    <x v="15"/>
    <x v="2867"/>
    <n v="9.4023589494163423E-2"/>
  </r>
  <r>
    <x v="76"/>
    <x v="6"/>
    <x v="3"/>
    <x v="15"/>
    <x v="2868"/>
    <n v="6.5005668894319135E-2"/>
  </r>
  <r>
    <x v="77"/>
    <x v="6"/>
    <x v="3"/>
    <x v="15"/>
    <x v="2869"/>
    <n v="8.5533909272148573E-2"/>
  </r>
  <r>
    <x v="78"/>
    <x v="6"/>
    <x v="3"/>
    <x v="15"/>
    <x v="2870"/>
    <n v="0.11486584158966319"/>
  </r>
  <r>
    <x v="79"/>
    <x v="6"/>
    <x v="3"/>
    <x v="15"/>
    <x v="2871"/>
    <n v="0.1150213880298129"/>
  </r>
  <r>
    <x v="80"/>
    <x v="6"/>
    <x v="3"/>
    <x v="15"/>
    <x v="2872"/>
    <n v="0.12774629051773548"/>
  </r>
  <r>
    <x v="81"/>
    <x v="6"/>
    <x v="3"/>
    <x v="15"/>
    <x v="2873"/>
    <n v="0.10179015468744954"/>
  </r>
  <r>
    <x v="82"/>
    <x v="6"/>
    <x v="3"/>
    <x v="15"/>
    <x v="2874"/>
    <n v="9.5386753621638953E-2"/>
  </r>
  <r>
    <x v="83"/>
    <x v="6"/>
    <x v="3"/>
    <x v="15"/>
    <x v="2875"/>
    <n v="9.7884469954043943E-2"/>
  </r>
  <r>
    <x v="84"/>
    <x v="7"/>
    <x v="3"/>
    <x v="15"/>
    <x v="2876"/>
    <n v="0.11458265670672296"/>
  </r>
  <r>
    <x v="85"/>
    <x v="7"/>
    <x v="3"/>
    <x v="15"/>
    <x v="2827"/>
    <n v="9.6897036229695477E-2"/>
  </r>
  <r>
    <x v="86"/>
    <x v="7"/>
    <x v="3"/>
    <x v="15"/>
    <x v="2877"/>
    <n v="0.10558965293865764"/>
  </r>
  <r>
    <x v="87"/>
    <x v="7"/>
    <x v="3"/>
    <x v="15"/>
    <x v="2878"/>
    <n v="9.6671746718450427E-2"/>
  </r>
  <r>
    <x v="88"/>
    <x v="7"/>
    <x v="3"/>
    <x v="15"/>
    <x v="2879"/>
    <n v="6.7695970360561519E-2"/>
  </r>
  <r>
    <x v="89"/>
    <x v="7"/>
    <x v="3"/>
    <x v="15"/>
    <x v="2880"/>
    <n v="8.5596490213412868E-2"/>
  </r>
  <r>
    <x v="90"/>
    <x v="7"/>
    <x v="3"/>
    <x v="15"/>
    <x v="2881"/>
    <n v="0.11965002053128652"/>
  </r>
  <r>
    <x v="91"/>
    <x v="7"/>
    <x v="3"/>
    <x v="15"/>
    <x v="2882"/>
    <n v="0.11520209638527686"/>
  </r>
  <r>
    <x v="92"/>
    <x v="7"/>
    <x v="3"/>
    <x v="15"/>
    <x v="2883"/>
    <n v="0.11411129093678599"/>
  </r>
  <r>
    <x v="93"/>
    <x v="7"/>
    <x v="3"/>
    <x v="15"/>
    <x v="2884"/>
    <n v="0.10575796972204016"/>
  </r>
  <r>
    <x v="94"/>
    <x v="7"/>
    <x v="3"/>
    <x v="15"/>
    <x v="2885"/>
    <n v="0.10572353173628392"/>
  </r>
  <r>
    <x v="95"/>
    <x v="7"/>
    <x v="3"/>
    <x v="15"/>
    <x v="2886"/>
    <n v="9.862981121030294E-2"/>
  </r>
  <r>
    <x v="96"/>
    <x v="8"/>
    <x v="3"/>
    <x v="15"/>
    <x v="2887"/>
    <n v="0.12166040553468511"/>
  </r>
  <r>
    <x v="97"/>
    <x v="8"/>
    <x v="3"/>
    <x v="15"/>
    <x v="2888"/>
    <n v="0.11508000049268971"/>
  </r>
  <r>
    <x v="98"/>
    <x v="8"/>
    <x v="3"/>
    <x v="15"/>
    <x v="2889"/>
    <n v="0.11866601731122574"/>
  </r>
  <r>
    <x v="99"/>
    <x v="8"/>
    <x v="3"/>
    <x v="15"/>
    <x v="2890"/>
    <n v="9.4611655631692063E-2"/>
  </r>
  <r>
    <x v="100"/>
    <x v="8"/>
    <x v="3"/>
    <x v="15"/>
    <x v="2891"/>
    <n v="7.0926223194811358E-2"/>
  </r>
  <r>
    <x v="101"/>
    <x v="8"/>
    <x v="3"/>
    <x v="15"/>
    <x v="2892"/>
    <n v="9.4674354337961855E-2"/>
  </r>
  <r>
    <x v="102"/>
    <x v="8"/>
    <x v="3"/>
    <x v="15"/>
    <x v="2893"/>
    <n v="0.1100741595792179"/>
  </r>
  <r>
    <x v="103"/>
    <x v="8"/>
    <x v="3"/>
    <x v="15"/>
    <x v="2894"/>
    <n v="0.12252898140578161"/>
  </r>
  <r>
    <x v="104"/>
    <x v="8"/>
    <x v="3"/>
    <x v="15"/>
    <x v="2895"/>
    <n v="0.11032926644878401"/>
  </r>
  <r>
    <x v="105"/>
    <x v="8"/>
    <x v="3"/>
    <x v="15"/>
    <x v="2896"/>
    <n v="9.7157407323504627E-2"/>
  </r>
  <r>
    <x v="106"/>
    <x v="8"/>
    <x v="3"/>
    <x v="15"/>
    <x v="2897"/>
    <n v="0.10854433462874959"/>
  </r>
  <r>
    <x v="107"/>
    <x v="8"/>
    <x v="3"/>
    <x v="15"/>
    <x v="2898"/>
    <n v="0.10869179227915408"/>
  </r>
  <r>
    <x v="108"/>
    <x v="9"/>
    <x v="3"/>
    <x v="15"/>
    <x v="2899"/>
    <n v="0.11555184123390705"/>
  </r>
  <r>
    <x v="109"/>
    <x v="9"/>
    <x v="3"/>
    <x v="15"/>
    <x v="2900"/>
    <n v="0.10394901796907648"/>
  </r>
  <r>
    <x v="110"/>
    <x v="9"/>
    <x v="3"/>
    <x v="15"/>
    <x v="2901"/>
    <n v="0.11125917511359665"/>
  </r>
  <r>
    <x v="111"/>
    <x v="9"/>
    <x v="3"/>
    <x v="15"/>
    <x v="2902"/>
    <n v="9.0673790661773543E-2"/>
  </r>
  <r>
    <x v="112"/>
    <x v="9"/>
    <x v="3"/>
    <x v="15"/>
    <x v="2903"/>
    <n v="6.8901156157047408E-2"/>
  </r>
  <r>
    <x v="113"/>
    <x v="9"/>
    <x v="3"/>
    <x v="15"/>
    <x v="2904"/>
    <n v="8.0197342953390496E-2"/>
  </r>
  <r>
    <x v="114"/>
    <x v="9"/>
    <x v="3"/>
    <x v="15"/>
    <x v="2905"/>
    <n v="0.11028710371270925"/>
  </r>
  <r>
    <x v="115"/>
    <x v="9"/>
    <x v="3"/>
    <x v="15"/>
    <x v="2906"/>
    <n v="0.10218524221248372"/>
  </r>
  <r>
    <x v="116"/>
    <x v="9"/>
    <x v="3"/>
    <x v="15"/>
    <x v="2907"/>
    <n v="0.11095456531236347"/>
  </r>
  <r>
    <x v="117"/>
    <x v="9"/>
    <x v="3"/>
    <x v="15"/>
    <x v="2908"/>
    <n v="9.4233053190814223E-2"/>
  </r>
  <r>
    <x v="118"/>
    <x v="9"/>
    <x v="3"/>
    <x v="15"/>
    <x v="2909"/>
    <n v="8.4906869837548762E-2"/>
  </r>
  <r>
    <x v="119"/>
    <x v="9"/>
    <x v="3"/>
    <x v="15"/>
    <x v="2910"/>
    <n v="0.10069810613653596"/>
  </r>
  <r>
    <x v="120"/>
    <x v="10"/>
    <x v="3"/>
    <x v="15"/>
    <x v="2911"/>
    <n v="0.10806908047759342"/>
  </r>
  <r>
    <x v="121"/>
    <x v="10"/>
    <x v="3"/>
    <x v="15"/>
    <x v="2912"/>
    <n v="0.10177273768061799"/>
  </r>
  <r>
    <x v="122"/>
    <x v="10"/>
    <x v="3"/>
    <x v="15"/>
    <x v="2913"/>
    <n v="0.10847820433312662"/>
  </r>
  <r>
    <x v="123"/>
    <x v="10"/>
    <x v="3"/>
    <x v="15"/>
    <x v="2914"/>
    <n v="8.4810918489982054E-2"/>
  </r>
  <r>
    <x v="124"/>
    <x v="10"/>
    <x v="3"/>
    <x v="15"/>
    <x v="2915"/>
    <n v="6.5017135357168895E-2"/>
  </r>
  <r>
    <x v="125"/>
    <x v="10"/>
    <x v="3"/>
    <x v="15"/>
    <x v="2916"/>
    <n v="6.8738526296384481E-2"/>
  </r>
  <r>
    <x v="126"/>
    <x v="10"/>
    <x v="3"/>
    <x v="15"/>
    <x v="2021"/>
    <n v="0.10695656709670689"/>
  </r>
  <r>
    <x v="127"/>
    <x v="10"/>
    <x v="3"/>
    <x v="15"/>
    <x v="2917"/>
    <n v="9.0363355021532837E-2"/>
  </r>
  <r>
    <x v="128"/>
    <x v="10"/>
    <x v="3"/>
    <x v="15"/>
    <x v="2918"/>
    <n v="0.10348508956526202"/>
  </r>
  <r>
    <x v="129"/>
    <x v="10"/>
    <x v="3"/>
    <x v="15"/>
    <x v="2919"/>
    <n v="8.466559693530365E-2"/>
  </r>
  <r>
    <x v="130"/>
    <x v="10"/>
    <x v="3"/>
    <x v="15"/>
    <x v="2920"/>
    <n v="8.6035622073432239E-2"/>
  </r>
  <r>
    <x v="131"/>
    <x v="10"/>
    <x v="3"/>
    <x v="15"/>
    <x v="2921"/>
    <n v="8.8668834846204872E-2"/>
  </r>
  <r>
    <x v="132"/>
    <x v="11"/>
    <x v="3"/>
    <x v="15"/>
    <x v="2922"/>
    <n v="9.6583959027397942E-2"/>
  </r>
  <r>
    <x v="133"/>
    <x v="11"/>
    <x v="3"/>
    <x v="15"/>
    <x v="2923"/>
    <n v="9.2468275847555709E-2"/>
  </r>
  <r>
    <x v="134"/>
    <x v="11"/>
    <x v="3"/>
    <x v="15"/>
    <x v="2924"/>
    <n v="9.5231881896808826E-2"/>
  </r>
  <r>
    <x v="135"/>
    <x v="11"/>
    <x v="3"/>
    <x v="15"/>
    <x v="2916"/>
    <n v="6.6532842645254817E-2"/>
  </r>
  <r>
    <x v="136"/>
    <x v="11"/>
    <x v="3"/>
    <x v="15"/>
    <x v="2925"/>
    <n v="4.8914435598725395E-2"/>
  </r>
  <r>
    <x v="137"/>
    <x v="11"/>
    <x v="3"/>
    <x v="15"/>
    <x v="2926"/>
    <n v="6.3571801966059341E-2"/>
  </r>
  <r>
    <x v="138"/>
    <x v="11"/>
    <x v="3"/>
    <x v="15"/>
    <x v="2927"/>
    <n v="9.2255723556079944E-2"/>
  </r>
  <r>
    <x v="139"/>
    <x v="11"/>
    <x v="3"/>
    <x v="15"/>
    <x v="2928"/>
    <n v="8.1705902768959879E-2"/>
  </r>
  <r>
    <x v="140"/>
    <x v="11"/>
    <x v="3"/>
    <x v="15"/>
    <x v="2929"/>
    <n v="8.7882542725551169E-2"/>
  </r>
  <r>
    <x v="141"/>
    <x v="11"/>
    <x v="3"/>
    <x v="15"/>
    <x v="2930"/>
    <n v="6.6216675098233535E-2"/>
  </r>
  <r>
    <x v="142"/>
    <x v="11"/>
    <x v="3"/>
    <x v="15"/>
    <x v="2931"/>
    <n v="8.254581050050773E-2"/>
  </r>
  <r>
    <x v="143"/>
    <x v="11"/>
    <x v="3"/>
    <x v="15"/>
    <x v="2932"/>
    <n v="8.5336998741725484E-2"/>
  </r>
  <r>
    <x v="144"/>
    <x v="12"/>
    <x v="3"/>
    <x v="15"/>
    <x v="2933"/>
    <n v="8.7680172426696207E-2"/>
  </r>
  <r>
    <x v="145"/>
    <x v="12"/>
    <x v="3"/>
    <x v="15"/>
    <x v="2934"/>
    <n v="9.1971460170495137E-2"/>
  </r>
  <r>
    <x v="146"/>
    <x v="12"/>
    <x v="3"/>
    <x v="15"/>
    <x v="2935"/>
    <n v="8.6393569853308441E-2"/>
  </r>
  <r>
    <x v="147"/>
    <x v="12"/>
    <x v="3"/>
    <x v="15"/>
    <x v="2936"/>
    <n v="6.624230599951389E-2"/>
  </r>
  <r>
    <x v="148"/>
    <x v="12"/>
    <x v="3"/>
    <x v="15"/>
    <x v="2937"/>
    <n v="4.2768971548400682E-2"/>
  </r>
  <r>
    <x v="149"/>
    <x v="12"/>
    <x v="3"/>
    <x v="15"/>
    <x v="2938"/>
    <n v="6.2302183172102732E-2"/>
  </r>
  <r>
    <x v="150"/>
    <x v="12"/>
    <x v="3"/>
    <x v="15"/>
    <x v="2939"/>
    <n v="7.4182098340808411E-2"/>
  </r>
  <r>
    <x v="151"/>
    <x v="12"/>
    <x v="3"/>
    <x v="15"/>
    <x v="2940"/>
    <n v="8.46812339924779E-2"/>
  </r>
  <r>
    <x v="152"/>
    <x v="12"/>
    <x v="3"/>
    <x v="15"/>
    <x v="2941"/>
    <n v="7.957031712807551E-2"/>
  </r>
  <r>
    <x v="153"/>
    <x v="12"/>
    <x v="3"/>
    <x v="15"/>
    <x v="2942"/>
    <n v="7.9710351106811586E-2"/>
  </r>
  <r>
    <x v="154"/>
    <x v="12"/>
    <x v="3"/>
    <x v="15"/>
    <x v="2943"/>
    <n v="6.3024268649609999E-2"/>
  </r>
  <r>
    <x v="155"/>
    <x v="12"/>
    <x v="3"/>
    <x v="15"/>
    <x v="2944"/>
    <n v="7.832574134548051E-2"/>
  </r>
  <r>
    <x v="156"/>
    <x v="13"/>
    <x v="3"/>
    <x v="15"/>
    <x v="2945"/>
    <n v="7.863261358702088E-2"/>
  </r>
  <r>
    <x v="157"/>
    <x v="13"/>
    <x v="3"/>
    <x v="15"/>
    <x v="2946"/>
    <n v="8.5948233731984625E-2"/>
  </r>
  <r>
    <x v="158"/>
    <x v="13"/>
    <x v="3"/>
    <x v="15"/>
    <x v="2947"/>
    <n v="8.4716897498308616E-2"/>
  </r>
  <r>
    <x v="159"/>
    <x v="13"/>
    <x v="3"/>
    <x v="15"/>
    <x v="2948"/>
    <n v="7.6041795219877417E-2"/>
  </r>
  <r>
    <x v="160"/>
    <x v="13"/>
    <x v="3"/>
    <x v="15"/>
    <x v="2949"/>
    <n v="4.7460527877804595E-2"/>
  </r>
  <r>
    <x v="161"/>
    <x v="13"/>
    <x v="3"/>
    <x v="15"/>
    <x v="2950"/>
    <n v="7.8439985475161358E-2"/>
  </r>
  <r>
    <x v="162"/>
    <x v="13"/>
    <x v="3"/>
    <x v="15"/>
    <x v="2951"/>
    <n v="9.095845188193645E-2"/>
  </r>
  <r>
    <x v="163"/>
    <x v="13"/>
    <x v="3"/>
    <x v="15"/>
    <x v="2952"/>
    <n v="8.7143911439114388E-2"/>
  </r>
  <r>
    <x v="164"/>
    <x v="13"/>
    <x v="3"/>
    <x v="15"/>
    <x v="2953"/>
    <n v="8.2799934986029736E-2"/>
  </r>
  <r>
    <x v="165"/>
    <x v="13"/>
    <x v="3"/>
    <x v="15"/>
    <x v="2954"/>
    <n v="8.9597963237557005E-2"/>
  </r>
  <r>
    <x v="166"/>
    <x v="13"/>
    <x v="3"/>
    <x v="15"/>
    <x v="2955"/>
    <n v="7.9391333112801846E-2"/>
  </r>
  <r>
    <x v="167"/>
    <x v="13"/>
    <x v="3"/>
    <x v="15"/>
    <x v="2956"/>
    <n v="9.4370046460781634E-2"/>
  </r>
  <r>
    <x v="168"/>
    <x v="14"/>
    <x v="3"/>
    <x v="15"/>
    <x v="2898"/>
    <n v="9.4312542570789137E-2"/>
  </r>
  <r>
    <x v="169"/>
    <x v="14"/>
    <x v="3"/>
    <x v="15"/>
    <x v="2957"/>
    <n v="9.321446718093214E-2"/>
  </r>
  <r>
    <x v="170"/>
    <x v="14"/>
    <x v="3"/>
    <x v="15"/>
    <x v="2958"/>
    <n v="0.15413161801088571"/>
  </r>
  <r>
    <x v="171"/>
    <x v="14"/>
    <x v="3"/>
    <x v="15"/>
    <x v="1574"/>
    <n v="4.2105263157894736E-2"/>
  </r>
  <r>
    <x v="172"/>
    <x v="14"/>
    <x v="3"/>
    <x v="15"/>
    <x v="170"/>
    <n v="1.1627906976744186E-2"/>
  </r>
  <r>
    <x v="173"/>
    <x v="14"/>
    <x v="3"/>
    <x v="15"/>
    <x v="1376"/>
    <n v="7.4829931972789115E-2"/>
  </r>
  <r>
    <x v="174"/>
    <x v="14"/>
    <x v="3"/>
    <x v="15"/>
    <x v="168"/>
    <n v="4.3604651162790697E-3"/>
  </r>
  <r>
    <x v="175"/>
    <x v="14"/>
    <x v="3"/>
    <x v="15"/>
    <x v="2793"/>
    <n v="4.8814504881450491E-2"/>
  </r>
  <r>
    <x v="176"/>
    <x v="14"/>
    <x v="3"/>
    <x v="15"/>
    <x v="1389"/>
    <n v="7.3921971252566734E-2"/>
  </r>
  <r>
    <x v="177"/>
    <x v="14"/>
    <x v="3"/>
    <x v="15"/>
    <x v="775"/>
    <n v="9.187279151943463E-2"/>
  </r>
  <r>
    <x v="178"/>
    <x v="14"/>
    <x v="3"/>
    <x v="15"/>
    <x v="975"/>
    <n v="9.9540581929555894E-2"/>
  </r>
  <r>
    <x v="179"/>
    <x v="14"/>
    <x v="3"/>
    <x v="15"/>
    <x v="2959"/>
    <n v="0.1"/>
  </r>
  <r>
    <x v="180"/>
    <x v="15"/>
    <x v="3"/>
    <x v="15"/>
    <x v="375"/>
    <n v="0.19803316621673736"/>
  </r>
  <r>
    <x v="181"/>
    <x v="15"/>
    <x v="3"/>
    <x v="15"/>
    <x v="2960"/>
    <n v="0.25612092825207577"/>
  </r>
  <r>
    <x v="182"/>
    <x v="15"/>
    <x v="3"/>
    <x v="15"/>
    <x v="2961"/>
    <n v="0.37826627955205311"/>
  </r>
  <r>
    <x v="183"/>
    <x v="15"/>
    <x v="3"/>
    <x v="15"/>
    <x v="2962"/>
    <n v="0.30141843971631205"/>
  </r>
  <r>
    <x v="184"/>
    <x v="15"/>
    <x v="3"/>
    <x v="15"/>
    <x v="974"/>
    <n v="0.26229508196721313"/>
  </r>
  <r>
    <x v="185"/>
    <x v="15"/>
    <x v="3"/>
    <x v="15"/>
    <x v="168"/>
    <n v="0.15789473684210525"/>
  </r>
  <r>
    <x v="186"/>
    <x v="15"/>
    <x v="3"/>
    <x v="15"/>
    <x v="170"/>
    <n v="2.9239766081871343E-3"/>
  </r>
  <r>
    <x v="187"/>
    <x v="15"/>
    <x v="3"/>
    <x v="15"/>
    <x v="1961"/>
    <n v="1.7857142857142856E-2"/>
  </r>
  <r>
    <x v="188"/>
    <x v="15"/>
    <x v="3"/>
    <x v="15"/>
    <x v="2346"/>
    <n v="0.34841628959276016"/>
  </r>
  <r>
    <x v="189"/>
    <x v="15"/>
    <x v="3"/>
    <x v="15"/>
    <x v="2963"/>
    <n v="0.26609124537607892"/>
  </r>
  <r>
    <x v="190"/>
    <x v="15"/>
    <x v="3"/>
    <x v="15"/>
    <x v="2964"/>
    <n v="0.35103964980217189"/>
  </r>
  <r>
    <x v="191"/>
    <x v="15"/>
    <x v="3"/>
    <x v="15"/>
    <x v="2965"/>
    <n v="0.16379386546450986"/>
  </r>
  <r>
    <x v="192"/>
    <x v="16"/>
    <x v="3"/>
    <x v="15"/>
    <x v="2966"/>
    <n v="0.28950949647949825"/>
  </r>
  <r>
    <x v="193"/>
    <x v="16"/>
    <x v="3"/>
    <x v="15"/>
    <x v="2967"/>
    <n v="0.16740548886785875"/>
  </r>
  <r>
    <x v="194"/>
    <x v="16"/>
    <x v="3"/>
    <x v="15"/>
    <x v="2968"/>
    <n v="0.20337692705076266"/>
  </r>
  <r>
    <x v="195"/>
    <x v="16"/>
    <x v="3"/>
    <x v="15"/>
    <x v="2969"/>
    <n v="0.14530045340628647"/>
  </r>
  <r>
    <x v="196"/>
    <x v="16"/>
    <x v="3"/>
    <x v="15"/>
    <x v="2970"/>
    <n v="9.0771385292520504E-2"/>
  </r>
  <r>
    <x v="197"/>
    <x v="16"/>
    <x v="3"/>
    <x v="15"/>
    <x v="2971"/>
    <n v="9.5895235238107654E-2"/>
  </r>
  <r>
    <x v="198"/>
    <x v="16"/>
    <x v="3"/>
    <x v="15"/>
    <x v="2972"/>
    <n v="0.13809037609338654"/>
  </r>
  <r>
    <x v="199"/>
    <x v="16"/>
    <x v="3"/>
    <x v="15"/>
    <x v="2973"/>
    <n v="0.1147945931619401"/>
  </r>
  <r>
    <x v="200"/>
    <x v="16"/>
    <x v="3"/>
    <x v="15"/>
    <x v="2974"/>
    <n v="0.10222145752083811"/>
  </r>
  <r>
    <x v="201"/>
    <x v="16"/>
    <x v="3"/>
    <x v="15"/>
    <x v="2975"/>
    <n v="0.1081174268544971"/>
  </r>
  <r>
    <x v="202"/>
    <x v="16"/>
    <x v="3"/>
    <x v="15"/>
    <x v="2976"/>
    <n v="0.11469561506221206"/>
  </r>
  <r>
    <x v="203"/>
    <x v="16"/>
    <x v="3"/>
    <x v="15"/>
    <x v="2977"/>
    <n v="0.10748361629973721"/>
  </r>
  <r>
    <x v="0"/>
    <x v="0"/>
    <x v="3"/>
    <x v="16"/>
    <x v="2978"/>
    <n v="0.77880809066753431"/>
  </r>
  <r>
    <x v="1"/>
    <x v="0"/>
    <x v="3"/>
    <x v="16"/>
    <x v="2979"/>
    <n v="0.77133125505137978"/>
  </r>
  <r>
    <x v="2"/>
    <x v="0"/>
    <x v="3"/>
    <x v="16"/>
    <x v="2980"/>
    <n v="0.78728890845624078"/>
  </r>
  <r>
    <x v="3"/>
    <x v="0"/>
    <x v="3"/>
    <x v="16"/>
    <x v="2981"/>
    <n v="0.76059960215970446"/>
  </r>
  <r>
    <x v="4"/>
    <x v="0"/>
    <x v="3"/>
    <x v="16"/>
    <x v="2982"/>
    <n v="0.85173065352094834"/>
  </r>
  <r>
    <x v="5"/>
    <x v="0"/>
    <x v="3"/>
    <x v="16"/>
    <x v="2983"/>
    <n v="0.80915575276127771"/>
  </r>
  <r>
    <x v="6"/>
    <x v="0"/>
    <x v="3"/>
    <x v="16"/>
    <x v="2984"/>
    <n v="0.74890035526983589"/>
  </r>
  <r>
    <x v="7"/>
    <x v="0"/>
    <x v="3"/>
    <x v="16"/>
    <x v="2985"/>
    <n v="0.74120181948767061"/>
  </r>
  <r>
    <x v="8"/>
    <x v="0"/>
    <x v="3"/>
    <x v="16"/>
    <x v="2986"/>
    <n v="0.77223498523137513"/>
  </r>
  <r>
    <x v="9"/>
    <x v="0"/>
    <x v="3"/>
    <x v="16"/>
    <x v="2987"/>
    <n v="0.80384652449853378"/>
  </r>
  <r>
    <x v="10"/>
    <x v="0"/>
    <x v="3"/>
    <x v="16"/>
    <x v="2988"/>
    <n v="0.77504583846824371"/>
  </r>
  <r>
    <x v="11"/>
    <x v="0"/>
    <x v="3"/>
    <x v="16"/>
    <x v="2989"/>
    <n v="0.77454655228799274"/>
  </r>
  <r>
    <x v="12"/>
    <x v="1"/>
    <x v="3"/>
    <x v="16"/>
    <x v="2990"/>
    <n v="0.78354142339591004"/>
  </r>
  <r>
    <x v="13"/>
    <x v="1"/>
    <x v="3"/>
    <x v="16"/>
    <x v="2991"/>
    <n v="0.77675243037789632"/>
  </r>
  <r>
    <x v="14"/>
    <x v="1"/>
    <x v="3"/>
    <x v="16"/>
    <x v="2992"/>
    <n v="0.77129785975090559"/>
  </r>
  <r>
    <x v="15"/>
    <x v="1"/>
    <x v="3"/>
    <x v="16"/>
    <x v="2993"/>
    <n v="0.7633650736383667"/>
  </r>
  <r>
    <x v="16"/>
    <x v="1"/>
    <x v="3"/>
    <x v="16"/>
    <x v="2994"/>
    <n v="0.84973412356509403"/>
  </r>
  <r>
    <x v="17"/>
    <x v="1"/>
    <x v="3"/>
    <x v="16"/>
    <x v="2995"/>
    <n v="0.82441556852025621"/>
  </r>
  <r>
    <x v="18"/>
    <x v="1"/>
    <x v="3"/>
    <x v="16"/>
    <x v="2996"/>
    <n v="0.73880118246430593"/>
  </r>
  <r>
    <x v="19"/>
    <x v="1"/>
    <x v="3"/>
    <x v="16"/>
    <x v="2997"/>
    <n v="0.73893322464863731"/>
  </r>
  <r>
    <x v="20"/>
    <x v="1"/>
    <x v="3"/>
    <x v="16"/>
    <x v="2998"/>
    <n v="0.77902938934530364"/>
  </r>
  <r>
    <x v="21"/>
    <x v="1"/>
    <x v="3"/>
    <x v="16"/>
    <x v="2999"/>
    <n v="0.77819891632801919"/>
  </r>
  <r>
    <x v="22"/>
    <x v="1"/>
    <x v="3"/>
    <x v="16"/>
    <x v="3000"/>
    <n v="0.79035647279549714"/>
  </r>
  <r>
    <x v="23"/>
    <x v="1"/>
    <x v="3"/>
    <x v="16"/>
    <x v="3001"/>
    <n v="0.77861597264131965"/>
  </r>
  <r>
    <x v="24"/>
    <x v="2"/>
    <x v="3"/>
    <x v="16"/>
    <x v="3002"/>
    <n v="0.76605546732467944"/>
  </r>
  <r>
    <x v="25"/>
    <x v="2"/>
    <x v="3"/>
    <x v="16"/>
    <x v="3003"/>
    <n v="0.75399056705228062"/>
  </r>
  <r>
    <x v="26"/>
    <x v="2"/>
    <x v="3"/>
    <x v="16"/>
    <x v="3004"/>
    <n v="0.75563693434475543"/>
  </r>
  <r>
    <x v="27"/>
    <x v="2"/>
    <x v="3"/>
    <x v="16"/>
    <x v="3005"/>
    <n v="0.74814770767675565"/>
  </r>
  <r>
    <x v="28"/>
    <x v="2"/>
    <x v="3"/>
    <x v="16"/>
    <x v="3006"/>
    <n v="0.84404418122787273"/>
  </r>
  <r>
    <x v="29"/>
    <x v="2"/>
    <x v="3"/>
    <x v="16"/>
    <x v="3007"/>
    <n v="0.80742915815029126"/>
  </r>
  <r>
    <x v="30"/>
    <x v="2"/>
    <x v="3"/>
    <x v="16"/>
    <x v="3008"/>
    <n v="0.74145616641901935"/>
  </r>
  <r>
    <x v="31"/>
    <x v="2"/>
    <x v="3"/>
    <x v="16"/>
    <x v="3009"/>
    <n v="0.72928795342588448"/>
  </r>
  <r>
    <x v="32"/>
    <x v="2"/>
    <x v="3"/>
    <x v="16"/>
    <x v="3010"/>
    <n v="0.76952293261207338"/>
  </r>
  <r>
    <x v="33"/>
    <x v="2"/>
    <x v="3"/>
    <x v="16"/>
    <x v="3011"/>
    <n v="0.79211057398976858"/>
  </r>
  <r>
    <x v="34"/>
    <x v="2"/>
    <x v="3"/>
    <x v="16"/>
    <x v="3012"/>
    <n v="0.77050200993462636"/>
  </r>
  <r>
    <x v="35"/>
    <x v="2"/>
    <x v="3"/>
    <x v="16"/>
    <x v="3013"/>
    <n v="0.74552205943610683"/>
  </r>
  <r>
    <x v="36"/>
    <x v="3"/>
    <x v="3"/>
    <x v="16"/>
    <x v="3014"/>
    <n v="0.76607458871337741"/>
  </r>
  <r>
    <x v="37"/>
    <x v="3"/>
    <x v="3"/>
    <x v="16"/>
    <x v="3015"/>
    <n v="0.75316230179939425"/>
  </r>
  <r>
    <x v="38"/>
    <x v="3"/>
    <x v="3"/>
    <x v="16"/>
    <x v="3016"/>
    <n v="0.76276741455778763"/>
  </r>
  <r>
    <x v="39"/>
    <x v="3"/>
    <x v="3"/>
    <x v="16"/>
    <x v="3017"/>
    <n v="0.75966299909102009"/>
  </r>
  <r>
    <x v="40"/>
    <x v="3"/>
    <x v="3"/>
    <x v="16"/>
    <x v="3018"/>
    <n v="0.86482530327962959"/>
  </r>
  <r>
    <x v="41"/>
    <x v="3"/>
    <x v="3"/>
    <x v="16"/>
    <x v="3019"/>
    <n v="0.81856460925937502"/>
  </r>
  <r>
    <x v="42"/>
    <x v="3"/>
    <x v="3"/>
    <x v="16"/>
    <x v="3020"/>
    <n v="0.75834166637932021"/>
  </r>
  <r>
    <x v="43"/>
    <x v="3"/>
    <x v="3"/>
    <x v="16"/>
    <x v="3021"/>
    <n v="0.739475892687945"/>
  </r>
  <r>
    <x v="44"/>
    <x v="3"/>
    <x v="3"/>
    <x v="16"/>
    <x v="3022"/>
    <n v="0.78403646298101348"/>
  </r>
  <r>
    <x v="45"/>
    <x v="3"/>
    <x v="3"/>
    <x v="16"/>
    <x v="3023"/>
    <n v="0.78979268221060672"/>
  </r>
  <r>
    <x v="46"/>
    <x v="3"/>
    <x v="3"/>
    <x v="16"/>
    <x v="3024"/>
    <n v="0.75249139336836379"/>
  </r>
  <r>
    <x v="47"/>
    <x v="3"/>
    <x v="3"/>
    <x v="16"/>
    <x v="3025"/>
    <n v="0.7690037629041282"/>
  </r>
  <r>
    <x v="48"/>
    <x v="4"/>
    <x v="3"/>
    <x v="16"/>
    <x v="3026"/>
    <n v="0.77550965266613525"/>
  </r>
  <r>
    <x v="49"/>
    <x v="4"/>
    <x v="3"/>
    <x v="16"/>
    <x v="3027"/>
    <n v="0.77317286064390511"/>
  </r>
  <r>
    <x v="50"/>
    <x v="4"/>
    <x v="3"/>
    <x v="16"/>
    <x v="3028"/>
    <n v="0.76218857691655839"/>
  </r>
  <r>
    <x v="51"/>
    <x v="4"/>
    <x v="3"/>
    <x v="16"/>
    <x v="3029"/>
    <n v="0.7754853469184575"/>
  </r>
  <r>
    <x v="52"/>
    <x v="4"/>
    <x v="3"/>
    <x v="16"/>
    <x v="3030"/>
    <n v="0.87009859091522979"/>
  </r>
  <r>
    <x v="53"/>
    <x v="4"/>
    <x v="3"/>
    <x v="16"/>
    <x v="3031"/>
    <n v="0.81382107479915766"/>
  </r>
  <r>
    <x v="54"/>
    <x v="4"/>
    <x v="3"/>
    <x v="16"/>
    <x v="3032"/>
    <n v="0.75010689069415393"/>
  </r>
  <r>
    <x v="55"/>
    <x v="4"/>
    <x v="3"/>
    <x v="16"/>
    <x v="3033"/>
    <n v="0.75801698964693387"/>
  </r>
  <r>
    <x v="56"/>
    <x v="4"/>
    <x v="3"/>
    <x v="16"/>
    <x v="3034"/>
    <n v="0.77034332654637361"/>
  </r>
  <r>
    <x v="57"/>
    <x v="4"/>
    <x v="3"/>
    <x v="16"/>
    <x v="3035"/>
    <n v="0.81273726434877991"/>
  </r>
  <r>
    <x v="58"/>
    <x v="4"/>
    <x v="3"/>
    <x v="16"/>
    <x v="3036"/>
    <n v="0.81489428277680931"/>
  </r>
  <r>
    <x v="59"/>
    <x v="4"/>
    <x v="3"/>
    <x v="16"/>
    <x v="3037"/>
    <n v="0.76530463562373807"/>
  </r>
  <r>
    <x v="60"/>
    <x v="5"/>
    <x v="3"/>
    <x v="16"/>
    <x v="3038"/>
    <n v="0.78332464048878625"/>
  </r>
  <r>
    <x v="61"/>
    <x v="5"/>
    <x v="3"/>
    <x v="16"/>
    <x v="3039"/>
    <n v="0.77043250965016263"/>
  </r>
  <r>
    <x v="62"/>
    <x v="5"/>
    <x v="3"/>
    <x v="16"/>
    <x v="3040"/>
    <n v="0.77432147226068371"/>
  </r>
  <r>
    <x v="63"/>
    <x v="5"/>
    <x v="3"/>
    <x v="16"/>
    <x v="3041"/>
    <n v="0.7831753178805847"/>
  </r>
  <r>
    <x v="64"/>
    <x v="5"/>
    <x v="3"/>
    <x v="16"/>
    <x v="3042"/>
    <n v="0.87119809171067775"/>
  </r>
  <r>
    <x v="65"/>
    <x v="5"/>
    <x v="3"/>
    <x v="16"/>
    <x v="3043"/>
    <n v="0.83569251171914571"/>
  </r>
  <r>
    <x v="66"/>
    <x v="5"/>
    <x v="3"/>
    <x v="16"/>
    <x v="3044"/>
    <n v="0.76406965889459966"/>
  </r>
  <r>
    <x v="67"/>
    <x v="5"/>
    <x v="3"/>
    <x v="16"/>
    <x v="3045"/>
    <n v="0.77421404427275264"/>
  </r>
  <r>
    <x v="68"/>
    <x v="5"/>
    <x v="3"/>
    <x v="16"/>
    <x v="3046"/>
    <n v="0.76110480218245424"/>
  </r>
  <r>
    <x v="69"/>
    <x v="5"/>
    <x v="3"/>
    <x v="16"/>
    <x v="3047"/>
    <n v="0.80927570264915238"/>
  </r>
  <r>
    <x v="70"/>
    <x v="5"/>
    <x v="3"/>
    <x v="16"/>
    <x v="3048"/>
    <n v="0.80456818939646546"/>
  </r>
  <r>
    <x v="71"/>
    <x v="5"/>
    <x v="3"/>
    <x v="16"/>
    <x v="3049"/>
    <n v="0.76726077514526636"/>
  </r>
  <r>
    <x v="72"/>
    <x v="6"/>
    <x v="3"/>
    <x v="16"/>
    <x v="3050"/>
    <n v="0.78060250817884402"/>
  </r>
  <r>
    <x v="73"/>
    <x v="6"/>
    <x v="3"/>
    <x v="16"/>
    <x v="3051"/>
    <n v="0.78546106049632147"/>
  </r>
  <r>
    <x v="74"/>
    <x v="6"/>
    <x v="3"/>
    <x v="16"/>
    <x v="3052"/>
    <n v="0.79031324603921005"/>
  </r>
  <r>
    <x v="75"/>
    <x v="6"/>
    <x v="3"/>
    <x v="16"/>
    <x v="3053"/>
    <n v="0.77045841439688711"/>
  </r>
  <r>
    <x v="76"/>
    <x v="6"/>
    <x v="3"/>
    <x v="16"/>
    <x v="3054"/>
    <n v="0.87425617768638686"/>
  </r>
  <r>
    <x v="77"/>
    <x v="6"/>
    <x v="3"/>
    <x v="16"/>
    <x v="3055"/>
    <n v="0.81926130600538627"/>
  </r>
  <r>
    <x v="78"/>
    <x v="6"/>
    <x v="3"/>
    <x v="16"/>
    <x v="3056"/>
    <n v="0.76446386674228017"/>
  </r>
  <r>
    <x v="79"/>
    <x v="6"/>
    <x v="3"/>
    <x v="16"/>
    <x v="3057"/>
    <n v="0.75336817034588177"/>
  </r>
  <r>
    <x v="80"/>
    <x v="6"/>
    <x v="3"/>
    <x v="16"/>
    <x v="3058"/>
    <n v="0.7482391899637012"/>
  </r>
  <r>
    <x v="81"/>
    <x v="6"/>
    <x v="3"/>
    <x v="16"/>
    <x v="3059"/>
    <n v="0.7787980236175549"/>
  </r>
  <r>
    <x v="82"/>
    <x v="6"/>
    <x v="3"/>
    <x v="16"/>
    <x v="3060"/>
    <n v="0.79963649970599238"/>
  </r>
  <r>
    <x v="83"/>
    <x v="6"/>
    <x v="3"/>
    <x v="16"/>
    <x v="3061"/>
    <n v="0.75887611254387155"/>
  </r>
  <r>
    <x v="84"/>
    <x v="7"/>
    <x v="3"/>
    <x v="16"/>
    <x v="3062"/>
    <n v="0.77040164555591639"/>
  </r>
  <r>
    <x v="85"/>
    <x v="7"/>
    <x v="3"/>
    <x v="16"/>
    <x v="3063"/>
    <n v="0.78348850340761367"/>
  </r>
  <r>
    <x v="86"/>
    <x v="7"/>
    <x v="3"/>
    <x v="16"/>
    <x v="3064"/>
    <n v="0.77383370480571811"/>
  </r>
  <r>
    <x v="87"/>
    <x v="7"/>
    <x v="3"/>
    <x v="16"/>
    <x v="3065"/>
    <n v="0.74827196303033283"/>
  </r>
  <r>
    <x v="88"/>
    <x v="7"/>
    <x v="3"/>
    <x v="16"/>
    <x v="3066"/>
    <n v="0.85952962887309559"/>
  </r>
  <r>
    <x v="89"/>
    <x v="7"/>
    <x v="3"/>
    <x v="16"/>
    <x v="3067"/>
    <n v="0.82418844447382122"/>
  </r>
  <r>
    <x v="90"/>
    <x v="7"/>
    <x v="3"/>
    <x v="16"/>
    <x v="3068"/>
    <n v="0.77439801215031012"/>
  </r>
  <r>
    <x v="91"/>
    <x v="7"/>
    <x v="3"/>
    <x v="16"/>
    <x v="3069"/>
    <n v="0.7297050306640388"/>
  </r>
  <r>
    <x v="92"/>
    <x v="7"/>
    <x v="3"/>
    <x v="16"/>
    <x v="3070"/>
    <n v="0.76823115003808073"/>
  </r>
  <r>
    <x v="93"/>
    <x v="7"/>
    <x v="3"/>
    <x v="16"/>
    <x v="3071"/>
    <n v="0.77821233252033395"/>
  </r>
  <r>
    <x v="94"/>
    <x v="7"/>
    <x v="3"/>
    <x v="16"/>
    <x v="3072"/>
    <n v="0.79449114075466454"/>
  </r>
  <r>
    <x v="95"/>
    <x v="7"/>
    <x v="3"/>
    <x v="16"/>
    <x v="3073"/>
    <n v="0.7606560076101273"/>
  </r>
  <r>
    <x v="96"/>
    <x v="8"/>
    <x v="3"/>
    <x v="16"/>
    <x v="3074"/>
    <n v="0.76483421611405367"/>
  </r>
  <r>
    <x v="97"/>
    <x v="8"/>
    <x v="3"/>
    <x v="16"/>
    <x v="3075"/>
    <n v="0.77597398598297762"/>
  </r>
  <r>
    <x v="98"/>
    <x v="8"/>
    <x v="3"/>
    <x v="16"/>
    <x v="3076"/>
    <n v="0.78020056228277956"/>
  </r>
  <r>
    <x v="99"/>
    <x v="8"/>
    <x v="3"/>
    <x v="16"/>
    <x v="3077"/>
    <n v="0.76653077745973919"/>
  </r>
  <r>
    <x v="100"/>
    <x v="8"/>
    <x v="3"/>
    <x v="16"/>
    <x v="3078"/>
    <n v="0.85627595937200818"/>
  </r>
  <r>
    <x v="101"/>
    <x v="8"/>
    <x v="3"/>
    <x v="16"/>
    <x v="3079"/>
    <n v="0.80804134966394869"/>
  </r>
  <r>
    <x v="102"/>
    <x v="8"/>
    <x v="3"/>
    <x v="16"/>
    <x v="3080"/>
    <n v="0.79195025536595198"/>
  </r>
  <r>
    <x v="103"/>
    <x v="8"/>
    <x v="3"/>
    <x v="16"/>
    <x v="3081"/>
    <n v="0.73328721464058866"/>
  </r>
  <r>
    <x v="104"/>
    <x v="8"/>
    <x v="3"/>
    <x v="16"/>
    <x v="3082"/>
    <n v="0.76473324881657145"/>
  </r>
  <r>
    <x v="105"/>
    <x v="8"/>
    <x v="3"/>
    <x v="16"/>
    <x v="3083"/>
    <n v="0.80515961832960303"/>
  </r>
  <r>
    <x v="106"/>
    <x v="8"/>
    <x v="3"/>
    <x v="16"/>
    <x v="3084"/>
    <n v="0.77459757298894749"/>
  </r>
  <r>
    <x v="107"/>
    <x v="8"/>
    <x v="3"/>
    <x v="16"/>
    <x v="3085"/>
    <n v="0.77115009017933067"/>
  </r>
  <r>
    <x v="108"/>
    <x v="9"/>
    <x v="3"/>
    <x v="16"/>
    <x v="3086"/>
    <n v="0.77864993811422945"/>
  </r>
  <r>
    <x v="109"/>
    <x v="9"/>
    <x v="3"/>
    <x v="16"/>
    <x v="3087"/>
    <n v="0.78374425407438364"/>
  </r>
  <r>
    <x v="110"/>
    <x v="9"/>
    <x v="3"/>
    <x v="16"/>
    <x v="3088"/>
    <n v="0.76789147151345682"/>
  </r>
  <r>
    <x v="111"/>
    <x v="9"/>
    <x v="3"/>
    <x v="16"/>
    <x v="3089"/>
    <n v="0.77686981761709761"/>
  </r>
  <r>
    <x v="112"/>
    <x v="9"/>
    <x v="3"/>
    <x v="16"/>
    <x v="3090"/>
    <n v="0.86075991109528238"/>
  </r>
  <r>
    <x v="113"/>
    <x v="9"/>
    <x v="3"/>
    <x v="16"/>
    <x v="3091"/>
    <n v="0.83823807994201605"/>
  </r>
  <r>
    <x v="114"/>
    <x v="9"/>
    <x v="3"/>
    <x v="16"/>
    <x v="3092"/>
    <n v="0.7837463761339194"/>
  </r>
  <r>
    <x v="115"/>
    <x v="9"/>
    <x v="3"/>
    <x v="16"/>
    <x v="3093"/>
    <n v="0.76135062576493351"/>
  </r>
  <r>
    <x v="116"/>
    <x v="9"/>
    <x v="3"/>
    <x v="16"/>
    <x v="3094"/>
    <n v="0.76284403669724765"/>
  </r>
  <r>
    <x v="117"/>
    <x v="9"/>
    <x v="3"/>
    <x v="16"/>
    <x v="3095"/>
    <n v="0.78556858052057554"/>
  </r>
  <r>
    <x v="118"/>
    <x v="9"/>
    <x v="3"/>
    <x v="16"/>
    <x v="3096"/>
    <n v="0.80905111627992166"/>
  </r>
  <r>
    <x v="119"/>
    <x v="9"/>
    <x v="3"/>
    <x v="16"/>
    <x v="3097"/>
    <n v="0.76652228100297193"/>
  </r>
  <r>
    <x v="120"/>
    <x v="10"/>
    <x v="3"/>
    <x v="16"/>
    <x v="3098"/>
    <n v="0.78852341448286556"/>
  </r>
  <r>
    <x v="121"/>
    <x v="10"/>
    <x v="3"/>
    <x v="16"/>
    <x v="3099"/>
    <n v="0.77973945215054408"/>
  </r>
  <r>
    <x v="122"/>
    <x v="10"/>
    <x v="3"/>
    <x v="16"/>
    <x v="3100"/>
    <n v="0.78879508672254783"/>
  </r>
  <r>
    <x v="123"/>
    <x v="10"/>
    <x v="3"/>
    <x v="16"/>
    <x v="3101"/>
    <n v="0.77853509161851142"/>
  </r>
  <r>
    <x v="124"/>
    <x v="10"/>
    <x v="3"/>
    <x v="16"/>
    <x v="3102"/>
    <n v="0.86275915708626016"/>
  </r>
  <r>
    <x v="125"/>
    <x v="10"/>
    <x v="3"/>
    <x v="16"/>
    <x v="3103"/>
    <n v="0.86048744517585973"/>
  </r>
  <r>
    <x v="126"/>
    <x v="10"/>
    <x v="3"/>
    <x v="16"/>
    <x v="3104"/>
    <n v="0.76432694648259558"/>
  </r>
  <r>
    <x v="127"/>
    <x v="10"/>
    <x v="3"/>
    <x v="16"/>
    <x v="3105"/>
    <n v="0.75483323701038418"/>
  </r>
  <r>
    <x v="128"/>
    <x v="10"/>
    <x v="3"/>
    <x v="16"/>
    <x v="3106"/>
    <n v="0.77066160242262483"/>
  </r>
  <r>
    <x v="129"/>
    <x v="10"/>
    <x v="3"/>
    <x v="16"/>
    <x v="3107"/>
    <n v="0.79514924432720335"/>
  </r>
  <r>
    <x v="130"/>
    <x v="10"/>
    <x v="3"/>
    <x v="16"/>
    <x v="3108"/>
    <n v="0.794135924029583"/>
  </r>
  <r>
    <x v="131"/>
    <x v="10"/>
    <x v="3"/>
    <x v="16"/>
    <x v="3109"/>
    <n v="0.76309402456191444"/>
  </r>
  <r>
    <x v="132"/>
    <x v="11"/>
    <x v="3"/>
    <x v="16"/>
    <x v="3110"/>
    <n v="0.79620108398388945"/>
  </r>
  <r>
    <x v="133"/>
    <x v="11"/>
    <x v="3"/>
    <x v="16"/>
    <x v="3111"/>
    <n v="0.79868052778888443"/>
  </r>
  <r>
    <x v="134"/>
    <x v="11"/>
    <x v="3"/>
    <x v="16"/>
    <x v="3112"/>
    <n v="0.79498769758425292"/>
  </r>
  <r>
    <x v="135"/>
    <x v="11"/>
    <x v="3"/>
    <x v="16"/>
    <x v="3113"/>
    <n v="0.81263150068770673"/>
  </r>
  <r>
    <x v="136"/>
    <x v="11"/>
    <x v="3"/>
    <x v="16"/>
    <x v="3114"/>
    <n v="0.88536767794751992"/>
  </r>
  <r>
    <x v="137"/>
    <x v="11"/>
    <x v="3"/>
    <x v="16"/>
    <x v="3115"/>
    <n v="0.87005138274406801"/>
  </r>
  <r>
    <x v="138"/>
    <x v="11"/>
    <x v="3"/>
    <x v="16"/>
    <x v="3116"/>
    <n v="0.78489288282973579"/>
  </r>
  <r>
    <x v="139"/>
    <x v="11"/>
    <x v="3"/>
    <x v="16"/>
    <x v="3117"/>
    <n v="0.77499555578129364"/>
  </r>
  <r>
    <x v="140"/>
    <x v="11"/>
    <x v="3"/>
    <x v="16"/>
    <x v="3118"/>
    <n v="0.79693576165649671"/>
  </r>
  <r>
    <x v="141"/>
    <x v="11"/>
    <x v="3"/>
    <x v="16"/>
    <x v="3119"/>
    <n v="0.83229960013582904"/>
  </r>
  <r>
    <x v="142"/>
    <x v="11"/>
    <x v="3"/>
    <x v="16"/>
    <x v="3120"/>
    <n v="0.79071256712622018"/>
  </r>
  <r>
    <x v="143"/>
    <x v="11"/>
    <x v="3"/>
    <x v="16"/>
    <x v="3121"/>
    <n v="0.78462990316756931"/>
  </r>
  <r>
    <x v="144"/>
    <x v="12"/>
    <x v="3"/>
    <x v="16"/>
    <x v="3122"/>
    <n v="0.80875155288799749"/>
  </r>
  <r>
    <x v="145"/>
    <x v="12"/>
    <x v="3"/>
    <x v="16"/>
    <x v="3123"/>
    <n v="0.80057353704011824"/>
  </r>
  <r>
    <x v="146"/>
    <x v="12"/>
    <x v="3"/>
    <x v="16"/>
    <x v="3124"/>
    <n v="0.81114517777419182"/>
  </r>
  <r>
    <x v="147"/>
    <x v="12"/>
    <x v="3"/>
    <x v="16"/>
    <x v="3125"/>
    <n v="0.80292848274638862"/>
  </r>
  <r>
    <x v="148"/>
    <x v="12"/>
    <x v="3"/>
    <x v="16"/>
    <x v="3126"/>
    <n v="0.89774090455390421"/>
  </r>
  <r>
    <x v="149"/>
    <x v="12"/>
    <x v="3"/>
    <x v="16"/>
    <x v="3127"/>
    <n v="0.86492355269254173"/>
  </r>
  <r>
    <x v="150"/>
    <x v="12"/>
    <x v="3"/>
    <x v="16"/>
    <x v="3128"/>
    <n v="0.81032110722835204"/>
  </r>
  <r>
    <x v="151"/>
    <x v="12"/>
    <x v="3"/>
    <x v="16"/>
    <x v="3129"/>
    <n v="0.77485251928593957"/>
  </r>
  <r>
    <x v="152"/>
    <x v="12"/>
    <x v="3"/>
    <x v="16"/>
    <x v="3130"/>
    <n v="0.80763792899174602"/>
  </r>
  <r>
    <x v="153"/>
    <x v="12"/>
    <x v="3"/>
    <x v="16"/>
    <x v="3131"/>
    <n v="0.81090308996756388"/>
  </r>
  <r>
    <x v="154"/>
    <x v="12"/>
    <x v="3"/>
    <x v="16"/>
    <x v="3132"/>
    <n v="0.8494657536164909"/>
  </r>
  <r>
    <x v="155"/>
    <x v="12"/>
    <x v="3"/>
    <x v="16"/>
    <x v="3133"/>
    <n v="0.81463069659088549"/>
  </r>
  <r>
    <x v="156"/>
    <x v="13"/>
    <x v="3"/>
    <x v="16"/>
    <x v="3134"/>
    <n v="0.82550033553073066"/>
  </r>
  <r>
    <x v="157"/>
    <x v="13"/>
    <x v="3"/>
    <x v="16"/>
    <x v="3135"/>
    <n v="0.81997989838541618"/>
  </r>
  <r>
    <x v="158"/>
    <x v="13"/>
    <x v="3"/>
    <x v="16"/>
    <x v="3136"/>
    <n v="0.82824103955891848"/>
  </r>
  <r>
    <x v="159"/>
    <x v="13"/>
    <x v="3"/>
    <x v="16"/>
    <x v="3137"/>
    <n v="0.82428318729688588"/>
  </r>
  <r>
    <x v="160"/>
    <x v="13"/>
    <x v="3"/>
    <x v="16"/>
    <x v="3138"/>
    <n v="0.90383740255628986"/>
  </r>
  <r>
    <x v="161"/>
    <x v="13"/>
    <x v="3"/>
    <x v="16"/>
    <x v="3139"/>
    <n v="0.84406882899345215"/>
  </r>
  <r>
    <x v="162"/>
    <x v="13"/>
    <x v="3"/>
    <x v="16"/>
    <x v="3103"/>
    <n v="0.81102447711921466"/>
  </r>
  <r>
    <x v="163"/>
    <x v="13"/>
    <x v="3"/>
    <x v="16"/>
    <x v="3140"/>
    <n v="0.802479704797048"/>
  </r>
  <r>
    <x v="164"/>
    <x v="13"/>
    <x v="3"/>
    <x v="16"/>
    <x v="3141"/>
    <n v="0.81325511017546037"/>
  </r>
  <r>
    <x v="165"/>
    <x v="13"/>
    <x v="3"/>
    <x v="16"/>
    <x v="3142"/>
    <n v="0.81262065299499198"/>
  </r>
  <r>
    <x v="166"/>
    <x v="13"/>
    <x v="3"/>
    <x v="16"/>
    <x v="3143"/>
    <n v="0.81776668728156598"/>
  </r>
  <r>
    <x v="167"/>
    <x v="13"/>
    <x v="3"/>
    <x v="16"/>
    <x v="3144"/>
    <n v="0.78705247335337525"/>
  </r>
  <r>
    <x v="168"/>
    <x v="14"/>
    <x v="3"/>
    <x v="16"/>
    <x v="3145"/>
    <n v="0.80797736044889878"/>
  </r>
  <r>
    <x v="169"/>
    <x v="14"/>
    <x v="3"/>
    <x v="16"/>
    <x v="3146"/>
    <n v="0.81521856282815219"/>
  </r>
  <r>
    <x v="170"/>
    <x v="14"/>
    <x v="3"/>
    <x v="16"/>
    <x v="3147"/>
    <n v="0.7359393039749299"/>
  </r>
  <r>
    <x v="171"/>
    <x v="14"/>
    <x v="3"/>
    <x v="16"/>
    <x v="788"/>
    <n v="0.91578947368421049"/>
  </r>
  <r>
    <x v="172"/>
    <x v="14"/>
    <x v="3"/>
    <x v="16"/>
    <x v="2167"/>
    <n v="0.91860465116279066"/>
  </r>
  <r>
    <x v="173"/>
    <x v="14"/>
    <x v="3"/>
    <x v="16"/>
    <x v="3148"/>
    <n v="0.88435374149659862"/>
  </r>
  <r>
    <x v="174"/>
    <x v="14"/>
    <x v="3"/>
    <x v="16"/>
    <x v="3149"/>
    <n v="0.92151162790697672"/>
  </r>
  <r>
    <x v="175"/>
    <x v="14"/>
    <x v="3"/>
    <x v="16"/>
    <x v="3150"/>
    <n v="0.81032078103207805"/>
  </r>
  <r>
    <x v="176"/>
    <x v="14"/>
    <x v="3"/>
    <x v="16"/>
    <x v="3151"/>
    <n v="0.80903490759753593"/>
  </r>
  <r>
    <x v="177"/>
    <x v="14"/>
    <x v="3"/>
    <x v="16"/>
    <x v="3152"/>
    <n v="0.75618374558303891"/>
  </r>
  <r>
    <x v="178"/>
    <x v="14"/>
    <x v="3"/>
    <x v="16"/>
    <x v="3153"/>
    <n v="0.76569678407350694"/>
  </r>
  <r>
    <x v="179"/>
    <x v="14"/>
    <x v="3"/>
    <x v="16"/>
    <x v="3154"/>
    <n v="0.84344569288389515"/>
  </r>
  <r>
    <x v="180"/>
    <x v="15"/>
    <x v="3"/>
    <x v="16"/>
    <x v="3155"/>
    <n v="0.76089471654454299"/>
  </r>
  <r>
    <x v="181"/>
    <x v="15"/>
    <x v="3"/>
    <x v="16"/>
    <x v="3156"/>
    <n v="0.68447945497125828"/>
  </r>
  <r>
    <x v="182"/>
    <x v="15"/>
    <x v="3"/>
    <x v="16"/>
    <x v="3157"/>
    <n v="0.57970413383105213"/>
  </r>
  <r>
    <x v="183"/>
    <x v="15"/>
    <x v="3"/>
    <x v="16"/>
    <x v="3158"/>
    <n v="0.66117021276595744"/>
  </r>
  <r>
    <x v="184"/>
    <x v="15"/>
    <x v="3"/>
    <x v="16"/>
    <x v="178"/>
    <n v="0.68852459016393441"/>
  </r>
  <r>
    <x v="185"/>
    <x v="15"/>
    <x v="3"/>
    <x v="16"/>
    <x v="1573"/>
    <n v="0.63157894736842102"/>
  </r>
  <r>
    <x v="186"/>
    <x v="15"/>
    <x v="3"/>
    <x v="16"/>
    <x v="3159"/>
    <n v="0.9707602339181286"/>
  </r>
  <r>
    <x v="187"/>
    <x v="15"/>
    <x v="3"/>
    <x v="16"/>
    <x v="3160"/>
    <n v="0.8482142857142857"/>
  </r>
  <r>
    <x v="188"/>
    <x v="15"/>
    <x v="3"/>
    <x v="16"/>
    <x v="3161"/>
    <n v="0.6135746606334842"/>
  </r>
  <r>
    <x v="189"/>
    <x v="15"/>
    <x v="3"/>
    <x v="16"/>
    <x v="3162"/>
    <n v="0.7240443896424168"/>
  </r>
  <r>
    <x v="190"/>
    <x v="15"/>
    <x v="3"/>
    <x v="16"/>
    <x v="3163"/>
    <n v="0.63035609058001518"/>
  </r>
  <r>
    <x v="191"/>
    <x v="15"/>
    <x v="3"/>
    <x v="16"/>
    <x v="3164"/>
    <n v="0.81534517811367457"/>
  </r>
  <r>
    <x v="192"/>
    <x v="16"/>
    <x v="3"/>
    <x v="16"/>
    <x v="3165"/>
    <n v="0.67617300751434828"/>
  </r>
  <r>
    <x v="193"/>
    <x v="16"/>
    <x v="3"/>
    <x v="16"/>
    <x v="3166"/>
    <n v="0.77536484534542016"/>
  </r>
  <r>
    <x v="194"/>
    <x v="16"/>
    <x v="3"/>
    <x v="16"/>
    <x v="3167"/>
    <n v="0.74855216291905702"/>
  </r>
  <r>
    <x v="195"/>
    <x v="16"/>
    <x v="3"/>
    <x v="16"/>
    <x v="3168"/>
    <n v="0.78588509881196078"/>
  </r>
  <r>
    <x v="196"/>
    <x v="16"/>
    <x v="3"/>
    <x v="16"/>
    <x v="3169"/>
    <n v="0.84595158478378918"/>
  </r>
  <r>
    <x v="197"/>
    <x v="16"/>
    <x v="3"/>
    <x v="16"/>
    <x v="3170"/>
    <n v="0.83917461228429446"/>
  </r>
  <r>
    <x v="198"/>
    <x v="16"/>
    <x v="3"/>
    <x v="16"/>
    <x v="3171"/>
    <n v="0.79081713209056559"/>
  </r>
  <r>
    <x v="199"/>
    <x v="16"/>
    <x v="3"/>
    <x v="16"/>
    <x v="3172"/>
    <n v="0.80836469652796183"/>
  </r>
  <r>
    <x v="200"/>
    <x v="16"/>
    <x v="3"/>
    <x v="16"/>
    <x v="3173"/>
    <n v="0.82581058346715608"/>
  </r>
  <r>
    <x v="201"/>
    <x v="16"/>
    <x v="3"/>
    <x v="16"/>
    <x v="3174"/>
    <n v="0.80579253275539353"/>
  </r>
  <r>
    <x v="202"/>
    <x v="16"/>
    <x v="3"/>
    <x v="16"/>
    <x v="3175"/>
    <n v="0.80644772983442947"/>
  </r>
  <r>
    <x v="203"/>
    <x v="16"/>
    <x v="3"/>
    <x v="16"/>
    <x v="3176"/>
    <n v="0.80739747238487791"/>
  </r>
  <r>
    <x v="0"/>
    <x v="0"/>
    <x v="3"/>
    <x v="17"/>
    <x v="3177"/>
    <n v="1.7605697449523706E-2"/>
  </r>
  <r>
    <x v="1"/>
    <x v="0"/>
    <x v="3"/>
    <x v="17"/>
    <x v="3178"/>
    <n v="2.3438402032097912E-2"/>
  </r>
  <r>
    <x v="2"/>
    <x v="0"/>
    <x v="3"/>
    <x v="17"/>
    <x v="3179"/>
    <n v="2.2909525456775371E-2"/>
  </r>
  <r>
    <x v="3"/>
    <x v="0"/>
    <x v="3"/>
    <x v="17"/>
    <x v="3180"/>
    <n v="1.7774936061381075E-2"/>
  </r>
  <r>
    <x v="4"/>
    <x v="0"/>
    <x v="3"/>
    <x v="17"/>
    <x v="3181"/>
    <n v="1.7005689675192382E-2"/>
  </r>
  <r>
    <x v="5"/>
    <x v="0"/>
    <x v="3"/>
    <x v="17"/>
    <x v="3182"/>
    <n v="2.7183377466065507E-2"/>
  </r>
  <r>
    <x v="6"/>
    <x v="0"/>
    <x v="3"/>
    <x v="17"/>
    <x v="3183"/>
    <n v="4.6805391078779679E-2"/>
  </r>
  <r>
    <x v="7"/>
    <x v="0"/>
    <x v="3"/>
    <x v="17"/>
    <x v="3184"/>
    <n v="3.7407230069427817E-2"/>
  </r>
  <r>
    <x v="8"/>
    <x v="0"/>
    <x v="3"/>
    <x v="17"/>
    <x v="3185"/>
    <n v="2.4239298607529654E-2"/>
  </r>
  <r>
    <x v="9"/>
    <x v="0"/>
    <x v="3"/>
    <x v="17"/>
    <x v="3186"/>
    <n v="1.7759544034032241E-2"/>
  </r>
  <r>
    <x v="10"/>
    <x v="0"/>
    <x v="3"/>
    <x v="17"/>
    <x v="3187"/>
    <n v="2.2318073882593405E-2"/>
  </r>
  <r>
    <x v="11"/>
    <x v="0"/>
    <x v="3"/>
    <x v="17"/>
    <x v="3188"/>
    <n v="1.9999496868003321E-2"/>
  </r>
  <r>
    <x v="12"/>
    <x v="1"/>
    <x v="3"/>
    <x v="17"/>
    <x v="3189"/>
    <n v="2.4761220395820235E-2"/>
  </r>
  <r>
    <x v="13"/>
    <x v="1"/>
    <x v="3"/>
    <x v="17"/>
    <x v="3190"/>
    <n v="2.2220597909509539E-2"/>
  </r>
  <r>
    <x v="14"/>
    <x v="1"/>
    <x v="3"/>
    <x v="17"/>
    <x v="3191"/>
    <n v="2.4981599341905875E-2"/>
  </r>
  <r>
    <x v="15"/>
    <x v="1"/>
    <x v="3"/>
    <x v="17"/>
    <x v="3192"/>
    <n v="1.865762991405636E-2"/>
  </r>
  <r>
    <x v="16"/>
    <x v="1"/>
    <x v="3"/>
    <x v="17"/>
    <x v="3193"/>
    <n v="1.3689807924945389E-2"/>
  </r>
  <r>
    <x v="17"/>
    <x v="1"/>
    <x v="3"/>
    <x v="17"/>
    <x v="3194"/>
    <n v="2.4713393986373466E-2"/>
  </r>
  <r>
    <x v="18"/>
    <x v="1"/>
    <x v="3"/>
    <x v="17"/>
    <x v="3195"/>
    <n v="4.6732498899301846E-2"/>
  </r>
  <r>
    <x v="19"/>
    <x v="1"/>
    <x v="3"/>
    <x v="17"/>
    <x v="3196"/>
    <n v="3.6865147710390345E-2"/>
  </r>
  <r>
    <x v="20"/>
    <x v="1"/>
    <x v="3"/>
    <x v="17"/>
    <x v="3197"/>
    <n v="2.0976257022670166E-2"/>
  </r>
  <r>
    <x v="21"/>
    <x v="1"/>
    <x v="3"/>
    <x v="17"/>
    <x v="1419"/>
    <n v="2.0878920495988329E-2"/>
  </r>
  <r>
    <x v="22"/>
    <x v="1"/>
    <x v="3"/>
    <x v="17"/>
    <x v="2251"/>
    <n v="1.9812382739212007E-2"/>
  </r>
  <r>
    <x v="23"/>
    <x v="1"/>
    <x v="3"/>
    <x v="17"/>
    <x v="1412"/>
    <n v="1.8261472093699011E-2"/>
  </r>
  <r>
    <x v="24"/>
    <x v="2"/>
    <x v="3"/>
    <x v="17"/>
    <x v="3198"/>
    <n v="2.2326057567365366E-2"/>
  </r>
  <r>
    <x v="25"/>
    <x v="2"/>
    <x v="3"/>
    <x v="17"/>
    <x v="3199"/>
    <n v="1.9234610007527922E-2"/>
  </r>
  <r>
    <x v="26"/>
    <x v="2"/>
    <x v="3"/>
    <x v="17"/>
    <x v="3200"/>
    <n v="2.687679832592205E-2"/>
  </r>
  <r>
    <x v="27"/>
    <x v="2"/>
    <x v="3"/>
    <x v="17"/>
    <x v="3201"/>
    <n v="1.7862876850805731E-2"/>
  </r>
  <r>
    <x v="28"/>
    <x v="2"/>
    <x v="3"/>
    <x v="17"/>
    <x v="3202"/>
    <n v="1.3565986327965672E-2"/>
  </r>
  <r>
    <x v="29"/>
    <x v="2"/>
    <x v="3"/>
    <x v="17"/>
    <x v="3203"/>
    <n v="2.4479181660285381E-2"/>
  </r>
  <r>
    <x v="30"/>
    <x v="2"/>
    <x v="3"/>
    <x v="17"/>
    <x v="621"/>
    <n v="4.3862830667711857E-2"/>
  </r>
  <r>
    <x v="31"/>
    <x v="2"/>
    <x v="3"/>
    <x v="17"/>
    <x v="3204"/>
    <n v="3.0999651689306861E-2"/>
  </r>
  <r>
    <x v="32"/>
    <x v="2"/>
    <x v="3"/>
    <x v="17"/>
    <x v="3205"/>
    <n v="1.6041318984865053E-2"/>
  </r>
  <r>
    <x v="33"/>
    <x v="2"/>
    <x v="3"/>
    <x v="17"/>
    <x v="3206"/>
    <n v="1.5663866335007274E-2"/>
  </r>
  <r>
    <x v="34"/>
    <x v="2"/>
    <x v="3"/>
    <x v="17"/>
    <x v="3207"/>
    <n v="2.3537214244142766E-2"/>
  </r>
  <r>
    <x v="35"/>
    <x v="2"/>
    <x v="3"/>
    <x v="17"/>
    <x v="3208"/>
    <n v="2.1946371826761721E-2"/>
  </r>
  <r>
    <x v="36"/>
    <x v="3"/>
    <x v="3"/>
    <x v="17"/>
    <x v="2225"/>
    <n v="2.0597102969128925E-2"/>
  </r>
  <r>
    <x v="37"/>
    <x v="3"/>
    <x v="3"/>
    <x v="17"/>
    <x v="3209"/>
    <n v="2.340994120791021E-2"/>
  </r>
  <r>
    <x v="38"/>
    <x v="3"/>
    <x v="3"/>
    <x v="17"/>
    <x v="3210"/>
    <n v="2.4507565875293503E-2"/>
  </r>
  <r>
    <x v="39"/>
    <x v="3"/>
    <x v="3"/>
    <x v="17"/>
    <x v="587"/>
    <n v="1.9563418307126674E-2"/>
  </r>
  <r>
    <x v="40"/>
    <x v="3"/>
    <x v="3"/>
    <x v="17"/>
    <x v="3211"/>
    <n v="1.3968083885040757E-2"/>
  </r>
  <r>
    <x v="41"/>
    <x v="3"/>
    <x v="3"/>
    <x v="17"/>
    <x v="3212"/>
    <n v="3.1413503429012155E-2"/>
  </r>
  <r>
    <x v="42"/>
    <x v="3"/>
    <x v="3"/>
    <x v="17"/>
    <x v="1456"/>
    <n v="4.3170925140512399E-2"/>
  </r>
  <r>
    <x v="43"/>
    <x v="3"/>
    <x v="3"/>
    <x v="17"/>
    <x v="3213"/>
    <n v="3.1917485584341751E-2"/>
  </r>
  <r>
    <x v="44"/>
    <x v="3"/>
    <x v="3"/>
    <x v="17"/>
    <x v="1395"/>
    <n v="1.4483601268516357E-2"/>
  </r>
  <r>
    <x v="45"/>
    <x v="3"/>
    <x v="3"/>
    <x v="17"/>
    <x v="3214"/>
    <n v="1.7160979620602573E-2"/>
  </r>
  <r>
    <x v="46"/>
    <x v="3"/>
    <x v="3"/>
    <x v="17"/>
    <x v="3215"/>
    <n v="2.2573533852751102E-2"/>
  </r>
  <r>
    <x v="47"/>
    <x v="3"/>
    <x v="3"/>
    <x v="17"/>
    <x v="3216"/>
    <n v="2.3751275328294186E-2"/>
  </r>
  <r>
    <x v="48"/>
    <x v="4"/>
    <x v="3"/>
    <x v="17"/>
    <x v="3217"/>
    <n v="2.1412842301509031E-2"/>
  </r>
  <r>
    <x v="49"/>
    <x v="4"/>
    <x v="3"/>
    <x v="17"/>
    <x v="3218"/>
    <n v="2.1687313257461309E-2"/>
  </r>
  <r>
    <x v="50"/>
    <x v="4"/>
    <x v="3"/>
    <x v="17"/>
    <x v="3219"/>
    <n v="2.347325009886447E-2"/>
  </r>
  <r>
    <x v="51"/>
    <x v="4"/>
    <x v="3"/>
    <x v="17"/>
    <x v="3220"/>
    <n v="1.8079371299660019E-2"/>
  </r>
  <r>
    <x v="52"/>
    <x v="4"/>
    <x v="3"/>
    <x v="17"/>
    <x v="2757"/>
    <n v="1.1742373084830204E-2"/>
  </r>
  <r>
    <x v="53"/>
    <x v="4"/>
    <x v="3"/>
    <x v="17"/>
    <x v="3221"/>
    <n v="2.8527415958193587E-2"/>
  </r>
  <r>
    <x v="54"/>
    <x v="4"/>
    <x v="3"/>
    <x v="17"/>
    <x v="3222"/>
    <n v="4.5159873811202143E-2"/>
  </r>
  <r>
    <x v="55"/>
    <x v="4"/>
    <x v="3"/>
    <x v="17"/>
    <x v="2208"/>
    <n v="2.0042474117334751E-2"/>
  </r>
  <r>
    <x v="56"/>
    <x v="4"/>
    <x v="3"/>
    <x v="17"/>
    <x v="3223"/>
    <n v="1.579723372884926E-2"/>
  </r>
  <r>
    <x v="57"/>
    <x v="4"/>
    <x v="3"/>
    <x v="17"/>
    <x v="995"/>
    <n v="1.5797907234344585E-2"/>
  </r>
  <r>
    <x v="58"/>
    <x v="4"/>
    <x v="3"/>
    <x v="17"/>
    <x v="3224"/>
    <n v="1.5656430199812256E-2"/>
  </r>
  <r>
    <x v="59"/>
    <x v="4"/>
    <x v="3"/>
    <x v="17"/>
    <x v="3225"/>
    <n v="1.8494619179450885E-2"/>
  </r>
  <r>
    <x v="60"/>
    <x v="5"/>
    <x v="3"/>
    <x v="17"/>
    <x v="3226"/>
    <n v="1.9521645182922286E-2"/>
  </r>
  <r>
    <x v="61"/>
    <x v="5"/>
    <x v="3"/>
    <x v="17"/>
    <x v="3227"/>
    <n v="1.7643840612747333E-2"/>
  </r>
  <r>
    <x v="62"/>
    <x v="5"/>
    <x v="3"/>
    <x v="17"/>
    <x v="3228"/>
    <n v="1.8295715764427536E-2"/>
  </r>
  <r>
    <x v="63"/>
    <x v="5"/>
    <x v="3"/>
    <x v="17"/>
    <x v="3229"/>
    <n v="1.5748697297354432E-2"/>
  </r>
  <r>
    <x v="64"/>
    <x v="5"/>
    <x v="3"/>
    <x v="17"/>
    <x v="3230"/>
    <n v="1.2597453073915727E-2"/>
  </r>
  <r>
    <x v="65"/>
    <x v="5"/>
    <x v="3"/>
    <x v="17"/>
    <x v="3231"/>
    <n v="2.5234152675833232E-2"/>
  </r>
  <r>
    <x v="66"/>
    <x v="5"/>
    <x v="3"/>
    <x v="17"/>
    <x v="616"/>
    <n v="3.8284494136077339E-2"/>
  </r>
  <r>
    <x v="67"/>
    <x v="5"/>
    <x v="3"/>
    <x v="17"/>
    <x v="3232"/>
    <n v="1.4664396269092942E-2"/>
  </r>
  <r>
    <x v="68"/>
    <x v="5"/>
    <x v="3"/>
    <x v="17"/>
    <x v="3233"/>
    <n v="1.7216848755400662E-2"/>
  </r>
  <r>
    <x v="69"/>
    <x v="5"/>
    <x v="3"/>
    <x v="17"/>
    <x v="3234"/>
    <n v="1.6500854396209207E-2"/>
  </r>
  <r>
    <x v="70"/>
    <x v="5"/>
    <x v="3"/>
    <x v="17"/>
    <x v="3197"/>
    <n v="1.6516616649994442E-2"/>
  </r>
  <r>
    <x v="71"/>
    <x v="5"/>
    <x v="3"/>
    <x v="17"/>
    <x v="3235"/>
    <n v="1.8097157278970124E-2"/>
  </r>
  <r>
    <x v="72"/>
    <x v="6"/>
    <x v="3"/>
    <x v="17"/>
    <x v="3236"/>
    <n v="2.039258451472192E-2"/>
  </r>
  <r>
    <x v="73"/>
    <x v="6"/>
    <x v="3"/>
    <x v="17"/>
    <x v="583"/>
    <n v="1.7852831675116584E-2"/>
  </r>
  <r>
    <x v="74"/>
    <x v="6"/>
    <x v="3"/>
    <x v="17"/>
    <x v="3237"/>
    <n v="1.79893414357713E-2"/>
  </r>
  <r>
    <x v="75"/>
    <x v="6"/>
    <x v="3"/>
    <x v="17"/>
    <x v="2232"/>
    <n v="1.3112029831387808E-2"/>
  </r>
  <r>
    <x v="76"/>
    <x v="6"/>
    <x v="3"/>
    <x v="17"/>
    <x v="3238"/>
    <n v="1.0485693964212024E-2"/>
  </r>
  <r>
    <x v="77"/>
    <x v="6"/>
    <x v="3"/>
    <x v="17"/>
    <x v="3239"/>
    <n v="2.7272568290720858E-2"/>
  </r>
  <r>
    <x v="78"/>
    <x v="6"/>
    <x v="3"/>
    <x v="17"/>
    <x v="3240"/>
    <n v="3.6995029522634018E-2"/>
  </r>
  <r>
    <x v="79"/>
    <x v="6"/>
    <x v="3"/>
    <x v="17"/>
    <x v="3241"/>
    <n v="1.6517957650516037E-2"/>
  </r>
  <r>
    <x v="80"/>
    <x v="6"/>
    <x v="3"/>
    <x v="17"/>
    <x v="3242"/>
    <n v="2.1779277844997773E-2"/>
  </r>
  <r>
    <x v="81"/>
    <x v="6"/>
    <x v="3"/>
    <x v="17"/>
    <x v="3243"/>
    <n v="1.4725986845646253E-2"/>
  </r>
  <r>
    <x v="82"/>
    <x v="6"/>
    <x v="3"/>
    <x v="17"/>
    <x v="3244"/>
    <n v="1.491420323942909E-2"/>
  </r>
  <r>
    <x v="83"/>
    <x v="6"/>
    <x v="3"/>
    <x v="17"/>
    <x v="3245"/>
    <n v="1.6646952744759653E-2"/>
  </r>
  <r>
    <x v="84"/>
    <x v="7"/>
    <x v="3"/>
    <x v="17"/>
    <x v="3246"/>
    <n v="1.9248673811843673E-2"/>
  </r>
  <r>
    <x v="85"/>
    <x v="7"/>
    <x v="3"/>
    <x v="17"/>
    <x v="3247"/>
    <n v="1.6401192336480505E-2"/>
  </r>
  <r>
    <x v="86"/>
    <x v="7"/>
    <x v="3"/>
    <x v="17"/>
    <x v="3248"/>
    <n v="1.9038417198256458E-2"/>
  </r>
  <r>
    <x v="87"/>
    <x v="7"/>
    <x v="3"/>
    <x v="17"/>
    <x v="3226"/>
    <n v="1.5456467233665994E-2"/>
  </r>
  <r>
    <x v="88"/>
    <x v="7"/>
    <x v="3"/>
    <x v="17"/>
    <x v="1406"/>
    <n v="1.1593753741908673E-2"/>
  </r>
  <r>
    <x v="89"/>
    <x v="7"/>
    <x v="3"/>
    <x v="17"/>
    <x v="3249"/>
    <n v="2.2886320259763865E-2"/>
  </r>
  <r>
    <x v="90"/>
    <x v="7"/>
    <x v="3"/>
    <x v="17"/>
    <x v="3250"/>
    <n v="1.5919643703212357E-2"/>
  </r>
  <r>
    <x v="91"/>
    <x v="7"/>
    <x v="3"/>
    <x v="17"/>
    <x v="3251"/>
    <n v="2.1536394966032834E-2"/>
  </r>
  <r>
    <x v="92"/>
    <x v="7"/>
    <x v="3"/>
    <x v="17"/>
    <x v="2158"/>
    <n v="1.6886424219345011E-2"/>
  </r>
  <r>
    <x v="93"/>
    <x v="7"/>
    <x v="3"/>
    <x v="17"/>
    <x v="2320"/>
    <n v="1.7997013033060782E-2"/>
  </r>
  <r>
    <x v="94"/>
    <x v="7"/>
    <x v="3"/>
    <x v="17"/>
    <x v="3252"/>
    <n v="1.3980412470228878E-2"/>
  </r>
  <r>
    <x v="95"/>
    <x v="7"/>
    <x v="3"/>
    <x v="17"/>
    <x v="3253"/>
    <n v="1.4890970291233719E-2"/>
  </r>
  <r>
    <x v="96"/>
    <x v="8"/>
    <x v="3"/>
    <x v="17"/>
    <x v="3254"/>
    <n v="1.4688382294607649E-2"/>
  </r>
  <r>
    <x v="97"/>
    <x v="8"/>
    <x v="3"/>
    <x v="17"/>
    <x v="3255"/>
    <n v="1.375836032862404E-2"/>
  </r>
  <r>
    <x v="98"/>
    <x v="8"/>
    <x v="3"/>
    <x v="17"/>
    <x v="3256"/>
    <n v="1.737763708409891E-2"/>
  </r>
  <r>
    <x v="99"/>
    <x v="8"/>
    <x v="3"/>
    <x v="17"/>
    <x v="3257"/>
    <n v="1.1805977197598327E-2"/>
  </r>
  <r>
    <x v="100"/>
    <x v="8"/>
    <x v="3"/>
    <x v="17"/>
    <x v="3258"/>
    <n v="9.7682822364111455E-3"/>
  </r>
  <r>
    <x v="101"/>
    <x v="8"/>
    <x v="3"/>
    <x v="17"/>
    <x v="3259"/>
    <n v="2.3873289891167139E-2"/>
  </r>
  <r>
    <x v="102"/>
    <x v="8"/>
    <x v="3"/>
    <x v="17"/>
    <x v="3260"/>
    <n v="1.4962593516209476E-2"/>
  </r>
  <r>
    <x v="103"/>
    <x v="8"/>
    <x v="3"/>
    <x v="17"/>
    <x v="3261"/>
    <n v="2.044944762383917E-2"/>
  </r>
  <r>
    <x v="104"/>
    <x v="8"/>
    <x v="3"/>
    <x v="17"/>
    <x v="3205"/>
    <n v="1.296828295281406E-2"/>
  </r>
  <r>
    <x v="105"/>
    <x v="8"/>
    <x v="3"/>
    <x v="17"/>
    <x v="3227"/>
    <n v="1.0520401968157888E-2"/>
  </r>
  <r>
    <x v="106"/>
    <x v="8"/>
    <x v="3"/>
    <x v="17"/>
    <x v="791"/>
    <n v="1.3444905117074597E-2"/>
  </r>
  <r>
    <x v="107"/>
    <x v="8"/>
    <x v="3"/>
    <x v="17"/>
    <x v="2202"/>
    <n v="1.4064237587492642E-2"/>
  </r>
  <r>
    <x v="108"/>
    <x v="9"/>
    <x v="3"/>
    <x v="17"/>
    <x v="3262"/>
    <n v="1.5868146283151204E-2"/>
  </r>
  <r>
    <x v="109"/>
    <x v="9"/>
    <x v="3"/>
    <x v="17"/>
    <x v="3263"/>
    <n v="1.1361262014208107E-2"/>
  </r>
  <r>
    <x v="110"/>
    <x v="9"/>
    <x v="3"/>
    <x v="17"/>
    <x v="3264"/>
    <n v="1.3478678783642083E-2"/>
  </r>
  <r>
    <x v="111"/>
    <x v="9"/>
    <x v="3"/>
    <x v="17"/>
    <x v="3223"/>
    <n v="1.0399430573401492E-2"/>
  </r>
  <r>
    <x v="112"/>
    <x v="9"/>
    <x v="3"/>
    <x v="17"/>
    <x v="1414"/>
    <n v="8.5145393508900373E-3"/>
  </r>
  <r>
    <x v="113"/>
    <x v="9"/>
    <x v="3"/>
    <x v="17"/>
    <x v="3265"/>
    <n v="1.6036174050554717E-2"/>
  </r>
  <r>
    <x v="114"/>
    <x v="9"/>
    <x v="3"/>
    <x v="17"/>
    <x v="3266"/>
    <n v="2.1331712335172542E-2"/>
  </r>
  <r>
    <x v="115"/>
    <x v="9"/>
    <x v="3"/>
    <x v="17"/>
    <x v="3267"/>
    <n v="2.2207746061826364E-2"/>
  </r>
  <r>
    <x v="116"/>
    <x v="9"/>
    <x v="3"/>
    <x v="17"/>
    <x v="2257"/>
    <n v="1.5104849279161206E-2"/>
  </r>
  <r>
    <x v="117"/>
    <x v="9"/>
    <x v="3"/>
    <x v="17"/>
    <x v="3268"/>
    <n v="1.6835749449234369E-2"/>
  </r>
  <r>
    <x v="118"/>
    <x v="9"/>
    <x v="3"/>
    <x v="17"/>
    <x v="2212"/>
    <n v="1.3241515723155253E-2"/>
  </r>
  <r>
    <x v="119"/>
    <x v="9"/>
    <x v="3"/>
    <x v="17"/>
    <x v="166"/>
    <n v="1.5374022782140336E-2"/>
  </r>
  <r>
    <x v="120"/>
    <x v="10"/>
    <x v="3"/>
    <x v="17"/>
    <x v="3269"/>
    <n v="1.5147697317413552E-2"/>
  </r>
  <r>
    <x v="121"/>
    <x v="10"/>
    <x v="3"/>
    <x v="17"/>
    <x v="3270"/>
    <n v="1.5064052350594728E-2"/>
  </r>
  <r>
    <x v="122"/>
    <x v="10"/>
    <x v="3"/>
    <x v="17"/>
    <x v="2239"/>
    <n v="1.4093664352731711E-2"/>
  </r>
  <r>
    <x v="123"/>
    <x v="10"/>
    <x v="3"/>
    <x v="17"/>
    <x v="3271"/>
    <n v="1.1845376269735435E-2"/>
  </r>
  <r>
    <x v="124"/>
    <x v="10"/>
    <x v="3"/>
    <x v="17"/>
    <x v="3272"/>
    <n v="1.1083294849670661E-2"/>
  </r>
  <r>
    <x v="125"/>
    <x v="10"/>
    <x v="3"/>
    <x v="17"/>
    <x v="3273"/>
    <n v="9.1866440329060051E-3"/>
  </r>
  <r>
    <x v="126"/>
    <x v="10"/>
    <x v="3"/>
    <x v="17"/>
    <x v="1782"/>
    <n v="3.3235386166846334E-2"/>
  </r>
  <r>
    <x v="127"/>
    <x v="10"/>
    <x v="3"/>
    <x v="17"/>
    <x v="3274"/>
    <n v="2.324800984358396E-2"/>
  </r>
  <r>
    <x v="128"/>
    <x v="10"/>
    <x v="3"/>
    <x v="17"/>
    <x v="3275"/>
    <n v="1.9432325617204742E-2"/>
  </r>
  <r>
    <x v="129"/>
    <x v="10"/>
    <x v="3"/>
    <x v="17"/>
    <x v="3276"/>
    <n v="1.5970361160350492E-2"/>
  </r>
  <r>
    <x v="130"/>
    <x v="10"/>
    <x v="3"/>
    <x v="17"/>
    <x v="3277"/>
    <n v="1.2892214782722856E-2"/>
  </r>
  <r>
    <x v="131"/>
    <x v="10"/>
    <x v="3"/>
    <x v="17"/>
    <x v="3265"/>
    <n v="1.5751662540653365E-2"/>
  </r>
  <r>
    <x v="132"/>
    <x v="11"/>
    <x v="3"/>
    <x v="17"/>
    <x v="3278"/>
    <n v="1.511610561384317E-2"/>
  </r>
  <r>
    <x v="133"/>
    <x v="11"/>
    <x v="3"/>
    <x v="17"/>
    <x v="3279"/>
    <n v="1.60146467728698E-2"/>
  </r>
  <r>
    <x v="134"/>
    <x v="11"/>
    <x v="3"/>
    <x v="17"/>
    <x v="3280"/>
    <n v="1.9106024455711305E-2"/>
  </r>
  <r>
    <x v="135"/>
    <x v="11"/>
    <x v="3"/>
    <x v="17"/>
    <x v="3281"/>
    <n v="1.0661313705810194E-2"/>
  </r>
  <r>
    <x v="136"/>
    <x v="11"/>
    <x v="3"/>
    <x v="17"/>
    <x v="2257"/>
    <n v="7.0851135769833705E-3"/>
  </r>
  <r>
    <x v="137"/>
    <x v="11"/>
    <x v="3"/>
    <x v="17"/>
    <x v="1195"/>
    <n v="9.0589180298606426E-3"/>
  </r>
  <r>
    <x v="138"/>
    <x v="11"/>
    <x v="3"/>
    <x v="17"/>
    <x v="3282"/>
    <n v="3.3618063243981477E-2"/>
  </r>
  <r>
    <x v="139"/>
    <x v="11"/>
    <x v="3"/>
    <x v="17"/>
    <x v="3283"/>
    <n v="1.8276320356214709E-2"/>
  </r>
  <r>
    <x v="140"/>
    <x v="11"/>
    <x v="3"/>
    <x v="17"/>
    <x v="3284"/>
    <n v="1.5336777873892409E-2"/>
  </r>
  <r>
    <x v="141"/>
    <x v="11"/>
    <x v="3"/>
    <x v="17"/>
    <x v="3285"/>
    <n v="1.0755445290681155E-2"/>
  </r>
  <r>
    <x v="142"/>
    <x v="11"/>
    <x v="3"/>
    <x v="17"/>
    <x v="3286"/>
    <n v="1.661345360400333E-2"/>
  </r>
  <r>
    <x v="143"/>
    <x v="11"/>
    <x v="3"/>
    <x v="17"/>
    <x v="3287"/>
    <n v="1.7239728650363804E-2"/>
  </r>
  <r>
    <x v="144"/>
    <x v="12"/>
    <x v="3"/>
    <x v="17"/>
    <x v="3288"/>
    <n v="1.5498944784541467E-2"/>
  </r>
  <r>
    <x v="145"/>
    <x v="12"/>
    <x v="3"/>
    <x v="17"/>
    <x v="3289"/>
    <n v="1.2743092597848747E-2"/>
  </r>
  <r>
    <x v="146"/>
    <x v="12"/>
    <x v="3"/>
    <x v="17"/>
    <x v="3290"/>
    <n v="1.8303787546969732E-2"/>
  </r>
  <r>
    <x v="147"/>
    <x v="12"/>
    <x v="3"/>
    <x v="17"/>
    <x v="3275"/>
    <n v="1.2435212738702876E-2"/>
  </r>
  <r>
    <x v="148"/>
    <x v="12"/>
    <x v="3"/>
    <x v="17"/>
    <x v="3237"/>
    <n v="6.8313141580359513E-3"/>
  </r>
  <r>
    <x v="149"/>
    <x v="12"/>
    <x v="3"/>
    <x v="17"/>
    <x v="2234"/>
    <n v="1.4234438409538749E-2"/>
  </r>
  <r>
    <x v="150"/>
    <x v="12"/>
    <x v="3"/>
    <x v="17"/>
    <x v="3291"/>
    <n v="2.636683818066753E-2"/>
  </r>
  <r>
    <x v="151"/>
    <x v="12"/>
    <x v="3"/>
    <x v="17"/>
    <x v="3292"/>
    <n v="1.9374389502911159E-2"/>
  </r>
  <r>
    <x v="152"/>
    <x v="12"/>
    <x v="3"/>
    <x v="17"/>
    <x v="2241"/>
    <n v="1.4280636625725682E-2"/>
  </r>
  <r>
    <x v="153"/>
    <x v="12"/>
    <x v="3"/>
    <x v="17"/>
    <x v="3293"/>
    <n v="1.1686962954532521E-2"/>
  </r>
  <r>
    <x v="154"/>
    <x v="12"/>
    <x v="3"/>
    <x v="17"/>
    <x v="3294"/>
    <n v="1.0250808721589715E-2"/>
  </r>
  <r>
    <x v="155"/>
    <x v="12"/>
    <x v="3"/>
    <x v="17"/>
    <x v="3295"/>
    <n v="1.6452773675562121E-2"/>
  </r>
  <r>
    <x v="156"/>
    <x v="13"/>
    <x v="3"/>
    <x v="17"/>
    <x v="3296"/>
    <n v="1.5465992973591757E-2"/>
  </r>
  <r>
    <x v="157"/>
    <x v="13"/>
    <x v="3"/>
    <x v="17"/>
    <x v="3297"/>
    <n v="1.2236166308587447E-2"/>
  </r>
  <r>
    <x v="158"/>
    <x v="13"/>
    <x v="3"/>
    <x v="17"/>
    <x v="2158"/>
    <n v="1.1034815269882498E-2"/>
  </r>
  <r>
    <x v="159"/>
    <x v="13"/>
    <x v="3"/>
    <x v="17"/>
    <x v="3298"/>
    <n v="8.865029412974618E-3"/>
  </r>
  <r>
    <x v="160"/>
    <x v="13"/>
    <x v="3"/>
    <x v="17"/>
    <x v="3299"/>
    <n v="4.2341023307348345E-3"/>
  </r>
  <r>
    <x v="161"/>
    <x v="13"/>
    <x v="3"/>
    <x v="17"/>
    <x v="3300"/>
    <n v="1.5801618816694195E-2"/>
  </r>
  <r>
    <x v="162"/>
    <x v="13"/>
    <x v="3"/>
    <x v="17"/>
    <x v="3301"/>
    <n v="1.8685431734103627E-2"/>
  </r>
  <r>
    <x v="163"/>
    <x v="13"/>
    <x v="3"/>
    <x v="17"/>
    <x v="3302"/>
    <n v="1.1416974169741698E-2"/>
  </r>
  <r>
    <x v="164"/>
    <x v="13"/>
    <x v="3"/>
    <x v="17"/>
    <x v="2267"/>
    <n v="1.1408403829632438E-2"/>
  </r>
  <r>
    <x v="165"/>
    <x v="13"/>
    <x v="3"/>
    <x v="17"/>
    <x v="3303"/>
    <n v="9.5822958341493444E-3"/>
  </r>
  <r>
    <x v="166"/>
    <x v="13"/>
    <x v="3"/>
    <x v="17"/>
    <x v="2267"/>
    <n v="1.0599893569589668E-2"/>
  </r>
  <r>
    <x v="167"/>
    <x v="13"/>
    <x v="3"/>
    <x v="17"/>
    <x v="3304"/>
    <n v="1.3500956545504237E-2"/>
  </r>
  <r>
    <x v="168"/>
    <x v="14"/>
    <x v="3"/>
    <x v="17"/>
    <x v="3305"/>
    <n v="1.4384872368719794E-2"/>
  </r>
  <r>
    <x v="169"/>
    <x v="14"/>
    <x v="3"/>
    <x v="17"/>
    <x v="3306"/>
    <n v="1.1424700140114248E-2"/>
  </r>
  <r>
    <x v="170"/>
    <x v="14"/>
    <x v="3"/>
    <x v="17"/>
    <x v="3307"/>
    <n v="1.1751608114794657E-2"/>
  </r>
  <r>
    <x v="171"/>
    <x v="14"/>
    <x v="3"/>
    <x v="17"/>
    <x v="169"/>
    <n v="0"/>
  </r>
  <r>
    <x v="172"/>
    <x v="14"/>
    <x v="3"/>
    <x v="17"/>
    <x v="170"/>
    <n v="1.1627906976744186E-2"/>
  </r>
  <r>
    <x v="173"/>
    <x v="14"/>
    <x v="3"/>
    <x v="17"/>
    <x v="168"/>
    <n v="2.0408163265306121E-2"/>
  </r>
  <r>
    <x v="174"/>
    <x v="14"/>
    <x v="3"/>
    <x v="17"/>
    <x v="1567"/>
    <n v="3.4883720930232558E-2"/>
  </r>
  <r>
    <x v="175"/>
    <x v="14"/>
    <x v="3"/>
    <x v="17"/>
    <x v="2790"/>
    <n v="5.8577405857740586E-2"/>
  </r>
  <r>
    <x v="176"/>
    <x v="14"/>
    <x v="3"/>
    <x v="17"/>
    <x v="1575"/>
    <n v="4.5174537987679675E-2"/>
  </r>
  <r>
    <x v="177"/>
    <x v="14"/>
    <x v="3"/>
    <x v="17"/>
    <x v="1576"/>
    <n v="4.9469964664310952E-2"/>
  </r>
  <r>
    <x v="178"/>
    <x v="14"/>
    <x v="3"/>
    <x v="17"/>
    <x v="1761"/>
    <n v="2.7565084226646247E-2"/>
  </r>
  <r>
    <x v="179"/>
    <x v="14"/>
    <x v="3"/>
    <x v="17"/>
    <x v="2769"/>
    <n v="1.3857677902621723E-2"/>
  </r>
  <r>
    <x v="180"/>
    <x v="15"/>
    <x v="3"/>
    <x v="17"/>
    <x v="2523"/>
    <n v="4.8206710374084074E-3"/>
  </r>
  <r>
    <x v="181"/>
    <x v="15"/>
    <x v="3"/>
    <x v="17"/>
    <x v="171"/>
    <n v="2.9806259314456036E-3"/>
  </r>
  <r>
    <x v="182"/>
    <x v="15"/>
    <x v="3"/>
    <x v="17"/>
    <x v="1569"/>
    <n v="4.1476565740356701E-3"/>
  </r>
  <r>
    <x v="183"/>
    <x v="15"/>
    <x v="3"/>
    <x v="17"/>
    <x v="1565"/>
    <n v="2.3049645390070921E-3"/>
  </r>
  <r>
    <x v="184"/>
    <x v="15"/>
    <x v="3"/>
    <x v="17"/>
    <x v="169"/>
    <n v="0"/>
  </r>
  <r>
    <x v="185"/>
    <x v="15"/>
    <x v="3"/>
    <x v="17"/>
    <x v="169"/>
    <n v="0"/>
  </r>
  <r>
    <x v="186"/>
    <x v="15"/>
    <x v="3"/>
    <x v="17"/>
    <x v="1961"/>
    <n v="5.8479532163742687E-3"/>
  </r>
  <r>
    <x v="187"/>
    <x v="15"/>
    <x v="3"/>
    <x v="17"/>
    <x v="1574"/>
    <n v="3.5714285714285712E-2"/>
  </r>
  <r>
    <x v="188"/>
    <x v="15"/>
    <x v="3"/>
    <x v="17"/>
    <x v="773"/>
    <n v="5.4298642533936649E-3"/>
  </r>
  <r>
    <x v="189"/>
    <x v="15"/>
    <x v="3"/>
    <x v="17"/>
    <x v="773"/>
    <n v="1.4796547472256474E-3"/>
  </r>
  <r>
    <x v="190"/>
    <x v="15"/>
    <x v="3"/>
    <x v="17"/>
    <x v="1389"/>
    <n v="3.0305581277885346E-3"/>
  </r>
  <r>
    <x v="191"/>
    <x v="15"/>
    <x v="3"/>
    <x v="17"/>
    <x v="3308"/>
    <n v="1.7384130351513008E-3"/>
  </r>
  <r>
    <x v="192"/>
    <x v="16"/>
    <x v="3"/>
    <x v="17"/>
    <x v="1962"/>
    <n v="4.0234305662386841E-3"/>
  </r>
  <r>
    <x v="193"/>
    <x v="16"/>
    <x v="3"/>
    <x v="17"/>
    <x v="1576"/>
    <n v="1.3946306719131345E-3"/>
  </r>
  <r>
    <x v="194"/>
    <x v="16"/>
    <x v="3"/>
    <x v="17"/>
    <x v="2744"/>
    <n v="1.4682291525055058E-3"/>
  </r>
  <r>
    <x v="195"/>
    <x v="16"/>
    <x v="3"/>
    <x v="17"/>
    <x v="1388"/>
    <n v="2.8122668401216735E-3"/>
  </r>
  <r>
    <x v="196"/>
    <x v="16"/>
    <x v="3"/>
    <x v="17"/>
    <x v="3309"/>
    <n v="6.4020120609334366E-3"/>
  </r>
  <r>
    <x v="197"/>
    <x v="16"/>
    <x v="3"/>
    <x v="17"/>
    <x v="3310"/>
    <n v="1.3030378128790744E-2"/>
  </r>
  <r>
    <x v="198"/>
    <x v="16"/>
    <x v="3"/>
    <x v="17"/>
    <x v="583"/>
    <n v="1.4789006662947485E-2"/>
  </r>
  <r>
    <x v="199"/>
    <x v="16"/>
    <x v="3"/>
    <x v="17"/>
    <x v="3311"/>
    <n v="1.545719586535913E-2"/>
  </r>
  <r>
    <x v="200"/>
    <x v="16"/>
    <x v="3"/>
    <x v="17"/>
    <x v="3312"/>
    <n v="1.146096199434121E-2"/>
  </r>
  <r>
    <x v="201"/>
    <x v="16"/>
    <x v="3"/>
    <x v="17"/>
    <x v="3237"/>
    <n v="1.469805930450202E-2"/>
  </r>
  <r>
    <x v="202"/>
    <x v="16"/>
    <x v="3"/>
    <x v="17"/>
    <x v="3293"/>
    <n v="1.797966754576991E-2"/>
  </r>
  <r>
    <x v="203"/>
    <x v="16"/>
    <x v="3"/>
    <x v="17"/>
    <x v="3313"/>
    <n v="1.7697667571722989E-2"/>
  </r>
  <r>
    <x v="0"/>
    <x v="0"/>
    <x v="3"/>
    <x v="18"/>
    <x v="1453"/>
    <n v="8.5046002566744397E-2"/>
  </r>
  <r>
    <x v="1"/>
    <x v="0"/>
    <x v="3"/>
    <x v="18"/>
    <x v="137"/>
    <n v="8.8711850055805716E-2"/>
  </r>
  <r>
    <x v="2"/>
    <x v="0"/>
    <x v="3"/>
    <x v="18"/>
    <x v="3314"/>
    <n v="8.4845435391050036E-2"/>
  </r>
  <r>
    <x v="3"/>
    <x v="0"/>
    <x v="3"/>
    <x v="18"/>
    <x v="3315"/>
    <n v="0.12256322818982665"/>
  </r>
  <r>
    <x v="4"/>
    <x v="0"/>
    <x v="3"/>
    <x v="18"/>
    <x v="3316"/>
    <n v="5.6516736512091881E-2"/>
  </r>
  <r>
    <x v="5"/>
    <x v="0"/>
    <x v="3"/>
    <x v="18"/>
    <x v="3317"/>
    <n v="6.9312245044013454E-2"/>
  </r>
  <r>
    <x v="6"/>
    <x v="0"/>
    <x v="3"/>
    <x v="18"/>
    <x v="3318"/>
    <n v="8.5687700896633398E-2"/>
  </r>
  <r>
    <x v="7"/>
    <x v="0"/>
    <x v="3"/>
    <x v="18"/>
    <x v="3319"/>
    <n v="0.10168781422073259"/>
  </r>
  <r>
    <x v="8"/>
    <x v="0"/>
    <x v="3"/>
    <x v="18"/>
    <x v="3320"/>
    <n v="8.6861393720599492E-2"/>
  </r>
  <r>
    <x v="9"/>
    <x v="0"/>
    <x v="3"/>
    <x v="18"/>
    <x v="3321"/>
    <n v="7.8045624130952548E-2"/>
  </r>
  <r>
    <x v="10"/>
    <x v="0"/>
    <x v="3"/>
    <x v="18"/>
    <x v="3322"/>
    <n v="8.9542817638041422E-2"/>
  </r>
  <r>
    <x v="11"/>
    <x v="0"/>
    <x v="3"/>
    <x v="18"/>
    <x v="3323"/>
    <n v="0.10969535357601067"/>
  </r>
  <r>
    <x v="12"/>
    <x v="1"/>
    <x v="3"/>
    <x v="18"/>
    <x v="3324"/>
    <n v="7.5705859456869973E-2"/>
  </r>
  <r>
    <x v="13"/>
    <x v="1"/>
    <x v="3"/>
    <x v="18"/>
    <x v="3325"/>
    <n v="8.7658065930853013E-2"/>
  </r>
  <r>
    <x v="14"/>
    <x v="1"/>
    <x v="3"/>
    <x v="18"/>
    <x v="161"/>
    <n v="9.1729084585299672E-2"/>
  </r>
  <r>
    <x v="15"/>
    <x v="1"/>
    <x v="3"/>
    <x v="18"/>
    <x v="3326"/>
    <n v="0.118027548351351"/>
  </r>
  <r>
    <x v="16"/>
    <x v="1"/>
    <x v="3"/>
    <x v="18"/>
    <x v="3327"/>
    <n v="6.4210682053558218E-2"/>
  </r>
  <r>
    <x v="17"/>
    <x v="1"/>
    <x v="3"/>
    <x v="18"/>
    <x v="1514"/>
    <n v="6.0870629513279755E-2"/>
  </r>
  <r>
    <x v="18"/>
    <x v="1"/>
    <x v="3"/>
    <x v="18"/>
    <x v="3328"/>
    <n v="8.030693754324171E-2"/>
  </r>
  <r>
    <x v="19"/>
    <x v="1"/>
    <x v="3"/>
    <x v="18"/>
    <x v="3329"/>
    <n v="0.10511300140676562"/>
  </r>
  <r>
    <x v="20"/>
    <x v="1"/>
    <x v="3"/>
    <x v="18"/>
    <x v="3330"/>
    <n v="8.3368623133169589E-2"/>
  </r>
  <r>
    <x v="21"/>
    <x v="1"/>
    <x v="3"/>
    <x v="18"/>
    <x v="3331"/>
    <n v="7.8097322079816608E-2"/>
  </r>
  <r>
    <x v="22"/>
    <x v="1"/>
    <x v="3"/>
    <x v="18"/>
    <x v="3332"/>
    <n v="7.5121951219512192E-2"/>
  </r>
  <r>
    <x v="23"/>
    <x v="1"/>
    <x v="3"/>
    <x v="18"/>
    <x v="3333"/>
    <n v="9.3900176579717914E-2"/>
  </r>
  <r>
    <x v="24"/>
    <x v="2"/>
    <x v="3"/>
    <x v="18"/>
    <x v="2811"/>
    <n v="8.1520954468492821E-2"/>
  </r>
  <r>
    <x v="25"/>
    <x v="2"/>
    <x v="3"/>
    <x v="18"/>
    <x v="3334"/>
    <n v="8.893702662426449E-2"/>
  </r>
  <r>
    <x v="26"/>
    <x v="2"/>
    <x v="3"/>
    <x v="18"/>
    <x v="3335"/>
    <n v="7.9427151451739467E-2"/>
  </r>
  <r>
    <x v="27"/>
    <x v="2"/>
    <x v="3"/>
    <x v="18"/>
    <x v="3336"/>
    <n v="0.11210085033002319"/>
  </r>
  <r>
    <x v="28"/>
    <x v="2"/>
    <x v="3"/>
    <x v="18"/>
    <x v="3337"/>
    <n v="5.1253813649193222E-2"/>
  </r>
  <r>
    <x v="29"/>
    <x v="2"/>
    <x v="3"/>
    <x v="18"/>
    <x v="3338"/>
    <n v="5.5646716757348072E-2"/>
  </r>
  <r>
    <x v="30"/>
    <x v="2"/>
    <x v="3"/>
    <x v="18"/>
    <x v="3339"/>
    <n v="7.3545413064080217E-2"/>
  </r>
  <r>
    <x v="31"/>
    <x v="2"/>
    <x v="3"/>
    <x v="18"/>
    <x v="3340"/>
    <n v="9.9878091257401602E-2"/>
  </r>
  <r>
    <x v="32"/>
    <x v="2"/>
    <x v="3"/>
    <x v="18"/>
    <x v="3341"/>
    <n v="7.1488174023134024E-2"/>
  </r>
  <r>
    <x v="33"/>
    <x v="2"/>
    <x v="3"/>
    <x v="18"/>
    <x v="3342"/>
    <n v="7.0610597456235047E-2"/>
  </r>
  <r>
    <x v="34"/>
    <x v="2"/>
    <x v="3"/>
    <x v="18"/>
    <x v="3343"/>
    <n v="7.6215096842304722E-2"/>
  </r>
  <r>
    <x v="35"/>
    <x v="2"/>
    <x v="3"/>
    <x v="18"/>
    <x v="3344"/>
    <n v="0.11073158539923593"/>
  </r>
  <r>
    <x v="36"/>
    <x v="3"/>
    <x v="3"/>
    <x v="18"/>
    <x v="3345"/>
    <n v="7.08199514976732E-2"/>
  </r>
  <r>
    <x v="37"/>
    <x v="3"/>
    <x v="3"/>
    <x v="18"/>
    <x v="3346"/>
    <n v="8.1916978442900412E-2"/>
  </r>
  <r>
    <x v="38"/>
    <x v="3"/>
    <x v="3"/>
    <x v="18"/>
    <x v="3347"/>
    <n v="7.0767023219410377E-2"/>
  </r>
  <r>
    <x v="39"/>
    <x v="3"/>
    <x v="3"/>
    <x v="18"/>
    <x v="3348"/>
    <n v="0.10643205036020024"/>
  </r>
  <r>
    <x v="40"/>
    <x v="3"/>
    <x v="3"/>
    <x v="18"/>
    <x v="3349"/>
    <n v="4.3473269297003556E-2"/>
  </r>
  <r>
    <x v="41"/>
    <x v="3"/>
    <x v="3"/>
    <x v="18"/>
    <x v="111"/>
    <n v="5.2029266462385093E-2"/>
  </r>
  <r>
    <x v="42"/>
    <x v="3"/>
    <x v="3"/>
    <x v="18"/>
    <x v="3350"/>
    <n v="6.6894245026033583E-2"/>
  </r>
  <r>
    <x v="43"/>
    <x v="3"/>
    <x v="3"/>
    <x v="18"/>
    <x v="3351"/>
    <n v="0.10183004412680365"/>
  </r>
  <r>
    <x v="44"/>
    <x v="3"/>
    <x v="3"/>
    <x v="18"/>
    <x v="3352"/>
    <n v="7.7099435757334467E-2"/>
  </r>
  <r>
    <x v="45"/>
    <x v="3"/>
    <x v="3"/>
    <x v="18"/>
    <x v="3353"/>
    <n v="7.3318846537851645E-2"/>
  </r>
  <r>
    <x v="46"/>
    <x v="3"/>
    <x v="3"/>
    <x v="18"/>
    <x v="3318"/>
    <n v="9.1773872078275046E-2"/>
  </r>
  <r>
    <x v="47"/>
    <x v="3"/>
    <x v="3"/>
    <x v="18"/>
    <x v="35"/>
    <n v="8.8751878709422624E-2"/>
  </r>
  <r>
    <x v="48"/>
    <x v="4"/>
    <x v="3"/>
    <x v="18"/>
    <x v="3354"/>
    <n v="6.4441172099809513E-2"/>
  </r>
  <r>
    <x v="49"/>
    <x v="4"/>
    <x v="3"/>
    <x v="18"/>
    <x v="3355"/>
    <n v="7.9464195790109785E-2"/>
  </r>
  <r>
    <x v="50"/>
    <x v="4"/>
    <x v="3"/>
    <x v="18"/>
    <x v="3356"/>
    <n v="7.5913790181345683E-2"/>
  </r>
  <r>
    <x v="51"/>
    <x v="4"/>
    <x v="3"/>
    <x v="18"/>
    <x v="3357"/>
    <n v="0.10550006884353454"/>
  </r>
  <r>
    <x v="52"/>
    <x v="4"/>
    <x v="3"/>
    <x v="18"/>
    <x v="3358"/>
    <n v="4.534131664640826E-2"/>
  </r>
  <r>
    <x v="53"/>
    <x v="4"/>
    <x v="3"/>
    <x v="18"/>
    <x v="3359"/>
    <n v="5.6060369705951171E-2"/>
  </r>
  <r>
    <x v="54"/>
    <x v="4"/>
    <x v="3"/>
    <x v="18"/>
    <x v="3360"/>
    <n v="7.1726544714977414E-2"/>
  </r>
  <r>
    <x v="55"/>
    <x v="4"/>
    <x v="3"/>
    <x v="18"/>
    <x v="3361"/>
    <n v="0.10374303159012477"/>
  </r>
  <r>
    <x v="56"/>
    <x v="4"/>
    <x v="3"/>
    <x v="18"/>
    <x v="3362"/>
    <n v="8.0867794706171447E-2"/>
  </r>
  <r>
    <x v="57"/>
    <x v="4"/>
    <x v="3"/>
    <x v="18"/>
    <x v="3363"/>
    <n v="6.7697635153301003E-2"/>
  </r>
  <r>
    <x v="58"/>
    <x v="4"/>
    <x v="3"/>
    <x v="18"/>
    <x v="3364"/>
    <n v="6.4659603951544409E-2"/>
  </r>
  <r>
    <x v="59"/>
    <x v="4"/>
    <x v="3"/>
    <x v="18"/>
    <x v="3365"/>
    <n v="0.10904227638891779"/>
  </r>
  <r>
    <x v="60"/>
    <x v="5"/>
    <x v="3"/>
    <x v="18"/>
    <x v="3366"/>
    <n v="7.1045376648535871E-2"/>
  </r>
  <r>
    <x v="61"/>
    <x v="5"/>
    <x v="3"/>
    <x v="18"/>
    <x v="3367"/>
    <n v="8.978450503024224E-2"/>
  </r>
  <r>
    <x v="62"/>
    <x v="5"/>
    <x v="3"/>
    <x v="18"/>
    <x v="3368"/>
    <n v="7.5750446974687122E-2"/>
  </r>
  <r>
    <x v="63"/>
    <x v="5"/>
    <x v="3"/>
    <x v="18"/>
    <x v="3369"/>
    <n v="0.10258849393833698"/>
  </r>
  <r>
    <x v="64"/>
    <x v="5"/>
    <x v="3"/>
    <x v="18"/>
    <x v="3370"/>
    <n v="4.3774815763201413E-2"/>
  </r>
  <r>
    <x v="65"/>
    <x v="5"/>
    <x v="3"/>
    <x v="18"/>
    <x v="3371"/>
    <n v="4.8773749113581316E-2"/>
  </r>
  <r>
    <x v="66"/>
    <x v="5"/>
    <x v="3"/>
    <x v="18"/>
    <x v="3372"/>
    <n v="8.1386739916520914E-2"/>
  </r>
  <r>
    <x v="67"/>
    <x v="5"/>
    <x v="3"/>
    <x v="18"/>
    <x v="3373"/>
    <n v="9.6398708923170762E-2"/>
  </r>
  <r>
    <x v="68"/>
    <x v="5"/>
    <x v="3"/>
    <x v="18"/>
    <x v="3374"/>
    <n v="8.3460599652791373E-2"/>
  </r>
  <r>
    <x v="69"/>
    <x v="5"/>
    <x v="3"/>
    <x v="18"/>
    <x v="3375"/>
    <n v="6.7817043893950033E-2"/>
  </r>
  <r>
    <x v="70"/>
    <x v="5"/>
    <x v="3"/>
    <x v="18"/>
    <x v="3376"/>
    <n v="7.2913193286651107E-2"/>
  </r>
  <r>
    <x v="71"/>
    <x v="5"/>
    <x v="3"/>
    <x v="18"/>
    <x v="3377"/>
    <n v="0.11139044861385558"/>
  </r>
  <r>
    <x v="72"/>
    <x v="6"/>
    <x v="3"/>
    <x v="18"/>
    <x v="3378"/>
    <n v="7.3705016357688113E-2"/>
  </r>
  <r>
    <x v="73"/>
    <x v="6"/>
    <x v="3"/>
    <x v="18"/>
    <x v="3379"/>
    <n v="7.942921765206673E-2"/>
  </r>
  <r>
    <x v="74"/>
    <x v="6"/>
    <x v="3"/>
    <x v="18"/>
    <x v="3380"/>
    <n v="6.3734355783838528E-2"/>
  </r>
  <r>
    <x v="75"/>
    <x v="6"/>
    <x v="3"/>
    <x v="18"/>
    <x v="3381"/>
    <n v="0.1037917477302205"/>
  </r>
  <r>
    <x v="76"/>
    <x v="6"/>
    <x v="3"/>
    <x v="18"/>
    <x v="3382"/>
    <n v="3.7647091962845852E-2"/>
  </r>
  <r>
    <x v="77"/>
    <x v="6"/>
    <x v="3"/>
    <x v="18"/>
    <x v="3383"/>
    <n v="5.2813822531565878E-2"/>
  </r>
  <r>
    <x v="78"/>
    <x v="6"/>
    <x v="3"/>
    <x v="18"/>
    <x v="3384"/>
    <n v="6.5016512659705775E-2"/>
  </r>
  <r>
    <x v="79"/>
    <x v="6"/>
    <x v="3"/>
    <x v="18"/>
    <x v="3385"/>
    <n v="9.4545756164610806E-2"/>
  </r>
  <r>
    <x v="80"/>
    <x v="6"/>
    <x v="3"/>
    <x v="18"/>
    <x v="3386"/>
    <n v="8.148761383175189E-2"/>
  </r>
  <r>
    <x v="81"/>
    <x v="6"/>
    <x v="3"/>
    <x v="18"/>
    <x v="3387"/>
    <n v="7.7817367622205244E-2"/>
  </r>
  <r>
    <x v="82"/>
    <x v="6"/>
    <x v="3"/>
    <x v="18"/>
    <x v="3388"/>
    <n v="7.0636660073769175E-2"/>
  </r>
  <r>
    <x v="83"/>
    <x v="6"/>
    <x v="3"/>
    <x v="18"/>
    <x v="3389"/>
    <n v="0.10399255395474201"/>
  </r>
  <r>
    <x v="84"/>
    <x v="7"/>
    <x v="3"/>
    <x v="18"/>
    <x v="3390"/>
    <n v="7.2978239688210461E-2"/>
  </r>
  <r>
    <x v="85"/>
    <x v="7"/>
    <x v="3"/>
    <x v="18"/>
    <x v="3391"/>
    <n v="8.3936286160755325E-2"/>
  </r>
  <r>
    <x v="86"/>
    <x v="7"/>
    <x v="3"/>
    <x v="18"/>
    <x v="3392"/>
    <n v="8.2060628684987758E-2"/>
  </r>
  <r>
    <x v="87"/>
    <x v="7"/>
    <x v="3"/>
    <x v="18"/>
    <x v="3393"/>
    <n v="0.12376972616882159"/>
  </r>
  <r>
    <x v="88"/>
    <x v="7"/>
    <x v="3"/>
    <x v="18"/>
    <x v="3394"/>
    <n v="4.9770026695216699E-2"/>
  </r>
  <r>
    <x v="89"/>
    <x v="7"/>
    <x v="3"/>
    <x v="18"/>
    <x v="3395"/>
    <n v="5.1275272033247131E-2"/>
  </r>
  <r>
    <x v="90"/>
    <x v="7"/>
    <x v="3"/>
    <x v="18"/>
    <x v="675"/>
    <n v="7.410215104709561E-2"/>
  </r>
  <r>
    <x v="91"/>
    <x v="7"/>
    <x v="3"/>
    <x v="18"/>
    <x v="3396"/>
    <n v="0.11271373991169638"/>
  </r>
  <r>
    <x v="92"/>
    <x v="7"/>
    <x v="3"/>
    <x v="18"/>
    <x v="2848"/>
    <n v="8.5015232292460011E-2"/>
  </r>
  <r>
    <x v="93"/>
    <x v="7"/>
    <x v="3"/>
    <x v="18"/>
    <x v="3397"/>
    <n v="7.4480772743389462E-2"/>
  </r>
  <r>
    <x v="94"/>
    <x v="7"/>
    <x v="3"/>
    <x v="18"/>
    <x v="3398"/>
    <n v="6.8438871741196824E-2"/>
  </r>
  <r>
    <x v="95"/>
    <x v="7"/>
    <x v="3"/>
    <x v="18"/>
    <x v="3399"/>
    <n v="0.10409044343626518"/>
  </r>
  <r>
    <x v="96"/>
    <x v="8"/>
    <x v="3"/>
    <x v="18"/>
    <x v="3400"/>
    <n v="7.5133583778612595E-2"/>
  </r>
  <r>
    <x v="97"/>
    <x v="8"/>
    <x v="3"/>
    <x v="18"/>
    <x v="3332"/>
    <n v="7.3977360907534456E-2"/>
  </r>
  <r>
    <x v="98"/>
    <x v="8"/>
    <x v="3"/>
    <x v="18"/>
    <x v="3401"/>
    <n v="6.3887720541031146E-2"/>
  </r>
  <r>
    <x v="99"/>
    <x v="8"/>
    <x v="3"/>
    <x v="18"/>
    <x v="3402"/>
    <n v="0.10727537321344242"/>
  </r>
  <r>
    <x v="100"/>
    <x v="8"/>
    <x v="3"/>
    <x v="18"/>
    <x v="3403"/>
    <n v="5.0345885012129367E-2"/>
  </r>
  <r>
    <x v="101"/>
    <x v="8"/>
    <x v="3"/>
    <x v="18"/>
    <x v="3404"/>
    <n v="5.4322609259322439E-2"/>
  </r>
  <r>
    <x v="102"/>
    <x v="8"/>
    <x v="3"/>
    <x v="18"/>
    <x v="3405"/>
    <n v="6.2191682366137056E-2"/>
  </r>
  <r>
    <x v="103"/>
    <x v="8"/>
    <x v="3"/>
    <x v="18"/>
    <x v="3406"/>
    <n v="0.10113619688489194"/>
  </r>
  <r>
    <x v="104"/>
    <x v="8"/>
    <x v="3"/>
    <x v="18"/>
    <x v="3407"/>
    <n v="8.7649309715163007E-2"/>
  </r>
  <r>
    <x v="105"/>
    <x v="8"/>
    <x v="3"/>
    <x v="18"/>
    <x v="3408"/>
    <n v="6.33127033174153E-2"/>
  </r>
  <r>
    <x v="106"/>
    <x v="8"/>
    <x v="3"/>
    <x v="18"/>
    <x v="3409"/>
    <n v="8.2304036719096751E-2"/>
  </r>
  <r>
    <x v="107"/>
    <x v="8"/>
    <x v="3"/>
    <x v="18"/>
    <x v="3410"/>
    <n v="8.0441831995439639E-2"/>
  </r>
  <r>
    <x v="108"/>
    <x v="9"/>
    <x v="3"/>
    <x v="18"/>
    <x v="3411"/>
    <n v="6.4943033354843485E-2"/>
  </r>
  <r>
    <x v="109"/>
    <x v="9"/>
    <x v="3"/>
    <x v="18"/>
    <x v="3412"/>
    <n v="7.8183765148349349E-2"/>
  </r>
  <r>
    <x v="110"/>
    <x v="9"/>
    <x v="3"/>
    <x v="18"/>
    <x v="3413"/>
    <n v="8.3449842712338337E-2"/>
  </r>
  <r>
    <x v="111"/>
    <x v="9"/>
    <x v="3"/>
    <x v="18"/>
    <x v="3414"/>
    <n v="0.10263544680575712"/>
  </r>
  <r>
    <x v="112"/>
    <x v="9"/>
    <x v="3"/>
    <x v="18"/>
    <x v="3415"/>
    <n v="5.0467277391952406E-2"/>
  </r>
  <r>
    <x v="113"/>
    <x v="9"/>
    <x v="3"/>
    <x v="18"/>
    <x v="3416"/>
    <n v="4.8034394998888091E-2"/>
  </r>
  <r>
    <x v="114"/>
    <x v="9"/>
    <x v="3"/>
    <x v="18"/>
    <x v="3417"/>
    <n v="6.3424670345085574E-2"/>
  </r>
  <r>
    <x v="115"/>
    <x v="9"/>
    <x v="3"/>
    <x v="18"/>
    <x v="3418"/>
    <n v="8.848553041967705E-2"/>
  </r>
  <r>
    <x v="116"/>
    <x v="9"/>
    <x v="3"/>
    <x v="18"/>
    <x v="3419"/>
    <n v="8.1662297946701615E-2"/>
  </r>
  <r>
    <x v="117"/>
    <x v="9"/>
    <x v="3"/>
    <x v="18"/>
    <x v="3420"/>
    <n v="7.3281293913926432E-2"/>
  </r>
  <r>
    <x v="118"/>
    <x v="9"/>
    <x v="3"/>
    <x v="18"/>
    <x v="3421"/>
    <n v="6.8057361586784118E-2"/>
  </r>
  <r>
    <x v="119"/>
    <x v="9"/>
    <x v="3"/>
    <x v="18"/>
    <x v="2945"/>
    <n v="8.6805706865146118E-2"/>
  </r>
  <r>
    <x v="120"/>
    <x v="10"/>
    <x v="3"/>
    <x v="18"/>
    <x v="3422"/>
    <n v="6.4195999379748792E-2"/>
  </r>
  <r>
    <x v="121"/>
    <x v="10"/>
    <x v="3"/>
    <x v="18"/>
    <x v="3423"/>
    <n v="7.926101784788922E-2"/>
  </r>
  <r>
    <x v="122"/>
    <x v="10"/>
    <x v="3"/>
    <x v="18"/>
    <x v="2831"/>
    <n v="6.7007421929701716E-2"/>
  </r>
  <r>
    <x v="123"/>
    <x v="10"/>
    <x v="3"/>
    <x v="18"/>
    <x v="3424"/>
    <n v="0.10460809008742036"/>
  </r>
  <r>
    <x v="124"/>
    <x v="10"/>
    <x v="3"/>
    <x v="18"/>
    <x v="3425"/>
    <n v="4.517171815375641E-2"/>
  </r>
  <r>
    <x v="125"/>
    <x v="10"/>
    <x v="3"/>
    <x v="18"/>
    <x v="3426"/>
    <n v="4.4274093817450018E-2"/>
  </r>
  <r>
    <x v="126"/>
    <x v="10"/>
    <x v="3"/>
    <x v="18"/>
    <x v="3427"/>
    <n v="6.8844107521646908E-2"/>
  </r>
  <r>
    <x v="127"/>
    <x v="10"/>
    <x v="3"/>
    <x v="18"/>
    <x v="3428"/>
    <n v="0.10386099666287589"/>
  </r>
  <r>
    <x v="128"/>
    <x v="10"/>
    <x v="3"/>
    <x v="18"/>
    <x v="3429"/>
    <n v="7.9505209669968685E-2"/>
  </r>
  <r>
    <x v="129"/>
    <x v="10"/>
    <x v="3"/>
    <x v="18"/>
    <x v="710"/>
    <n v="6.5738072635319611E-2"/>
  </r>
  <r>
    <x v="130"/>
    <x v="10"/>
    <x v="3"/>
    <x v="18"/>
    <x v="3430"/>
    <n v="8.0180298455209839E-2"/>
  </r>
  <r>
    <x v="131"/>
    <x v="10"/>
    <x v="3"/>
    <x v="18"/>
    <x v="3431"/>
    <n v="9.9566364092357973E-2"/>
  </r>
  <r>
    <x v="132"/>
    <x v="11"/>
    <x v="3"/>
    <x v="18"/>
    <x v="3432"/>
    <n v="5.8982646312963058E-2"/>
  </r>
  <r>
    <x v="133"/>
    <x v="11"/>
    <x v="3"/>
    <x v="18"/>
    <x v="3433"/>
    <n v="6.5721079989057005E-2"/>
  </r>
  <r>
    <x v="134"/>
    <x v="11"/>
    <x v="3"/>
    <x v="18"/>
    <x v="3434"/>
    <n v="6.5780644199224581E-2"/>
  </r>
  <r>
    <x v="135"/>
    <x v="11"/>
    <x v="3"/>
    <x v="18"/>
    <x v="3435"/>
    <n v="9.191479870636779E-2"/>
  </r>
  <r>
    <x v="136"/>
    <x v="11"/>
    <x v="3"/>
    <x v="18"/>
    <x v="3436"/>
    <n v="4.5441039354911422E-2"/>
  </r>
  <r>
    <x v="137"/>
    <x v="11"/>
    <x v="3"/>
    <x v="18"/>
    <x v="3437"/>
    <n v="4.338845609516645E-2"/>
  </r>
  <r>
    <x v="138"/>
    <x v="11"/>
    <x v="3"/>
    <x v="18"/>
    <x v="3438"/>
    <n v="6.3082356173682547E-2"/>
  </r>
  <r>
    <x v="139"/>
    <x v="11"/>
    <x v="3"/>
    <x v="18"/>
    <x v="3439"/>
    <n v="9.9931432054244859E-2"/>
  </r>
  <r>
    <x v="140"/>
    <x v="11"/>
    <x v="3"/>
    <x v="18"/>
    <x v="3440"/>
    <n v="7.2647074868102152E-2"/>
  </r>
  <r>
    <x v="141"/>
    <x v="11"/>
    <x v="3"/>
    <x v="18"/>
    <x v="3441"/>
    <n v="6.4539601799042265E-2"/>
  </r>
  <r>
    <x v="142"/>
    <x v="11"/>
    <x v="3"/>
    <x v="18"/>
    <x v="3442"/>
    <n v="8.7687198675314937E-2"/>
  </r>
  <r>
    <x v="143"/>
    <x v="11"/>
    <x v="3"/>
    <x v="18"/>
    <x v="3443"/>
    <n v="8.6738880682750694E-2"/>
  </r>
  <r>
    <x v="144"/>
    <x v="12"/>
    <x v="3"/>
    <x v="18"/>
    <x v="3444"/>
    <n v="6.0311924683061173E-2"/>
  </r>
  <r>
    <x v="145"/>
    <x v="12"/>
    <x v="3"/>
    <x v="18"/>
    <x v="2860"/>
    <n v="7.1604044121245339E-2"/>
  </r>
  <r>
    <x v="146"/>
    <x v="12"/>
    <x v="3"/>
    <x v="18"/>
    <x v="3445"/>
    <n v="6.2249782921075483E-2"/>
  </r>
  <r>
    <x v="147"/>
    <x v="12"/>
    <x v="3"/>
    <x v="18"/>
    <x v="3446"/>
    <n v="9.9376597100421071E-2"/>
  </r>
  <r>
    <x v="148"/>
    <x v="12"/>
    <x v="3"/>
    <x v="18"/>
    <x v="3447"/>
    <n v="4.0658223675173757E-2"/>
  </r>
  <r>
    <x v="149"/>
    <x v="12"/>
    <x v="3"/>
    <x v="18"/>
    <x v="3448"/>
    <n v="4.4121176936860497E-2"/>
  </r>
  <r>
    <x v="150"/>
    <x v="12"/>
    <x v="3"/>
    <x v="18"/>
    <x v="3449"/>
    <n v="7.0047877170294148E-2"/>
  </r>
  <r>
    <x v="151"/>
    <x v="12"/>
    <x v="3"/>
    <x v="18"/>
    <x v="3450"/>
    <n v="9.4326126583446773E-2"/>
  </r>
  <r>
    <x v="152"/>
    <x v="12"/>
    <x v="3"/>
    <x v="18"/>
    <x v="3451"/>
    <n v="7.4578413174835115E-2"/>
  </r>
  <r>
    <x v="153"/>
    <x v="12"/>
    <x v="3"/>
    <x v="18"/>
    <x v="3452"/>
    <n v="6.6237978717350487E-2"/>
  </r>
  <r>
    <x v="154"/>
    <x v="12"/>
    <x v="3"/>
    <x v="18"/>
    <x v="3453"/>
    <n v="5.6694534302398861E-2"/>
  </r>
  <r>
    <x v="155"/>
    <x v="12"/>
    <x v="3"/>
    <x v="18"/>
    <x v="1529"/>
    <n v="6.32041655400018E-2"/>
  </r>
  <r>
    <x v="156"/>
    <x v="13"/>
    <x v="3"/>
    <x v="18"/>
    <x v="3454"/>
    <n v="5.0266450874353608E-2"/>
  </r>
  <r>
    <x v="157"/>
    <x v="13"/>
    <x v="3"/>
    <x v="18"/>
    <x v="3455"/>
    <n v="5.7879740707613717E-2"/>
  </r>
  <r>
    <x v="158"/>
    <x v="13"/>
    <x v="3"/>
    <x v="18"/>
    <x v="3456"/>
    <n v="5.4777476223433624E-2"/>
  </r>
  <r>
    <x v="159"/>
    <x v="13"/>
    <x v="3"/>
    <x v="18"/>
    <x v="3457"/>
    <n v="7.1564715400331838E-2"/>
  </r>
  <r>
    <x v="160"/>
    <x v="13"/>
    <x v="3"/>
    <x v="18"/>
    <x v="3458"/>
    <n v="3.3496893672589137E-2"/>
  </r>
  <r>
    <x v="161"/>
    <x v="13"/>
    <x v="3"/>
    <x v="18"/>
    <x v="3459"/>
    <n v="4.2291878975296064E-2"/>
  </r>
  <r>
    <x v="162"/>
    <x v="13"/>
    <x v="3"/>
    <x v="18"/>
    <x v="3460"/>
    <n v="5.6237285436077866E-2"/>
  </r>
  <r>
    <x v="163"/>
    <x v="13"/>
    <x v="3"/>
    <x v="18"/>
    <x v="3461"/>
    <n v="7.1535055350553503E-2"/>
  </r>
  <r>
    <x v="164"/>
    <x v="13"/>
    <x v="3"/>
    <x v="18"/>
    <x v="3462"/>
    <n v="6.434835104448039E-2"/>
  </r>
  <r>
    <x v="165"/>
    <x v="13"/>
    <x v="3"/>
    <x v="18"/>
    <x v="3463"/>
    <n v="5.6710404834513055E-2"/>
  </r>
  <r>
    <x v="166"/>
    <x v="13"/>
    <x v="3"/>
    <x v="18"/>
    <x v="3464"/>
    <n v="7.0150584648132439E-2"/>
  </r>
  <r>
    <x v="167"/>
    <x v="13"/>
    <x v="3"/>
    <x v="18"/>
    <x v="3465"/>
    <n v="7.5040994807324402E-2"/>
  </r>
  <r>
    <x v="168"/>
    <x v="14"/>
    <x v="3"/>
    <x v="18"/>
    <x v="657"/>
    <n v="5.056598877752911E-2"/>
  </r>
  <r>
    <x v="169"/>
    <x v="14"/>
    <x v="3"/>
    <x v="18"/>
    <x v="3466"/>
    <n v="5.5291237470552909E-2"/>
  </r>
  <r>
    <x v="170"/>
    <x v="14"/>
    <x v="3"/>
    <x v="18"/>
    <x v="2332"/>
    <n v="6.8447963054593441E-2"/>
  </r>
  <r>
    <x v="171"/>
    <x v="14"/>
    <x v="3"/>
    <x v="18"/>
    <x v="1961"/>
    <n v="2.1052631578947368E-2"/>
  </r>
  <r>
    <x v="172"/>
    <x v="14"/>
    <x v="3"/>
    <x v="18"/>
    <x v="1375"/>
    <n v="5.8139534883720929E-2"/>
  </r>
  <r>
    <x v="173"/>
    <x v="14"/>
    <x v="3"/>
    <x v="18"/>
    <x v="168"/>
    <n v="2.0408163265306121E-2"/>
  </r>
  <r>
    <x v="174"/>
    <x v="14"/>
    <x v="3"/>
    <x v="18"/>
    <x v="1761"/>
    <n v="2.616279069767442E-2"/>
  </r>
  <r>
    <x v="175"/>
    <x v="14"/>
    <x v="3"/>
    <x v="18"/>
    <x v="1389"/>
    <n v="5.0209205020920501E-2"/>
  </r>
  <r>
    <x v="176"/>
    <x v="14"/>
    <x v="3"/>
    <x v="18"/>
    <x v="974"/>
    <n v="6.5708418891170434E-2"/>
  </r>
  <r>
    <x v="177"/>
    <x v="14"/>
    <x v="3"/>
    <x v="18"/>
    <x v="2159"/>
    <n v="6.0070671378091869E-2"/>
  </r>
  <r>
    <x v="178"/>
    <x v="14"/>
    <x v="3"/>
    <x v="18"/>
    <x v="1577"/>
    <n v="7.0444104134762639E-2"/>
  </r>
  <r>
    <x v="179"/>
    <x v="14"/>
    <x v="3"/>
    <x v="18"/>
    <x v="2789"/>
    <n v="3.3707865168539325E-2"/>
  </r>
  <r>
    <x v="180"/>
    <x v="15"/>
    <x v="3"/>
    <x v="18"/>
    <x v="3467"/>
    <n v="3.3166216737369844E-2"/>
  </r>
  <r>
    <x v="181"/>
    <x v="15"/>
    <x v="3"/>
    <x v="18"/>
    <x v="2788"/>
    <n v="2.2780498190334255E-2"/>
  </r>
  <r>
    <x v="182"/>
    <x v="15"/>
    <x v="3"/>
    <x v="18"/>
    <x v="3468"/>
    <n v="3.2904742154016314E-2"/>
  </r>
  <r>
    <x v="183"/>
    <x v="15"/>
    <x v="3"/>
    <x v="18"/>
    <x v="2764"/>
    <n v="2.9255319148936171E-2"/>
  </r>
  <r>
    <x v="184"/>
    <x v="15"/>
    <x v="3"/>
    <x v="18"/>
    <x v="1375"/>
    <n v="4.0983606557377046E-2"/>
  </r>
  <r>
    <x v="185"/>
    <x v="15"/>
    <x v="3"/>
    <x v="18"/>
    <x v="1961"/>
    <n v="0.10526315789473684"/>
  </r>
  <r>
    <x v="186"/>
    <x v="15"/>
    <x v="3"/>
    <x v="18"/>
    <x v="1961"/>
    <n v="5.8479532163742687E-3"/>
  </r>
  <r>
    <x v="187"/>
    <x v="15"/>
    <x v="3"/>
    <x v="18"/>
    <x v="773"/>
    <n v="5.3571428571428568E-2"/>
  </r>
  <r>
    <x v="188"/>
    <x v="15"/>
    <x v="3"/>
    <x v="18"/>
    <x v="2792"/>
    <n v="1.3574660633484163E-2"/>
  </r>
  <r>
    <x v="189"/>
    <x v="15"/>
    <x v="3"/>
    <x v="18"/>
    <x v="1568"/>
    <n v="4.6855733662145502E-3"/>
  </r>
  <r>
    <x v="190"/>
    <x v="15"/>
    <x v="3"/>
    <x v="18"/>
    <x v="3469"/>
    <n v="1.2627325532452226E-2"/>
  </r>
  <r>
    <x v="191"/>
    <x v="15"/>
    <x v="3"/>
    <x v="18"/>
    <x v="3470"/>
    <n v="1.7295736468369721E-2"/>
  </r>
  <r>
    <x v="192"/>
    <x v="16"/>
    <x v="3"/>
    <x v="18"/>
    <x v="3471"/>
    <n v="2.6270634873676115E-2"/>
  </r>
  <r>
    <x v="193"/>
    <x v="16"/>
    <x v="3"/>
    <x v="18"/>
    <x v="3472"/>
    <n v="4.4080290880111568E-2"/>
  </r>
  <r>
    <x v="194"/>
    <x v="16"/>
    <x v="3"/>
    <x v="18"/>
    <x v="2299"/>
    <n v="4.1572636558905897E-2"/>
  </r>
  <r>
    <x v="195"/>
    <x v="16"/>
    <x v="3"/>
    <x v="18"/>
    <x v="3473"/>
    <n v="5.6015763999158232E-2"/>
  </r>
  <r>
    <x v="196"/>
    <x v="16"/>
    <x v="3"/>
    <x v="18"/>
    <x v="3474"/>
    <n v="3.9426676955614623E-2"/>
  </r>
  <r>
    <x v="197"/>
    <x v="16"/>
    <x v="3"/>
    <x v="18"/>
    <x v="3475"/>
    <n v="3.5334628979874001E-2"/>
  </r>
  <r>
    <x v="198"/>
    <x v="16"/>
    <x v="3"/>
    <x v="18"/>
    <x v="3476"/>
    <n v="3.2188457206614528E-2"/>
  </r>
  <r>
    <x v="199"/>
    <x v="16"/>
    <x v="3"/>
    <x v="18"/>
    <x v="3477"/>
    <n v="4.1357010336602176E-2"/>
  </r>
  <r>
    <x v="200"/>
    <x v="16"/>
    <x v="3"/>
    <x v="18"/>
    <x v="3478"/>
    <n v="4.2345339145063852E-2"/>
  </r>
  <r>
    <x v="201"/>
    <x v="16"/>
    <x v="3"/>
    <x v="18"/>
    <x v="3479"/>
    <n v="4.6369815781696383E-2"/>
  </r>
  <r>
    <x v="202"/>
    <x v="16"/>
    <x v="3"/>
    <x v="18"/>
    <x v="3480"/>
    <n v="4.2634683358685067E-2"/>
  </r>
  <r>
    <x v="203"/>
    <x v="16"/>
    <x v="3"/>
    <x v="18"/>
    <x v="3481"/>
    <n v="4.6561331196091904E-2"/>
  </r>
  <r>
    <x v="0"/>
    <x v="0"/>
    <x v="3"/>
    <x v="19"/>
    <x v="3482"/>
    <n v="3.6277859118269078E-2"/>
  </r>
  <r>
    <x v="1"/>
    <x v="0"/>
    <x v="3"/>
    <x v="19"/>
    <x v="2300"/>
    <n v="3.0712388869645536E-2"/>
  </r>
  <r>
    <x v="2"/>
    <x v="0"/>
    <x v="3"/>
    <x v="19"/>
    <x v="3483"/>
    <n v="2.8460014465863707E-2"/>
  </r>
  <r>
    <x v="3"/>
    <x v="0"/>
    <x v="3"/>
    <x v="19"/>
    <x v="3484"/>
    <n v="2.7820403523728332E-2"/>
  </r>
  <r>
    <x v="4"/>
    <x v="0"/>
    <x v="3"/>
    <x v="19"/>
    <x v="3485"/>
    <n v="2.033082452788363E-2"/>
  </r>
  <r>
    <x v="5"/>
    <x v="0"/>
    <x v="3"/>
    <x v="19"/>
    <x v="2326"/>
    <n v="2.2459982346907131E-2"/>
  </r>
  <r>
    <x v="6"/>
    <x v="0"/>
    <x v="3"/>
    <x v="19"/>
    <x v="3486"/>
    <n v="3.1551344950093048E-2"/>
  </r>
  <r>
    <x v="7"/>
    <x v="0"/>
    <x v="3"/>
    <x v="19"/>
    <x v="3487"/>
    <n v="2.9641489107014602E-2"/>
  </r>
  <r>
    <x v="8"/>
    <x v="0"/>
    <x v="3"/>
    <x v="19"/>
    <x v="3488"/>
    <n v="2.9990466813571506E-2"/>
  </r>
  <r>
    <x v="9"/>
    <x v="0"/>
    <x v="3"/>
    <x v="19"/>
    <x v="2244"/>
    <n v="2.7024794526205653E-2"/>
  </r>
  <r>
    <x v="10"/>
    <x v="0"/>
    <x v="3"/>
    <x v="19"/>
    <x v="3489"/>
    <n v="3.0959752321981424E-2"/>
  </r>
  <r>
    <x v="11"/>
    <x v="0"/>
    <x v="3"/>
    <x v="19"/>
    <x v="993"/>
    <n v="3.0816834796608891E-2"/>
  </r>
  <r>
    <x v="12"/>
    <x v="1"/>
    <x v="3"/>
    <x v="19"/>
    <x v="3490"/>
    <n v="3.178238869427228E-2"/>
  </r>
  <r>
    <x v="13"/>
    <x v="1"/>
    <x v="3"/>
    <x v="19"/>
    <x v="3491"/>
    <n v="3.0644689715664059E-2"/>
  </r>
  <r>
    <x v="14"/>
    <x v="1"/>
    <x v="3"/>
    <x v="19"/>
    <x v="2254"/>
    <n v="2.7232973979304673E-2"/>
  </r>
  <r>
    <x v="15"/>
    <x v="1"/>
    <x v="3"/>
    <x v="19"/>
    <x v="3492"/>
    <n v="2.7277764176835161E-2"/>
  </r>
  <r>
    <x v="16"/>
    <x v="1"/>
    <x v="3"/>
    <x v="19"/>
    <x v="593"/>
    <n v="1.8311097186322376E-2"/>
  </r>
  <r>
    <x v="17"/>
    <x v="1"/>
    <x v="3"/>
    <x v="19"/>
    <x v="3493"/>
    <n v="2.2857084574272775E-2"/>
  </r>
  <r>
    <x v="18"/>
    <x v="1"/>
    <x v="3"/>
    <x v="19"/>
    <x v="3494"/>
    <n v="3.0077363356185924E-2"/>
  </r>
  <r>
    <x v="19"/>
    <x v="1"/>
    <x v="3"/>
    <x v="19"/>
    <x v="3495"/>
    <n v="2.7438503306556578E-2"/>
  </r>
  <r>
    <x v="20"/>
    <x v="1"/>
    <x v="3"/>
    <x v="19"/>
    <x v="3496"/>
    <n v="2.588859715987691E-2"/>
  </r>
  <r>
    <x v="21"/>
    <x v="1"/>
    <x v="3"/>
    <x v="19"/>
    <x v="3497"/>
    <n v="3.0869021569240387E-2"/>
  </r>
  <r>
    <x v="22"/>
    <x v="1"/>
    <x v="3"/>
    <x v="19"/>
    <x v="3498"/>
    <n v="2.8580362726704191E-2"/>
  </r>
  <r>
    <x v="23"/>
    <x v="1"/>
    <x v="3"/>
    <x v="19"/>
    <x v="3499"/>
    <n v="3.1303784170410603E-2"/>
  </r>
  <r>
    <x v="24"/>
    <x v="2"/>
    <x v="3"/>
    <x v="19"/>
    <x v="3500"/>
    <n v="3.4913176442793577E-2"/>
  </r>
  <r>
    <x v="25"/>
    <x v="2"/>
    <x v="3"/>
    <x v="19"/>
    <x v="3501"/>
    <n v="3.4904979182989966E-2"/>
  </r>
  <r>
    <x v="26"/>
    <x v="2"/>
    <x v="3"/>
    <x v="19"/>
    <x v="3502"/>
    <n v="3.3612346324875753E-2"/>
  </r>
  <r>
    <x v="27"/>
    <x v="2"/>
    <x v="3"/>
    <x v="19"/>
    <x v="3503"/>
    <n v="3.010049354819528E-2"/>
  </r>
  <r>
    <x v="28"/>
    <x v="2"/>
    <x v="3"/>
    <x v="19"/>
    <x v="3504"/>
    <n v="2.183773024652081E-2"/>
  </r>
  <r>
    <x v="29"/>
    <x v="2"/>
    <x v="3"/>
    <x v="19"/>
    <x v="3505"/>
    <n v="2.7492299277427527E-2"/>
  </r>
  <r>
    <x v="30"/>
    <x v="2"/>
    <x v="3"/>
    <x v="19"/>
    <x v="3506"/>
    <n v="2.9039089281744684E-2"/>
  </r>
  <r>
    <x v="31"/>
    <x v="2"/>
    <x v="3"/>
    <x v="19"/>
    <x v="3507"/>
    <n v="3.4333482609344677E-2"/>
  </r>
  <r>
    <x v="32"/>
    <x v="2"/>
    <x v="3"/>
    <x v="19"/>
    <x v="3508"/>
    <n v="2.909017667031133E-2"/>
  </r>
  <r>
    <x v="33"/>
    <x v="2"/>
    <x v="3"/>
    <x v="19"/>
    <x v="3509"/>
    <n v="2.5789646595015724E-2"/>
  </r>
  <r>
    <x v="34"/>
    <x v="2"/>
    <x v="3"/>
    <x v="19"/>
    <x v="3510"/>
    <n v="2.9871553672698725E-2"/>
  </r>
  <r>
    <x v="35"/>
    <x v="2"/>
    <x v="3"/>
    <x v="19"/>
    <x v="3511"/>
    <n v="3.5014222296276022E-2"/>
  </r>
  <r>
    <x v="36"/>
    <x v="3"/>
    <x v="3"/>
    <x v="19"/>
    <x v="1449"/>
    <n v="4.076817198662909E-2"/>
  </r>
  <r>
    <x v="37"/>
    <x v="3"/>
    <x v="3"/>
    <x v="19"/>
    <x v="3512"/>
    <n v="2.9289150187065741E-2"/>
  </r>
  <r>
    <x v="38"/>
    <x v="3"/>
    <x v="3"/>
    <x v="19"/>
    <x v="3482"/>
    <n v="3.2725671797547616E-2"/>
  </r>
  <r>
    <x v="39"/>
    <x v="3"/>
    <x v="3"/>
    <x v="19"/>
    <x v="3513"/>
    <n v="2.5872010202281946E-2"/>
  </r>
  <r>
    <x v="40"/>
    <x v="3"/>
    <x v="3"/>
    <x v="19"/>
    <x v="3514"/>
    <n v="1.6245072901917262E-2"/>
  </r>
  <r>
    <x v="41"/>
    <x v="3"/>
    <x v="3"/>
    <x v="19"/>
    <x v="3515"/>
    <n v="2.1001396618931481E-2"/>
  </r>
  <r>
    <x v="42"/>
    <x v="3"/>
    <x v="3"/>
    <x v="19"/>
    <x v="3516"/>
    <n v="2.2160155396940336E-2"/>
  </r>
  <r>
    <x v="43"/>
    <x v="3"/>
    <x v="3"/>
    <x v="19"/>
    <x v="3517"/>
    <n v="2.6042935650667315E-2"/>
  </r>
  <r>
    <x v="44"/>
    <x v="3"/>
    <x v="3"/>
    <x v="19"/>
    <x v="3518"/>
    <n v="2.6839280075781496E-2"/>
  </r>
  <r>
    <x v="45"/>
    <x v="3"/>
    <x v="3"/>
    <x v="19"/>
    <x v="3519"/>
    <n v="2.2340987842837844E-2"/>
  </r>
  <r>
    <x v="46"/>
    <x v="3"/>
    <x v="3"/>
    <x v="19"/>
    <x v="3520"/>
    <n v="3.1467053210122609E-2"/>
  </r>
  <r>
    <x v="47"/>
    <x v="3"/>
    <x v="3"/>
    <x v="19"/>
    <x v="3521"/>
    <n v="3.0717584720195715E-2"/>
  </r>
  <r>
    <x v="48"/>
    <x v="4"/>
    <x v="3"/>
    <x v="19"/>
    <x v="3184"/>
    <n v="3.3774199213736644E-2"/>
  </r>
  <r>
    <x v="49"/>
    <x v="4"/>
    <x v="3"/>
    <x v="19"/>
    <x v="2289"/>
    <n v="2.9559875113304462E-2"/>
  </r>
  <r>
    <x v="50"/>
    <x v="4"/>
    <x v="3"/>
    <x v="19"/>
    <x v="3522"/>
    <n v="2.9009660471159823E-2"/>
  </r>
  <r>
    <x v="51"/>
    <x v="4"/>
    <x v="3"/>
    <x v="19"/>
    <x v="3523"/>
    <n v="2.1193217323151551E-2"/>
  </r>
  <r>
    <x v="52"/>
    <x v="4"/>
    <x v="3"/>
    <x v="19"/>
    <x v="3523"/>
    <n v="1.5013730698239769E-2"/>
  </r>
  <r>
    <x v="53"/>
    <x v="4"/>
    <x v="3"/>
    <x v="19"/>
    <x v="1422"/>
    <n v="1.848529755869277E-2"/>
  </r>
  <r>
    <x v="54"/>
    <x v="4"/>
    <x v="3"/>
    <x v="19"/>
    <x v="3524"/>
    <n v="2.4694639287241294E-2"/>
  </r>
  <r>
    <x v="55"/>
    <x v="4"/>
    <x v="3"/>
    <x v="19"/>
    <x v="2289"/>
    <n v="2.3374037695779136E-2"/>
  </r>
  <r>
    <x v="56"/>
    <x v="4"/>
    <x v="3"/>
    <x v="19"/>
    <x v="2299"/>
    <n v="2.1470195885698238E-2"/>
  </r>
  <r>
    <x v="57"/>
    <x v="4"/>
    <x v="3"/>
    <x v="19"/>
    <x v="3525"/>
    <n v="2.2648327185520557E-2"/>
  </r>
  <r>
    <x v="58"/>
    <x v="4"/>
    <x v="3"/>
    <x v="19"/>
    <x v="3526"/>
    <n v="2.1657503017299181E-2"/>
  </r>
  <r>
    <x v="59"/>
    <x v="4"/>
    <x v="3"/>
    <x v="19"/>
    <x v="3527"/>
    <n v="2.5155596261526612E-2"/>
  </r>
  <r>
    <x v="60"/>
    <x v="5"/>
    <x v="3"/>
    <x v="19"/>
    <x v="3528"/>
    <n v="2.3930159203238707E-2"/>
  </r>
  <r>
    <x v="61"/>
    <x v="5"/>
    <x v="3"/>
    <x v="19"/>
    <x v="3529"/>
    <n v="2.5363970699978724E-2"/>
  </r>
  <r>
    <x v="62"/>
    <x v="5"/>
    <x v="3"/>
    <x v="19"/>
    <x v="3530"/>
    <n v="2.2301684388820929E-2"/>
  </r>
  <r>
    <x v="63"/>
    <x v="5"/>
    <x v="3"/>
    <x v="19"/>
    <x v="3181"/>
    <n v="1.7027618353045629E-2"/>
  </r>
  <r>
    <x v="64"/>
    <x v="5"/>
    <x v="3"/>
    <x v="19"/>
    <x v="2325"/>
    <n v="1.2757493312604312E-2"/>
  </r>
  <r>
    <x v="65"/>
    <x v="5"/>
    <x v="3"/>
    <x v="19"/>
    <x v="3531"/>
    <n v="1.6770581030179678E-2"/>
  </r>
  <r>
    <x v="66"/>
    <x v="5"/>
    <x v="3"/>
    <x v="19"/>
    <x v="3532"/>
    <n v="1.9281736536583795E-2"/>
  </r>
  <r>
    <x v="67"/>
    <x v="5"/>
    <x v="3"/>
    <x v="19"/>
    <x v="3533"/>
    <n v="2.1755152870612752E-2"/>
  </r>
  <r>
    <x v="68"/>
    <x v="5"/>
    <x v="3"/>
    <x v="19"/>
    <x v="3534"/>
    <n v="2.2490242915508218E-2"/>
  </r>
  <r>
    <x v="69"/>
    <x v="5"/>
    <x v="3"/>
    <x v="19"/>
    <x v="3535"/>
    <n v="2.1648198429588317E-2"/>
  </r>
  <r>
    <x v="70"/>
    <x v="5"/>
    <x v="3"/>
    <x v="19"/>
    <x v="3528"/>
    <n v="2.1418250527953764E-2"/>
  </r>
  <r>
    <x v="71"/>
    <x v="5"/>
    <x v="3"/>
    <x v="19"/>
    <x v="3536"/>
    <n v="2.1413339072251677E-2"/>
  </r>
  <r>
    <x v="72"/>
    <x v="6"/>
    <x v="3"/>
    <x v="19"/>
    <x v="3537"/>
    <n v="2.6472191930207199E-2"/>
  </r>
  <r>
    <x v="73"/>
    <x v="6"/>
    <x v="3"/>
    <x v="19"/>
    <x v="2255"/>
    <n v="2.0190853759259966E-2"/>
  </r>
  <r>
    <x v="74"/>
    <x v="6"/>
    <x v="3"/>
    <x v="19"/>
    <x v="3219"/>
    <n v="2.0039065325906099E-2"/>
  </r>
  <r>
    <x v="75"/>
    <x v="6"/>
    <x v="3"/>
    <x v="19"/>
    <x v="3538"/>
    <n v="1.8614218547341115E-2"/>
  </r>
  <r>
    <x v="76"/>
    <x v="6"/>
    <x v="3"/>
    <x v="19"/>
    <x v="3539"/>
    <n v="1.2605367492236079E-2"/>
  </r>
  <r>
    <x v="77"/>
    <x v="6"/>
    <x v="3"/>
    <x v="19"/>
    <x v="3540"/>
    <n v="1.5118393900178377E-2"/>
  </r>
  <r>
    <x v="78"/>
    <x v="6"/>
    <x v="3"/>
    <x v="19"/>
    <x v="3541"/>
    <n v="1.8658749485716827E-2"/>
  </r>
  <r>
    <x v="79"/>
    <x v="6"/>
    <x v="3"/>
    <x v="19"/>
    <x v="3248"/>
    <n v="2.0546727809178485E-2"/>
  </r>
  <r>
    <x v="80"/>
    <x v="6"/>
    <x v="3"/>
    <x v="19"/>
    <x v="3542"/>
    <n v="2.0747627841813665E-2"/>
  </r>
  <r>
    <x v="81"/>
    <x v="6"/>
    <x v="3"/>
    <x v="19"/>
    <x v="3543"/>
    <n v="2.686846722714404E-2"/>
  </r>
  <r>
    <x v="82"/>
    <x v="6"/>
    <x v="3"/>
    <x v="19"/>
    <x v="3544"/>
    <n v="1.9425883359170365E-2"/>
  </r>
  <r>
    <x v="83"/>
    <x v="6"/>
    <x v="3"/>
    <x v="19"/>
    <x v="3545"/>
    <n v="2.2599910802582848E-2"/>
  </r>
  <r>
    <x v="84"/>
    <x v="7"/>
    <x v="3"/>
    <x v="19"/>
    <x v="3546"/>
    <n v="2.2788784237306486E-2"/>
  </r>
  <r>
    <x v="85"/>
    <x v="7"/>
    <x v="3"/>
    <x v="19"/>
    <x v="3547"/>
    <n v="1.9276981865455071E-2"/>
  </r>
  <r>
    <x v="86"/>
    <x v="7"/>
    <x v="3"/>
    <x v="19"/>
    <x v="3305"/>
    <n v="1.9477596372380022E-2"/>
  </r>
  <r>
    <x v="87"/>
    <x v="7"/>
    <x v="3"/>
    <x v="19"/>
    <x v="3548"/>
    <n v="1.5830096848729169E-2"/>
  </r>
  <r>
    <x v="88"/>
    <x v="7"/>
    <x v="3"/>
    <x v="19"/>
    <x v="3549"/>
    <n v="1.1410620329217528E-2"/>
  </r>
  <r>
    <x v="89"/>
    <x v="7"/>
    <x v="3"/>
    <x v="19"/>
    <x v="2353"/>
    <n v="1.6053473019754943E-2"/>
  </r>
  <r>
    <x v="90"/>
    <x v="7"/>
    <x v="3"/>
    <x v="19"/>
    <x v="3550"/>
    <n v="1.5930172568095435E-2"/>
  </r>
  <r>
    <x v="91"/>
    <x v="7"/>
    <x v="3"/>
    <x v="19"/>
    <x v="3275"/>
    <n v="2.0842738072955089E-2"/>
  </r>
  <r>
    <x v="92"/>
    <x v="7"/>
    <x v="3"/>
    <x v="19"/>
    <x v="3551"/>
    <n v="1.5755902513328257E-2"/>
  </r>
  <r>
    <x v="93"/>
    <x v="7"/>
    <x v="3"/>
    <x v="19"/>
    <x v="3552"/>
    <n v="2.3551911981175663E-2"/>
  </r>
  <r>
    <x v="94"/>
    <x v="7"/>
    <x v="3"/>
    <x v="19"/>
    <x v="3553"/>
    <n v="1.7366043297625786E-2"/>
  </r>
  <r>
    <x v="95"/>
    <x v="7"/>
    <x v="3"/>
    <x v="19"/>
    <x v="3554"/>
    <n v="2.1732767452070832E-2"/>
  </r>
  <r>
    <x v="96"/>
    <x v="8"/>
    <x v="3"/>
    <x v="19"/>
    <x v="3555"/>
    <n v="2.3683412278040928E-2"/>
  </r>
  <r>
    <x v="97"/>
    <x v="8"/>
    <x v="3"/>
    <x v="19"/>
    <x v="3556"/>
    <n v="2.1210292288174216E-2"/>
  </r>
  <r>
    <x v="98"/>
    <x v="8"/>
    <x v="3"/>
    <x v="19"/>
    <x v="3557"/>
    <n v="1.9868062780864677E-2"/>
  </r>
  <r>
    <x v="99"/>
    <x v="8"/>
    <x v="3"/>
    <x v="19"/>
    <x v="3558"/>
    <n v="1.9776216497527973E-2"/>
  </r>
  <r>
    <x v="100"/>
    <x v="8"/>
    <x v="3"/>
    <x v="19"/>
    <x v="3559"/>
    <n v="1.2683650184639969E-2"/>
  </r>
  <r>
    <x v="101"/>
    <x v="8"/>
    <x v="3"/>
    <x v="19"/>
    <x v="3486"/>
    <n v="1.9088396847599876E-2"/>
  </r>
  <r>
    <x v="102"/>
    <x v="8"/>
    <x v="3"/>
    <x v="19"/>
    <x v="3560"/>
    <n v="2.0821309172483638E-2"/>
  </r>
  <r>
    <x v="103"/>
    <x v="8"/>
    <x v="3"/>
    <x v="19"/>
    <x v="3561"/>
    <n v="2.2598159444898645E-2"/>
  </r>
  <r>
    <x v="104"/>
    <x v="8"/>
    <x v="3"/>
    <x v="19"/>
    <x v="3562"/>
    <n v="2.4319892066667442E-2"/>
  </r>
  <r>
    <x v="105"/>
    <x v="8"/>
    <x v="3"/>
    <x v="19"/>
    <x v="3563"/>
    <n v="2.3849869061319175E-2"/>
  </r>
  <r>
    <x v="106"/>
    <x v="8"/>
    <x v="3"/>
    <x v="19"/>
    <x v="3564"/>
    <n v="2.1109150546131612E-2"/>
  </r>
  <r>
    <x v="107"/>
    <x v="8"/>
    <x v="3"/>
    <x v="19"/>
    <x v="3565"/>
    <n v="2.5652047958582922E-2"/>
  </r>
  <r>
    <x v="108"/>
    <x v="9"/>
    <x v="3"/>
    <x v="19"/>
    <x v="3566"/>
    <n v="2.4987041013868758E-2"/>
  </r>
  <r>
    <x v="109"/>
    <x v="9"/>
    <x v="3"/>
    <x v="19"/>
    <x v="3567"/>
    <n v="2.2761700793982449E-2"/>
  </r>
  <r>
    <x v="110"/>
    <x v="9"/>
    <x v="3"/>
    <x v="19"/>
    <x v="3568"/>
    <n v="2.3920831876966097E-2"/>
  </r>
  <r>
    <x v="111"/>
    <x v="9"/>
    <x v="3"/>
    <x v="19"/>
    <x v="3569"/>
    <n v="1.9421514341970252E-2"/>
  </r>
  <r>
    <x v="112"/>
    <x v="9"/>
    <x v="3"/>
    <x v="19"/>
    <x v="3556"/>
    <n v="1.1357116004827764E-2"/>
  </r>
  <r>
    <x v="113"/>
    <x v="9"/>
    <x v="3"/>
    <x v="19"/>
    <x v="3570"/>
    <n v="1.7494008055150601E-2"/>
  </r>
  <r>
    <x v="114"/>
    <x v="9"/>
    <x v="3"/>
    <x v="19"/>
    <x v="3571"/>
    <n v="2.121013747311325E-2"/>
  </r>
  <r>
    <x v="115"/>
    <x v="9"/>
    <x v="3"/>
    <x v="19"/>
    <x v="3572"/>
    <n v="2.5770855541079395E-2"/>
  </r>
  <r>
    <x v="116"/>
    <x v="9"/>
    <x v="3"/>
    <x v="19"/>
    <x v="3573"/>
    <n v="2.9434250764525993E-2"/>
  </r>
  <r>
    <x v="117"/>
    <x v="9"/>
    <x v="3"/>
    <x v="19"/>
    <x v="3574"/>
    <n v="3.008132292544945E-2"/>
  </r>
  <r>
    <x v="118"/>
    <x v="9"/>
    <x v="3"/>
    <x v="19"/>
    <x v="3575"/>
    <n v="2.4743136572590245E-2"/>
  </r>
  <r>
    <x v="119"/>
    <x v="9"/>
    <x v="3"/>
    <x v="19"/>
    <x v="8"/>
    <n v="3.0599883213205625E-2"/>
  </r>
  <r>
    <x v="120"/>
    <x v="10"/>
    <x v="3"/>
    <x v="19"/>
    <x v="2263"/>
    <n v="2.4063808342378663E-2"/>
  </r>
  <r>
    <x v="121"/>
    <x v="10"/>
    <x v="3"/>
    <x v="19"/>
    <x v="3576"/>
    <n v="2.4162739970353946E-2"/>
  </r>
  <r>
    <x v="122"/>
    <x v="10"/>
    <x v="3"/>
    <x v="19"/>
    <x v="3577"/>
    <n v="2.162562266189209E-2"/>
  </r>
  <r>
    <x v="123"/>
    <x v="10"/>
    <x v="3"/>
    <x v="19"/>
    <x v="3578"/>
    <n v="2.0200523534350767E-2"/>
  </r>
  <r>
    <x v="124"/>
    <x v="10"/>
    <x v="3"/>
    <x v="19"/>
    <x v="3579"/>
    <n v="1.5968694553143911E-2"/>
  </r>
  <r>
    <x v="125"/>
    <x v="10"/>
    <x v="3"/>
    <x v="19"/>
    <x v="3580"/>
    <n v="1.7313290677399781E-2"/>
  </r>
  <r>
    <x v="126"/>
    <x v="10"/>
    <x v="3"/>
    <x v="19"/>
    <x v="3581"/>
    <n v="2.6636992732204334E-2"/>
  </r>
  <r>
    <x v="127"/>
    <x v="10"/>
    <x v="3"/>
    <x v="19"/>
    <x v="3582"/>
    <n v="2.7694401461623074E-2"/>
  </r>
  <r>
    <x v="128"/>
    <x v="10"/>
    <x v="3"/>
    <x v="19"/>
    <x v="3583"/>
    <n v="2.6915772724939693E-2"/>
  </r>
  <r>
    <x v="129"/>
    <x v="10"/>
    <x v="3"/>
    <x v="19"/>
    <x v="3584"/>
    <n v="3.8476724941822853E-2"/>
  </r>
  <r>
    <x v="130"/>
    <x v="10"/>
    <x v="3"/>
    <x v="19"/>
    <x v="3585"/>
    <n v="2.6755940659052121E-2"/>
  </r>
  <r>
    <x v="131"/>
    <x v="10"/>
    <x v="3"/>
    <x v="19"/>
    <x v="1482"/>
    <n v="3.291911395886931E-2"/>
  </r>
  <r>
    <x v="132"/>
    <x v="11"/>
    <x v="3"/>
    <x v="19"/>
    <x v="3586"/>
    <n v="3.311620506190642E-2"/>
  </r>
  <r>
    <x v="133"/>
    <x v="11"/>
    <x v="3"/>
    <x v="19"/>
    <x v="3587"/>
    <n v="2.7115469601633031E-2"/>
  </r>
  <r>
    <x v="134"/>
    <x v="11"/>
    <x v="3"/>
    <x v="19"/>
    <x v="3588"/>
    <n v="2.4893751864002386E-2"/>
  </r>
  <r>
    <x v="135"/>
    <x v="11"/>
    <x v="3"/>
    <x v="19"/>
    <x v="3589"/>
    <n v="1.8259544254860413E-2"/>
  </r>
  <r>
    <x v="136"/>
    <x v="11"/>
    <x v="3"/>
    <x v="19"/>
    <x v="3590"/>
    <n v="1.3191733521859855E-2"/>
  </r>
  <r>
    <x v="137"/>
    <x v="11"/>
    <x v="3"/>
    <x v="19"/>
    <x v="3591"/>
    <n v="1.3929441164845534E-2"/>
  </r>
  <r>
    <x v="138"/>
    <x v="11"/>
    <x v="3"/>
    <x v="19"/>
    <x v="3592"/>
    <n v="2.6150974196520207E-2"/>
  </r>
  <r>
    <x v="139"/>
    <x v="11"/>
    <x v="3"/>
    <x v="19"/>
    <x v="3593"/>
    <n v="2.5090789039286892E-2"/>
  </r>
  <r>
    <x v="140"/>
    <x v="11"/>
    <x v="3"/>
    <x v="19"/>
    <x v="3594"/>
    <n v="2.7197842875957574E-2"/>
  </r>
  <r>
    <x v="141"/>
    <x v="11"/>
    <x v="3"/>
    <x v="19"/>
    <x v="3595"/>
    <n v="2.6188677676213971E-2"/>
  </r>
  <r>
    <x v="142"/>
    <x v="11"/>
    <x v="3"/>
    <x v="19"/>
    <x v="3596"/>
    <n v="2.2440970093953839E-2"/>
  </r>
  <r>
    <x v="143"/>
    <x v="11"/>
    <x v="3"/>
    <x v="19"/>
    <x v="3597"/>
    <n v="2.6054488757590678E-2"/>
  </r>
  <r>
    <x v="144"/>
    <x v="12"/>
    <x v="3"/>
    <x v="19"/>
    <x v="3598"/>
    <n v="2.775740521770367E-2"/>
  </r>
  <r>
    <x v="145"/>
    <x v="12"/>
    <x v="3"/>
    <x v="19"/>
    <x v="3599"/>
    <n v="2.3107866070292544E-2"/>
  </r>
  <r>
    <x v="146"/>
    <x v="12"/>
    <x v="3"/>
    <x v="19"/>
    <x v="1435"/>
    <n v="2.1907681904454537E-2"/>
  </r>
  <r>
    <x v="147"/>
    <x v="12"/>
    <x v="3"/>
    <x v="19"/>
    <x v="3600"/>
    <n v="1.9017401414973493E-2"/>
  </r>
  <r>
    <x v="148"/>
    <x v="12"/>
    <x v="3"/>
    <x v="19"/>
    <x v="3601"/>
    <n v="1.2000586064485407E-2"/>
  </r>
  <r>
    <x v="149"/>
    <x v="12"/>
    <x v="3"/>
    <x v="19"/>
    <x v="3602"/>
    <n v="1.4418648788956309E-2"/>
  </r>
  <r>
    <x v="150"/>
    <x v="12"/>
    <x v="3"/>
    <x v="19"/>
    <x v="3603"/>
    <n v="1.9082079079877832E-2"/>
  </r>
  <r>
    <x v="151"/>
    <x v="12"/>
    <x v="3"/>
    <x v="19"/>
    <x v="3604"/>
    <n v="2.6765730635224624E-2"/>
  </r>
  <r>
    <x v="152"/>
    <x v="12"/>
    <x v="3"/>
    <x v="19"/>
    <x v="3605"/>
    <n v="2.3932704079617707E-2"/>
  </r>
  <r>
    <x v="153"/>
    <x v="12"/>
    <x v="3"/>
    <x v="19"/>
    <x v="3606"/>
    <n v="3.1461617253741532E-2"/>
  </r>
  <r>
    <x v="154"/>
    <x v="12"/>
    <x v="3"/>
    <x v="19"/>
    <x v="1446"/>
    <n v="2.0564634709910514E-2"/>
  </r>
  <r>
    <x v="155"/>
    <x v="12"/>
    <x v="3"/>
    <x v="19"/>
    <x v="3607"/>
    <n v="2.738662284807011E-2"/>
  </r>
  <r>
    <x v="156"/>
    <x v="13"/>
    <x v="3"/>
    <x v="19"/>
    <x v="3608"/>
    <n v="3.0134607034303082E-2"/>
  </r>
  <r>
    <x v="157"/>
    <x v="13"/>
    <x v="3"/>
    <x v="19"/>
    <x v="3609"/>
    <n v="2.3955960866398032E-2"/>
  </r>
  <r>
    <x v="158"/>
    <x v="13"/>
    <x v="3"/>
    <x v="19"/>
    <x v="3610"/>
    <n v="2.1229771449456813E-2"/>
  </r>
  <r>
    <x v="159"/>
    <x v="13"/>
    <x v="3"/>
    <x v="19"/>
    <x v="3611"/>
    <n v="1.9245272669930206E-2"/>
  </r>
  <r>
    <x v="160"/>
    <x v="13"/>
    <x v="3"/>
    <x v="19"/>
    <x v="3612"/>
    <n v="1.0971073562581615E-2"/>
  </r>
  <r>
    <x v="161"/>
    <x v="13"/>
    <x v="3"/>
    <x v="19"/>
    <x v="3613"/>
    <n v="1.9397687739396281E-2"/>
  </r>
  <r>
    <x v="162"/>
    <x v="13"/>
    <x v="3"/>
    <x v="19"/>
    <x v="2247"/>
    <n v="2.3094353828667404E-2"/>
  </r>
  <r>
    <x v="163"/>
    <x v="13"/>
    <x v="3"/>
    <x v="19"/>
    <x v="3614"/>
    <n v="2.7424354243542434E-2"/>
  </r>
  <r>
    <x v="164"/>
    <x v="13"/>
    <x v="3"/>
    <x v="19"/>
    <x v="3615"/>
    <n v="2.8188199964397111E-2"/>
  </r>
  <r>
    <x v="165"/>
    <x v="13"/>
    <x v="3"/>
    <x v="19"/>
    <x v="3616"/>
    <n v="3.1488683098788571E-2"/>
  </r>
  <r>
    <x v="166"/>
    <x v="13"/>
    <x v="3"/>
    <x v="19"/>
    <x v="3617"/>
    <n v="2.2091501387910082E-2"/>
  </r>
  <r>
    <x v="167"/>
    <x v="13"/>
    <x v="3"/>
    <x v="19"/>
    <x v="3618"/>
    <n v="3.0035528833014486E-2"/>
  </r>
  <r>
    <x v="168"/>
    <x v="14"/>
    <x v="3"/>
    <x v="19"/>
    <x v="3619"/>
    <n v="3.2759235834063115E-2"/>
  </r>
  <r>
    <x v="169"/>
    <x v="14"/>
    <x v="3"/>
    <x v="19"/>
    <x v="3620"/>
    <n v="2.4851032380248512E-2"/>
  </r>
  <r>
    <x v="170"/>
    <x v="14"/>
    <x v="3"/>
    <x v="19"/>
    <x v="3621"/>
    <n v="2.9729506844796305E-2"/>
  </r>
  <r>
    <x v="171"/>
    <x v="14"/>
    <x v="3"/>
    <x v="19"/>
    <x v="1961"/>
    <n v="2.1052631578947368E-2"/>
  </r>
  <r>
    <x v="172"/>
    <x v="14"/>
    <x v="3"/>
    <x v="19"/>
    <x v="169"/>
    <n v="0"/>
  </r>
  <r>
    <x v="173"/>
    <x v="14"/>
    <x v="3"/>
    <x v="19"/>
    <x v="169"/>
    <n v="0"/>
  </r>
  <r>
    <x v="174"/>
    <x v="14"/>
    <x v="3"/>
    <x v="19"/>
    <x v="1566"/>
    <n v="1.308139534883721E-2"/>
  </r>
  <r>
    <x v="175"/>
    <x v="14"/>
    <x v="3"/>
    <x v="19"/>
    <x v="1762"/>
    <n v="3.2078103207810321E-2"/>
  </r>
  <r>
    <x v="176"/>
    <x v="14"/>
    <x v="3"/>
    <x v="19"/>
    <x v="168"/>
    <n v="6.1601642710472282E-3"/>
  </r>
  <r>
    <x v="177"/>
    <x v="14"/>
    <x v="3"/>
    <x v="19"/>
    <x v="1567"/>
    <n v="4.2402826855123678E-2"/>
  </r>
  <r>
    <x v="178"/>
    <x v="14"/>
    <x v="3"/>
    <x v="19"/>
    <x v="1567"/>
    <n v="3.6753445635528334E-2"/>
  </r>
  <r>
    <x v="179"/>
    <x v="14"/>
    <x v="3"/>
    <x v="19"/>
    <x v="1567"/>
    <n v="8.988764044943821E-3"/>
  </r>
  <r>
    <x v="180"/>
    <x v="15"/>
    <x v="3"/>
    <x v="19"/>
    <x v="2342"/>
    <n v="3.0852294639413806E-3"/>
  </r>
  <r>
    <x v="181"/>
    <x v="15"/>
    <x v="3"/>
    <x v="19"/>
    <x v="1178"/>
    <n v="3.3638492654886096E-2"/>
  </r>
  <r>
    <x v="182"/>
    <x v="15"/>
    <x v="3"/>
    <x v="19"/>
    <x v="1389"/>
    <n v="4.9771878888428042E-3"/>
  </r>
  <r>
    <x v="183"/>
    <x v="15"/>
    <x v="3"/>
    <x v="19"/>
    <x v="1572"/>
    <n v="5.8510638297872338E-3"/>
  </r>
  <r>
    <x v="184"/>
    <x v="15"/>
    <x v="3"/>
    <x v="19"/>
    <x v="170"/>
    <n v="8.1967213114754103E-3"/>
  </r>
  <r>
    <x v="185"/>
    <x v="15"/>
    <x v="3"/>
    <x v="19"/>
    <x v="1961"/>
    <n v="0.10526315789473684"/>
  </r>
  <r>
    <x v="186"/>
    <x v="15"/>
    <x v="3"/>
    <x v="19"/>
    <x v="1375"/>
    <n v="1.4619883040935672E-2"/>
  </r>
  <r>
    <x v="187"/>
    <x v="15"/>
    <x v="3"/>
    <x v="19"/>
    <x v="1375"/>
    <n v="4.4642857142857144E-2"/>
  </r>
  <r>
    <x v="188"/>
    <x v="15"/>
    <x v="3"/>
    <x v="19"/>
    <x v="2794"/>
    <n v="1.9004524886877826E-2"/>
  </r>
  <r>
    <x v="189"/>
    <x v="15"/>
    <x v="3"/>
    <x v="19"/>
    <x v="2792"/>
    <n v="3.6991368680641184E-3"/>
  </r>
  <r>
    <x v="190"/>
    <x v="15"/>
    <x v="3"/>
    <x v="19"/>
    <x v="2793"/>
    <n v="2.9463759575721863E-3"/>
  </r>
  <r>
    <x v="191"/>
    <x v="15"/>
    <x v="3"/>
    <x v="19"/>
    <x v="2748"/>
    <n v="1.8268069182945873E-3"/>
  </r>
  <r>
    <x v="192"/>
    <x v="16"/>
    <x v="3"/>
    <x v="19"/>
    <x v="1962"/>
    <n v="4.0234305662386841E-3"/>
  </r>
  <r>
    <x v="193"/>
    <x v="16"/>
    <x v="3"/>
    <x v="19"/>
    <x v="3622"/>
    <n v="1.175474423469642E-2"/>
  </r>
  <r>
    <x v="194"/>
    <x v="16"/>
    <x v="3"/>
    <x v="19"/>
    <x v="3623"/>
    <n v="5.0300443187688629E-3"/>
  </r>
  <r>
    <x v="195"/>
    <x v="16"/>
    <x v="3"/>
    <x v="19"/>
    <x v="3624"/>
    <n v="9.9864169424728824E-3"/>
  </r>
  <r>
    <x v="196"/>
    <x v="16"/>
    <x v="3"/>
    <x v="19"/>
    <x v="3625"/>
    <n v="1.7448340907142246E-2"/>
  </r>
  <r>
    <x v="197"/>
    <x v="16"/>
    <x v="3"/>
    <x v="19"/>
    <x v="582"/>
    <n v="1.6565145368933179E-2"/>
  </r>
  <r>
    <x v="198"/>
    <x v="16"/>
    <x v="3"/>
    <x v="19"/>
    <x v="3626"/>
    <n v="2.4115027946485901E-2"/>
  </r>
  <r>
    <x v="199"/>
    <x v="16"/>
    <x v="3"/>
    <x v="19"/>
    <x v="3627"/>
    <n v="2.002650410813676E-2"/>
  </r>
  <r>
    <x v="200"/>
    <x v="16"/>
    <x v="3"/>
    <x v="19"/>
    <x v="3628"/>
    <n v="1.816165787260075E-2"/>
  </r>
  <r>
    <x v="201"/>
    <x v="16"/>
    <x v="3"/>
    <x v="19"/>
    <x v="3629"/>
    <n v="2.5022165303910944E-2"/>
  </r>
  <r>
    <x v="202"/>
    <x v="16"/>
    <x v="3"/>
    <x v="19"/>
    <x v="3630"/>
    <n v="1.8242304198903492E-2"/>
  </r>
  <r>
    <x v="203"/>
    <x v="16"/>
    <x v="3"/>
    <x v="19"/>
    <x v="3631"/>
    <n v="2.0859912547569977E-2"/>
  </r>
  <r>
    <x v="0"/>
    <x v="0"/>
    <x v="4"/>
    <x v="20"/>
    <x v="3632"/>
    <n v="7.7215189873417717E-2"/>
  </r>
  <r>
    <x v="1"/>
    <x v="0"/>
    <x v="4"/>
    <x v="20"/>
    <x v="3633"/>
    <n v="0.11531028559158256"/>
  </r>
  <r>
    <x v="2"/>
    <x v="0"/>
    <x v="4"/>
    <x v="20"/>
    <x v="3634"/>
    <n v="0.44313869506671566"/>
  </r>
  <r>
    <x v="3"/>
    <x v="0"/>
    <x v="4"/>
    <x v="20"/>
    <x v="3635"/>
    <n v="6.9832402234636867E-2"/>
  </r>
  <r>
    <x v="4"/>
    <x v="0"/>
    <x v="4"/>
    <x v="20"/>
    <x v="3636"/>
    <n v="7.3752711496746198E-2"/>
  </r>
  <r>
    <x v="5"/>
    <x v="0"/>
    <x v="4"/>
    <x v="20"/>
    <x v="3637"/>
    <n v="6.7007211538461536E-2"/>
  </r>
  <r>
    <x v="6"/>
    <x v="0"/>
    <x v="4"/>
    <x v="20"/>
    <x v="3638"/>
    <n v="3.2959622355222117E-2"/>
  </r>
  <r>
    <x v="7"/>
    <x v="0"/>
    <x v="4"/>
    <x v="20"/>
    <x v="3639"/>
    <n v="5.8039021980735982E-2"/>
  </r>
  <r>
    <x v="8"/>
    <x v="0"/>
    <x v="4"/>
    <x v="20"/>
    <x v="2228"/>
    <n v="0.17901234567901234"/>
  </r>
  <r>
    <x v="9"/>
    <x v="0"/>
    <x v="4"/>
    <x v="20"/>
    <x v="3640"/>
    <n v="5.5798687089715533E-2"/>
  </r>
  <r>
    <x v="10"/>
    <x v="0"/>
    <x v="4"/>
    <x v="20"/>
    <x v="3641"/>
    <n v="7.7979132344865462E-2"/>
  </r>
  <r>
    <x v="11"/>
    <x v="0"/>
    <x v="4"/>
    <x v="20"/>
    <x v="3642"/>
    <n v="0.10969003912127595"/>
  </r>
  <r>
    <x v="12"/>
    <x v="1"/>
    <x v="4"/>
    <x v="20"/>
    <x v="3643"/>
    <n v="0.13069275176395126"/>
  </r>
  <r>
    <x v="13"/>
    <x v="1"/>
    <x v="4"/>
    <x v="20"/>
    <x v="3299"/>
    <n v="0.14776454341446574"/>
  </r>
  <r>
    <x v="14"/>
    <x v="1"/>
    <x v="4"/>
    <x v="20"/>
    <x v="3644"/>
    <n v="0.46129831971352492"/>
  </r>
  <r>
    <x v="15"/>
    <x v="1"/>
    <x v="4"/>
    <x v="20"/>
    <x v="3645"/>
    <n v="9.427557475698195E-2"/>
  </r>
  <r>
    <x v="16"/>
    <x v="1"/>
    <x v="4"/>
    <x v="20"/>
    <x v="3646"/>
    <n v="7.362072024126308E-2"/>
  </r>
  <r>
    <x v="17"/>
    <x v="1"/>
    <x v="4"/>
    <x v="20"/>
    <x v="3647"/>
    <n v="8.2959048877146627E-2"/>
  </r>
  <r>
    <x v="18"/>
    <x v="1"/>
    <x v="4"/>
    <x v="20"/>
    <x v="3648"/>
    <n v="4.1510791366906476E-2"/>
  </r>
  <r>
    <x v="19"/>
    <x v="1"/>
    <x v="4"/>
    <x v="20"/>
    <x v="3649"/>
    <n v="8.838119192342625E-2"/>
  </r>
  <r>
    <x v="20"/>
    <x v="1"/>
    <x v="4"/>
    <x v="20"/>
    <x v="3650"/>
    <n v="0.22847785402370555"/>
  </r>
  <r>
    <x v="21"/>
    <x v="1"/>
    <x v="4"/>
    <x v="20"/>
    <x v="3651"/>
    <n v="8.3784201576750664E-2"/>
  </r>
  <r>
    <x v="22"/>
    <x v="1"/>
    <x v="4"/>
    <x v="20"/>
    <x v="3652"/>
    <n v="0.14274509803921567"/>
  </r>
  <r>
    <x v="23"/>
    <x v="1"/>
    <x v="4"/>
    <x v="20"/>
    <x v="3653"/>
    <n v="0.13210643535341696"/>
  </r>
  <r>
    <x v="24"/>
    <x v="2"/>
    <x v="4"/>
    <x v="20"/>
    <x v="3654"/>
    <n v="0.14501804052178741"/>
  </r>
  <r>
    <x v="25"/>
    <x v="2"/>
    <x v="4"/>
    <x v="20"/>
    <x v="3254"/>
    <n v="0.18294100552165068"/>
  </r>
  <r>
    <x v="26"/>
    <x v="2"/>
    <x v="4"/>
    <x v="20"/>
    <x v="3655"/>
    <n v="0.49826785582663818"/>
  </r>
  <r>
    <x v="27"/>
    <x v="2"/>
    <x v="4"/>
    <x v="20"/>
    <x v="3656"/>
    <n v="0.10785135512713048"/>
  </r>
  <r>
    <x v="28"/>
    <x v="2"/>
    <x v="4"/>
    <x v="20"/>
    <x v="3149"/>
    <n v="0.10334148329258354"/>
  </r>
  <r>
    <x v="29"/>
    <x v="2"/>
    <x v="4"/>
    <x v="20"/>
    <x v="3657"/>
    <n v="0.10791671070711341"/>
  </r>
  <r>
    <x v="30"/>
    <x v="2"/>
    <x v="4"/>
    <x v="20"/>
    <x v="588"/>
    <n v="5.5669151111404261E-2"/>
  </r>
  <r>
    <x v="31"/>
    <x v="2"/>
    <x v="4"/>
    <x v="20"/>
    <x v="3658"/>
    <n v="0.11229771342462164"/>
  </r>
  <r>
    <x v="32"/>
    <x v="2"/>
    <x v="4"/>
    <x v="20"/>
    <x v="3659"/>
    <n v="0.1930078012135221"/>
  </r>
  <r>
    <x v="33"/>
    <x v="2"/>
    <x v="4"/>
    <x v="20"/>
    <x v="3660"/>
    <n v="0.14575515947467166"/>
  </r>
  <r>
    <x v="34"/>
    <x v="2"/>
    <x v="4"/>
    <x v="20"/>
    <x v="580"/>
    <n v="0.14946569178852642"/>
  </r>
  <r>
    <x v="35"/>
    <x v="2"/>
    <x v="4"/>
    <x v="20"/>
    <x v="3661"/>
    <n v="0.13204325554923166"/>
  </r>
  <r>
    <x v="36"/>
    <x v="3"/>
    <x v="4"/>
    <x v="20"/>
    <x v="3662"/>
    <n v="0.14544943029962021"/>
  </r>
  <r>
    <x v="37"/>
    <x v="3"/>
    <x v="4"/>
    <x v="20"/>
    <x v="3663"/>
    <n v="0.2125139353400223"/>
  </r>
  <r>
    <x v="38"/>
    <x v="3"/>
    <x v="4"/>
    <x v="20"/>
    <x v="3664"/>
    <n v="0.55234215885947047"/>
  </r>
  <r>
    <x v="39"/>
    <x v="3"/>
    <x v="4"/>
    <x v="20"/>
    <x v="3665"/>
    <n v="0.1165408724574645"/>
  </r>
  <r>
    <x v="40"/>
    <x v="3"/>
    <x v="4"/>
    <x v="20"/>
    <x v="3666"/>
    <n v="0.10895048958764308"/>
  </r>
  <r>
    <x v="41"/>
    <x v="3"/>
    <x v="4"/>
    <x v="20"/>
    <x v="3667"/>
    <n v="0.1434590267537392"/>
  </r>
  <r>
    <x v="42"/>
    <x v="3"/>
    <x v="4"/>
    <x v="20"/>
    <x v="3247"/>
    <n v="8.5232700969018693E-2"/>
  </r>
  <r>
    <x v="43"/>
    <x v="3"/>
    <x v="4"/>
    <x v="20"/>
    <x v="2262"/>
    <n v="0.15045604972152715"/>
  </r>
  <r>
    <x v="44"/>
    <x v="3"/>
    <x v="4"/>
    <x v="20"/>
    <x v="3668"/>
    <n v="0.22120553585725725"/>
  </r>
  <r>
    <x v="45"/>
    <x v="3"/>
    <x v="4"/>
    <x v="20"/>
    <x v="3659"/>
    <n v="0.18139850644942296"/>
  </r>
  <r>
    <x v="46"/>
    <x v="3"/>
    <x v="4"/>
    <x v="20"/>
    <x v="3556"/>
    <n v="0.16615206483983019"/>
  </r>
  <r>
    <x v="47"/>
    <x v="3"/>
    <x v="4"/>
    <x v="20"/>
    <x v="3522"/>
    <n v="0.20711908843400223"/>
  </r>
  <r>
    <x v="48"/>
    <x v="4"/>
    <x v="4"/>
    <x v="20"/>
    <x v="3669"/>
    <n v="0.20225102319236016"/>
  </r>
  <r>
    <x v="49"/>
    <x v="4"/>
    <x v="4"/>
    <x v="20"/>
    <x v="3670"/>
    <n v="0.38977820636451299"/>
  </r>
  <r>
    <x v="50"/>
    <x v="4"/>
    <x v="4"/>
    <x v="20"/>
    <x v="3671"/>
    <n v="0.57748588547067636"/>
  </r>
  <r>
    <x v="51"/>
    <x v="4"/>
    <x v="4"/>
    <x v="20"/>
    <x v="3672"/>
    <n v="0.12911668484187569"/>
  </r>
  <r>
    <x v="52"/>
    <x v="4"/>
    <x v="4"/>
    <x v="20"/>
    <x v="3192"/>
    <n v="0.16658996778647031"/>
  </r>
  <r>
    <x v="53"/>
    <x v="4"/>
    <x v="4"/>
    <x v="20"/>
    <x v="3673"/>
    <n v="0.18209956151663659"/>
  </r>
  <r>
    <x v="54"/>
    <x v="4"/>
    <x v="4"/>
    <x v="20"/>
    <x v="3674"/>
    <n v="0.10081365350267911"/>
  </r>
  <r>
    <x v="55"/>
    <x v="4"/>
    <x v="4"/>
    <x v="20"/>
    <x v="3675"/>
    <n v="0.19966320105432714"/>
  </r>
  <r>
    <x v="56"/>
    <x v="4"/>
    <x v="4"/>
    <x v="20"/>
    <x v="3676"/>
    <n v="0.32794855708908405"/>
  </r>
  <r>
    <x v="57"/>
    <x v="4"/>
    <x v="4"/>
    <x v="20"/>
    <x v="3677"/>
    <n v="0.2296050585674303"/>
  </r>
  <r>
    <x v="58"/>
    <x v="4"/>
    <x v="4"/>
    <x v="20"/>
    <x v="3678"/>
    <n v="0.18597764122306951"/>
  </r>
  <r>
    <x v="59"/>
    <x v="4"/>
    <x v="4"/>
    <x v="20"/>
    <x v="3679"/>
    <n v="0.24669562806174322"/>
  </r>
  <r>
    <x v="60"/>
    <x v="5"/>
    <x v="4"/>
    <x v="20"/>
    <x v="3182"/>
    <n v="0.22571060711102309"/>
  </r>
  <r>
    <x v="61"/>
    <x v="5"/>
    <x v="4"/>
    <x v="20"/>
    <x v="1198"/>
    <n v="0.28520465640255349"/>
  </r>
  <r>
    <x v="62"/>
    <x v="5"/>
    <x v="4"/>
    <x v="20"/>
    <x v="3680"/>
    <n v="0.51215247420877774"/>
  </r>
  <r>
    <x v="63"/>
    <x v="5"/>
    <x v="4"/>
    <x v="20"/>
    <x v="3681"/>
    <n v="0.1139186295503212"/>
  </r>
  <r>
    <x v="64"/>
    <x v="5"/>
    <x v="4"/>
    <x v="20"/>
    <x v="3541"/>
    <n v="0.17640874684608915"/>
  </r>
  <r>
    <x v="65"/>
    <x v="5"/>
    <x v="4"/>
    <x v="20"/>
    <x v="3682"/>
    <n v="0.161910868868227"/>
  </r>
  <r>
    <x v="66"/>
    <x v="5"/>
    <x v="4"/>
    <x v="20"/>
    <x v="3683"/>
    <n v="9.8345878216973909E-2"/>
  </r>
  <r>
    <x v="67"/>
    <x v="5"/>
    <x v="4"/>
    <x v="20"/>
    <x v="3684"/>
    <n v="0.17374832862873274"/>
  </r>
  <r>
    <x v="68"/>
    <x v="5"/>
    <x v="4"/>
    <x v="20"/>
    <x v="3685"/>
    <n v="0.26766513056835639"/>
  </r>
  <r>
    <x v="69"/>
    <x v="5"/>
    <x v="4"/>
    <x v="20"/>
    <x v="2277"/>
    <n v="0.17878851393837769"/>
  </r>
  <r>
    <x v="70"/>
    <x v="5"/>
    <x v="4"/>
    <x v="20"/>
    <x v="2203"/>
    <n v="0.12527427317608339"/>
  </r>
  <r>
    <x v="71"/>
    <x v="5"/>
    <x v="4"/>
    <x v="20"/>
    <x v="3686"/>
    <n v="0.16544357469015003"/>
  </r>
  <r>
    <x v="72"/>
    <x v="6"/>
    <x v="4"/>
    <x v="20"/>
    <x v="3687"/>
    <n v="0.16871945259042034"/>
  </r>
  <r>
    <x v="73"/>
    <x v="6"/>
    <x v="4"/>
    <x v="20"/>
    <x v="3688"/>
    <n v="0.14153464401603361"/>
  </r>
  <r>
    <x v="74"/>
    <x v="6"/>
    <x v="4"/>
    <x v="20"/>
    <x v="1784"/>
    <n v="0.32130354528674177"/>
  </r>
  <r>
    <x v="75"/>
    <x v="6"/>
    <x v="4"/>
    <x v="20"/>
    <x v="3689"/>
    <n v="8.8343802971382987E-2"/>
  </r>
  <r>
    <x v="76"/>
    <x v="6"/>
    <x v="4"/>
    <x v="20"/>
    <x v="3690"/>
    <n v="0.1061824867846472"/>
  </r>
  <r>
    <x v="77"/>
    <x v="6"/>
    <x v="4"/>
    <x v="20"/>
    <x v="3691"/>
    <n v="9.5545925978546567E-2"/>
  </r>
  <r>
    <x v="78"/>
    <x v="6"/>
    <x v="4"/>
    <x v="20"/>
    <x v="3692"/>
    <n v="8.769846230778848E-2"/>
  </r>
  <r>
    <x v="79"/>
    <x v="6"/>
    <x v="4"/>
    <x v="20"/>
    <x v="3693"/>
    <n v="0.11735146319834466"/>
  </r>
  <r>
    <x v="80"/>
    <x v="6"/>
    <x v="4"/>
    <x v="20"/>
    <x v="3694"/>
    <n v="0.16076193981779699"/>
  </r>
  <r>
    <x v="81"/>
    <x v="6"/>
    <x v="4"/>
    <x v="20"/>
    <x v="3695"/>
    <n v="4.6961777196994445E-2"/>
  </r>
  <r>
    <x v="82"/>
    <x v="6"/>
    <x v="4"/>
    <x v="20"/>
    <x v="3696"/>
    <n v="8.0147697654213729E-2"/>
  </r>
  <r>
    <x v="83"/>
    <x v="6"/>
    <x v="4"/>
    <x v="20"/>
    <x v="3697"/>
    <n v="5.6896551724137934E-2"/>
  </r>
  <r>
    <x v="84"/>
    <x v="7"/>
    <x v="4"/>
    <x v="20"/>
    <x v="3698"/>
    <n v="6.4108652293665122E-2"/>
  </r>
  <r>
    <x v="85"/>
    <x v="7"/>
    <x v="4"/>
    <x v="20"/>
    <x v="3699"/>
    <n v="7.5097596055064719E-2"/>
  </r>
  <r>
    <x v="86"/>
    <x v="7"/>
    <x v="4"/>
    <x v="20"/>
    <x v="3700"/>
    <n v="0.15541107382550334"/>
  </r>
  <r>
    <x v="87"/>
    <x v="7"/>
    <x v="4"/>
    <x v="20"/>
    <x v="3701"/>
    <n v="4.3351109581971442E-2"/>
  </r>
  <r>
    <x v="88"/>
    <x v="7"/>
    <x v="4"/>
    <x v="20"/>
    <x v="3702"/>
    <n v="4.7754083484573502E-2"/>
  </r>
  <r>
    <x v="89"/>
    <x v="7"/>
    <x v="4"/>
    <x v="20"/>
    <x v="3703"/>
    <n v="5.1808479098725171E-2"/>
  </r>
  <r>
    <x v="90"/>
    <x v="7"/>
    <x v="4"/>
    <x v="20"/>
    <x v="3704"/>
    <n v="5.0107491318008929E-2"/>
  </r>
  <r>
    <x v="91"/>
    <x v="7"/>
    <x v="4"/>
    <x v="20"/>
    <x v="3705"/>
    <n v="3.8845547516067745E-2"/>
  </r>
  <r>
    <x v="92"/>
    <x v="7"/>
    <x v="4"/>
    <x v="20"/>
    <x v="3706"/>
    <n v="0.12064750021077481"/>
  </r>
  <r>
    <x v="93"/>
    <x v="7"/>
    <x v="4"/>
    <x v="20"/>
    <x v="3707"/>
    <n v="5.5720325613680823E-2"/>
  </r>
  <r>
    <x v="94"/>
    <x v="7"/>
    <x v="4"/>
    <x v="20"/>
    <x v="3708"/>
    <n v="7.5541795665634681E-2"/>
  </r>
  <r>
    <x v="95"/>
    <x v="7"/>
    <x v="4"/>
    <x v="20"/>
    <x v="3709"/>
    <n v="7.7502844141069394E-2"/>
  </r>
  <r>
    <x v="96"/>
    <x v="8"/>
    <x v="4"/>
    <x v="20"/>
    <x v="3710"/>
    <n v="7.8332170272156318E-2"/>
  </r>
  <r>
    <x v="97"/>
    <x v="8"/>
    <x v="4"/>
    <x v="20"/>
    <x v="3711"/>
    <n v="7.739483458581671E-2"/>
  </r>
  <r>
    <x v="98"/>
    <x v="8"/>
    <x v="4"/>
    <x v="20"/>
    <x v="3712"/>
    <n v="0.21986678621749711"/>
  </r>
  <r>
    <x v="99"/>
    <x v="8"/>
    <x v="4"/>
    <x v="20"/>
    <x v="3648"/>
    <n v="4.674335709656513E-2"/>
  </r>
  <r>
    <x v="100"/>
    <x v="8"/>
    <x v="4"/>
    <x v="20"/>
    <x v="3713"/>
    <n v="4.4965489240763296E-2"/>
  </r>
  <r>
    <x v="101"/>
    <x v="8"/>
    <x v="4"/>
    <x v="20"/>
    <x v="3714"/>
    <n v="5.2985767326732672E-2"/>
  </r>
  <r>
    <x v="102"/>
    <x v="8"/>
    <x v="4"/>
    <x v="20"/>
    <x v="588"/>
    <n v="5.1344445796325584E-2"/>
  </r>
  <r>
    <x v="103"/>
    <x v="8"/>
    <x v="4"/>
    <x v="20"/>
    <x v="3715"/>
    <n v="3.2357528929517175E-2"/>
  </r>
  <r>
    <x v="104"/>
    <x v="8"/>
    <x v="4"/>
    <x v="20"/>
    <x v="3716"/>
    <n v="0.10484073238023577"/>
  </r>
  <r>
    <x v="105"/>
    <x v="8"/>
    <x v="4"/>
    <x v="20"/>
    <x v="3717"/>
    <n v="5.0745066451872732E-2"/>
  </r>
  <r>
    <x v="106"/>
    <x v="8"/>
    <x v="4"/>
    <x v="20"/>
    <x v="3718"/>
    <n v="6.9900405754334191E-2"/>
  </r>
  <r>
    <x v="107"/>
    <x v="8"/>
    <x v="4"/>
    <x v="20"/>
    <x v="3719"/>
    <n v="6.3680370900661351E-2"/>
  </r>
  <r>
    <x v="108"/>
    <x v="9"/>
    <x v="4"/>
    <x v="20"/>
    <x v="2532"/>
    <n v="4.6099562782848817E-2"/>
  </r>
  <r>
    <x v="109"/>
    <x v="9"/>
    <x v="4"/>
    <x v="20"/>
    <x v="3720"/>
    <n v="6.9657224732723469E-2"/>
  </r>
  <r>
    <x v="110"/>
    <x v="9"/>
    <x v="4"/>
    <x v="20"/>
    <x v="1446"/>
    <n v="0.18000735474380974"/>
  </r>
  <r>
    <x v="111"/>
    <x v="9"/>
    <x v="4"/>
    <x v="20"/>
    <x v="3721"/>
    <n v="4.4690915022019245E-2"/>
  </r>
  <r>
    <x v="112"/>
    <x v="9"/>
    <x v="4"/>
    <x v="20"/>
    <x v="3722"/>
    <n v="4.8518592165440445E-2"/>
  </r>
  <r>
    <x v="113"/>
    <x v="9"/>
    <x v="4"/>
    <x v="20"/>
    <x v="3723"/>
    <n v="6.4846416382252553E-2"/>
  </r>
  <r>
    <x v="114"/>
    <x v="9"/>
    <x v="4"/>
    <x v="20"/>
    <x v="3724"/>
    <n v="3.2699021487928408E-2"/>
  </r>
  <r>
    <x v="115"/>
    <x v="9"/>
    <x v="4"/>
    <x v="20"/>
    <x v="3725"/>
    <n v="4.0321117561683599E-2"/>
  </r>
  <r>
    <x v="116"/>
    <x v="9"/>
    <x v="4"/>
    <x v="20"/>
    <x v="3277"/>
    <n v="9.6192777378697844E-2"/>
  </r>
  <r>
    <x v="117"/>
    <x v="9"/>
    <x v="4"/>
    <x v="20"/>
    <x v="3726"/>
    <n v="8.6656864546958284E-2"/>
  </r>
  <r>
    <x v="118"/>
    <x v="9"/>
    <x v="4"/>
    <x v="20"/>
    <x v="3727"/>
    <n v="9.4448449891852915E-2"/>
  </r>
  <r>
    <x v="119"/>
    <x v="9"/>
    <x v="4"/>
    <x v="20"/>
    <x v="3728"/>
    <n v="9.0146479963863976E-2"/>
  </r>
  <r>
    <x v="120"/>
    <x v="10"/>
    <x v="4"/>
    <x v="20"/>
    <x v="3729"/>
    <n v="8.2143110921622964E-2"/>
  </r>
  <r>
    <x v="121"/>
    <x v="10"/>
    <x v="4"/>
    <x v="20"/>
    <x v="3730"/>
    <n v="0.13586664276752106"/>
  </r>
  <r>
    <x v="122"/>
    <x v="10"/>
    <x v="4"/>
    <x v="20"/>
    <x v="3731"/>
    <n v="0.30136394198443955"/>
  </r>
  <r>
    <x v="123"/>
    <x v="10"/>
    <x v="4"/>
    <x v="20"/>
    <x v="3732"/>
    <n v="6.6780821917808222E-2"/>
  </r>
  <r>
    <x v="124"/>
    <x v="10"/>
    <x v="4"/>
    <x v="20"/>
    <x v="2720"/>
    <n v="0.10232319781346089"/>
  </r>
  <r>
    <x v="125"/>
    <x v="10"/>
    <x v="4"/>
    <x v="20"/>
    <x v="2350"/>
    <n v="0.11264341175107197"/>
  </r>
  <r>
    <x v="126"/>
    <x v="10"/>
    <x v="4"/>
    <x v="20"/>
    <x v="2299"/>
    <n v="6.3059347548150291E-2"/>
  </r>
  <r>
    <x v="127"/>
    <x v="10"/>
    <x v="4"/>
    <x v="20"/>
    <x v="3276"/>
    <n v="8.4144830028328607E-2"/>
  </r>
  <r>
    <x v="128"/>
    <x v="10"/>
    <x v="4"/>
    <x v="20"/>
    <x v="3733"/>
    <n v="0.14188924351867405"/>
  </r>
  <r>
    <x v="129"/>
    <x v="10"/>
    <x v="4"/>
    <x v="20"/>
    <x v="3734"/>
    <n v="0.15594081873468277"/>
  </r>
  <r>
    <x v="130"/>
    <x v="10"/>
    <x v="4"/>
    <x v="20"/>
    <x v="3735"/>
    <n v="0.14466802588423011"/>
  </r>
  <r>
    <x v="131"/>
    <x v="10"/>
    <x v="4"/>
    <x v="20"/>
    <x v="3736"/>
    <n v="9.3387042631755623E-2"/>
  </r>
  <r>
    <x v="132"/>
    <x v="11"/>
    <x v="4"/>
    <x v="20"/>
    <x v="1195"/>
    <n v="0.11294809633574437"/>
  </r>
  <r>
    <x v="133"/>
    <x v="11"/>
    <x v="4"/>
    <x v="20"/>
    <x v="3737"/>
    <n v="0.14503361988254321"/>
  </r>
  <r>
    <x v="134"/>
    <x v="11"/>
    <x v="4"/>
    <x v="20"/>
    <x v="717"/>
    <n v="0.3629434715543054"/>
  </r>
  <r>
    <x v="135"/>
    <x v="11"/>
    <x v="4"/>
    <x v="20"/>
    <x v="1581"/>
    <n v="7.2552722694365759E-2"/>
  </r>
  <r>
    <x v="136"/>
    <x v="11"/>
    <x v="4"/>
    <x v="20"/>
    <x v="3205"/>
    <n v="0.10943174011188536"/>
  </r>
  <r>
    <x v="137"/>
    <x v="11"/>
    <x v="4"/>
    <x v="20"/>
    <x v="3738"/>
    <n v="0.12600956637653885"/>
  </r>
  <r>
    <x v="138"/>
    <x v="11"/>
    <x v="4"/>
    <x v="20"/>
    <x v="3739"/>
    <n v="6.954014562869569E-2"/>
  </r>
  <r>
    <x v="139"/>
    <x v="11"/>
    <x v="4"/>
    <x v="20"/>
    <x v="3740"/>
    <n v="8.1505295007564302E-2"/>
  </r>
  <r>
    <x v="140"/>
    <x v="11"/>
    <x v="4"/>
    <x v="20"/>
    <x v="3741"/>
    <n v="0.20672586985005095"/>
  </r>
  <r>
    <x v="141"/>
    <x v="11"/>
    <x v="4"/>
    <x v="20"/>
    <x v="3739"/>
    <n v="0.12894164552374049"/>
  </r>
  <r>
    <x v="142"/>
    <x v="11"/>
    <x v="4"/>
    <x v="20"/>
    <x v="3742"/>
    <n v="0.12165914612981604"/>
  </r>
  <r>
    <x v="143"/>
    <x v="11"/>
    <x v="4"/>
    <x v="20"/>
    <x v="3743"/>
    <n v="8.9077122754286489E-2"/>
  </r>
  <r>
    <x v="144"/>
    <x v="12"/>
    <x v="4"/>
    <x v="20"/>
    <x v="3744"/>
    <n v="0.12094267331742933"/>
  </r>
  <r>
    <x v="145"/>
    <x v="12"/>
    <x v="4"/>
    <x v="20"/>
    <x v="3225"/>
    <n v="0.16098930965754665"/>
  </r>
  <r>
    <x v="146"/>
    <x v="12"/>
    <x v="4"/>
    <x v="20"/>
    <x v="3745"/>
    <n v="0.2478401997503121"/>
  </r>
  <r>
    <x v="147"/>
    <x v="12"/>
    <x v="4"/>
    <x v="20"/>
    <x v="3746"/>
    <n v="7.7888611803823768E-2"/>
  </r>
  <r>
    <x v="148"/>
    <x v="12"/>
    <x v="4"/>
    <x v="20"/>
    <x v="3747"/>
    <n v="6.2706270627062702E-2"/>
  </r>
  <r>
    <x v="149"/>
    <x v="12"/>
    <x v="4"/>
    <x v="20"/>
    <x v="3748"/>
    <n v="7.0953819594302983E-2"/>
  </r>
  <r>
    <x v="150"/>
    <x v="12"/>
    <x v="4"/>
    <x v="20"/>
    <x v="3749"/>
    <n v="4.7178491106113267E-2"/>
  </r>
  <r>
    <x v="151"/>
    <x v="12"/>
    <x v="4"/>
    <x v="20"/>
    <x v="3750"/>
    <n v="4.082776661839585E-2"/>
  </r>
  <r>
    <x v="152"/>
    <x v="12"/>
    <x v="4"/>
    <x v="20"/>
    <x v="3747"/>
    <n v="4.9648585330690213E-2"/>
  </r>
  <r>
    <x v="153"/>
    <x v="12"/>
    <x v="4"/>
    <x v="20"/>
    <x v="3751"/>
    <n v="2.2324422726837215E-2"/>
  </r>
  <r>
    <x v="154"/>
    <x v="12"/>
    <x v="4"/>
    <x v="20"/>
    <x v="1964"/>
    <n v="3.2897268180069258E-2"/>
  </r>
  <r>
    <x v="155"/>
    <x v="12"/>
    <x v="4"/>
    <x v="20"/>
    <x v="3752"/>
    <n v="2.1697131817506318E-2"/>
  </r>
  <r>
    <x v="156"/>
    <x v="13"/>
    <x v="4"/>
    <x v="20"/>
    <x v="3753"/>
    <n v="3.6436193285330092E-2"/>
  </r>
  <r>
    <x v="157"/>
    <x v="13"/>
    <x v="4"/>
    <x v="20"/>
    <x v="3637"/>
    <n v="4.4891796678409659E-2"/>
  </r>
  <r>
    <x v="158"/>
    <x v="13"/>
    <x v="4"/>
    <x v="20"/>
    <x v="2262"/>
    <n v="0.12405990016638935"/>
  </r>
  <r>
    <x v="159"/>
    <x v="13"/>
    <x v="4"/>
    <x v="20"/>
    <x v="1184"/>
    <n v="2.2904552545738192E-2"/>
  </r>
  <r>
    <x v="160"/>
    <x v="13"/>
    <x v="4"/>
    <x v="20"/>
    <x v="3754"/>
    <n v="2.4286859892312981E-2"/>
  </r>
  <r>
    <x v="161"/>
    <x v="13"/>
    <x v="4"/>
    <x v="20"/>
    <x v="3755"/>
    <n v="2.6080526987968006E-2"/>
  </r>
  <r>
    <x v="162"/>
    <x v="13"/>
    <x v="4"/>
    <x v="20"/>
    <x v="3756"/>
    <n v="2.0037843869778273E-2"/>
  </r>
  <r>
    <x v="163"/>
    <x v="13"/>
    <x v="4"/>
    <x v="20"/>
    <x v="3757"/>
    <n v="3.492799929968924E-2"/>
  </r>
  <r>
    <x v="164"/>
    <x v="13"/>
    <x v="4"/>
    <x v="20"/>
    <x v="3758"/>
    <n v="9.1951095262353538E-2"/>
  </r>
  <r>
    <x v="165"/>
    <x v="13"/>
    <x v="4"/>
    <x v="20"/>
    <x v="3696"/>
    <n v="6.0117302052785926E-2"/>
  </r>
  <r>
    <x v="166"/>
    <x v="13"/>
    <x v="4"/>
    <x v="20"/>
    <x v="3759"/>
    <n v="5.6118347001125585E-2"/>
  </r>
  <r>
    <x v="167"/>
    <x v="13"/>
    <x v="4"/>
    <x v="20"/>
    <x v="3150"/>
    <n v="3.9371145896862504E-2"/>
  </r>
  <r>
    <x v="168"/>
    <x v="14"/>
    <x v="4"/>
    <x v="20"/>
    <x v="3760"/>
    <n v="3.6397194536729419E-2"/>
  </r>
  <r>
    <x v="169"/>
    <x v="14"/>
    <x v="4"/>
    <x v="20"/>
    <x v="3761"/>
    <n v="9.5011005135730006E-2"/>
  </r>
  <r>
    <x v="170"/>
    <x v="14"/>
    <x v="4"/>
    <x v="20"/>
    <x v="172"/>
    <n v="7.8508341511285568E-3"/>
  </r>
  <r>
    <x v="171"/>
    <x v="14"/>
    <x v="4"/>
    <x v="20"/>
    <x v="169"/>
    <n v="0"/>
  </r>
  <r>
    <x v="172"/>
    <x v="14"/>
    <x v="4"/>
    <x v="20"/>
    <x v="169"/>
    <n v="0"/>
  </r>
  <r>
    <x v="173"/>
    <x v="14"/>
    <x v="4"/>
    <x v="20"/>
    <x v="169"/>
    <n v="0"/>
  </r>
  <r>
    <x v="174"/>
    <x v="14"/>
    <x v="4"/>
    <x v="20"/>
    <x v="169"/>
    <n v="0"/>
  </r>
  <r>
    <x v="175"/>
    <x v="14"/>
    <x v="4"/>
    <x v="20"/>
    <x v="1376"/>
    <n v="0.11956521739130435"/>
  </r>
  <r>
    <x v="176"/>
    <x v="14"/>
    <x v="4"/>
    <x v="20"/>
    <x v="773"/>
    <n v="5.128205128205128E-2"/>
  </r>
  <r>
    <x v="177"/>
    <x v="14"/>
    <x v="4"/>
    <x v="20"/>
    <x v="1961"/>
    <n v="1.5625E-2"/>
  </r>
  <r>
    <x v="178"/>
    <x v="14"/>
    <x v="4"/>
    <x v="20"/>
    <x v="172"/>
    <n v="7.1428571428571425E-2"/>
  </r>
  <r>
    <x v="179"/>
    <x v="14"/>
    <x v="4"/>
    <x v="20"/>
    <x v="773"/>
    <n v="3.4285714285714287E-2"/>
  </r>
  <r>
    <x v="180"/>
    <x v="15"/>
    <x v="4"/>
    <x v="20"/>
    <x v="1574"/>
    <n v="2.8368794326241134E-2"/>
  </r>
  <r>
    <x v="181"/>
    <x v="15"/>
    <x v="4"/>
    <x v="20"/>
    <x v="1574"/>
    <n v="4.2553191489361701E-2"/>
  </r>
  <r>
    <x v="182"/>
    <x v="15"/>
    <x v="4"/>
    <x v="20"/>
    <x v="172"/>
    <n v="5.6338028169014086E-2"/>
  </r>
  <r>
    <x v="183"/>
    <x v="15"/>
    <x v="4"/>
    <x v="20"/>
    <x v="1574"/>
    <n v="2.6666666666666668E-2"/>
  </r>
  <r>
    <x v="184"/>
    <x v="15"/>
    <x v="4"/>
    <x v="20"/>
    <x v="169"/>
    <n v="0"/>
  </r>
  <r>
    <x v="185"/>
    <x v="15"/>
    <x v="4"/>
    <x v="20"/>
    <x v="169"/>
    <n v="0"/>
  </r>
  <r>
    <x v="186"/>
    <x v="15"/>
    <x v="4"/>
    <x v="20"/>
    <x v="169"/>
    <n v="0"/>
  </r>
  <r>
    <x v="187"/>
    <x v="15"/>
    <x v="4"/>
    <x v="20"/>
    <x v="1961"/>
    <n v="9.6618357487922701E-3"/>
  </r>
  <r>
    <x v="188"/>
    <x v="15"/>
    <x v="4"/>
    <x v="20"/>
    <x v="773"/>
    <n v="3.7974683544303799E-2"/>
  </r>
  <r>
    <x v="189"/>
    <x v="15"/>
    <x v="4"/>
    <x v="20"/>
    <x v="2341"/>
    <n v="3.1948881789137379E-2"/>
  </r>
  <r>
    <x v="190"/>
    <x v="15"/>
    <x v="4"/>
    <x v="20"/>
    <x v="1375"/>
    <n v="1.3404825737265416E-2"/>
  </r>
  <r>
    <x v="191"/>
    <x v="15"/>
    <x v="4"/>
    <x v="20"/>
    <x v="1376"/>
    <n v="3.0470914127423823E-2"/>
  </r>
  <r>
    <x v="192"/>
    <x v="16"/>
    <x v="4"/>
    <x v="20"/>
    <x v="168"/>
    <n v="1.0416666666666666E-2"/>
  </r>
  <r>
    <x v="193"/>
    <x v="16"/>
    <x v="4"/>
    <x v="20"/>
    <x v="1574"/>
    <n v="6.4516129032258064E-3"/>
  </r>
  <r>
    <x v="194"/>
    <x v="16"/>
    <x v="4"/>
    <x v="20"/>
    <x v="1573"/>
    <n v="6.9726902963393378E-3"/>
  </r>
  <r>
    <x v="195"/>
    <x v="16"/>
    <x v="4"/>
    <x v="20"/>
    <x v="2794"/>
    <n v="5.2539404553415062E-3"/>
  </r>
  <r>
    <x v="196"/>
    <x v="16"/>
    <x v="4"/>
    <x v="20"/>
    <x v="3762"/>
    <n v="2.4039371569184176E-2"/>
  </r>
  <r>
    <x v="197"/>
    <x v="16"/>
    <x v="4"/>
    <x v="20"/>
    <x v="1378"/>
    <n v="2.8943312210995033E-2"/>
  </r>
  <r>
    <x v="198"/>
    <x v="16"/>
    <x v="4"/>
    <x v="20"/>
    <x v="3763"/>
    <n v="1.0974717502642062E-2"/>
  </r>
  <r>
    <x v="199"/>
    <x v="16"/>
    <x v="4"/>
    <x v="20"/>
    <x v="3764"/>
    <n v="1.0853126946001245E-2"/>
  </r>
  <r>
    <x v="200"/>
    <x v="16"/>
    <x v="4"/>
    <x v="20"/>
    <x v="2774"/>
    <n v="1.8756371049949032E-2"/>
  </r>
  <r>
    <x v="201"/>
    <x v="16"/>
    <x v="4"/>
    <x v="20"/>
    <x v="3765"/>
    <n v="2.4728202941803452E-2"/>
  </r>
  <r>
    <x v="202"/>
    <x v="16"/>
    <x v="4"/>
    <x v="20"/>
    <x v="3765"/>
    <n v="2.5385709596235911E-2"/>
  </r>
  <r>
    <x v="203"/>
    <x v="16"/>
    <x v="4"/>
    <x v="20"/>
    <x v="2777"/>
    <n v="1.2591186169681223E-2"/>
  </r>
  <r>
    <x v="0"/>
    <x v="0"/>
    <x v="4"/>
    <x v="21"/>
    <x v="3766"/>
    <n v="0.18517179023508137"/>
  </r>
  <r>
    <x v="1"/>
    <x v="0"/>
    <x v="4"/>
    <x v="21"/>
    <x v="3767"/>
    <n v="0.25810607687352372"/>
  </r>
  <r>
    <x v="2"/>
    <x v="0"/>
    <x v="4"/>
    <x v="21"/>
    <x v="3768"/>
    <n v="9.6462235279715994E-2"/>
  </r>
  <r>
    <x v="3"/>
    <x v="0"/>
    <x v="4"/>
    <x v="21"/>
    <x v="3769"/>
    <n v="0.14904229848363926"/>
  </r>
  <r>
    <x v="4"/>
    <x v="0"/>
    <x v="4"/>
    <x v="21"/>
    <x v="3770"/>
    <n v="0.16182212581344901"/>
  </r>
  <r>
    <x v="5"/>
    <x v="0"/>
    <x v="4"/>
    <x v="21"/>
    <x v="3771"/>
    <n v="0.11959134615384616"/>
  </r>
  <r>
    <x v="6"/>
    <x v="0"/>
    <x v="4"/>
    <x v="21"/>
    <x v="987"/>
    <n v="6.2800303464553647E-2"/>
  </r>
  <r>
    <x v="7"/>
    <x v="0"/>
    <x v="4"/>
    <x v="21"/>
    <x v="388"/>
    <n v="5.5075327241294145E-2"/>
  </r>
  <r>
    <x v="8"/>
    <x v="0"/>
    <x v="4"/>
    <x v="21"/>
    <x v="3772"/>
    <n v="0.13363363363363365"/>
  </r>
  <r>
    <x v="9"/>
    <x v="0"/>
    <x v="4"/>
    <x v="21"/>
    <x v="3652"/>
    <n v="0.16593727206418674"/>
  </r>
  <r>
    <x v="10"/>
    <x v="0"/>
    <x v="4"/>
    <x v="21"/>
    <x v="3773"/>
    <n v="0.16749038989566173"/>
  </r>
  <r>
    <x v="11"/>
    <x v="0"/>
    <x v="4"/>
    <x v="21"/>
    <x v="3774"/>
    <n v="0.12112548901594944"/>
  </r>
  <r>
    <x v="12"/>
    <x v="1"/>
    <x v="4"/>
    <x v="21"/>
    <x v="3727"/>
    <n v="0.16805644644002565"/>
  </r>
  <r>
    <x v="13"/>
    <x v="1"/>
    <x v="4"/>
    <x v="21"/>
    <x v="3775"/>
    <n v="0.16761608838253064"/>
  </r>
  <r>
    <x v="14"/>
    <x v="1"/>
    <x v="4"/>
    <x v="21"/>
    <x v="3776"/>
    <n v="9.438986318978973E-2"/>
  </r>
  <r>
    <x v="15"/>
    <x v="1"/>
    <x v="4"/>
    <x v="21"/>
    <x v="3777"/>
    <n v="0.10816232062953247"/>
  </r>
  <r>
    <x v="16"/>
    <x v="1"/>
    <x v="4"/>
    <x v="21"/>
    <x v="981"/>
    <n v="0.12595352137661878"/>
  </r>
  <r>
    <x v="17"/>
    <x v="1"/>
    <x v="4"/>
    <x v="21"/>
    <x v="3707"/>
    <n v="0.1166446499339498"/>
  </r>
  <r>
    <x v="18"/>
    <x v="1"/>
    <x v="4"/>
    <x v="21"/>
    <x v="3778"/>
    <n v="7.3237410071942441E-2"/>
  </r>
  <r>
    <x v="19"/>
    <x v="1"/>
    <x v="4"/>
    <x v="21"/>
    <x v="1395"/>
    <n v="7.3709215398588698E-2"/>
  </r>
  <r>
    <x v="20"/>
    <x v="1"/>
    <x v="4"/>
    <x v="21"/>
    <x v="3779"/>
    <n v="0.12616968184653773"/>
  </r>
  <r>
    <x v="21"/>
    <x v="1"/>
    <x v="4"/>
    <x v="21"/>
    <x v="3780"/>
    <n v="0.15241923017467923"/>
  </r>
  <r>
    <x v="22"/>
    <x v="1"/>
    <x v="4"/>
    <x v="21"/>
    <x v="3781"/>
    <n v="0.16156862745098038"/>
  </r>
  <r>
    <x v="23"/>
    <x v="1"/>
    <x v="4"/>
    <x v="21"/>
    <x v="3782"/>
    <n v="9.2134568045950063E-2"/>
  </r>
  <r>
    <x v="24"/>
    <x v="2"/>
    <x v="4"/>
    <x v="21"/>
    <x v="3783"/>
    <n v="0.15917291146266999"/>
  </r>
  <r>
    <x v="25"/>
    <x v="2"/>
    <x v="4"/>
    <x v="21"/>
    <x v="3784"/>
    <n v="0.16695727986050568"/>
  </r>
  <r>
    <x v="26"/>
    <x v="2"/>
    <x v="4"/>
    <x v="21"/>
    <x v="3766"/>
    <n v="7.547726100095821E-2"/>
  </r>
  <r>
    <x v="27"/>
    <x v="2"/>
    <x v="4"/>
    <x v="21"/>
    <x v="3785"/>
    <n v="0.11399832355406538"/>
  </r>
  <r>
    <x v="28"/>
    <x v="2"/>
    <x v="4"/>
    <x v="21"/>
    <x v="3786"/>
    <n v="0.13496332518337409"/>
  </r>
  <r>
    <x v="29"/>
    <x v="2"/>
    <x v="4"/>
    <x v="21"/>
    <x v="782"/>
    <n v="9.5655850332945783E-2"/>
  </r>
  <r>
    <x v="30"/>
    <x v="2"/>
    <x v="4"/>
    <x v="21"/>
    <x v="3787"/>
    <n v="5.6922366598509334E-2"/>
  </r>
  <r>
    <x v="31"/>
    <x v="2"/>
    <x v="4"/>
    <x v="21"/>
    <x v="3715"/>
    <n v="5.8441983882591891E-2"/>
  </r>
  <r>
    <x v="32"/>
    <x v="2"/>
    <x v="4"/>
    <x v="21"/>
    <x v="3788"/>
    <n v="0.13175382837330252"/>
  </r>
  <r>
    <x v="33"/>
    <x v="2"/>
    <x v="4"/>
    <x v="21"/>
    <x v="3789"/>
    <n v="0.12605534709193245"/>
  </r>
  <r>
    <x v="34"/>
    <x v="2"/>
    <x v="4"/>
    <x v="21"/>
    <x v="3790"/>
    <n v="0.14088863892013498"/>
  </r>
  <r>
    <x v="35"/>
    <x v="2"/>
    <x v="4"/>
    <x v="21"/>
    <x v="986"/>
    <n v="7.4843483210017075E-2"/>
  </r>
  <r>
    <x v="36"/>
    <x v="3"/>
    <x v="4"/>
    <x v="21"/>
    <x v="3791"/>
    <n v="0.1191447460964974"/>
  </r>
  <r>
    <x v="37"/>
    <x v="3"/>
    <x v="4"/>
    <x v="21"/>
    <x v="2204"/>
    <n v="0.13851727982162765"/>
  </r>
  <r>
    <x v="38"/>
    <x v="3"/>
    <x v="4"/>
    <x v="21"/>
    <x v="3792"/>
    <n v="6.9585879158180583E-2"/>
  </r>
  <r>
    <x v="39"/>
    <x v="3"/>
    <x v="4"/>
    <x v="21"/>
    <x v="3704"/>
    <n v="7.7523346552385825E-2"/>
  </r>
  <r>
    <x v="40"/>
    <x v="3"/>
    <x v="4"/>
    <x v="21"/>
    <x v="987"/>
    <n v="0.10274444904151152"/>
  </r>
  <r>
    <x v="41"/>
    <x v="3"/>
    <x v="4"/>
    <x v="21"/>
    <x v="3793"/>
    <n v="8.9108910891089105E-2"/>
  </r>
  <r>
    <x v="42"/>
    <x v="3"/>
    <x v="4"/>
    <x v="21"/>
    <x v="3299"/>
    <n v="5.8414084891497201E-2"/>
  </r>
  <r>
    <x v="43"/>
    <x v="3"/>
    <x v="4"/>
    <x v="21"/>
    <x v="3794"/>
    <n v="8.7819840180805547E-2"/>
  </r>
  <r>
    <x v="44"/>
    <x v="3"/>
    <x v="4"/>
    <x v="21"/>
    <x v="3795"/>
    <n v="9.8021274162186894E-2"/>
  </r>
  <r>
    <x v="45"/>
    <x v="3"/>
    <x v="4"/>
    <x v="21"/>
    <x v="3758"/>
    <n v="0.14704684317718941"/>
  </r>
  <r>
    <x v="46"/>
    <x v="3"/>
    <x v="4"/>
    <x v="21"/>
    <x v="3796"/>
    <n v="0.10140872250096487"/>
  </r>
  <r>
    <x v="47"/>
    <x v="3"/>
    <x v="4"/>
    <x v="21"/>
    <x v="3689"/>
    <n v="8.9341534738328121E-2"/>
  </r>
  <r>
    <x v="48"/>
    <x v="4"/>
    <x v="4"/>
    <x v="21"/>
    <x v="3797"/>
    <n v="0.14517962710322874"/>
  </r>
  <r>
    <x v="49"/>
    <x v="4"/>
    <x v="4"/>
    <x v="21"/>
    <x v="3798"/>
    <n v="9.6142719382835098E-2"/>
  </r>
  <r>
    <x v="50"/>
    <x v="4"/>
    <x v="4"/>
    <x v="21"/>
    <x v="982"/>
    <n v="6.7692130429773012E-2"/>
  </r>
  <r>
    <x v="51"/>
    <x v="4"/>
    <x v="4"/>
    <x v="21"/>
    <x v="3799"/>
    <n v="0.10436205016357689"/>
  </r>
  <r>
    <x v="52"/>
    <x v="4"/>
    <x v="4"/>
    <x v="21"/>
    <x v="3800"/>
    <n v="0.11838472158306489"/>
  </r>
  <r>
    <x v="53"/>
    <x v="4"/>
    <x v="4"/>
    <x v="21"/>
    <x v="3801"/>
    <n v="0.10093715071790904"/>
  </r>
  <r>
    <x v="54"/>
    <x v="4"/>
    <x v="4"/>
    <x v="21"/>
    <x v="3802"/>
    <n v="4.5544750942647351E-2"/>
  </r>
  <r>
    <x v="55"/>
    <x v="4"/>
    <x v="4"/>
    <x v="21"/>
    <x v="3312"/>
    <n v="8.7787377361253471E-2"/>
  </r>
  <r>
    <x v="56"/>
    <x v="4"/>
    <x v="4"/>
    <x v="21"/>
    <x v="3803"/>
    <n v="6.1558971141781681E-2"/>
  </r>
  <r>
    <x v="57"/>
    <x v="4"/>
    <x v="4"/>
    <x v="21"/>
    <x v="3804"/>
    <n v="0.11495801803669535"/>
  </r>
  <r>
    <x v="58"/>
    <x v="4"/>
    <x v="4"/>
    <x v="21"/>
    <x v="3805"/>
    <n v="9.6986747612349156E-2"/>
  </r>
  <r>
    <x v="59"/>
    <x v="4"/>
    <x v="4"/>
    <x v="21"/>
    <x v="3806"/>
    <n v="8.3464275811073116E-2"/>
  </r>
  <r>
    <x v="60"/>
    <x v="5"/>
    <x v="4"/>
    <x v="21"/>
    <x v="3807"/>
    <n v="0.11092403684262653"/>
  </r>
  <r>
    <x v="61"/>
    <x v="5"/>
    <x v="4"/>
    <x v="21"/>
    <x v="3808"/>
    <n v="9.763424708974841E-2"/>
  </r>
  <r>
    <x v="62"/>
    <x v="5"/>
    <x v="4"/>
    <x v="21"/>
    <x v="3809"/>
    <n v="6.3181208836043598E-2"/>
  </r>
  <r>
    <x v="63"/>
    <x v="5"/>
    <x v="4"/>
    <x v="21"/>
    <x v="3810"/>
    <n v="9.9678800856531052E-2"/>
  </r>
  <r>
    <x v="64"/>
    <x v="5"/>
    <x v="4"/>
    <x v="21"/>
    <x v="2196"/>
    <n v="0.10344827586206896"/>
  </r>
  <r>
    <x v="65"/>
    <x v="5"/>
    <x v="4"/>
    <x v="21"/>
    <x v="3811"/>
    <n v="7.0615581917281178E-2"/>
  </r>
  <r>
    <x v="66"/>
    <x v="5"/>
    <x v="4"/>
    <x v="21"/>
    <x v="3812"/>
    <n v="5.273358272862487E-2"/>
  </r>
  <r>
    <x v="67"/>
    <x v="5"/>
    <x v="4"/>
    <x v="21"/>
    <x v="3813"/>
    <n v="7.4728866438864949E-2"/>
  </r>
  <r>
    <x v="68"/>
    <x v="5"/>
    <x v="4"/>
    <x v="21"/>
    <x v="1581"/>
    <n v="7.0814132104454683E-2"/>
  </r>
  <r>
    <x v="69"/>
    <x v="5"/>
    <x v="4"/>
    <x v="21"/>
    <x v="3814"/>
    <n v="0.11905260951582478"/>
  </r>
  <r>
    <x v="70"/>
    <x v="5"/>
    <x v="4"/>
    <x v="21"/>
    <x v="3815"/>
    <n v="7.4396599012616568E-2"/>
  </r>
  <r>
    <x v="71"/>
    <x v="5"/>
    <x v="4"/>
    <x v="21"/>
    <x v="3816"/>
    <n v="6.3437703848662749E-2"/>
  </r>
  <r>
    <x v="72"/>
    <x v="6"/>
    <x v="4"/>
    <x v="21"/>
    <x v="3817"/>
    <n v="0.11124144672531769"/>
  </r>
  <r>
    <x v="73"/>
    <x v="6"/>
    <x v="4"/>
    <x v="21"/>
    <x v="3659"/>
    <n v="0.12750524909333844"/>
  </r>
  <r>
    <x v="74"/>
    <x v="6"/>
    <x v="4"/>
    <x v="21"/>
    <x v="3190"/>
    <n v="7.7398001400292793E-2"/>
  </r>
  <r>
    <x v="75"/>
    <x v="6"/>
    <x v="4"/>
    <x v="21"/>
    <x v="3818"/>
    <n v="9.7616910958221156E-2"/>
  </r>
  <r>
    <x v="76"/>
    <x v="6"/>
    <x v="4"/>
    <x v="21"/>
    <x v="3819"/>
    <n v="0.11227304068030337"/>
  </r>
  <r>
    <x v="77"/>
    <x v="6"/>
    <x v="4"/>
    <x v="21"/>
    <x v="3794"/>
    <n v="7.7289195141010153E-2"/>
  </r>
  <r>
    <x v="78"/>
    <x v="6"/>
    <x v="4"/>
    <x v="21"/>
    <x v="3820"/>
    <n v="7.7447180897612197E-2"/>
  </r>
  <r>
    <x v="79"/>
    <x v="6"/>
    <x v="4"/>
    <x v="21"/>
    <x v="3310"/>
    <n v="5.9060005911912503E-2"/>
  </r>
  <r>
    <x v="80"/>
    <x v="6"/>
    <x v="4"/>
    <x v="21"/>
    <x v="3821"/>
    <n v="0.10775743075365786"/>
  </r>
  <r>
    <x v="81"/>
    <x v="6"/>
    <x v="4"/>
    <x v="21"/>
    <x v="3822"/>
    <n v="0.10870630512904279"/>
  </r>
  <r>
    <x v="82"/>
    <x v="6"/>
    <x v="4"/>
    <x v="21"/>
    <x v="3823"/>
    <n v="0.11848392701998263"/>
  </r>
  <r>
    <x v="83"/>
    <x v="6"/>
    <x v="4"/>
    <x v="21"/>
    <x v="3824"/>
    <n v="8.4975369458128072E-2"/>
  </r>
  <r>
    <x v="84"/>
    <x v="7"/>
    <x v="4"/>
    <x v="21"/>
    <x v="3825"/>
    <n v="0.12831228036850603"/>
  </r>
  <r>
    <x v="85"/>
    <x v="7"/>
    <x v="4"/>
    <x v="21"/>
    <x v="3273"/>
    <n v="0.1228682966920074"/>
  </r>
  <r>
    <x v="86"/>
    <x v="7"/>
    <x v="4"/>
    <x v="21"/>
    <x v="3826"/>
    <n v="8.6758948545861303E-2"/>
  </r>
  <r>
    <x v="87"/>
    <x v="7"/>
    <x v="4"/>
    <x v="21"/>
    <x v="3827"/>
    <n v="8.7992430758644422E-2"/>
  </r>
  <r>
    <x v="88"/>
    <x v="7"/>
    <x v="4"/>
    <x v="21"/>
    <x v="3828"/>
    <n v="0.11842105263157894"/>
  </r>
  <r>
    <x v="89"/>
    <x v="7"/>
    <x v="4"/>
    <x v="21"/>
    <x v="3829"/>
    <n v="9.0053364957011564E-2"/>
  </r>
  <r>
    <x v="90"/>
    <x v="7"/>
    <x v="4"/>
    <x v="21"/>
    <x v="3830"/>
    <n v="0.10856623118901935"/>
  </r>
  <r>
    <x v="91"/>
    <x v="7"/>
    <x v="4"/>
    <x v="21"/>
    <x v="582"/>
    <n v="5.1335947289704517E-2"/>
  </r>
  <r>
    <x v="92"/>
    <x v="7"/>
    <x v="4"/>
    <x v="21"/>
    <x v="3831"/>
    <n v="0.11213219795969985"/>
  </r>
  <r>
    <x v="93"/>
    <x v="7"/>
    <x v="4"/>
    <x v="21"/>
    <x v="3716"/>
    <n v="7.9131696851139022E-2"/>
  </r>
  <r>
    <x v="94"/>
    <x v="7"/>
    <x v="4"/>
    <x v="21"/>
    <x v="982"/>
    <n v="0.12125902992776058"/>
  </r>
  <r>
    <x v="95"/>
    <x v="7"/>
    <x v="4"/>
    <x v="21"/>
    <x v="3832"/>
    <n v="8.2977815699658702E-2"/>
  </r>
  <r>
    <x v="96"/>
    <x v="8"/>
    <x v="4"/>
    <x v="21"/>
    <x v="3833"/>
    <n v="0.11557920446615493"/>
  </r>
  <r>
    <x v="97"/>
    <x v="8"/>
    <x v="4"/>
    <x v="21"/>
    <x v="3834"/>
    <n v="0.13440442256197632"/>
  </r>
  <r>
    <x v="98"/>
    <x v="8"/>
    <x v="4"/>
    <x v="21"/>
    <x v="3835"/>
    <n v="8.4539515819136671E-2"/>
  </r>
  <r>
    <x v="99"/>
    <x v="8"/>
    <x v="4"/>
    <x v="21"/>
    <x v="3836"/>
    <n v="0.10312702527543746"/>
  </r>
  <r>
    <x v="100"/>
    <x v="8"/>
    <x v="4"/>
    <x v="21"/>
    <x v="3789"/>
    <n v="0.10911490052781161"/>
  </r>
  <r>
    <x v="101"/>
    <x v="8"/>
    <x v="4"/>
    <x v="21"/>
    <x v="3837"/>
    <n v="9.2280321782178223E-2"/>
  </r>
  <r>
    <x v="102"/>
    <x v="8"/>
    <x v="4"/>
    <x v="21"/>
    <x v="3838"/>
    <n v="6.4788903759581462E-2"/>
  </r>
  <r>
    <x v="103"/>
    <x v="8"/>
    <x v="4"/>
    <x v="21"/>
    <x v="3839"/>
    <n v="4.2296949250915948E-2"/>
  </r>
  <r>
    <x v="104"/>
    <x v="8"/>
    <x v="4"/>
    <x v="21"/>
    <x v="3840"/>
    <n v="9.480812641083522E-2"/>
  </r>
  <r>
    <x v="105"/>
    <x v="8"/>
    <x v="4"/>
    <x v="21"/>
    <x v="1410"/>
    <n v="9.6724392535910864E-2"/>
  </r>
  <r>
    <x v="106"/>
    <x v="8"/>
    <x v="4"/>
    <x v="21"/>
    <x v="3841"/>
    <n v="0.14773146440427887"/>
  </r>
  <r>
    <x v="107"/>
    <x v="8"/>
    <x v="4"/>
    <x v="21"/>
    <x v="3807"/>
    <n v="7.6361900865889412E-2"/>
  </r>
  <r>
    <x v="108"/>
    <x v="9"/>
    <x v="4"/>
    <x v="21"/>
    <x v="3842"/>
    <n v="0.10930428779627215"/>
  </r>
  <r>
    <x v="109"/>
    <x v="9"/>
    <x v="4"/>
    <x v="21"/>
    <x v="2209"/>
    <n v="0.14846247106800398"/>
  </r>
  <r>
    <x v="110"/>
    <x v="9"/>
    <x v="4"/>
    <x v="21"/>
    <x v="3843"/>
    <n v="8.6663397891640112E-2"/>
  </r>
  <r>
    <x v="111"/>
    <x v="9"/>
    <x v="4"/>
    <x v="21"/>
    <x v="3844"/>
    <n v="0.10308269450334366"/>
  </r>
  <r>
    <x v="112"/>
    <x v="9"/>
    <x v="4"/>
    <x v="21"/>
    <x v="3845"/>
    <n v="0.11811493338635912"/>
  </r>
  <r>
    <x v="113"/>
    <x v="9"/>
    <x v="4"/>
    <x v="21"/>
    <x v="3846"/>
    <n v="0.10911463561533828"/>
  </r>
  <r>
    <x v="114"/>
    <x v="9"/>
    <x v="4"/>
    <x v="21"/>
    <x v="3847"/>
    <n v="6.2251069479274231E-2"/>
  </r>
  <r>
    <x v="115"/>
    <x v="9"/>
    <x v="4"/>
    <x v="21"/>
    <x v="3848"/>
    <n v="6.0005442670537007E-2"/>
  </r>
  <r>
    <x v="116"/>
    <x v="9"/>
    <x v="4"/>
    <x v="21"/>
    <x v="3849"/>
    <n v="8.8552210540064E-2"/>
  </r>
  <r>
    <x v="117"/>
    <x v="9"/>
    <x v="4"/>
    <x v="21"/>
    <x v="3850"/>
    <n v="0.1337989340194817"/>
  </r>
  <r>
    <x v="118"/>
    <x v="9"/>
    <x v="4"/>
    <x v="21"/>
    <x v="1195"/>
    <n v="0.12806416726748379"/>
  </r>
  <r>
    <x v="119"/>
    <x v="9"/>
    <x v="4"/>
    <x v="21"/>
    <x v="3273"/>
    <n v="7.7176227656965871E-2"/>
  </r>
  <r>
    <x v="120"/>
    <x v="10"/>
    <x v="4"/>
    <x v="21"/>
    <x v="3220"/>
    <n v="0.12129609891281176"/>
  </r>
  <r>
    <x v="121"/>
    <x v="10"/>
    <x v="4"/>
    <x v="21"/>
    <x v="3851"/>
    <n v="0.14832407241441117"/>
  </r>
  <r>
    <x v="122"/>
    <x v="10"/>
    <x v="4"/>
    <x v="21"/>
    <x v="3852"/>
    <n v="7.5977331668427628E-2"/>
  </r>
  <r>
    <x v="123"/>
    <x v="10"/>
    <x v="4"/>
    <x v="21"/>
    <x v="582"/>
    <n v="0.10355512067840834"/>
  </r>
  <r>
    <x v="124"/>
    <x v="10"/>
    <x v="4"/>
    <x v="21"/>
    <x v="3853"/>
    <n v="0.11709941920054663"/>
  </r>
  <r>
    <x v="125"/>
    <x v="10"/>
    <x v="4"/>
    <x v="21"/>
    <x v="2199"/>
    <n v="0.11669950168038011"/>
  </r>
  <r>
    <x v="126"/>
    <x v="10"/>
    <x v="4"/>
    <x v="21"/>
    <x v="2212"/>
    <n v="5.9636243659009359E-2"/>
  </r>
  <r>
    <x v="127"/>
    <x v="10"/>
    <x v="4"/>
    <x v="21"/>
    <x v="3834"/>
    <n v="6.8873937677053826E-2"/>
  </r>
  <r>
    <x v="128"/>
    <x v="10"/>
    <x v="4"/>
    <x v="21"/>
    <x v="3854"/>
    <n v="9.1774455456632514E-2"/>
  </r>
  <r>
    <x v="129"/>
    <x v="10"/>
    <x v="4"/>
    <x v="21"/>
    <x v="3855"/>
    <n v="0.20259598801851683"/>
  </r>
  <r>
    <x v="130"/>
    <x v="10"/>
    <x v="4"/>
    <x v="21"/>
    <x v="3540"/>
    <n v="0.15326655438347664"/>
  </r>
  <r>
    <x v="131"/>
    <x v="10"/>
    <x v="4"/>
    <x v="21"/>
    <x v="1410"/>
    <n v="9.6743873783148707E-2"/>
  </r>
  <r>
    <x v="132"/>
    <x v="11"/>
    <x v="4"/>
    <x v="21"/>
    <x v="2214"/>
    <n v="0.12956044829504809"/>
  </r>
  <r>
    <x v="133"/>
    <x v="11"/>
    <x v="4"/>
    <x v="21"/>
    <x v="3856"/>
    <n v="0.15311941441824836"/>
  </r>
  <r>
    <x v="134"/>
    <x v="11"/>
    <x v="4"/>
    <x v="21"/>
    <x v="3857"/>
    <n v="7.4085836131022598E-2"/>
  </r>
  <r>
    <x v="135"/>
    <x v="11"/>
    <x v="4"/>
    <x v="21"/>
    <x v="3514"/>
    <n v="0.13361661945231351"/>
  </r>
  <r>
    <x v="136"/>
    <x v="11"/>
    <x v="4"/>
    <x v="21"/>
    <x v="3858"/>
    <n v="0.15968201001079596"/>
  </r>
  <r>
    <x v="137"/>
    <x v="11"/>
    <x v="4"/>
    <x v="21"/>
    <x v="3821"/>
    <n v="9.1821532188504668E-2"/>
  </r>
  <r>
    <x v="138"/>
    <x v="11"/>
    <x v="4"/>
    <x v="21"/>
    <x v="2245"/>
    <n v="8.8305722523579142E-2"/>
  </r>
  <r>
    <x v="139"/>
    <x v="11"/>
    <x v="4"/>
    <x v="21"/>
    <x v="3548"/>
    <n v="7.6115733736762475E-2"/>
  </r>
  <r>
    <x v="140"/>
    <x v="11"/>
    <x v="4"/>
    <x v="21"/>
    <x v="3859"/>
    <n v="0.11122434124326686"/>
  </r>
  <r>
    <x v="141"/>
    <x v="11"/>
    <x v="4"/>
    <x v="21"/>
    <x v="3860"/>
    <n v="0.18584632113084451"/>
  </r>
  <r>
    <x v="142"/>
    <x v="11"/>
    <x v="4"/>
    <x v="21"/>
    <x v="3861"/>
    <n v="0.13589031586254774"/>
  </r>
  <r>
    <x v="143"/>
    <x v="11"/>
    <x v="4"/>
    <x v="21"/>
    <x v="3862"/>
    <n v="0.1073160735022884"/>
  </r>
  <r>
    <x v="144"/>
    <x v="12"/>
    <x v="4"/>
    <x v="21"/>
    <x v="3673"/>
    <n v="0.15311212318369116"/>
  </r>
  <r>
    <x v="145"/>
    <x v="12"/>
    <x v="4"/>
    <x v="21"/>
    <x v="3863"/>
    <n v="0.19369450987497736"/>
  </r>
  <r>
    <x v="146"/>
    <x v="12"/>
    <x v="4"/>
    <x v="21"/>
    <x v="3864"/>
    <n v="0.10561797752808989"/>
  </r>
  <r>
    <x v="147"/>
    <x v="12"/>
    <x v="4"/>
    <x v="21"/>
    <x v="3865"/>
    <n v="0.14754779717373234"/>
  </r>
  <r>
    <x v="148"/>
    <x v="12"/>
    <x v="4"/>
    <x v="21"/>
    <x v="2201"/>
    <n v="0.14658017525890521"/>
  </r>
  <r>
    <x v="149"/>
    <x v="12"/>
    <x v="4"/>
    <x v="21"/>
    <x v="3866"/>
    <n v="0.12309020284851101"/>
  </r>
  <r>
    <x v="150"/>
    <x v="12"/>
    <x v="4"/>
    <x v="21"/>
    <x v="3867"/>
    <n v="8.9756695972193823E-2"/>
  </r>
  <r>
    <x v="151"/>
    <x v="12"/>
    <x v="4"/>
    <x v="21"/>
    <x v="1430"/>
    <n v="9.0204138833091974E-2"/>
  </r>
  <r>
    <x v="152"/>
    <x v="12"/>
    <x v="4"/>
    <x v="21"/>
    <x v="3868"/>
    <n v="0.21436294827896918"/>
  </r>
  <r>
    <x v="153"/>
    <x v="12"/>
    <x v="4"/>
    <x v="21"/>
    <x v="3869"/>
    <n v="0.19862029318769761"/>
  </r>
  <r>
    <x v="154"/>
    <x v="12"/>
    <x v="4"/>
    <x v="21"/>
    <x v="3737"/>
    <n v="0.1639091958445556"/>
  </r>
  <r>
    <x v="155"/>
    <x v="12"/>
    <x v="4"/>
    <x v="21"/>
    <x v="3870"/>
    <n v="0.12498142368851241"/>
  </r>
  <r>
    <x v="156"/>
    <x v="13"/>
    <x v="4"/>
    <x v="21"/>
    <x v="3871"/>
    <n v="0.20595124490327057"/>
  </r>
  <r>
    <x v="157"/>
    <x v="13"/>
    <x v="4"/>
    <x v="21"/>
    <x v="1422"/>
    <n v="0.19084046300956214"/>
  </r>
  <r>
    <x v="158"/>
    <x v="13"/>
    <x v="4"/>
    <x v="21"/>
    <x v="3872"/>
    <n v="0.12945091514143095"/>
  </r>
  <r>
    <x v="159"/>
    <x v="13"/>
    <x v="4"/>
    <x v="21"/>
    <x v="3288"/>
    <n v="0.14685860161679196"/>
  </r>
  <r>
    <x v="160"/>
    <x v="13"/>
    <x v="4"/>
    <x v="21"/>
    <x v="3873"/>
    <n v="0.17447588498109748"/>
  </r>
  <r>
    <x v="161"/>
    <x v="13"/>
    <x v="4"/>
    <x v="21"/>
    <x v="3201"/>
    <n v="0.10096121529878335"/>
  </r>
  <r>
    <x v="162"/>
    <x v="13"/>
    <x v="4"/>
    <x v="21"/>
    <x v="3874"/>
    <n v="9.0534180777254863E-2"/>
  </r>
  <r>
    <x v="163"/>
    <x v="13"/>
    <x v="4"/>
    <x v="21"/>
    <x v="3875"/>
    <n v="8.4781371733706826E-2"/>
  </r>
  <r>
    <x v="164"/>
    <x v="13"/>
    <x v="4"/>
    <x v="21"/>
    <x v="3876"/>
    <n v="0.18339276617422312"/>
  </r>
  <r>
    <x v="165"/>
    <x v="13"/>
    <x v="4"/>
    <x v="21"/>
    <x v="2258"/>
    <n v="0.24291300097751711"/>
  </r>
  <r>
    <x v="166"/>
    <x v="13"/>
    <x v="4"/>
    <x v="21"/>
    <x v="3877"/>
    <n v="0.16152114487859784"/>
  </r>
  <r>
    <x v="167"/>
    <x v="13"/>
    <x v="4"/>
    <x v="21"/>
    <x v="3674"/>
    <n v="0.13769736396286508"/>
  </r>
  <r>
    <x v="168"/>
    <x v="14"/>
    <x v="4"/>
    <x v="21"/>
    <x v="3878"/>
    <n v="0.21838316722037651"/>
  </r>
  <r>
    <x v="169"/>
    <x v="14"/>
    <x v="4"/>
    <x v="21"/>
    <x v="3879"/>
    <n v="0.2525678650036684"/>
  </r>
  <r>
    <x v="170"/>
    <x v="14"/>
    <x v="4"/>
    <x v="21"/>
    <x v="3880"/>
    <n v="0.20706575073601571"/>
  </r>
  <r>
    <x v="171"/>
    <x v="14"/>
    <x v="4"/>
    <x v="21"/>
    <x v="169"/>
    <n v="0"/>
  </r>
  <r>
    <x v="172"/>
    <x v="14"/>
    <x v="4"/>
    <x v="21"/>
    <x v="1574"/>
    <n v="0.66666666666666663"/>
  </r>
  <r>
    <x v="173"/>
    <x v="14"/>
    <x v="4"/>
    <x v="21"/>
    <x v="1574"/>
    <n v="0.16"/>
  </r>
  <r>
    <x v="174"/>
    <x v="14"/>
    <x v="4"/>
    <x v="21"/>
    <x v="1377"/>
    <n v="0.29411764705882354"/>
  </r>
  <r>
    <x v="175"/>
    <x v="14"/>
    <x v="4"/>
    <x v="21"/>
    <x v="2342"/>
    <n v="0.17391304347826086"/>
  </r>
  <r>
    <x v="176"/>
    <x v="14"/>
    <x v="4"/>
    <x v="21"/>
    <x v="1565"/>
    <n v="0.1111111111111111"/>
  </r>
  <r>
    <x v="177"/>
    <x v="14"/>
    <x v="4"/>
    <x v="21"/>
    <x v="2791"/>
    <n v="0.2109375"/>
  </r>
  <r>
    <x v="178"/>
    <x v="14"/>
    <x v="4"/>
    <x v="21"/>
    <x v="2769"/>
    <n v="0.33035714285714285"/>
  </r>
  <r>
    <x v="179"/>
    <x v="14"/>
    <x v="4"/>
    <x v="21"/>
    <x v="2753"/>
    <n v="0.28000000000000003"/>
  </r>
  <r>
    <x v="180"/>
    <x v="15"/>
    <x v="4"/>
    <x v="21"/>
    <x v="1576"/>
    <n v="0.19858156028368795"/>
  </r>
  <r>
    <x v="181"/>
    <x v="15"/>
    <x v="4"/>
    <x v="21"/>
    <x v="1376"/>
    <n v="0.11702127659574468"/>
  </r>
  <r>
    <x v="182"/>
    <x v="15"/>
    <x v="4"/>
    <x v="21"/>
    <x v="1569"/>
    <n v="0.21126760563380281"/>
  </r>
  <r>
    <x v="183"/>
    <x v="15"/>
    <x v="4"/>
    <x v="21"/>
    <x v="2748"/>
    <n v="0.41333333333333333"/>
  </r>
  <r>
    <x v="184"/>
    <x v="15"/>
    <x v="4"/>
    <x v="21"/>
    <x v="181"/>
    <n v="0.44444444444444442"/>
  </r>
  <r>
    <x v="185"/>
    <x v="15"/>
    <x v="4"/>
    <x v="21"/>
    <x v="1569"/>
    <n v="0.52631578947368418"/>
  </r>
  <r>
    <x v="186"/>
    <x v="15"/>
    <x v="4"/>
    <x v="21"/>
    <x v="975"/>
    <n v="0.45454545454545453"/>
  </r>
  <r>
    <x v="187"/>
    <x v="15"/>
    <x v="4"/>
    <x v="21"/>
    <x v="2783"/>
    <n v="0.28985507246376813"/>
  </r>
  <r>
    <x v="188"/>
    <x v="15"/>
    <x v="4"/>
    <x v="21"/>
    <x v="1572"/>
    <n v="0.20886075949367089"/>
  </r>
  <r>
    <x v="189"/>
    <x v="15"/>
    <x v="4"/>
    <x v="21"/>
    <x v="2788"/>
    <n v="0.34185303514376997"/>
  </r>
  <r>
    <x v="190"/>
    <x v="15"/>
    <x v="4"/>
    <x v="21"/>
    <x v="3881"/>
    <n v="0.3512064343163539"/>
  </r>
  <r>
    <x v="191"/>
    <x v="15"/>
    <x v="4"/>
    <x v="21"/>
    <x v="1189"/>
    <n v="0.2742382271468144"/>
  </r>
  <r>
    <x v="192"/>
    <x v="16"/>
    <x v="4"/>
    <x v="21"/>
    <x v="3882"/>
    <n v="0.3263888888888889"/>
  </r>
  <r>
    <x v="193"/>
    <x v="16"/>
    <x v="4"/>
    <x v="21"/>
    <x v="3883"/>
    <n v="0.48064516129032259"/>
  </r>
  <r>
    <x v="194"/>
    <x v="16"/>
    <x v="4"/>
    <x v="21"/>
    <x v="3884"/>
    <n v="0.18651946542707729"/>
  </r>
  <r>
    <x v="195"/>
    <x v="16"/>
    <x v="4"/>
    <x v="21"/>
    <x v="3885"/>
    <n v="0.17588191143357518"/>
  </r>
  <r>
    <x v="196"/>
    <x v="16"/>
    <x v="4"/>
    <x v="21"/>
    <x v="3886"/>
    <n v="0.17603634298693924"/>
  </r>
  <r>
    <x v="197"/>
    <x v="16"/>
    <x v="4"/>
    <x v="21"/>
    <x v="3887"/>
    <n v="0.12896043843123822"/>
  </r>
  <r>
    <x v="198"/>
    <x v="16"/>
    <x v="4"/>
    <x v="21"/>
    <x v="3888"/>
    <n v="9.3081863263149336E-2"/>
  </r>
  <r>
    <x v="199"/>
    <x v="16"/>
    <x v="4"/>
    <x v="21"/>
    <x v="3312"/>
    <n v="0.10666310826438929"/>
  </r>
  <r>
    <x v="200"/>
    <x v="16"/>
    <x v="4"/>
    <x v="21"/>
    <x v="3889"/>
    <n v="0.20285423037716616"/>
  </r>
  <r>
    <x v="201"/>
    <x v="16"/>
    <x v="4"/>
    <x v="21"/>
    <x v="3890"/>
    <n v="0.23299936047751013"/>
  </r>
  <r>
    <x v="202"/>
    <x v="16"/>
    <x v="4"/>
    <x v="21"/>
    <x v="3692"/>
    <n v="0.15351789035999563"/>
  </r>
  <r>
    <x v="203"/>
    <x v="16"/>
    <x v="4"/>
    <x v="21"/>
    <x v="3891"/>
    <n v="9.1535924852603173E-2"/>
  </r>
  <r>
    <x v="0"/>
    <x v="0"/>
    <x v="4"/>
    <x v="22"/>
    <x v="190"/>
    <n v="5.0632911392405063E-2"/>
  </r>
  <r>
    <x v="1"/>
    <x v="0"/>
    <x v="4"/>
    <x v="22"/>
    <x v="3892"/>
    <n v="4.8529095984539403E-2"/>
  </r>
  <r>
    <x v="2"/>
    <x v="0"/>
    <x v="4"/>
    <x v="22"/>
    <x v="3893"/>
    <n v="2.570694087403599E-2"/>
  </r>
  <r>
    <x v="3"/>
    <x v="0"/>
    <x v="4"/>
    <x v="22"/>
    <x v="3894"/>
    <n v="4.0502793296089384E-2"/>
  </r>
  <r>
    <x v="4"/>
    <x v="0"/>
    <x v="4"/>
    <x v="22"/>
    <x v="176"/>
    <n v="3.6876355748373099E-2"/>
  </r>
  <r>
    <x v="5"/>
    <x v="0"/>
    <x v="4"/>
    <x v="22"/>
    <x v="3895"/>
    <n v="5.2433894230769232E-2"/>
  </r>
  <r>
    <x v="6"/>
    <x v="0"/>
    <x v="4"/>
    <x v="22"/>
    <x v="2348"/>
    <n v="7.1904240074180226E-2"/>
  </r>
  <r>
    <x v="7"/>
    <x v="0"/>
    <x v="4"/>
    <x v="22"/>
    <x v="3896"/>
    <n v="0.10833950769737384"/>
  </r>
  <r>
    <x v="8"/>
    <x v="0"/>
    <x v="4"/>
    <x v="22"/>
    <x v="387"/>
    <n v="5.2552552552552555E-2"/>
  </r>
  <r>
    <x v="9"/>
    <x v="0"/>
    <x v="4"/>
    <x v="22"/>
    <x v="3897"/>
    <n v="2.2428884026258207E-2"/>
  </r>
  <r>
    <x v="10"/>
    <x v="0"/>
    <x v="4"/>
    <x v="22"/>
    <x v="3468"/>
    <n v="4.356580633351638E-2"/>
  </r>
  <r>
    <x v="11"/>
    <x v="0"/>
    <x v="4"/>
    <x v="22"/>
    <x v="3898"/>
    <n v="5.2964188985856156E-2"/>
  </r>
  <r>
    <x v="12"/>
    <x v="1"/>
    <x v="4"/>
    <x v="22"/>
    <x v="3899"/>
    <n v="5.2597819114817188E-2"/>
  </r>
  <r>
    <x v="13"/>
    <x v="1"/>
    <x v="4"/>
    <x v="22"/>
    <x v="1192"/>
    <n v="5.0060417745554982E-2"/>
  </r>
  <r>
    <x v="14"/>
    <x v="1"/>
    <x v="4"/>
    <x v="22"/>
    <x v="2722"/>
    <n v="1.9741070608759525E-2"/>
  </r>
  <r>
    <x v="15"/>
    <x v="1"/>
    <x v="4"/>
    <x v="22"/>
    <x v="3900"/>
    <n v="4.0271563030396543E-2"/>
  </r>
  <r>
    <x v="16"/>
    <x v="1"/>
    <x v="4"/>
    <x v="22"/>
    <x v="2729"/>
    <n v="3.5834663828277449E-2"/>
  </r>
  <r>
    <x v="17"/>
    <x v="1"/>
    <x v="4"/>
    <x v="22"/>
    <x v="3901"/>
    <n v="5.8784676354029064E-2"/>
  </r>
  <r>
    <x v="18"/>
    <x v="1"/>
    <x v="4"/>
    <x v="22"/>
    <x v="985"/>
    <n v="0.08"/>
  </r>
  <r>
    <x v="19"/>
    <x v="1"/>
    <x v="4"/>
    <x v="22"/>
    <x v="3902"/>
    <n v="8.9638789911269473E-2"/>
  </r>
  <r>
    <x v="20"/>
    <x v="1"/>
    <x v="4"/>
    <x v="22"/>
    <x v="3892"/>
    <n v="3.5246412975670618E-2"/>
  </r>
  <r>
    <x v="21"/>
    <x v="1"/>
    <x v="4"/>
    <x v="22"/>
    <x v="3903"/>
    <n v="3.4472097696707373E-2"/>
  </r>
  <r>
    <x v="22"/>
    <x v="1"/>
    <x v="4"/>
    <x v="22"/>
    <x v="787"/>
    <n v="3.8745098039215685E-2"/>
  </r>
  <r>
    <x v="23"/>
    <x v="1"/>
    <x v="4"/>
    <x v="22"/>
    <x v="3904"/>
    <n v="4.8060016410737309E-2"/>
  </r>
  <r>
    <x v="24"/>
    <x v="2"/>
    <x v="4"/>
    <x v="22"/>
    <x v="3905"/>
    <n v="4.2742159311684708E-2"/>
  </r>
  <r>
    <x v="25"/>
    <x v="2"/>
    <x v="4"/>
    <x v="22"/>
    <x v="1380"/>
    <n v="4.5045045045045043E-2"/>
  </r>
  <r>
    <x v="26"/>
    <x v="2"/>
    <x v="4"/>
    <x v="22"/>
    <x v="3906"/>
    <n v="1.8427065674062063E-2"/>
  </r>
  <r>
    <x v="27"/>
    <x v="2"/>
    <x v="4"/>
    <x v="22"/>
    <x v="3907"/>
    <n v="3.0734842134674489E-2"/>
  </r>
  <r>
    <x v="28"/>
    <x v="2"/>
    <x v="4"/>
    <x v="22"/>
    <x v="576"/>
    <n v="2.559087204563977E-2"/>
  </r>
  <r>
    <x v="29"/>
    <x v="2"/>
    <x v="4"/>
    <x v="22"/>
    <x v="3908"/>
    <n v="4.2701617165204521E-2"/>
  </r>
  <r>
    <x v="30"/>
    <x v="2"/>
    <x v="4"/>
    <x v="22"/>
    <x v="2205"/>
    <n v="6.7409801464283353E-2"/>
  </r>
  <r>
    <x v="31"/>
    <x v="2"/>
    <x v="4"/>
    <x v="22"/>
    <x v="3909"/>
    <n v="7.1676603551071222E-2"/>
  </r>
  <r>
    <x v="32"/>
    <x v="2"/>
    <x v="4"/>
    <x v="22"/>
    <x v="2524"/>
    <n v="1.9791967639410574E-2"/>
  </r>
  <r>
    <x v="33"/>
    <x v="2"/>
    <x v="4"/>
    <x v="22"/>
    <x v="3910"/>
    <n v="3.1074108818011256E-2"/>
  </r>
  <r>
    <x v="34"/>
    <x v="2"/>
    <x v="4"/>
    <x v="22"/>
    <x v="1185"/>
    <n v="3.107424071991001E-2"/>
  </r>
  <r>
    <x v="35"/>
    <x v="2"/>
    <x v="4"/>
    <x v="22"/>
    <x v="3911"/>
    <n v="4.2686397268070574E-2"/>
  </r>
  <r>
    <x v="36"/>
    <x v="3"/>
    <x v="4"/>
    <x v="22"/>
    <x v="3912"/>
    <n v="2.8274018849345901E-2"/>
  </r>
  <r>
    <x v="37"/>
    <x v="3"/>
    <x v="4"/>
    <x v="22"/>
    <x v="3913"/>
    <n v="3.177257525083612E-2"/>
  </r>
  <r>
    <x v="38"/>
    <x v="3"/>
    <x v="4"/>
    <x v="22"/>
    <x v="2340"/>
    <n v="1.276306856754922E-2"/>
  </r>
  <r>
    <x v="39"/>
    <x v="3"/>
    <x v="4"/>
    <x v="22"/>
    <x v="3914"/>
    <n v="2.5201483945247537E-2"/>
  </r>
  <r>
    <x v="40"/>
    <x v="3"/>
    <x v="4"/>
    <x v="22"/>
    <x v="1971"/>
    <n v="3.8063715349606952E-2"/>
  </r>
  <r>
    <x v="41"/>
    <x v="3"/>
    <x v="4"/>
    <x v="22"/>
    <x v="3915"/>
    <n v="6.0248578049294288E-2"/>
  </r>
  <r>
    <x v="42"/>
    <x v="3"/>
    <x v="4"/>
    <x v="22"/>
    <x v="3916"/>
    <n v="0.12576770847550156"/>
  </r>
  <r>
    <x v="43"/>
    <x v="3"/>
    <x v="4"/>
    <x v="22"/>
    <x v="3917"/>
    <n v="6.6268463959964483E-2"/>
  </r>
  <r>
    <x v="44"/>
    <x v="3"/>
    <x v="4"/>
    <x v="22"/>
    <x v="3918"/>
    <n v="3.9460139540203588E-2"/>
  </r>
  <r>
    <x v="45"/>
    <x v="3"/>
    <x v="4"/>
    <x v="22"/>
    <x v="3919"/>
    <n v="3.4487440597420232E-2"/>
  </r>
  <r>
    <x v="46"/>
    <x v="3"/>
    <x v="4"/>
    <x v="22"/>
    <x v="3756"/>
    <n v="3.9849478965650331E-2"/>
  </r>
  <r>
    <x v="47"/>
    <x v="3"/>
    <x v="4"/>
    <x v="22"/>
    <x v="3920"/>
    <n v="4.1544822022789148E-2"/>
  </r>
  <r>
    <x v="48"/>
    <x v="4"/>
    <x v="4"/>
    <x v="22"/>
    <x v="3713"/>
    <n v="5.0363801728058211E-2"/>
  </r>
  <r>
    <x v="49"/>
    <x v="4"/>
    <x v="4"/>
    <x v="22"/>
    <x v="3470"/>
    <n v="5.6605593056894887E-2"/>
  </r>
  <r>
    <x v="50"/>
    <x v="4"/>
    <x v="4"/>
    <x v="22"/>
    <x v="3921"/>
    <n v="2.6961631524369166E-2"/>
  </r>
  <r>
    <x v="51"/>
    <x v="4"/>
    <x v="4"/>
    <x v="22"/>
    <x v="3922"/>
    <n v="3.3260632497273721E-2"/>
  </r>
  <r>
    <x v="52"/>
    <x v="4"/>
    <x v="4"/>
    <x v="22"/>
    <x v="3923"/>
    <n v="5.1886792452830191E-2"/>
  </r>
  <r>
    <x v="53"/>
    <x v="4"/>
    <x v="4"/>
    <x v="22"/>
    <x v="2200"/>
    <n v="6.9297566847218633E-2"/>
  </r>
  <r>
    <x v="54"/>
    <x v="4"/>
    <x v="4"/>
    <x v="22"/>
    <x v="3924"/>
    <n v="0.12641397102599722"/>
  </r>
  <r>
    <x v="55"/>
    <x v="4"/>
    <x v="4"/>
    <x v="22"/>
    <x v="3925"/>
    <n v="5.2643139551910967E-2"/>
  </r>
  <r>
    <x v="56"/>
    <x v="4"/>
    <x v="4"/>
    <x v="22"/>
    <x v="3926"/>
    <n v="4.1954203262233376E-2"/>
  </r>
  <r>
    <x v="57"/>
    <x v="4"/>
    <x v="4"/>
    <x v="22"/>
    <x v="3927"/>
    <n v="3.9390484088317614E-2"/>
  </r>
  <r>
    <x v="58"/>
    <x v="4"/>
    <x v="4"/>
    <x v="22"/>
    <x v="3928"/>
    <n v="5.3527800399792699E-2"/>
  </r>
  <r>
    <x v="59"/>
    <x v="4"/>
    <x v="4"/>
    <x v="22"/>
    <x v="3929"/>
    <n v="3.7249283667621778E-2"/>
  </r>
  <r>
    <x v="60"/>
    <x v="5"/>
    <x v="4"/>
    <x v="22"/>
    <x v="3930"/>
    <n v="4.5062889967317027E-2"/>
  </r>
  <r>
    <x v="61"/>
    <x v="5"/>
    <x v="4"/>
    <x v="22"/>
    <x v="3931"/>
    <n v="5.9237701840030042E-2"/>
  </r>
  <r>
    <x v="62"/>
    <x v="5"/>
    <x v="4"/>
    <x v="22"/>
    <x v="990"/>
    <n v="2.2847817217462259E-2"/>
  </r>
  <r>
    <x v="63"/>
    <x v="5"/>
    <x v="4"/>
    <x v="22"/>
    <x v="1964"/>
    <n v="3.6616702355460384E-2"/>
  </r>
  <r>
    <x v="64"/>
    <x v="5"/>
    <x v="4"/>
    <x v="22"/>
    <x v="2170"/>
    <n v="3.9739276703111857E-2"/>
  </r>
  <r>
    <x v="65"/>
    <x v="5"/>
    <x v="4"/>
    <x v="22"/>
    <x v="2188"/>
    <n v="6.9092657903174093E-2"/>
  </r>
  <r>
    <x v="66"/>
    <x v="5"/>
    <x v="4"/>
    <x v="22"/>
    <x v="1441"/>
    <n v="0.10835173750394375"/>
  </r>
  <r>
    <x v="67"/>
    <x v="5"/>
    <x v="4"/>
    <x v="22"/>
    <x v="2538"/>
    <n v="4.3084237111870448E-2"/>
  </r>
  <r>
    <x v="68"/>
    <x v="5"/>
    <x v="4"/>
    <x v="22"/>
    <x v="981"/>
    <n v="5.4531490015360985E-2"/>
  </r>
  <r>
    <x v="69"/>
    <x v="5"/>
    <x v="4"/>
    <x v="22"/>
    <x v="1194"/>
    <n v="3.7832739467616852E-2"/>
  </r>
  <r>
    <x v="70"/>
    <x v="5"/>
    <x v="4"/>
    <x v="22"/>
    <x v="3932"/>
    <n v="4.5803620405924297E-2"/>
  </r>
  <r>
    <x v="71"/>
    <x v="5"/>
    <x v="4"/>
    <x v="22"/>
    <x v="3933"/>
    <n v="4.0362035225048921E-2"/>
  </r>
  <r>
    <x v="72"/>
    <x v="6"/>
    <x v="4"/>
    <x v="22"/>
    <x v="3934"/>
    <n v="4.7214076246334308E-2"/>
  </r>
  <r>
    <x v="73"/>
    <x v="6"/>
    <x v="4"/>
    <x v="22"/>
    <x v="991"/>
    <n v="6.251192975758732E-2"/>
  </r>
  <r>
    <x v="74"/>
    <x v="6"/>
    <x v="4"/>
    <x v="22"/>
    <x v="3636"/>
    <n v="2.1640888549423972E-2"/>
  </r>
  <r>
    <x v="75"/>
    <x v="6"/>
    <x v="4"/>
    <x v="22"/>
    <x v="3935"/>
    <n v="3.8787516203011269E-2"/>
  </r>
  <r>
    <x v="76"/>
    <x v="6"/>
    <x v="4"/>
    <x v="22"/>
    <x v="3936"/>
    <n v="3.6543323373937023E-2"/>
  </r>
  <r>
    <x v="77"/>
    <x v="6"/>
    <x v="4"/>
    <x v="22"/>
    <x v="3818"/>
    <n v="6.9546068054272922E-2"/>
  </r>
  <r>
    <x v="78"/>
    <x v="6"/>
    <x v="4"/>
    <x v="22"/>
    <x v="3937"/>
    <n v="6.0320040005000623E-2"/>
  </r>
  <r>
    <x v="79"/>
    <x v="6"/>
    <x v="4"/>
    <x v="22"/>
    <x v="3938"/>
    <n v="7.2775642920484773E-2"/>
  </r>
  <r>
    <x v="80"/>
    <x v="6"/>
    <x v="4"/>
    <x v="22"/>
    <x v="2174"/>
    <n v="5.4936965123769207E-2"/>
  </r>
  <r>
    <x v="81"/>
    <x v="6"/>
    <x v="4"/>
    <x v="22"/>
    <x v="3939"/>
    <n v="4.4919960797125125E-2"/>
  </r>
  <r>
    <x v="82"/>
    <x v="6"/>
    <x v="4"/>
    <x v="22"/>
    <x v="3940"/>
    <n v="4.5178105994787145E-2"/>
  </r>
  <r>
    <x v="83"/>
    <x v="6"/>
    <x v="4"/>
    <x v="22"/>
    <x v="3759"/>
    <n v="5.730706075533662E-2"/>
  </r>
  <r>
    <x v="84"/>
    <x v="7"/>
    <x v="4"/>
    <x v="22"/>
    <x v="2168"/>
    <n v="4.330895621616488E-2"/>
  </r>
  <r>
    <x v="85"/>
    <x v="7"/>
    <x v="4"/>
    <x v="22"/>
    <x v="3289"/>
    <n v="0.13375796178343949"/>
  </r>
  <r>
    <x v="86"/>
    <x v="7"/>
    <x v="4"/>
    <x v="22"/>
    <x v="3939"/>
    <n v="3.8450782997762861E-2"/>
  </r>
  <r>
    <x v="87"/>
    <x v="7"/>
    <x v="4"/>
    <x v="22"/>
    <x v="3941"/>
    <n v="4.1200756924135558E-2"/>
  </r>
  <r>
    <x v="88"/>
    <x v="7"/>
    <x v="4"/>
    <x v="22"/>
    <x v="3942"/>
    <n v="3.6297640653357534E-2"/>
  </r>
  <r>
    <x v="89"/>
    <x v="7"/>
    <x v="4"/>
    <x v="22"/>
    <x v="3795"/>
    <n v="6.3519122442929149E-2"/>
  </r>
  <r>
    <x v="90"/>
    <x v="7"/>
    <x v="4"/>
    <x v="22"/>
    <x v="3943"/>
    <n v="3.9275673887878289E-2"/>
  </r>
  <r>
    <x v="91"/>
    <x v="7"/>
    <x v="4"/>
    <x v="22"/>
    <x v="3944"/>
    <n v="0.11896196289259874"/>
  </r>
  <r>
    <x v="92"/>
    <x v="7"/>
    <x v="4"/>
    <x v="22"/>
    <x v="3945"/>
    <n v="7.1663434786274349E-2"/>
  </r>
  <r>
    <x v="93"/>
    <x v="7"/>
    <x v="4"/>
    <x v="22"/>
    <x v="3946"/>
    <n v="6.9918596579794282E-2"/>
  </r>
  <r>
    <x v="94"/>
    <x v="7"/>
    <x v="4"/>
    <x v="22"/>
    <x v="3947"/>
    <n v="3.8286893704850361E-2"/>
  </r>
  <r>
    <x v="95"/>
    <x v="7"/>
    <x v="4"/>
    <x v="22"/>
    <x v="3948"/>
    <n v="6.41353811149033E-2"/>
  </r>
  <r>
    <x v="96"/>
    <x v="8"/>
    <x v="4"/>
    <x v="22"/>
    <x v="3949"/>
    <n v="6.6817864619678993E-2"/>
  </r>
  <r>
    <x v="97"/>
    <x v="8"/>
    <x v="4"/>
    <x v="22"/>
    <x v="3950"/>
    <n v="0.12706227865595576"/>
  </r>
  <r>
    <x v="98"/>
    <x v="8"/>
    <x v="4"/>
    <x v="22"/>
    <x v="3470"/>
    <n v="3.7594466504419111E-2"/>
  </r>
  <r>
    <x v="99"/>
    <x v="8"/>
    <x v="4"/>
    <x v="22"/>
    <x v="3309"/>
    <n v="3.6292935839274142E-2"/>
  </r>
  <r>
    <x v="100"/>
    <x v="8"/>
    <x v="4"/>
    <x v="22"/>
    <x v="3951"/>
    <n v="3.9585870889159561E-2"/>
  </r>
  <r>
    <x v="101"/>
    <x v="8"/>
    <x v="4"/>
    <x v="22"/>
    <x v="3952"/>
    <n v="5.9483292079207918E-2"/>
  </r>
  <r>
    <x v="102"/>
    <x v="8"/>
    <x v="4"/>
    <x v="22"/>
    <x v="3953"/>
    <n v="7.3488258912276436E-2"/>
  </r>
  <r>
    <x v="103"/>
    <x v="8"/>
    <x v="4"/>
    <x v="22"/>
    <x v="3954"/>
    <n v="0.10099031450647514"/>
  </r>
  <r>
    <x v="104"/>
    <x v="8"/>
    <x v="4"/>
    <x v="22"/>
    <x v="3955"/>
    <n v="4.4477886464342448E-2"/>
  </r>
  <r>
    <x v="105"/>
    <x v="8"/>
    <x v="4"/>
    <x v="22"/>
    <x v="3711"/>
    <n v="6.0142300979997315E-2"/>
  </r>
  <r>
    <x v="106"/>
    <x v="8"/>
    <x v="4"/>
    <x v="22"/>
    <x v="3908"/>
    <n v="3.7255625230542239E-2"/>
  </r>
  <r>
    <x v="107"/>
    <x v="8"/>
    <x v="4"/>
    <x v="22"/>
    <x v="3956"/>
    <n v="5.3248789800231816E-2"/>
  </r>
  <r>
    <x v="108"/>
    <x v="9"/>
    <x v="4"/>
    <x v="22"/>
    <x v="3957"/>
    <n v="0.10892076397944313"/>
  </r>
  <r>
    <x v="109"/>
    <x v="9"/>
    <x v="4"/>
    <x v="22"/>
    <x v="385"/>
    <n v="5.7202689297916894E-2"/>
  </r>
  <r>
    <x v="110"/>
    <x v="9"/>
    <x v="4"/>
    <x v="22"/>
    <x v="3958"/>
    <n v="3.3464084334395683E-2"/>
  </r>
  <r>
    <x v="111"/>
    <x v="9"/>
    <x v="4"/>
    <x v="22"/>
    <x v="3959"/>
    <n v="3.8819115968031316E-2"/>
  </r>
  <r>
    <x v="112"/>
    <x v="9"/>
    <x v="4"/>
    <x v="22"/>
    <x v="3960"/>
    <n v="4.6033008550407636E-2"/>
  </r>
  <r>
    <x v="113"/>
    <x v="9"/>
    <x v="4"/>
    <x v="22"/>
    <x v="3961"/>
    <n v="5.4005219835374423E-2"/>
  </r>
  <r>
    <x v="114"/>
    <x v="9"/>
    <x v="4"/>
    <x v="22"/>
    <x v="2243"/>
    <n v="8.0198652701971782E-2"/>
  </r>
  <r>
    <x v="115"/>
    <x v="9"/>
    <x v="4"/>
    <x v="22"/>
    <x v="3962"/>
    <n v="0.1086266328011611"/>
  </r>
  <r>
    <x v="116"/>
    <x v="9"/>
    <x v="4"/>
    <x v="22"/>
    <x v="3766"/>
    <n v="6.6871285835564551E-2"/>
  </r>
  <r>
    <x v="117"/>
    <x v="9"/>
    <x v="4"/>
    <x v="22"/>
    <x v="3939"/>
    <n v="5.0542179746370153E-2"/>
  </r>
  <r>
    <x v="118"/>
    <x v="9"/>
    <x v="4"/>
    <x v="22"/>
    <x v="3963"/>
    <n v="2.9470079307858686E-2"/>
  </r>
  <r>
    <x v="119"/>
    <x v="9"/>
    <x v="4"/>
    <x v="22"/>
    <x v="3964"/>
    <n v="5.6656126992321094E-2"/>
  </r>
  <r>
    <x v="120"/>
    <x v="10"/>
    <x v="4"/>
    <x v="22"/>
    <x v="3870"/>
    <n v="0.11951964755205002"/>
  </r>
  <r>
    <x v="121"/>
    <x v="10"/>
    <x v="4"/>
    <x v="22"/>
    <x v="3965"/>
    <n v="4.2122244129772363E-2"/>
  </r>
  <r>
    <x v="122"/>
    <x v="10"/>
    <x v="4"/>
    <x v="22"/>
    <x v="3966"/>
    <n v="3.2369609067332626E-2"/>
  </r>
  <r>
    <x v="123"/>
    <x v="10"/>
    <x v="4"/>
    <x v="22"/>
    <x v="3908"/>
    <n v="3.2941943900848009E-2"/>
  </r>
  <r>
    <x v="124"/>
    <x v="10"/>
    <x v="4"/>
    <x v="22"/>
    <x v="3967"/>
    <n v="4.6891014690809703E-2"/>
  </r>
  <r>
    <x v="125"/>
    <x v="10"/>
    <x v="4"/>
    <x v="22"/>
    <x v="3968"/>
    <n v="3.0015065476880286E-2"/>
  </r>
  <r>
    <x v="126"/>
    <x v="10"/>
    <x v="4"/>
    <x v="22"/>
    <x v="3969"/>
    <n v="8.0257351424918549E-2"/>
  </r>
  <r>
    <x v="127"/>
    <x v="10"/>
    <x v="4"/>
    <x v="22"/>
    <x v="3970"/>
    <n v="9.8441926345609068E-2"/>
  </r>
  <r>
    <x v="128"/>
    <x v="10"/>
    <x v="4"/>
    <x v="22"/>
    <x v="3971"/>
    <n v="7.8335853071280589E-2"/>
  </r>
  <r>
    <x v="129"/>
    <x v="10"/>
    <x v="4"/>
    <x v="22"/>
    <x v="3972"/>
    <n v="3.3765998003086141E-2"/>
  </r>
  <r>
    <x v="130"/>
    <x v="10"/>
    <x v="4"/>
    <x v="22"/>
    <x v="3973"/>
    <n v="3.235528765180392E-2"/>
  </r>
  <r>
    <x v="131"/>
    <x v="10"/>
    <x v="4"/>
    <x v="22"/>
    <x v="2537"/>
    <n v="5.2299429338704261E-2"/>
  </r>
  <r>
    <x v="132"/>
    <x v="11"/>
    <x v="4"/>
    <x v="22"/>
    <x v="3232"/>
    <n v="9.1725617995389877E-2"/>
  </r>
  <r>
    <x v="133"/>
    <x v="11"/>
    <x v="4"/>
    <x v="22"/>
    <x v="3974"/>
    <n v="4.323772235934973E-2"/>
  </r>
  <r>
    <x v="134"/>
    <x v="11"/>
    <x v="4"/>
    <x v="22"/>
    <x v="3885"/>
    <n v="3.189365756283459E-2"/>
  </r>
  <r>
    <x v="135"/>
    <x v="11"/>
    <x v="4"/>
    <x v="22"/>
    <x v="3975"/>
    <n v="3.4309096632042804E-2"/>
  </r>
  <r>
    <x v="136"/>
    <x v="11"/>
    <x v="4"/>
    <x v="22"/>
    <x v="3976"/>
    <n v="3.081754833644126E-2"/>
  </r>
  <r>
    <x v="137"/>
    <x v="11"/>
    <x v="4"/>
    <x v="22"/>
    <x v="3977"/>
    <n v="4.5165843330980948E-2"/>
  </r>
  <r>
    <x v="138"/>
    <x v="11"/>
    <x v="4"/>
    <x v="22"/>
    <x v="3978"/>
    <n v="7.8385378488002741E-2"/>
  </r>
  <r>
    <x v="139"/>
    <x v="11"/>
    <x v="4"/>
    <x v="22"/>
    <x v="3570"/>
    <n v="0.10041603630862329"/>
  </r>
  <r>
    <x v="140"/>
    <x v="11"/>
    <x v="4"/>
    <x v="22"/>
    <x v="2530"/>
    <n v="4.0398893579851505E-2"/>
  </r>
  <r>
    <x v="141"/>
    <x v="11"/>
    <x v="4"/>
    <x v="22"/>
    <x v="3979"/>
    <n v="3.1080101486045668E-2"/>
  </r>
  <r>
    <x v="142"/>
    <x v="11"/>
    <x v="4"/>
    <x v="22"/>
    <x v="3980"/>
    <n v="3.6619229434224229E-2"/>
  </r>
  <r>
    <x v="143"/>
    <x v="11"/>
    <x v="4"/>
    <x v="22"/>
    <x v="3981"/>
    <n v="4.9593551472095092E-2"/>
  </r>
  <r>
    <x v="144"/>
    <x v="12"/>
    <x v="4"/>
    <x v="22"/>
    <x v="3982"/>
    <n v="8.4797224029494689E-2"/>
  </r>
  <r>
    <x v="145"/>
    <x v="12"/>
    <x v="4"/>
    <x v="22"/>
    <x v="1382"/>
    <n v="5.1277405327052002E-2"/>
  </r>
  <r>
    <x v="146"/>
    <x v="12"/>
    <x v="4"/>
    <x v="22"/>
    <x v="3983"/>
    <n v="3.1161048689138576E-2"/>
  </r>
  <r>
    <x v="147"/>
    <x v="12"/>
    <x v="4"/>
    <x v="22"/>
    <x v="2526"/>
    <n v="4.2477140482128015E-2"/>
  </r>
  <r>
    <x v="148"/>
    <x v="12"/>
    <x v="4"/>
    <x v="22"/>
    <x v="190"/>
    <n v="3.1865255491066349E-2"/>
  </r>
  <r>
    <x v="149"/>
    <x v="12"/>
    <x v="4"/>
    <x v="22"/>
    <x v="3984"/>
    <n v="6.4825205006473888E-2"/>
  </r>
  <r>
    <x v="150"/>
    <x v="12"/>
    <x v="4"/>
    <x v="22"/>
    <x v="1412"/>
    <n v="8.3520752402371709E-2"/>
  </r>
  <r>
    <x v="151"/>
    <x v="12"/>
    <x v="4"/>
    <x v="22"/>
    <x v="3985"/>
    <n v="0.10963703461484561"/>
  </r>
  <r>
    <x v="152"/>
    <x v="12"/>
    <x v="4"/>
    <x v="22"/>
    <x v="2346"/>
    <n v="3.469093530365832E-2"/>
  </r>
  <r>
    <x v="153"/>
    <x v="12"/>
    <x v="4"/>
    <x v="22"/>
    <x v="3986"/>
    <n v="3.5450800038325188E-2"/>
  </r>
  <r>
    <x v="154"/>
    <x v="12"/>
    <x v="4"/>
    <x v="22"/>
    <x v="3987"/>
    <n v="3.6071565986918047E-2"/>
  </r>
  <r>
    <x v="155"/>
    <x v="12"/>
    <x v="4"/>
    <x v="22"/>
    <x v="3816"/>
    <n v="5.7809481349383268E-2"/>
  </r>
  <r>
    <x v="156"/>
    <x v="13"/>
    <x v="4"/>
    <x v="22"/>
    <x v="3801"/>
    <n v="0.10184783551661317"/>
  </r>
  <r>
    <x v="157"/>
    <x v="13"/>
    <x v="4"/>
    <x v="22"/>
    <x v="3988"/>
    <n v="6.6633115249119274E-2"/>
  </r>
  <r>
    <x v="158"/>
    <x v="13"/>
    <x v="4"/>
    <x v="22"/>
    <x v="3624"/>
    <n v="3.4742096505823626E-2"/>
  </r>
  <r>
    <x v="159"/>
    <x v="13"/>
    <x v="4"/>
    <x v="22"/>
    <x v="167"/>
    <n v="3.6448730676499785E-2"/>
  </r>
  <r>
    <x v="160"/>
    <x v="13"/>
    <x v="4"/>
    <x v="22"/>
    <x v="3148"/>
    <n v="1.489288578302211E-2"/>
  </r>
  <r>
    <x v="161"/>
    <x v="13"/>
    <x v="4"/>
    <x v="22"/>
    <x v="2211"/>
    <n v="6.2647039053572634E-2"/>
  </r>
  <r>
    <x v="162"/>
    <x v="13"/>
    <x v="4"/>
    <x v="22"/>
    <x v="3202"/>
    <n v="8.0685071078550288E-2"/>
  </r>
  <r>
    <x v="163"/>
    <x v="13"/>
    <x v="4"/>
    <x v="22"/>
    <x v="3989"/>
    <n v="9.2353481857574304E-2"/>
  </r>
  <r>
    <x v="164"/>
    <x v="13"/>
    <x v="4"/>
    <x v="22"/>
    <x v="3990"/>
    <n v="3.2433350314145015E-2"/>
  </r>
  <r>
    <x v="165"/>
    <x v="13"/>
    <x v="4"/>
    <x v="22"/>
    <x v="3991"/>
    <n v="2.9081133919843596E-2"/>
  </r>
  <r>
    <x v="166"/>
    <x v="13"/>
    <x v="4"/>
    <x v="22"/>
    <x v="3911"/>
    <n v="3.6179450072358899E-2"/>
  </r>
  <r>
    <x v="167"/>
    <x v="13"/>
    <x v="4"/>
    <x v="22"/>
    <x v="3642"/>
    <n v="4.9400284610693228E-2"/>
  </r>
  <r>
    <x v="168"/>
    <x v="14"/>
    <x v="4"/>
    <x v="22"/>
    <x v="3653"/>
    <n v="8.3204134366925059E-2"/>
  </r>
  <r>
    <x v="169"/>
    <x v="14"/>
    <x v="4"/>
    <x v="22"/>
    <x v="3992"/>
    <n v="2.2927366104181952E-2"/>
  </r>
  <r>
    <x v="170"/>
    <x v="14"/>
    <x v="4"/>
    <x v="22"/>
    <x v="2342"/>
    <n v="1.5701668302257114E-2"/>
  </r>
  <r>
    <x v="171"/>
    <x v="14"/>
    <x v="4"/>
    <x v="22"/>
    <x v="169"/>
    <n v="0"/>
  </r>
  <r>
    <x v="172"/>
    <x v="14"/>
    <x v="4"/>
    <x v="22"/>
    <x v="169"/>
    <n v="0"/>
  </r>
  <r>
    <x v="173"/>
    <x v="14"/>
    <x v="4"/>
    <x v="22"/>
    <x v="169"/>
    <n v="0"/>
  </r>
  <r>
    <x v="174"/>
    <x v="14"/>
    <x v="4"/>
    <x v="22"/>
    <x v="169"/>
    <n v="0"/>
  </r>
  <r>
    <x v="175"/>
    <x v="14"/>
    <x v="4"/>
    <x v="22"/>
    <x v="773"/>
    <n v="6.5217391304347824E-2"/>
  </r>
  <r>
    <x v="176"/>
    <x v="14"/>
    <x v="4"/>
    <x v="22"/>
    <x v="168"/>
    <n v="2.564102564102564E-2"/>
  </r>
  <r>
    <x v="177"/>
    <x v="14"/>
    <x v="4"/>
    <x v="22"/>
    <x v="169"/>
    <n v="0"/>
  </r>
  <r>
    <x v="178"/>
    <x v="14"/>
    <x v="4"/>
    <x v="22"/>
    <x v="169"/>
    <n v="0"/>
  </r>
  <r>
    <x v="179"/>
    <x v="14"/>
    <x v="4"/>
    <x v="22"/>
    <x v="170"/>
    <n v="5.7142857142857143E-3"/>
  </r>
  <r>
    <x v="180"/>
    <x v="15"/>
    <x v="4"/>
    <x v="22"/>
    <x v="169"/>
    <n v="0"/>
  </r>
  <r>
    <x v="181"/>
    <x v="15"/>
    <x v="4"/>
    <x v="22"/>
    <x v="1375"/>
    <n v="5.3191489361702128E-2"/>
  </r>
  <r>
    <x v="182"/>
    <x v="15"/>
    <x v="4"/>
    <x v="22"/>
    <x v="169"/>
    <n v="0"/>
  </r>
  <r>
    <x v="183"/>
    <x v="15"/>
    <x v="4"/>
    <x v="22"/>
    <x v="169"/>
    <n v="0"/>
  </r>
  <r>
    <x v="184"/>
    <x v="15"/>
    <x v="4"/>
    <x v="22"/>
    <x v="169"/>
    <n v="0"/>
  </r>
  <r>
    <x v="185"/>
    <x v="15"/>
    <x v="4"/>
    <x v="22"/>
    <x v="169"/>
    <n v="0"/>
  </r>
  <r>
    <x v="186"/>
    <x v="15"/>
    <x v="4"/>
    <x v="22"/>
    <x v="169"/>
    <n v="0"/>
  </r>
  <r>
    <x v="187"/>
    <x v="15"/>
    <x v="4"/>
    <x v="22"/>
    <x v="774"/>
    <n v="3.3816425120772944E-2"/>
  </r>
  <r>
    <x v="188"/>
    <x v="15"/>
    <x v="4"/>
    <x v="22"/>
    <x v="1375"/>
    <n v="3.1645569620253167E-2"/>
  </r>
  <r>
    <x v="189"/>
    <x v="15"/>
    <x v="4"/>
    <x v="22"/>
    <x v="1574"/>
    <n v="1.2779552715654952E-2"/>
  </r>
  <r>
    <x v="190"/>
    <x v="15"/>
    <x v="4"/>
    <x v="22"/>
    <x v="2342"/>
    <n v="4.2895442359249331E-2"/>
  </r>
  <r>
    <x v="191"/>
    <x v="15"/>
    <x v="4"/>
    <x v="22"/>
    <x v="170"/>
    <n v="2.7700831024930748E-3"/>
  </r>
  <r>
    <x v="192"/>
    <x v="16"/>
    <x v="4"/>
    <x v="22"/>
    <x v="1961"/>
    <n v="6.9444444444444441E-3"/>
  </r>
  <r>
    <x v="193"/>
    <x v="16"/>
    <x v="4"/>
    <x v="22"/>
    <x v="1574"/>
    <n v="6.4516129032258064E-3"/>
  </r>
  <r>
    <x v="194"/>
    <x v="16"/>
    <x v="4"/>
    <x v="22"/>
    <x v="1574"/>
    <n v="2.3242300987797791E-3"/>
  </r>
  <r>
    <x v="195"/>
    <x v="16"/>
    <x v="4"/>
    <x v="22"/>
    <x v="775"/>
    <n v="1.3009757317988492E-2"/>
  </r>
  <r>
    <x v="196"/>
    <x v="16"/>
    <x v="4"/>
    <x v="22"/>
    <x v="2160"/>
    <n v="2.1767934885481732E-2"/>
  </r>
  <r>
    <x v="197"/>
    <x v="16"/>
    <x v="4"/>
    <x v="22"/>
    <x v="2533"/>
    <n v="4.8124678883370443E-2"/>
  </r>
  <r>
    <x v="198"/>
    <x v="16"/>
    <x v="4"/>
    <x v="22"/>
    <x v="3769"/>
    <n v="6.0726770181286076E-2"/>
  </r>
  <r>
    <x v="199"/>
    <x v="16"/>
    <x v="4"/>
    <x v="22"/>
    <x v="3993"/>
    <n v="9.3674939951961564E-2"/>
  </r>
  <r>
    <x v="200"/>
    <x v="16"/>
    <x v="4"/>
    <x v="22"/>
    <x v="3921"/>
    <n v="4.7706422018348627E-2"/>
  </r>
  <r>
    <x v="201"/>
    <x v="16"/>
    <x v="4"/>
    <x v="22"/>
    <x v="3994"/>
    <n v="2.3662332125346408E-2"/>
  </r>
  <r>
    <x v="202"/>
    <x v="16"/>
    <x v="4"/>
    <x v="22"/>
    <x v="1182"/>
    <n v="2.5057446110077691E-2"/>
  </r>
  <r>
    <x v="203"/>
    <x v="16"/>
    <x v="4"/>
    <x v="22"/>
    <x v="3959"/>
    <n v="4.7566703307684623E-2"/>
  </r>
  <r>
    <x v="0"/>
    <x v="0"/>
    <x v="4"/>
    <x v="23"/>
    <x v="2339"/>
    <n v="9.8372513562386979E-2"/>
  </r>
  <r>
    <x v="1"/>
    <x v="0"/>
    <x v="4"/>
    <x v="23"/>
    <x v="3995"/>
    <n v="7.0646338844749842E-2"/>
  </r>
  <r>
    <x v="2"/>
    <x v="0"/>
    <x v="4"/>
    <x v="23"/>
    <x v="3996"/>
    <n v="5.9003550006120703E-2"/>
  </r>
  <r>
    <x v="3"/>
    <x v="0"/>
    <x v="4"/>
    <x v="23"/>
    <x v="1976"/>
    <n v="0.15043894652833201"/>
  </r>
  <r>
    <x v="4"/>
    <x v="0"/>
    <x v="4"/>
    <x v="23"/>
    <x v="3997"/>
    <n v="0.10130151843817788"/>
  </r>
  <r>
    <x v="5"/>
    <x v="0"/>
    <x v="4"/>
    <x v="23"/>
    <x v="3998"/>
    <n v="0.1219951923076923"/>
  </r>
  <r>
    <x v="6"/>
    <x v="0"/>
    <x v="4"/>
    <x v="23"/>
    <x v="3999"/>
    <n v="0.15046784118688358"/>
  </r>
  <r>
    <x v="7"/>
    <x v="0"/>
    <x v="4"/>
    <x v="23"/>
    <x v="4000"/>
    <n v="0.15164238083477402"/>
  </r>
  <r>
    <x v="8"/>
    <x v="0"/>
    <x v="4"/>
    <x v="23"/>
    <x v="4001"/>
    <n v="0.1111111111111111"/>
  </r>
  <r>
    <x v="9"/>
    <x v="0"/>
    <x v="4"/>
    <x v="23"/>
    <x v="4002"/>
    <n v="9.1356673960612686E-2"/>
  </r>
  <r>
    <x v="10"/>
    <x v="0"/>
    <x v="4"/>
    <x v="23"/>
    <x v="4003"/>
    <n v="0.11147721032399781"/>
  </r>
  <r>
    <x v="11"/>
    <x v="0"/>
    <x v="4"/>
    <x v="23"/>
    <x v="3718"/>
    <n v="0.11405356605476978"/>
  </r>
  <r>
    <x v="12"/>
    <x v="1"/>
    <x v="4"/>
    <x v="23"/>
    <x v="1974"/>
    <n v="7.9217447081462472E-2"/>
  </r>
  <r>
    <x v="13"/>
    <x v="1"/>
    <x v="4"/>
    <x v="23"/>
    <x v="4004"/>
    <n v="0.11462109442430519"/>
  </r>
  <r>
    <x v="14"/>
    <x v="1"/>
    <x v="4"/>
    <x v="23"/>
    <x v="4005"/>
    <n v="7.1159673124598297E-2"/>
  </r>
  <r>
    <x v="15"/>
    <x v="1"/>
    <x v="4"/>
    <x v="23"/>
    <x v="4006"/>
    <n v="0.12374633544206141"/>
  </r>
  <r>
    <x v="16"/>
    <x v="1"/>
    <x v="4"/>
    <x v="23"/>
    <x v="4007"/>
    <n v="0.10963278339542309"/>
  </r>
  <r>
    <x v="17"/>
    <x v="1"/>
    <x v="4"/>
    <x v="23"/>
    <x v="782"/>
    <n v="0.11955085865257596"/>
  </r>
  <r>
    <x v="18"/>
    <x v="1"/>
    <x v="4"/>
    <x v="23"/>
    <x v="4008"/>
    <n v="0.13510791366906474"/>
  </r>
  <r>
    <x v="19"/>
    <x v="1"/>
    <x v="4"/>
    <x v="23"/>
    <x v="2311"/>
    <n v="0.13016139174177321"/>
  </r>
  <r>
    <x v="20"/>
    <x v="1"/>
    <x v="4"/>
    <x v="23"/>
    <x v="2530"/>
    <n v="8.6556456643792884E-2"/>
  </r>
  <r>
    <x v="21"/>
    <x v="1"/>
    <x v="4"/>
    <x v="23"/>
    <x v="4009"/>
    <n v="9.537795640748184E-2"/>
  </r>
  <r>
    <x v="22"/>
    <x v="1"/>
    <x v="4"/>
    <x v="23"/>
    <x v="4010"/>
    <n v="7.7803921568627449E-2"/>
  </r>
  <r>
    <x v="23"/>
    <x v="1"/>
    <x v="4"/>
    <x v="23"/>
    <x v="4011"/>
    <n v="0.10409096237252374"/>
  </r>
  <r>
    <x v="24"/>
    <x v="2"/>
    <x v="4"/>
    <x v="23"/>
    <x v="3713"/>
    <n v="6.1476547321676379E-2"/>
  </r>
  <r>
    <x v="25"/>
    <x v="2"/>
    <x v="4"/>
    <x v="23"/>
    <x v="4012"/>
    <n v="9.2996222028480097E-2"/>
  </r>
  <r>
    <x v="26"/>
    <x v="2"/>
    <x v="4"/>
    <x v="23"/>
    <x v="4013"/>
    <n v="5.0637576472322546E-2"/>
  </r>
  <r>
    <x v="27"/>
    <x v="2"/>
    <x v="4"/>
    <x v="23"/>
    <x v="3925"/>
    <n v="0.10044705224923163"/>
  </r>
  <r>
    <x v="28"/>
    <x v="2"/>
    <x v="4"/>
    <x v="23"/>
    <x v="4014"/>
    <n v="8.687856560717197E-2"/>
  </r>
  <r>
    <x v="29"/>
    <x v="2"/>
    <x v="4"/>
    <x v="23"/>
    <x v="3472"/>
    <n v="9.3541908889123768E-2"/>
  </r>
  <r>
    <x v="30"/>
    <x v="2"/>
    <x v="4"/>
    <x v="23"/>
    <x v="4015"/>
    <n v="0.10500626607743553"/>
  </r>
  <r>
    <x v="31"/>
    <x v="2"/>
    <x v="4"/>
    <x v="23"/>
    <x v="2264"/>
    <n v="0.12520474349734653"/>
  </r>
  <r>
    <x v="32"/>
    <x v="2"/>
    <x v="4"/>
    <x v="23"/>
    <x v="4016"/>
    <n v="6.8477318694019074E-2"/>
  </r>
  <r>
    <x v="33"/>
    <x v="2"/>
    <x v="4"/>
    <x v="23"/>
    <x v="1972"/>
    <n v="8.7945590994371478E-2"/>
  </r>
  <r>
    <x v="34"/>
    <x v="2"/>
    <x v="4"/>
    <x v="23"/>
    <x v="4017"/>
    <n v="8.5348706411698533E-2"/>
  </r>
  <r>
    <x v="35"/>
    <x v="2"/>
    <x v="4"/>
    <x v="23"/>
    <x v="4018"/>
    <n v="8.1104154809334097E-2"/>
  </r>
  <r>
    <x v="36"/>
    <x v="3"/>
    <x v="4"/>
    <x v="23"/>
    <x v="3637"/>
    <n v="6.2737375158250105E-2"/>
  </r>
  <r>
    <x v="37"/>
    <x v="3"/>
    <x v="4"/>
    <x v="23"/>
    <x v="3732"/>
    <n v="0.11413043478260869"/>
  </r>
  <r>
    <x v="38"/>
    <x v="3"/>
    <x v="4"/>
    <x v="23"/>
    <x v="3956"/>
    <n v="5.3021045485403935E-2"/>
  </r>
  <r>
    <x v="39"/>
    <x v="3"/>
    <x v="4"/>
    <x v="23"/>
    <x v="3925"/>
    <n v="9.1979020084431373E-2"/>
  </r>
  <r>
    <x v="40"/>
    <x v="3"/>
    <x v="4"/>
    <x v="23"/>
    <x v="4019"/>
    <n v="9.2538960143428495E-2"/>
  </r>
  <r>
    <x v="41"/>
    <x v="3"/>
    <x v="4"/>
    <x v="23"/>
    <x v="2351"/>
    <n v="8.9424899936802194E-2"/>
  </r>
  <r>
    <x v="42"/>
    <x v="3"/>
    <x v="4"/>
    <x v="23"/>
    <x v="2245"/>
    <n v="0.12331104135389655"/>
  </r>
  <r>
    <x v="43"/>
    <x v="3"/>
    <x v="4"/>
    <x v="23"/>
    <x v="3210"/>
    <n v="0.12131729760271208"/>
  </r>
  <r>
    <x v="44"/>
    <x v="3"/>
    <x v="4"/>
    <x v="23"/>
    <x v="4020"/>
    <n v="8.8184833581150632E-2"/>
  </r>
  <r>
    <x v="45"/>
    <x v="3"/>
    <x v="4"/>
    <x v="23"/>
    <x v="4001"/>
    <n v="9.0427698574338092E-2"/>
  </r>
  <r>
    <x v="46"/>
    <x v="3"/>
    <x v="4"/>
    <x v="23"/>
    <x v="4021"/>
    <n v="0.10314550366653802"/>
  </r>
  <r>
    <x v="47"/>
    <x v="3"/>
    <x v="4"/>
    <x v="23"/>
    <x v="4022"/>
    <n v="7.1997579913280221E-2"/>
  </r>
  <r>
    <x v="48"/>
    <x v="4"/>
    <x v="4"/>
    <x v="23"/>
    <x v="2528"/>
    <n v="5.8321964529331513E-2"/>
  </r>
  <r>
    <x v="49"/>
    <x v="4"/>
    <x v="4"/>
    <x v="23"/>
    <x v="4022"/>
    <n v="6.8852459016393447E-2"/>
  </r>
  <r>
    <x v="50"/>
    <x v="4"/>
    <x v="4"/>
    <x v="23"/>
    <x v="4023"/>
    <n v="3.9693513077543499E-2"/>
  </r>
  <r>
    <x v="51"/>
    <x v="4"/>
    <x v="4"/>
    <x v="23"/>
    <x v="4024"/>
    <n v="0.11319520174482006"/>
  </r>
  <r>
    <x v="52"/>
    <x v="4"/>
    <x v="4"/>
    <x v="23"/>
    <x v="4020"/>
    <n v="8.8702254947077772E-2"/>
  </r>
  <r>
    <x v="53"/>
    <x v="4"/>
    <x v="4"/>
    <x v="23"/>
    <x v="4025"/>
    <n v="8.099045653856074E-2"/>
  </r>
  <r>
    <x v="54"/>
    <x v="4"/>
    <x v="4"/>
    <x v="23"/>
    <x v="4026"/>
    <n v="0.11907124429450287"/>
  </r>
  <r>
    <x v="55"/>
    <x v="4"/>
    <x v="4"/>
    <x v="23"/>
    <x v="2350"/>
    <n v="7.1167081563918586E-2"/>
  </r>
  <r>
    <x v="56"/>
    <x v="4"/>
    <x v="4"/>
    <x v="23"/>
    <x v="3691"/>
    <n v="0.10547365119196989"/>
  </r>
  <r>
    <x v="57"/>
    <x v="4"/>
    <x v="4"/>
    <x v="23"/>
    <x v="3948"/>
    <n v="9.350057012542759E-2"/>
  </r>
  <r>
    <x v="58"/>
    <x v="4"/>
    <x v="4"/>
    <x v="23"/>
    <x v="4027"/>
    <n v="0.11505145480121419"/>
  </r>
  <r>
    <x v="59"/>
    <x v="4"/>
    <x v="4"/>
    <x v="23"/>
    <x v="374"/>
    <n v="7.3296977539513822E-2"/>
  </r>
  <r>
    <x v="60"/>
    <x v="5"/>
    <x v="4"/>
    <x v="23"/>
    <x v="2351"/>
    <n v="8.4084381499455282E-2"/>
  </r>
  <r>
    <x v="61"/>
    <x v="5"/>
    <x v="4"/>
    <x v="23"/>
    <x v="3953"/>
    <n v="0.11340593315809237"/>
  </r>
  <r>
    <x v="62"/>
    <x v="5"/>
    <x v="4"/>
    <x v="23"/>
    <x v="4028"/>
    <n v="4.6161916418954362E-2"/>
  </r>
  <r>
    <x v="63"/>
    <x v="5"/>
    <x v="4"/>
    <x v="23"/>
    <x v="3938"/>
    <n v="0.13179871520342612"/>
  </r>
  <r>
    <x v="64"/>
    <x v="5"/>
    <x v="4"/>
    <x v="23"/>
    <x v="4029"/>
    <n v="9.8402018502943653E-2"/>
  </r>
  <r>
    <x v="65"/>
    <x v="5"/>
    <x v="4"/>
    <x v="23"/>
    <x v="3250"/>
    <n v="0.12119268996473229"/>
  </r>
  <r>
    <x v="66"/>
    <x v="5"/>
    <x v="4"/>
    <x v="23"/>
    <x v="4030"/>
    <n v="0.16658403569657909"/>
  </r>
  <r>
    <x v="67"/>
    <x v="5"/>
    <x v="4"/>
    <x v="23"/>
    <x v="4031"/>
    <n v="7.8443024810577924E-2"/>
  </r>
  <r>
    <x v="68"/>
    <x v="5"/>
    <x v="4"/>
    <x v="23"/>
    <x v="4032"/>
    <n v="0.11866359447004608"/>
  </r>
  <r>
    <x v="69"/>
    <x v="5"/>
    <x v="4"/>
    <x v="23"/>
    <x v="4033"/>
    <n v="0.11968140850974639"/>
  </r>
  <r>
    <x v="70"/>
    <x v="5"/>
    <x v="4"/>
    <x v="23"/>
    <x v="3513"/>
    <n v="0.13075973669775096"/>
  </r>
  <r>
    <x v="71"/>
    <x v="5"/>
    <x v="4"/>
    <x v="23"/>
    <x v="3832"/>
    <n v="9.5156555772994131E-2"/>
  </r>
  <r>
    <x v="72"/>
    <x v="6"/>
    <x v="4"/>
    <x v="23"/>
    <x v="4034"/>
    <n v="0.16265884652981427"/>
  </r>
  <r>
    <x v="73"/>
    <x v="6"/>
    <x v="4"/>
    <x v="23"/>
    <x v="2210"/>
    <n v="9.3052109181141443E-2"/>
  </r>
  <r>
    <x v="74"/>
    <x v="6"/>
    <x v="4"/>
    <x v="23"/>
    <x v="4035"/>
    <n v="7.918019222201006E-2"/>
  </r>
  <r>
    <x v="75"/>
    <x v="6"/>
    <x v="4"/>
    <x v="23"/>
    <x v="3800"/>
    <n v="0.10260245288662878"/>
  </r>
  <r>
    <x v="76"/>
    <x v="6"/>
    <x v="4"/>
    <x v="23"/>
    <x v="3750"/>
    <n v="0.10043668122270742"/>
  </r>
  <r>
    <x v="77"/>
    <x v="6"/>
    <x v="4"/>
    <x v="23"/>
    <x v="3292"/>
    <n v="0.17894437735312921"/>
  </r>
  <r>
    <x v="78"/>
    <x v="6"/>
    <x v="4"/>
    <x v="23"/>
    <x v="381"/>
    <n v="0.13601700212526566"/>
  </r>
  <r>
    <x v="79"/>
    <x v="6"/>
    <x v="4"/>
    <x v="23"/>
    <x v="3999"/>
    <n v="0.10552763819095477"/>
  </r>
  <r>
    <x v="80"/>
    <x v="6"/>
    <x v="4"/>
    <x v="23"/>
    <x v="4036"/>
    <n v="9.9383454495260884E-2"/>
  </r>
  <r>
    <x v="81"/>
    <x v="6"/>
    <x v="4"/>
    <x v="23"/>
    <x v="4037"/>
    <n v="0.20557007513884351"/>
  </r>
  <r>
    <x v="82"/>
    <x v="6"/>
    <x v="4"/>
    <x v="23"/>
    <x v="3813"/>
    <n v="0.10925282363162467"/>
  </r>
  <r>
    <x v="83"/>
    <x v="6"/>
    <x v="4"/>
    <x v="23"/>
    <x v="4038"/>
    <n v="9.0311986863711002E-2"/>
  </r>
  <r>
    <x v="84"/>
    <x v="7"/>
    <x v="4"/>
    <x v="23"/>
    <x v="4039"/>
    <n v="0.18881185297749073"/>
  </r>
  <r>
    <x v="85"/>
    <x v="7"/>
    <x v="4"/>
    <x v="23"/>
    <x v="2350"/>
    <n v="9.9856174234641465E-2"/>
  </r>
  <r>
    <x v="86"/>
    <x v="7"/>
    <x v="4"/>
    <x v="23"/>
    <x v="3548"/>
    <n v="0.11255592841163312"/>
  </r>
  <r>
    <x v="87"/>
    <x v="7"/>
    <x v="4"/>
    <x v="23"/>
    <x v="4040"/>
    <n v="9.3669361775331153E-2"/>
  </r>
  <r>
    <x v="88"/>
    <x v="7"/>
    <x v="4"/>
    <x v="23"/>
    <x v="4041"/>
    <n v="0.10821234119782214"/>
  </r>
  <r>
    <x v="89"/>
    <x v="7"/>
    <x v="4"/>
    <x v="23"/>
    <x v="4042"/>
    <n v="0.21042099021642455"/>
  </r>
  <r>
    <x v="90"/>
    <x v="7"/>
    <x v="4"/>
    <x v="23"/>
    <x v="4043"/>
    <n v="7.7311063337191996E-2"/>
  </r>
  <r>
    <x v="91"/>
    <x v="7"/>
    <x v="4"/>
    <x v="23"/>
    <x v="4044"/>
    <n v="0.14576175269816888"/>
  </r>
  <r>
    <x v="92"/>
    <x v="7"/>
    <x v="4"/>
    <x v="23"/>
    <x v="4040"/>
    <n v="9.1813506449709134E-2"/>
  </r>
  <r>
    <x v="93"/>
    <x v="7"/>
    <x v="4"/>
    <x v="23"/>
    <x v="4045"/>
    <n v="0.16331166782356282"/>
  </r>
  <r>
    <x v="94"/>
    <x v="7"/>
    <x v="4"/>
    <x v="23"/>
    <x v="2199"/>
    <n v="0.10392156862745099"/>
  </r>
  <r>
    <x v="95"/>
    <x v="7"/>
    <x v="4"/>
    <x v="23"/>
    <x v="2197"/>
    <n v="8.6675199089874852E-2"/>
  </r>
  <r>
    <x v="96"/>
    <x v="8"/>
    <x v="4"/>
    <x v="23"/>
    <x v="4046"/>
    <n v="0.22827983251919051"/>
  </r>
  <r>
    <x v="97"/>
    <x v="8"/>
    <x v="4"/>
    <x v="23"/>
    <x v="4047"/>
    <n v="0.11419193227951974"/>
  </r>
  <r>
    <x v="98"/>
    <x v="8"/>
    <x v="4"/>
    <x v="23"/>
    <x v="4048"/>
    <n v="0.1304598437299859"/>
  </r>
  <r>
    <x v="99"/>
    <x v="8"/>
    <x v="4"/>
    <x v="23"/>
    <x v="4049"/>
    <n v="0.11171419313026572"/>
  </r>
  <r>
    <x v="100"/>
    <x v="8"/>
    <x v="4"/>
    <x v="23"/>
    <x v="3834"/>
    <n v="0.15793747462444174"/>
  </r>
  <r>
    <x v="101"/>
    <x v="8"/>
    <x v="4"/>
    <x v="23"/>
    <x v="4050"/>
    <n v="0.17056002475247525"/>
  </r>
  <r>
    <x v="102"/>
    <x v="8"/>
    <x v="4"/>
    <x v="23"/>
    <x v="4051"/>
    <n v="0.10706898649470739"/>
  </r>
  <r>
    <x v="103"/>
    <x v="8"/>
    <x v="4"/>
    <x v="23"/>
    <x v="4052"/>
    <n v="0.19189610766496173"/>
  </r>
  <r>
    <x v="104"/>
    <x v="8"/>
    <x v="4"/>
    <x v="23"/>
    <x v="4053"/>
    <n v="0.19321126996070562"/>
  </r>
  <r>
    <x v="105"/>
    <x v="8"/>
    <x v="4"/>
    <x v="23"/>
    <x v="4054"/>
    <n v="0.15767217076117598"/>
  </r>
  <r>
    <x v="106"/>
    <x v="8"/>
    <x v="4"/>
    <x v="23"/>
    <x v="2332"/>
    <n v="0.15308004426410918"/>
  </r>
  <r>
    <x v="107"/>
    <x v="8"/>
    <x v="4"/>
    <x v="23"/>
    <x v="3218"/>
    <n v="8.8088907070293862E-2"/>
  </r>
  <r>
    <x v="108"/>
    <x v="9"/>
    <x v="4"/>
    <x v="23"/>
    <x v="3184"/>
    <n v="0.19176190841451254"/>
  </r>
  <r>
    <x v="109"/>
    <x v="9"/>
    <x v="4"/>
    <x v="23"/>
    <x v="4055"/>
    <n v="0.1044858370990852"/>
  </r>
  <r>
    <x v="110"/>
    <x v="9"/>
    <x v="4"/>
    <x v="23"/>
    <x v="3225"/>
    <n v="0.10891149791615592"/>
  </r>
  <r>
    <x v="111"/>
    <x v="9"/>
    <x v="4"/>
    <x v="23"/>
    <x v="4056"/>
    <n v="7.1195563529603656E-2"/>
  </r>
  <r>
    <x v="112"/>
    <x v="9"/>
    <x v="4"/>
    <x v="23"/>
    <x v="4057"/>
    <n v="7.0689998011533112E-2"/>
  </r>
  <r>
    <x v="113"/>
    <x v="9"/>
    <x v="4"/>
    <x v="23"/>
    <x v="4058"/>
    <n v="7.378036538847621E-2"/>
  </r>
  <r>
    <x v="114"/>
    <x v="9"/>
    <x v="4"/>
    <x v="23"/>
    <x v="4059"/>
    <n v="0.10704627034469194"/>
  </r>
  <r>
    <x v="115"/>
    <x v="9"/>
    <x v="4"/>
    <x v="23"/>
    <x v="4060"/>
    <n v="8.762699564586357E-2"/>
  </r>
  <r>
    <x v="116"/>
    <x v="9"/>
    <x v="4"/>
    <x v="23"/>
    <x v="4061"/>
    <n v="0.12048586168614903"/>
  </r>
  <r>
    <x v="117"/>
    <x v="9"/>
    <x v="4"/>
    <x v="23"/>
    <x v="4062"/>
    <n v="8.2062120933651908E-2"/>
  </r>
  <r>
    <x v="118"/>
    <x v="9"/>
    <x v="4"/>
    <x v="23"/>
    <x v="592"/>
    <n v="7.1827685652487386E-2"/>
  </r>
  <r>
    <x v="119"/>
    <x v="9"/>
    <x v="4"/>
    <x v="23"/>
    <x v="3806"/>
    <n v="5.8269342453378073E-2"/>
  </r>
  <r>
    <x v="120"/>
    <x v="10"/>
    <x v="4"/>
    <x v="23"/>
    <x v="3957"/>
    <n v="0.10090243729126697"/>
  </r>
  <r>
    <x v="121"/>
    <x v="10"/>
    <x v="4"/>
    <x v="23"/>
    <x v="592"/>
    <n v="7.1428571428571425E-2"/>
  </r>
  <r>
    <x v="122"/>
    <x v="10"/>
    <x v="4"/>
    <x v="23"/>
    <x v="4063"/>
    <n v="6.3970800115262696E-2"/>
  </r>
  <r>
    <x v="123"/>
    <x v="10"/>
    <x v="4"/>
    <x v="23"/>
    <x v="986"/>
    <n v="6.4334637964774954E-2"/>
  </r>
  <r>
    <x v="124"/>
    <x v="10"/>
    <x v="4"/>
    <x v="23"/>
    <x v="4064"/>
    <n v="8.9596856850017087E-2"/>
  </r>
  <r>
    <x v="125"/>
    <x v="10"/>
    <x v="4"/>
    <x v="23"/>
    <x v="4002"/>
    <n v="5.806003013095376E-2"/>
  </r>
  <r>
    <x v="126"/>
    <x v="10"/>
    <x v="4"/>
    <x v="23"/>
    <x v="4065"/>
    <n v="9.3949766981482247E-2"/>
  </r>
  <r>
    <x v="127"/>
    <x v="10"/>
    <x v="4"/>
    <x v="23"/>
    <x v="4066"/>
    <n v="9.1802407932011332E-2"/>
  </r>
  <r>
    <x v="128"/>
    <x v="10"/>
    <x v="4"/>
    <x v="23"/>
    <x v="4067"/>
    <n v="9.7989809059857769E-2"/>
  </r>
  <r>
    <x v="129"/>
    <x v="10"/>
    <x v="4"/>
    <x v="23"/>
    <x v="4068"/>
    <n v="5.4279749478079335E-2"/>
  </r>
  <r>
    <x v="130"/>
    <x v="10"/>
    <x v="4"/>
    <x v="23"/>
    <x v="4069"/>
    <n v="9.9547912419111775E-2"/>
  </r>
  <r>
    <x v="131"/>
    <x v="10"/>
    <x v="4"/>
    <x v="23"/>
    <x v="3779"/>
    <n v="5.4313528029540113E-2"/>
  </r>
  <r>
    <x v="132"/>
    <x v="11"/>
    <x v="4"/>
    <x v="23"/>
    <x v="3838"/>
    <n v="8.4651458548605035E-2"/>
  </r>
  <r>
    <x v="133"/>
    <x v="11"/>
    <x v="4"/>
    <x v="23"/>
    <x v="4070"/>
    <n v="7.1069878287513835E-2"/>
  </r>
  <r>
    <x v="134"/>
    <x v="11"/>
    <x v="4"/>
    <x v="23"/>
    <x v="4071"/>
    <n v="5.0403774612104164E-2"/>
  </r>
  <r>
    <x v="135"/>
    <x v="11"/>
    <x v="4"/>
    <x v="23"/>
    <x v="4072"/>
    <n v="7.3024866225999366E-2"/>
  </r>
  <r>
    <x v="136"/>
    <x v="11"/>
    <x v="4"/>
    <x v="23"/>
    <x v="4073"/>
    <n v="5.8298164687407991E-2"/>
  </r>
  <r>
    <x v="137"/>
    <x v="11"/>
    <x v="4"/>
    <x v="23"/>
    <x v="4012"/>
    <n v="5.0184270367756606E-2"/>
  </r>
  <r>
    <x v="138"/>
    <x v="11"/>
    <x v="4"/>
    <x v="23"/>
    <x v="4074"/>
    <n v="6.9735620388017394E-2"/>
  </r>
  <r>
    <x v="139"/>
    <x v="11"/>
    <x v="4"/>
    <x v="23"/>
    <x v="4075"/>
    <n v="6.2169062027231464E-2"/>
  </r>
  <r>
    <x v="140"/>
    <x v="11"/>
    <x v="4"/>
    <x v="23"/>
    <x v="3707"/>
    <n v="6.4274275731547537E-2"/>
  </r>
  <r>
    <x v="141"/>
    <x v="11"/>
    <x v="4"/>
    <x v="23"/>
    <x v="4076"/>
    <n v="5.6270387821674518E-2"/>
  </r>
  <r>
    <x v="142"/>
    <x v="11"/>
    <x v="4"/>
    <x v="23"/>
    <x v="1976"/>
    <n v="6.5428670600485947E-2"/>
  </r>
  <r>
    <x v="143"/>
    <x v="11"/>
    <x v="4"/>
    <x v="23"/>
    <x v="4077"/>
    <n v="5.5809823075346675E-2"/>
  </r>
  <r>
    <x v="144"/>
    <x v="12"/>
    <x v="4"/>
    <x v="23"/>
    <x v="4078"/>
    <n v="9.2243186582809222E-2"/>
  </r>
  <r>
    <x v="145"/>
    <x v="12"/>
    <x v="4"/>
    <x v="23"/>
    <x v="4079"/>
    <n v="4.7381772060155827E-2"/>
  </r>
  <r>
    <x v="146"/>
    <x v="12"/>
    <x v="4"/>
    <x v="23"/>
    <x v="3806"/>
    <n v="4.5093632958801498E-2"/>
  </r>
  <r>
    <x v="147"/>
    <x v="12"/>
    <x v="4"/>
    <x v="23"/>
    <x v="4080"/>
    <n v="5.1953449709060684E-2"/>
  </r>
  <r>
    <x v="148"/>
    <x v="12"/>
    <x v="4"/>
    <x v="23"/>
    <x v="4081"/>
    <n v="5.1439626721292819E-2"/>
  </r>
  <r>
    <x v="149"/>
    <x v="12"/>
    <x v="4"/>
    <x v="23"/>
    <x v="4082"/>
    <n v="0.10211480362537764"/>
  </r>
  <r>
    <x v="150"/>
    <x v="12"/>
    <x v="4"/>
    <x v="23"/>
    <x v="4083"/>
    <n v="8.7303209977509705E-2"/>
  </r>
  <r>
    <x v="151"/>
    <x v="12"/>
    <x v="4"/>
    <x v="23"/>
    <x v="3491"/>
    <n v="7.8338861120194322E-2"/>
  </r>
  <r>
    <x v="152"/>
    <x v="12"/>
    <x v="4"/>
    <x v="23"/>
    <x v="191"/>
    <n v="7.271580464948639E-2"/>
  </r>
  <r>
    <x v="153"/>
    <x v="12"/>
    <x v="4"/>
    <x v="23"/>
    <x v="3885"/>
    <n v="6.7356520072817866E-2"/>
  </r>
  <r>
    <x v="154"/>
    <x v="12"/>
    <x v="4"/>
    <x v="23"/>
    <x v="4084"/>
    <n v="7.3874567141208158E-2"/>
  </r>
  <r>
    <x v="155"/>
    <x v="12"/>
    <x v="4"/>
    <x v="23"/>
    <x v="3743"/>
    <n v="9.6894040719274779E-2"/>
  </r>
  <r>
    <x v="156"/>
    <x v="13"/>
    <x v="4"/>
    <x v="23"/>
    <x v="4085"/>
    <n v="8.3542986032792574E-2"/>
  </r>
  <r>
    <x v="157"/>
    <x v="13"/>
    <x v="4"/>
    <x v="23"/>
    <x v="4086"/>
    <n v="7.7000503271263204E-2"/>
  </r>
  <r>
    <x v="158"/>
    <x v="13"/>
    <x v="4"/>
    <x v="23"/>
    <x v="2195"/>
    <n v="6.3361064891846924E-2"/>
  </r>
  <r>
    <x v="159"/>
    <x v="13"/>
    <x v="4"/>
    <x v="23"/>
    <x v="4087"/>
    <n v="7.2259254006523901E-2"/>
  </r>
  <r>
    <x v="160"/>
    <x v="13"/>
    <x v="4"/>
    <x v="23"/>
    <x v="2170"/>
    <n v="4.330392943063352E-2"/>
  </r>
  <r>
    <x v="161"/>
    <x v="13"/>
    <x v="4"/>
    <x v="23"/>
    <x v="4088"/>
    <n v="0.14814814814814814"/>
  </r>
  <r>
    <x v="162"/>
    <x v="13"/>
    <x v="4"/>
    <x v="23"/>
    <x v="4089"/>
    <n v="0.12076075881810684"/>
  </r>
  <r>
    <x v="163"/>
    <x v="13"/>
    <x v="4"/>
    <x v="23"/>
    <x v="4090"/>
    <n v="0.10898586247647393"/>
  </r>
  <r>
    <x v="164"/>
    <x v="13"/>
    <x v="4"/>
    <x v="23"/>
    <x v="4091"/>
    <n v="8.1422992019018509E-2"/>
  </r>
  <r>
    <x v="165"/>
    <x v="13"/>
    <x v="4"/>
    <x v="23"/>
    <x v="4092"/>
    <n v="7.4046920821114373E-2"/>
  </r>
  <r>
    <x v="166"/>
    <x v="13"/>
    <x v="4"/>
    <x v="23"/>
    <x v="3310"/>
    <n v="8.0318379160636763E-2"/>
  </r>
  <r>
    <x v="167"/>
    <x v="13"/>
    <x v="4"/>
    <x v="23"/>
    <x v="4093"/>
    <n v="9.1075421833706038E-2"/>
  </r>
  <r>
    <x v="168"/>
    <x v="14"/>
    <x v="4"/>
    <x v="23"/>
    <x v="4094"/>
    <n v="0.22200073827980804"/>
  </r>
  <r>
    <x v="169"/>
    <x v="14"/>
    <x v="4"/>
    <x v="23"/>
    <x v="1392"/>
    <n v="7.4651504035216434E-2"/>
  </r>
  <r>
    <x v="170"/>
    <x v="14"/>
    <x v="4"/>
    <x v="23"/>
    <x v="2766"/>
    <n v="4.3179587831207067E-2"/>
  </r>
  <r>
    <x v="171"/>
    <x v="14"/>
    <x v="4"/>
    <x v="23"/>
    <x v="170"/>
    <n v="0.125"/>
  </r>
  <r>
    <x v="172"/>
    <x v="14"/>
    <x v="4"/>
    <x v="23"/>
    <x v="170"/>
    <n v="0.16666666666666666"/>
  </r>
  <r>
    <x v="173"/>
    <x v="14"/>
    <x v="4"/>
    <x v="23"/>
    <x v="169"/>
    <n v="0"/>
  </r>
  <r>
    <x v="174"/>
    <x v="14"/>
    <x v="4"/>
    <x v="23"/>
    <x v="1961"/>
    <n v="1.4705882352941176E-2"/>
  </r>
  <r>
    <x v="175"/>
    <x v="14"/>
    <x v="4"/>
    <x v="23"/>
    <x v="1375"/>
    <n v="5.434782608695652E-2"/>
  </r>
  <r>
    <x v="176"/>
    <x v="14"/>
    <x v="4"/>
    <x v="23"/>
    <x v="168"/>
    <n v="2.564102564102564E-2"/>
  </r>
  <r>
    <x v="177"/>
    <x v="14"/>
    <x v="4"/>
    <x v="23"/>
    <x v="1376"/>
    <n v="8.59375E-2"/>
  </r>
  <r>
    <x v="178"/>
    <x v="14"/>
    <x v="4"/>
    <x v="23"/>
    <x v="1376"/>
    <n v="9.8214285714285712E-2"/>
  </r>
  <r>
    <x v="179"/>
    <x v="14"/>
    <x v="4"/>
    <x v="23"/>
    <x v="1961"/>
    <n v="1.1428571428571429E-2"/>
  </r>
  <r>
    <x v="180"/>
    <x v="15"/>
    <x v="4"/>
    <x v="23"/>
    <x v="1376"/>
    <n v="7.8014184397163122E-2"/>
  </r>
  <r>
    <x v="181"/>
    <x v="15"/>
    <x v="4"/>
    <x v="23"/>
    <x v="774"/>
    <n v="7.4468085106382975E-2"/>
  </r>
  <r>
    <x v="182"/>
    <x v="15"/>
    <x v="4"/>
    <x v="23"/>
    <x v="170"/>
    <n v="7.0422535211267607E-3"/>
  </r>
  <r>
    <x v="183"/>
    <x v="15"/>
    <x v="4"/>
    <x v="23"/>
    <x v="774"/>
    <n v="4.6666666666666669E-2"/>
  </r>
  <r>
    <x v="184"/>
    <x v="15"/>
    <x v="4"/>
    <x v="23"/>
    <x v="1961"/>
    <n v="1.8518518518518517E-2"/>
  </r>
  <r>
    <x v="185"/>
    <x v="15"/>
    <x v="4"/>
    <x v="23"/>
    <x v="170"/>
    <n v="1.7543859649122806E-2"/>
  </r>
  <r>
    <x v="186"/>
    <x v="15"/>
    <x v="4"/>
    <x v="23"/>
    <x v="773"/>
    <n v="4.195804195804196E-2"/>
  </r>
  <r>
    <x v="187"/>
    <x v="15"/>
    <x v="4"/>
    <x v="23"/>
    <x v="974"/>
    <n v="0.15458937198067632"/>
  </r>
  <r>
    <x v="188"/>
    <x v="15"/>
    <x v="4"/>
    <x v="23"/>
    <x v="4095"/>
    <n v="0.10759493670886076"/>
  </r>
  <r>
    <x v="189"/>
    <x v="15"/>
    <x v="4"/>
    <x v="23"/>
    <x v="2791"/>
    <n v="8.6261980830670923E-2"/>
  </r>
  <r>
    <x v="190"/>
    <x v="15"/>
    <x v="4"/>
    <x v="23"/>
    <x v="4096"/>
    <n v="0.10455764075067024"/>
  </r>
  <r>
    <x v="191"/>
    <x v="15"/>
    <x v="4"/>
    <x v="23"/>
    <x v="1577"/>
    <n v="0.12742382271468145"/>
  </r>
  <r>
    <x v="192"/>
    <x v="16"/>
    <x v="4"/>
    <x v="23"/>
    <x v="2769"/>
    <n v="0.12847222222222221"/>
  </r>
  <r>
    <x v="193"/>
    <x v="16"/>
    <x v="4"/>
    <x v="23"/>
    <x v="2166"/>
    <n v="4.6774193548387098E-2"/>
  </r>
  <r>
    <x v="194"/>
    <x v="16"/>
    <x v="4"/>
    <x v="23"/>
    <x v="2167"/>
    <n v="4.5903544450900641E-2"/>
  </r>
  <r>
    <x v="195"/>
    <x v="16"/>
    <x v="4"/>
    <x v="23"/>
    <x v="3912"/>
    <n v="5.0287715786840131E-2"/>
  </r>
  <r>
    <x v="196"/>
    <x v="16"/>
    <x v="4"/>
    <x v="23"/>
    <x v="1963"/>
    <n v="6.3032367972742753E-2"/>
  </r>
  <r>
    <x v="197"/>
    <x v="16"/>
    <x v="4"/>
    <x v="23"/>
    <x v="4097"/>
    <n v="9.5564308957013192E-2"/>
  </r>
  <r>
    <x v="198"/>
    <x v="16"/>
    <x v="4"/>
    <x v="23"/>
    <x v="4098"/>
    <n v="0.11519388667588001"/>
  </r>
  <r>
    <x v="199"/>
    <x v="16"/>
    <x v="4"/>
    <x v="23"/>
    <x v="4099"/>
    <n v="0.10586246775197936"/>
  </r>
  <r>
    <x v="200"/>
    <x v="16"/>
    <x v="4"/>
    <x v="23"/>
    <x v="4100"/>
    <n v="8.2874617737003053E-2"/>
  </r>
  <r>
    <x v="201"/>
    <x v="16"/>
    <x v="4"/>
    <x v="23"/>
    <x v="3696"/>
    <n v="7.8661266254529946E-2"/>
  </r>
  <r>
    <x v="202"/>
    <x v="16"/>
    <x v="4"/>
    <x v="23"/>
    <x v="3815"/>
    <n v="0.11872196082722399"/>
  </r>
  <r>
    <x v="203"/>
    <x v="16"/>
    <x v="4"/>
    <x v="23"/>
    <x v="4023"/>
    <n v="6.8851803737383838E-2"/>
  </r>
  <r>
    <x v="0"/>
    <x v="0"/>
    <x v="4"/>
    <x v="24"/>
    <x v="2286"/>
    <n v="0.42332730560578663"/>
  </r>
  <r>
    <x v="1"/>
    <x v="0"/>
    <x v="4"/>
    <x v="24"/>
    <x v="3841"/>
    <n v="0.34399828215589434"/>
  </r>
  <r>
    <x v="2"/>
    <x v="0"/>
    <x v="4"/>
    <x v="24"/>
    <x v="4101"/>
    <n v="0.27555392336883339"/>
  </r>
  <r>
    <x v="3"/>
    <x v="0"/>
    <x v="4"/>
    <x v="24"/>
    <x v="4102"/>
    <n v="0.4177972865123703"/>
  </r>
  <r>
    <x v="4"/>
    <x v="0"/>
    <x v="4"/>
    <x v="24"/>
    <x v="4103"/>
    <n v="0.44837310195227764"/>
  </r>
  <r>
    <x v="5"/>
    <x v="0"/>
    <x v="4"/>
    <x v="24"/>
    <x v="4104"/>
    <n v="0.44981971153846156"/>
  </r>
  <r>
    <x v="6"/>
    <x v="0"/>
    <x v="4"/>
    <x v="24"/>
    <x v="4105"/>
    <n v="0.45899013740200623"/>
  </r>
  <r>
    <x v="7"/>
    <x v="0"/>
    <x v="4"/>
    <x v="24"/>
    <x v="3316"/>
    <n v="0.44076726763809992"/>
  </r>
  <r>
    <x v="8"/>
    <x v="0"/>
    <x v="4"/>
    <x v="24"/>
    <x v="4106"/>
    <n v="0.33566900233566899"/>
  </r>
  <r>
    <x v="9"/>
    <x v="0"/>
    <x v="4"/>
    <x v="24"/>
    <x v="4107"/>
    <n v="0.49252370532458062"/>
  </r>
  <r>
    <x v="10"/>
    <x v="0"/>
    <x v="4"/>
    <x v="24"/>
    <x v="4108"/>
    <n v="0.42760388065165661"/>
  </r>
  <r>
    <x v="11"/>
    <x v="0"/>
    <x v="4"/>
    <x v="24"/>
    <x v="4109"/>
    <n v="0.42371351188684925"/>
  </r>
  <r>
    <x v="12"/>
    <x v="1"/>
    <x v="4"/>
    <x v="24"/>
    <x v="4110"/>
    <n v="0.4241500962155228"/>
  </r>
  <r>
    <x v="13"/>
    <x v="1"/>
    <x v="4"/>
    <x v="24"/>
    <x v="4111"/>
    <n v="0.33557742102537547"/>
  </r>
  <r>
    <x v="14"/>
    <x v="1"/>
    <x v="4"/>
    <x v="24"/>
    <x v="3610"/>
    <n v="0.250665687264714"/>
  </r>
  <r>
    <x v="15"/>
    <x v="1"/>
    <x v="4"/>
    <x v="24"/>
    <x v="4112"/>
    <n v="0.44051843851257522"/>
  </r>
  <r>
    <x v="16"/>
    <x v="1"/>
    <x v="4"/>
    <x v="24"/>
    <x v="4113"/>
    <n v="0.49565371651587725"/>
  </r>
  <r>
    <x v="17"/>
    <x v="1"/>
    <x v="4"/>
    <x v="24"/>
    <x v="4114"/>
    <n v="0.44214002642007927"/>
  </r>
  <r>
    <x v="18"/>
    <x v="1"/>
    <x v="4"/>
    <x v="24"/>
    <x v="4115"/>
    <n v="0.4822302158273381"/>
  </r>
  <r>
    <x v="19"/>
    <x v="1"/>
    <x v="4"/>
    <x v="24"/>
    <x v="4116"/>
    <n v="0.42269265702508207"/>
  </r>
  <r>
    <x v="20"/>
    <x v="1"/>
    <x v="4"/>
    <x v="24"/>
    <x v="4117"/>
    <n v="0.3849033063006862"/>
  </r>
  <r>
    <x v="21"/>
    <x v="1"/>
    <x v="4"/>
    <x v="24"/>
    <x v="3212"/>
    <n v="0.46591436079765031"/>
  </r>
  <r>
    <x v="22"/>
    <x v="1"/>
    <x v="4"/>
    <x v="24"/>
    <x v="4118"/>
    <n v="0.42352941176470588"/>
  </r>
  <r>
    <x v="23"/>
    <x v="1"/>
    <x v="4"/>
    <x v="24"/>
    <x v="4119"/>
    <n v="0.44590317664986517"/>
  </r>
  <r>
    <x v="24"/>
    <x v="2"/>
    <x v="4"/>
    <x v="24"/>
    <x v="4120"/>
    <n v="0.40882597835137385"/>
  </r>
  <r>
    <x v="25"/>
    <x v="2"/>
    <x v="4"/>
    <x v="24"/>
    <x v="4121"/>
    <n v="0.35440278988666085"/>
  </r>
  <r>
    <x v="26"/>
    <x v="2"/>
    <x v="4"/>
    <x v="24"/>
    <x v="3615"/>
    <n v="0.26844549273973611"/>
  </r>
  <r>
    <x v="27"/>
    <x v="2"/>
    <x v="4"/>
    <x v="24"/>
    <x v="4122"/>
    <n v="0.48770606314613019"/>
  </r>
  <r>
    <x v="28"/>
    <x v="2"/>
    <x v="4"/>
    <x v="24"/>
    <x v="4123"/>
    <n v="0.49372453137734312"/>
  </r>
  <r>
    <x v="29"/>
    <x v="2"/>
    <x v="4"/>
    <x v="24"/>
    <x v="4124"/>
    <n v="0.48884895888383889"/>
  </r>
  <r>
    <x v="30"/>
    <x v="2"/>
    <x v="4"/>
    <x v="24"/>
    <x v="4125"/>
    <n v="0.53967416397335266"/>
  </r>
  <r>
    <x v="31"/>
    <x v="2"/>
    <x v="4"/>
    <x v="24"/>
    <x v="4126"/>
    <n v="0.47520146760138898"/>
  </r>
  <r>
    <x v="32"/>
    <x v="2"/>
    <x v="4"/>
    <x v="24"/>
    <x v="1471"/>
    <n v="0.47182895117018203"/>
  </r>
  <r>
    <x v="33"/>
    <x v="2"/>
    <x v="4"/>
    <x v="24"/>
    <x v="4127"/>
    <n v="0.4570825515947467"/>
  </r>
  <r>
    <x v="34"/>
    <x v="2"/>
    <x v="4"/>
    <x v="24"/>
    <x v="1463"/>
    <n v="0.43335208098987626"/>
  </r>
  <r>
    <x v="35"/>
    <x v="2"/>
    <x v="4"/>
    <x v="24"/>
    <x v="4128"/>
    <n v="0.5043634983874028"/>
  </r>
  <r>
    <x v="36"/>
    <x v="3"/>
    <x v="4"/>
    <x v="24"/>
    <x v="42"/>
    <n v="0.50611900407933608"/>
  </r>
  <r>
    <x v="37"/>
    <x v="3"/>
    <x v="4"/>
    <x v="24"/>
    <x v="1426"/>
    <n v="0.37318840579710144"/>
  </r>
  <r>
    <x v="38"/>
    <x v="3"/>
    <x v="4"/>
    <x v="24"/>
    <x v="19"/>
    <n v="0.24650373387644264"/>
  </r>
  <r>
    <x v="39"/>
    <x v="3"/>
    <x v="4"/>
    <x v="24"/>
    <x v="4129"/>
    <n v="0.53434821542791355"/>
  </r>
  <r>
    <x v="40"/>
    <x v="3"/>
    <x v="4"/>
    <x v="24"/>
    <x v="4130"/>
    <n v="0.49055302716866639"/>
  </r>
  <r>
    <x v="41"/>
    <x v="3"/>
    <x v="4"/>
    <x v="24"/>
    <x v="4131"/>
    <n v="0.43343164103644405"/>
  </r>
  <r>
    <x v="42"/>
    <x v="3"/>
    <x v="4"/>
    <x v="24"/>
    <x v="4132"/>
    <n v="0.4541422137300396"/>
  </r>
  <r>
    <x v="43"/>
    <x v="3"/>
    <x v="4"/>
    <x v="24"/>
    <x v="121"/>
    <n v="0.4411978367907014"/>
  </r>
  <r>
    <x v="44"/>
    <x v="3"/>
    <x v="4"/>
    <x v="24"/>
    <x v="4133"/>
    <n v="0.41679057531739677"/>
  </r>
  <r>
    <x v="45"/>
    <x v="3"/>
    <x v="4"/>
    <x v="24"/>
    <x v="4134"/>
    <n v="0.41792260692464356"/>
  </r>
  <r>
    <x v="46"/>
    <x v="3"/>
    <x v="4"/>
    <x v="24"/>
    <x v="4135"/>
    <n v="0.44683519876495559"/>
  </r>
  <r>
    <x v="47"/>
    <x v="3"/>
    <x v="4"/>
    <x v="24"/>
    <x v="4136"/>
    <n v="0.43349803367954021"/>
  </r>
  <r>
    <x v="48"/>
    <x v="4"/>
    <x v="4"/>
    <x v="24"/>
    <x v="4137"/>
    <n v="0.41905411550704869"/>
  </r>
  <r>
    <x v="49"/>
    <x v="4"/>
    <x v="4"/>
    <x v="24"/>
    <x v="4138"/>
    <n v="0.29276759884281583"/>
  </r>
  <r>
    <x v="50"/>
    <x v="4"/>
    <x v="4"/>
    <x v="24"/>
    <x v="4139"/>
    <n v="0.22133886392441526"/>
  </r>
  <r>
    <x v="51"/>
    <x v="4"/>
    <x v="4"/>
    <x v="24"/>
    <x v="4140"/>
    <n v="0.46902944383860412"/>
  </r>
  <r>
    <x v="52"/>
    <x v="4"/>
    <x v="4"/>
    <x v="24"/>
    <x v="4141"/>
    <n v="0.4330418775885872"/>
  </r>
  <r>
    <x v="53"/>
    <x v="4"/>
    <x v="4"/>
    <x v="24"/>
    <x v="4142"/>
    <n v="0.3972143409852979"/>
  </r>
  <r>
    <x v="54"/>
    <x v="4"/>
    <x v="4"/>
    <x v="24"/>
    <x v="3436"/>
    <n v="0.44006747370510024"/>
  </r>
  <r>
    <x v="55"/>
    <x v="4"/>
    <x v="4"/>
    <x v="24"/>
    <x v="150"/>
    <n v="0.44904085517645337"/>
  </r>
  <r>
    <x v="56"/>
    <x v="4"/>
    <x v="4"/>
    <x v="24"/>
    <x v="4136"/>
    <n v="0.3371235884567127"/>
  </r>
  <r>
    <x v="57"/>
    <x v="4"/>
    <x v="4"/>
    <x v="24"/>
    <x v="4143"/>
    <n v="0.38177671815072045"/>
  </r>
  <r>
    <x v="58"/>
    <x v="4"/>
    <x v="4"/>
    <x v="24"/>
    <x v="4144"/>
    <n v="0.42415044051232692"/>
  </r>
  <r>
    <x v="59"/>
    <x v="4"/>
    <x v="4"/>
    <x v="24"/>
    <x v="4145"/>
    <n v="0.41713651908679178"/>
  </r>
  <r>
    <x v="60"/>
    <x v="5"/>
    <x v="4"/>
    <x v="24"/>
    <x v="4146"/>
    <n v="0.39536495988907594"/>
  </r>
  <r>
    <x v="61"/>
    <x v="5"/>
    <x v="4"/>
    <x v="24"/>
    <x v="4147"/>
    <n v="0.3219113781449493"/>
  </r>
  <r>
    <x v="62"/>
    <x v="5"/>
    <x v="4"/>
    <x v="24"/>
    <x v="4148"/>
    <n v="0.2712595442093606"/>
  </r>
  <r>
    <x v="63"/>
    <x v="5"/>
    <x v="4"/>
    <x v="24"/>
    <x v="4149"/>
    <n v="0.47612419700214131"/>
  </r>
  <r>
    <x v="64"/>
    <x v="5"/>
    <x v="4"/>
    <x v="24"/>
    <x v="1489"/>
    <n v="0.43933978132884777"/>
  </r>
  <r>
    <x v="65"/>
    <x v="5"/>
    <x v="4"/>
    <x v="24"/>
    <x v="4150"/>
    <n v="0.40589932670727796"/>
  </r>
  <r>
    <x v="66"/>
    <x v="5"/>
    <x v="4"/>
    <x v="24"/>
    <x v="4151"/>
    <n v="0.41235858836255462"/>
  </r>
  <r>
    <x v="67"/>
    <x v="5"/>
    <x v="4"/>
    <x v="24"/>
    <x v="4152"/>
    <n v="0.49301738226117964"/>
  </r>
  <r>
    <x v="68"/>
    <x v="5"/>
    <x v="4"/>
    <x v="24"/>
    <x v="4153"/>
    <n v="0.3579109062980031"/>
  </r>
  <r>
    <x v="69"/>
    <x v="5"/>
    <x v="4"/>
    <x v="24"/>
    <x v="4154"/>
    <n v="0.38880737790819536"/>
  </r>
  <r>
    <x v="70"/>
    <x v="5"/>
    <x v="4"/>
    <x v="24"/>
    <x v="4155"/>
    <n v="0.47709818979703783"/>
  </r>
  <r>
    <x v="71"/>
    <x v="5"/>
    <x v="4"/>
    <x v="24"/>
    <x v="4156"/>
    <n v="0.47757664709719505"/>
  </r>
  <r>
    <x v="72"/>
    <x v="6"/>
    <x v="4"/>
    <x v="24"/>
    <x v="4157"/>
    <n v="0.39002932551319647"/>
  </r>
  <r>
    <x v="73"/>
    <x v="6"/>
    <x v="4"/>
    <x v="24"/>
    <x v="4158"/>
    <n v="0.40188967360183242"/>
  </r>
  <r>
    <x v="74"/>
    <x v="6"/>
    <x v="4"/>
    <x v="24"/>
    <x v="4159"/>
    <n v="0.38749920437909746"/>
  </r>
  <r>
    <x v="75"/>
    <x v="6"/>
    <x v="4"/>
    <x v="24"/>
    <x v="4160"/>
    <n v="0.52667264931698077"/>
  </r>
  <r>
    <x v="76"/>
    <x v="6"/>
    <x v="4"/>
    <x v="24"/>
    <x v="4161"/>
    <n v="0.49551827166168699"/>
  </r>
  <r>
    <x v="77"/>
    <x v="6"/>
    <x v="4"/>
    <x v="24"/>
    <x v="4162"/>
    <n v="0.40605242594302765"/>
  </r>
  <r>
    <x v="78"/>
    <x v="6"/>
    <x v="4"/>
    <x v="24"/>
    <x v="4163"/>
    <n v="0.46555819477434679"/>
  </r>
  <r>
    <x v="79"/>
    <x v="6"/>
    <x v="4"/>
    <x v="24"/>
    <x v="4164"/>
    <n v="0.47697310079810817"/>
  </r>
  <r>
    <x v="80"/>
    <x v="6"/>
    <x v="4"/>
    <x v="24"/>
    <x v="4165"/>
    <n v="0.42219563817060829"/>
  </r>
  <r>
    <x v="81"/>
    <x v="6"/>
    <x v="4"/>
    <x v="24"/>
    <x v="4166"/>
    <n v="0.41653054557334207"/>
  </r>
  <r>
    <x v="82"/>
    <x v="6"/>
    <x v="4"/>
    <x v="24"/>
    <x v="4167"/>
    <n v="0.46752823631624674"/>
  </r>
  <r>
    <x v="83"/>
    <x v="6"/>
    <x v="4"/>
    <x v="24"/>
    <x v="4168"/>
    <n v="0.52906403940886704"/>
  </r>
  <r>
    <x v="84"/>
    <x v="7"/>
    <x v="4"/>
    <x v="24"/>
    <x v="4169"/>
    <n v="0.42017285592173997"/>
  </r>
  <r>
    <x v="85"/>
    <x v="7"/>
    <x v="4"/>
    <x v="24"/>
    <x v="4170"/>
    <n v="0.39788370659543865"/>
  </r>
  <r>
    <x v="86"/>
    <x v="7"/>
    <x v="4"/>
    <x v="24"/>
    <x v="3376"/>
    <n v="0.45861297539149887"/>
  </r>
  <r>
    <x v="87"/>
    <x v="7"/>
    <x v="4"/>
    <x v="24"/>
    <x v="4171"/>
    <n v="0.56614484775503182"/>
  </r>
  <r>
    <x v="88"/>
    <x v="7"/>
    <x v="4"/>
    <x v="24"/>
    <x v="4172"/>
    <n v="0.50782667876588017"/>
  </r>
  <r>
    <x v="89"/>
    <x v="7"/>
    <x v="4"/>
    <x v="24"/>
    <x v="3356"/>
    <n v="0.39838422769048326"/>
  </r>
  <r>
    <x v="90"/>
    <x v="7"/>
    <x v="4"/>
    <x v="24"/>
    <x v="4173"/>
    <n v="0.52943608400859932"/>
  </r>
  <r>
    <x v="91"/>
    <x v="7"/>
    <x v="4"/>
    <x v="24"/>
    <x v="4174"/>
    <n v="0.43255588342293544"/>
  </r>
  <r>
    <x v="92"/>
    <x v="7"/>
    <x v="4"/>
    <x v="24"/>
    <x v="4175"/>
    <n v="0.42905319956158838"/>
  </r>
  <r>
    <x v="93"/>
    <x v="7"/>
    <x v="4"/>
    <x v="24"/>
    <x v="4176"/>
    <n v="0.46418880545213603"/>
  </r>
  <r>
    <x v="94"/>
    <x v="7"/>
    <x v="4"/>
    <x v="24"/>
    <x v="4177"/>
    <n v="0.4823529411764706"/>
  </r>
  <r>
    <x v="95"/>
    <x v="7"/>
    <x v="4"/>
    <x v="24"/>
    <x v="4178"/>
    <n v="0.50049772468714449"/>
  </r>
  <r>
    <x v="96"/>
    <x v="8"/>
    <x v="4"/>
    <x v="24"/>
    <x v="4179"/>
    <n v="0.33522330774598746"/>
  </r>
  <r>
    <x v="97"/>
    <x v="8"/>
    <x v="4"/>
    <x v="24"/>
    <x v="4180"/>
    <n v="0.35173188218018486"/>
  </r>
  <r>
    <x v="98"/>
    <x v="8"/>
    <x v="4"/>
    <x v="24"/>
    <x v="3339"/>
    <n v="0.40258742154476751"/>
  </r>
  <r>
    <x v="99"/>
    <x v="8"/>
    <x v="4"/>
    <x v="24"/>
    <x v="4181"/>
    <n v="0.52754374594944908"/>
  </r>
  <r>
    <x v="100"/>
    <x v="8"/>
    <x v="4"/>
    <x v="24"/>
    <x v="4182"/>
    <n v="0.46782379212342673"/>
  </r>
  <r>
    <x v="101"/>
    <x v="8"/>
    <x v="4"/>
    <x v="24"/>
    <x v="4183"/>
    <n v="0.43904702970297027"/>
  </r>
  <r>
    <x v="102"/>
    <x v="8"/>
    <x v="4"/>
    <x v="24"/>
    <x v="4184"/>
    <n v="0.51977126171067045"/>
  </r>
  <r>
    <x v="103"/>
    <x v="8"/>
    <x v="4"/>
    <x v="24"/>
    <x v="4185"/>
    <n v="0.43029709435194252"/>
  </r>
  <r>
    <x v="104"/>
    <x v="8"/>
    <x v="4"/>
    <x v="24"/>
    <x v="4186"/>
    <n v="0.41902850932196306"/>
  </r>
  <r>
    <x v="105"/>
    <x v="8"/>
    <x v="4"/>
    <x v="24"/>
    <x v="4187"/>
    <n v="0.44999328768962277"/>
  </r>
  <r>
    <x v="106"/>
    <x v="8"/>
    <x v="4"/>
    <x v="24"/>
    <x v="4188"/>
    <n v="0.43839911471781629"/>
  </r>
  <r>
    <x v="107"/>
    <x v="8"/>
    <x v="4"/>
    <x v="24"/>
    <x v="4189"/>
    <n v="0.53644235358287307"/>
  </r>
  <r>
    <x v="108"/>
    <x v="9"/>
    <x v="4"/>
    <x v="24"/>
    <x v="4190"/>
    <n v="0.35376236864309274"/>
  </r>
  <r>
    <x v="109"/>
    <x v="9"/>
    <x v="4"/>
    <x v="24"/>
    <x v="4191"/>
    <n v="0.42665050148793121"/>
  </r>
  <r>
    <x v="110"/>
    <x v="9"/>
    <x v="4"/>
    <x v="24"/>
    <x v="4192"/>
    <n v="0.46506496690365284"/>
  </r>
  <r>
    <x v="111"/>
    <x v="9"/>
    <x v="4"/>
    <x v="24"/>
    <x v="4193"/>
    <n v="0.54053172402544447"/>
  </r>
  <r>
    <x v="112"/>
    <x v="9"/>
    <x v="4"/>
    <x v="24"/>
    <x v="4194"/>
    <n v="0.52475641280572682"/>
  </r>
  <r>
    <x v="113"/>
    <x v="9"/>
    <x v="4"/>
    <x v="24"/>
    <x v="4195"/>
    <n v="0.51204577394097572"/>
  </r>
  <r>
    <x v="114"/>
    <x v="9"/>
    <x v="4"/>
    <x v="24"/>
    <x v="4196"/>
    <n v="0.49387815311992922"/>
  </r>
  <r>
    <x v="115"/>
    <x v="9"/>
    <x v="4"/>
    <x v="24"/>
    <x v="4197"/>
    <n v="0.46099419448476053"/>
  </r>
  <r>
    <x v="116"/>
    <x v="9"/>
    <x v="4"/>
    <x v="24"/>
    <x v="4198"/>
    <n v="0.44282635669039377"/>
  </r>
  <r>
    <x v="117"/>
    <x v="9"/>
    <x v="4"/>
    <x v="24"/>
    <x v="4199"/>
    <n v="0.45800404337437972"/>
  </r>
  <r>
    <x v="118"/>
    <x v="9"/>
    <x v="4"/>
    <x v="24"/>
    <x v="4200"/>
    <n v="0.49116798846431148"/>
  </r>
  <r>
    <x v="119"/>
    <x v="9"/>
    <x v="4"/>
    <x v="24"/>
    <x v="4201"/>
    <n v="0.52861844227915078"/>
  </r>
  <r>
    <x v="120"/>
    <x v="10"/>
    <x v="4"/>
    <x v="24"/>
    <x v="1784"/>
    <n v="0.35870105876501102"/>
  </r>
  <r>
    <x v="121"/>
    <x v="10"/>
    <x v="4"/>
    <x v="24"/>
    <x v="4202"/>
    <n v="0.40060942821294138"/>
  </r>
  <r>
    <x v="122"/>
    <x v="10"/>
    <x v="4"/>
    <x v="24"/>
    <x v="4203"/>
    <n v="0.40097012774949575"/>
  </r>
  <r>
    <x v="123"/>
    <x v="10"/>
    <x v="4"/>
    <x v="24"/>
    <x v="4204"/>
    <n v="0.54729288975864321"/>
  </r>
  <r>
    <x v="124"/>
    <x v="10"/>
    <x v="4"/>
    <x v="24"/>
    <x v="4205"/>
    <n v="0.4842842500854117"/>
  </r>
  <r>
    <x v="125"/>
    <x v="10"/>
    <x v="4"/>
    <x v="24"/>
    <x v="4206"/>
    <n v="0.51894773438405373"/>
  </r>
  <r>
    <x v="126"/>
    <x v="10"/>
    <x v="4"/>
    <x v="24"/>
    <x v="665"/>
    <n v="0.46059306305934755"/>
  </r>
  <r>
    <x v="127"/>
    <x v="10"/>
    <x v="4"/>
    <x v="24"/>
    <x v="4207"/>
    <n v="0.43736720963172804"/>
  </r>
  <r>
    <x v="128"/>
    <x v="10"/>
    <x v="4"/>
    <x v="24"/>
    <x v="696"/>
    <n v="0.42169214401702221"/>
  </r>
  <r>
    <x v="129"/>
    <x v="10"/>
    <x v="4"/>
    <x v="24"/>
    <x v="2808"/>
    <n v="0.41091041118271759"/>
  </r>
  <r>
    <x v="130"/>
    <x v="10"/>
    <x v="4"/>
    <x v="24"/>
    <x v="4208"/>
    <n v="0.42576012764825816"/>
  </r>
  <r>
    <x v="131"/>
    <x v="10"/>
    <x v="4"/>
    <x v="24"/>
    <x v="4209"/>
    <n v="0.50855991943605239"/>
  </r>
  <r>
    <x v="132"/>
    <x v="11"/>
    <x v="4"/>
    <x v="24"/>
    <x v="4210"/>
    <n v="0.36388204435259519"/>
  </r>
  <r>
    <x v="133"/>
    <x v="11"/>
    <x v="4"/>
    <x v="24"/>
    <x v="4211"/>
    <n v="0.41143927142735554"/>
  </r>
  <r>
    <x v="134"/>
    <x v="11"/>
    <x v="4"/>
    <x v="24"/>
    <x v="4212"/>
    <n v="0.3780509935577534"/>
  </r>
  <r>
    <x v="135"/>
    <x v="11"/>
    <x v="4"/>
    <x v="24"/>
    <x v="4213"/>
    <n v="0.48174378344350016"/>
  </r>
  <r>
    <x v="136"/>
    <x v="11"/>
    <x v="4"/>
    <x v="24"/>
    <x v="4214"/>
    <n v="0.5029934242810874"/>
  </r>
  <r>
    <x v="137"/>
    <x v="11"/>
    <x v="4"/>
    <x v="24"/>
    <x v="4215"/>
    <n v="0.52442562534305659"/>
  </r>
  <r>
    <x v="138"/>
    <x v="11"/>
    <x v="4"/>
    <x v="24"/>
    <x v="4216"/>
    <n v="0.47109416996530323"/>
  </r>
  <r>
    <x v="139"/>
    <x v="11"/>
    <x v="4"/>
    <x v="24"/>
    <x v="4217"/>
    <n v="0.48766074130105902"/>
  </r>
  <r>
    <x v="140"/>
    <x v="11"/>
    <x v="4"/>
    <x v="24"/>
    <x v="4218"/>
    <n v="0.41454360168874654"/>
  </r>
  <r>
    <x v="141"/>
    <x v="11"/>
    <x v="4"/>
    <x v="24"/>
    <x v="4219"/>
    <n v="0.44599492569771654"/>
  </r>
  <r>
    <x v="142"/>
    <x v="11"/>
    <x v="4"/>
    <x v="24"/>
    <x v="4220"/>
    <n v="0.48524817771607082"/>
  </r>
  <r>
    <x v="143"/>
    <x v="11"/>
    <x v="4"/>
    <x v="24"/>
    <x v="4221"/>
    <n v="0.48930937905594646"/>
  </r>
  <r>
    <x v="144"/>
    <x v="12"/>
    <x v="4"/>
    <x v="24"/>
    <x v="4222"/>
    <n v="0.33897202342225113"/>
  </r>
  <r>
    <x v="145"/>
    <x v="12"/>
    <x v="4"/>
    <x v="24"/>
    <x v="4223"/>
    <n v="0.39055988403696323"/>
  </r>
  <r>
    <x v="146"/>
    <x v="12"/>
    <x v="4"/>
    <x v="24"/>
    <x v="4224"/>
    <n v="0.43415730337078651"/>
  </r>
  <r>
    <x v="147"/>
    <x v="12"/>
    <x v="4"/>
    <x v="24"/>
    <x v="4225"/>
    <n v="0.51662510390689942"/>
  </r>
  <r>
    <x v="148"/>
    <x v="12"/>
    <x v="4"/>
    <x v="24"/>
    <x v="4226"/>
    <n v="0.5475133720268579"/>
  </r>
  <r>
    <x v="149"/>
    <x v="12"/>
    <x v="4"/>
    <x v="24"/>
    <x v="3341"/>
    <n v="0.4289167026327147"/>
  </r>
  <r>
    <x v="150"/>
    <x v="12"/>
    <x v="4"/>
    <x v="24"/>
    <x v="4227"/>
    <n v="0.48272336945409938"/>
  </r>
  <r>
    <x v="151"/>
    <x v="12"/>
    <x v="4"/>
    <x v="24"/>
    <x v="4228"/>
    <n v="0.48937263511935347"/>
  </r>
  <r>
    <x v="152"/>
    <x v="12"/>
    <x v="4"/>
    <x v="24"/>
    <x v="4229"/>
    <n v="0.46621012795098216"/>
  </r>
  <r>
    <x v="153"/>
    <x v="12"/>
    <x v="4"/>
    <x v="24"/>
    <x v="4230"/>
    <n v="0.49142473890964838"/>
  </r>
  <r>
    <x v="154"/>
    <x v="12"/>
    <x v="4"/>
    <x v="24"/>
    <x v="4231"/>
    <n v="0.54367064255482878"/>
  </r>
  <r>
    <x v="155"/>
    <x v="12"/>
    <x v="4"/>
    <x v="24"/>
    <x v="4187"/>
    <n v="0.49814236885124091"/>
  </r>
  <r>
    <x v="156"/>
    <x v="13"/>
    <x v="4"/>
    <x v="24"/>
    <x v="4232"/>
    <n v="0.41684740175240736"/>
  </r>
  <r>
    <x v="157"/>
    <x v="13"/>
    <x v="4"/>
    <x v="24"/>
    <x v="4233"/>
    <n v="0.44378459989934577"/>
  </r>
  <r>
    <x v="158"/>
    <x v="13"/>
    <x v="4"/>
    <x v="24"/>
    <x v="4234"/>
    <n v="0.50222961730449256"/>
  </r>
  <r>
    <x v="159"/>
    <x v="13"/>
    <x v="4"/>
    <x v="24"/>
    <x v="4235"/>
    <n v="0.54715643171181394"/>
  </r>
  <r>
    <x v="160"/>
    <x v="13"/>
    <x v="4"/>
    <x v="24"/>
    <x v="130"/>
    <n v="0.60682781532821628"/>
  </r>
  <r>
    <x v="161"/>
    <x v="13"/>
    <x v="4"/>
    <x v="24"/>
    <x v="4236"/>
    <n v="0.46494588962828526"/>
  </r>
  <r>
    <x v="162"/>
    <x v="13"/>
    <x v="4"/>
    <x v="24"/>
    <x v="4237"/>
    <n v="0.46387851147445541"/>
  </r>
  <r>
    <x v="163"/>
    <x v="13"/>
    <x v="4"/>
    <x v="24"/>
    <x v="4238"/>
    <n v="0.48360835120584761"/>
  </r>
  <r>
    <x v="164"/>
    <x v="13"/>
    <x v="4"/>
    <x v="24"/>
    <x v="4239"/>
    <n v="0.45101035829512653"/>
  </r>
  <r>
    <x v="165"/>
    <x v="13"/>
    <x v="4"/>
    <x v="24"/>
    <x v="4240"/>
    <n v="0.43483219289670905"/>
  </r>
  <r>
    <x v="166"/>
    <x v="13"/>
    <x v="4"/>
    <x v="24"/>
    <x v="4241"/>
    <n v="0.51503457147451359"/>
  </r>
  <r>
    <x v="167"/>
    <x v="13"/>
    <x v="4"/>
    <x v="24"/>
    <x v="4242"/>
    <n v="0.48614216981771363"/>
  </r>
  <r>
    <x v="168"/>
    <x v="14"/>
    <x v="4"/>
    <x v="24"/>
    <x v="4243"/>
    <n v="0.30845330380214103"/>
  </r>
  <r>
    <x v="169"/>
    <x v="14"/>
    <x v="4"/>
    <x v="24"/>
    <x v="3571"/>
    <n v="0.41599413059427731"/>
  </r>
  <r>
    <x v="170"/>
    <x v="14"/>
    <x v="4"/>
    <x v="24"/>
    <x v="3470"/>
    <n v="0.57605495583905786"/>
  </r>
  <r>
    <x v="171"/>
    <x v="14"/>
    <x v="4"/>
    <x v="24"/>
    <x v="1961"/>
    <n v="0.25"/>
  </r>
  <r>
    <x v="172"/>
    <x v="14"/>
    <x v="4"/>
    <x v="24"/>
    <x v="170"/>
    <n v="0.16666666666666666"/>
  </r>
  <r>
    <x v="173"/>
    <x v="14"/>
    <x v="4"/>
    <x v="24"/>
    <x v="1568"/>
    <n v="0.76"/>
  </r>
  <r>
    <x v="174"/>
    <x v="14"/>
    <x v="4"/>
    <x v="24"/>
    <x v="2771"/>
    <n v="0.55147058823529416"/>
  </r>
  <r>
    <x v="175"/>
    <x v="14"/>
    <x v="4"/>
    <x v="24"/>
    <x v="2766"/>
    <n v="0.47826086956521741"/>
  </r>
  <r>
    <x v="176"/>
    <x v="14"/>
    <x v="4"/>
    <x v="24"/>
    <x v="4244"/>
    <n v="0.58974358974358976"/>
  </r>
  <r>
    <x v="177"/>
    <x v="14"/>
    <x v="4"/>
    <x v="24"/>
    <x v="2760"/>
    <n v="0.5703125"/>
  </r>
  <r>
    <x v="178"/>
    <x v="14"/>
    <x v="4"/>
    <x v="24"/>
    <x v="181"/>
    <n v="0.42857142857142855"/>
  </r>
  <r>
    <x v="179"/>
    <x v="14"/>
    <x v="4"/>
    <x v="24"/>
    <x v="2755"/>
    <n v="0.53142857142857147"/>
  </r>
  <r>
    <x v="180"/>
    <x v="15"/>
    <x v="4"/>
    <x v="24"/>
    <x v="184"/>
    <n v="0.49645390070921985"/>
  </r>
  <r>
    <x v="181"/>
    <x v="15"/>
    <x v="4"/>
    <x v="24"/>
    <x v="2763"/>
    <n v="0.61702127659574468"/>
  </r>
  <r>
    <x v="182"/>
    <x v="15"/>
    <x v="4"/>
    <x v="24"/>
    <x v="2344"/>
    <n v="0.47183098591549294"/>
  </r>
  <r>
    <x v="183"/>
    <x v="15"/>
    <x v="4"/>
    <x v="24"/>
    <x v="3308"/>
    <n v="0.39333333333333331"/>
  </r>
  <r>
    <x v="184"/>
    <x v="15"/>
    <x v="4"/>
    <x v="24"/>
    <x v="2790"/>
    <n v="0.3888888888888889"/>
  </r>
  <r>
    <x v="185"/>
    <x v="15"/>
    <x v="4"/>
    <x v="24"/>
    <x v="1575"/>
    <n v="0.38596491228070173"/>
  </r>
  <r>
    <x v="186"/>
    <x v="15"/>
    <x v="4"/>
    <x v="24"/>
    <x v="2790"/>
    <n v="0.2937062937062937"/>
  </r>
  <r>
    <x v="187"/>
    <x v="15"/>
    <x v="4"/>
    <x v="24"/>
    <x v="2776"/>
    <n v="0.37681159420289856"/>
  </r>
  <r>
    <x v="188"/>
    <x v="15"/>
    <x v="4"/>
    <x v="24"/>
    <x v="2749"/>
    <n v="0.51898734177215189"/>
  </r>
  <r>
    <x v="189"/>
    <x v="15"/>
    <x v="4"/>
    <x v="24"/>
    <x v="3762"/>
    <n v="0.40575079872204473"/>
  </r>
  <r>
    <x v="190"/>
    <x v="15"/>
    <x v="4"/>
    <x v="24"/>
    <x v="2161"/>
    <n v="0.40750670241286863"/>
  </r>
  <r>
    <x v="191"/>
    <x v="15"/>
    <x v="4"/>
    <x v="24"/>
    <x v="4245"/>
    <n v="0.39058171745152354"/>
  </r>
  <r>
    <x v="192"/>
    <x v="16"/>
    <x v="4"/>
    <x v="24"/>
    <x v="4246"/>
    <n v="0.38194444444444442"/>
  </r>
  <r>
    <x v="193"/>
    <x v="16"/>
    <x v="4"/>
    <x v="24"/>
    <x v="3894"/>
    <n v="0.32741935483870965"/>
  </r>
  <r>
    <x v="194"/>
    <x v="16"/>
    <x v="4"/>
    <x v="24"/>
    <x v="3809"/>
    <n v="0.62986635676932012"/>
  </r>
  <r>
    <x v="195"/>
    <x v="16"/>
    <x v="4"/>
    <x v="24"/>
    <x v="4247"/>
    <n v="0.63522641981486117"/>
  </r>
  <r>
    <x v="196"/>
    <x v="16"/>
    <x v="4"/>
    <x v="24"/>
    <x v="4248"/>
    <n v="0.57675563127011165"/>
  </r>
  <r>
    <x v="197"/>
    <x v="16"/>
    <x v="4"/>
    <x v="24"/>
    <x v="4249"/>
    <n v="0.51584175372495289"/>
  </r>
  <r>
    <x v="198"/>
    <x v="16"/>
    <x v="4"/>
    <x v="24"/>
    <x v="4250"/>
    <n v="0.51394195593854153"/>
  </r>
  <r>
    <x v="199"/>
    <x v="16"/>
    <x v="4"/>
    <x v="24"/>
    <x v="4251"/>
    <n v="0.53144738012632331"/>
  </r>
  <r>
    <x v="200"/>
    <x v="16"/>
    <x v="4"/>
    <x v="24"/>
    <x v="4252"/>
    <n v="0.50764525993883791"/>
  </r>
  <r>
    <x v="201"/>
    <x v="16"/>
    <x v="4"/>
    <x v="24"/>
    <x v="4253"/>
    <n v="0.49786825836708593"/>
  </r>
  <r>
    <x v="202"/>
    <x v="16"/>
    <x v="4"/>
    <x v="24"/>
    <x v="4254"/>
    <n v="0.53485064011379801"/>
  </r>
  <r>
    <x v="203"/>
    <x v="16"/>
    <x v="4"/>
    <x v="24"/>
    <x v="4255"/>
    <n v="0.61307085040471665"/>
  </r>
  <r>
    <x v="0"/>
    <x v="0"/>
    <x v="4"/>
    <x v="25"/>
    <x v="4256"/>
    <n v="0.16528028933092223"/>
  </r>
  <r>
    <x v="1"/>
    <x v="0"/>
    <x v="4"/>
    <x v="25"/>
    <x v="4257"/>
    <n v="0.16340992054971012"/>
  </r>
  <r>
    <x v="2"/>
    <x v="0"/>
    <x v="4"/>
    <x v="25"/>
    <x v="4258"/>
    <n v="0.10013465540457829"/>
  </r>
  <r>
    <x v="3"/>
    <x v="0"/>
    <x v="4"/>
    <x v="25"/>
    <x v="4259"/>
    <n v="0.17238627294493217"/>
  </r>
  <r>
    <x v="4"/>
    <x v="0"/>
    <x v="4"/>
    <x v="25"/>
    <x v="2227"/>
    <n v="0.17787418655097614"/>
  </r>
  <r>
    <x v="5"/>
    <x v="0"/>
    <x v="4"/>
    <x v="25"/>
    <x v="3254"/>
    <n v="0.18915264423076922"/>
  </r>
  <r>
    <x v="6"/>
    <x v="0"/>
    <x v="4"/>
    <x v="25"/>
    <x v="4260"/>
    <n v="0.22287785551715417"/>
  </r>
  <r>
    <x v="7"/>
    <x v="0"/>
    <x v="4"/>
    <x v="25"/>
    <x v="4261"/>
    <n v="0.18613649460772208"/>
  </r>
  <r>
    <x v="8"/>
    <x v="0"/>
    <x v="4"/>
    <x v="25"/>
    <x v="3653"/>
    <n v="0.18802135468802136"/>
  </r>
  <r>
    <x v="9"/>
    <x v="0"/>
    <x v="4"/>
    <x v="25"/>
    <x v="3726"/>
    <n v="0.17195477753464625"/>
  </r>
  <r>
    <x v="10"/>
    <x v="0"/>
    <x v="4"/>
    <x v="25"/>
    <x v="4262"/>
    <n v="0.17188358045030203"/>
  </r>
  <r>
    <x v="11"/>
    <x v="0"/>
    <x v="4"/>
    <x v="25"/>
    <x v="4263"/>
    <n v="0.17845320493529943"/>
  </r>
  <r>
    <x v="12"/>
    <x v="1"/>
    <x v="4"/>
    <x v="25"/>
    <x v="4264"/>
    <n v="0.14528543938422064"/>
  </r>
  <r>
    <x v="13"/>
    <x v="1"/>
    <x v="4"/>
    <x v="25"/>
    <x v="4265"/>
    <n v="0.184360435007768"/>
  </r>
  <r>
    <x v="14"/>
    <x v="1"/>
    <x v="4"/>
    <x v="25"/>
    <x v="4266"/>
    <n v="0.10274538609861353"/>
  </r>
  <r>
    <x v="15"/>
    <x v="1"/>
    <x v="4"/>
    <x v="25"/>
    <x v="3180"/>
    <n v="0.19302576762845239"/>
  </r>
  <r>
    <x v="16"/>
    <x v="1"/>
    <x v="4"/>
    <x v="25"/>
    <x v="3710"/>
    <n v="0.15930459464254035"/>
  </r>
  <r>
    <x v="17"/>
    <x v="1"/>
    <x v="4"/>
    <x v="25"/>
    <x v="3667"/>
    <n v="0.17992073976221928"/>
  </r>
  <r>
    <x v="18"/>
    <x v="1"/>
    <x v="4"/>
    <x v="25"/>
    <x v="4267"/>
    <n v="0.18791366906474821"/>
  </r>
  <r>
    <x v="19"/>
    <x v="1"/>
    <x v="4"/>
    <x v="25"/>
    <x v="4268"/>
    <n v="0.19541675399986028"/>
  </r>
  <r>
    <x v="20"/>
    <x v="1"/>
    <x v="4"/>
    <x v="25"/>
    <x v="3725"/>
    <n v="0.13864628820960698"/>
  </r>
  <r>
    <x v="21"/>
    <x v="1"/>
    <x v="4"/>
    <x v="25"/>
    <x v="3846"/>
    <n v="0.16803215334673055"/>
  </r>
  <r>
    <x v="22"/>
    <x v="1"/>
    <x v="4"/>
    <x v="25"/>
    <x v="4269"/>
    <n v="0.1556078431372549"/>
  </r>
  <r>
    <x v="23"/>
    <x v="1"/>
    <x v="4"/>
    <x v="25"/>
    <x v="3730"/>
    <n v="0.17770484116750673"/>
  </r>
  <r>
    <x v="24"/>
    <x v="2"/>
    <x v="4"/>
    <x v="25"/>
    <x v="4270"/>
    <n v="0.18276436303080765"/>
  </r>
  <r>
    <x v="25"/>
    <x v="2"/>
    <x v="4"/>
    <x v="25"/>
    <x v="3815"/>
    <n v="0.15765765765765766"/>
  </r>
  <r>
    <x v="26"/>
    <x v="2"/>
    <x v="4"/>
    <x v="25"/>
    <x v="4271"/>
    <n v="8.8744748286282898E-2"/>
  </r>
  <r>
    <x v="27"/>
    <x v="2"/>
    <x v="4"/>
    <x v="25"/>
    <x v="4272"/>
    <n v="0.15926236378876782"/>
  </r>
  <r>
    <x v="28"/>
    <x v="2"/>
    <x v="4"/>
    <x v="25"/>
    <x v="4041"/>
    <n v="0.15550122249388754"/>
  </r>
  <r>
    <x v="29"/>
    <x v="2"/>
    <x v="4"/>
    <x v="25"/>
    <x v="4273"/>
    <n v="0.17133495402177359"/>
  </r>
  <r>
    <x v="30"/>
    <x v="2"/>
    <x v="4"/>
    <x v="25"/>
    <x v="609"/>
    <n v="0.17531825077501484"/>
  </r>
  <r>
    <x v="31"/>
    <x v="2"/>
    <x v="4"/>
    <x v="25"/>
    <x v="4274"/>
    <n v="0.15717748804297976"/>
  </r>
  <r>
    <x v="32"/>
    <x v="2"/>
    <x v="4"/>
    <x v="25"/>
    <x v="592"/>
    <n v="0.11514013290956371"/>
  </r>
  <r>
    <x v="33"/>
    <x v="2"/>
    <x v="4"/>
    <x v="25"/>
    <x v="4275"/>
    <n v="0.15208724202626642"/>
  </r>
  <r>
    <x v="34"/>
    <x v="2"/>
    <x v="4"/>
    <x v="25"/>
    <x v="4276"/>
    <n v="0.15987064116985378"/>
  </r>
  <r>
    <x v="35"/>
    <x v="2"/>
    <x v="4"/>
    <x v="25"/>
    <x v="3207"/>
    <n v="0.16495921077594383"/>
  </r>
  <r>
    <x v="36"/>
    <x v="3"/>
    <x v="4"/>
    <x v="25"/>
    <x v="4277"/>
    <n v="0.13827542551695035"/>
  </r>
  <r>
    <x v="37"/>
    <x v="3"/>
    <x v="4"/>
    <x v="25"/>
    <x v="2211"/>
    <n v="0.12987736900780378"/>
  </r>
  <r>
    <x v="38"/>
    <x v="3"/>
    <x v="4"/>
    <x v="25"/>
    <x v="4278"/>
    <n v="6.578411405295316E-2"/>
  </r>
  <r>
    <x v="39"/>
    <x v="3"/>
    <x v="4"/>
    <x v="25"/>
    <x v="4279"/>
    <n v="0.15440706153255726"/>
  </r>
  <r>
    <x v="40"/>
    <x v="3"/>
    <x v="4"/>
    <x v="25"/>
    <x v="4280"/>
    <n v="0.16714935870914358"/>
  </r>
  <r>
    <x v="41"/>
    <x v="3"/>
    <x v="4"/>
    <x v="25"/>
    <x v="4067"/>
    <n v="0.18432694333263114"/>
  </r>
  <r>
    <x v="42"/>
    <x v="3"/>
    <x v="4"/>
    <x v="25"/>
    <x v="4281"/>
    <n v="0.1531322505800464"/>
  </r>
  <r>
    <x v="43"/>
    <x v="3"/>
    <x v="4"/>
    <x v="25"/>
    <x v="2272"/>
    <n v="0.13294051174428928"/>
  </r>
  <r>
    <x v="44"/>
    <x v="3"/>
    <x v="4"/>
    <x v="25"/>
    <x v="4282"/>
    <n v="0.13633764154180486"/>
  </r>
  <r>
    <x v="45"/>
    <x v="3"/>
    <x v="4"/>
    <x v="25"/>
    <x v="4055"/>
    <n v="0.12871690427698573"/>
  </r>
  <r>
    <x v="46"/>
    <x v="3"/>
    <x v="4"/>
    <x v="25"/>
    <x v="4283"/>
    <n v="0.14260903126206098"/>
  </r>
  <r>
    <x v="47"/>
    <x v="3"/>
    <x v="4"/>
    <x v="25"/>
    <x v="3285"/>
    <n v="0.15649894121206009"/>
  </r>
  <r>
    <x v="48"/>
    <x v="4"/>
    <x v="4"/>
    <x v="25"/>
    <x v="4284"/>
    <n v="0.12482946793997271"/>
  </r>
  <r>
    <x v="49"/>
    <x v="4"/>
    <x v="4"/>
    <x v="25"/>
    <x v="2204"/>
    <n v="9.5853423336547727E-2"/>
  </r>
  <r>
    <x v="50"/>
    <x v="4"/>
    <x v="4"/>
    <x v="25"/>
    <x v="4285"/>
    <n v="6.6827975573222717E-2"/>
  </r>
  <r>
    <x v="51"/>
    <x v="4"/>
    <x v="4"/>
    <x v="25"/>
    <x v="4286"/>
    <n v="0.15103598691384951"/>
  </r>
  <r>
    <x v="52"/>
    <x v="4"/>
    <x v="4"/>
    <x v="25"/>
    <x v="4287"/>
    <n v="0.14139438564196963"/>
  </r>
  <r>
    <x v="53"/>
    <x v="4"/>
    <x v="4"/>
    <x v="25"/>
    <x v="4288"/>
    <n v="0.1694609233943771"/>
  </r>
  <r>
    <x v="54"/>
    <x v="4"/>
    <x v="4"/>
    <x v="25"/>
    <x v="1478"/>
    <n v="0.16808890652907324"/>
  </r>
  <r>
    <x v="55"/>
    <x v="4"/>
    <x v="4"/>
    <x v="25"/>
    <x v="4289"/>
    <n v="0.13969834529213648"/>
  </r>
  <r>
    <x v="56"/>
    <x v="4"/>
    <x v="4"/>
    <x v="25"/>
    <x v="4290"/>
    <n v="0.12594102885821831"/>
  </r>
  <r>
    <x v="57"/>
    <x v="4"/>
    <x v="4"/>
    <x v="25"/>
    <x v="4291"/>
    <n v="0.14076915103140872"/>
  </r>
  <r>
    <x v="58"/>
    <x v="4"/>
    <x v="4"/>
    <x v="25"/>
    <x v="4292"/>
    <n v="0.1243059154512475"/>
  </r>
  <r>
    <x v="59"/>
    <x v="4"/>
    <x v="4"/>
    <x v="25"/>
    <x v="4293"/>
    <n v="0.1421573158332563"/>
  </r>
  <r>
    <x v="60"/>
    <x v="5"/>
    <x v="4"/>
    <x v="25"/>
    <x v="3742"/>
    <n v="0.13885312469050212"/>
  </r>
  <r>
    <x v="61"/>
    <x v="5"/>
    <x v="4"/>
    <x v="25"/>
    <x v="4294"/>
    <n v="0.12260608336462636"/>
  </r>
  <r>
    <x v="62"/>
    <x v="5"/>
    <x v="4"/>
    <x v="25"/>
    <x v="3192"/>
    <n v="8.4397039109401412E-2"/>
  </r>
  <r>
    <x v="63"/>
    <x v="5"/>
    <x v="4"/>
    <x v="25"/>
    <x v="3833"/>
    <n v="0.1418629550321199"/>
  </r>
  <r>
    <x v="64"/>
    <x v="5"/>
    <x v="4"/>
    <x v="25"/>
    <x v="3258"/>
    <n v="0.1426619007569386"/>
  </r>
  <r>
    <x v="65"/>
    <x v="5"/>
    <x v="4"/>
    <x v="25"/>
    <x v="3524"/>
    <n v="0.17128887463930748"/>
  </r>
  <r>
    <x v="66"/>
    <x v="5"/>
    <x v="4"/>
    <x v="25"/>
    <x v="4295"/>
    <n v="0.16162617749132374"/>
  </r>
  <r>
    <x v="67"/>
    <x v="5"/>
    <x v="4"/>
    <x v="25"/>
    <x v="3208"/>
    <n v="0.13697816074877434"/>
  </r>
  <r>
    <x v="68"/>
    <x v="5"/>
    <x v="4"/>
    <x v="25"/>
    <x v="3514"/>
    <n v="0.1304147465437788"/>
  </r>
  <r>
    <x v="69"/>
    <x v="5"/>
    <x v="4"/>
    <x v="25"/>
    <x v="4296"/>
    <n v="0.15583735066023893"/>
  </r>
  <r>
    <x v="70"/>
    <x v="5"/>
    <x v="4"/>
    <x v="25"/>
    <x v="4297"/>
    <n v="0.14666758091058693"/>
  </r>
  <r>
    <x v="71"/>
    <x v="5"/>
    <x v="4"/>
    <x v="25"/>
    <x v="3526"/>
    <n v="0.15802348336594912"/>
  </r>
  <r>
    <x v="72"/>
    <x v="6"/>
    <x v="4"/>
    <x v="25"/>
    <x v="4287"/>
    <n v="0.12013685239491691"/>
  </r>
  <r>
    <x v="73"/>
    <x v="6"/>
    <x v="4"/>
    <x v="25"/>
    <x v="4298"/>
    <n v="0.17350639435006682"/>
  </r>
  <r>
    <x v="74"/>
    <x v="6"/>
    <x v="4"/>
    <x v="25"/>
    <x v="3865"/>
    <n v="0.11297816816243396"/>
  </r>
  <r>
    <x v="75"/>
    <x v="6"/>
    <x v="4"/>
    <x v="25"/>
    <x v="3294"/>
    <n v="0.14597666766377504"/>
  </r>
  <r>
    <x v="76"/>
    <x v="6"/>
    <x v="4"/>
    <x v="25"/>
    <x v="4275"/>
    <n v="0.149046196276718"/>
  </r>
  <r>
    <x v="77"/>
    <x v="6"/>
    <x v="4"/>
    <x v="25"/>
    <x v="2306"/>
    <n v="0.1726220075300135"/>
  </r>
  <r>
    <x v="78"/>
    <x v="6"/>
    <x v="4"/>
    <x v="25"/>
    <x v="4299"/>
    <n v="0.17295911988998625"/>
  </r>
  <r>
    <x v="79"/>
    <x v="6"/>
    <x v="4"/>
    <x v="25"/>
    <x v="4300"/>
    <n v="0.16831214898019509"/>
  </r>
  <r>
    <x v="80"/>
    <x v="6"/>
    <x v="4"/>
    <x v="25"/>
    <x v="4301"/>
    <n v="0.15496457163890678"/>
  </r>
  <r>
    <x v="81"/>
    <x v="6"/>
    <x v="4"/>
    <x v="25"/>
    <x v="4302"/>
    <n v="0.17731133616465208"/>
  </r>
  <r>
    <x v="82"/>
    <x v="6"/>
    <x v="4"/>
    <x v="25"/>
    <x v="4303"/>
    <n v="0.17940920938314509"/>
  </r>
  <r>
    <x v="83"/>
    <x v="6"/>
    <x v="4"/>
    <x v="25"/>
    <x v="4304"/>
    <n v="0.18144499178981938"/>
  </r>
  <r>
    <x v="84"/>
    <x v="7"/>
    <x v="4"/>
    <x v="25"/>
    <x v="4305"/>
    <n v="0.15528540222243328"/>
  </r>
  <r>
    <x v="85"/>
    <x v="7"/>
    <x v="4"/>
    <x v="25"/>
    <x v="2332"/>
    <n v="0.17053626463940827"/>
  </r>
  <r>
    <x v="86"/>
    <x v="7"/>
    <x v="4"/>
    <x v="25"/>
    <x v="4306"/>
    <n v="0.14821029082774048"/>
  </r>
  <r>
    <x v="87"/>
    <x v="7"/>
    <x v="4"/>
    <x v="25"/>
    <x v="4307"/>
    <n v="0.16764149320488561"/>
  </r>
  <r>
    <x v="88"/>
    <x v="7"/>
    <x v="4"/>
    <x v="25"/>
    <x v="2732"/>
    <n v="0.18148820326678766"/>
  </r>
  <r>
    <x v="89"/>
    <x v="7"/>
    <x v="4"/>
    <x v="25"/>
    <x v="4308"/>
    <n v="0.18581381559442633"/>
  </r>
  <r>
    <x v="90"/>
    <x v="7"/>
    <x v="4"/>
    <x v="25"/>
    <x v="3566"/>
    <n v="0.19530345625930212"/>
  </r>
  <r>
    <x v="91"/>
    <x v="7"/>
    <x v="4"/>
    <x v="25"/>
    <x v="140"/>
    <n v="0.21253890618052468"/>
  </r>
  <r>
    <x v="92"/>
    <x v="7"/>
    <x v="4"/>
    <x v="25"/>
    <x v="2240"/>
    <n v="0.17469016103195345"/>
  </r>
  <r>
    <x v="93"/>
    <x v="7"/>
    <x v="4"/>
    <x v="25"/>
    <x v="609"/>
    <n v="0.16772890767968701"/>
  </r>
  <r>
    <x v="94"/>
    <x v="7"/>
    <x v="4"/>
    <x v="25"/>
    <x v="3191"/>
    <n v="0.17863777089783281"/>
  </r>
  <r>
    <x v="95"/>
    <x v="7"/>
    <x v="4"/>
    <x v="25"/>
    <x v="4309"/>
    <n v="0.18821103526734925"/>
  </r>
  <r>
    <x v="96"/>
    <x v="8"/>
    <x v="4"/>
    <x v="25"/>
    <x v="3515"/>
    <n v="0.17576762037683183"/>
  </r>
  <r>
    <x v="97"/>
    <x v="8"/>
    <x v="4"/>
    <x v="25"/>
    <x v="4310"/>
    <n v="0.19521464973654659"/>
  </r>
  <r>
    <x v="98"/>
    <x v="8"/>
    <x v="4"/>
    <x v="25"/>
    <x v="3261"/>
    <n v="0.12495196618419367"/>
  </r>
  <r>
    <x v="99"/>
    <x v="8"/>
    <x v="4"/>
    <x v="25"/>
    <x v="4311"/>
    <n v="0.17457874270900842"/>
  </r>
  <r>
    <x v="100"/>
    <x v="8"/>
    <x v="4"/>
    <x v="25"/>
    <x v="3669"/>
    <n v="0.18057247259439707"/>
  </r>
  <r>
    <x v="101"/>
    <x v="8"/>
    <x v="4"/>
    <x v="25"/>
    <x v="4026"/>
    <n v="0.18564356435643564"/>
  </r>
  <r>
    <x v="102"/>
    <x v="8"/>
    <x v="4"/>
    <x v="25"/>
    <x v="4312"/>
    <n v="0.18353814332643875"/>
  </r>
  <r>
    <x v="103"/>
    <x v="8"/>
    <x v="4"/>
    <x v="25"/>
    <x v="4313"/>
    <n v="0.20216200529618747"/>
  </r>
  <r>
    <x v="104"/>
    <x v="8"/>
    <x v="4"/>
    <x v="25"/>
    <x v="3734"/>
    <n v="0.1436334754619179"/>
  </r>
  <r>
    <x v="105"/>
    <x v="8"/>
    <x v="4"/>
    <x v="25"/>
    <x v="4314"/>
    <n v="0.18472278158142033"/>
  </r>
  <r>
    <x v="106"/>
    <x v="8"/>
    <x v="4"/>
    <x v="25"/>
    <x v="4315"/>
    <n v="0.15363334562891923"/>
  </r>
  <r>
    <x v="107"/>
    <x v="8"/>
    <x v="4"/>
    <x v="25"/>
    <x v="4316"/>
    <n v="0.18217767778005045"/>
  </r>
  <r>
    <x v="108"/>
    <x v="9"/>
    <x v="4"/>
    <x v="25"/>
    <x v="4317"/>
    <n v="0.19015110838383065"/>
  </r>
  <r>
    <x v="109"/>
    <x v="9"/>
    <x v="4"/>
    <x v="25"/>
    <x v="3867"/>
    <n v="0.19354127631433926"/>
  </r>
  <r>
    <x v="110"/>
    <x v="9"/>
    <x v="4"/>
    <x v="25"/>
    <x v="3522"/>
    <n v="0.12588869821034568"/>
  </r>
  <r>
    <x v="111"/>
    <x v="9"/>
    <x v="4"/>
    <x v="25"/>
    <x v="4318"/>
    <n v="0.20167998695155767"/>
  </r>
  <r>
    <x v="112"/>
    <x v="9"/>
    <x v="4"/>
    <x v="25"/>
    <x v="2283"/>
    <n v="0.19188705508053291"/>
  </r>
  <r>
    <x v="113"/>
    <x v="9"/>
    <x v="4"/>
    <x v="25"/>
    <x v="4319"/>
    <n v="0.18620758883758282"/>
  </r>
  <r>
    <x v="114"/>
    <x v="9"/>
    <x v="4"/>
    <x v="25"/>
    <x v="4320"/>
    <n v="0.22392683286620446"/>
  </r>
  <r>
    <x v="115"/>
    <x v="9"/>
    <x v="4"/>
    <x v="25"/>
    <x v="4321"/>
    <n v="0.2424256168359942"/>
  </r>
  <r>
    <x v="116"/>
    <x v="9"/>
    <x v="4"/>
    <x v="25"/>
    <x v="4322"/>
    <n v="0.18507150786913079"/>
  </r>
  <r>
    <x v="117"/>
    <x v="9"/>
    <x v="4"/>
    <x v="25"/>
    <x v="4323"/>
    <n v="0.18893585737915825"/>
  </r>
  <r>
    <x v="118"/>
    <x v="9"/>
    <x v="4"/>
    <x v="25"/>
    <x v="4324"/>
    <n v="0.18502162941600578"/>
  </r>
  <r>
    <x v="119"/>
    <x v="9"/>
    <x v="4"/>
    <x v="25"/>
    <x v="4325"/>
    <n v="0.1891333806543202"/>
  </r>
  <r>
    <x v="120"/>
    <x v="10"/>
    <x v="4"/>
    <x v="25"/>
    <x v="4326"/>
    <n v="0.21743764655723727"/>
  </r>
  <r>
    <x v="121"/>
    <x v="10"/>
    <x v="4"/>
    <x v="25"/>
    <x v="3267"/>
    <n v="0.20164904104678258"/>
  </r>
  <r>
    <x v="122"/>
    <x v="10"/>
    <x v="4"/>
    <x v="25"/>
    <x v="4327"/>
    <n v="0.12534818941504178"/>
  </r>
  <r>
    <x v="123"/>
    <x v="10"/>
    <x v="4"/>
    <x v="25"/>
    <x v="4328"/>
    <n v="0.18509458577951729"/>
  </r>
  <r>
    <x v="124"/>
    <x v="10"/>
    <x v="4"/>
    <x v="25"/>
    <x v="4329"/>
    <n v="0.15980526135975401"/>
  </r>
  <r>
    <x v="125"/>
    <x v="10"/>
    <x v="4"/>
    <x v="25"/>
    <x v="4330"/>
    <n v="0.16363425657666009"/>
  </r>
  <r>
    <x v="126"/>
    <x v="10"/>
    <x v="4"/>
    <x v="25"/>
    <x v="4331"/>
    <n v="0.24250422732709201"/>
  </r>
  <r>
    <x v="127"/>
    <x v="10"/>
    <x v="4"/>
    <x v="25"/>
    <x v="4332"/>
    <n v="0.21936968838526913"/>
  </r>
  <r>
    <x v="128"/>
    <x v="10"/>
    <x v="4"/>
    <x v="25"/>
    <x v="4333"/>
    <n v="0.16831849487653283"/>
  </r>
  <r>
    <x v="129"/>
    <x v="10"/>
    <x v="4"/>
    <x v="25"/>
    <x v="3256"/>
    <n v="0.1425070345829173"/>
  </r>
  <r>
    <x v="130"/>
    <x v="10"/>
    <x v="4"/>
    <x v="25"/>
    <x v="3542"/>
    <n v="0.1444020920131194"/>
  </r>
  <r>
    <x v="131"/>
    <x v="10"/>
    <x v="4"/>
    <x v="25"/>
    <x v="4334"/>
    <n v="0.19469620678079894"/>
  </r>
  <r>
    <x v="132"/>
    <x v="11"/>
    <x v="4"/>
    <x v="25"/>
    <x v="4335"/>
    <n v="0.21723233447261744"/>
  </r>
  <r>
    <x v="133"/>
    <x v="11"/>
    <x v="4"/>
    <x v="25"/>
    <x v="4336"/>
    <n v="0.17610009362498935"/>
  </r>
  <r>
    <x v="134"/>
    <x v="11"/>
    <x v="4"/>
    <x v="25"/>
    <x v="4337"/>
    <n v="0.10262226658197986"/>
  </r>
  <r>
    <x v="135"/>
    <x v="11"/>
    <x v="4"/>
    <x v="25"/>
    <x v="4338"/>
    <n v="0.20475291155177841"/>
  </r>
  <r>
    <x v="136"/>
    <x v="11"/>
    <x v="4"/>
    <x v="25"/>
    <x v="3843"/>
    <n v="0.13877711257238198"/>
  </r>
  <r>
    <x v="137"/>
    <x v="11"/>
    <x v="4"/>
    <x v="25"/>
    <x v="3288"/>
    <n v="0.1623931623931624"/>
  </r>
  <r>
    <x v="138"/>
    <x v="11"/>
    <x v="4"/>
    <x v="25"/>
    <x v="4339"/>
    <n v="0.22293896300640179"/>
  </r>
  <r>
    <x v="139"/>
    <x v="11"/>
    <x v="4"/>
    <x v="25"/>
    <x v="4340"/>
    <n v="0.19213313161875945"/>
  </r>
  <r>
    <x v="140"/>
    <x v="11"/>
    <x v="4"/>
    <x v="25"/>
    <x v="4341"/>
    <n v="0.16283301790653662"/>
  </r>
  <r>
    <x v="141"/>
    <x v="11"/>
    <x v="4"/>
    <x v="25"/>
    <x v="4342"/>
    <n v="0.15186661833997825"/>
  </r>
  <r>
    <x v="142"/>
    <x v="11"/>
    <x v="4"/>
    <x v="25"/>
    <x v="2250"/>
    <n v="0.15515446025685525"/>
  </r>
  <r>
    <x v="143"/>
    <x v="11"/>
    <x v="4"/>
    <x v="25"/>
    <x v="3476"/>
    <n v="0.2088940501400369"/>
  </r>
  <r>
    <x v="144"/>
    <x v="12"/>
    <x v="4"/>
    <x v="25"/>
    <x v="4343"/>
    <n v="0.20993276946432443"/>
  </r>
  <r>
    <x v="145"/>
    <x v="12"/>
    <x v="4"/>
    <x v="25"/>
    <x v="3534"/>
    <n v="0.15609711904330495"/>
  </r>
  <r>
    <x v="146"/>
    <x v="12"/>
    <x v="4"/>
    <x v="25"/>
    <x v="1436"/>
    <n v="0.1361298377028714"/>
  </r>
  <r>
    <x v="147"/>
    <x v="12"/>
    <x v="4"/>
    <x v="25"/>
    <x v="4344"/>
    <n v="0.16350789692435577"/>
  </r>
  <r>
    <x v="148"/>
    <x v="12"/>
    <x v="4"/>
    <x v="25"/>
    <x v="583"/>
    <n v="0.15989529987481507"/>
  </r>
  <r>
    <x v="149"/>
    <x v="12"/>
    <x v="4"/>
    <x v="25"/>
    <x v="4345"/>
    <n v="0.21009926629261977"/>
  </r>
  <r>
    <x v="150"/>
    <x v="12"/>
    <x v="4"/>
    <x v="25"/>
    <x v="4346"/>
    <n v="0.20951748108771212"/>
  </r>
  <r>
    <x v="151"/>
    <x v="12"/>
    <x v="4"/>
    <x v="25"/>
    <x v="4347"/>
    <n v="0.19161956369411876"/>
  </r>
  <r>
    <x v="152"/>
    <x v="12"/>
    <x v="4"/>
    <x v="25"/>
    <x v="4348"/>
    <n v="0.16237159848621374"/>
  </r>
  <r>
    <x v="153"/>
    <x v="12"/>
    <x v="4"/>
    <x v="25"/>
    <x v="4349"/>
    <n v="0.18482322506467375"/>
  </r>
  <r>
    <x v="154"/>
    <x v="12"/>
    <x v="4"/>
    <x v="25"/>
    <x v="4350"/>
    <n v="0.14957676029242017"/>
  </r>
  <r>
    <x v="155"/>
    <x v="12"/>
    <x v="4"/>
    <x v="25"/>
    <x v="3300"/>
    <n v="0.20047555357408234"/>
  </r>
  <r>
    <x v="156"/>
    <x v="13"/>
    <x v="4"/>
    <x v="25"/>
    <x v="4351"/>
    <n v="0.15537433850958618"/>
  </r>
  <r>
    <x v="157"/>
    <x v="13"/>
    <x v="4"/>
    <x v="25"/>
    <x v="4352"/>
    <n v="0.17684952189229994"/>
  </r>
  <r>
    <x v="158"/>
    <x v="13"/>
    <x v="4"/>
    <x v="25"/>
    <x v="4353"/>
    <n v="0.14615640599001664"/>
  </r>
  <r>
    <x v="159"/>
    <x v="13"/>
    <x v="4"/>
    <x v="25"/>
    <x v="4354"/>
    <n v="0.17437242944263226"/>
  </r>
  <r>
    <x v="160"/>
    <x v="13"/>
    <x v="4"/>
    <x v="25"/>
    <x v="4355"/>
    <n v="0.13621262458471761"/>
  </r>
  <r>
    <x v="161"/>
    <x v="13"/>
    <x v="4"/>
    <x v="25"/>
    <x v="4356"/>
    <n v="0.19721718088324258"/>
  </r>
  <r>
    <x v="162"/>
    <x v="13"/>
    <x v="4"/>
    <x v="25"/>
    <x v="4357"/>
    <n v="0.22410363398185434"/>
  </r>
  <r>
    <x v="163"/>
    <x v="13"/>
    <x v="4"/>
    <x v="25"/>
    <x v="1465"/>
    <n v="0.19534293342670811"/>
  </r>
  <r>
    <x v="164"/>
    <x v="13"/>
    <x v="4"/>
    <x v="25"/>
    <x v="4358"/>
    <n v="0.15978943793513331"/>
  </r>
  <r>
    <x v="165"/>
    <x v="13"/>
    <x v="4"/>
    <x v="25"/>
    <x v="4359"/>
    <n v="0.15900944933202998"/>
  </r>
  <r>
    <x v="166"/>
    <x v="13"/>
    <x v="4"/>
    <x v="25"/>
    <x v="4360"/>
    <n v="0.15082810741276734"/>
  </r>
  <r>
    <x v="167"/>
    <x v="13"/>
    <x v="4"/>
    <x v="25"/>
    <x v="4361"/>
    <n v="0.19631361387815952"/>
  </r>
  <r>
    <x v="168"/>
    <x v="14"/>
    <x v="4"/>
    <x v="25"/>
    <x v="4362"/>
    <n v="0.13156146179401992"/>
  </r>
  <r>
    <x v="169"/>
    <x v="14"/>
    <x v="4"/>
    <x v="25"/>
    <x v="4363"/>
    <n v="0.1388481291269259"/>
  </r>
  <r>
    <x v="170"/>
    <x v="14"/>
    <x v="4"/>
    <x v="25"/>
    <x v="1177"/>
    <n v="0.15014720314033367"/>
  </r>
  <r>
    <x v="171"/>
    <x v="14"/>
    <x v="4"/>
    <x v="25"/>
    <x v="1375"/>
    <n v="0.625"/>
  </r>
  <r>
    <x v="172"/>
    <x v="14"/>
    <x v="4"/>
    <x v="25"/>
    <x v="169"/>
    <n v="0"/>
  </r>
  <r>
    <x v="173"/>
    <x v="14"/>
    <x v="4"/>
    <x v="25"/>
    <x v="1961"/>
    <n v="0.08"/>
  </r>
  <r>
    <x v="174"/>
    <x v="14"/>
    <x v="4"/>
    <x v="25"/>
    <x v="1568"/>
    <n v="0.13970588235294118"/>
  </r>
  <r>
    <x v="175"/>
    <x v="14"/>
    <x v="4"/>
    <x v="25"/>
    <x v="2341"/>
    <n v="0.10869565217391304"/>
  </r>
  <r>
    <x v="176"/>
    <x v="14"/>
    <x v="4"/>
    <x v="25"/>
    <x v="1762"/>
    <n v="0.19658119658119658"/>
  </r>
  <r>
    <x v="177"/>
    <x v="14"/>
    <x v="4"/>
    <x v="25"/>
    <x v="2792"/>
    <n v="0.1171875"/>
  </r>
  <r>
    <x v="178"/>
    <x v="14"/>
    <x v="4"/>
    <x v="25"/>
    <x v="172"/>
    <n v="7.1428571428571425E-2"/>
  </r>
  <r>
    <x v="179"/>
    <x v="14"/>
    <x v="4"/>
    <x v="25"/>
    <x v="1567"/>
    <n v="0.13714285714285715"/>
  </r>
  <r>
    <x v="180"/>
    <x v="15"/>
    <x v="4"/>
    <x v="25"/>
    <x v="1576"/>
    <n v="0.19858156028368795"/>
  </r>
  <r>
    <x v="181"/>
    <x v="15"/>
    <x v="4"/>
    <x v="25"/>
    <x v="1566"/>
    <n v="9.5744680851063829E-2"/>
  </r>
  <r>
    <x v="182"/>
    <x v="15"/>
    <x v="4"/>
    <x v="25"/>
    <x v="1389"/>
    <n v="0.25352112676056338"/>
  </r>
  <r>
    <x v="183"/>
    <x v="15"/>
    <x v="4"/>
    <x v="25"/>
    <x v="1761"/>
    <n v="0.12"/>
  </r>
  <r>
    <x v="184"/>
    <x v="15"/>
    <x v="4"/>
    <x v="25"/>
    <x v="2342"/>
    <n v="0.14814814814814814"/>
  </r>
  <r>
    <x v="185"/>
    <x v="15"/>
    <x v="4"/>
    <x v="25"/>
    <x v="1574"/>
    <n v="7.0175438596491224E-2"/>
  </r>
  <r>
    <x v="186"/>
    <x v="15"/>
    <x v="4"/>
    <x v="25"/>
    <x v="1569"/>
    <n v="0.20979020979020979"/>
  </r>
  <r>
    <x v="187"/>
    <x v="15"/>
    <x v="4"/>
    <x v="25"/>
    <x v="1576"/>
    <n v="0.13526570048309178"/>
  </r>
  <r>
    <x v="188"/>
    <x v="15"/>
    <x v="4"/>
    <x v="25"/>
    <x v="2792"/>
    <n v="9.49367088607595E-2"/>
  </r>
  <r>
    <x v="189"/>
    <x v="15"/>
    <x v="4"/>
    <x v="25"/>
    <x v="1570"/>
    <n v="0.12140575079872204"/>
  </r>
  <r>
    <x v="190"/>
    <x v="15"/>
    <x v="4"/>
    <x v="25"/>
    <x v="1569"/>
    <n v="8.0428954423592491E-2"/>
  </r>
  <r>
    <x v="191"/>
    <x v="15"/>
    <x v="4"/>
    <x v="25"/>
    <x v="2762"/>
    <n v="0.17451523545706371"/>
  </r>
  <r>
    <x v="192"/>
    <x v="16"/>
    <x v="4"/>
    <x v="25"/>
    <x v="2790"/>
    <n v="0.14583333333333334"/>
  </r>
  <r>
    <x v="193"/>
    <x v="16"/>
    <x v="4"/>
    <x v="25"/>
    <x v="2749"/>
    <n v="0.13225806451612904"/>
  </r>
  <r>
    <x v="194"/>
    <x v="16"/>
    <x v="4"/>
    <x v="25"/>
    <x v="1185"/>
    <n v="0.1284137129575828"/>
  </r>
  <r>
    <x v="195"/>
    <x v="16"/>
    <x v="4"/>
    <x v="25"/>
    <x v="4364"/>
    <n v="0.12034025519139355"/>
  </r>
  <r>
    <x v="196"/>
    <x v="16"/>
    <x v="4"/>
    <x v="25"/>
    <x v="3699"/>
    <n v="0.1383683513155404"/>
  </r>
  <r>
    <x v="197"/>
    <x v="16"/>
    <x v="4"/>
    <x v="25"/>
    <x v="4365"/>
    <n v="0.18256550779243022"/>
  </r>
  <r>
    <x v="198"/>
    <x v="16"/>
    <x v="4"/>
    <x v="25"/>
    <x v="4366"/>
    <n v="0.20608080643850094"/>
  </r>
  <r>
    <x v="199"/>
    <x v="16"/>
    <x v="4"/>
    <x v="25"/>
    <x v="4367"/>
    <n v="0.15149897695934525"/>
  </r>
  <r>
    <x v="200"/>
    <x v="16"/>
    <x v="4"/>
    <x v="25"/>
    <x v="4368"/>
    <n v="0.14016309887869521"/>
  </r>
  <r>
    <x v="201"/>
    <x v="16"/>
    <x v="4"/>
    <x v="25"/>
    <x v="4369"/>
    <n v="0.14208057983372416"/>
  </r>
  <r>
    <x v="202"/>
    <x v="16"/>
    <x v="4"/>
    <x v="25"/>
    <x v="3289"/>
    <n v="0.14246635299266877"/>
  </r>
  <r>
    <x v="203"/>
    <x v="16"/>
    <x v="4"/>
    <x v="25"/>
    <x v="4370"/>
    <n v="0.16638353152793045"/>
  </r>
  <r>
    <x v="0"/>
    <x v="0"/>
    <x v="5"/>
    <x v="26"/>
    <x v="4371"/>
    <n v="0.20531757754800592"/>
  </r>
  <r>
    <x v="1"/>
    <x v="0"/>
    <x v="5"/>
    <x v="26"/>
    <x v="4372"/>
    <n v="0.1853572952724169"/>
  </r>
  <r>
    <x v="2"/>
    <x v="0"/>
    <x v="5"/>
    <x v="26"/>
    <x v="4373"/>
    <n v="0.17811293071827733"/>
  </r>
  <r>
    <x v="3"/>
    <x v="0"/>
    <x v="5"/>
    <x v="26"/>
    <x v="4374"/>
    <n v="0.17048962213943586"/>
  </r>
  <r>
    <x v="4"/>
    <x v="0"/>
    <x v="5"/>
    <x v="26"/>
    <x v="4375"/>
    <n v="0.15237529997677599"/>
  </r>
  <r>
    <x v="5"/>
    <x v="0"/>
    <x v="5"/>
    <x v="26"/>
    <x v="4376"/>
    <n v="0.11587775735294117"/>
  </r>
  <r>
    <x v="6"/>
    <x v="0"/>
    <x v="5"/>
    <x v="26"/>
    <x v="4377"/>
    <n v="0.14257940406024885"/>
  </r>
  <r>
    <x v="7"/>
    <x v="0"/>
    <x v="5"/>
    <x v="26"/>
    <x v="4378"/>
    <n v="0.15348327456399505"/>
  </r>
  <r>
    <x v="8"/>
    <x v="0"/>
    <x v="5"/>
    <x v="26"/>
    <x v="4379"/>
    <n v="0.13045260741226633"/>
  </r>
  <r>
    <x v="9"/>
    <x v="0"/>
    <x v="5"/>
    <x v="26"/>
    <x v="3331"/>
    <n v="0.15625570062283375"/>
  </r>
  <r>
    <x v="10"/>
    <x v="0"/>
    <x v="5"/>
    <x v="26"/>
    <x v="4380"/>
    <n v="0.17424407696670885"/>
  </r>
  <r>
    <x v="11"/>
    <x v="0"/>
    <x v="5"/>
    <x v="26"/>
    <x v="4381"/>
    <n v="0.19200120606478291"/>
  </r>
  <r>
    <x v="12"/>
    <x v="1"/>
    <x v="5"/>
    <x v="26"/>
    <x v="4382"/>
    <n v="0.17882283721027969"/>
  </r>
  <r>
    <x v="13"/>
    <x v="1"/>
    <x v="5"/>
    <x v="26"/>
    <x v="4383"/>
    <n v="0.19714958543884609"/>
  </r>
  <r>
    <x v="14"/>
    <x v="1"/>
    <x v="5"/>
    <x v="26"/>
    <x v="4384"/>
    <n v="0.17580211219531783"/>
  </r>
  <r>
    <x v="15"/>
    <x v="1"/>
    <x v="5"/>
    <x v="26"/>
    <x v="4385"/>
    <n v="0.16804160688665709"/>
  </r>
  <r>
    <x v="16"/>
    <x v="1"/>
    <x v="5"/>
    <x v="26"/>
    <x v="644"/>
    <n v="0.15010275797325756"/>
  </r>
  <r>
    <x v="17"/>
    <x v="1"/>
    <x v="5"/>
    <x v="26"/>
    <x v="4386"/>
    <n v="0.12444894976307787"/>
  </r>
  <r>
    <x v="18"/>
    <x v="1"/>
    <x v="5"/>
    <x v="26"/>
    <x v="4387"/>
    <n v="0.13824595508575827"/>
  </r>
  <r>
    <x v="19"/>
    <x v="1"/>
    <x v="5"/>
    <x v="26"/>
    <x v="4388"/>
    <n v="0.16809110174425373"/>
  </r>
  <r>
    <x v="20"/>
    <x v="1"/>
    <x v="5"/>
    <x v="26"/>
    <x v="4389"/>
    <n v="0.1470311027332705"/>
  </r>
  <r>
    <x v="21"/>
    <x v="1"/>
    <x v="5"/>
    <x v="26"/>
    <x v="4390"/>
    <n v="0.17194940636514469"/>
  </r>
  <r>
    <x v="22"/>
    <x v="1"/>
    <x v="5"/>
    <x v="26"/>
    <x v="4391"/>
    <n v="0.17131171356413294"/>
  </r>
  <r>
    <x v="23"/>
    <x v="1"/>
    <x v="5"/>
    <x v="26"/>
    <x v="4392"/>
    <n v="0.18712497857020402"/>
  </r>
  <r>
    <x v="24"/>
    <x v="2"/>
    <x v="5"/>
    <x v="26"/>
    <x v="4393"/>
    <n v="0.18426588136306268"/>
  </r>
  <r>
    <x v="25"/>
    <x v="2"/>
    <x v="5"/>
    <x v="26"/>
    <x v="4394"/>
    <n v="0.17933892036144014"/>
  </r>
  <r>
    <x v="26"/>
    <x v="2"/>
    <x v="5"/>
    <x v="26"/>
    <x v="4395"/>
    <n v="0.16399283439490445"/>
  </r>
  <r>
    <x v="27"/>
    <x v="2"/>
    <x v="5"/>
    <x v="26"/>
    <x v="4396"/>
    <n v="0.15345644299212199"/>
  </r>
  <r>
    <x v="28"/>
    <x v="2"/>
    <x v="5"/>
    <x v="26"/>
    <x v="4397"/>
    <n v="0.14661315633762959"/>
  </r>
  <r>
    <x v="29"/>
    <x v="2"/>
    <x v="5"/>
    <x v="26"/>
    <x v="4398"/>
    <n v="0.11926066840461261"/>
  </r>
  <r>
    <x v="30"/>
    <x v="2"/>
    <x v="5"/>
    <x v="26"/>
    <x v="623"/>
    <n v="0.14072564878269639"/>
  </r>
  <r>
    <x v="31"/>
    <x v="2"/>
    <x v="5"/>
    <x v="26"/>
    <x v="4399"/>
    <n v="0.14896299409190913"/>
  </r>
  <r>
    <x v="32"/>
    <x v="2"/>
    <x v="5"/>
    <x v="26"/>
    <x v="198"/>
    <n v="0.13427395280143292"/>
  </r>
  <r>
    <x v="33"/>
    <x v="2"/>
    <x v="5"/>
    <x v="26"/>
    <x v="4400"/>
    <n v="0.16109510086455331"/>
  </r>
  <r>
    <x v="34"/>
    <x v="2"/>
    <x v="5"/>
    <x v="26"/>
    <x v="1584"/>
    <n v="0.17542111033589156"/>
  </r>
  <r>
    <x v="35"/>
    <x v="2"/>
    <x v="5"/>
    <x v="26"/>
    <x v="4401"/>
    <n v="0.18535806709072"/>
  </r>
  <r>
    <x v="36"/>
    <x v="3"/>
    <x v="5"/>
    <x v="26"/>
    <x v="4402"/>
    <n v="0.18717800441593943"/>
  </r>
  <r>
    <x v="37"/>
    <x v="3"/>
    <x v="5"/>
    <x v="26"/>
    <x v="4403"/>
    <n v="0.18401210944193752"/>
  </r>
  <r>
    <x v="38"/>
    <x v="3"/>
    <x v="5"/>
    <x v="26"/>
    <x v="4404"/>
    <n v="0.17150720648946186"/>
  </r>
  <r>
    <x v="39"/>
    <x v="3"/>
    <x v="5"/>
    <x v="26"/>
    <x v="4405"/>
    <n v="0.16138883539219193"/>
  </r>
  <r>
    <x v="40"/>
    <x v="3"/>
    <x v="5"/>
    <x v="26"/>
    <x v="4332"/>
    <n v="0.145841916308634"/>
  </r>
  <r>
    <x v="41"/>
    <x v="3"/>
    <x v="5"/>
    <x v="26"/>
    <x v="4406"/>
    <n v="0.11484414920797138"/>
  </r>
  <r>
    <x v="42"/>
    <x v="3"/>
    <x v="5"/>
    <x v="26"/>
    <x v="4407"/>
    <n v="0.12649233145757474"/>
  </r>
  <r>
    <x v="43"/>
    <x v="3"/>
    <x v="5"/>
    <x v="26"/>
    <x v="4408"/>
    <n v="0.14034693622862848"/>
  </r>
  <r>
    <x v="44"/>
    <x v="3"/>
    <x v="5"/>
    <x v="26"/>
    <x v="4409"/>
    <n v="0.12148717617417146"/>
  </r>
  <r>
    <x v="45"/>
    <x v="3"/>
    <x v="5"/>
    <x v="26"/>
    <x v="4410"/>
    <n v="0.13884329439026746"/>
  </r>
  <r>
    <x v="46"/>
    <x v="3"/>
    <x v="5"/>
    <x v="26"/>
    <x v="4411"/>
    <n v="0.14578343484112319"/>
  </r>
  <r>
    <x v="47"/>
    <x v="3"/>
    <x v="5"/>
    <x v="26"/>
    <x v="4412"/>
    <n v="0.16101493953047191"/>
  </r>
  <r>
    <x v="48"/>
    <x v="4"/>
    <x v="5"/>
    <x v="26"/>
    <x v="4413"/>
    <n v="0.15278396436525613"/>
  </r>
  <r>
    <x v="49"/>
    <x v="4"/>
    <x v="5"/>
    <x v="26"/>
    <x v="4414"/>
    <n v="0.16194005394640651"/>
  </r>
  <r>
    <x v="50"/>
    <x v="4"/>
    <x v="5"/>
    <x v="26"/>
    <x v="4415"/>
    <n v="0.15105986240006858"/>
  </r>
  <r>
    <x v="51"/>
    <x v="4"/>
    <x v="5"/>
    <x v="26"/>
    <x v="4416"/>
    <n v="0.1564809220616257"/>
  </r>
  <r>
    <x v="52"/>
    <x v="4"/>
    <x v="5"/>
    <x v="26"/>
    <x v="4417"/>
    <n v="0.13597966659191149"/>
  </r>
  <r>
    <x v="53"/>
    <x v="4"/>
    <x v="5"/>
    <x v="26"/>
    <x v="3341"/>
    <n v="0.10720835400979525"/>
  </r>
  <r>
    <x v="54"/>
    <x v="4"/>
    <x v="5"/>
    <x v="26"/>
    <x v="4418"/>
    <n v="0.13169001525749499"/>
  </r>
  <r>
    <x v="55"/>
    <x v="4"/>
    <x v="5"/>
    <x v="26"/>
    <x v="4419"/>
    <n v="0.14489897617106098"/>
  </r>
  <r>
    <x v="56"/>
    <x v="4"/>
    <x v="5"/>
    <x v="26"/>
    <x v="4420"/>
    <n v="0.12471603163191948"/>
  </r>
  <r>
    <x v="57"/>
    <x v="4"/>
    <x v="5"/>
    <x v="26"/>
    <x v="4421"/>
    <n v="0.13401635778299834"/>
  </r>
  <r>
    <x v="58"/>
    <x v="4"/>
    <x v="5"/>
    <x v="26"/>
    <x v="4422"/>
    <n v="0.14746009368320523"/>
  </r>
  <r>
    <x v="59"/>
    <x v="4"/>
    <x v="5"/>
    <x v="26"/>
    <x v="671"/>
    <n v="0.17031162738746788"/>
  </r>
  <r>
    <x v="60"/>
    <x v="5"/>
    <x v="5"/>
    <x v="26"/>
    <x v="4423"/>
    <n v="0.16015656688569807"/>
  </r>
  <r>
    <x v="61"/>
    <x v="5"/>
    <x v="5"/>
    <x v="26"/>
    <x v="4424"/>
    <n v="0.15808772975202823"/>
  </r>
  <r>
    <x v="62"/>
    <x v="5"/>
    <x v="5"/>
    <x v="26"/>
    <x v="4425"/>
    <n v="0.16677294788677507"/>
  </r>
  <r>
    <x v="63"/>
    <x v="5"/>
    <x v="5"/>
    <x v="26"/>
    <x v="4221"/>
    <n v="0.15760522783779621"/>
  </r>
  <r>
    <x v="64"/>
    <x v="5"/>
    <x v="5"/>
    <x v="26"/>
    <x v="4426"/>
    <n v="0.14168230361155512"/>
  </r>
  <r>
    <x v="65"/>
    <x v="5"/>
    <x v="5"/>
    <x v="26"/>
    <x v="4214"/>
    <n v="0.10703842940685046"/>
  </r>
  <r>
    <x v="66"/>
    <x v="5"/>
    <x v="5"/>
    <x v="26"/>
    <x v="4427"/>
    <n v="0.13229949115580325"/>
  </r>
  <r>
    <x v="67"/>
    <x v="5"/>
    <x v="5"/>
    <x v="26"/>
    <x v="4428"/>
    <n v="0.14803247970018737"/>
  </r>
  <r>
    <x v="68"/>
    <x v="5"/>
    <x v="5"/>
    <x v="26"/>
    <x v="4320"/>
    <n v="0.12191465438774964"/>
  </r>
  <r>
    <x v="69"/>
    <x v="5"/>
    <x v="5"/>
    <x v="26"/>
    <x v="4429"/>
    <n v="0.14216862442362663"/>
  </r>
  <r>
    <x v="70"/>
    <x v="5"/>
    <x v="5"/>
    <x v="26"/>
    <x v="4430"/>
    <n v="0.16285975331201463"/>
  </r>
  <r>
    <x v="71"/>
    <x v="5"/>
    <x v="5"/>
    <x v="26"/>
    <x v="2862"/>
    <n v="0.16011277325422374"/>
  </r>
  <r>
    <x v="72"/>
    <x v="6"/>
    <x v="5"/>
    <x v="26"/>
    <x v="1532"/>
    <n v="0.16446285791725554"/>
  </r>
  <r>
    <x v="73"/>
    <x v="6"/>
    <x v="5"/>
    <x v="26"/>
    <x v="4431"/>
    <n v="0.15362270574304321"/>
  </r>
  <r>
    <x v="74"/>
    <x v="6"/>
    <x v="5"/>
    <x v="26"/>
    <x v="4432"/>
    <n v="0.16529613476712054"/>
  </r>
  <r>
    <x v="75"/>
    <x v="6"/>
    <x v="5"/>
    <x v="26"/>
    <x v="4433"/>
    <n v="0.1541322401369313"/>
  </r>
  <r>
    <x v="76"/>
    <x v="6"/>
    <x v="5"/>
    <x v="26"/>
    <x v="4434"/>
    <n v="0.13200316841857379"/>
  </r>
  <r>
    <x v="77"/>
    <x v="6"/>
    <x v="5"/>
    <x v="26"/>
    <x v="4435"/>
    <n v="0.10191810016745319"/>
  </r>
  <r>
    <x v="78"/>
    <x v="6"/>
    <x v="5"/>
    <x v="26"/>
    <x v="92"/>
    <n v="0.13130284018803509"/>
  </r>
  <r>
    <x v="79"/>
    <x v="6"/>
    <x v="5"/>
    <x v="26"/>
    <x v="4436"/>
    <n v="0.13843249967826349"/>
  </r>
  <r>
    <x v="80"/>
    <x v="6"/>
    <x v="5"/>
    <x v="26"/>
    <x v="4437"/>
    <n v="0.11845891246037552"/>
  </r>
  <r>
    <x v="81"/>
    <x v="6"/>
    <x v="5"/>
    <x v="26"/>
    <x v="4438"/>
    <n v="0.13828379579342351"/>
  </r>
  <r>
    <x v="82"/>
    <x v="6"/>
    <x v="5"/>
    <x v="26"/>
    <x v="4439"/>
    <n v="0.14588293556313214"/>
  </r>
  <r>
    <x v="83"/>
    <x v="6"/>
    <x v="5"/>
    <x v="26"/>
    <x v="4440"/>
    <n v="0.15590309292745932"/>
  </r>
  <r>
    <x v="84"/>
    <x v="7"/>
    <x v="5"/>
    <x v="26"/>
    <x v="4441"/>
    <n v="0.15962334234791958"/>
  </r>
  <r>
    <x v="85"/>
    <x v="7"/>
    <x v="5"/>
    <x v="26"/>
    <x v="4442"/>
    <n v="0.1662293021880544"/>
  </r>
  <r>
    <x v="86"/>
    <x v="7"/>
    <x v="5"/>
    <x v="26"/>
    <x v="4443"/>
    <n v="0.15538818823984776"/>
  </r>
  <r>
    <x v="87"/>
    <x v="7"/>
    <x v="5"/>
    <x v="26"/>
    <x v="4444"/>
    <n v="0.14843899270128777"/>
  </r>
  <r>
    <x v="88"/>
    <x v="7"/>
    <x v="5"/>
    <x v="26"/>
    <x v="2831"/>
    <n v="0.14026381909547739"/>
  </r>
  <r>
    <x v="89"/>
    <x v="7"/>
    <x v="5"/>
    <x v="26"/>
    <x v="4445"/>
    <n v="0.10242520358523852"/>
  </r>
  <r>
    <x v="90"/>
    <x v="7"/>
    <x v="5"/>
    <x v="26"/>
    <x v="1533"/>
    <n v="0.12988540039662344"/>
  </r>
  <r>
    <x v="91"/>
    <x v="7"/>
    <x v="5"/>
    <x v="26"/>
    <x v="4446"/>
    <n v="0.14055354993983152"/>
  </r>
  <r>
    <x v="92"/>
    <x v="7"/>
    <x v="5"/>
    <x v="26"/>
    <x v="4447"/>
    <n v="0.11452364935396321"/>
  </r>
  <r>
    <x v="93"/>
    <x v="7"/>
    <x v="5"/>
    <x v="26"/>
    <x v="4448"/>
    <n v="0.14293416402084705"/>
  </r>
  <r>
    <x v="94"/>
    <x v="7"/>
    <x v="5"/>
    <x v="26"/>
    <x v="717"/>
    <n v="0.15410991889965517"/>
  </r>
  <r>
    <x v="95"/>
    <x v="7"/>
    <x v="5"/>
    <x v="26"/>
    <x v="4449"/>
    <n v="0.17095074209507422"/>
  </r>
  <r>
    <x v="96"/>
    <x v="8"/>
    <x v="5"/>
    <x v="26"/>
    <x v="4450"/>
    <n v="0.17089614046711943"/>
  </r>
  <r>
    <x v="97"/>
    <x v="8"/>
    <x v="5"/>
    <x v="26"/>
    <x v="4451"/>
    <n v="0.17152932001966534"/>
  </r>
  <r>
    <x v="98"/>
    <x v="8"/>
    <x v="5"/>
    <x v="26"/>
    <x v="4452"/>
    <n v="0.16306542056074766"/>
  </r>
  <r>
    <x v="99"/>
    <x v="8"/>
    <x v="5"/>
    <x v="26"/>
    <x v="4453"/>
    <n v="0.14056257810739384"/>
  </r>
  <r>
    <x v="100"/>
    <x v="8"/>
    <x v="5"/>
    <x v="26"/>
    <x v="4454"/>
    <n v="0.14674604715373499"/>
  </r>
  <r>
    <x v="101"/>
    <x v="8"/>
    <x v="5"/>
    <x v="26"/>
    <x v="4455"/>
    <n v="0.10894080935358363"/>
  </r>
  <r>
    <x v="102"/>
    <x v="8"/>
    <x v="5"/>
    <x v="26"/>
    <x v="4456"/>
    <n v="0.12926167607595865"/>
  </r>
  <r>
    <x v="103"/>
    <x v="8"/>
    <x v="5"/>
    <x v="26"/>
    <x v="4457"/>
    <n v="0.13842049315296914"/>
  </r>
  <r>
    <x v="104"/>
    <x v="8"/>
    <x v="5"/>
    <x v="26"/>
    <x v="4458"/>
    <n v="0.118340127718736"/>
  </r>
  <r>
    <x v="105"/>
    <x v="8"/>
    <x v="5"/>
    <x v="26"/>
    <x v="4459"/>
    <n v="0.13959015197314933"/>
  </r>
  <r>
    <x v="106"/>
    <x v="8"/>
    <x v="5"/>
    <x v="26"/>
    <x v="4460"/>
    <n v="0.14638899503247993"/>
  </r>
  <r>
    <x v="107"/>
    <x v="8"/>
    <x v="5"/>
    <x v="26"/>
    <x v="4461"/>
    <n v="0.15933051505478388"/>
  </r>
  <r>
    <x v="108"/>
    <x v="9"/>
    <x v="5"/>
    <x v="26"/>
    <x v="1542"/>
    <n v="0.16787588761963568"/>
  </r>
  <r>
    <x v="109"/>
    <x v="9"/>
    <x v="5"/>
    <x v="26"/>
    <x v="4462"/>
    <n v="0.17117257095504454"/>
  </r>
  <r>
    <x v="110"/>
    <x v="9"/>
    <x v="5"/>
    <x v="26"/>
    <x v="4463"/>
    <n v="0.16235871780618863"/>
  </r>
  <r>
    <x v="111"/>
    <x v="9"/>
    <x v="5"/>
    <x v="26"/>
    <x v="4464"/>
    <n v="0.1441914413039497"/>
  </r>
  <r>
    <x v="112"/>
    <x v="9"/>
    <x v="5"/>
    <x v="26"/>
    <x v="4152"/>
    <n v="0.13823051609947098"/>
  </r>
  <r>
    <x v="113"/>
    <x v="9"/>
    <x v="5"/>
    <x v="26"/>
    <x v="4465"/>
    <n v="0.10689561680976051"/>
  </r>
  <r>
    <x v="114"/>
    <x v="9"/>
    <x v="5"/>
    <x v="26"/>
    <x v="4466"/>
    <n v="0.12356469276905929"/>
  </r>
  <r>
    <x v="115"/>
    <x v="9"/>
    <x v="5"/>
    <x v="26"/>
    <x v="4416"/>
    <n v="0.13483641023587362"/>
  </r>
  <r>
    <x v="116"/>
    <x v="9"/>
    <x v="5"/>
    <x v="26"/>
    <x v="4467"/>
    <n v="0.12268026632667517"/>
  </r>
  <r>
    <x v="117"/>
    <x v="9"/>
    <x v="5"/>
    <x v="26"/>
    <x v="4468"/>
    <n v="0.1483397202348366"/>
  </r>
  <r>
    <x v="118"/>
    <x v="9"/>
    <x v="5"/>
    <x v="26"/>
    <x v="4469"/>
    <n v="0.15557972985223462"/>
  </r>
  <r>
    <x v="119"/>
    <x v="9"/>
    <x v="5"/>
    <x v="26"/>
    <x v="4470"/>
    <n v="0.16479276713417562"/>
  </r>
  <r>
    <x v="120"/>
    <x v="10"/>
    <x v="5"/>
    <x v="26"/>
    <x v="4471"/>
    <n v="0.16732847674210305"/>
  </r>
  <r>
    <x v="121"/>
    <x v="10"/>
    <x v="5"/>
    <x v="26"/>
    <x v="4472"/>
    <n v="0.1795578231292517"/>
  </r>
  <r>
    <x v="122"/>
    <x v="10"/>
    <x v="5"/>
    <x v="26"/>
    <x v="724"/>
    <n v="0.1655672927063491"/>
  </r>
  <r>
    <x v="123"/>
    <x v="10"/>
    <x v="5"/>
    <x v="26"/>
    <x v="4473"/>
    <n v="0.14453110138862468"/>
  </r>
  <r>
    <x v="124"/>
    <x v="10"/>
    <x v="5"/>
    <x v="26"/>
    <x v="4474"/>
    <n v="0.14257186919213888"/>
  </r>
  <r>
    <x v="125"/>
    <x v="10"/>
    <x v="5"/>
    <x v="26"/>
    <x v="4475"/>
    <n v="9.5317696014795589E-2"/>
  </r>
  <r>
    <x v="126"/>
    <x v="10"/>
    <x v="5"/>
    <x v="26"/>
    <x v="4476"/>
    <n v="0.1273583313645415"/>
  </r>
  <r>
    <x v="127"/>
    <x v="10"/>
    <x v="5"/>
    <x v="26"/>
    <x v="4477"/>
    <n v="0.14171513121390847"/>
  </r>
  <r>
    <x v="128"/>
    <x v="10"/>
    <x v="5"/>
    <x v="26"/>
    <x v="4478"/>
    <n v="0.12253793617864385"/>
  </r>
  <r>
    <x v="129"/>
    <x v="10"/>
    <x v="5"/>
    <x v="26"/>
    <x v="4479"/>
    <n v="0.13507149181470526"/>
  </r>
  <r>
    <x v="130"/>
    <x v="10"/>
    <x v="5"/>
    <x v="26"/>
    <x v="4480"/>
    <n v="0.15072598135792453"/>
  </r>
  <r>
    <x v="131"/>
    <x v="10"/>
    <x v="5"/>
    <x v="26"/>
    <x v="4481"/>
    <n v="0.14851441241685145"/>
  </r>
  <r>
    <x v="132"/>
    <x v="11"/>
    <x v="5"/>
    <x v="26"/>
    <x v="4482"/>
    <n v="0.15509284845805238"/>
  </r>
  <r>
    <x v="133"/>
    <x v="11"/>
    <x v="5"/>
    <x v="26"/>
    <x v="4483"/>
    <n v="0.16351440029165148"/>
  </r>
  <r>
    <x v="134"/>
    <x v="11"/>
    <x v="5"/>
    <x v="26"/>
    <x v="4484"/>
    <n v="0.15859413810233483"/>
  </r>
  <r>
    <x v="135"/>
    <x v="11"/>
    <x v="5"/>
    <x v="26"/>
    <x v="4485"/>
    <n v="0.13767155194037339"/>
  </r>
  <r>
    <x v="136"/>
    <x v="11"/>
    <x v="5"/>
    <x v="26"/>
    <x v="4486"/>
    <n v="0.14030208141462516"/>
  </r>
  <r>
    <x v="137"/>
    <x v="11"/>
    <x v="5"/>
    <x v="26"/>
    <x v="4487"/>
    <n v="9.6445913032686431E-2"/>
  </r>
  <r>
    <x v="138"/>
    <x v="11"/>
    <x v="5"/>
    <x v="26"/>
    <x v="4488"/>
    <n v="0.11856418236499933"/>
  </r>
  <r>
    <x v="139"/>
    <x v="11"/>
    <x v="5"/>
    <x v="26"/>
    <x v="4489"/>
    <n v="0.14617890440708428"/>
  </r>
  <r>
    <x v="140"/>
    <x v="11"/>
    <x v="5"/>
    <x v="26"/>
    <x v="4490"/>
    <n v="0.12416947819427483"/>
  </r>
  <r>
    <x v="141"/>
    <x v="11"/>
    <x v="5"/>
    <x v="26"/>
    <x v="1773"/>
    <n v="0.13583878796793411"/>
  </r>
  <r>
    <x v="142"/>
    <x v="11"/>
    <x v="5"/>
    <x v="26"/>
    <x v="4491"/>
    <n v="0.13780016747251561"/>
  </r>
  <r>
    <x v="143"/>
    <x v="11"/>
    <x v="5"/>
    <x v="26"/>
    <x v="2033"/>
    <n v="0.14173645136334642"/>
  </r>
  <r>
    <x v="144"/>
    <x v="12"/>
    <x v="5"/>
    <x v="26"/>
    <x v="4492"/>
    <n v="0.16485491740135239"/>
  </r>
  <r>
    <x v="145"/>
    <x v="12"/>
    <x v="5"/>
    <x v="26"/>
    <x v="4493"/>
    <n v="0.17663218496562783"/>
  </r>
  <r>
    <x v="146"/>
    <x v="12"/>
    <x v="5"/>
    <x v="26"/>
    <x v="4494"/>
    <n v="0.16762281646607033"/>
  </r>
  <r>
    <x v="147"/>
    <x v="12"/>
    <x v="5"/>
    <x v="26"/>
    <x v="4495"/>
    <n v="0.1531374859869499"/>
  </r>
  <r>
    <x v="148"/>
    <x v="12"/>
    <x v="5"/>
    <x v="26"/>
    <x v="4496"/>
    <n v="0.15064257416175475"/>
  </r>
  <r>
    <x v="149"/>
    <x v="12"/>
    <x v="5"/>
    <x v="26"/>
    <x v="4497"/>
    <n v="9.9321124992868964E-2"/>
  </r>
  <r>
    <x v="150"/>
    <x v="12"/>
    <x v="5"/>
    <x v="26"/>
    <x v="4498"/>
    <n v="0.11951527457794786"/>
  </r>
  <r>
    <x v="151"/>
    <x v="12"/>
    <x v="5"/>
    <x v="26"/>
    <x v="4499"/>
    <n v="0.16274361337898341"/>
  </r>
  <r>
    <x v="152"/>
    <x v="12"/>
    <x v="5"/>
    <x v="26"/>
    <x v="4500"/>
    <n v="0.13680961895247609"/>
  </r>
  <r>
    <x v="153"/>
    <x v="12"/>
    <x v="5"/>
    <x v="26"/>
    <x v="4501"/>
    <n v="0.14330453216843864"/>
  </r>
  <r>
    <x v="154"/>
    <x v="12"/>
    <x v="5"/>
    <x v="26"/>
    <x v="4502"/>
    <n v="0.15924974850426218"/>
  </r>
  <r>
    <x v="155"/>
    <x v="12"/>
    <x v="5"/>
    <x v="26"/>
    <x v="4503"/>
    <n v="0.15977373016618157"/>
  </r>
  <r>
    <x v="156"/>
    <x v="13"/>
    <x v="5"/>
    <x v="26"/>
    <x v="4504"/>
    <n v="0.16189538168475967"/>
  </r>
  <r>
    <x v="157"/>
    <x v="13"/>
    <x v="5"/>
    <x v="26"/>
    <x v="4505"/>
    <n v="0.17954908297963476"/>
  </r>
  <r>
    <x v="158"/>
    <x v="13"/>
    <x v="5"/>
    <x v="26"/>
    <x v="4506"/>
    <n v="0.17525105635735061"/>
  </r>
  <r>
    <x v="159"/>
    <x v="13"/>
    <x v="5"/>
    <x v="26"/>
    <x v="4507"/>
    <n v="0.15149787910922588"/>
  </r>
  <r>
    <x v="160"/>
    <x v="13"/>
    <x v="5"/>
    <x v="26"/>
    <x v="4508"/>
    <n v="0.15908893959964182"/>
  </r>
  <r>
    <x v="161"/>
    <x v="13"/>
    <x v="5"/>
    <x v="26"/>
    <x v="4509"/>
    <n v="9.1458089908369719E-2"/>
  </r>
  <r>
    <x v="162"/>
    <x v="13"/>
    <x v="5"/>
    <x v="26"/>
    <x v="4510"/>
    <n v="0.11571907108940595"/>
  </r>
  <r>
    <x v="163"/>
    <x v="13"/>
    <x v="5"/>
    <x v="26"/>
    <x v="4511"/>
    <n v="0.15603970390309557"/>
  </r>
  <r>
    <x v="164"/>
    <x v="13"/>
    <x v="5"/>
    <x v="26"/>
    <x v="155"/>
    <n v="0.12427341394423549"/>
  </r>
  <r>
    <x v="165"/>
    <x v="13"/>
    <x v="5"/>
    <x v="26"/>
    <x v="4512"/>
    <n v="0.12918402423748071"/>
  </r>
  <r>
    <x v="166"/>
    <x v="13"/>
    <x v="5"/>
    <x v="26"/>
    <x v="4513"/>
    <n v="0.13685339632647159"/>
  </r>
  <r>
    <x v="167"/>
    <x v="13"/>
    <x v="5"/>
    <x v="26"/>
    <x v="4514"/>
    <n v="0.14282863357879821"/>
  </r>
  <r>
    <x v="168"/>
    <x v="14"/>
    <x v="5"/>
    <x v="26"/>
    <x v="4515"/>
    <n v="0.15228261969835002"/>
  </r>
  <r>
    <x v="169"/>
    <x v="14"/>
    <x v="5"/>
    <x v="26"/>
    <x v="4516"/>
    <n v="0.17058658957381329"/>
  </r>
  <r>
    <x v="170"/>
    <x v="14"/>
    <x v="5"/>
    <x v="26"/>
    <x v="4517"/>
    <n v="0.15507162587524892"/>
  </r>
  <r>
    <x v="171"/>
    <x v="14"/>
    <x v="5"/>
    <x v="26"/>
    <x v="169"/>
    <n v="0"/>
  </r>
  <r>
    <x v="172"/>
    <x v="14"/>
    <x v="5"/>
    <x v="26"/>
    <x v="169"/>
    <n v="0"/>
  </r>
  <r>
    <x v="173"/>
    <x v="14"/>
    <x v="5"/>
    <x v="26"/>
    <x v="2341"/>
    <n v="6.535947712418301E-2"/>
  </r>
  <r>
    <x v="174"/>
    <x v="14"/>
    <x v="5"/>
    <x v="26"/>
    <x v="2753"/>
    <n v="0.11060948081264109"/>
  </r>
  <r>
    <x v="175"/>
    <x v="14"/>
    <x v="5"/>
    <x v="26"/>
    <x v="4096"/>
    <n v="7.7075098814229248E-2"/>
  </r>
  <r>
    <x v="176"/>
    <x v="14"/>
    <x v="5"/>
    <x v="26"/>
    <x v="2761"/>
    <n v="0.10158013544018059"/>
  </r>
  <r>
    <x v="177"/>
    <x v="14"/>
    <x v="5"/>
    <x v="26"/>
    <x v="4518"/>
    <n v="9.2885375494071151E-2"/>
  </r>
  <r>
    <x v="178"/>
    <x v="14"/>
    <x v="5"/>
    <x v="26"/>
    <x v="2748"/>
    <n v="0.11877394636015326"/>
  </r>
  <r>
    <x v="179"/>
    <x v="14"/>
    <x v="5"/>
    <x v="26"/>
    <x v="2745"/>
    <n v="0.10823170731707317"/>
  </r>
  <r>
    <x v="180"/>
    <x v="15"/>
    <x v="5"/>
    <x v="26"/>
    <x v="788"/>
    <n v="0.13004484304932734"/>
  </r>
  <r>
    <x v="181"/>
    <x v="15"/>
    <x v="5"/>
    <x v="26"/>
    <x v="2746"/>
    <n v="0.14531548757170173"/>
  </r>
  <r>
    <x v="182"/>
    <x v="15"/>
    <x v="5"/>
    <x v="26"/>
    <x v="2773"/>
    <n v="0.13230240549828179"/>
  </r>
  <r>
    <x v="183"/>
    <x v="15"/>
    <x v="5"/>
    <x v="26"/>
    <x v="2797"/>
    <n v="7.3099415204678359E-2"/>
  </r>
  <r>
    <x v="184"/>
    <x v="15"/>
    <x v="5"/>
    <x v="26"/>
    <x v="2791"/>
    <n v="7.8947368421052627E-2"/>
  </r>
  <r>
    <x v="185"/>
    <x v="15"/>
    <x v="5"/>
    <x v="26"/>
    <x v="171"/>
    <n v="5.7142857142857141E-2"/>
  </r>
  <r>
    <x v="186"/>
    <x v="15"/>
    <x v="5"/>
    <x v="26"/>
    <x v="2343"/>
    <n v="6.8211068211068204E-2"/>
  </r>
  <r>
    <x v="187"/>
    <x v="15"/>
    <x v="5"/>
    <x v="26"/>
    <x v="2751"/>
    <n v="7.1928071928071935E-2"/>
  </r>
  <r>
    <x v="188"/>
    <x v="15"/>
    <x v="5"/>
    <x v="26"/>
    <x v="2782"/>
    <n v="0.16032295271049596"/>
  </r>
  <r>
    <x v="189"/>
    <x v="15"/>
    <x v="5"/>
    <x v="26"/>
    <x v="185"/>
    <n v="0.1108058608058608"/>
  </r>
  <r>
    <x v="190"/>
    <x v="15"/>
    <x v="5"/>
    <x v="26"/>
    <x v="1182"/>
    <n v="0.10264455401165397"/>
  </r>
  <r>
    <x v="191"/>
    <x v="15"/>
    <x v="5"/>
    <x v="26"/>
    <x v="4519"/>
    <n v="0.16187363834422658"/>
  </r>
  <r>
    <x v="192"/>
    <x v="16"/>
    <x v="5"/>
    <x v="26"/>
    <x v="4520"/>
    <n v="0.1601775956284153"/>
  </r>
  <r>
    <x v="193"/>
    <x v="16"/>
    <x v="5"/>
    <x v="26"/>
    <x v="4521"/>
    <n v="0.12269248086447546"/>
  </r>
  <r>
    <x v="194"/>
    <x v="16"/>
    <x v="5"/>
    <x v="26"/>
    <x v="4522"/>
    <n v="0.13356847109339059"/>
  </r>
  <r>
    <x v="195"/>
    <x v="16"/>
    <x v="5"/>
    <x v="26"/>
    <x v="4523"/>
    <n v="0.13605811664064091"/>
  </r>
  <r>
    <x v="196"/>
    <x v="16"/>
    <x v="5"/>
    <x v="26"/>
    <x v="4524"/>
    <n v="0.1435513423086115"/>
  </r>
  <r>
    <x v="197"/>
    <x v="16"/>
    <x v="5"/>
    <x v="26"/>
    <x v="4525"/>
    <n v="9.9419982027612125E-2"/>
  </r>
  <r>
    <x v="198"/>
    <x v="16"/>
    <x v="5"/>
    <x v="26"/>
    <x v="4526"/>
    <n v="0.11122136598754355"/>
  </r>
  <r>
    <x v="199"/>
    <x v="16"/>
    <x v="5"/>
    <x v="26"/>
    <x v="4426"/>
    <n v="0.13868480725623583"/>
  </r>
  <r>
    <x v="200"/>
    <x v="16"/>
    <x v="5"/>
    <x v="26"/>
    <x v="4527"/>
    <n v="0.14228993137974191"/>
  </r>
  <r>
    <x v="201"/>
    <x v="16"/>
    <x v="5"/>
    <x v="26"/>
    <x v="4528"/>
    <n v="0.14456552221465485"/>
  </r>
  <r>
    <x v="202"/>
    <x v="16"/>
    <x v="5"/>
    <x v="26"/>
    <x v="4529"/>
    <n v="0.15777755950626984"/>
  </r>
  <r>
    <x v="203"/>
    <x v="16"/>
    <x v="5"/>
    <x v="26"/>
    <x v="4530"/>
    <n v="0.13433722415278149"/>
  </r>
  <r>
    <x v="0"/>
    <x v="0"/>
    <x v="5"/>
    <x v="27"/>
    <x v="4531"/>
    <n v="0.75717780649926147"/>
  </r>
  <r>
    <x v="1"/>
    <x v="0"/>
    <x v="5"/>
    <x v="27"/>
    <x v="4532"/>
    <n v="0.7731755891697093"/>
  </r>
  <r>
    <x v="2"/>
    <x v="0"/>
    <x v="5"/>
    <x v="27"/>
    <x v="4533"/>
    <n v="0.77769866442272428"/>
  </r>
  <r>
    <x v="3"/>
    <x v="0"/>
    <x v="5"/>
    <x v="27"/>
    <x v="4534"/>
    <n v="0.77009047365620009"/>
  </r>
  <r>
    <x v="4"/>
    <x v="0"/>
    <x v="5"/>
    <x v="27"/>
    <x v="4535"/>
    <n v="0.79232575542538641"/>
  </r>
  <r>
    <x v="5"/>
    <x v="0"/>
    <x v="5"/>
    <x v="27"/>
    <x v="4536"/>
    <n v="0.83710937500000004"/>
  </r>
  <r>
    <x v="6"/>
    <x v="0"/>
    <x v="5"/>
    <x v="27"/>
    <x v="4537"/>
    <n v="0.80001637197118536"/>
  </r>
  <r>
    <x v="7"/>
    <x v="0"/>
    <x v="5"/>
    <x v="27"/>
    <x v="4538"/>
    <n v="0.79824645001429528"/>
  </r>
  <r>
    <x v="8"/>
    <x v="0"/>
    <x v="5"/>
    <x v="27"/>
    <x v="4539"/>
    <n v="0.79583469990160705"/>
  </r>
  <r>
    <x v="9"/>
    <x v="0"/>
    <x v="5"/>
    <x v="27"/>
    <x v="4540"/>
    <n v="0.77734344460949101"/>
  </r>
  <r>
    <x v="10"/>
    <x v="0"/>
    <x v="5"/>
    <x v="27"/>
    <x v="4541"/>
    <n v="0.76698372529342462"/>
  </r>
  <r>
    <x v="11"/>
    <x v="0"/>
    <x v="5"/>
    <x v="27"/>
    <x v="4542"/>
    <n v="0.76559269469331492"/>
  </r>
  <r>
    <x v="12"/>
    <x v="1"/>
    <x v="5"/>
    <x v="27"/>
    <x v="4543"/>
    <n v="0.77637689382000041"/>
  </r>
  <r>
    <x v="13"/>
    <x v="1"/>
    <x v="5"/>
    <x v="27"/>
    <x v="4544"/>
    <n v="0.76019231712701762"/>
  </r>
  <r>
    <x v="14"/>
    <x v="1"/>
    <x v="5"/>
    <x v="27"/>
    <x v="4545"/>
    <n v="0.78000642492872341"/>
  </r>
  <r>
    <x v="15"/>
    <x v="1"/>
    <x v="5"/>
    <x v="27"/>
    <x v="4546"/>
    <n v="0.77508198401311745"/>
  </r>
  <r>
    <x v="16"/>
    <x v="1"/>
    <x v="5"/>
    <x v="27"/>
    <x v="4547"/>
    <n v="0.7911095323877908"/>
  </r>
  <r>
    <x v="17"/>
    <x v="1"/>
    <x v="5"/>
    <x v="27"/>
    <x v="4548"/>
    <n v="0.82128291567457978"/>
  </r>
  <r>
    <x v="18"/>
    <x v="1"/>
    <x v="5"/>
    <x v="27"/>
    <x v="4549"/>
    <n v="0.7995261527246218"/>
  </r>
  <r>
    <x v="19"/>
    <x v="1"/>
    <x v="5"/>
    <x v="27"/>
    <x v="4550"/>
    <n v="0.78405253720220769"/>
  </r>
  <r>
    <x v="20"/>
    <x v="1"/>
    <x v="5"/>
    <x v="27"/>
    <x v="4551"/>
    <n v="0.78230942792677005"/>
  </r>
  <r>
    <x v="21"/>
    <x v="1"/>
    <x v="5"/>
    <x v="27"/>
    <x v="4552"/>
    <n v="0.75347454157598737"/>
  </r>
  <r>
    <x v="22"/>
    <x v="1"/>
    <x v="5"/>
    <x v="27"/>
    <x v="4553"/>
    <n v="0.77127148380752297"/>
  </r>
  <r>
    <x v="23"/>
    <x v="1"/>
    <x v="5"/>
    <x v="27"/>
    <x v="4554"/>
    <n v="0.76737956454654555"/>
  </r>
  <r>
    <x v="24"/>
    <x v="2"/>
    <x v="5"/>
    <x v="27"/>
    <x v="4555"/>
    <n v="0.76665965502734534"/>
  </r>
  <r>
    <x v="25"/>
    <x v="2"/>
    <x v="5"/>
    <x v="27"/>
    <x v="4556"/>
    <n v="0.77264853223465513"/>
  </r>
  <r>
    <x v="26"/>
    <x v="2"/>
    <x v="5"/>
    <x v="27"/>
    <x v="4557"/>
    <n v="0.77635350318471341"/>
  </r>
  <r>
    <x v="27"/>
    <x v="2"/>
    <x v="5"/>
    <x v="27"/>
    <x v="4558"/>
    <n v="0.79005496871596115"/>
  </r>
  <r>
    <x v="28"/>
    <x v="2"/>
    <x v="5"/>
    <x v="27"/>
    <x v="4559"/>
    <n v="0.79395950708754603"/>
  </r>
  <r>
    <x v="29"/>
    <x v="2"/>
    <x v="5"/>
    <x v="27"/>
    <x v="4560"/>
    <n v="0.82914112590713729"/>
  </r>
  <r>
    <x v="30"/>
    <x v="2"/>
    <x v="5"/>
    <x v="27"/>
    <x v="2074"/>
    <n v="0.80440822374513798"/>
  </r>
  <r>
    <x v="31"/>
    <x v="2"/>
    <x v="5"/>
    <x v="27"/>
    <x v="4561"/>
    <n v="0.80191827552962702"/>
  </r>
  <r>
    <x v="32"/>
    <x v="2"/>
    <x v="5"/>
    <x v="27"/>
    <x v="4562"/>
    <n v="0.79062313421110519"/>
  </r>
  <r>
    <x v="33"/>
    <x v="2"/>
    <x v="5"/>
    <x v="27"/>
    <x v="4563"/>
    <n v="0.76469740634005767"/>
  </r>
  <r>
    <x v="34"/>
    <x v="2"/>
    <x v="5"/>
    <x v="27"/>
    <x v="4564"/>
    <n v="0.76529951161168142"/>
  </r>
  <r>
    <x v="35"/>
    <x v="2"/>
    <x v="5"/>
    <x v="27"/>
    <x v="4565"/>
    <n v="0.76370716134181438"/>
  </r>
  <r>
    <x v="36"/>
    <x v="3"/>
    <x v="5"/>
    <x v="27"/>
    <x v="4566"/>
    <n v="0.75820103038586895"/>
  </r>
  <r>
    <x v="37"/>
    <x v="3"/>
    <x v="5"/>
    <x v="27"/>
    <x v="4567"/>
    <n v="0.76323756211800997"/>
  </r>
  <r>
    <x v="38"/>
    <x v="3"/>
    <x v="5"/>
    <x v="27"/>
    <x v="4568"/>
    <n v="0.77308611573839359"/>
  </r>
  <r>
    <x v="39"/>
    <x v="3"/>
    <x v="5"/>
    <x v="27"/>
    <x v="4569"/>
    <n v="0.77824854871103533"/>
  </r>
  <r>
    <x v="40"/>
    <x v="3"/>
    <x v="5"/>
    <x v="27"/>
    <x v="4570"/>
    <n v="0.78959449120122416"/>
  </r>
  <r>
    <x v="41"/>
    <x v="3"/>
    <x v="5"/>
    <x v="27"/>
    <x v="4571"/>
    <n v="0.83329075114971896"/>
  </r>
  <r>
    <x v="42"/>
    <x v="3"/>
    <x v="5"/>
    <x v="27"/>
    <x v="1161"/>
    <n v="0.82246496745007169"/>
  </r>
  <r>
    <x v="43"/>
    <x v="3"/>
    <x v="5"/>
    <x v="27"/>
    <x v="4572"/>
    <n v="0.81215524772245107"/>
  </r>
  <r>
    <x v="44"/>
    <x v="3"/>
    <x v="5"/>
    <x v="27"/>
    <x v="4573"/>
    <n v="0.81368305446088252"/>
  </r>
  <r>
    <x v="45"/>
    <x v="3"/>
    <x v="5"/>
    <x v="27"/>
    <x v="4574"/>
    <n v="0.79014193299217916"/>
  </r>
  <r>
    <x v="46"/>
    <x v="3"/>
    <x v="5"/>
    <x v="27"/>
    <x v="4575"/>
    <n v="0.78473505326307624"/>
  </r>
  <r>
    <x v="47"/>
    <x v="3"/>
    <x v="5"/>
    <x v="27"/>
    <x v="4576"/>
    <n v="0.78833293810765948"/>
  </r>
  <r>
    <x v="48"/>
    <x v="4"/>
    <x v="5"/>
    <x v="27"/>
    <x v="4577"/>
    <n v="0.7909576837416481"/>
  </r>
  <r>
    <x v="49"/>
    <x v="4"/>
    <x v="5"/>
    <x v="27"/>
    <x v="4578"/>
    <n v="0.78567647281252362"/>
  </r>
  <r>
    <x v="50"/>
    <x v="4"/>
    <x v="5"/>
    <x v="27"/>
    <x v="4579"/>
    <n v="0.79565767194633175"/>
  </r>
  <r>
    <x v="51"/>
    <x v="4"/>
    <x v="5"/>
    <x v="27"/>
    <x v="4580"/>
    <n v="0.77798949667704609"/>
  </r>
  <r>
    <x v="52"/>
    <x v="4"/>
    <x v="5"/>
    <x v="27"/>
    <x v="4581"/>
    <n v="0.80047843313149436"/>
  </r>
  <r>
    <x v="53"/>
    <x v="4"/>
    <x v="5"/>
    <x v="27"/>
    <x v="4582"/>
    <n v="0.84262875142937277"/>
  </r>
  <r>
    <x v="54"/>
    <x v="4"/>
    <x v="5"/>
    <x v="27"/>
    <x v="4583"/>
    <n v="0.81584005389660574"/>
  </r>
  <r>
    <x v="55"/>
    <x v="4"/>
    <x v="5"/>
    <x v="27"/>
    <x v="4584"/>
    <n v="0.77523330615203412"/>
  </r>
  <r>
    <x v="56"/>
    <x v="4"/>
    <x v="5"/>
    <x v="27"/>
    <x v="4585"/>
    <n v="0.80393961179007911"/>
  </r>
  <r>
    <x v="57"/>
    <x v="4"/>
    <x v="5"/>
    <x v="27"/>
    <x v="4586"/>
    <n v="0.79846428260680413"/>
  </r>
  <r>
    <x v="58"/>
    <x v="4"/>
    <x v="5"/>
    <x v="27"/>
    <x v="4587"/>
    <n v="0.780481149665742"/>
  </r>
  <r>
    <x v="59"/>
    <x v="4"/>
    <x v="5"/>
    <x v="27"/>
    <x v="2680"/>
    <n v="0.76725120071484421"/>
  </r>
  <r>
    <x v="60"/>
    <x v="5"/>
    <x v="5"/>
    <x v="27"/>
    <x v="4588"/>
    <n v="0.77608096049322628"/>
  </r>
  <r>
    <x v="61"/>
    <x v="5"/>
    <x v="5"/>
    <x v="27"/>
    <x v="4589"/>
    <n v="0.77792547096301046"/>
  </r>
  <r>
    <x v="62"/>
    <x v="5"/>
    <x v="5"/>
    <x v="27"/>
    <x v="4590"/>
    <n v="0.76586247210117975"/>
  </r>
  <r>
    <x v="63"/>
    <x v="5"/>
    <x v="5"/>
    <x v="27"/>
    <x v="4591"/>
    <n v="0.75081959999119896"/>
  </r>
  <r>
    <x v="64"/>
    <x v="5"/>
    <x v="5"/>
    <x v="27"/>
    <x v="4592"/>
    <n v="0.79007111914193717"/>
  </r>
  <r>
    <x v="65"/>
    <x v="5"/>
    <x v="5"/>
    <x v="27"/>
    <x v="4593"/>
    <n v="0.82940685045948204"/>
  </r>
  <r>
    <x v="66"/>
    <x v="5"/>
    <x v="5"/>
    <x v="27"/>
    <x v="4594"/>
    <n v="0.80496169689288177"/>
  </r>
  <r>
    <x v="67"/>
    <x v="5"/>
    <x v="5"/>
    <x v="27"/>
    <x v="4595"/>
    <n v="0.79165799153306959"/>
  </r>
  <r>
    <x v="68"/>
    <x v="5"/>
    <x v="5"/>
    <x v="27"/>
    <x v="4596"/>
    <n v="0.79833485035069873"/>
  </r>
  <r>
    <x v="69"/>
    <x v="5"/>
    <x v="5"/>
    <x v="27"/>
    <x v="4597"/>
    <n v="0.76863694214358735"/>
  </r>
  <r>
    <x v="70"/>
    <x v="5"/>
    <x v="5"/>
    <x v="27"/>
    <x v="4598"/>
    <n v="0.76209560197682624"/>
  </r>
  <r>
    <x v="71"/>
    <x v="5"/>
    <x v="5"/>
    <x v="27"/>
    <x v="4599"/>
    <n v="0.76622693513433904"/>
  </r>
  <r>
    <x v="72"/>
    <x v="6"/>
    <x v="5"/>
    <x v="27"/>
    <x v="4600"/>
    <n v="0.75352835266102647"/>
  </r>
  <r>
    <x v="73"/>
    <x v="6"/>
    <x v="5"/>
    <x v="27"/>
    <x v="4601"/>
    <n v="0.7765319715808171"/>
  </r>
  <r>
    <x v="74"/>
    <x v="6"/>
    <x v="5"/>
    <x v="27"/>
    <x v="4602"/>
    <n v="0.76106135765888738"/>
  </r>
  <r>
    <x v="75"/>
    <x v="6"/>
    <x v="5"/>
    <x v="27"/>
    <x v="4603"/>
    <n v="0.74316928343511612"/>
  </r>
  <r>
    <x v="76"/>
    <x v="6"/>
    <x v="5"/>
    <x v="27"/>
    <x v="4604"/>
    <n v="0.78651709447453488"/>
  </r>
  <r>
    <x v="77"/>
    <x v="6"/>
    <x v="5"/>
    <x v="27"/>
    <x v="4605"/>
    <n v="0.82714263967118284"/>
  </r>
  <r>
    <x v="78"/>
    <x v="6"/>
    <x v="5"/>
    <x v="27"/>
    <x v="4606"/>
    <n v="0.79119523835058181"/>
  </r>
  <r>
    <x v="79"/>
    <x v="6"/>
    <x v="5"/>
    <x v="27"/>
    <x v="4607"/>
    <n v="0.79316631633134571"/>
  </r>
  <r>
    <x v="80"/>
    <x v="6"/>
    <x v="5"/>
    <x v="27"/>
    <x v="4608"/>
    <n v="0.78049256278956347"/>
  </r>
  <r>
    <x v="81"/>
    <x v="6"/>
    <x v="5"/>
    <x v="27"/>
    <x v="4609"/>
    <n v="0.75078503011750763"/>
  </r>
  <r>
    <x v="82"/>
    <x v="6"/>
    <x v="5"/>
    <x v="27"/>
    <x v="4610"/>
    <n v="0.76512828327079485"/>
  </r>
  <r>
    <x v="83"/>
    <x v="6"/>
    <x v="5"/>
    <x v="27"/>
    <x v="4611"/>
    <n v="0.76427773511135932"/>
  </r>
  <r>
    <x v="84"/>
    <x v="7"/>
    <x v="5"/>
    <x v="27"/>
    <x v="4612"/>
    <n v="0.74510442800821086"/>
  </r>
  <r>
    <x v="85"/>
    <x v="7"/>
    <x v="5"/>
    <x v="27"/>
    <x v="4613"/>
    <n v="0.75206978119455947"/>
  </r>
  <r>
    <x v="86"/>
    <x v="7"/>
    <x v="5"/>
    <x v="27"/>
    <x v="4614"/>
    <n v="0.75607199303293227"/>
  </r>
  <r>
    <x v="87"/>
    <x v="7"/>
    <x v="5"/>
    <x v="27"/>
    <x v="4615"/>
    <n v="0.74339867782490732"/>
  </r>
  <r>
    <x v="88"/>
    <x v="7"/>
    <x v="5"/>
    <x v="27"/>
    <x v="4616"/>
    <n v="0.77280150753768839"/>
  </r>
  <r>
    <x v="89"/>
    <x v="7"/>
    <x v="5"/>
    <x v="27"/>
    <x v="4617"/>
    <n v="0.81719203834708387"/>
  </r>
  <r>
    <x v="90"/>
    <x v="7"/>
    <x v="5"/>
    <x v="27"/>
    <x v="4618"/>
    <n v="0.79282567873501697"/>
  </r>
  <r>
    <x v="91"/>
    <x v="7"/>
    <x v="5"/>
    <x v="27"/>
    <x v="4619"/>
    <n v="0.78377456879261931"/>
  </r>
  <r>
    <x v="92"/>
    <x v="7"/>
    <x v="5"/>
    <x v="27"/>
    <x v="4620"/>
    <n v="0.7826903894778352"/>
  </r>
  <r>
    <x v="93"/>
    <x v="7"/>
    <x v="5"/>
    <x v="27"/>
    <x v="4621"/>
    <n v="0.7499151340881407"/>
  </r>
  <r>
    <x v="94"/>
    <x v="7"/>
    <x v="5"/>
    <x v="27"/>
    <x v="4622"/>
    <n v="0.76322937335054231"/>
  </r>
  <r>
    <x v="95"/>
    <x v="7"/>
    <x v="5"/>
    <x v="27"/>
    <x v="4623"/>
    <n v="0.74899619989961996"/>
  </r>
  <r>
    <x v="96"/>
    <x v="8"/>
    <x v="5"/>
    <x v="27"/>
    <x v="4624"/>
    <n v="0.72463143945668373"/>
  </r>
  <r>
    <x v="97"/>
    <x v="8"/>
    <x v="5"/>
    <x v="27"/>
    <x v="4625"/>
    <n v="0.74680861884822081"/>
  </r>
  <r>
    <x v="98"/>
    <x v="8"/>
    <x v="5"/>
    <x v="27"/>
    <x v="4626"/>
    <n v="0.74361121495327098"/>
  </r>
  <r>
    <x v="99"/>
    <x v="8"/>
    <x v="5"/>
    <x v="27"/>
    <x v="4627"/>
    <n v="0.74970805760996495"/>
  </r>
  <r>
    <x v="100"/>
    <x v="8"/>
    <x v="5"/>
    <x v="27"/>
    <x v="4628"/>
    <n v="0.76263508703811556"/>
  </r>
  <r>
    <x v="101"/>
    <x v="8"/>
    <x v="5"/>
    <x v="27"/>
    <x v="4629"/>
    <n v="0.82177631189145417"/>
  </r>
  <r>
    <x v="102"/>
    <x v="8"/>
    <x v="5"/>
    <x v="27"/>
    <x v="4630"/>
    <n v="0.79749248478627466"/>
  </r>
  <r>
    <x v="103"/>
    <x v="8"/>
    <x v="5"/>
    <x v="27"/>
    <x v="4631"/>
    <n v="0.79344269128957623"/>
  </r>
  <r>
    <x v="104"/>
    <x v="8"/>
    <x v="5"/>
    <x v="27"/>
    <x v="1302"/>
    <n v="0.77887221057096401"/>
  </r>
  <r>
    <x v="105"/>
    <x v="8"/>
    <x v="5"/>
    <x v="27"/>
    <x v="4632"/>
    <n v="0.75686380787591989"/>
  </r>
  <r>
    <x v="106"/>
    <x v="8"/>
    <x v="5"/>
    <x v="27"/>
    <x v="4633"/>
    <n v="0.75859763087504772"/>
  </r>
  <r>
    <x v="107"/>
    <x v="8"/>
    <x v="5"/>
    <x v="27"/>
    <x v="4634"/>
    <n v="0.74519886118540246"/>
  </r>
  <r>
    <x v="108"/>
    <x v="9"/>
    <x v="5"/>
    <x v="27"/>
    <x v="4635"/>
    <n v="0.72313985798085834"/>
  </r>
  <r>
    <x v="109"/>
    <x v="9"/>
    <x v="5"/>
    <x v="27"/>
    <x v="4636"/>
    <n v="0.73245977487742564"/>
  </r>
  <r>
    <x v="110"/>
    <x v="9"/>
    <x v="5"/>
    <x v="27"/>
    <x v="4637"/>
    <n v="0.74641776295472795"/>
  </r>
  <r>
    <x v="111"/>
    <x v="9"/>
    <x v="5"/>
    <x v="27"/>
    <x v="4638"/>
    <n v="0.7363408827299921"/>
  </r>
  <r>
    <x v="112"/>
    <x v="9"/>
    <x v="5"/>
    <x v="27"/>
    <x v="830"/>
    <n v="0.77304536176948391"/>
  </r>
  <r>
    <x v="113"/>
    <x v="9"/>
    <x v="5"/>
    <x v="27"/>
    <x v="4639"/>
    <n v="0.81209218255761406"/>
  </r>
  <r>
    <x v="114"/>
    <x v="9"/>
    <x v="5"/>
    <x v="27"/>
    <x v="4640"/>
    <n v="0.79862352046142138"/>
  </r>
  <r>
    <x v="115"/>
    <x v="9"/>
    <x v="5"/>
    <x v="27"/>
    <x v="4641"/>
    <n v="0.78270794121180565"/>
  </r>
  <r>
    <x v="116"/>
    <x v="9"/>
    <x v="5"/>
    <x v="27"/>
    <x v="4642"/>
    <n v="0.7732209472540964"/>
  </r>
  <r>
    <x v="117"/>
    <x v="9"/>
    <x v="5"/>
    <x v="27"/>
    <x v="2577"/>
    <n v="0.74911747494006375"/>
  </r>
  <r>
    <x v="118"/>
    <x v="9"/>
    <x v="5"/>
    <x v="27"/>
    <x v="4643"/>
    <n v="0.75164536306771823"/>
  </r>
  <r>
    <x v="119"/>
    <x v="9"/>
    <x v="5"/>
    <x v="27"/>
    <x v="4644"/>
    <n v="0.75418522627543838"/>
  </r>
  <r>
    <x v="120"/>
    <x v="10"/>
    <x v="5"/>
    <x v="27"/>
    <x v="4645"/>
    <n v="0.72926494297486122"/>
  </r>
  <r>
    <x v="121"/>
    <x v="10"/>
    <x v="5"/>
    <x v="27"/>
    <x v="4646"/>
    <n v="0.72705782312925171"/>
  </r>
  <r>
    <x v="122"/>
    <x v="10"/>
    <x v="5"/>
    <x v="27"/>
    <x v="4647"/>
    <n v="0.73452873852741618"/>
  </r>
  <r>
    <x v="123"/>
    <x v="10"/>
    <x v="5"/>
    <x v="27"/>
    <x v="4648"/>
    <n v="0.74862088643713143"/>
  </r>
  <r>
    <x v="124"/>
    <x v="10"/>
    <x v="5"/>
    <x v="27"/>
    <x v="2092"/>
    <n v="0.7596583494800111"/>
  </r>
  <r>
    <x v="125"/>
    <x v="10"/>
    <x v="5"/>
    <x v="27"/>
    <x v="4649"/>
    <n v="0.82078139170949438"/>
  </r>
  <r>
    <x v="126"/>
    <x v="10"/>
    <x v="5"/>
    <x v="27"/>
    <x v="4650"/>
    <n v="0.79464376117992508"/>
  </r>
  <r>
    <x v="127"/>
    <x v="10"/>
    <x v="5"/>
    <x v="27"/>
    <x v="4651"/>
    <n v="0.78329668523047202"/>
  </r>
  <r>
    <x v="128"/>
    <x v="10"/>
    <x v="5"/>
    <x v="27"/>
    <x v="4652"/>
    <n v="0.77531992261252647"/>
  </r>
  <r>
    <x v="129"/>
    <x v="10"/>
    <x v="5"/>
    <x v="27"/>
    <x v="4653"/>
    <n v="0.75875515701825447"/>
  </r>
  <r>
    <x v="130"/>
    <x v="10"/>
    <x v="5"/>
    <x v="27"/>
    <x v="4654"/>
    <n v="0.74454065330044206"/>
  </r>
  <r>
    <x v="131"/>
    <x v="10"/>
    <x v="5"/>
    <x v="27"/>
    <x v="4655"/>
    <n v="0.74711012564671098"/>
  </r>
  <r>
    <x v="132"/>
    <x v="11"/>
    <x v="5"/>
    <x v="27"/>
    <x v="4656"/>
    <n v="0.71241848126450757"/>
  </r>
  <r>
    <x v="133"/>
    <x v="11"/>
    <x v="5"/>
    <x v="27"/>
    <x v="4657"/>
    <n v="0.71994166970470286"/>
  </r>
  <r>
    <x v="134"/>
    <x v="11"/>
    <x v="5"/>
    <x v="27"/>
    <x v="4658"/>
    <n v="0.71903460837887068"/>
  </r>
  <r>
    <x v="135"/>
    <x v="11"/>
    <x v="5"/>
    <x v="27"/>
    <x v="4659"/>
    <n v="0.72852689289425587"/>
  </r>
  <r>
    <x v="136"/>
    <x v="11"/>
    <x v="5"/>
    <x v="27"/>
    <x v="4660"/>
    <n v="0.75131700128937184"/>
  </r>
  <r>
    <x v="137"/>
    <x v="11"/>
    <x v="5"/>
    <x v="27"/>
    <x v="4661"/>
    <n v="0.815733544313616"/>
  </r>
  <r>
    <x v="138"/>
    <x v="11"/>
    <x v="5"/>
    <x v="27"/>
    <x v="4662"/>
    <n v="0.79468226774198381"/>
  </r>
  <r>
    <x v="139"/>
    <x v="11"/>
    <x v="5"/>
    <x v="27"/>
    <x v="4663"/>
    <n v="0.77064065600778819"/>
  </r>
  <r>
    <x v="140"/>
    <x v="11"/>
    <x v="5"/>
    <x v="27"/>
    <x v="4664"/>
    <n v="0.76240349388363382"/>
  </r>
  <r>
    <x v="141"/>
    <x v="11"/>
    <x v="5"/>
    <x v="27"/>
    <x v="4665"/>
    <n v="0.74332573361770982"/>
  </r>
  <r>
    <x v="142"/>
    <x v="11"/>
    <x v="5"/>
    <x v="27"/>
    <x v="4666"/>
    <n v="0.70843575268091086"/>
  </r>
  <r>
    <x v="143"/>
    <x v="11"/>
    <x v="5"/>
    <x v="27"/>
    <x v="4667"/>
    <n v="0.73789003650972462"/>
  </r>
  <r>
    <x v="144"/>
    <x v="12"/>
    <x v="5"/>
    <x v="27"/>
    <x v="4668"/>
    <n v="0.70910113596067548"/>
  </r>
  <r>
    <x v="145"/>
    <x v="12"/>
    <x v="5"/>
    <x v="27"/>
    <x v="4669"/>
    <n v="0.71294312490963341"/>
  </r>
  <r>
    <x v="146"/>
    <x v="12"/>
    <x v="5"/>
    <x v="27"/>
    <x v="4670"/>
    <n v="0.71832997705240487"/>
  </r>
  <r>
    <x v="147"/>
    <x v="12"/>
    <x v="5"/>
    <x v="27"/>
    <x v="4671"/>
    <n v="0.72527235620454744"/>
  </r>
  <r>
    <x v="148"/>
    <x v="12"/>
    <x v="5"/>
    <x v="27"/>
    <x v="4672"/>
    <n v="0.73361355364447456"/>
  </r>
  <r>
    <x v="149"/>
    <x v="12"/>
    <x v="5"/>
    <x v="27"/>
    <x v="4673"/>
    <n v="0.82255120086713451"/>
  </r>
  <r>
    <x v="150"/>
    <x v="12"/>
    <x v="5"/>
    <x v="27"/>
    <x v="4674"/>
    <n v="0.79120621656448908"/>
  </r>
  <r>
    <x v="151"/>
    <x v="12"/>
    <x v="5"/>
    <x v="27"/>
    <x v="4675"/>
    <n v="0.76160455622860157"/>
  </r>
  <r>
    <x v="152"/>
    <x v="12"/>
    <x v="5"/>
    <x v="27"/>
    <x v="4676"/>
    <n v="0.7560118452975596"/>
  </r>
  <r>
    <x v="153"/>
    <x v="12"/>
    <x v="5"/>
    <x v="27"/>
    <x v="4677"/>
    <n v="0.7429415732502489"/>
  </r>
  <r>
    <x v="154"/>
    <x v="12"/>
    <x v="5"/>
    <x v="27"/>
    <x v="4678"/>
    <n v="0.74368613331921429"/>
  </r>
  <r>
    <x v="155"/>
    <x v="12"/>
    <x v="5"/>
    <x v="27"/>
    <x v="4679"/>
    <n v="0.7524528213313304"/>
  </r>
  <r>
    <x v="156"/>
    <x v="13"/>
    <x v="5"/>
    <x v="27"/>
    <x v="4680"/>
    <n v="0.72679748465792859"/>
  </r>
  <r>
    <x v="157"/>
    <x v="13"/>
    <x v="5"/>
    <x v="27"/>
    <x v="4681"/>
    <n v="0.72998195812727962"/>
  </r>
  <r>
    <x v="158"/>
    <x v="13"/>
    <x v="5"/>
    <x v="27"/>
    <x v="4682"/>
    <n v="0.71793886846293142"/>
  </r>
  <r>
    <x v="159"/>
    <x v="13"/>
    <x v="5"/>
    <x v="27"/>
    <x v="4683"/>
    <n v="0.71830593849416757"/>
  </r>
  <r>
    <x v="160"/>
    <x v="13"/>
    <x v="5"/>
    <x v="27"/>
    <x v="4684"/>
    <n v="0.74316126982292963"/>
  </r>
  <r>
    <x v="161"/>
    <x v="13"/>
    <x v="5"/>
    <x v="27"/>
    <x v="4685"/>
    <n v="0.82513990529487735"/>
  </r>
  <r>
    <x v="162"/>
    <x v="13"/>
    <x v="5"/>
    <x v="27"/>
    <x v="4686"/>
    <n v="0.80465357589975528"/>
  </r>
  <r>
    <x v="163"/>
    <x v="13"/>
    <x v="5"/>
    <x v="27"/>
    <x v="4687"/>
    <n v="0.76919302377747867"/>
  </r>
  <r>
    <x v="164"/>
    <x v="13"/>
    <x v="5"/>
    <x v="27"/>
    <x v="4688"/>
    <n v="0.76921761835193181"/>
  </r>
  <r>
    <x v="165"/>
    <x v="13"/>
    <x v="5"/>
    <x v="27"/>
    <x v="4689"/>
    <n v="0.76723861683223116"/>
  </r>
  <r>
    <x v="166"/>
    <x v="13"/>
    <x v="5"/>
    <x v="27"/>
    <x v="4690"/>
    <n v="0.76366726124475726"/>
  </r>
  <r>
    <x v="167"/>
    <x v="13"/>
    <x v="5"/>
    <x v="27"/>
    <x v="4691"/>
    <n v="0.75967391087429403"/>
  </r>
  <r>
    <x v="168"/>
    <x v="14"/>
    <x v="5"/>
    <x v="27"/>
    <x v="4692"/>
    <n v="0.73465937847960316"/>
  </r>
  <r>
    <x v="169"/>
    <x v="14"/>
    <x v="5"/>
    <x v="27"/>
    <x v="4693"/>
    <n v="0.70069943112934818"/>
  </r>
  <r>
    <x v="170"/>
    <x v="14"/>
    <x v="5"/>
    <x v="27"/>
    <x v="4694"/>
    <n v="0.66859382026080816"/>
  </r>
  <r>
    <x v="171"/>
    <x v="14"/>
    <x v="5"/>
    <x v="27"/>
    <x v="1565"/>
    <n v="1"/>
  </r>
  <r>
    <x v="172"/>
    <x v="14"/>
    <x v="5"/>
    <x v="27"/>
    <x v="2159"/>
    <n v="0.89473684210526316"/>
  </r>
  <r>
    <x v="173"/>
    <x v="14"/>
    <x v="5"/>
    <x v="27"/>
    <x v="3148"/>
    <n v="0.84967320261437906"/>
  </r>
  <r>
    <x v="174"/>
    <x v="14"/>
    <x v="5"/>
    <x v="27"/>
    <x v="979"/>
    <n v="0.81264108352144471"/>
  </r>
  <r>
    <x v="175"/>
    <x v="14"/>
    <x v="5"/>
    <x v="27"/>
    <x v="977"/>
    <n v="0.79051383399209485"/>
  </r>
  <r>
    <x v="176"/>
    <x v="14"/>
    <x v="5"/>
    <x v="27"/>
    <x v="4695"/>
    <n v="0.80361173814898423"/>
  </r>
  <r>
    <x v="177"/>
    <x v="14"/>
    <x v="5"/>
    <x v="27"/>
    <x v="1392"/>
    <n v="0.80434782608695654"/>
  </r>
  <r>
    <x v="178"/>
    <x v="14"/>
    <x v="5"/>
    <x v="27"/>
    <x v="4696"/>
    <n v="0.7931034482758621"/>
  </r>
  <r>
    <x v="179"/>
    <x v="14"/>
    <x v="5"/>
    <x v="27"/>
    <x v="4697"/>
    <n v="0.78506097560975607"/>
  </r>
  <r>
    <x v="180"/>
    <x v="15"/>
    <x v="5"/>
    <x v="27"/>
    <x v="4698"/>
    <n v="0.76083707025411063"/>
  </r>
  <r>
    <x v="181"/>
    <x v="15"/>
    <x v="5"/>
    <x v="27"/>
    <x v="4699"/>
    <n v="0.73996175908221795"/>
  </r>
  <r>
    <x v="182"/>
    <x v="15"/>
    <x v="5"/>
    <x v="27"/>
    <x v="4700"/>
    <n v="0.72680412371134018"/>
  </r>
  <r>
    <x v="183"/>
    <x v="15"/>
    <x v="5"/>
    <x v="27"/>
    <x v="4701"/>
    <n v="0.82309941520467833"/>
  </r>
  <r>
    <x v="184"/>
    <x v="15"/>
    <x v="5"/>
    <x v="27"/>
    <x v="3919"/>
    <n v="0.74269005847953218"/>
  </r>
  <r>
    <x v="185"/>
    <x v="15"/>
    <x v="5"/>
    <x v="27"/>
    <x v="1180"/>
    <n v="0.84081632653061222"/>
  </r>
  <r>
    <x v="186"/>
    <x v="15"/>
    <x v="5"/>
    <x v="27"/>
    <x v="3714"/>
    <n v="0.88159588159588165"/>
  </r>
  <r>
    <x v="187"/>
    <x v="15"/>
    <x v="5"/>
    <x v="27"/>
    <x v="3786"/>
    <n v="0.82717282717282714"/>
  </r>
  <r>
    <x v="188"/>
    <x v="15"/>
    <x v="5"/>
    <x v="27"/>
    <x v="4702"/>
    <n v="0.75201845444059978"/>
  </r>
  <r>
    <x v="189"/>
    <x v="15"/>
    <x v="5"/>
    <x v="27"/>
    <x v="1393"/>
    <n v="0.76923076923076927"/>
  </r>
  <r>
    <x v="190"/>
    <x v="15"/>
    <x v="5"/>
    <x v="27"/>
    <x v="4703"/>
    <n v="0.84715374271627075"/>
  </r>
  <r>
    <x v="191"/>
    <x v="15"/>
    <x v="5"/>
    <x v="27"/>
    <x v="4704"/>
    <n v="0.81045751633986929"/>
  </r>
  <r>
    <x v="192"/>
    <x v="16"/>
    <x v="5"/>
    <x v="27"/>
    <x v="2275"/>
    <n v="0.77322404371584696"/>
  </r>
  <r>
    <x v="193"/>
    <x v="16"/>
    <x v="5"/>
    <x v="27"/>
    <x v="4705"/>
    <n v="0.84984241332733002"/>
  </r>
  <r>
    <x v="194"/>
    <x v="16"/>
    <x v="5"/>
    <x v="27"/>
    <x v="4706"/>
    <n v="0.83545468486428465"/>
  </r>
  <r>
    <x v="195"/>
    <x v="16"/>
    <x v="5"/>
    <x v="27"/>
    <x v="4707"/>
    <n v="0.81478715459297979"/>
  </r>
  <r>
    <x v="196"/>
    <x v="16"/>
    <x v="5"/>
    <x v="27"/>
    <x v="4708"/>
    <n v="0.78722217796542659"/>
  </r>
  <r>
    <x v="197"/>
    <x v="16"/>
    <x v="5"/>
    <x v="27"/>
    <x v="4544"/>
    <n v="0.84388530348827706"/>
  </r>
  <r>
    <x v="198"/>
    <x v="16"/>
    <x v="5"/>
    <x v="27"/>
    <x v="4709"/>
    <n v="0.82592631690066509"/>
  </r>
  <r>
    <x v="199"/>
    <x v="16"/>
    <x v="5"/>
    <x v="27"/>
    <x v="4710"/>
    <n v="0.78224489795918373"/>
  </r>
  <r>
    <x v="200"/>
    <x v="16"/>
    <x v="5"/>
    <x v="27"/>
    <x v="4711"/>
    <n v="0.74452980018126103"/>
  </r>
  <r>
    <x v="201"/>
    <x v="16"/>
    <x v="5"/>
    <x v="27"/>
    <x v="4712"/>
    <n v="0.73582789151075678"/>
  </r>
  <r>
    <x v="202"/>
    <x v="16"/>
    <x v="5"/>
    <x v="27"/>
    <x v="4713"/>
    <n v="0.747569001080444"/>
  </r>
  <r>
    <x v="203"/>
    <x v="16"/>
    <x v="5"/>
    <x v="27"/>
    <x v="4714"/>
    <n v="0.79724672547447206"/>
  </r>
  <r>
    <x v="0"/>
    <x v="0"/>
    <x v="5"/>
    <x v="28"/>
    <x v="4715"/>
    <n v="3.7504615952732641E-2"/>
  </r>
  <r>
    <x v="1"/>
    <x v="0"/>
    <x v="5"/>
    <x v="28"/>
    <x v="4716"/>
    <n v="4.1467115557873774E-2"/>
  </r>
  <r>
    <x v="2"/>
    <x v="0"/>
    <x v="5"/>
    <x v="28"/>
    <x v="4717"/>
    <n v="4.4188404858998422E-2"/>
  </r>
  <r>
    <x v="3"/>
    <x v="0"/>
    <x v="5"/>
    <x v="28"/>
    <x v="4718"/>
    <n v="5.9419904204364021E-2"/>
  </r>
  <r>
    <x v="4"/>
    <x v="0"/>
    <x v="5"/>
    <x v="28"/>
    <x v="4719"/>
    <n v="5.5298944597837588E-2"/>
  </r>
  <r>
    <x v="5"/>
    <x v="0"/>
    <x v="5"/>
    <x v="28"/>
    <x v="4720"/>
    <n v="4.7012867647058823E-2"/>
  </r>
  <r>
    <x v="6"/>
    <x v="0"/>
    <x v="5"/>
    <x v="28"/>
    <x v="4721"/>
    <n v="5.7404223968565815E-2"/>
  </r>
  <r>
    <x v="7"/>
    <x v="0"/>
    <x v="5"/>
    <x v="28"/>
    <x v="996"/>
    <n v="4.827027542170971E-2"/>
  </r>
  <r>
    <x v="8"/>
    <x v="0"/>
    <x v="5"/>
    <x v="28"/>
    <x v="4722"/>
    <n v="7.3712692686126596E-2"/>
  </r>
  <r>
    <x v="9"/>
    <x v="0"/>
    <x v="5"/>
    <x v="28"/>
    <x v="3924"/>
    <n v="6.6400854767675183E-2"/>
  </r>
  <r>
    <x v="10"/>
    <x v="0"/>
    <x v="5"/>
    <x v="28"/>
    <x v="4723"/>
    <n v="5.8772197739866486E-2"/>
  </r>
  <r>
    <x v="11"/>
    <x v="0"/>
    <x v="5"/>
    <x v="28"/>
    <x v="4724"/>
    <n v="4.240609924190214E-2"/>
  </r>
  <r>
    <x v="12"/>
    <x v="1"/>
    <x v="5"/>
    <x v="28"/>
    <x v="4725"/>
    <n v="4.4800268969719892E-2"/>
  </r>
  <r>
    <x v="13"/>
    <x v="1"/>
    <x v="5"/>
    <x v="28"/>
    <x v="3207"/>
    <n v="4.2658097434136288E-2"/>
  </r>
  <r>
    <x v="14"/>
    <x v="1"/>
    <x v="5"/>
    <x v="28"/>
    <x v="4726"/>
    <n v="4.4191462875958723E-2"/>
  </r>
  <r>
    <x v="15"/>
    <x v="1"/>
    <x v="5"/>
    <x v="28"/>
    <x v="4727"/>
    <n v="5.6876409100225456E-2"/>
  </r>
  <r>
    <x v="16"/>
    <x v="1"/>
    <x v="5"/>
    <x v="28"/>
    <x v="4728"/>
    <n v="5.8787709638951614E-2"/>
  </r>
  <r>
    <x v="17"/>
    <x v="1"/>
    <x v="5"/>
    <x v="28"/>
    <x v="4729"/>
    <n v="5.4268134562342349E-2"/>
  </r>
  <r>
    <x v="18"/>
    <x v="1"/>
    <x v="5"/>
    <x v="28"/>
    <x v="4730"/>
    <n v="6.222789218961991E-2"/>
  </r>
  <r>
    <x v="19"/>
    <x v="1"/>
    <x v="5"/>
    <x v="28"/>
    <x v="3200"/>
    <n v="4.7856361053538576E-2"/>
  </r>
  <r>
    <x v="20"/>
    <x v="1"/>
    <x v="5"/>
    <x v="28"/>
    <x v="4731"/>
    <n v="7.0659469339959438E-2"/>
  </r>
  <r>
    <x v="21"/>
    <x v="1"/>
    <x v="5"/>
    <x v="28"/>
    <x v="4732"/>
    <n v="7.4576052058867887E-2"/>
  </r>
  <r>
    <x v="22"/>
    <x v="1"/>
    <x v="5"/>
    <x v="28"/>
    <x v="4733"/>
    <n v="5.7416802628344102E-2"/>
  </r>
  <r>
    <x v="23"/>
    <x v="1"/>
    <x v="5"/>
    <x v="28"/>
    <x v="3490"/>
    <n v="4.5495456883250469E-2"/>
  </r>
  <r>
    <x v="24"/>
    <x v="2"/>
    <x v="5"/>
    <x v="28"/>
    <x v="4734"/>
    <n v="4.9074463609591924E-2"/>
  </r>
  <r>
    <x v="25"/>
    <x v="2"/>
    <x v="5"/>
    <x v="28"/>
    <x v="3860"/>
    <n v="4.8012547403904676E-2"/>
  </r>
  <r>
    <x v="26"/>
    <x v="2"/>
    <x v="5"/>
    <x v="28"/>
    <x v="4735"/>
    <n v="5.9653662420382163E-2"/>
  </r>
  <r>
    <x v="27"/>
    <x v="2"/>
    <x v="5"/>
    <x v="28"/>
    <x v="4736"/>
    <n v="5.6488588291916809E-2"/>
  </r>
  <r>
    <x v="28"/>
    <x v="2"/>
    <x v="5"/>
    <x v="28"/>
    <x v="4737"/>
    <n v="5.9427336574824421E-2"/>
  </r>
  <r>
    <x v="29"/>
    <x v="2"/>
    <x v="5"/>
    <x v="28"/>
    <x v="4738"/>
    <n v="5.1598205688250076E-2"/>
  </r>
  <r>
    <x v="30"/>
    <x v="2"/>
    <x v="5"/>
    <x v="28"/>
    <x v="4739"/>
    <n v="5.4866127472165627E-2"/>
  </r>
  <r>
    <x v="31"/>
    <x v="2"/>
    <x v="5"/>
    <x v="28"/>
    <x v="4740"/>
    <n v="4.9118730378463898E-2"/>
  </r>
  <r>
    <x v="32"/>
    <x v="2"/>
    <x v="5"/>
    <x v="28"/>
    <x v="4741"/>
    <n v="7.5102912987461898E-2"/>
  </r>
  <r>
    <x v="33"/>
    <x v="2"/>
    <x v="5"/>
    <x v="28"/>
    <x v="4742"/>
    <n v="7.4207492795389046E-2"/>
  </r>
  <r>
    <x v="34"/>
    <x v="2"/>
    <x v="5"/>
    <x v="28"/>
    <x v="3868"/>
    <n v="5.9279378052426994E-2"/>
  </r>
  <r>
    <x v="35"/>
    <x v="2"/>
    <x v="5"/>
    <x v="28"/>
    <x v="3525"/>
    <n v="5.0934771567465599E-2"/>
  </r>
  <r>
    <x v="36"/>
    <x v="3"/>
    <x v="5"/>
    <x v="28"/>
    <x v="4743"/>
    <n v="5.4620965198191568E-2"/>
  </r>
  <r>
    <x v="37"/>
    <x v="3"/>
    <x v="5"/>
    <x v="28"/>
    <x v="4744"/>
    <n v="5.2750328440052549E-2"/>
  </r>
  <r>
    <x v="38"/>
    <x v="3"/>
    <x v="5"/>
    <x v="28"/>
    <x v="4745"/>
    <n v="5.5406677772144565E-2"/>
  </r>
  <r>
    <x v="39"/>
    <x v="3"/>
    <x v="5"/>
    <x v="28"/>
    <x v="4746"/>
    <n v="6.0362615896772776E-2"/>
  </r>
  <r>
    <x v="40"/>
    <x v="3"/>
    <x v="5"/>
    <x v="28"/>
    <x v="4746"/>
    <n v="6.4563592490141833E-2"/>
  </r>
  <r>
    <x v="41"/>
    <x v="3"/>
    <x v="5"/>
    <x v="28"/>
    <x v="3555"/>
    <n v="5.1865099642309655E-2"/>
  </r>
  <r>
    <x v="42"/>
    <x v="3"/>
    <x v="5"/>
    <x v="28"/>
    <x v="2322"/>
    <n v="5.1042701092353523E-2"/>
  </r>
  <r>
    <x v="43"/>
    <x v="3"/>
    <x v="5"/>
    <x v="28"/>
    <x v="4747"/>
    <n v="4.7497816048920505E-2"/>
  </r>
  <r>
    <x v="44"/>
    <x v="3"/>
    <x v="5"/>
    <x v="28"/>
    <x v="3482"/>
    <n v="6.4829769364946055E-2"/>
  </r>
  <r>
    <x v="45"/>
    <x v="3"/>
    <x v="5"/>
    <x v="28"/>
    <x v="3511"/>
    <n v="7.1014772617553346E-2"/>
  </r>
  <r>
    <x v="46"/>
    <x v="3"/>
    <x v="5"/>
    <x v="28"/>
    <x v="4748"/>
    <n v="6.9481511895800541E-2"/>
  </r>
  <r>
    <x v="47"/>
    <x v="3"/>
    <x v="5"/>
    <x v="28"/>
    <x v="4749"/>
    <n v="5.0652122361868626E-2"/>
  </r>
  <r>
    <x v="48"/>
    <x v="4"/>
    <x v="5"/>
    <x v="28"/>
    <x v="4750"/>
    <n v="5.6258351893095769E-2"/>
  </r>
  <r>
    <x v="49"/>
    <x v="4"/>
    <x v="5"/>
    <x v="28"/>
    <x v="4743"/>
    <n v="5.2383473241069851E-2"/>
  </r>
  <r>
    <x v="50"/>
    <x v="4"/>
    <x v="5"/>
    <x v="28"/>
    <x v="4751"/>
    <n v="5.3282465653599675E-2"/>
  </r>
  <r>
    <x v="51"/>
    <x v="4"/>
    <x v="5"/>
    <x v="28"/>
    <x v="4752"/>
    <n v="6.5529581261328254E-2"/>
  </r>
  <r>
    <x v="52"/>
    <x v="4"/>
    <x v="5"/>
    <x v="28"/>
    <x v="2234"/>
    <n v="6.3541900276594149E-2"/>
  </r>
  <r>
    <x v="53"/>
    <x v="4"/>
    <x v="5"/>
    <x v="28"/>
    <x v="4753"/>
    <n v="5.016289456083195E-2"/>
  </r>
  <r>
    <x v="54"/>
    <x v="4"/>
    <x v="5"/>
    <x v="28"/>
    <x v="4754"/>
    <n v="5.24699308458993E-2"/>
  </r>
  <r>
    <x v="55"/>
    <x v="4"/>
    <x v="5"/>
    <x v="28"/>
    <x v="4755"/>
    <n v="7.9867717676904953E-2"/>
  </r>
  <r>
    <x v="56"/>
    <x v="4"/>
    <x v="5"/>
    <x v="28"/>
    <x v="4756"/>
    <n v="7.1344356578001436E-2"/>
  </r>
  <r>
    <x v="57"/>
    <x v="4"/>
    <x v="5"/>
    <x v="28"/>
    <x v="1462"/>
    <n v="6.7519359610197505E-2"/>
  </r>
  <r>
    <x v="58"/>
    <x v="4"/>
    <x v="5"/>
    <x v="28"/>
    <x v="1767"/>
    <n v="7.2058756651052797E-2"/>
  </r>
  <r>
    <x v="59"/>
    <x v="4"/>
    <x v="5"/>
    <x v="28"/>
    <x v="4757"/>
    <n v="6.2437171897687924E-2"/>
  </r>
  <r>
    <x v="60"/>
    <x v="5"/>
    <x v="5"/>
    <x v="28"/>
    <x v="4758"/>
    <n v="6.3762472621075691E-2"/>
  </r>
  <r>
    <x v="61"/>
    <x v="5"/>
    <x v="5"/>
    <x v="28"/>
    <x v="4759"/>
    <n v="6.3986799284961274E-2"/>
  </r>
  <r>
    <x v="62"/>
    <x v="5"/>
    <x v="5"/>
    <x v="28"/>
    <x v="4760"/>
    <n v="6.7364580012045205E-2"/>
  </r>
  <r>
    <x v="63"/>
    <x v="5"/>
    <x v="5"/>
    <x v="28"/>
    <x v="4761"/>
    <n v="9.1575172171004859E-2"/>
  </r>
  <r>
    <x v="64"/>
    <x v="5"/>
    <x v="5"/>
    <x v="28"/>
    <x v="4120"/>
    <n v="6.8246577246507747E-2"/>
  </r>
  <r>
    <x v="65"/>
    <x v="5"/>
    <x v="5"/>
    <x v="28"/>
    <x v="4762"/>
    <n v="6.3554720133667503E-2"/>
  </r>
  <r>
    <x v="66"/>
    <x v="5"/>
    <x v="5"/>
    <x v="28"/>
    <x v="4763"/>
    <n v="6.2738811951314977E-2"/>
  </r>
  <r>
    <x v="67"/>
    <x v="5"/>
    <x v="5"/>
    <x v="28"/>
    <x v="4764"/>
    <n v="6.030952876674301E-2"/>
  </r>
  <r>
    <x v="68"/>
    <x v="5"/>
    <x v="5"/>
    <x v="28"/>
    <x v="4765"/>
    <n v="7.9750495261551646E-2"/>
  </r>
  <r>
    <x v="69"/>
    <x v="5"/>
    <x v="5"/>
    <x v="28"/>
    <x v="4766"/>
    <n v="8.9194433432785991E-2"/>
  </r>
  <r>
    <x v="70"/>
    <x v="5"/>
    <x v="5"/>
    <x v="28"/>
    <x v="4767"/>
    <n v="7.5044644711159098E-2"/>
  </r>
  <r>
    <x v="71"/>
    <x v="5"/>
    <x v="5"/>
    <x v="28"/>
    <x v="4768"/>
    <n v="7.3660291611437223E-2"/>
  </r>
  <r>
    <x v="72"/>
    <x v="6"/>
    <x v="5"/>
    <x v="28"/>
    <x v="4769"/>
    <n v="8.2008789421718006E-2"/>
  </r>
  <r>
    <x v="73"/>
    <x v="6"/>
    <x v="5"/>
    <x v="28"/>
    <x v="4705"/>
    <n v="6.9845322676139729E-2"/>
  </r>
  <r>
    <x v="74"/>
    <x v="6"/>
    <x v="5"/>
    <x v="28"/>
    <x v="4169"/>
    <n v="7.3642507573992072E-2"/>
  </r>
  <r>
    <x v="75"/>
    <x v="6"/>
    <x v="5"/>
    <x v="28"/>
    <x v="4770"/>
    <n v="0.10269847642795259"/>
  </r>
  <r>
    <x v="76"/>
    <x v="6"/>
    <x v="5"/>
    <x v="28"/>
    <x v="4771"/>
    <n v="8.1479737106891312E-2"/>
  </r>
  <r>
    <x v="77"/>
    <x v="6"/>
    <x v="5"/>
    <x v="28"/>
    <x v="4772"/>
    <n v="7.0939260161363982E-2"/>
  </r>
  <r>
    <x v="78"/>
    <x v="6"/>
    <x v="5"/>
    <x v="28"/>
    <x v="1496"/>
    <n v="7.75019214613831E-2"/>
  </r>
  <r>
    <x v="79"/>
    <x v="6"/>
    <x v="5"/>
    <x v="28"/>
    <x v="4773"/>
    <n v="6.8401183990390801E-2"/>
  </r>
  <r>
    <x v="80"/>
    <x v="6"/>
    <x v="5"/>
    <x v="28"/>
    <x v="4774"/>
    <n v="0.10104852475006096"/>
  </r>
  <r>
    <x v="81"/>
    <x v="6"/>
    <x v="5"/>
    <x v="28"/>
    <x v="4775"/>
    <n v="0.11093117408906883"/>
  </r>
  <r>
    <x v="82"/>
    <x v="6"/>
    <x v="5"/>
    <x v="28"/>
    <x v="4776"/>
    <n v="8.8988781166073033E-2"/>
  </r>
  <r>
    <x v="83"/>
    <x v="6"/>
    <x v="5"/>
    <x v="28"/>
    <x v="4777"/>
    <n v="7.9819171961181323E-2"/>
  </r>
  <r>
    <x v="84"/>
    <x v="7"/>
    <x v="5"/>
    <x v="28"/>
    <x v="4778"/>
    <n v="9.5272229643869541E-2"/>
  </r>
  <r>
    <x v="85"/>
    <x v="7"/>
    <x v="5"/>
    <x v="28"/>
    <x v="4779"/>
    <n v="8.1700916617386168E-2"/>
  </r>
  <r>
    <x v="86"/>
    <x v="7"/>
    <x v="5"/>
    <x v="28"/>
    <x v="4780"/>
    <n v="8.8539818727219943E-2"/>
  </r>
  <r>
    <x v="87"/>
    <x v="7"/>
    <x v="5"/>
    <x v="28"/>
    <x v="4781"/>
    <n v="0.10816232947380489"/>
  </r>
  <r>
    <x v="88"/>
    <x v="7"/>
    <x v="5"/>
    <x v="28"/>
    <x v="4782"/>
    <n v="8.6934673366834164E-2"/>
  </r>
  <r>
    <x v="89"/>
    <x v="7"/>
    <x v="5"/>
    <x v="28"/>
    <x v="4783"/>
    <n v="8.0382758067677612E-2"/>
  </r>
  <r>
    <x v="90"/>
    <x v="7"/>
    <x v="5"/>
    <x v="28"/>
    <x v="4784"/>
    <n v="7.7288920868359631E-2"/>
  </r>
  <r>
    <x v="91"/>
    <x v="7"/>
    <x v="5"/>
    <x v="28"/>
    <x v="4785"/>
    <n v="7.5671881267549132E-2"/>
  </r>
  <r>
    <x v="92"/>
    <x v="7"/>
    <x v="5"/>
    <x v="28"/>
    <x v="4786"/>
    <n v="0.10278596116820153"/>
  </r>
  <r>
    <x v="93"/>
    <x v="7"/>
    <x v="5"/>
    <x v="28"/>
    <x v="4787"/>
    <n v="0.1071507018910122"/>
  </r>
  <r>
    <x v="94"/>
    <x v="7"/>
    <x v="5"/>
    <x v="28"/>
    <x v="4788"/>
    <n v="8.2660707749802553E-2"/>
  </r>
  <r>
    <x v="95"/>
    <x v="7"/>
    <x v="5"/>
    <x v="28"/>
    <x v="4789"/>
    <n v="8.0053058005305794E-2"/>
  </r>
  <r>
    <x v="96"/>
    <x v="8"/>
    <x v="5"/>
    <x v="28"/>
    <x v="4790"/>
    <n v="0.10447242007619678"/>
  </r>
  <r>
    <x v="97"/>
    <x v="8"/>
    <x v="5"/>
    <x v="28"/>
    <x v="4791"/>
    <n v="8.1662061132113856E-2"/>
  </r>
  <r>
    <x v="98"/>
    <x v="8"/>
    <x v="5"/>
    <x v="28"/>
    <x v="4792"/>
    <n v="9.3323364485981303E-2"/>
  </r>
  <r>
    <x v="99"/>
    <x v="8"/>
    <x v="5"/>
    <x v="28"/>
    <x v="4435"/>
    <n v="0.10972936428264121"/>
  </r>
  <r>
    <x v="100"/>
    <x v="8"/>
    <x v="5"/>
    <x v="28"/>
    <x v="4793"/>
    <n v="9.0618865808149443E-2"/>
  </r>
  <r>
    <x v="101"/>
    <x v="8"/>
    <x v="5"/>
    <x v="28"/>
    <x v="4794"/>
    <n v="6.9282878754962182E-2"/>
  </r>
  <r>
    <x v="102"/>
    <x v="8"/>
    <x v="5"/>
    <x v="28"/>
    <x v="4795"/>
    <n v="7.3245839137766694E-2"/>
  </r>
  <r>
    <x v="103"/>
    <x v="8"/>
    <x v="5"/>
    <x v="28"/>
    <x v="4796"/>
    <n v="6.8136815557454614E-2"/>
  </r>
  <r>
    <x v="104"/>
    <x v="8"/>
    <x v="5"/>
    <x v="28"/>
    <x v="4797"/>
    <n v="0.10278766171029997"/>
  </r>
  <r>
    <x v="105"/>
    <x v="8"/>
    <x v="5"/>
    <x v="28"/>
    <x v="4798"/>
    <n v="0.10354604015093082"/>
  </r>
  <r>
    <x v="106"/>
    <x v="8"/>
    <x v="5"/>
    <x v="28"/>
    <x v="4799"/>
    <n v="9.5013374092472291E-2"/>
  </r>
  <r>
    <x v="107"/>
    <x v="8"/>
    <x v="5"/>
    <x v="28"/>
    <x v="4800"/>
    <n v="9.5470623759813647E-2"/>
  </r>
  <r>
    <x v="108"/>
    <x v="9"/>
    <x v="5"/>
    <x v="28"/>
    <x v="2816"/>
    <n v="0.10898425439950601"/>
  </r>
  <r>
    <x v="109"/>
    <x v="9"/>
    <x v="5"/>
    <x v="28"/>
    <x v="4801"/>
    <n v="9.6367654167529862E-2"/>
  </r>
  <r>
    <x v="110"/>
    <x v="9"/>
    <x v="5"/>
    <x v="28"/>
    <x v="3367"/>
    <n v="9.1223519239083437E-2"/>
  </r>
  <r>
    <x v="111"/>
    <x v="9"/>
    <x v="5"/>
    <x v="28"/>
    <x v="4802"/>
    <n v="0.11946767596605824"/>
  </r>
  <r>
    <x v="112"/>
    <x v="9"/>
    <x v="5"/>
    <x v="28"/>
    <x v="4803"/>
    <n v="8.8724122131045108E-2"/>
  </r>
  <r>
    <x v="113"/>
    <x v="9"/>
    <x v="5"/>
    <x v="28"/>
    <x v="4804"/>
    <n v="8.1012200632625389E-2"/>
  </r>
  <r>
    <x v="114"/>
    <x v="9"/>
    <x v="5"/>
    <x v="28"/>
    <x v="4805"/>
    <n v="7.7811786769519289E-2"/>
  </r>
  <r>
    <x v="115"/>
    <x v="9"/>
    <x v="5"/>
    <x v="28"/>
    <x v="4806"/>
    <n v="8.2455648552320696E-2"/>
  </r>
  <r>
    <x v="116"/>
    <x v="9"/>
    <x v="5"/>
    <x v="28"/>
    <x v="4233"/>
    <n v="0.10409878641922841"/>
  </r>
  <r>
    <x v="117"/>
    <x v="9"/>
    <x v="5"/>
    <x v="28"/>
    <x v="4807"/>
    <n v="0.10254280482509957"/>
  </r>
  <r>
    <x v="118"/>
    <x v="9"/>
    <x v="5"/>
    <x v="28"/>
    <x v="4808"/>
    <n v="9.2774907080047139E-2"/>
  </r>
  <r>
    <x v="119"/>
    <x v="9"/>
    <x v="5"/>
    <x v="28"/>
    <x v="2966"/>
    <n v="8.1022006590385984E-2"/>
  </r>
  <r>
    <x v="120"/>
    <x v="10"/>
    <x v="5"/>
    <x v="28"/>
    <x v="4809"/>
    <n v="0.10340658028303577"/>
  </r>
  <r>
    <x v="121"/>
    <x v="10"/>
    <x v="5"/>
    <x v="28"/>
    <x v="4810"/>
    <n v="9.3384353741496604E-2"/>
  </r>
  <r>
    <x v="122"/>
    <x v="10"/>
    <x v="5"/>
    <x v="28"/>
    <x v="4811"/>
    <n v="9.9903968766234794E-2"/>
  </r>
  <r>
    <x v="123"/>
    <x v="10"/>
    <x v="5"/>
    <x v="28"/>
    <x v="4775"/>
    <n v="0.10684801217424386"/>
  </r>
  <r>
    <x v="124"/>
    <x v="10"/>
    <x v="5"/>
    <x v="28"/>
    <x v="4812"/>
    <n v="9.7769781327850053E-2"/>
  </r>
  <r>
    <x v="125"/>
    <x v="10"/>
    <x v="5"/>
    <x v="28"/>
    <x v="4813"/>
    <n v="8.3900912275709991E-2"/>
  </r>
  <r>
    <x v="126"/>
    <x v="10"/>
    <x v="5"/>
    <x v="28"/>
    <x v="4814"/>
    <n v="7.7997907455533436E-2"/>
  </r>
  <r>
    <x v="127"/>
    <x v="10"/>
    <x v="5"/>
    <x v="28"/>
    <x v="4815"/>
    <n v="7.4988183555619495E-2"/>
  </r>
  <r>
    <x v="128"/>
    <x v="10"/>
    <x v="5"/>
    <x v="28"/>
    <x v="4816"/>
    <n v="0.10214214120882963"/>
  </r>
  <r>
    <x v="129"/>
    <x v="10"/>
    <x v="5"/>
    <x v="28"/>
    <x v="4817"/>
    <n v="0.1061733511670403"/>
  </r>
  <r>
    <x v="130"/>
    <x v="10"/>
    <x v="5"/>
    <x v="28"/>
    <x v="4818"/>
    <n v="0.10473336534163341"/>
  </r>
  <r>
    <x v="131"/>
    <x v="10"/>
    <x v="5"/>
    <x v="28"/>
    <x v="4819"/>
    <n v="0.10437546193643754"/>
  </r>
  <r>
    <x v="132"/>
    <x v="11"/>
    <x v="5"/>
    <x v="28"/>
    <x v="2883"/>
    <n v="0.13248867027744005"/>
  </r>
  <r>
    <x v="133"/>
    <x v="11"/>
    <x v="5"/>
    <x v="28"/>
    <x v="4820"/>
    <n v="0.11654393000364564"/>
  </r>
  <r>
    <x v="134"/>
    <x v="11"/>
    <x v="5"/>
    <x v="28"/>
    <x v="4821"/>
    <n v="0.12237125351879451"/>
  </r>
  <r>
    <x v="135"/>
    <x v="11"/>
    <x v="5"/>
    <x v="28"/>
    <x v="4822"/>
    <n v="0.13380155516537071"/>
  </r>
  <r>
    <x v="136"/>
    <x v="11"/>
    <x v="5"/>
    <x v="28"/>
    <x v="4823"/>
    <n v="0.10838091729600295"/>
  </r>
  <r>
    <x v="137"/>
    <x v="11"/>
    <x v="5"/>
    <x v="28"/>
    <x v="4781"/>
    <n v="8.7820542653697584E-2"/>
  </r>
  <r>
    <x v="138"/>
    <x v="11"/>
    <x v="5"/>
    <x v="28"/>
    <x v="4824"/>
    <n v="8.6753549893016924E-2"/>
  </r>
  <r>
    <x v="139"/>
    <x v="11"/>
    <x v="5"/>
    <x v="28"/>
    <x v="4825"/>
    <n v="8.3180439585127497E-2"/>
  </r>
  <r>
    <x v="140"/>
    <x v="11"/>
    <x v="5"/>
    <x v="28"/>
    <x v="622"/>
    <n v="0.11342702792209136"/>
  </r>
  <r>
    <x v="141"/>
    <x v="11"/>
    <x v="5"/>
    <x v="28"/>
    <x v="4826"/>
    <n v="0.1208354784143561"/>
  </r>
  <r>
    <x v="142"/>
    <x v="11"/>
    <x v="5"/>
    <x v="28"/>
    <x v="4827"/>
    <n v="0.15376407984657356"/>
  </r>
  <r>
    <x v="143"/>
    <x v="11"/>
    <x v="5"/>
    <x v="28"/>
    <x v="4512"/>
    <n v="0.12037351212692897"/>
  </r>
  <r>
    <x v="144"/>
    <x v="12"/>
    <x v="5"/>
    <x v="28"/>
    <x v="4828"/>
    <n v="0.12604394663797214"/>
  </r>
  <r>
    <x v="145"/>
    <x v="12"/>
    <x v="5"/>
    <x v="28"/>
    <x v="4829"/>
    <n v="0.11042469012473875"/>
  </r>
  <r>
    <x v="146"/>
    <x v="12"/>
    <x v="5"/>
    <x v="28"/>
    <x v="4830"/>
    <n v="0.11404720648152485"/>
  </r>
  <r>
    <x v="147"/>
    <x v="12"/>
    <x v="5"/>
    <x v="28"/>
    <x v="4831"/>
    <n v="0.12159015780850269"/>
  </r>
  <r>
    <x v="148"/>
    <x v="12"/>
    <x v="5"/>
    <x v="28"/>
    <x v="4832"/>
    <n v="0.11574387219377073"/>
  </r>
  <r>
    <x v="149"/>
    <x v="12"/>
    <x v="5"/>
    <x v="28"/>
    <x v="4833"/>
    <n v="7.8127674139996578E-2"/>
  </r>
  <r>
    <x v="150"/>
    <x v="12"/>
    <x v="5"/>
    <x v="28"/>
    <x v="4834"/>
    <n v="8.9278508857563096E-2"/>
  </r>
  <r>
    <x v="151"/>
    <x v="12"/>
    <x v="5"/>
    <x v="28"/>
    <x v="4835"/>
    <n v="7.5651830392415062E-2"/>
  </r>
  <r>
    <x v="152"/>
    <x v="12"/>
    <x v="5"/>
    <x v="28"/>
    <x v="4836"/>
    <n v="0.10717853574996432"/>
  </r>
  <r>
    <x v="153"/>
    <x v="12"/>
    <x v="5"/>
    <x v="28"/>
    <x v="4837"/>
    <n v="0.11375389458131244"/>
  </r>
  <r>
    <x v="154"/>
    <x v="12"/>
    <x v="5"/>
    <x v="28"/>
    <x v="4838"/>
    <n v="9.7064118176523537E-2"/>
  </r>
  <r>
    <x v="155"/>
    <x v="12"/>
    <x v="5"/>
    <x v="28"/>
    <x v="4839"/>
    <n v="8.7773448502488027E-2"/>
  </r>
  <r>
    <x v="156"/>
    <x v="13"/>
    <x v="5"/>
    <x v="28"/>
    <x v="4840"/>
    <n v="0.11130713365731171"/>
  </r>
  <r>
    <x v="157"/>
    <x v="13"/>
    <x v="5"/>
    <x v="28"/>
    <x v="4841"/>
    <n v="9.0468958893085677E-2"/>
  </r>
  <r>
    <x v="158"/>
    <x v="13"/>
    <x v="5"/>
    <x v="28"/>
    <x v="4842"/>
    <n v="0.10681007517971794"/>
  </r>
  <r>
    <x v="159"/>
    <x v="13"/>
    <x v="5"/>
    <x v="28"/>
    <x v="4843"/>
    <n v="0.13019618239660657"/>
  </r>
  <r>
    <x v="160"/>
    <x v="13"/>
    <x v="5"/>
    <x v="28"/>
    <x v="4844"/>
    <n v="9.774979057742858E-2"/>
  </r>
  <r>
    <x v="161"/>
    <x v="13"/>
    <x v="5"/>
    <x v="28"/>
    <x v="4198"/>
    <n v="8.3402004796752971E-2"/>
  </r>
  <r>
    <x v="162"/>
    <x v="13"/>
    <x v="5"/>
    <x v="28"/>
    <x v="2816"/>
    <n v="7.96273530108388E-2"/>
  </r>
  <r>
    <x v="163"/>
    <x v="13"/>
    <x v="5"/>
    <x v="28"/>
    <x v="4845"/>
    <n v="7.4767272319425745E-2"/>
  </r>
  <r>
    <x v="164"/>
    <x v="13"/>
    <x v="5"/>
    <x v="28"/>
    <x v="4846"/>
    <n v="0.10650896770383264"/>
  </r>
  <r>
    <x v="165"/>
    <x v="13"/>
    <x v="5"/>
    <x v="28"/>
    <x v="4847"/>
    <n v="0.1035773589302881"/>
  </r>
  <r>
    <x v="166"/>
    <x v="13"/>
    <x v="5"/>
    <x v="28"/>
    <x v="4848"/>
    <n v="9.9479342428771156E-2"/>
  </r>
  <r>
    <x v="167"/>
    <x v="13"/>
    <x v="5"/>
    <x v="28"/>
    <x v="4849"/>
    <n v="9.7497455546907738E-2"/>
  </r>
  <r>
    <x v="168"/>
    <x v="14"/>
    <x v="5"/>
    <x v="28"/>
    <x v="4850"/>
    <n v="0.11305800182204677"/>
  </r>
  <r>
    <x v="169"/>
    <x v="14"/>
    <x v="5"/>
    <x v="28"/>
    <x v="4851"/>
    <n v="0.12871397929683856"/>
  </r>
  <r>
    <x v="170"/>
    <x v="14"/>
    <x v="5"/>
    <x v="28"/>
    <x v="3565"/>
    <n v="0.17633455386394295"/>
  </r>
  <r>
    <x v="171"/>
    <x v="14"/>
    <x v="5"/>
    <x v="28"/>
    <x v="169"/>
    <n v="0"/>
  </r>
  <r>
    <x v="172"/>
    <x v="14"/>
    <x v="5"/>
    <x v="28"/>
    <x v="1574"/>
    <n v="0.10526315789473684"/>
  </r>
  <r>
    <x v="173"/>
    <x v="14"/>
    <x v="5"/>
    <x v="28"/>
    <x v="1565"/>
    <n v="8.4967320261437912E-2"/>
  </r>
  <r>
    <x v="174"/>
    <x v="14"/>
    <x v="5"/>
    <x v="28"/>
    <x v="2159"/>
    <n v="7.6749435665914217E-2"/>
  </r>
  <r>
    <x v="175"/>
    <x v="14"/>
    <x v="5"/>
    <x v="28"/>
    <x v="2344"/>
    <n v="0.1324110671936759"/>
  </r>
  <r>
    <x v="176"/>
    <x v="14"/>
    <x v="5"/>
    <x v="28"/>
    <x v="2790"/>
    <n v="9.480812641083522E-2"/>
  </r>
  <r>
    <x v="177"/>
    <x v="14"/>
    <x v="5"/>
    <x v="28"/>
    <x v="775"/>
    <n v="0.10276679841897234"/>
  </r>
  <r>
    <x v="178"/>
    <x v="14"/>
    <x v="5"/>
    <x v="28"/>
    <x v="1577"/>
    <n v="8.8122605363984668E-2"/>
  </r>
  <r>
    <x v="179"/>
    <x v="14"/>
    <x v="5"/>
    <x v="28"/>
    <x v="184"/>
    <n v="0.10670731707317073"/>
  </r>
  <r>
    <x v="180"/>
    <x v="15"/>
    <x v="5"/>
    <x v="28"/>
    <x v="2760"/>
    <n v="0.10911808669656203"/>
  </r>
  <r>
    <x v="181"/>
    <x v="15"/>
    <x v="5"/>
    <x v="28"/>
    <x v="2783"/>
    <n v="0.1147227533460803"/>
  </r>
  <r>
    <x v="182"/>
    <x v="15"/>
    <x v="5"/>
    <x v="28"/>
    <x v="2749"/>
    <n v="0.14089347079037801"/>
  </r>
  <r>
    <x v="183"/>
    <x v="15"/>
    <x v="5"/>
    <x v="28"/>
    <x v="2745"/>
    <n v="0.10380116959064327"/>
  </r>
  <r>
    <x v="184"/>
    <x v="15"/>
    <x v="5"/>
    <x v="28"/>
    <x v="2345"/>
    <n v="0.17836257309941519"/>
  </r>
  <r>
    <x v="185"/>
    <x v="15"/>
    <x v="5"/>
    <x v="28"/>
    <x v="2523"/>
    <n v="0.10204081632653061"/>
  </r>
  <r>
    <x v="186"/>
    <x v="15"/>
    <x v="5"/>
    <x v="28"/>
    <x v="4096"/>
    <n v="5.019305019305019E-2"/>
  </r>
  <r>
    <x v="187"/>
    <x v="15"/>
    <x v="5"/>
    <x v="28"/>
    <x v="2778"/>
    <n v="0.1008991008991009"/>
  </r>
  <r>
    <x v="188"/>
    <x v="15"/>
    <x v="5"/>
    <x v="28"/>
    <x v="2746"/>
    <n v="8.7658592848904274E-2"/>
  </r>
  <r>
    <x v="189"/>
    <x v="15"/>
    <x v="5"/>
    <x v="28"/>
    <x v="3881"/>
    <n v="0.11996336996336997"/>
  </r>
  <r>
    <x v="190"/>
    <x v="15"/>
    <x v="5"/>
    <x v="28"/>
    <x v="4852"/>
    <n v="5.02017032720753E-2"/>
  </r>
  <r>
    <x v="191"/>
    <x v="15"/>
    <x v="5"/>
    <x v="28"/>
    <x v="3762"/>
    <n v="2.7668845315904141E-2"/>
  </r>
  <r>
    <x v="192"/>
    <x v="16"/>
    <x v="5"/>
    <x v="28"/>
    <x v="1183"/>
    <n v="6.6598360655737709E-2"/>
  </r>
  <r>
    <x v="193"/>
    <x v="16"/>
    <x v="5"/>
    <x v="28"/>
    <x v="3764"/>
    <n v="2.7465105808194508E-2"/>
  </r>
  <r>
    <x v="194"/>
    <x v="16"/>
    <x v="5"/>
    <x v="28"/>
    <x v="2729"/>
    <n v="3.0976844042324796E-2"/>
  </r>
  <r>
    <x v="195"/>
    <x v="16"/>
    <x v="5"/>
    <x v="28"/>
    <x v="2192"/>
    <n v="4.9154728766379253E-2"/>
  </r>
  <r>
    <x v="196"/>
    <x v="16"/>
    <x v="5"/>
    <x v="28"/>
    <x v="4853"/>
    <n v="6.9226479725961923E-2"/>
  </r>
  <r>
    <x v="197"/>
    <x v="16"/>
    <x v="5"/>
    <x v="28"/>
    <x v="1418"/>
    <n v="5.6694714484110773E-2"/>
  </r>
  <r>
    <x v="198"/>
    <x v="16"/>
    <x v="5"/>
    <x v="28"/>
    <x v="4854"/>
    <n v="6.28523171117914E-2"/>
  </r>
  <r>
    <x v="199"/>
    <x v="16"/>
    <x v="5"/>
    <x v="28"/>
    <x v="4855"/>
    <n v="7.9070294784580497E-2"/>
  </r>
  <r>
    <x v="200"/>
    <x v="16"/>
    <x v="5"/>
    <x v="28"/>
    <x v="48"/>
    <n v="0.11318026843899702"/>
  </r>
  <r>
    <x v="201"/>
    <x v="16"/>
    <x v="5"/>
    <x v="28"/>
    <x v="4856"/>
    <n v="0.11960658627458835"/>
  </r>
  <r>
    <x v="202"/>
    <x v="16"/>
    <x v="5"/>
    <x v="28"/>
    <x v="4857"/>
    <n v="9.4653439413286189E-2"/>
  </r>
  <r>
    <x v="203"/>
    <x v="16"/>
    <x v="5"/>
    <x v="28"/>
    <x v="4858"/>
    <n v="6.8416050372746437E-2"/>
  </r>
  <r>
    <x v="0"/>
    <x v="0"/>
    <x v="6"/>
    <x v="29"/>
    <x v="3688"/>
    <n v="1.3505637214724149E-2"/>
  </r>
  <r>
    <x v="1"/>
    <x v="0"/>
    <x v="6"/>
    <x v="29"/>
    <x v="4859"/>
    <n v="1.3663319777415899E-2"/>
  </r>
  <r>
    <x v="2"/>
    <x v="0"/>
    <x v="6"/>
    <x v="29"/>
    <x v="3262"/>
    <n v="1.2001632221982189E-2"/>
  </r>
  <r>
    <x v="3"/>
    <x v="0"/>
    <x v="6"/>
    <x v="29"/>
    <x v="3862"/>
    <n v="1.524103340221388E-2"/>
  </r>
  <r>
    <x v="4"/>
    <x v="0"/>
    <x v="6"/>
    <x v="29"/>
    <x v="3837"/>
    <n v="1.5621726377540331E-2"/>
  </r>
  <r>
    <x v="5"/>
    <x v="0"/>
    <x v="6"/>
    <x v="29"/>
    <x v="4282"/>
    <n v="1.6864503897794314E-2"/>
  </r>
  <r>
    <x v="6"/>
    <x v="0"/>
    <x v="6"/>
    <x v="29"/>
    <x v="3540"/>
    <n v="1.8612211505339305E-2"/>
  </r>
  <r>
    <x v="7"/>
    <x v="0"/>
    <x v="6"/>
    <x v="29"/>
    <x v="2325"/>
    <n v="1.5866847388225927E-2"/>
  </r>
  <r>
    <x v="8"/>
    <x v="0"/>
    <x v="6"/>
    <x v="29"/>
    <x v="4860"/>
    <n v="1.6096696738699675E-2"/>
  </r>
  <r>
    <x v="9"/>
    <x v="0"/>
    <x v="6"/>
    <x v="29"/>
    <x v="4034"/>
    <n v="1.6063791788544893E-2"/>
  </r>
  <r>
    <x v="10"/>
    <x v="0"/>
    <x v="6"/>
    <x v="29"/>
    <x v="3658"/>
    <n v="1.5174318749225348E-2"/>
  </r>
  <r>
    <x v="11"/>
    <x v="0"/>
    <x v="6"/>
    <x v="29"/>
    <x v="4861"/>
    <n v="1.303424451513522E-2"/>
  </r>
  <r>
    <x v="12"/>
    <x v="1"/>
    <x v="6"/>
    <x v="29"/>
    <x v="4862"/>
    <n v="1.1747154985901852E-2"/>
  </r>
  <r>
    <x v="13"/>
    <x v="1"/>
    <x v="6"/>
    <x v="29"/>
    <x v="3842"/>
    <n v="1.1752383465839738E-2"/>
  </r>
  <r>
    <x v="14"/>
    <x v="1"/>
    <x v="6"/>
    <x v="29"/>
    <x v="3540"/>
    <n v="1.2787894028371521E-2"/>
  </r>
  <r>
    <x v="15"/>
    <x v="1"/>
    <x v="6"/>
    <x v="29"/>
    <x v="3250"/>
    <n v="1.4790613047433652E-2"/>
  </r>
  <r>
    <x v="16"/>
    <x v="1"/>
    <x v="6"/>
    <x v="29"/>
    <x v="4863"/>
    <n v="1.6219111009104125E-2"/>
  </r>
  <r>
    <x v="17"/>
    <x v="1"/>
    <x v="6"/>
    <x v="29"/>
    <x v="2197"/>
    <n v="1.6528589442855013E-2"/>
  </r>
  <r>
    <x v="18"/>
    <x v="1"/>
    <x v="6"/>
    <x v="29"/>
    <x v="3569"/>
    <n v="2.1167486096558396E-2"/>
  </r>
  <r>
    <x v="19"/>
    <x v="1"/>
    <x v="6"/>
    <x v="29"/>
    <x v="2324"/>
    <n v="1.8484948362997144E-2"/>
  </r>
  <r>
    <x v="20"/>
    <x v="1"/>
    <x v="6"/>
    <x v="29"/>
    <x v="4864"/>
    <n v="1.7338632499802969E-2"/>
  </r>
  <r>
    <x v="21"/>
    <x v="1"/>
    <x v="6"/>
    <x v="29"/>
    <x v="3851"/>
    <n v="1.5552611053160798E-2"/>
  </r>
  <r>
    <x v="22"/>
    <x v="1"/>
    <x v="6"/>
    <x v="29"/>
    <x v="4865"/>
    <n v="1.5224182690192283E-2"/>
  </r>
  <r>
    <x v="23"/>
    <x v="1"/>
    <x v="6"/>
    <x v="29"/>
    <x v="4027"/>
    <n v="1.4183749840273088E-2"/>
  </r>
  <r>
    <x v="24"/>
    <x v="2"/>
    <x v="6"/>
    <x v="29"/>
    <x v="3234"/>
    <n v="1.2641047263381921E-2"/>
  </r>
  <r>
    <x v="25"/>
    <x v="2"/>
    <x v="6"/>
    <x v="29"/>
    <x v="4866"/>
    <n v="1.3666159907148579E-2"/>
  </r>
  <r>
    <x v="26"/>
    <x v="2"/>
    <x v="6"/>
    <x v="29"/>
    <x v="4867"/>
    <n v="1.518476443152391E-2"/>
  </r>
  <r>
    <x v="27"/>
    <x v="2"/>
    <x v="6"/>
    <x v="29"/>
    <x v="4868"/>
    <n v="1.4831314678175321E-2"/>
  </r>
  <r>
    <x v="28"/>
    <x v="2"/>
    <x v="6"/>
    <x v="29"/>
    <x v="4869"/>
    <n v="1.6860208047287707E-2"/>
  </r>
  <r>
    <x v="29"/>
    <x v="2"/>
    <x v="6"/>
    <x v="29"/>
    <x v="2239"/>
    <n v="1.7714802987251376E-2"/>
  </r>
  <r>
    <x v="30"/>
    <x v="2"/>
    <x v="6"/>
    <x v="29"/>
    <x v="4870"/>
    <n v="2.1125301386377335E-2"/>
  </r>
  <r>
    <x v="31"/>
    <x v="2"/>
    <x v="6"/>
    <x v="29"/>
    <x v="4871"/>
    <n v="1.8227252682640013E-2"/>
  </r>
  <r>
    <x v="32"/>
    <x v="2"/>
    <x v="6"/>
    <x v="29"/>
    <x v="4872"/>
    <n v="1.5185708560943201E-2"/>
  </r>
  <r>
    <x v="33"/>
    <x v="2"/>
    <x v="6"/>
    <x v="29"/>
    <x v="3269"/>
    <n v="1.4200312534069847E-2"/>
  </r>
  <r>
    <x v="34"/>
    <x v="2"/>
    <x v="6"/>
    <x v="29"/>
    <x v="4873"/>
    <n v="1.7299919159256265E-2"/>
  </r>
  <r>
    <x v="35"/>
    <x v="2"/>
    <x v="6"/>
    <x v="29"/>
    <x v="4874"/>
    <n v="1.5982049209924517E-2"/>
  </r>
  <r>
    <x v="36"/>
    <x v="3"/>
    <x v="6"/>
    <x v="29"/>
    <x v="4875"/>
    <n v="1.2617539408381406E-2"/>
  </r>
  <r>
    <x v="37"/>
    <x v="3"/>
    <x v="6"/>
    <x v="29"/>
    <x v="4876"/>
    <n v="1.246457459363075E-2"/>
  </r>
  <r>
    <x v="38"/>
    <x v="3"/>
    <x v="6"/>
    <x v="29"/>
    <x v="4877"/>
    <n v="1.4366026040344846E-2"/>
  </r>
  <r>
    <x v="39"/>
    <x v="3"/>
    <x v="6"/>
    <x v="29"/>
    <x v="3969"/>
    <n v="1.7899025947149125E-2"/>
  </r>
  <r>
    <x v="40"/>
    <x v="3"/>
    <x v="6"/>
    <x v="29"/>
    <x v="3896"/>
    <n v="1.5856950067476384E-2"/>
  </r>
  <r>
    <x v="41"/>
    <x v="3"/>
    <x v="6"/>
    <x v="29"/>
    <x v="4876"/>
    <n v="1.8440403216556857E-2"/>
  </r>
  <r>
    <x v="42"/>
    <x v="3"/>
    <x v="6"/>
    <x v="29"/>
    <x v="4878"/>
    <n v="2.2276973616671799E-2"/>
  </r>
  <r>
    <x v="43"/>
    <x v="3"/>
    <x v="6"/>
    <x v="29"/>
    <x v="3580"/>
    <n v="1.8702445257594239E-2"/>
  </r>
  <r>
    <x v="44"/>
    <x v="3"/>
    <x v="6"/>
    <x v="29"/>
    <x v="3220"/>
    <n v="1.7389266941037446E-2"/>
  </r>
  <r>
    <x v="45"/>
    <x v="3"/>
    <x v="6"/>
    <x v="29"/>
    <x v="4879"/>
    <n v="1.5705440378461111E-2"/>
  </r>
  <r>
    <x v="46"/>
    <x v="3"/>
    <x v="6"/>
    <x v="29"/>
    <x v="4344"/>
    <n v="1.6015306953264939E-2"/>
  </r>
  <r>
    <x v="47"/>
    <x v="3"/>
    <x v="6"/>
    <x v="29"/>
    <x v="4880"/>
    <n v="1.5762658370530681E-2"/>
  </r>
  <r>
    <x v="48"/>
    <x v="4"/>
    <x v="6"/>
    <x v="29"/>
    <x v="389"/>
    <n v="1.5030537991723204E-2"/>
  </r>
  <r>
    <x v="49"/>
    <x v="4"/>
    <x v="6"/>
    <x v="29"/>
    <x v="4358"/>
    <n v="1.5065762614173984E-2"/>
  </r>
  <r>
    <x v="50"/>
    <x v="4"/>
    <x v="6"/>
    <x v="29"/>
    <x v="4881"/>
    <n v="1.5523941659246374E-2"/>
  </r>
  <r>
    <x v="51"/>
    <x v="4"/>
    <x v="6"/>
    <x v="29"/>
    <x v="4882"/>
    <n v="1.8335820240498551E-2"/>
  </r>
  <r>
    <x v="52"/>
    <x v="4"/>
    <x v="6"/>
    <x v="29"/>
    <x v="4883"/>
    <n v="1.6699155295646525E-2"/>
  </r>
  <r>
    <x v="53"/>
    <x v="4"/>
    <x v="6"/>
    <x v="29"/>
    <x v="4884"/>
    <n v="1.8716544937997636E-2"/>
  </r>
  <r>
    <x v="54"/>
    <x v="4"/>
    <x v="6"/>
    <x v="29"/>
    <x v="380"/>
    <n v="2.4414743714947403E-2"/>
  </r>
  <r>
    <x v="55"/>
    <x v="4"/>
    <x v="6"/>
    <x v="29"/>
    <x v="4885"/>
    <n v="2.0601011410788381E-2"/>
  </r>
  <r>
    <x v="56"/>
    <x v="4"/>
    <x v="6"/>
    <x v="29"/>
    <x v="4008"/>
    <n v="1.9590252858215806E-2"/>
  </r>
  <r>
    <x v="57"/>
    <x v="4"/>
    <x v="6"/>
    <x v="29"/>
    <x v="4886"/>
    <n v="1.7443245484784584E-2"/>
  </r>
  <r>
    <x v="58"/>
    <x v="4"/>
    <x v="6"/>
    <x v="29"/>
    <x v="4887"/>
    <n v="1.6748037822137074E-2"/>
  </r>
  <r>
    <x v="59"/>
    <x v="4"/>
    <x v="6"/>
    <x v="29"/>
    <x v="3484"/>
    <n v="1.687305567763674E-2"/>
  </r>
  <r>
    <x v="60"/>
    <x v="5"/>
    <x v="6"/>
    <x v="29"/>
    <x v="4888"/>
    <n v="1.5526030041623937E-2"/>
  </r>
  <r>
    <x v="61"/>
    <x v="5"/>
    <x v="6"/>
    <x v="29"/>
    <x v="4889"/>
    <n v="1.4571207957291001E-2"/>
  </r>
  <r>
    <x v="62"/>
    <x v="5"/>
    <x v="6"/>
    <x v="29"/>
    <x v="4890"/>
    <n v="1.7420216544943024E-2"/>
  </r>
  <r>
    <x v="63"/>
    <x v="5"/>
    <x v="6"/>
    <x v="29"/>
    <x v="3509"/>
    <n v="1.8113045842981814E-2"/>
  </r>
  <r>
    <x v="64"/>
    <x v="5"/>
    <x v="6"/>
    <x v="29"/>
    <x v="3313"/>
    <n v="1.8568731765917283E-2"/>
  </r>
  <r>
    <x v="65"/>
    <x v="5"/>
    <x v="6"/>
    <x v="29"/>
    <x v="4891"/>
    <n v="1.8686226080882169E-2"/>
  </r>
  <r>
    <x v="66"/>
    <x v="5"/>
    <x v="6"/>
    <x v="29"/>
    <x v="4892"/>
    <n v="2.3565267799111143E-2"/>
  </r>
  <r>
    <x v="67"/>
    <x v="5"/>
    <x v="6"/>
    <x v="29"/>
    <x v="4893"/>
    <n v="1.9823327808975204E-2"/>
  </r>
  <r>
    <x v="68"/>
    <x v="5"/>
    <x v="6"/>
    <x v="29"/>
    <x v="4894"/>
    <n v="1.7408031236841096E-2"/>
  </r>
  <r>
    <x v="69"/>
    <x v="5"/>
    <x v="6"/>
    <x v="29"/>
    <x v="4895"/>
    <n v="1.8874816306074429E-2"/>
  </r>
  <r>
    <x v="70"/>
    <x v="5"/>
    <x v="6"/>
    <x v="29"/>
    <x v="4896"/>
    <n v="1.6755913738927344E-2"/>
  </r>
  <r>
    <x v="71"/>
    <x v="5"/>
    <x v="6"/>
    <x v="29"/>
    <x v="2301"/>
    <n v="1.577237925367438E-2"/>
  </r>
  <r>
    <x v="72"/>
    <x v="6"/>
    <x v="6"/>
    <x v="29"/>
    <x v="4897"/>
    <n v="1.4351228486488649E-2"/>
  </r>
  <r>
    <x v="73"/>
    <x v="6"/>
    <x v="6"/>
    <x v="29"/>
    <x v="2256"/>
    <n v="1.4957104624696731E-2"/>
  </r>
  <r>
    <x v="74"/>
    <x v="6"/>
    <x v="6"/>
    <x v="29"/>
    <x v="4327"/>
    <n v="1.5808505096880091E-2"/>
  </r>
  <r>
    <x v="75"/>
    <x v="6"/>
    <x v="6"/>
    <x v="29"/>
    <x v="4898"/>
    <n v="2.0895238548030524E-2"/>
  </r>
  <r>
    <x v="76"/>
    <x v="6"/>
    <x v="6"/>
    <x v="29"/>
    <x v="4899"/>
    <n v="1.8141307790604966E-2"/>
  </r>
  <r>
    <x v="77"/>
    <x v="6"/>
    <x v="6"/>
    <x v="29"/>
    <x v="3529"/>
    <n v="1.9138810848001835E-2"/>
  </r>
  <r>
    <x v="78"/>
    <x v="6"/>
    <x v="6"/>
    <x v="29"/>
    <x v="4900"/>
    <n v="2.3604324731341206E-2"/>
  </r>
  <r>
    <x v="79"/>
    <x v="6"/>
    <x v="6"/>
    <x v="29"/>
    <x v="4901"/>
    <n v="1.9993909730319889E-2"/>
  </r>
  <r>
    <x v="80"/>
    <x v="6"/>
    <x v="6"/>
    <x v="29"/>
    <x v="4902"/>
    <n v="1.7417135986278479E-2"/>
  </r>
  <r>
    <x v="81"/>
    <x v="6"/>
    <x v="6"/>
    <x v="29"/>
    <x v="4720"/>
    <n v="1.6414617513739019E-2"/>
  </r>
  <r>
    <x v="82"/>
    <x v="6"/>
    <x v="6"/>
    <x v="29"/>
    <x v="4903"/>
    <n v="1.6640681446552837E-2"/>
  </r>
  <r>
    <x v="83"/>
    <x v="6"/>
    <x v="6"/>
    <x v="29"/>
    <x v="4904"/>
    <n v="1.4622864011929578E-2"/>
  </r>
  <r>
    <x v="84"/>
    <x v="7"/>
    <x v="6"/>
    <x v="29"/>
    <x v="3591"/>
    <n v="1.4029703161017331E-2"/>
  </r>
  <r>
    <x v="85"/>
    <x v="7"/>
    <x v="6"/>
    <x v="29"/>
    <x v="4905"/>
    <n v="1.3658232667612751E-2"/>
  </r>
  <r>
    <x v="86"/>
    <x v="7"/>
    <x v="6"/>
    <x v="29"/>
    <x v="4906"/>
    <n v="1.5896555160225787E-2"/>
  </r>
  <r>
    <x v="87"/>
    <x v="7"/>
    <x v="6"/>
    <x v="29"/>
    <x v="2301"/>
    <n v="1.6457794899302679E-2"/>
  </r>
  <r>
    <x v="88"/>
    <x v="7"/>
    <x v="6"/>
    <x v="29"/>
    <x v="3235"/>
    <n v="1.8173959172446314E-2"/>
  </r>
  <r>
    <x v="89"/>
    <x v="7"/>
    <x v="6"/>
    <x v="29"/>
    <x v="4907"/>
    <n v="1.8286063595451145E-2"/>
  </r>
  <r>
    <x v="90"/>
    <x v="7"/>
    <x v="6"/>
    <x v="29"/>
    <x v="4908"/>
    <n v="2.3362731500992284E-2"/>
  </r>
  <r>
    <x v="91"/>
    <x v="7"/>
    <x v="6"/>
    <x v="29"/>
    <x v="4909"/>
    <n v="1.891130080163125E-2"/>
  </r>
  <r>
    <x v="92"/>
    <x v="7"/>
    <x v="6"/>
    <x v="29"/>
    <x v="3860"/>
    <n v="1.7526918475474277E-2"/>
  </r>
  <r>
    <x v="93"/>
    <x v="7"/>
    <x v="6"/>
    <x v="29"/>
    <x v="4910"/>
    <n v="1.7064898910276623E-2"/>
  </r>
  <r>
    <x v="94"/>
    <x v="7"/>
    <x v="6"/>
    <x v="29"/>
    <x v="4741"/>
    <n v="1.7686672093539555E-2"/>
  </r>
  <r>
    <x v="95"/>
    <x v="7"/>
    <x v="6"/>
    <x v="29"/>
    <x v="4753"/>
    <n v="1.6839772282821259E-2"/>
  </r>
  <r>
    <x v="96"/>
    <x v="8"/>
    <x v="6"/>
    <x v="29"/>
    <x v="4727"/>
    <n v="1.3657252185467945E-2"/>
  </r>
  <r>
    <x v="97"/>
    <x v="8"/>
    <x v="6"/>
    <x v="29"/>
    <x v="3506"/>
    <n v="1.584626189108089E-2"/>
  </r>
  <r>
    <x v="98"/>
    <x v="8"/>
    <x v="6"/>
    <x v="29"/>
    <x v="4911"/>
    <n v="1.6738362951315752E-2"/>
  </r>
  <r>
    <x v="99"/>
    <x v="8"/>
    <x v="6"/>
    <x v="29"/>
    <x v="4912"/>
    <n v="1.8981253874270569E-2"/>
  </r>
  <r>
    <x v="100"/>
    <x v="8"/>
    <x v="6"/>
    <x v="29"/>
    <x v="4913"/>
    <n v="1.7809226610482797E-2"/>
  </r>
  <r>
    <x v="101"/>
    <x v="8"/>
    <x v="6"/>
    <x v="29"/>
    <x v="3189"/>
    <n v="1.8595343294321338E-2"/>
  </r>
  <r>
    <x v="102"/>
    <x v="8"/>
    <x v="6"/>
    <x v="29"/>
    <x v="4914"/>
    <n v="2.3983876925053396E-2"/>
  </r>
  <r>
    <x v="103"/>
    <x v="8"/>
    <x v="6"/>
    <x v="29"/>
    <x v="4120"/>
    <n v="1.9194433223439882E-2"/>
  </r>
  <r>
    <x v="104"/>
    <x v="8"/>
    <x v="6"/>
    <x v="29"/>
    <x v="4718"/>
    <n v="1.8469504226563665E-2"/>
  </r>
  <r>
    <x v="105"/>
    <x v="8"/>
    <x v="6"/>
    <x v="29"/>
    <x v="3686"/>
    <n v="1.569655898007179E-2"/>
  </r>
  <r>
    <x v="106"/>
    <x v="8"/>
    <x v="6"/>
    <x v="29"/>
    <x v="4915"/>
    <n v="1.8966313562478583E-2"/>
  </r>
  <r>
    <x v="107"/>
    <x v="8"/>
    <x v="6"/>
    <x v="29"/>
    <x v="4916"/>
    <n v="1.6902741870880821E-2"/>
  </r>
  <r>
    <x v="108"/>
    <x v="9"/>
    <x v="6"/>
    <x v="29"/>
    <x v="4917"/>
    <n v="1.3013391871518776E-2"/>
  </r>
  <r>
    <x v="109"/>
    <x v="9"/>
    <x v="6"/>
    <x v="29"/>
    <x v="3284"/>
    <n v="1.3373653630525636E-2"/>
  </r>
  <r>
    <x v="110"/>
    <x v="9"/>
    <x v="6"/>
    <x v="29"/>
    <x v="4918"/>
    <n v="1.6177213453155304E-2"/>
  </r>
  <r>
    <x v="111"/>
    <x v="9"/>
    <x v="6"/>
    <x v="29"/>
    <x v="4919"/>
    <n v="1.8485139321301216E-2"/>
  </r>
  <r>
    <x v="112"/>
    <x v="9"/>
    <x v="6"/>
    <x v="29"/>
    <x v="4920"/>
    <n v="1.7669613270730512E-2"/>
  </r>
  <r>
    <x v="113"/>
    <x v="9"/>
    <x v="6"/>
    <x v="29"/>
    <x v="4921"/>
    <n v="1.8073514784338548E-2"/>
  </r>
  <r>
    <x v="114"/>
    <x v="9"/>
    <x v="6"/>
    <x v="29"/>
    <x v="4922"/>
    <n v="2.3568875929052203E-2"/>
  </r>
  <r>
    <x v="115"/>
    <x v="9"/>
    <x v="6"/>
    <x v="29"/>
    <x v="4923"/>
    <n v="1.7777043442076212E-2"/>
  </r>
  <r>
    <x v="116"/>
    <x v="9"/>
    <x v="6"/>
    <x v="29"/>
    <x v="4311"/>
    <n v="1.7973610902600544E-2"/>
  </r>
  <r>
    <x v="117"/>
    <x v="9"/>
    <x v="6"/>
    <x v="29"/>
    <x v="4108"/>
    <n v="1.6774137955795552E-2"/>
  </r>
  <r>
    <x v="118"/>
    <x v="9"/>
    <x v="6"/>
    <x v="29"/>
    <x v="192"/>
    <n v="1.5518443099041971E-2"/>
  </r>
  <r>
    <x v="119"/>
    <x v="9"/>
    <x v="6"/>
    <x v="29"/>
    <x v="2276"/>
    <n v="1.5781591982490496E-2"/>
  </r>
  <r>
    <x v="120"/>
    <x v="10"/>
    <x v="6"/>
    <x v="29"/>
    <x v="4924"/>
    <n v="1.272599906598172E-2"/>
  </r>
  <r>
    <x v="121"/>
    <x v="10"/>
    <x v="6"/>
    <x v="29"/>
    <x v="4925"/>
    <n v="1.4439162840067379E-2"/>
  </r>
  <r>
    <x v="122"/>
    <x v="10"/>
    <x v="6"/>
    <x v="29"/>
    <x v="3507"/>
    <n v="1.5167585331406244E-2"/>
  </r>
  <r>
    <x v="123"/>
    <x v="10"/>
    <x v="6"/>
    <x v="29"/>
    <x v="4926"/>
    <n v="1.6987845693147791E-2"/>
  </r>
  <r>
    <x v="124"/>
    <x v="10"/>
    <x v="6"/>
    <x v="29"/>
    <x v="4927"/>
    <n v="1.7780685634014221E-2"/>
  </r>
  <r>
    <x v="125"/>
    <x v="10"/>
    <x v="6"/>
    <x v="29"/>
    <x v="4928"/>
    <n v="1.8408682026580001E-2"/>
  </r>
  <r>
    <x v="126"/>
    <x v="10"/>
    <x v="6"/>
    <x v="29"/>
    <x v="4929"/>
    <n v="2.3595834016495697E-2"/>
  </r>
  <r>
    <x v="127"/>
    <x v="10"/>
    <x v="6"/>
    <x v="29"/>
    <x v="4930"/>
    <n v="1.8735376940067036E-2"/>
  </r>
  <r>
    <x v="128"/>
    <x v="10"/>
    <x v="6"/>
    <x v="29"/>
    <x v="4931"/>
    <n v="1.8536870664305559E-2"/>
  </r>
  <r>
    <x v="129"/>
    <x v="10"/>
    <x v="6"/>
    <x v="29"/>
    <x v="4932"/>
    <n v="1.716568736364488E-2"/>
  </r>
  <r>
    <x v="130"/>
    <x v="10"/>
    <x v="6"/>
    <x v="29"/>
    <x v="4933"/>
    <n v="1.718049520656597E-2"/>
  </r>
  <r>
    <x v="131"/>
    <x v="10"/>
    <x v="6"/>
    <x v="29"/>
    <x v="4934"/>
    <n v="1.4430091337281733E-2"/>
  </r>
  <r>
    <x v="132"/>
    <x v="11"/>
    <x v="6"/>
    <x v="29"/>
    <x v="4108"/>
    <n v="1.3197069075583727E-2"/>
  </r>
  <r>
    <x v="133"/>
    <x v="11"/>
    <x v="6"/>
    <x v="29"/>
    <x v="1424"/>
    <n v="1.2923495670017597E-2"/>
  </r>
  <r>
    <x v="134"/>
    <x v="11"/>
    <x v="6"/>
    <x v="29"/>
    <x v="1426"/>
    <n v="1.4177563661390228E-2"/>
  </r>
  <r>
    <x v="135"/>
    <x v="11"/>
    <x v="6"/>
    <x v="29"/>
    <x v="4"/>
    <n v="1.81189411916193E-2"/>
  </r>
  <r>
    <x v="136"/>
    <x v="11"/>
    <x v="6"/>
    <x v="29"/>
    <x v="4935"/>
    <n v="1.6331308176801739E-2"/>
  </r>
  <r>
    <x v="137"/>
    <x v="11"/>
    <x v="6"/>
    <x v="29"/>
    <x v="2298"/>
    <n v="1.7777278575367084E-2"/>
  </r>
  <r>
    <x v="138"/>
    <x v="11"/>
    <x v="6"/>
    <x v="29"/>
    <x v="4936"/>
    <n v="2.6296505256058571E-2"/>
  </r>
  <r>
    <x v="139"/>
    <x v="11"/>
    <x v="6"/>
    <x v="29"/>
    <x v="4937"/>
    <n v="1.8132300497256993E-2"/>
  </r>
  <r>
    <x v="140"/>
    <x v="11"/>
    <x v="6"/>
    <x v="29"/>
    <x v="3184"/>
    <n v="1.8102824040550327E-2"/>
  </r>
  <r>
    <x v="141"/>
    <x v="11"/>
    <x v="6"/>
    <x v="29"/>
    <x v="4938"/>
    <n v="1.620794289457151E-2"/>
  </r>
  <r>
    <x v="142"/>
    <x v="11"/>
    <x v="6"/>
    <x v="29"/>
    <x v="3578"/>
    <n v="1.5398130137416076E-2"/>
  </r>
  <r>
    <x v="143"/>
    <x v="11"/>
    <x v="6"/>
    <x v="29"/>
    <x v="3612"/>
    <n v="1.4712710773843479E-2"/>
  </r>
  <r>
    <x v="144"/>
    <x v="12"/>
    <x v="6"/>
    <x v="29"/>
    <x v="3506"/>
    <n v="1.2114644955973369E-2"/>
  </r>
  <r>
    <x v="145"/>
    <x v="12"/>
    <x v="6"/>
    <x v="29"/>
    <x v="4939"/>
    <n v="1.2893113057324841E-2"/>
  </r>
  <r>
    <x v="146"/>
    <x v="12"/>
    <x v="6"/>
    <x v="29"/>
    <x v="4123"/>
    <n v="1.4372411044312958E-2"/>
  </r>
  <r>
    <x v="147"/>
    <x v="12"/>
    <x v="6"/>
    <x v="29"/>
    <x v="4940"/>
    <n v="1.7405625725728097E-2"/>
  </r>
  <r>
    <x v="148"/>
    <x v="12"/>
    <x v="6"/>
    <x v="29"/>
    <x v="4941"/>
    <n v="1.5474430856378455E-2"/>
  </r>
  <r>
    <x v="149"/>
    <x v="12"/>
    <x v="6"/>
    <x v="29"/>
    <x v="4061"/>
    <n v="1.6926760795970604E-2"/>
  </r>
  <r>
    <x v="150"/>
    <x v="12"/>
    <x v="6"/>
    <x v="29"/>
    <x v="4942"/>
    <n v="2.7815922374170118E-2"/>
  </r>
  <r>
    <x v="151"/>
    <x v="12"/>
    <x v="6"/>
    <x v="29"/>
    <x v="4943"/>
    <n v="2.0103770791774053E-2"/>
  </r>
  <r>
    <x v="152"/>
    <x v="12"/>
    <x v="6"/>
    <x v="29"/>
    <x v="4944"/>
    <n v="1.6163207140312389E-2"/>
  </r>
  <r>
    <x v="153"/>
    <x v="12"/>
    <x v="6"/>
    <x v="29"/>
    <x v="4945"/>
    <n v="1.6387807961896813E-2"/>
  </r>
  <r>
    <x v="154"/>
    <x v="12"/>
    <x v="6"/>
    <x v="29"/>
    <x v="3675"/>
    <n v="1.6274184500435648E-2"/>
  </r>
  <r>
    <x v="155"/>
    <x v="12"/>
    <x v="6"/>
    <x v="29"/>
    <x v="4756"/>
    <n v="1.4172850508131822E-2"/>
  </r>
  <r>
    <x v="156"/>
    <x v="13"/>
    <x v="6"/>
    <x v="29"/>
    <x v="3563"/>
    <n v="1.1724979730753125E-2"/>
  </r>
  <r>
    <x v="157"/>
    <x v="13"/>
    <x v="6"/>
    <x v="29"/>
    <x v="4089"/>
    <n v="1.1674593570296156E-2"/>
  </r>
  <r>
    <x v="158"/>
    <x v="13"/>
    <x v="6"/>
    <x v="29"/>
    <x v="3521"/>
    <n v="1.3124466818535498E-2"/>
  </r>
  <r>
    <x v="159"/>
    <x v="13"/>
    <x v="6"/>
    <x v="29"/>
    <x v="4946"/>
    <n v="1.9462439696760855E-2"/>
  </r>
  <r>
    <x v="160"/>
    <x v="13"/>
    <x v="6"/>
    <x v="29"/>
    <x v="4344"/>
    <n v="1.6405337781484571E-2"/>
  </r>
  <r>
    <x v="161"/>
    <x v="13"/>
    <x v="6"/>
    <x v="29"/>
    <x v="4947"/>
    <n v="1.6819336811740981E-2"/>
  </r>
  <r>
    <x v="162"/>
    <x v="13"/>
    <x v="6"/>
    <x v="29"/>
    <x v="4948"/>
    <n v="2.5904310643707386E-2"/>
  </r>
  <r>
    <x v="163"/>
    <x v="13"/>
    <x v="6"/>
    <x v="29"/>
    <x v="4949"/>
    <n v="2.0077227654761963E-2"/>
  </r>
  <r>
    <x v="164"/>
    <x v="13"/>
    <x v="6"/>
    <x v="29"/>
    <x v="3504"/>
    <n v="1.6745483661111945E-2"/>
  </r>
  <r>
    <x v="165"/>
    <x v="13"/>
    <x v="6"/>
    <x v="29"/>
    <x v="4950"/>
    <n v="1.5702529716549833E-2"/>
  </r>
  <r>
    <x v="166"/>
    <x v="13"/>
    <x v="6"/>
    <x v="29"/>
    <x v="4752"/>
    <n v="1.567023599819959E-2"/>
  </r>
  <r>
    <x v="167"/>
    <x v="13"/>
    <x v="6"/>
    <x v="29"/>
    <x v="4951"/>
    <n v="1.340500996389739E-2"/>
  </r>
  <r>
    <x v="168"/>
    <x v="14"/>
    <x v="6"/>
    <x v="29"/>
    <x v="4952"/>
    <n v="1.2007531351024904E-2"/>
  </r>
  <r>
    <x v="169"/>
    <x v="14"/>
    <x v="6"/>
    <x v="29"/>
    <x v="4953"/>
    <n v="1.2857202979672572E-2"/>
  </r>
  <r>
    <x v="170"/>
    <x v="14"/>
    <x v="6"/>
    <x v="29"/>
    <x v="3732"/>
    <n v="1.217644697521595E-2"/>
  </r>
  <r>
    <x v="171"/>
    <x v="14"/>
    <x v="6"/>
    <x v="29"/>
    <x v="169"/>
    <n v="0"/>
  </r>
  <r>
    <x v="172"/>
    <x v="14"/>
    <x v="6"/>
    <x v="29"/>
    <x v="168"/>
    <n v="3.3333333333333333E-2"/>
  </r>
  <r>
    <x v="173"/>
    <x v="14"/>
    <x v="6"/>
    <x v="29"/>
    <x v="168"/>
    <n v="1.1278195488721804E-2"/>
  </r>
  <r>
    <x v="174"/>
    <x v="14"/>
    <x v="6"/>
    <x v="29"/>
    <x v="1568"/>
    <n v="2.2352941176470589E-2"/>
  </r>
  <r>
    <x v="175"/>
    <x v="14"/>
    <x v="6"/>
    <x v="29"/>
    <x v="2792"/>
    <n v="1.3914656771799629E-2"/>
  </r>
  <r>
    <x v="176"/>
    <x v="14"/>
    <x v="6"/>
    <x v="29"/>
    <x v="1573"/>
    <n v="1.1916583912611719E-2"/>
  </r>
  <r>
    <x v="177"/>
    <x v="14"/>
    <x v="6"/>
    <x v="29"/>
    <x v="2342"/>
    <n v="1.50093808630394E-2"/>
  </r>
  <r>
    <x v="178"/>
    <x v="14"/>
    <x v="6"/>
    <x v="29"/>
    <x v="2341"/>
    <n v="1.0330578512396695E-2"/>
  </r>
  <r>
    <x v="179"/>
    <x v="14"/>
    <x v="6"/>
    <x v="29"/>
    <x v="171"/>
    <n v="1.1570247933884297E-2"/>
  </r>
  <r>
    <x v="180"/>
    <x v="15"/>
    <x v="6"/>
    <x v="29"/>
    <x v="1567"/>
    <n v="1.4201183431952662E-2"/>
  </r>
  <r>
    <x v="181"/>
    <x v="15"/>
    <x v="6"/>
    <x v="29"/>
    <x v="1575"/>
    <n v="1.9503546099290781E-2"/>
  </r>
  <r>
    <x v="182"/>
    <x v="15"/>
    <x v="6"/>
    <x v="29"/>
    <x v="171"/>
    <n v="1.2903225806451613E-2"/>
  </r>
  <r>
    <x v="183"/>
    <x v="15"/>
    <x v="6"/>
    <x v="29"/>
    <x v="1571"/>
    <n v="2.564102564102564E-2"/>
  </r>
  <r>
    <x v="184"/>
    <x v="15"/>
    <x v="6"/>
    <x v="29"/>
    <x v="1571"/>
    <n v="5.2104208416833664E-2"/>
  </r>
  <r>
    <x v="185"/>
    <x v="15"/>
    <x v="6"/>
    <x v="29"/>
    <x v="773"/>
    <n v="2.097902097902098E-2"/>
  </r>
  <r>
    <x v="186"/>
    <x v="15"/>
    <x v="6"/>
    <x v="29"/>
    <x v="1762"/>
    <n v="2.6315789473684209E-2"/>
  </r>
  <r>
    <x v="187"/>
    <x v="15"/>
    <x v="6"/>
    <x v="29"/>
    <x v="1377"/>
    <n v="2.6402640264026403E-2"/>
  </r>
  <r>
    <x v="188"/>
    <x v="15"/>
    <x v="6"/>
    <x v="29"/>
    <x v="1572"/>
    <n v="1.4366565084893338E-2"/>
  </r>
  <r>
    <x v="189"/>
    <x v="15"/>
    <x v="6"/>
    <x v="29"/>
    <x v="1575"/>
    <n v="6.3712713582392121E-3"/>
  </r>
  <r>
    <x v="190"/>
    <x v="15"/>
    <x v="6"/>
    <x v="29"/>
    <x v="2767"/>
    <n v="8.9978828510938608E-3"/>
  </r>
  <r>
    <x v="191"/>
    <x v="15"/>
    <x v="6"/>
    <x v="29"/>
    <x v="1962"/>
    <n v="7.1957671957671955E-3"/>
  </r>
  <r>
    <x v="192"/>
    <x v="16"/>
    <x v="6"/>
    <x v="29"/>
    <x v="2345"/>
    <n v="8.4429065743944643E-3"/>
  </r>
  <r>
    <x v="193"/>
    <x v="16"/>
    <x v="6"/>
    <x v="29"/>
    <x v="184"/>
    <n v="6.7024128686327079E-3"/>
  </r>
  <r>
    <x v="194"/>
    <x v="16"/>
    <x v="6"/>
    <x v="29"/>
    <x v="4954"/>
    <n v="1.4632478632478633E-2"/>
  </r>
  <r>
    <x v="195"/>
    <x v="16"/>
    <x v="6"/>
    <x v="29"/>
    <x v="4955"/>
    <n v="1.7105941585029268E-2"/>
  </r>
  <r>
    <x v="196"/>
    <x v="16"/>
    <x v="6"/>
    <x v="29"/>
    <x v="4086"/>
    <n v="1.8166706245547375E-2"/>
  </r>
  <r>
    <x v="197"/>
    <x v="16"/>
    <x v="6"/>
    <x v="29"/>
    <x v="3472"/>
    <n v="1.8105935064137973E-2"/>
  </r>
  <r>
    <x v="198"/>
    <x v="16"/>
    <x v="6"/>
    <x v="29"/>
    <x v="4956"/>
    <n v="2.6480049935180296E-2"/>
  </r>
  <r>
    <x v="199"/>
    <x v="16"/>
    <x v="6"/>
    <x v="29"/>
    <x v="4957"/>
    <n v="2.0461100328320849E-2"/>
  </r>
  <r>
    <x v="200"/>
    <x v="16"/>
    <x v="6"/>
    <x v="29"/>
    <x v="3568"/>
    <n v="2.1757920777324073E-2"/>
  </r>
  <r>
    <x v="201"/>
    <x v="16"/>
    <x v="6"/>
    <x v="29"/>
    <x v="4865"/>
    <n v="1.6651106384207436E-2"/>
  </r>
  <r>
    <x v="202"/>
    <x v="16"/>
    <x v="6"/>
    <x v="29"/>
    <x v="4958"/>
    <n v="1.7967192729001699E-2"/>
  </r>
  <r>
    <x v="203"/>
    <x v="16"/>
    <x v="6"/>
    <x v="29"/>
    <x v="3311"/>
    <n v="1.415905140182378E-2"/>
  </r>
  <r>
    <x v="0"/>
    <x v="0"/>
    <x v="6"/>
    <x v="30"/>
    <x v="3507"/>
    <n v="2.5135238511556746E-2"/>
  </r>
  <r>
    <x v="1"/>
    <x v="0"/>
    <x v="6"/>
    <x v="30"/>
    <x v="1483"/>
    <n v="3.0914458387397353E-2"/>
  </r>
  <r>
    <x v="2"/>
    <x v="0"/>
    <x v="6"/>
    <x v="30"/>
    <x v="4959"/>
    <n v="2.1682948881047822E-2"/>
  </r>
  <r>
    <x v="3"/>
    <x v="0"/>
    <x v="6"/>
    <x v="30"/>
    <x v="4102"/>
    <n v="2.0314910212753574E-2"/>
  </r>
  <r>
    <x v="4"/>
    <x v="0"/>
    <x v="6"/>
    <x v="30"/>
    <x v="4960"/>
    <n v="1.7022836790278651E-2"/>
  </r>
  <r>
    <x v="5"/>
    <x v="0"/>
    <x v="6"/>
    <x v="30"/>
    <x v="3688"/>
    <n v="2.0981593356064573E-2"/>
  </r>
  <r>
    <x v="6"/>
    <x v="0"/>
    <x v="6"/>
    <x v="30"/>
    <x v="3301"/>
    <n v="2.7783758181191869E-2"/>
  </r>
  <r>
    <x v="7"/>
    <x v="0"/>
    <x v="6"/>
    <x v="30"/>
    <x v="4961"/>
    <n v="1.6084850667753524E-2"/>
  </r>
  <r>
    <x v="8"/>
    <x v="0"/>
    <x v="6"/>
    <x v="30"/>
    <x v="4962"/>
    <n v="2.0642469170338251E-2"/>
  </r>
  <r>
    <x v="9"/>
    <x v="0"/>
    <x v="6"/>
    <x v="30"/>
    <x v="4963"/>
    <n v="2.3844690936121328E-2"/>
  </r>
  <r>
    <x v="10"/>
    <x v="0"/>
    <x v="6"/>
    <x v="30"/>
    <x v="2263"/>
    <n v="2.1982399915009651E-2"/>
  </r>
  <r>
    <x v="11"/>
    <x v="0"/>
    <x v="6"/>
    <x v="30"/>
    <x v="4964"/>
    <n v="1.9560481629007118E-2"/>
  </r>
  <r>
    <x v="12"/>
    <x v="1"/>
    <x v="6"/>
    <x v="30"/>
    <x v="4965"/>
    <n v="2.3806734306535137E-2"/>
  </r>
  <r>
    <x v="13"/>
    <x v="1"/>
    <x v="6"/>
    <x v="30"/>
    <x v="3595"/>
    <n v="3.1166496222742718E-2"/>
  </r>
  <r>
    <x v="14"/>
    <x v="1"/>
    <x v="6"/>
    <x v="30"/>
    <x v="4966"/>
    <n v="2.4592103900714465E-2"/>
  </r>
  <r>
    <x v="15"/>
    <x v="1"/>
    <x v="6"/>
    <x v="30"/>
    <x v="4338"/>
    <n v="2.5453158167607383E-2"/>
  </r>
  <r>
    <x v="16"/>
    <x v="1"/>
    <x v="6"/>
    <x v="30"/>
    <x v="3487"/>
    <n v="2.5259480274398796E-2"/>
  </r>
  <r>
    <x v="17"/>
    <x v="1"/>
    <x v="6"/>
    <x v="30"/>
    <x v="586"/>
    <n v="2.0745481417201124E-2"/>
  </r>
  <r>
    <x v="18"/>
    <x v="1"/>
    <x v="6"/>
    <x v="30"/>
    <x v="4967"/>
    <n v="2.7111711130813249E-2"/>
  </r>
  <r>
    <x v="19"/>
    <x v="1"/>
    <x v="6"/>
    <x v="30"/>
    <x v="4968"/>
    <n v="2.1185819966307771E-2"/>
  </r>
  <r>
    <x v="20"/>
    <x v="1"/>
    <x v="6"/>
    <x v="30"/>
    <x v="4088"/>
    <n v="2.4814510408808926E-2"/>
  </r>
  <r>
    <x v="21"/>
    <x v="1"/>
    <x v="6"/>
    <x v="30"/>
    <x v="4969"/>
    <n v="2.794771315534756E-2"/>
  </r>
  <r>
    <x v="22"/>
    <x v="1"/>
    <x v="6"/>
    <x v="30"/>
    <x v="3502"/>
    <n v="2.2616271395256744E-2"/>
  </r>
  <r>
    <x v="23"/>
    <x v="1"/>
    <x v="6"/>
    <x v="30"/>
    <x v="4970"/>
    <n v="2.1795878132929301E-2"/>
  </r>
  <r>
    <x v="24"/>
    <x v="2"/>
    <x v="6"/>
    <x v="30"/>
    <x v="4971"/>
    <n v="2.6888326707625587E-2"/>
  </r>
  <r>
    <x v="25"/>
    <x v="2"/>
    <x v="6"/>
    <x v="30"/>
    <x v="4146"/>
    <n v="3.2628774132378663E-2"/>
  </r>
  <r>
    <x v="26"/>
    <x v="2"/>
    <x v="6"/>
    <x v="30"/>
    <x v="4704"/>
    <n v="2.6248756359325717E-2"/>
  </r>
  <r>
    <x v="27"/>
    <x v="2"/>
    <x v="6"/>
    <x v="30"/>
    <x v="3578"/>
    <n v="2.2775998886259224E-2"/>
  </r>
  <r>
    <x v="28"/>
    <x v="2"/>
    <x v="6"/>
    <x v="30"/>
    <x v="4972"/>
    <n v="2.2282469572502385E-2"/>
  </r>
  <r>
    <x v="29"/>
    <x v="2"/>
    <x v="6"/>
    <x v="30"/>
    <x v="4973"/>
    <n v="2.5182931429002488E-2"/>
  </r>
  <r>
    <x v="30"/>
    <x v="2"/>
    <x v="6"/>
    <x v="30"/>
    <x v="378"/>
    <n v="2.9394590114526824E-2"/>
  </r>
  <r>
    <x v="31"/>
    <x v="2"/>
    <x v="6"/>
    <x v="30"/>
    <x v="4323"/>
    <n v="1.7777624058590069E-2"/>
  </r>
  <r>
    <x v="32"/>
    <x v="2"/>
    <x v="6"/>
    <x v="30"/>
    <x v="994"/>
    <n v="2.0732710438065509E-2"/>
  </r>
  <r>
    <x v="33"/>
    <x v="2"/>
    <x v="6"/>
    <x v="30"/>
    <x v="4974"/>
    <n v="2.521168732056547E-2"/>
  </r>
  <r>
    <x v="34"/>
    <x v="2"/>
    <x v="6"/>
    <x v="30"/>
    <x v="4308"/>
    <n v="2.1333446794026295E-2"/>
  </r>
  <r>
    <x v="35"/>
    <x v="2"/>
    <x v="6"/>
    <x v="30"/>
    <x v="4354"/>
    <n v="2.1140322220120703E-2"/>
  </r>
  <r>
    <x v="36"/>
    <x v="3"/>
    <x v="6"/>
    <x v="30"/>
    <x v="4975"/>
    <n v="2.8912337244884838E-2"/>
  </r>
  <r>
    <x v="37"/>
    <x v="3"/>
    <x v="6"/>
    <x v="30"/>
    <x v="4976"/>
    <n v="2.9417085167414658E-2"/>
  </r>
  <r>
    <x v="38"/>
    <x v="3"/>
    <x v="6"/>
    <x v="30"/>
    <x v="4977"/>
    <n v="2.2679556099024063E-2"/>
  </r>
  <r>
    <x v="39"/>
    <x v="3"/>
    <x v="6"/>
    <x v="30"/>
    <x v="4978"/>
    <n v="2.3095814056162102E-2"/>
  </r>
  <r>
    <x v="40"/>
    <x v="3"/>
    <x v="6"/>
    <x v="30"/>
    <x v="3870"/>
    <n v="2.026701368806632E-2"/>
  </r>
  <r>
    <x v="41"/>
    <x v="3"/>
    <x v="6"/>
    <x v="30"/>
    <x v="4979"/>
    <n v="2.2977226675502428E-2"/>
  </r>
  <r>
    <x v="42"/>
    <x v="3"/>
    <x v="6"/>
    <x v="30"/>
    <x v="4094"/>
    <n v="2.8063200530093046E-2"/>
  </r>
  <r>
    <x v="43"/>
    <x v="3"/>
    <x v="6"/>
    <x v="30"/>
    <x v="4980"/>
    <n v="1.5640687360499176E-2"/>
  </r>
  <r>
    <x v="44"/>
    <x v="3"/>
    <x v="6"/>
    <x v="30"/>
    <x v="4981"/>
    <n v="1.9762845849802372E-2"/>
  </r>
  <r>
    <x v="45"/>
    <x v="3"/>
    <x v="6"/>
    <x v="30"/>
    <x v="4757"/>
    <n v="2.4306038680951717E-2"/>
  </r>
  <r>
    <x v="46"/>
    <x v="3"/>
    <x v="6"/>
    <x v="30"/>
    <x v="4982"/>
    <n v="2.2887151929653151E-2"/>
  </r>
  <r>
    <x v="47"/>
    <x v="3"/>
    <x v="6"/>
    <x v="30"/>
    <x v="4026"/>
    <n v="2.1642093872582171E-2"/>
  </r>
  <r>
    <x v="48"/>
    <x v="4"/>
    <x v="6"/>
    <x v="30"/>
    <x v="1485"/>
    <n v="2.6561129828771866E-2"/>
  </r>
  <r>
    <x v="49"/>
    <x v="4"/>
    <x v="6"/>
    <x v="30"/>
    <x v="4983"/>
    <n v="3.0307639350298995E-2"/>
  </r>
  <r>
    <x v="50"/>
    <x v="4"/>
    <x v="6"/>
    <x v="30"/>
    <x v="4984"/>
    <n v="2.473890925155136E-2"/>
  </r>
  <r>
    <x v="51"/>
    <x v="4"/>
    <x v="6"/>
    <x v="30"/>
    <x v="4985"/>
    <n v="2.0582814008601773E-2"/>
  </r>
  <r>
    <x v="52"/>
    <x v="4"/>
    <x v="6"/>
    <x v="30"/>
    <x v="4315"/>
    <n v="1.8042018626813948E-2"/>
  </r>
  <r>
    <x v="53"/>
    <x v="4"/>
    <x v="6"/>
    <x v="30"/>
    <x v="2309"/>
    <n v="2.2191603770134002E-2"/>
  </r>
  <r>
    <x v="54"/>
    <x v="4"/>
    <x v="6"/>
    <x v="30"/>
    <x v="4356"/>
    <n v="2.7288707832249785E-2"/>
  </r>
  <r>
    <x v="55"/>
    <x v="4"/>
    <x v="6"/>
    <x v="30"/>
    <x v="1416"/>
    <n v="1.4846991701244813E-2"/>
  </r>
  <r>
    <x v="56"/>
    <x v="4"/>
    <x v="6"/>
    <x v="30"/>
    <x v="3188"/>
    <n v="1.6585996828840859E-2"/>
  </r>
  <r>
    <x v="57"/>
    <x v="4"/>
    <x v="6"/>
    <x v="30"/>
    <x v="4986"/>
    <n v="2.1625389318769356E-2"/>
  </r>
  <r>
    <x v="58"/>
    <x v="4"/>
    <x v="6"/>
    <x v="30"/>
    <x v="4987"/>
    <n v="1.7505098572399728E-2"/>
  </r>
  <r>
    <x v="59"/>
    <x v="4"/>
    <x v="6"/>
    <x v="30"/>
    <x v="4289"/>
    <n v="1.6442180915695045E-2"/>
  </r>
  <r>
    <x v="60"/>
    <x v="5"/>
    <x v="6"/>
    <x v="30"/>
    <x v="4988"/>
    <n v="2.1626349761718042E-2"/>
  </r>
  <r>
    <x v="61"/>
    <x v="5"/>
    <x v="6"/>
    <x v="30"/>
    <x v="4989"/>
    <n v="2.6468952118429465E-2"/>
  </r>
  <r>
    <x v="62"/>
    <x v="5"/>
    <x v="6"/>
    <x v="30"/>
    <x v="1461"/>
    <n v="1.9345534115774814E-2"/>
  </r>
  <r>
    <x v="63"/>
    <x v="5"/>
    <x v="6"/>
    <x v="30"/>
    <x v="4990"/>
    <n v="1.9011281510354434E-2"/>
  </r>
  <r>
    <x v="64"/>
    <x v="5"/>
    <x v="6"/>
    <x v="30"/>
    <x v="4991"/>
    <n v="1.678393684571821E-2"/>
  </r>
  <r>
    <x v="65"/>
    <x v="5"/>
    <x v="6"/>
    <x v="30"/>
    <x v="4992"/>
    <n v="1.9684155377591498E-2"/>
  </r>
  <r>
    <x v="66"/>
    <x v="5"/>
    <x v="6"/>
    <x v="30"/>
    <x v="3581"/>
    <n v="2.6911658791083318E-2"/>
  </r>
  <r>
    <x v="67"/>
    <x v="5"/>
    <x v="6"/>
    <x v="30"/>
    <x v="4993"/>
    <n v="1.2832064876345556E-2"/>
  </r>
  <r>
    <x v="68"/>
    <x v="5"/>
    <x v="6"/>
    <x v="30"/>
    <x v="3530"/>
    <n v="1.5876813535964474E-2"/>
  </r>
  <r>
    <x v="69"/>
    <x v="5"/>
    <x v="6"/>
    <x v="30"/>
    <x v="3493"/>
    <n v="1.9036212125073265E-2"/>
  </r>
  <r>
    <x v="70"/>
    <x v="5"/>
    <x v="6"/>
    <x v="30"/>
    <x v="3182"/>
    <n v="1.7508815869333068E-2"/>
  </r>
  <r>
    <x v="71"/>
    <x v="5"/>
    <x v="6"/>
    <x v="30"/>
    <x v="3855"/>
    <n v="1.7384666910716651E-2"/>
  </r>
  <r>
    <x v="72"/>
    <x v="6"/>
    <x v="6"/>
    <x v="30"/>
    <x v="4994"/>
    <n v="2.1663489354894615E-2"/>
  </r>
  <r>
    <x v="73"/>
    <x v="6"/>
    <x v="6"/>
    <x v="30"/>
    <x v="4995"/>
    <n v="2.6643905855281258E-2"/>
  </r>
  <r>
    <x v="74"/>
    <x v="6"/>
    <x v="6"/>
    <x v="30"/>
    <x v="4130"/>
    <n v="2.1544387980690607E-2"/>
  </r>
  <r>
    <x v="75"/>
    <x v="6"/>
    <x v="6"/>
    <x v="30"/>
    <x v="3500"/>
    <n v="2.1077487500099048E-2"/>
  </r>
  <r>
    <x v="76"/>
    <x v="6"/>
    <x v="6"/>
    <x v="30"/>
    <x v="3512"/>
    <n v="1.7955635164211056E-2"/>
  </r>
  <r>
    <x v="77"/>
    <x v="6"/>
    <x v="6"/>
    <x v="30"/>
    <x v="4996"/>
    <n v="2.0652485522619116E-2"/>
  </r>
  <r>
    <x v="78"/>
    <x v="6"/>
    <x v="6"/>
    <x v="30"/>
    <x v="4997"/>
    <n v="2.7491999574401911E-2"/>
  </r>
  <r>
    <x v="79"/>
    <x v="6"/>
    <x v="6"/>
    <x v="30"/>
    <x v="2262"/>
    <n v="1.3844222785035762E-2"/>
  </r>
  <r>
    <x v="80"/>
    <x v="6"/>
    <x v="6"/>
    <x v="30"/>
    <x v="4980"/>
    <n v="1.6665635194992354E-2"/>
  </r>
  <r>
    <x v="81"/>
    <x v="6"/>
    <x v="6"/>
    <x v="30"/>
    <x v="4037"/>
    <n v="2.0193349111476595E-2"/>
  </r>
  <r>
    <x v="82"/>
    <x v="6"/>
    <x v="6"/>
    <x v="30"/>
    <x v="4998"/>
    <n v="1.7416435334829068E-2"/>
  </r>
  <r>
    <x v="83"/>
    <x v="6"/>
    <x v="6"/>
    <x v="30"/>
    <x v="3494"/>
    <n v="1.81910862916356E-2"/>
  </r>
  <r>
    <x v="84"/>
    <x v="7"/>
    <x v="6"/>
    <x v="30"/>
    <x v="4999"/>
    <n v="2.4046333335473638E-2"/>
  </r>
  <r>
    <x v="85"/>
    <x v="7"/>
    <x v="6"/>
    <x v="30"/>
    <x v="5000"/>
    <n v="2.5426603440517809E-2"/>
  </r>
  <r>
    <x v="86"/>
    <x v="7"/>
    <x v="6"/>
    <x v="30"/>
    <x v="5001"/>
    <n v="2.0779236004056199E-2"/>
  </r>
  <r>
    <x v="87"/>
    <x v="7"/>
    <x v="6"/>
    <x v="30"/>
    <x v="5002"/>
    <n v="1.746558085856862E-2"/>
  </r>
  <r>
    <x v="88"/>
    <x v="7"/>
    <x v="6"/>
    <x v="30"/>
    <x v="5003"/>
    <n v="1.6611981059787412E-2"/>
  </r>
  <r>
    <x v="89"/>
    <x v="7"/>
    <x v="6"/>
    <x v="30"/>
    <x v="4877"/>
    <n v="1.9687819479137024E-2"/>
  </r>
  <r>
    <x v="90"/>
    <x v="7"/>
    <x v="6"/>
    <x v="30"/>
    <x v="5004"/>
    <n v="2.8136421801129442E-2"/>
  </r>
  <r>
    <x v="91"/>
    <x v="7"/>
    <x v="6"/>
    <x v="30"/>
    <x v="5005"/>
    <n v="1.3293884812986026E-2"/>
  </r>
  <r>
    <x v="92"/>
    <x v="7"/>
    <x v="6"/>
    <x v="30"/>
    <x v="5006"/>
    <n v="1.6783455819518033E-2"/>
  </r>
  <r>
    <x v="93"/>
    <x v="7"/>
    <x v="6"/>
    <x v="30"/>
    <x v="5007"/>
    <n v="2.2125152845816062E-2"/>
  </r>
  <r>
    <x v="94"/>
    <x v="7"/>
    <x v="6"/>
    <x v="30"/>
    <x v="4985"/>
    <n v="1.7353659439058686E-2"/>
  </r>
  <r>
    <x v="95"/>
    <x v="7"/>
    <x v="6"/>
    <x v="30"/>
    <x v="5008"/>
    <n v="1.7354019092318165E-2"/>
  </r>
  <r>
    <x v="96"/>
    <x v="8"/>
    <x v="6"/>
    <x v="30"/>
    <x v="5009"/>
    <n v="2.286666953756052E-2"/>
  </r>
  <r>
    <x v="97"/>
    <x v="8"/>
    <x v="6"/>
    <x v="30"/>
    <x v="5010"/>
    <n v="2.4644065632382046E-2"/>
  </r>
  <r>
    <x v="98"/>
    <x v="8"/>
    <x v="6"/>
    <x v="30"/>
    <x v="2334"/>
    <n v="1.9188892514907883E-2"/>
  </r>
  <r>
    <x v="99"/>
    <x v="8"/>
    <x v="6"/>
    <x v="30"/>
    <x v="5011"/>
    <n v="1.8874377444798324E-2"/>
  </r>
  <r>
    <x v="100"/>
    <x v="8"/>
    <x v="6"/>
    <x v="30"/>
    <x v="5012"/>
    <n v="1.6139611615750036E-2"/>
  </r>
  <r>
    <x v="101"/>
    <x v="8"/>
    <x v="6"/>
    <x v="30"/>
    <x v="3230"/>
    <n v="1.8584100644203853E-2"/>
  </r>
  <r>
    <x v="102"/>
    <x v="8"/>
    <x v="6"/>
    <x v="30"/>
    <x v="5013"/>
    <n v="2.6440879382055853E-2"/>
  </r>
  <r>
    <x v="103"/>
    <x v="8"/>
    <x v="6"/>
    <x v="30"/>
    <x v="3558"/>
    <n v="1.3369645951968309E-2"/>
  </r>
  <r>
    <x v="104"/>
    <x v="8"/>
    <x v="6"/>
    <x v="30"/>
    <x v="5014"/>
    <n v="1.818828472647268E-2"/>
  </r>
  <r>
    <x v="105"/>
    <x v="8"/>
    <x v="6"/>
    <x v="30"/>
    <x v="5015"/>
    <n v="2.1305235796509468E-2"/>
  </r>
  <r>
    <x v="106"/>
    <x v="8"/>
    <x v="6"/>
    <x v="30"/>
    <x v="5016"/>
    <n v="1.7670108315082169E-2"/>
  </r>
  <r>
    <x v="107"/>
    <x v="8"/>
    <x v="6"/>
    <x v="30"/>
    <x v="5017"/>
    <n v="1.809707606597968E-2"/>
  </r>
  <r>
    <x v="108"/>
    <x v="9"/>
    <x v="6"/>
    <x v="30"/>
    <x v="5018"/>
    <n v="2.1699499776066208E-2"/>
  </r>
  <r>
    <x v="109"/>
    <x v="9"/>
    <x v="6"/>
    <x v="30"/>
    <x v="5019"/>
    <n v="2.4695049437667767E-2"/>
  </r>
  <r>
    <x v="110"/>
    <x v="9"/>
    <x v="6"/>
    <x v="30"/>
    <x v="5020"/>
    <n v="2.0243344205451857E-2"/>
  </r>
  <r>
    <x v="111"/>
    <x v="9"/>
    <x v="6"/>
    <x v="30"/>
    <x v="5021"/>
    <n v="1.795454013436644E-2"/>
  </r>
  <r>
    <x v="112"/>
    <x v="9"/>
    <x v="6"/>
    <x v="30"/>
    <x v="5022"/>
    <n v="1.6438246453563454E-2"/>
  </r>
  <r>
    <x v="113"/>
    <x v="9"/>
    <x v="6"/>
    <x v="30"/>
    <x v="4305"/>
    <n v="1.8480423184736413E-2"/>
  </r>
  <r>
    <x v="114"/>
    <x v="9"/>
    <x v="6"/>
    <x v="30"/>
    <x v="4983"/>
    <n v="2.7668764113919889E-2"/>
  </r>
  <r>
    <x v="115"/>
    <x v="9"/>
    <x v="6"/>
    <x v="30"/>
    <x v="5023"/>
    <n v="1.3224162092367193E-2"/>
  </r>
  <r>
    <x v="116"/>
    <x v="9"/>
    <x v="6"/>
    <x v="30"/>
    <x v="5024"/>
    <n v="1.6463994395235951E-2"/>
  </r>
  <r>
    <x v="117"/>
    <x v="9"/>
    <x v="6"/>
    <x v="30"/>
    <x v="5025"/>
    <n v="1.8598038230098663E-2"/>
  </r>
  <r>
    <x v="118"/>
    <x v="9"/>
    <x v="6"/>
    <x v="30"/>
    <x v="5026"/>
    <n v="1.8149266786021783E-2"/>
  </r>
  <r>
    <x v="119"/>
    <x v="9"/>
    <x v="6"/>
    <x v="30"/>
    <x v="5027"/>
    <n v="1.5747711364236975E-2"/>
  </r>
  <r>
    <x v="120"/>
    <x v="10"/>
    <x v="6"/>
    <x v="30"/>
    <x v="3291"/>
    <n v="2.1310071830453442E-2"/>
  </r>
  <r>
    <x v="121"/>
    <x v="10"/>
    <x v="6"/>
    <x v="30"/>
    <x v="45"/>
    <n v="2.3005745667674275E-2"/>
  </r>
  <r>
    <x v="122"/>
    <x v="10"/>
    <x v="6"/>
    <x v="30"/>
    <x v="5028"/>
    <n v="1.8910022146872783E-2"/>
  </r>
  <r>
    <x v="123"/>
    <x v="10"/>
    <x v="6"/>
    <x v="30"/>
    <x v="5029"/>
    <n v="1.6015501144970936E-2"/>
  </r>
  <r>
    <x v="124"/>
    <x v="10"/>
    <x v="6"/>
    <x v="30"/>
    <x v="5030"/>
    <n v="1.5567721512897733E-2"/>
  </r>
  <r>
    <x v="125"/>
    <x v="10"/>
    <x v="6"/>
    <x v="30"/>
    <x v="5031"/>
    <n v="1.7584585920724274E-2"/>
  </r>
  <r>
    <x v="126"/>
    <x v="10"/>
    <x v="6"/>
    <x v="30"/>
    <x v="5032"/>
    <n v="2.4993049565508737E-2"/>
  </r>
  <r>
    <x v="127"/>
    <x v="10"/>
    <x v="6"/>
    <x v="30"/>
    <x v="4981"/>
    <n v="1.1549612730769002E-2"/>
  </r>
  <r>
    <x v="128"/>
    <x v="10"/>
    <x v="6"/>
    <x v="30"/>
    <x v="5033"/>
    <n v="1.5360746023751889E-2"/>
  </r>
  <r>
    <x v="129"/>
    <x v="10"/>
    <x v="6"/>
    <x v="30"/>
    <x v="4757"/>
    <n v="1.8704910791963916E-2"/>
  </r>
  <r>
    <x v="130"/>
    <x v="10"/>
    <x v="6"/>
    <x v="30"/>
    <x v="5029"/>
    <n v="1.5676943237464654E-2"/>
  </r>
  <r>
    <x v="131"/>
    <x v="10"/>
    <x v="6"/>
    <x v="30"/>
    <x v="5034"/>
    <n v="1.4476725981492708E-2"/>
  </r>
  <r>
    <x v="132"/>
    <x v="11"/>
    <x v="6"/>
    <x v="30"/>
    <x v="1455"/>
    <n v="1.900468337768136E-2"/>
  </r>
  <r>
    <x v="133"/>
    <x v="11"/>
    <x v="6"/>
    <x v="30"/>
    <x v="4346"/>
    <n v="2.1790789284821935E-2"/>
  </r>
  <r>
    <x v="134"/>
    <x v="11"/>
    <x v="6"/>
    <x v="30"/>
    <x v="5035"/>
    <n v="1.684578326009847E-2"/>
  </r>
  <r>
    <x v="135"/>
    <x v="11"/>
    <x v="6"/>
    <x v="30"/>
    <x v="4854"/>
    <n v="1.825383686208144E-2"/>
  </r>
  <r>
    <x v="136"/>
    <x v="11"/>
    <x v="6"/>
    <x v="30"/>
    <x v="5036"/>
    <n v="1.5523103505936124E-2"/>
  </r>
  <r>
    <x v="137"/>
    <x v="11"/>
    <x v="6"/>
    <x v="30"/>
    <x v="5037"/>
    <n v="1.7205464904935977E-2"/>
  </r>
  <r>
    <x v="138"/>
    <x v="11"/>
    <x v="6"/>
    <x v="30"/>
    <x v="5038"/>
    <n v="2.7742650921188303E-2"/>
  </r>
  <r>
    <x v="139"/>
    <x v="11"/>
    <x v="6"/>
    <x v="30"/>
    <x v="4916"/>
    <n v="1.295323775134918E-2"/>
  </r>
  <r>
    <x v="140"/>
    <x v="11"/>
    <x v="6"/>
    <x v="30"/>
    <x v="4867"/>
    <n v="1.558291093410572E-2"/>
  </r>
  <r>
    <x v="141"/>
    <x v="11"/>
    <x v="6"/>
    <x v="30"/>
    <x v="3511"/>
    <n v="1.9663409482816238E-2"/>
  </r>
  <r>
    <x v="142"/>
    <x v="11"/>
    <x v="6"/>
    <x v="30"/>
    <x v="5039"/>
    <n v="1.7475058041036582E-2"/>
  </r>
  <r>
    <x v="143"/>
    <x v="11"/>
    <x v="6"/>
    <x v="30"/>
    <x v="5040"/>
    <n v="1.678230760046168E-2"/>
  </r>
  <r>
    <x v="144"/>
    <x v="12"/>
    <x v="6"/>
    <x v="30"/>
    <x v="5041"/>
    <n v="1.9050547648333627E-2"/>
  </r>
  <r>
    <x v="145"/>
    <x v="12"/>
    <x v="6"/>
    <x v="30"/>
    <x v="5042"/>
    <n v="2.2875199044585987E-2"/>
  </r>
  <r>
    <x v="146"/>
    <x v="12"/>
    <x v="6"/>
    <x v="30"/>
    <x v="5043"/>
    <n v="1.9411533041361607E-2"/>
  </r>
  <r>
    <x v="147"/>
    <x v="12"/>
    <x v="6"/>
    <x v="30"/>
    <x v="5044"/>
    <n v="1.6197066281191497E-2"/>
  </r>
  <r>
    <x v="148"/>
    <x v="12"/>
    <x v="6"/>
    <x v="30"/>
    <x v="5045"/>
    <n v="1.6481837774456453E-2"/>
  </r>
  <r>
    <x v="149"/>
    <x v="12"/>
    <x v="6"/>
    <x v="30"/>
    <x v="4877"/>
    <n v="1.7137771906164275E-2"/>
  </r>
  <r>
    <x v="150"/>
    <x v="12"/>
    <x v="6"/>
    <x v="30"/>
    <x v="51"/>
    <n v="2.7214435680644612E-2"/>
  </r>
  <r>
    <x v="151"/>
    <x v="12"/>
    <x v="6"/>
    <x v="30"/>
    <x v="5046"/>
    <n v="1.2255437288563372E-2"/>
  </r>
  <r>
    <x v="152"/>
    <x v="12"/>
    <x v="6"/>
    <x v="30"/>
    <x v="3292"/>
    <n v="1.5744438819198341E-2"/>
  </r>
  <r>
    <x v="153"/>
    <x v="12"/>
    <x v="6"/>
    <x v="30"/>
    <x v="5047"/>
    <n v="1.9008629684642106E-2"/>
  </r>
  <r>
    <x v="154"/>
    <x v="12"/>
    <x v="6"/>
    <x v="30"/>
    <x v="5048"/>
    <n v="1.5701275915161787E-2"/>
  </r>
  <r>
    <x v="155"/>
    <x v="12"/>
    <x v="6"/>
    <x v="30"/>
    <x v="3500"/>
    <n v="1.5195397965187686E-2"/>
  </r>
  <r>
    <x v="156"/>
    <x v="13"/>
    <x v="6"/>
    <x v="30"/>
    <x v="5049"/>
    <n v="1.5778829105747558E-2"/>
  </r>
  <r>
    <x v="157"/>
    <x v="13"/>
    <x v="6"/>
    <x v="30"/>
    <x v="5050"/>
    <n v="1.899173538213304E-2"/>
  </r>
  <r>
    <x v="158"/>
    <x v="13"/>
    <x v="6"/>
    <x v="30"/>
    <x v="5051"/>
    <n v="1.6696196717008373E-2"/>
  </r>
  <r>
    <x v="159"/>
    <x v="13"/>
    <x v="6"/>
    <x v="30"/>
    <x v="5052"/>
    <n v="1.8117160578911096E-2"/>
  </r>
  <r>
    <x v="160"/>
    <x v="13"/>
    <x v="6"/>
    <x v="30"/>
    <x v="3235"/>
    <n v="1.5429524603836531E-2"/>
  </r>
  <r>
    <x v="161"/>
    <x v="13"/>
    <x v="6"/>
    <x v="30"/>
    <x v="5053"/>
    <n v="1.7009232549938059E-2"/>
  </r>
  <r>
    <x v="162"/>
    <x v="13"/>
    <x v="6"/>
    <x v="30"/>
    <x v="5054"/>
    <n v="3.1249277707153588E-2"/>
  </r>
  <r>
    <x v="163"/>
    <x v="13"/>
    <x v="6"/>
    <x v="30"/>
    <x v="5055"/>
    <n v="1.3644860730179134E-2"/>
  </r>
  <r>
    <x v="164"/>
    <x v="13"/>
    <x v="6"/>
    <x v="30"/>
    <x v="5056"/>
    <n v="1.8002802382024723E-2"/>
  </r>
  <r>
    <x v="165"/>
    <x v="13"/>
    <x v="6"/>
    <x v="30"/>
    <x v="5057"/>
    <n v="1.931118561414203E-2"/>
  </r>
  <r>
    <x v="166"/>
    <x v="13"/>
    <x v="6"/>
    <x v="30"/>
    <x v="3521"/>
    <n v="1.5559099572680445E-2"/>
  </r>
  <r>
    <x v="167"/>
    <x v="13"/>
    <x v="6"/>
    <x v="30"/>
    <x v="5058"/>
    <n v="1.5033063224496915E-2"/>
  </r>
  <r>
    <x v="168"/>
    <x v="14"/>
    <x v="6"/>
    <x v="30"/>
    <x v="5059"/>
    <n v="1.7029912252655512E-2"/>
  </r>
  <r>
    <x v="169"/>
    <x v="14"/>
    <x v="6"/>
    <x v="30"/>
    <x v="5060"/>
    <n v="2.1474264551155253E-2"/>
  </r>
  <r>
    <x v="170"/>
    <x v="14"/>
    <x v="6"/>
    <x v="30"/>
    <x v="5061"/>
    <n v="1.7930152688779531E-2"/>
  </r>
  <r>
    <x v="171"/>
    <x v="14"/>
    <x v="6"/>
    <x v="30"/>
    <x v="169"/>
    <n v="0"/>
  </r>
  <r>
    <x v="172"/>
    <x v="14"/>
    <x v="6"/>
    <x v="30"/>
    <x v="169"/>
    <n v="0"/>
  </r>
  <r>
    <x v="173"/>
    <x v="14"/>
    <x v="6"/>
    <x v="30"/>
    <x v="170"/>
    <n v="3.7593984962406013E-3"/>
  </r>
  <r>
    <x v="174"/>
    <x v="14"/>
    <x v="6"/>
    <x v="30"/>
    <x v="1376"/>
    <n v="1.2941176470588235E-2"/>
  </r>
  <r>
    <x v="175"/>
    <x v="14"/>
    <x v="6"/>
    <x v="30"/>
    <x v="1567"/>
    <n v="2.2263450834879406E-2"/>
  </r>
  <r>
    <x v="176"/>
    <x v="14"/>
    <x v="6"/>
    <x v="30"/>
    <x v="2523"/>
    <n v="2.4826216484607744E-2"/>
  </r>
  <r>
    <x v="177"/>
    <x v="14"/>
    <x v="6"/>
    <x v="30"/>
    <x v="1568"/>
    <n v="1.7823639774859287E-2"/>
  </r>
  <r>
    <x v="178"/>
    <x v="14"/>
    <x v="6"/>
    <x v="30"/>
    <x v="2791"/>
    <n v="2.7892561983471075E-2"/>
  </r>
  <r>
    <x v="179"/>
    <x v="14"/>
    <x v="6"/>
    <x v="30"/>
    <x v="1761"/>
    <n v="1.487603305785124E-2"/>
  </r>
  <r>
    <x v="180"/>
    <x v="15"/>
    <x v="6"/>
    <x v="30"/>
    <x v="2753"/>
    <n v="2.8994082840236687E-2"/>
  </r>
  <r>
    <x v="181"/>
    <x v="15"/>
    <x v="6"/>
    <x v="30"/>
    <x v="1762"/>
    <n v="2.0390070921985817E-2"/>
  </r>
  <r>
    <x v="182"/>
    <x v="15"/>
    <x v="6"/>
    <x v="30"/>
    <x v="1569"/>
    <n v="2.7649769585253458E-2"/>
  </r>
  <r>
    <x v="183"/>
    <x v="15"/>
    <x v="6"/>
    <x v="30"/>
    <x v="1762"/>
    <n v="2.2682445759368838E-2"/>
  </r>
  <r>
    <x v="184"/>
    <x v="15"/>
    <x v="6"/>
    <x v="30"/>
    <x v="4095"/>
    <n v="3.406813627254509E-2"/>
  </r>
  <r>
    <x v="185"/>
    <x v="15"/>
    <x v="6"/>
    <x v="30"/>
    <x v="168"/>
    <n v="1.048951048951049E-2"/>
  </r>
  <r>
    <x v="186"/>
    <x v="15"/>
    <x v="6"/>
    <x v="30"/>
    <x v="774"/>
    <n v="8.0091533180778034E-3"/>
  </r>
  <r>
    <x v="187"/>
    <x v="15"/>
    <x v="6"/>
    <x v="30"/>
    <x v="1572"/>
    <n v="2.1782178217821781E-2"/>
  </r>
  <r>
    <x v="188"/>
    <x v="15"/>
    <x v="6"/>
    <x v="30"/>
    <x v="2769"/>
    <n v="1.610796691336526E-2"/>
  </r>
  <r>
    <x v="189"/>
    <x v="15"/>
    <x v="6"/>
    <x v="30"/>
    <x v="2754"/>
    <n v="2.143064002316826E-2"/>
  </r>
  <r>
    <x v="190"/>
    <x v="15"/>
    <x v="6"/>
    <x v="30"/>
    <x v="5062"/>
    <n v="3.3521524347212422E-2"/>
  </r>
  <r>
    <x v="191"/>
    <x v="15"/>
    <x v="6"/>
    <x v="30"/>
    <x v="777"/>
    <n v="2.582010582010582E-2"/>
  </r>
  <r>
    <x v="192"/>
    <x v="16"/>
    <x v="6"/>
    <x v="30"/>
    <x v="5063"/>
    <n v="2.685121107266436E-2"/>
  </r>
  <r>
    <x v="193"/>
    <x v="16"/>
    <x v="6"/>
    <x v="30"/>
    <x v="3636"/>
    <n v="3.2554576790501721E-2"/>
  </r>
  <r>
    <x v="194"/>
    <x v="16"/>
    <x v="6"/>
    <x v="30"/>
    <x v="989"/>
    <n v="2.9948717948717948E-2"/>
  </r>
  <r>
    <x v="195"/>
    <x v="16"/>
    <x v="6"/>
    <x v="30"/>
    <x v="5064"/>
    <n v="3.0451002396045011E-2"/>
  </r>
  <r>
    <x v="196"/>
    <x v="16"/>
    <x v="6"/>
    <x v="30"/>
    <x v="3710"/>
    <n v="2.1325100926145809E-2"/>
  </r>
  <r>
    <x v="197"/>
    <x v="16"/>
    <x v="6"/>
    <x v="30"/>
    <x v="4284"/>
    <n v="2.246363468974406E-2"/>
  </r>
  <r>
    <x v="198"/>
    <x v="16"/>
    <x v="6"/>
    <x v="30"/>
    <x v="5065"/>
    <n v="3.1617611753973207E-2"/>
  </r>
  <r>
    <x v="199"/>
    <x v="16"/>
    <x v="6"/>
    <x v="30"/>
    <x v="5066"/>
    <n v="1.4583975765930816E-2"/>
  </r>
  <r>
    <x v="200"/>
    <x v="16"/>
    <x v="6"/>
    <x v="30"/>
    <x v="5067"/>
    <n v="2.0565705940210427E-2"/>
  </r>
  <r>
    <x v="201"/>
    <x v="16"/>
    <x v="6"/>
    <x v="30"/>
    <x v="5068"/>
    <n v="2.252230574511295E-2"/>
  </r>
  <r>
    <x v="202"/>
    <x v="16"/>
    <x v="6"/>
    <x v="30"/>
    <x v="5069"/>
    <n v="1.841522959603533E-2"/>
  </r>
  <r>
    <x v="203"/>
    <x v="16"/>
    <x v="6"/>
    <x v="30"/>
    <x v="5070"/>
    <n v="1.7179260582871239E-2"/>
  </r>
  <r>
    <x v="0"/>
    <x v="0"/>
    <x v="6"/>
    <x v="31"/>
    <x v="5071"/>
    <n v="1.5299710398338889E-2"/>
  </r>
  <r>
    <x v="1"/>
    <x v="0"/>
    <x v="6"/>
    <x v="31"/>
    <x v="3534"/>
    <n v="1.5004397690559335E-2"/>
  </r>
  <r>
    <x v="2"/>
    <x v="0"/>
    <x v="6"/>
    <x v="31"/>
    <x v="3627"/>
    <n v="1.5114055511549571E-2"/>
  </r>
  <r>
    <x v="3"/>
    <x v="0"/>
    <x v="6"/>
    <x v="31"/>
    <x v="2184"/>
    <n v="1.242760266596816E-2"/>
  </r>
  <r>
    <x v="4"/>
    <x v="0"/>
    <x v="6"/>
    <x v="31"/>
    <x v="5072"/>
    <n v="1.4102765556253928E-2"/>
  </r>
  <r>
    <x v="5"/>
    <x v="0"/>
    <x v="6"/>
    <x v="31"/>
    <x v="5073"/>
    <n v="1.5619473408695406E-2"/>
  </r>
  <r>
    <x v="6"/>
    <x v="0"/>
    <x v="6"/>
    <x v="31"/>
    <x v="2185"/>
    <n v="1.0861608680675164E-2"/>
  </r>
  <r>
    <x v="7"/>
    <x v="0"/>
    <x v="6"/>
    <x v="31"/>
    <x v="1196"/>
    <n v="1.0047107665184875E-2"/>
  </r>
  <r>
    <x v="8"/>
    <x v="0"/>
    <x v="6"/>
    <x v="31"/>
    <x v="5074"/>
    <n v="1.1749073361773551E-2"/>
  </r>
  <r>
    <x v="9"/>
    <x v="0"/>
    <x v="6"/>
    <x v="31"/>
    <x v="5075"/>
    <n v="1.2829795244577022E-2"/>
  </r>
  <r>
    <x v="10"/>
    <x v="0"/>
    <x v="6"/>
    <x v="31"/>
    <x v="5076"/>
    <n v="1.3810931883775697E-2"/>
  </r>
  <r>
    <x v="11"/>
    <x v="0"/>
    <x v="6"/>
    <x v="31"/>
    <x v="5077"/>
    <n v="1.4428817529691645E-2"/>
  </r>
  <r>
    <x v="12"/>
    <x v="1"/>
    <x v="6"/>
    <x v="31"/>
    <x v="4034"/>
    <n v="1.2996852324827581E-2"/>
  </r>
  <r>
    <x v="13"/>
    <x v="1"/>
    <x v="6"/>
    <x v="31"/>
    <x v="3234"/>
    <n v="1.2981229175601227E-2"/>
  </r>
  <r>
    <x v="14"/>
    <x v="1"/>
    <x v="6"/>
    <x v="31"/>
    <x v="3512"/>
    <n v="1.21592237030901E-2"/>
  </r>
  <r>
    <x v="15"/>
    <x v="1"/>
    <x v="6"/>
    <x v="31"/>
    <x v="5078"/>
    <n v="1.292222211353165E-2"/>
  </r>
  <r>
    <x v="16"/>
    <x v="1"/>
    <x v="6"/>
    <x v="31"/>
    <x v="992"/>
    <n v="1.3286410119093157E-2"/>
  </r>
  <r>
    <x v="17"/>
    <x v="1"/>
    <x v="6"/>
    <x v="31"/>
    <x v="3993"/>
    <n v="1.4277772504779596E-2"/>
  </r>
  <r>
    <x v="18"/>
    <x v="1"/>
    <x v="6"/>
    <x v="31"/>
    <x v="5079"/>
    <n v="7.3547191101797369E-3"/>
  </r>
  <r>
    <x v="19"/>
    <x v="1"/>
    <x v="6"/>
    <x v="31"/>
    <x v="4258"/>
    <n v="7.4891965135867574E-3"/>
  </r>
  <r>
    <x v="20"/>
    <x v="1"/>
    <x v="6"/>
    <x v="31"/>
    <x v="3719"/>
    <n v="1.0515768022607775E-2"/>
  </r>
  <r>
    <x v="21"/>
    <x v="1"/>
    <x v="6"/>
    <x v="31"/>
    <x v="5080"/>
    <n v="1.1398983206939002E-2"/>
  </r>
  <r>
    <x v="22"/>
    <x v="1"/>
    <x v="6"/>
    <x v="31"/>
    <x v="5081"/>
    <n v="1.1149733796805561E-2"/>
  </r>
  <r>
    <x v="23"/>
    <x v="1"/>
    <x v="6"/>
    <x v="31"/>
    <x v="5082"/>
    <n v="1.1573355725525274E-2"/>
  </r>
  <r>
    <x v="24"/>
    <x v="2"/>
    <x v="6"/>
    <x v="31"/>
    <x v="3550"/>
    <n v="1.215114644821909E-2"/>
  </r>
  <r>
    <x v="25"/>
    <x v="2"/>
    <x v="6"/>
    <x v="31"/>
    <x v="4027"/>
    <n v="1.2701682114658427E-2"/>
  </r>
  <r>
    <x v="26"/>
    <x v="2"/>
    <x v="6"/>
    <x v="31"/>
    <x v="3706"/>
    <n v="1.0097303857579329E-2"/>
  </r>
  <r>
    <x v="27"/>
    <x v="2"/>
    <x v="6"/>
    <x v="31"/>
    <x v="5083"/>
    <n v="9.1141120237598038E-3"/>
  </r>
  <r>
    <x v="28"/>
    <x v="2"/>
    <x v="6"/>
    <x v="31"/>
    <x v="5084"/>
    <n v="9.9369342114449272E-3"/>
  </r>
  <r>
    <x v="29"/>
    <x v="2"/>
    <x v="6"/>
    <x v="31"/>
    <x v="2200"/>
    <n v="1.0133521084261611E-2"/>
  </r>
  <r>
    <x v="30"/>
    <x v="2"/>
    <x v="6"/>
    <x v="31"/>
    <x v="5085"/>
    <n v="7.3839662447257384E-3"/>
  </r>
  <r>
    <x v="31"/>
    <x v="2"/>
    <x v="6"/>
    <x v="31"/>
    <x v="5086"/>
    <n v="5.6030643920069864E-3"/>
  </r>
  <r>
    <x v="32"/>
    <x v="2"/>
    <x v="6"/>
    <x v="31"/>
    <x v="5087"/>
    <n v="1.2454390146162444E-2"/>
  </r>
  <r>
    <x v="33"/>
    <x v="2"/>
    <x v="6"/>
    <x v="31"/>
    <x v="5088"/>
    <n v="8.5946869208125883E-3"/>
  </r>
  <r>
    <x v="34"/>
    <x v="2"/>
    <x v="6"/>
    <x v="31"/>
    <x v="5089"/>
    <n v="9.9476662553716552E-3"/>
  </r>
  <r>
    <x v="35"/>
    <x v="2"/>
    <x v="6"/>
    <x v="31"/>
    <x v="3250"/>
    <n v="1.299884798569439E-2"/>
  </r>
  <r>
    <x v="36"/>
    <x v="3"/>
    <x v="6"/>
    <x v="31"/>
    <x v="5090"/>
    <n v="1.3277560151890489E-2"/>
  </r>
  <r>
    <x v="37"/>
    <x v="3"/>
    <x v="6"/>
    <x v="31"/>
    <x v="2203"/>
    <n v="1.5737925212552437E-2"/>
  </r>
  <r>
    <x v="38"/>
    <x v="3"/>
    <x v="6"/>
    <x v="31"/>
    <x v="4996"/>
    <n v="1.3850756369732906E-2"/>
  </r>
  <r>
    <x v="39"/>
    <x v="3"/>
    <x v="6"/>
    <x v="31"/>
    <x v="3228"/>
    <n v="1.2518280736932147E-2"/>
  </r>
  <r>
    <x v="40"/>
    <x v="3"/>
    <x v="6"/>
    <x v="31"/>
    <x v="3767"/>
    <n v="1.448332369385001E-2"/>
  </r>
  <r>
    <x v="41"/>
    <x v="3"/>
    <x v="6"/>
    <x v="31"/>
    <x v="4063"/>
    <n v="1.697485631268399E-2"/>
  </r>
  <r>
    <x v="42"/>
    <x v="3"/>
    <x v="6"/>
    <x v="31"/>
    <x v="4278"/>
    <n v="9.043312708234174E-3"/>
  </r>
  <r>
    <x v="43"/>
    <x v="3"/>
    <x v="6"/>
    <x v="31"/>
    <x v="5091"/>
    <n v="5.8414026004198509E-3"/>
  </r>
  <r>
    <x v="44"/>
    <x v="3"/>
    <x v="6"/>
    <x v="31"/>
    <x v="3798"/>
    <n v="1.0156472841367507E-2"/>
  </r>
  <r>
    <x v="45"/>
    <x v="3"/>
    <x v="6"/>
    <x v="31"/>
    <x v="4276"/>
    <n v="9.8876443578683731E-3"/>
  </r>
  <r>
    <x v="46"/>
    <x v="3"/>
    <x v="6"/>
    <x v="31"/>
    <x v="3244"/>
    <n v="1.1358085002442599E-2"/>
  </r>
  <r>
    <x v="47"/>
    <x v="3"/>
    <x v="6"/>
    <x v="31"/>
    <x v="2289"/>
    <n v="1.5879886379007169E-2"/>
  </r>
  <r>
    <x v="48"/>
    <x v="4"/>
    <x v="6"/>
    <x v="31"/>
    <x v="2293"/>
    <n v="1.5168997400039999E-2"/>
  </r>
  <r>
    <x v="49"/>
    <x v="4"/>
    <x v="6"/>
    <x v="31"/>
    <x v="5092"/>
    <n v="1.2319983349210289E-2"/>
  </r>
  <r>
    <x v="50"/>
    <x v="4"/>
    <x v="6"/>
    <x v="31"/>
    <x v="3865"/>
    <n v="1.2252110469169549E-2"/>
  </r>
  <r>
    <x v="51"/>
    <x v="4"/>
    <x v="6"/>
    <x v="31"/>
    <x v="3681"/>
    <n v="9.3390678486790137E-3"/>
  </r>
  <r>
    <x v="52"/>
    <x v="4"/>
    <x v="6"/>
    <x v="31"/>
    <x v="3964"/>
    <n v="9.5083387481048297E-3"/>
  </r>
  <r>
    <x v="53"/>
    <x v="4"/>
    <x v="6"/>
    <x v="31"/>
    <x v="5093"/>
    <n v="1.2083450184726811E-2"/>
  </r>
  <r>
    <x v="54"/>
    <x v="4"/>
    <x v="6"/>
    <x v="31"/>
    <x v="5094"/>
    <n v="9.0032273965977468E-3"/>
  </r>
  <r>
    <x v="55"/>
    <x v="4"/>
    <x v="6"/>
    <x v="31"/>
    <x v="1976"/>
    <n v="6.110606846473029E-3"/>
  </r>
  <r>
    <x v="56"/>
    <x v="4"/>
    <x v="6"/>
    <x v="31"/>
    <x v="3780"/>
    <n v="1.028540432279062E-2"/>
  </r>
  <r>
    <x v="57"/>
    <x v="4"/>
    <x v="6"/>
    <x v="31"/>
    <x v="1408"/>
    <n v="1.1990576941741148E-2"/>
  </r>
  <r>
    <x v="58"/>
    <x v="4"/>
    <x v="6"/>
    <x v="31"/>
    <x v="4884"/>
    <n v="1.1858043384216055E-2"/>
  </r>
  <r>
    <x v="59"/>
    <x v="4"/>
    <x v="6"/>
    <x v="31"/>
    <x v="3539"/>
    <n v="1.5425316477512645E-2"/>
  </r>
  <r>
    <x v="60"/>
    <x v="5"/>
    <x v="6"/>
    <x v="31"/>
    <x v="5095"/>
    <n v="1.6717439826265307E-2"/>
  </r>
  <r>
    <x v="61"/>
    <x v="5"/>
    <x v="6"/>
    <x v="31"/>
    <x v="4352"/>
    <n v="1.4587813322484496E-2"/>
  </r>
  <r>
    <x v="62"/>
    <x v="5"/>
    <x v="6"/>
    <x v="31"/>
    <x v="2249"/>
    <n v="1.1715308761260621E-2"/>
  </r>
  <r>
    <x v="63"/>
    <x v="5"/>
    <x v="6"/>
    <x v="31"/>
    <x v="3817"/>
    <n v="9.3779099951379896E-3"/>
  </r>
  <r>
    <x v="64"/>
    <x v="5"/>
    <x v="6"/>
    <x v="31"/>
    <x v="4031"/>
    <n v="1.2081688690578343E-2"/>
  </r>
  <r>
    <x v="65"/>
    <x v="5"/>
    <x v="6"/>
    <x v="31"/>
    <x v="3693"/>
    <n v="2.4761120674600203E-2"/>
  </r>
  <r>
    <x v="66"/>
    <x v="5"/>
    <x v="6"/>
    <x v="31"/>
    <x v="5096"/>
    <n v="1.7487308307130186E-2"/>
  </r>
  <r>
    <x v="67"/>
    <x v="5"/>
    <x v="6"/>
    <x v="31"/>
    <x v="5097"/>
    <n v="9.9760253584128458E-3"/>
  </r>
  <r>
    <x v="68"/>
    <x v="5"/>
    <x v="6"/>
    <x v="31"/>
    <x v="3254"/>
    <n v="1.2048769283772921E-2"/>
  </r>
  <r>
    <x v="69"/>
    <x v="5"/>
    <x v="6"/>
    <x v="31"/>
    <x v="193"/>
    <n v="1.8704925970286182E-2"/>
  </r>
  <r>
    <x v="70"/>
    <x v="5"/>
    <x v="6"/>
    <x v="31"/>
    <x v="5098"/>
    <n v="2.3754830481780537E-2"/>
  </r>
  <r>
    <x v="71"/>
    <x v="5"/>
    <x v="6"/>
    <x v="31"/>
    <x v="5099"/>
    <n v="3.3639953578577603E-2"/>
  </r>
  <r>
    <x v="72"/>
    <x v="6"/>
    <x v="6"/>
    <x v="31"/>
    <x v="5100"/>
    <n v="3.1941981842663079E-2"/>
  </r>
  <r>
    <x v="73"/>
    <x v="6"/>
    <x v="6"/>
    <x v="31"/>
    <x v="5101"/>
    <n v="3.4929091318376231E-2"/>
  </r>
  <r>
    <x v="74"/>
    <x v="6"/>
    <x v="6"/>
    <x v="31"/>
    <x v="4774"/>
    <n v="2.5099787402862492E-2"/>
  </r>
  <r>
    <x v="75"/>
    <x v="6"/>
    <x v="6"/>
    <x v="31"/>
    <x v="3213"/>
    <n v="1.8684479520764494E-2"/>
  </r>
  <r>
    <x v="76"/>
    <x v="6"/>
    <x v="6"/>
    <x v="31"/>
    <x v="3738"/>
    <n v="1.755152415382431E-2"/>
  </r>
  <r>
    <x v="77"/>
    <x v="6"/>
    <x v="6"/>
    <x v="31"/>
    <x v="5102"/>
    <n v="2.0010320509145117E-2"/>
  </r>
  <r>
    <x v="78"/>
    <x v="6"/>
    <x v="6"/>
    <x v="31"/>
    <x v="3842"/>
    <n v="1.1663024529182116E-2"/>
  </r>
  <r>
    <x v="79"/>
    <x v="6"/>
    <x v="6"/>
    <x v="31"/>
    <x v="4269"/>
    <n v="7.3677408813065852E-3"/>
  </r>
  <r>
    <x v="80"/>
    <x v="6"/>
    <x v="6"/>
    <x v="31"/>
    <x v="4928"/>
    <n v="1.4022120646821151E-2"/>
  </r>
  <r>
    <x v="81"/>
    <x v="6"/>
    <x v="6"/>
    <x v="31"/>
    <x v="5103"/>
    <n v="2.038589594448233E-2"/>
  </r>
  <r>
    <x v="82"/>
    <x v="6"/>
    <x v="6"/>
    <x v="31"/>
    <x v="5104"/>
    <n v="2.197208807088261E-2"/>
  </r>
  <r>
    <x v="83"/>
    <x v="6"/>
    <x v="6"/>
    <x v="31"/>
    <x v="5105"/>
    <n v="2.7906693650238134E-2"/>
  </r>
  <r>
    <x v="84"/>
    <x v="7"/>
    <x v="6"/>
    <x v="31"/>
    <x v="5106"/>
    <n v="2.4893894350235327E-2"/>
  </r>
  <r>
    <x v="85"/>
    <x v="7"/>
    <x v="6"/>
    <x v="31"/>
    <x v="5107"/>
    <n v="2.5994254266034404E-2"/>
  </r>
  <r>
    <x v="86"/>
    <x v="7"/>
    <x v="6"/>
    <x v="31"/>
    <x v="5108"/>
    <n v="1.9173168115449318E-2"/>
  </r>
  <r>
    <x v="87"/>
    <x v="7"/>
    <x v="6"/>
    <x v="31"/>
    <x v="5109"/>
    <n v="1.7985728450447814E-2"/>
  </r>
  <r>
    <x v="88"/>
    <x v="7"/>
    <x v="6"/>
    <x v="31"/>
    <x v="5110"/>
    <n v="1.5000884138554335E-2"/>
  </r>
  <r>
    <x v="89"/>
    <x v="7"/>
    <x v="6"/>
    <x v="31"/>
    <x v="3549"/>
    <n v="1.7074019034369368E-2"/>
  </r>
  <r>
    <x v="90"/>
    <x v="7"/>
    <x v="6"/>
    <x v="31"/>
    <x v="5111"/>
    <n v="9.9228393879255521E-3"/>
  </r>
  <r>
    <x v="91"/>
    <x v="7"/>
    <x v="6"/>
    <x v="31"/>
    <x v="5112"/>
    <n v="7.2766527397397198E-3"/>
  </r>
  <r>
    <x v="92"/>
    <x v="7"/>
    <x v="6"/>
    <x v="31"/>
    <x v="5113"/>
    <n v="1.3313963425055546E-2"/>
  </r>
  <r>
    <x v="93"/>
    <x v="7"/>
    <x v="6"/>
    <x v="31"/>
    <x v="4881"/>
    <n v="1.7295609576030699E-2"/>
  </r>
  <r>
    <x v="94"/>
    <x v="7"/>
    <x v="6"/>
    <x v="31"/>
    <x v="5114"/>
    <n v="2.4272922371050099E-2"/>
  </r>
  <r>
    <x v="95"/>
    <x v="7"/>
    <x v="6"/>
    <x v="31"/>
    <x v="5115"/>
    <n v="2.6349716802109135E-2"/>
  </r>
  <r>
    <x v="96"/>
    <x v="8"/>
    <x v="6"/>
    <x v="31"/>
    <x v="83"/>
    <n v="2.7234529470750717E-2"/>
  </r>
  <r>
    <x v="97"/>
    <x v="8"/>
    <x v="6"/>
    <x v="31"/>
    <x v="3584"/>
    <n v="2.9240886164847091E-2"/>
  </r>
  <r>
    <x v="98"/>
    <x v="8"/>
    <x v="6"/>
    <x v="31"/>
    <x v="5116"/>
    <n v="2.0464591924526064E-2"/>
  </r>
  <r>
    <x v="99"/>
    <x v="8"/>
    <x v="6"/>
    <x v="31"/>
    <x v="5117"/>
    <n v="1.6423344662234857E-2"/>
  </r>
  <r>
    <x v="100"/>
    <x v="8"/>
    <x v="6"/>
    <x v="31"/>
    <x v="3215"/>
    <n v="1.4857585816223092E-2"/>
  </r>
  <r>
    <x v="101"/>
    <x v="8"/>
    <x v="6"/>
    <x v="31"/>
    <x v="5118"/>
    <n v="1.7223739979988082E-2"/>
  </r>
  <r>
    <x v="102"/>
    <x v="8"/>
    <x v="6"/>
    <x v="31"/>
    <x v="3847"/>
    <n v="1.0165245459363106E-2"/>
  </r>
  <r>
    <x v="103"/>
    <x v="8"/>
    <x v="6"/>
    <x v="31"/>
    <x v="3946"/>
    <n v="7.2190875803025759E-3"/>
  </r>
  <r>
    <x v="104"/>
    <x v="8"/>
    <x v="6"/>
    <x v="31"/>
    <x v="5119"/>
    <n v="1.4548973548824668E-2"/>
  </r>
  <r>
    <x v="105"/>
    <x v="8"/>
    <x v="6"/>
    <x v="31"/>
    <x v="5120"/>
    <n v="1.9510459215249413E-2"/>
  </r>
  <r>
    <x v="106"/>
    <x v="8"/>
    <x v="6"/>
    <x v="31"/>
    <x v="5121"/>
    <n v="2.275063692844053E-2"/>
  </r>
  <r>
    <x v="107"/>
    <x v="8"/>
    <x v="6"/>
    <x v="31"/>
    <x v="5122"/>
    <n v="2.3376907111386229E-2"/>
  </r>
  <r>
    <x v="108"/>
    <x v="9"/>
    <x v="6"/>
    <x v="31"/>
    <x v="5123"/>
    <n v="2.3591898012351051E-2"/>
  </r>
  <r>
    <x v="109"/>
    <x v="9"/>
    <x v="6"/>
    <x v="31"/>
    <x v="5124"/>
    <n v="2.3036933845265197E-2"/>
  </r>
  <r>
    <x v="110"/>
    <x v="9"/>
    <x v="6"/>
    <x v="31"/>
    <x v="5125"/>
    <n v="1.9395194232580185E-2"/>
  </r>
  <r>
    <x v="111"/>
    <x v="9"/>
    <x v="6"/>
    <x v="31"/>
    <x v="3509"/>
    <n v="1.7150838424744651E-2"/>
  </r>
  <r>
    <x v="112"/>
    <x v="9"/>
    <x v="6"/>
    <x v="31"/>
    <x v="5126"/>
    <n v="1.374525723553144E-2"/>
  </r>
  <r>
    <x v="113"/>
    <x v="9"/>
    <x v="6"/>
    <x v="31"/>
    <x v="3185"/>
    <n v="1.7530970250474728E-2"/>
  </r>
  <r>
    <x v="114"/>
    <x v="9"/>
    <x v="6"/>
    <x v="31"/>
    <x v="5127"/>
    <n v="9.5590975861086138E-3"/>
  </r>
  <r>
    <x v="115"/>
    <x v="9"/>
    <x v="6"/>
    <x v="31"/>
    <x v="5128"/>
    <n v="7.4779852276134701E-3"/>
  </r>
  <r>
    <x v="116"/>
    <x v="9"/>
    <x v="6"/>
    <x v="31"/>
    <x v="5129"/>
    <n v="1.2101953326994612E-2"/>
  </r>
  <r>
    <x v="117"/>
    <x v="9"/>
    <x v="6"/>
    <x v="31"/>
    <x v="4733"/>
    <n v="1.8447243325530296E-2"/>
  </r>
  <r>
    <x v="118"/>
    <x v="9"/>
    <x v="6"/>
    <x v="31"/>
    <x v="5130"/>
    <n v="1.8866764155198099E-2"/>
  </r>
  <r>
    <x v="119"/>
    <x v="9"/>
    <x v="6"/>
    <x v="31"/>
    <x v="5131"/>
    <n v="2.1893655515425846E-2"/>
  </r>
  <r>
    <x v="120"/>
    <x v="10"/>
    <x v="6"/>
    <x v="31"/>
    <x v="4786"/>
    <n v="2.4634732136900393E-2"/>
  </r>
  <r>
    <x v="121"/>
    <x v="10"/>
    <x v="6"/>
    <x v="31"/>
    <x v="5132"/>
    <n v="2.2838452130973533E-2"/>
  </r>
  <r>
    <x v="122"/>
    <x v="10"/>
    <x v="6"/>
    <x v="31"/>
    <x v="5133"/>
    <n v="1.7508669154297208E-2"/>
  </r>
  <r>
    <x v="123"/>
    <x v="10"/>
    <x v="6"/>
    <x v="31"/>
    <x v="3627"/>
    <n v="1.3309846750044037E-2"/>
  </r>
  <r>
    <x v="124"/>
    <x v="10"/>
    <x v="6"/>
    <x v="31"/>
    <x v="3229"/>
    <n v="1.4336158871580729E-2"/>
  </r>
  <r>
    <x v="125"/>
    <x v="10"/>
    <x v="6"/>
    <x v="31"/>
    <x v="3281"/>
    <n v="1.6644419940804366E-2"/>
  </r>
  <r>
    <x v="126"/>
    <x v="10"/>
    <x v="6"/>
    <x v="31"/>
    <x v="4928"/>
    <n v="1.1306040105789178E-2"/>
  </r>
  <r>
    <x v="127"/>
    <x v="10"/>
    <x v="6"/>
    <x v="31"/>
    <x v="5134"/>
    <n v="6.6320972072560144E-3"/>
  </r>
  <r>
    <x v="128"/>
    <x v="10"/>
    <x v="6"/>
    <x v="31"/>
    <x v="5135"/>
    <n v="1.3711760596559062E-2"/>
  </r>
  <r>
    <x v="129"/>
    <x v="10"/>
    <x v="6"/>
    <x v="31"/>
    <x v="5136"/>
    <n v="1.8236451487692904E-2"/>
  </r>
  <r>
    <x v="130"/>
    <x v="10"/>
    <x v="6"/>
    <x v="31"/>
    <x v="4741"/>
    <n v="1.6483895441064902E-2"/>
  </r>
  <r>
    <x v="131"/>
    <x v="10"/>
    <x v="6"/>
    <x v="31"/>
    <x v="5137"/>
    <n v="1.8320753082883088E-2"/>
  </r>
  <r>
    <x v="132"/>
    <x v="11"/>
    <x v="6"/>
    <x v="31"/>
    <x v="5138"/>
    <n v="2.2196611471733074E-2"/>
  </r>
  <r>
    <x v="133"/>
    <x v="11"/>
    <x v="6"/>
    <x v="31"/>
    <x v="5139"/>
    <n v="2.0382016618201344E-2"/>
  </r>
  <r>
    <x v="134"/>
    <x v="11"/>
    <x v="6"/>
    <x v="31"/>
    <x v="5140"/>
    <n v="1.6416962253163216E-2"/>
  </r>
  <r>
    <x v="135"/>
    <x v="11"/>
    <x v="6"/>
    <x v="31"/>
    <x v="3204"/>
    <n v="1.5280000490529711E-2"/>
  </r>
  <r>
    <x v="136"/>
    <x v="11"/>
    <x v="6"/>
    <x v="31"/>
    <x v="2300"/>
    <n v="1.4826375341396801E-2"/>
  </r>
  <r>
    <x v="137"/>
    <x v="11"/>
    <x v="6"/>
    <x v="31"/>
    <x v="4980"/>
    <n v="1.9247656585047072E-2"/>
  </r>
  <r>
    <x v="138"/>
    <x v="11"/>
    <x v="6"/>
    <x v="31"/>
    <x v="5030"/>
    <n v="1.0492662269865049E-2"/>
  </r>
  <r>
    <x v="139"/>
    <x v="11"/>
    <x v="6"/>
    <x v="31"/>
    <x v="2232"/>
    <n v="7.2216672340568019E-3"/>
  </r>
  <r>
    <x v="140"/>
    <x v="11"/>
    <x v="6"/>
    <x v="31"/>
    <x v="5141"/>
    <n v="1.503258508327299E-2"/>
  </r>
  <r>
    <x v="141"/>
    <x v="11"/>
    <x v="6"/>
    <x v="31"/>
    <x v="1464"/>
    <n v="1.9650042107233087E-2"/>
  </r>
  <r>
    <x v="142"/>
    <x v="11"/>
    <x v="6"/>
    <x v="31"/>
    <x v="5142"/>
    <n v="1.9890820104160132E-2"/>
  </r>
  <r>
    <x v="143"/>
    <x v="11"/>
    <x v="6"/>
    <x v="31"/>
    <x v="5143"/>
    <n v="2.2500232166310679E-2"/>
  </r>
  <r>
    <x v="144"/>
    <x v="12"/>
    <x v="6"/>
    <x v="31"/>
    <x v="5144"/>
    <n v="2.2247603428415235E-2"/>
  </r>
  <r>
    <x v="145"/>
    <x v="12"/>
    <x v="6"/>
    <x v="31"/>
    <x v="5145"/>
    <n v="2.3785828025477709E-2"/>
  </r>
  <r>
    <x v="146"/>
    <x v="12"/>
    <x v="6"/>
    <x v="31"/>
    <x v="5146"/>
    <n v="1.88041812375742E-2"/>
  </r>
  <r>
    <x v="147"/>
    <x v="12"/>
    <x v="6"/>
    <x v="31"/>
    <x v="5147"/>
    <n v="1.3051257138794759E-2"/>
  </r>
  <r>
    <x v="148"/>
    <x v="12"/>
    <x v="6"/>
    <x v="31"/>
    <x v="4049"/>
    <n v="1.1387001147783292E-2"/>
  </r>
  <r>
    <x v="149"/>
    <x v="12"/>
    <x v="6"/>
    <x v="31"/>
    <x v="4360"/>
    <n v="1.7211167074927293E-2"/>
  </r>
  <r>
    <x v="150"/>
    <x v="12"/>
    <x v="6"/>
    <x v="31"/>
    <x v="5148"/>
    <n v="1.0412529081314192E-2"/>
  </r>
  <r>
    <x v="151"/>
    <x v="12"/>
    <x v="6"/>
    <x v="31"/>
    <x v="3729"/>
    <n v="5.6108061408234686E-3"/>
  </r>
  <r>
    <x v="152"/>
    <x v="12"/>
    <x v="6"/>
    <x v="31"/>
    <x v="5149"/>
    <n v="1.2631802641365559E-2"/>
  </r>
  <r>
    <x v="153"/>
    <x v="12"/>
    <x v="6"/>
    <x v="31"/>
    <x v="5150"/>
    <n v="1.7596945852718412E-2"/>
  </r>
  <r>
    <x v="154"/>
    <x v="12"/>
    <x v="6"/>
    <x v="31"/>
    <x v="5151"/>
    <n v="1.5426757218051394E-2"/>
  </r>
  <r>
    <x v="155"/>
    <x v="12"/>
    <x v="6"/>
    <x v="31"/>
    <x v="5152"/>
    <n v="1.917704923651694E-2"/>
  </r>
  <r>
    <x v="156"/>
    <x v="13"/>
    <x v="6"/>
    <x v="31"/>
    <x v="3615"/>
    <n v="1.6224307059043649E-2"/>
  </r>
  <r>
    <x v="157"/>
    <x v="13"/>
    <x v="6"/>
    <x v="31"/>
    <x v="5153"/>
    <n v="1.9793806696122854E-2"/>
  </r>
  <r>
    <x v="158"/>
    <x v="13"/>
    <x v="6"/>
    <x v="31"/>
    <x v="5154"/>
    <n v="1.4558783549418305E-2"/>
  </r>
  <r>
    <x v="159"/>
    <x v="13"/>
    <x v="6"/>
    <x v="31"/>
    <x v="2331"/>
    <n v="1.1842866988283941E-2"/>
  </r>
  <r>
    <x v="160"/>
    <x v="13"/>
    <x v="6"/>
    <x v="31"/>
    <x v="3688"/>
    <n v="1.2368640533778149E-2"/>
  </r>
  <r>
    <x v="161"/>
    <x v="13"/>
    <x v="6"/>
    <x v="31"/>
    <x v="5155"/>
    <n v="1.6882635391140006E-2"/>
  </r>
  <r>
    <x v="162"/>
    <x v="13"/>
    <x v="6"/>
    <x v="31"/>
    <x v="5156"/>
    <n v="1.151045880041604E-2"/>
  </r>
  <r>
    <x v="163"/>
    <x v="13"/>
    <x v="6"/>
    <x v="31"/>
    <x v="5157"/>
    <n v="6.0153179630347423E-3"/>
  </r>
  <r>
    <x v="164"/>
    <x v="13"/>
    <x v="6"/>
    <x v="31"/>
    <x v="4304"/>
    <n v="1.3824250613021068E-2"/>
  </r>
  <r>
    <x v="165"/>
    <x v="13"/>
    <x v="6"/>
    <x v="31"/>
    <x v="5158"/>
    <n v="1.7330082291984152E-2"/>
  </r>
  <r>
    <x v="166"/>
    <x v="13"/>
    <x v="6"/>
    <x v="31"/>
    <x v="4974"/>
    <n v="1.5420179040781511E-2"/>
  </r>
  <r>
    <x v="167"/>
    <x v="13"/>
    <x v="6"/>
    <x v="31"/>
    <x v="5159"/>
    <n v="1.724784996537744E-2"/>
  </r>
  <r>
    <x v="168"/>
    <x v="14"/>
    <x v="6"/>
    <x v="31"/>
    <x v="5160"/>
    <n v="1.648815233223205E-2"/>
  </r>
  <r>
    <x v="169"/>
    <x v="14"/>
    <x v="6"/>
    <x v="31"/>
    <x v="5161"/>
    <n v="2.1090231892597112E-2"/>
  </r>
  <r>
    <x v="170"/>
    <x v="14"/>
    <x v="6"/>
    <x v="31"/>
    <x v="5162"/>
    <n v="1.7528731359926258E-2"/>
  </r>
  <r>
    <x v="171"/>
    <x v="14"/>
    <x v="6"/>
    <x v="31"/>
    <x v="1961"/>
    <n v="4.2553191489361701E-2"/>
  </r>
  <r>
    <x v="172"/>
    <x v="14"/>
    <x v="6"/>
    <x v="31"/>
    <x v="169"/>
    <n v="0"/>
  </r>
  <r>
    <x v="173"/>
    <x v="14"/>
    <x v="6"/>
    <x v="31"/>
    <x v="169"/>
    <n v="0"/>
  </r>
  <r>
    <x v="174"/>
    <x v="14"/>
    <x v="6"/>
    <x v="31"/>
    <x v="1375"/>
    <n v="5.8823529411764705E-3"/>
  </r>
  <r>
    <x v="175"/>
    <x v="14"/>
    <x v="6"/>
    <x v="31"/>
    <x v="2761"/>
    <n v="4.1743970315398886E-2"/>
  </r>
  <r>
    <x v="176"/>
    <x v="14"/>
    <x v="6"/>
    <x v="31"/>
    <x v="2794"/>
    <n v="2.0854021847070508E-2"/>
  </r>
  <r>
    <x v="177"/>
    <x v="14"/>
    <x v="6"/>
    <x v="31"/>
    <x v="1761"/>
    <n v="1.6885553470919325E-2"/>
  </r>
  <r>
    <x v="178"/>
    <x v="14"/>
    <x v="6"/>
    <x v="31"/>
    <x v="4095"/>
    <n v="1.7561983471074381E-2"/>
  </r>
  <r>
    <x v="179"/>
    <x v="14"/>
    <x v="6"/>
    <x v="31"/>
    <x v="1573"/>
    <n v="9.9173553719008271E-3"/>
  </r>
  <r>
    <x v="180"/>
    <x v="15"/>
    <x v="6"/>
    <x v="31"/>
    <x v="2761"/>
    <n v="2.6627218934911243E-2"/>
  </r>
  <r>
    <x v="181"/>
    <x v="15"/>
    <x v="6"/>
    <x v="31"/>
    <x v="4095"/>
    <n v="1.5070921985815602E-2"/>
  </r>
  <r>
    <x v="182"/>
    <x v="15"/>
    <x v="6"/>
    <x v="31"/>
    <x v="2792"/>
    <n v="1.3824884792626729E-2"/>
  </r>
  <r>
    <x v="183"/>
    <x v="15"/>
    <x v="6"/>
    <x v="31"/>
    <x v="1376"/>
    <n v="1.0848126232741617E-2"/>
  </r>
  <r>
    <x v="184"/>
    <x v="15"/>
    <x v="6"/>
    <x v="31"/>
    <x v="2342"/>
    <n v="3.2064128256513023E-2"/>
  </r>
  <r>
    <x v="185"/>
    <x v="15"/>
    <x v="6"/>
    <x v="31"/>
    <x v="773"/>
    <n v="2.097902097902098E-2"/>
  </r>
  <r>
    <x v="186"/>
    <x v="15"/>
    <x v="6"/>
    <x v="31"/>
    <x v="1376"/>
    <n v="1.2585812356979404E-2"/>
  </r>
  <r>
    <x v="187"/>
    <x v="15"/>
    <x v="6"/>
    <x v="31"/>
    <x v="2342"/>
    <n v="1.0561056105610561E-2"/>
  </r>
  <r>
    <x v="188"/>
    <x v="15"/>
    <x v="6"/>
    <x v="31"/>
    <x v="1568"/>
    <n v="8.2716586852416198E-3"/>
  </r>
  <r>
    <x v="189"/>
    <x v="15"/>
    <x v="6"/>
    <x v="31"/>
    <x v="1762"/>
    <n v="6.6608746017955403E-3"/>
  </r>
  <r>
    <x v="190"/>
    <x v="15"/>
    <x v="6"/>
    <x v="31"/>
    <x v="1568"/>
    <n v="3.3521524347212422E-3"/>
  </r>
  <r>
    <x v="191"/>
    <x v="15"/>
    <x v="6"/>
    <x v="31"/>
    <x v="576"/>
    <n v="1.6613756613756615E-2"/>
  </r>
  <r>
    <x v="192"/>
    <x v="16"/>
    <x v="6"/>
    <x v="31"/>
    <x v="185"/>
    <n v="1.6747404844290659E-2"/>
  </r>
  <r>
    <x v="193"/>
    <x v="16"/>
    <x v="6"/>
    <x v="31"/>
    <x v="5163"/>
    <n v="1.2351589429337419E-2"/>
  </r>
  <r>
    <x v="194"/>
    <x v="16"/>
    <x v="6"/>
    <x v="31"/>
    <x v="5164"/>
    <n v="1.2376068376068377E-2"/>
  </r>
  <r>
    <x v="195"/>
    <x v="16"/>
    <x v="6"/>
    <x v="31"/>
    <x v="3309"/>
    <n v="1.3587698280306936E-2"/>
  </r>
  <r>
    <x v="196"/>
    <x v="16"/>
    <x v="6"/>
    <x v="31"/>
    <x v="5165"/>
    <n v="1.396342911422465E-2"/>
  </r>
  <r>
    <x v="197"/>
    <x v="16"/>
    <x v="6"/>
    <x v="31"/>
    <x v="981"/>
    <n v="1.4525665418686962E-2"/>
  </r>
  <r>
    <x v="198"/>
    <x v="16"/>
    <x v="6"/>
    <x v="31"/>
    <x v="5166"/>
    <n v="1.0731262303740337E-2"/>
  </r>
  <r>
    <x v="199"/>
    <x v="16"/>
    <x v="6"/>
    <x v="31"/>
    <x v="3647"/>
    <n v="5.6957318289829308E-3"/>
  </r>
  <r>
    <x v="200"/>
    <x v="16"/>
    <x v="6"/>
    <x v="31"/>
    <x v="5167"/>
    <n v="1.1147208727012607E-2"/>
  </r>
  <r>
    <x v="201"/>
    <x v="16"/>
    <x v="6"/>
    <x v="31"/>
    <x v="5119"/>
    <n v="1.6930228976775076E-2"/>
  </r>
  <r>
    <x v="202"/>
    <x v="16"/>
    <x v="6"/>
    <x v="31"/>
    <x v="3483"/>
    <n v="1.6549933251650422E-2"/>
  </r>
  <r>
    <x v="203"/>
    <x v="16"/>
    <x v="6"/>
    <x v="31"/>
    <x v="3736"/>
    <n v="1.3508395404620628E-2"/>
  </r>
  <r>
    <x v="0"/>
    <x v="0"/>
    <x v="6"/>
    <x v="32"/>
    <x v="2804"/>
    <n v="5.6235542684370615E-2"/>
  </r>
  <r>
    <x v="1"/>
    <x v="0"/>
    <x v="6"/>
    <x v="32"/>
    <x v="5168"/>
    <n v="6.6583647557757794E-2"/>
  </r>
  <r>
    <x v="2"/>
    <x v="0"/>
    <x v="6"/>
    <x v="32"/>
    <x v="5169"/>
    <n v="6.1992430970612002E-2"/>
  </r>
  <r>
    <x v="3"/>
    <x v="0"/>
    <x v="6"/>
    <x v="32"/>
    <x v="5170"/>
    <n v="7.4817854613541332E-2"/>
  </r>
  <r>
    <x v="4"/>
    <x v="0"/>
    <x v="6"/>
    <x v="32"/>
    <x v="5171"/>
    <n v="8.8872302535093234E-2"/>
  </r>
  <r>
    <x v="5"/>
    <x v="0"/>
    <x v="6"/>
    <x v="32"/>
    <x v="2178"/>
    <n v="8.6359842107497059E-2"/>
  </r>
  <r>
    <x v="6"/>
    <x v="0"/>
    <x v="6"/>
    <x v="32"/>
    <x v="5172"/>
    <n v="9.5687650706166041E-2"/>
  </r>
  <r>
    <x v="7"/>
    <x v="0"/>
    <x v="6"/>
    <x v="32"/>
    <x v="5173"/>
    <n v="0.10485009904931614"/>
  </r>
  <r>
    <x v="8"/>
    <x v="0"/>
    <x v="6"/>
    <x v="32"/>
    <x v="5174"/>
    <n v="7.3396741030841317E-2"/>
  </r>
  <r>
    <x v="9"/>
    <x v="0"/>
    <x v="6"/>
    <x v="32"/>
    <x v="5175"/>
    <n v="6.9304063251180173E-2"/>
  </r>
  <r>
    <x v="10"/>
    <x v="0"/>
    <x v="6"/>
    <x v="32"/>
    <x v="5176"/>
    <n v="6.756732829293341E-2"/>
  </r>
  <r>
    <x v="11"/>
    <x v="0"/>
    <x v="6"/>
    <x v="32"/>
    <x v="4377"/>
    <n v="6.350320387199096E-2"/>
  </r>
  <r>
    <x v="12"/>
    <x v="1"/>
    <x v="6"/>
    <x v="32"/>
    <x v="5177"/>
    <n v="6.6343307480219632E-2"/>
  </r>
  <r>
    <x v="13"/>
    <x v="1"/>
    <x v="6"/>
    <x v="32"/>
    <x v="5178"/>
    <n v="7.5075050308448521E-2"/>
  </r>
  <r>
    <x v="14"/>
    <x v="1"/>
    <x v="6"/>
    <x v="32"/>
    <x v="3464"/>
    <n v="7.2149164977885594E-2"/>
  </r>
  <r>
    <x v="15"/>
    <x v="1"/>
    <x v="6"/>
    <x v="32"/>
    <x v="4468"/>
    <n v="7.6868146380114841E-2"/>
  </r>
  <r>
    <x v="16"/>
    <x v="1"/>
    <x v="6"/>
    <x v="32"/>
    <x v="5179"/>
    <n v="8.6489174508453823E-2"/>
  </r>
  <r>
    <x v="17"/>
    <x v="1"/>
    <x v="6"/>
    <x v="32"/>
    <x v="5180"/>
    <n v="8.3117517050616263E-2"/>
  </r>
  <r>
    <x v="18"/>
    <x v="1"/>
    <x v="6"/>
    <x v="32"/>
    <x v="5181"/>
    <n v="9.5218425082614647E-2"/>
  </r>
  <r>
    <x v="19"/>
    <x v="1"/>
    <x v="6"/>
    <x v="32"/>
    <x v="5182"/>
    <n v="0.10859334944700798"/>
  </r>
  <r>
    <x v="20"/>
    <x v="1"/>
    <x v="6"/>
    <x v="32"/>
    <x v="5183"/>
    <n v="7.2236796180997306E-2"/>
  </r>
  <r>
    <x v="21"/>
    <x v="1"/>
    <x v="6"/>
    <x v="32"/>
    <x v="4528"/>
    <n v="6.7820661009463129E-2"/>
  </r>
  <r>
    <x v="22"/>
    <x v="1"/>
    <x v="6"/>
    <x v="32"/>
    <x v="5184"/>
    <n v="7.3234478813745771E-2"/>
  </r>
  <r>
    <x v="23"/>
    <x v="1"/>
    <x v="6"/>
    <x v="32"/>
    <x v="2852"/>
    <n v="7.1913619685657432E-2"/>
  </r>
  <r>
    <x v="24"/>
    <x v="2"/>
    <x v="6"/>
    <x v="32"/>
    <x v="5185"/>
    <n v="7.044131229169176E-2"/>
  </r>
  <r>
    <x v="25"/>
    <x v="2"/>
    <x v="6"/>
    <x v="32"/>
    <x v="5186"/>
    <n v="7.4322004806041883E-2"/>
  </r>
  <r>
    <x v="26"/>
    <x v="2"/>
    <x v="6"/>
    <x v="32"/>
    <x v="2871"/>
    <n v="6.849373063977815E-2"/>
  </r>
  <r>
    <x v="27"/>
    <x v="2"/>
    <x v="6"/>
    <x v="32"/>
    <x v="5187"/>
    <n v="9.1855770569399975E-2"/>
  </r>
  <r>
    <x v="28"/>
    <x v="2"/>
    <x v="6"/>
    <x v="32"/>
    <x v="5188"/>
    <n v="9.8333759977659349E-2"/>
  </r>
  <r>
    <x v="29"/>
    <x v="2"/>
    <x v="6"/>
    <x v="32"/>
    <x v="5189"/>
    <n v="8.985642083029495E-2"/>
  </r>
  <r>
    <x v="30"/>
    <x v="2"/>
    <x v="6"/>
    <x v="32"/>
    <x v="5190"/>
    <n v="0.10611625979505726"/>
  </r>
  <r>
    <x v="31"/>
    <x v="2"/>
    <x v="6"/>
    <x v="32"/>
    <x v="5191"/>
    <n v="0.11756923848475154"/>
  </r>
  <r>
    <x v="32"/>
    <x v="2"/>
    <x v="6"/>
    <x v="32"/>
    <x v="5192"/>
    <n v="8.1011536920253938E-2"/>
  </r>
  <r>
    <x v="33"/>
    <x v="2"/>
    <x v="6"/>
    <x v="32"/>
    <x v="5193"/>
    <n v="7.4499400370679938E-2"/>
  </r>
  <r>
    <x v="34"/>
    <x v="2"/>
    <x v="6"/>
    <x v="32"/>
    <x v="5194"/>
    <n v="7.4730885418882689E-2"/>
  </r>
  <r>
    <x v="35"/>
    <x v="2"/>
    <x v="6"/>
    <x v="32"/>
    <x v="5195"/>
    <n v="7.396963496621331E-2"/>
  </r>
  <r>
    <x v="36"/>
    <x v="3"/>
    <x v="6"/>
    <x v="32"/>
    <x v="5196"/>
    <n v="7.0013628999768568E-2"/>
  </r>
  <r>
    <x v="37"/>
    <x v="3"/>
    <x v="6"/>
    <x v="32"/>
    <x v="5197"/>
    <n v="7.7543953346139602E-2"/>
  </r>
  <r>
    <x v="38"/>
    <x v="3"/>
    <x v="6"/>
    <x v="32"/>
    <x v="5198"/>
    <n v="8.0120588484107386E-2"/>
  </r>
  <r>
    <x v="39"/>
    <x v="3"/>
    <x v="6"/>
    <x v="32"/>
    <x v="5199"/>
    <n v="9.0424113096825826E-2"/>
  </r>
  <r>
    <x v="40"/>
    <x v="3"/>
    <x v="6"/>
    <x v="32"/>
    <x v="5200"/>
    <n v="0.10413051860420282"/>
  </r>
  <r>
    <x v="41"/>
    <x v="3"/>
    <x v="6"/>
    <x v="32"/>
    <x v="5201"/>
    <n v="9.7936764837069409E-2"/>
  </r>
  <r>
    <x v="42"/>
    <x v="3"/>
    <x v="6"/>
    <x v="32"/>
    <x v="5202"/>
    <n v="0.11075024964769344"/>
  </r>
  <r>
    <x v="43"/>
    <x v="3"/>
    <x v="6"/>
    <x v="32"/>
    <x v="5203"/>
    <n v="0.13280063724392005"/>
  </r>
  <r>
    <x v="44"/>
    <x v="3"/>
    <x v="6"/>
    <x v="32"/>
    <x v="5204"/>
    <n v="8.5397905545821273E-2"/>
  </r>
  <r>
    <x v="45"/>
    <x v="3"/>
    <x v="6"/>
    <x v="32"/>
    <x v="5205"/>
    <n v="8.7066926394879646E-2"/>
  </r>
  <r>
    <x v="46"/>
    <x v="3"/>
    <x v="6"/>
    <x v="32"/>
    <x v="5206"/>
    <n v="8.418010096075558E-2"/>
  </r>
  <r>
    <x v="47"/>
    <x v="3"/>
    <x v="6"/>
    <x v="32"/>
    <x v="5207"/>
    <n v="8.4548446728887686E-2"/>
  </r>
  <r>
    <x v="48"/>
    <x v="4"/>
    <x v="6"/>
    <x v="32"/>
    <x v="5208"/>
    <n v="7.6998815402839954E-2"/>
  </r>
  <r>
    <x v="49"/>
    <x v="4"/>
    <x v="6"/>
    <x v="32"/>
    <x v="5209"/>
    <n v="8.5527421769306514E-2"/>
  </r>
  <r>
    <x v="50"/>
    <x v="4"/>
    <x v="6"/>
    <x v="32"/>
    <x v="5210"/>
    <n v="7.8337578430763499E-2"/>
  </r>
  <r>
    <x v="51"/>
    <x v="4"/>
    <x v="6"/>
    <x v="32"/>
    <x v="5211"/>
    <n v="9.9034494865268149E-2"/>
  </r>
  <r>
    <x v="52"/>
    <x v="4"/>
    <x v="6"/>
    <x v="32"/>
    <x v="5212"/>
    <n v="0.11179337231968811"/>
  </r>
  <r>
    <x v="53"/>
    <x v="4"/>
    <x v="6"/>
    <x v="32"/>
    <x v="5213"/>
    <n v="0.10192286588711545"/>
  </r>
  <r>
    <x v="54"/>
    <x v="4"/>
    <x v="6"/>
    <x v="32"/>
    <x v="5214"/>
    <n v="0.11071737492675576"/>
  </r>
  <r>
    <x v="55"/>
    <x v="4"/>
    <x v="6"/>
    <x v="32"/>
    <x v="5215"/>
    <n v="0.12799857365145229"/>
  </r>
  <r>
    <x v="56"/>
    <x v="4"/>
    <x v="6"/>
    <x v="32"/>
    <x v="5216"/>
    <n v="8.7227739297337889E-2"/>
  </r>
  <r>
    <x v="57"/>
    <x v="4"/>
    <x v="6"/>
    <x v="32"/>
    <x v="5217"/>
    <n v="8.8777914045474193E-2"/>
  </r>
  <r>
    <x v="58"/>
    <x v="4"/>
    <x v="6"/>
    <x v="32"/>
    <x v="5218"/>
    <n v="9.0793214263642549E-2"/>
  </r>
  <r>
    <x v="59"/>
    <x v="4"/>
    <x v="6"/>
    <x v="32"/>
    <x v="5219"/>
    <n v="9.1155864636384795E-2"/>
  </r>
  <r>
    <x v="60"/>
    <x v="5"/>
    <x v="6"/>
    <x v="32"/>
    <x v="5220"/>
    <n v="8.2622006394401884E-2"/>
  </r>
  <r>
    <x v="61"/>
    <x v="5"/>
    <x v="6"/>
    <x v="32"/>
    <x v="5221"/>
    <n v="8.9295351328014083E-2"/>
  </r>
  <r>
    <x v="62"/>
    <x v="5"/>
    <x v="6"/>
    <x v="32"/>
    <x v="5222"/>
    <n v="8.7683651140981561E-2"/>
  </r>
  <r>
    <x v="63"/>
    <x v="5"/>
    <x v="6"/>
    <x v="32"/>
    <x v="5223"/>
    <n v="9.7668707611929223E-2"/>
  </r>
  <r>
    <x v="64"/>
    <x v="5"/>
    <x v="6"/>
    <x v="32"/>
    <x v="5224"/>
    <n v="0.11539385618671701"/>
  </r>
  <r>
    <x v="65"/>
    <x v="5"/>
    <x v="6"/>
    <x v="32"/>
    <x v="5225"/>
    <n v="9.9668188508844152E-2"/>
  </r>
  <r>
    <x v="66"/>
    <x v="5"/>
    <x v="6"/>
    <x v="32"/>
    <x v="5226"/>
    <n v="0.12246385722065101"/>
  </r>
  <r>
    <x v="67"/>
    <x v="5"/>
    <x v="6"/>
    <x v="32"/>
    <x v="1251"/>
    <n v="0.14095158409628475"/>
  </r>
  <r>
    <x v="68"/>
    <x v="5"/>
    <x v="6"/>
    <x v="32"/>
    <x v="5227"/>
    <n v="9.9854534318416718E-2"/>
  </r>
  <r>
    <x v="69"/>
    <x v="5"/>
    <x v="6"/>
    <x v="32"/>
    <x v="5228"/>
    <n v="9.5172566108576911E-2"/>
  </r>
  <r>
    <x v="70"/>
    <x v="5"/>
    <x v="6"/>
    <x v="32"/>
    <x v="5229"/>
    <n v="8.5784746817451962E-2"/>
  </r>
  <r>
    <x v="71"/>
    <x v="5"/>
    <x v="6"/>
    <x v="32"/>
    <x v="5230"/>
    <n v="9.3855392595938905E-2"/>
  </r>
  <r>
    <x v="72"/>
    <x v="6"/>
    <x v="6"/>
    <x v="32"/>
    <x v="595"/>
    <n v="7.2915972324059136E-2"/>
  </r>
  <r>
    <x v="73"/>
    <x v="6"/>
    <x v="6"/>
    <x v="32"/>
    <x v="5231"/>
    <n v="9.0624296540856908E-2"/>
  </r>
  <r>
    <x v="74"/>
    <x v="6"/>
    <x v="6"/>
    <x v="32"/>
    <x v="5232"/>
    <n v="8.632897438537622E-2"/>
  </r>
  <r>
    <x v="75"/>
    <x v="6"/>
    <x v="6"/>
    <x v="32"/>
    <x v="5233"/>
    <n v="0.11503078422516462"/>
  </r>
  <r>
    <x v="76"/>
    <x v="6"/>
    <x v="6"/>
    <x v="32"/>
    <x v="5234"/>
    <n v="0.11907076311449448"/>
  </r>
  <r>
    <x v="77"/>
    <x v="6"/>
    <x v="6"/>
    <x v="32"/>
    <x v="5235"/>
    <n v="0.10665672839860099"/>
  </r>
  <r>
    <x v="78"/>
    <x v="6"/>
    <x v="6"/>
    <x v="32"/>
    <x v="5236"/>
    <n v="0.12605887985857048"/>
  </r>
  <r>
    <x v="79"/>
    <x v="6"/>
    <x v="6"/>
    <x v="32"/>
    <x v="5237"/>
    <n v="0.15496022756812561"/>
  </r>
  <r>
    <x v="80"/>
    <x v="6"/>
    <x v="6"/>
    <x v="32"/>
    <x v="5238"/>
    <n v="0.11077121663557517"/>
  </r>
  <r>
    <x v="81"/>
    <x v="6"/>
    <x v="6"/>
    <x v="32"/>
    <x v="5239"/>
    <n v="9.0882105178707526E-2"/>
  </r>
  <r>
    <x v="82"/>
    <x v="6"/>
    <x v="6"/>
    <x v="32"/>
    <x v="5240"/>
    <n v="9.571434003878769E-2"/>
  </r>
  <r>
    <x v="83"/>
    <x v="6"/>
    <x v="6"/>
    <x v="32"/>
    <x v="5241"/>
    <n v="8.9852249729910683E-2"/>
  </r>
  <r>
    <x v="84"/>
    <x v="7"/>
    <x v="6"/>
    <x v="32"/>
    <x v="5242"/>
    <n v="8.2174892931212717E-2"/>
  </r>
  <r>
    <x v="85"/>
    <x v="7"/>
    <x v="6"/>
    <x v="32"/>
    <x v="5243"/>
    <n v="8.736976913225572E-2"/>
  </r>
  <r>
    <x v="86"/>
    <x v="7"/>
    <x v="6"/>
    <x v="32"/>
    <x v="5244"/>
    <n v="9.4488373592492514E-2"/>
  </r>
  <r>
    <x v="87"/>
    <x v="7"/>
    <x v="6"/>
    <x v="32"/>
    <x v="5245"/>
    <n v="0.10893028396807594"/>
  </r>
  <r>
    <x v="88"/>
    <x v="7"/>
    <x v="6"/>
    <x v="32"/>
    <x v="5246"/>
    <n v="0.12212900563883923"/>
  </r>
  <r>
    <x v="89"/>
    <x v="7"/>
    <x v="6"/>
    <x v="32"/>
    <x v="5247"/>
    <n v="9.8533953056987172E-2"/>
  </r>
  <r>
    <x v="90"/>
    <x v="7"/>
    <x v="6"/>
    <x v="32"/>
    <x v="5248"/>
    <n v="0.11850705326151088"/>
  </r>
  <r>
    <x v="91"/>
    <x v="7"/>
    <x v="6"/>
    <x v="32"/>
    <x v="5249"/>
    <n v="0.14577294444555505"/>
  </r>
  <r>
    <x v="92"/>
    <x v="7"/>
    <x v="6"/>
    <x v="32"/>
    <x v="5250"/>
    <n v="8.9796615963083234E-2"/>
  </r>
  <r>
    <x v="93"/>
    <x v="7"/>
    <x v="6"/>
    <x v="32"/>
    <x v="5251"/>
    <n v="9.5237362823283322E-2"/>
  </r>
  <r>
    <x v="94"/>
    <x v="7"/>
    <x v="6"/>
    <x v="32"/>
    <x v="5252"/>
    <n v="8.4059794272182339E-2"/>
  </r>
  <r>
    <x v="95"/>
    <x v="7"/>
    <x v="6"/>
    <x v="32"/>
    <x v="5253"/>
    <n v="8.4720351136413019E-2"/>
  </r>
  <r>
    <x v="96"/>
    <x v="8"/>
    <x v="6"/>
    <x v="32"/>
    <x v="5254"/>
    <n v="7.3613819662752003E-2"/>
  </r>
  <r>
    <x v="97"/>
    <x v="8"/>
    <x v="6"/>
    <x v="32"/>
    <x v="5255"/>
    <n v="9.053182659771436E-2"/>
  </r>
  <r>
    <x v="98"/>
    <x v="8"/>
    <x v="6"/>
    <x v="32"/>
    <x v="5256"/>
    <n v="9.3363396327172402E-2"/>
  </r>
  <r>
    <x v="99"/>
    <x v="8"/>
    <x v="6"/>
    <x v="32"/>
    <x v="5257"/>
    <n v="9.7207675152655174E-2"/>
  </r>
  <r>
    <x v="100"/>
    <x v="8"/>
    <x v="6"/>
    <x v="32"/>
    <x v="5258"/>
    <n v="0.11905945021963388"/>
  </r>
  <r>
    <x v="101"/>
    <x v="8"/>
    <x v="6"/>
    <x v="32"/>
    <x v="5259"/>
    <n v="0.10442173429120713"/>
  </r>
  <r>
    <x v="102"/>
    <x v="8"/>
    <x v="6"/>
    <x v="32"/>
    <x v="5260"/>
    <n v="0.11566379213438037"/>
  </r>
  <r>
    <x v="103"/>
    <x v="8"/>
    <x v="6"/>
    <x v="32"/>
    <x v="5261"/>
    <n v="0.13383328338176465"/>
  </r>
  <r>
    <x v="104"/>
    <x v="8"/>
    <x v="6"/>
    <x v="32"/>
    <x v="5212"/>
    <n v="8.5383202924682808E-2"/>
  </r>
  <r>
    <x v="105"/>
    <x v="8"/>
    <x v="6"/>
    <x v="32"/>
    <x v="5262"/>
    <n v="9.5548644634236915E-2"/>
  </r>
  <r>
    <x v="106"/>
    <x v="8"/>
    <x v="6"/>
    <x v="32"/>
    <x v="5263"/>
    <n v="8.7620494941819754E-2"/>
  </r>
  <r>
    <x v="107"/>
    <x v="8"/>
    <x v="6"/>
    <x v="32"/>
    <x v="5264"/>
    <n v="7.7981283909259735E-2"/>
  </r>
  <r>
    <x v="108"/>
    <x v="9"/>
    <x v="6"/>
    <x v="32"/>
    <x v="5265"/>
    <n v="7.118571365491487E-2"/>
  </r>
  <r>
    <x v="109"/>
    <x v="9"/>
    <x v="6"/>
    <x v="32"/>
    <x v="5266"/>
    <n v="9.2351602052257828E-2"/>
  </r>
  <r>
    <x v="110"/>
    <x v="9"/>
    <x v="6"/>
    <x v="32"/>
    <x v="5267"/>
    <n v="7.975727943423408E-2"/>
  </r>
  <r>
    <x v="111"/>
    <x v="9"/>
    <x v="6"/>
    <x v="32"/>
    <x v="5268"/>
    <n v="0.10249147529982755"/>
  </r>
  <r>
    <x v="112"/>
    <x v="9"/>
    <x v="6"/>
    <x v="32"/>
    <x v="5269"/>
    <n v="0.11698985874320496"/>
  </r>
  <r>
    <x v="113"/>
    <x v="9"/>
    <x v="6"/>
    <x v="32"/>
    <x v="1540"/>
    <n v="0.10137670675467944"/>
  </r>
  <r>
    <x v="114"/>
    <x v="9"/>
    <x v="6"/>
    <x v="32"/>
    <x v="5270"/>
    <n v="0.12369823068996515"/>
  </r>
  <r>
    <x v="115"/>
    <x v="9"/>
    <x v="6"/>
    <x v="32"/>
    <x v="5271"/>
    <n v="0.13610300282107299"/>
  </r>
  <r>
    <x v="116"/>
    <x v="9"/>
    <x v="6"/>
    <x v="32"/>
    <x v="5272"/>
    <n v="8.186958915077816E-2"/>
  </r>
  <r>
    <x v="117"/>
    <x v="9"/>
    <x v="6"/>
    <x v="32"/>
    <x v="5273"/>
    <n v="9.5747583691172033E-2"/>
  </r>
  <r>
    <x v="118"/>
    <x v="9"/>
    <x v="6"/>
    <x v="32"/>
    <x v="5274"/>
    <n v="8.3837859261182715E-2"/>
  </r>
  <r>
    <x v="119"/>
    <x v="9"/>
    <x v="6"/>
    <x v="32"/>
    <x v="5275"/>
    <n v="7.7539182935010192E-2"/>
  </r>
  <r>
    <x v="120"/>
    <x v="10"/>
    <x v="6"/>
    <x v="32"/>
    <x v="739"/>
    <n v="6.7516178530922677E-2"/>
  </r>
  <r>
    <x v="121"/>
    <x v="10"/>
    <x v="6"/>
    <x v="32"/>
    <x v="5276"/>
    <n v="9.4705448000553805E-2"/>
  </r>
  <r>
    <x v="122"/>
    <x v="10"/>
    <x v="6"/>
    <x v="32"/>
    <x v="5277"/>
    <n v="7.8360362043667253E-2"/>
  </r>
  <r>
    <x v="123"/>
    <x v="10"/>
    <x v="6"/>
    <x v="32"/>
    <x v="5278"/>
    <n v="0.11716047208032411"/>
  </r>
  <r>
    <x v="124"/>
    <x v="10"/>
    <x v="6"/>
    <x v="32"/>
    <x v="5279"/>
    <n v="0.11342884358192297"/>
  </r>
  <r>
    <x v="125"/>
    <x v="10"/>
    <x v="6"/>
    <x v="32"/>
    <x v="5280"/>
    <n v="0.10392896523707272"/>
  </r>
  <r>
    <x v="126"/>
    <x v="10"/>
    <x v="6"/>
    <x v="32"/>
    <x v="5281"/>
    <n v="0.12007499340599805"/>
  </r>
  <r>
    <x v="127"/>
    <x v="10"/>
    <x v="6"/>
    <x v="32"/>
    <x v="5282"/>
    <n v="0.14166135821064352"/>
  </r>
  <r>
    <x v="128"/>
    <x v="10"/>
    <x v="6"/>
    <x v="32"/>
    <x v="5283"/>
    <n v="9.0783552385748867E-2"/>
  </r>
  <r>
    <x v="129"/>
    <x v="10"/>
    <x v="6"/>
    <x v="32"/>
    <x v="5284"/>
    <n v="9.7325766600190058E-2"/>
  </r>
  <r>
    <x v="130"/>
    <x v="10"/>
    <x v="6"/>
    <x v="32"/>
    <x v="5285"/>
    <n v="8.7006000413821644E-2"/>
  </r>
  <r>
    <x v="131"/>
    <x v="10"/>
    <x v="6"/>
    <x v="32"/>
    <x v="5286"/>
    <n v="7.827291926210668E-2"/>
  </r>
  <r>
    <x v="132"/>
    <x v="11"/>
    <x v="6"/>
    <x v="32"/>
    <x v="5287"/>
    <n v="6.9804360230270771E-2"/>
  </r>
  <r>
    <x v="133"/>
    <x v="11"/>
    <x v="6"/>
    <x v="32"/>
    <x v="5288"/>
    <n v="8.958199322725896E-2"/>
  </r>
  <r>
    <x v="134"/>
    <x v="11"/>
    <x v="6"/>
    <x v="32"/>
    <x v="5289"/>
    <n v="7.8093070040764462E-2"/>
  </r>
  <r>
    <x v="135"/>
    <x v="11"/>
    <x v="6"/>
    <x v="32"/>
    <x v="5290"/>
    <n v="9.6149954932582826E-2"/>
  </r>
  <r>
    <x v="136"/>
    <x v="11"/>
    <x v="6"/>
    <x v="32"/>
    <x v="5291"/>
    <n v="0.11456997937684633"/>
  </r>
  <r>
    <x v="137"/>
    <x v="11"/>
    <x v="6"/>
    <x v="32"/>
    <x v="5292"/>
    <n v="9.8464271856556457E-2"/>
  </r>
  <r>
    <x v="138"/>
    <x v="11"/>
    <x v="6"/>
    <x v="32"/>
    <x v="5293"/>
    <n v="0.11838291083831054"/>
  </r>
  <r>
    <x v="139"/>
    <x v="11"/>
    <x v="6"/>
    <x v="32"/>
    <x v="5294"/>
    <n v="0.13290881389417522"/>
  </r>
  <r>
    <x v="140"/>
    <x v="11"/>
    <x v="6"/>
    <x v="32"/>
    <x v="5295"/>
    <n v="8.3881245474293986E-2"/>
  </r>
  <r>
    <x v="141"/>
    <x v="11"/>
    <x v="6"/>
    <x v="32"/>
    <x v="5296"/>
    <n v="9.4119691480971546E-2"/>
  </r>
  <r>
    <x v="142"/>
    <x v="11"/>
    <x v="6"/>
    <x v="32"/>
    <x v="5297"/>
    <n v="8.9163581602560077E-2"/>
  </r>
  <r>
    <x v="143"/>
    <x v="11"/>
    <x v="6"/>
    <x v="32"/>
    <x v="5223"/>
    <n v="7.8618146118842616E-2"/>
  </r>
  <r>
    <x v="144"/>
    <x v="12"/>
    <x v="6"/>
    <x v="32"/>
    <x v="5298"/>
    <n v="7.7061246802944225E-2"/>
  </r>
  <r>
    <x v="145"/>
    <x v="12"/>
    <x v="6"/>
    <x v="32"/>
    <x v="5299"/>
    <n v="9.2252189490445863E-2"/>
  </r>
  <r>
    <x v="146"/>
    <x v="12"/>
    <x v="6"/>
    <x v="32"/>
    <x v="5300"/>
    <n v="8.3411229365459708E-2"/>
  </r>
  <r>
    <x v="147"/>
    <x v="12"/>
    <x v="6"/>
    <x v="32"/>
    <x v="5301"/>
    <n v="0.11047062726604896"/>
  </r>
  <r>
    <x v="148"/>
    <x v="12"/>
    <x v="6"/>
    <x v="32"/>
    <x v="5302"/>
    <n v="0.12444778411765192"/>
  </r>
  <r>
    <x v="149"/>
    <x v="12"/>
    <x v="6"/>
    <x v="32"/>
    <x v="5303"/>
    <n v="9.8221084597106392E-2"/>
  </r>
  <r>
    <x v="150"/>
    <x v="12"/>
    <x v="6"/>
    <x v="32"/>
    <x v="5304"/>
    <n v="0.12478579129546616"/>
  </r>
  <r>
    <x v="151"/>
    <x v="12"/>
    <x v="6"/>
    <x v="32"/>
    <x v="5305"/>
    <n v="0.13637268178089704"/>
  </r>
  <r>
    <x v="152"/>
    <x v="12"/>
    <x v="6"/>
    <x v="32"/>
    <x v="5306"/>
    <n v="8.4691205240229259E-2"/>
  </r>
  <r>
    <x v="153"/>
    <x v="12"/>
    <x v="6"/>
    <x v="32"/>
    <x v="5307"/>
    <n v="9.6467107766716173E-2"/>
  </r>
  <r>
    <x v="154"/>
    <x v="12"/>
    <x v="6"/>
    <x v="32"/>
    <x v="5308"/>
    <n v="9.6451547449960012E-2"/>
  </r>
  <r>
    <x v="155"/>
    <x v="12"/>
    <x v="6"/>
    <x v="32"/>
    <x v="5309"/>
    <n v="7.3817643799306498E-2"/>
  </r>
  <r>
    <x v="156"/>
    <x v="13"/>
    <x v="6"/>
    <x v="32"/>
    <x v="5310"/>
    <n v="8.0417680129010419E-2"/>
  </r>
  <r>
    <x v="157"/>
    <x v="13"/>
    <x v="6"/>
    <x v="32"/>
    <x v="5311"/>
    <n v="9.3265415247797828E-2"/>
  </r>
  <r>
    <x v="158"/>
    <x v="13"/>
    <x v="6"/>
    <x v="32"/>
    <x v="5312"/>
    <n v="8.9522925631146236E-2"/>
  </r>
  <r>
    <x v="159"/>
    <x v="13"/>
    <x v="6"/>
    <x v="32"/>
    <x v="5313"/>
    <n v="9.9098552722260508E-2"/>
  </r>
  <r>
    <x v="160"/>
    <x v="13"/>
    <x v="6"/>
    <x v="32"/>
    <x v="5314"/>
    <n v="0.12020850708924104"/>
  </r>
  <r>
    <x v="161"/>
    <x v="13"/>
    <x v="6"/>
    <x v="32"/>
    <x v="5315"/>
    <n v="0.1069022579507537"/>
  </r>
  <r>
    <x v="162"/>
    <x v="13"/>
    <x v="6"/>
    <x v="32"/>
    <x v="5316"/>
    <n v="0.12685195885819947"/>
  </r>
  <r>
    <x v="163"/>
    <x v="13"/>
    <x v="6"/>
    <x v="32"/>
    <x v="5317"/>
    <n v="0.14205668922002032"/>
  </r>
  <r>
    <x v="164"/>
    <x v="13"/>
    <x v="6"/>
    <x v="32"/>
    <x v="5318"/>
    <n v="9.4686733723665109E-2"/>
  </r>
  <r>
    <x v="165"/>
    <x v="13"/>
    <x v="6"/>
    <x v="32"/>
    <x v="5319"/>
    <n v="9.97805547089302E-2"/>
  </r>
  <r>
    <x v="166"/>
    <x v="13"/>
    <x v="6"/>
    <x v="32"/>
    <x v="5320"/>
    <n v="8.5613945398674146E-2"/>
  </r>
  <r>
    <x v="167"/>
    <x v="13"/>
    <x v="6"/>
    <x v="32"/>
    <x v="5321"/>
    <n v="7.2654519697858688E-2"/>
  </r>
  <r>
    <x v="168"/>
    <x v="14"/>
    <x v="6"/>
    <x v="32"/>
    <x v="5322"/>
    <n v="7.3772602934384882E-2"/>
  </r>
  <r>
    <x v="169"/>
    <x v="14"/>
    <x v="6"/>
    <x v="32"/>
    <x v="5323"/>
    <n v="9.7297041370312698E-2"/>
  </r>
  <r>
    <x v="170"/>
    <x v="14"/>
    <x v="6"/>
    <x v="32"/>
    <x v="5324"/>
    <n v="8.1235782994603115E-2"/>
  </r>
  <r>
    <x v="171"/>
    <x v="14"/>
    <x v="6"/>
    <x v="32"/>
    <x v="1375"/>
    <n v="0.10638297872340426"/>
  </r>
  <r>
    <x v="172"/>
    <x v="14"/>
    <x v="6"/>
    <x v="32"/>
    <x v="1961"/>
    <n v="2.2222222222222223E-2"/>
  </r>
  <r>
    <x v="173"/>
    <x v="14"/>
    <x v="6"/>
    <x v="32"/>
    <x v="2794"/>
    <n v="7.8947368421052627E-2"/>
  </r>
  <r>
    <x v="174"/>
    <x v="14"/>
    <x v="6"/>
    <x v="32"/>
    <x v="2789"/>
    <n v="0.10588235294117647"/>
  </r>
  <r>
    <x v="175"/>
    <x v="14"/>
    <x v="6"/>
    <x v="32"/>
    <x v="5325"/>
    <n v="0.22263450834879406"/>
  </r>
  <r>
    <x v="176"/>
    <x v="14"/>
    <x v="6"/>
    <x v="32"/>
    <x v="5062"/>
    <n v="0.18867924528301888"/>
  </r>
  <r>
    <x v="177"/>
    <x v="14"/>
    <x v="6"/>
    <x v="32"/>
    <x v="5326"/>
    <n v="0.19981238273921201"/>
  </r>
  <r>
    <x v="178"/>
    <x v="14"/>
    <x v="6"/>
    <x v="32"/>
    <x v="3764"/>
    <n v="0.12603305785123967"/>
  </r>
  <r>
    <x v="179"/>
    <x v="14"/>
    <x v="6"/>
    <x v="32"/>
    <x v="5327"/>
    <n v="0.13719008264462809"/>
  </r>
  <r>
    <x v="180"/>
    <x v="15"/>
    <x v="6"/>
    <x v="32"/>
    <x v="589"/>
    <n v="0.23786982248520711"/>
  </r>
  <r>
    <x v="181"/>
    <x v="15"/>
    <x v="6"/>
    <x v="32"/>
    <x v="5328"/>
    <n v="0.18085106382978725"/>
  </r>
  <r>
    <x v="182"/>
    <x v="15"/>
    <x v="6"/>
    <x v="32"/>
    <x v="1388"/>
    <n v="0.13548387096774195"/>
  </r>
  <r>
    <x v="183"/>
    <x v="15"/>
    <x v="6"/>
    <x v="32"/>
    <x v="5329"/>
    <n v="0.17159763313609466"/>
  </r>
  <r>
    <x v="184"/>
    <x v="15"/>
    <x v="6"/>
    <x v="32"/>
    <x v="5330"/>
    <n v="0.16633266533066132"/>
  </r>
  <r>
    <x v="185"/>
    <x v="15"/>
    <x v="6"/>
    <x v="32"/>
    <x v="1571"/>
    <n v="9.0909090909090912E-2"/>
  </r>
  <r>
    <x v="186"/>
    <x v="15"/>
    <x v="6"/>
    <x v="32"/>
    <x v="2747"/>
    <n v="0.11098398169336385"/>
  </r>
  <r>
    <x v="187"/>
    <x v="15"/>
    <x v="6"/>
    <x v="32"/>
    <x v="3963"/>
    <n v="0.21584158415841584"/>
  </r>
  <r>
    <x v="188"/>
    <x v="15"/>
    <x v="6"/>
    <x v="32"/>
    <x v="5331"/>
    <n v="0.14671310404875926"/>
  </r>
  <r>
    <x v="189"/>
    <x v="15"/>
    <x v="6"/>
    <x v="32"/>
    <x v="4700"/>
    <n v="0.12250217202432667"/>
  </r>
  <r>
    <x v="190"/>
    <x v="15"/>
    <x v="6"/>
    <x v="32"/>
    <x v="5332"/>
    <n v="0.1409668313338038"/>
  </r>
  <r>
    <x v="191"/>
    <x v="15"/>
    <x v="6"/>
    <x v="32"/>
    <x v="5333"/>
    <n v="0.12645502645502646"/>
  </r>
  <r>
    <x v="192"/>
    <x v="16"/>
    <x v="6"/>
    <x v="32"/>
    <x v="5072"/>
    <n v="0.14906574394463667"/>
  </r>
  <r>
    <x v="193"/>
    <x v="16"/>
    <x v="6"/>
    <x v="32"/>
    <x v="4051"/>
    <n v="0.16851780926847951"/>
  </r>
  <r>
    <x v="194"/>
    <x v="16"/>
    <x v="6"/>
    <x v="32"/>
    <x v="5119"/>
    <n v="0.12027350427350428"/>
  </r>
  <r>
    <x v="195"/>
    <x v="16"/>
    <x v="6"/>
    <x v="32"/>
    <x v="5334"/>
    <n v="0.11355433562827939"/>
  </r>
  <r>
    <x v="196"/>
    <x v="16"/>
    <x v="6"/>
    <x v="32"/>
    <x v="5335"/>
    <n v="0.12035146046069817"/>
  </r>
  <r>
    <x v="197"/>
    <x v="16"/>
    <x v="6"/>
    <x v="32"/>
    <x v="5336"/>
    <n v="0.11254321896929152"/>
  </r>
  <r>
    <x v="198"/>
    <x v="16"/>
    <x v="6"/>
    <x v="32"/>
    <x v="5337"/>
    <n v="0.12721467326067123"/>
  </r>
  <r>
    <x v="199"/>
    <x v="16"/>
    <x v="6"/>
    <x v="32"/>
    <x v="5338"/>
    <n v="0.15071922218795916"/>
  </r>
  <r>
    <x v="200"/>
    <x v="16"/>
    <x v="6"/>
    <x v="32"/>
    <x v="5339"/>
    <n v="0.10133826115466008"/>
  </r>
  <r>
    <x v="201"/>
    <x v="16"/>
    <x v="6"/>
    <x v="32"/>
    <x v="5340"/>
    <n v="0.10264973964599555"/>
  </r>
  <r>
    <x v="202"/>
    <x v="16"/>
    <x v="6"/>
    <x v="32"/>
    <x v="5341"/>
    <n v="9.6428506117074778E-2"/>
  </r>
  <r>
    <x v="203"/>
    <x v="16"/>
    <x v="6"/>
    <x v="32"/>
    <x v="5342"/>
    <n v="8.3070319404115647E-2"/>
  </r>
  <r>
    <x v="0"/>
    <x v="0"/>
    <x v="6"/>
    <x v="33"/>
    <x v="5343"/>
    <n v="0.11238001566398921"/>
  </r>
  <r>
    <x v="1"/>
    <x v="0"/>
    <x v="6"/>
    <x v="33"/>
    <x v="5344"/>
    <n v="0.12867381327667135"/>
  </r>
  <r>
    <x v="2"/>
    <x v="0"/>
    <x v="6"/>
    <x v="33"/>
    <x v="5345"/>
    <n v="0.15173263563844683"/>
  </r>
  <r>
    <x v="3"/>
    <x v="0"/>
    <x v="6"/>
    <x v="33"/>
    <x v="5346"/>
    <n v="0.15587376427331023"/>
  </r>
  <r>
    <x v="4"/>
    <x v="0"/>
    <x v="6"/>
    <x v="33"/>
    <x v="5347"/>
    <n v="0.1422716320972135"/>
  </r>
  <r>
    <x v="5"/>
    <x v="0"/>
    <x v="6"/>
    <x v="33"/>
    <x v="5348"/>
    <n v="0.13236937790919767"/>
  </r>
  <r>
    <x v="6"/>
    <x v="0"/>
    <x v="6"/>
    <x v="33"/>
    <x v="5349"/>
    <n v="0.11943463658284534"/>
  </r>
  <r>
    <x v="7"/>
    <x v="0"/>
    <x v="6"/>
    <x v="33"/>
    <x v="5350"/>
    <n v="0.12276428158440993"/>
  </r>
  <r>
    <x v="8"/>
    <x v="0"/>
    <x v="6"/>
    <x v="33"/>
    <x v="5351"/>
    <n v="0.14607082080331957"/>
  </r>
  <r>
    <x v="9"/>
    <x v="0"/>
    <x v="6"/>
    <x v="33"/>
    <x v="5352"/>
    <n v="0.14326122003726335"/>
  </r>
  <r>
    <x v="10"/>
    <x v="0"/>
    <x v="6"/>
    <x v="33"/>
    <x v="5353"/>
    <n v="0.13658657506595606"/>
  </r>
  <r>
    <x v="11"/>
    <x v="0"/>
    <x v="6"/>
    <x v="33"/>
    <x v="5354"/>
    <n v="0.10855793858409822"/>
  </r>
  <r>
    <x v="12"/>
    <x v="1"/>
    <x v="6"/>
    <x v="33"/>
    <x v="5355"/>
    <n v="0.11220719981879389"/>
  </r>
  <r>
    <x v="13"/>
    <x v="1"/>
    <x v="6"/>
    <x v="33"/>
    <x v="5356"/>
    <n v="0.11559396958400686"/>
  </r>
  <r>
    <x v="14"/>
    <x v="1"/>
    <x v="6"/>
    <x v="33"/>
    <x v="5357"/>
    <n v="0.13723503394819755"/>
  </r>
  <r>
    <x v="15"/>
    <x v="1"/>
    <x v="6"/>
    <x v="33"/>
    <x v="5358"/>
    <n v="0.12850812407680945"/>
  </r>
  <r>
    <x v="16"/>
    <x v="1"/>
    <x v="6"/>
    <x v="33"/>
    <x v="5359"/>
    <n v="0.14024685690969832"/>
  </r>
  <r>
    <x v="17"/>
    <x v="1"/>
    <x v="6"/>
    <x v="33"/>
    <x v="5360"/>
    <n v="0.13121178017925181"/>
  </r>
  <r>
    <x v="18"/>
    <x v="1"/>
    <x v="6"/>
    <x v="33"/>
    <x v="5361"/>
    <n v="0.12480857580398162"/>
  </r>
  <r>
    <x v="19"/>
    <x v="1"/>
    <x v="6"/>
    <x v="33"/>
    <x v="5362"/>
    <n v="0.12400205083131913"/>
  </r>
  <r>
    <x v="20"/>
    <x v="1"/>
    <x v="6"/>
    <x v="33"/>
    <x v="5363"/>
    <n v="0.1547078890777874"/>
  </r>
  <r>
    <x v="21"/>
    <x v="1"/>
    <x v="6"/>
    <x v="33"/>
    <x v="5364"/>
    <n v="0.14438085572251511"/>
  </r>
  <r>
    <x v="22"/>
    <x v="1"/>
    <x v="6"/>
    <x v="33"/>
    <x v="761"/>
    <n v="0.14301931623179479"/>
  </r>
  <r>
    <x v="23"/>
    <x v="1"/>
    <x v="6"/>
    <x v="33"/>
    <x v="5365"/>
    <n v="0.11738558989430642"/>
  </r>
  <r>
    <x v="24"/>
    <x v="2"/>
    <x v="6"/>
    <x v="33"/>
    <x v="5366"/>
    <n v="0.11459663494358109"/>
  </r>
  <r>
    <x v="25"/>
    <x v="2"/>
    <x v="6"/>
    <x v="33"/>
    <x v="5367"/>
    <n v="0.12807938142644631"/>
  </r>
  <r>
    <x v="26"/>
    <x v="2"/>
    <x v="6"/>
    <x v="33"/>
    <x v="5368"/>
    <n v="0.13030531819560967"/>
  </r>
  <r>
    <x v="27"/>
    <x v="2"/>
    <x v="6"/>
    <x v="33"/>
    <x v="5369"/>
    <n v="0.13150494222469719"/>
  </r>
  <r>
    <x v="28"/>
    <x v="2"/>
    <x v="6"/>
    <x v="33"/>
    <x v="5370"/>
    <n v="0.13507947220218286"/>
  </r>
  <r>
    <x v="29"/>
    <x v="2"/>
    <x v="6"/>
    <x v="33"/>
    <x v="5371"/>
    <n v="0.13695340591918329"/>
  </r>
  <r>
    <x v="30"/>
    <x v="2"/>
    <x v="6"/>
    <x v="33"/>
    <x v="5372"/>
    <n v="0.12714737793851719"/>
  </r>
  <r>
    <x v="31"/>
    <x v="2"/>
    <x v="6"/>
    <x v="33"/>
    <x v="5373"/>
    <n v="0.12702008629410899"/>
  </r>
  <r>
    <x v="32"/>
    <x v="2"/>
    <x v="6"/>
    <x v="33"/>
    <x v="5374"/>
    <n v="0.1479868390525805"/>
  </r>
  <r>
    <x v="33"/>
    <x v="2"/>
    <x v="6"/>
    <x v="33"/>
    <x v="5375"/>
    <n v="0.15228767670894355"/>
  </r>
  <r>
    <x v="34"/>
    <x v="2"/>
    <x v="6"/>
    <x v="33"/>
    <x v="5376"/>
    <n v="0.14420286771901458"/>
  </r>
  <r>
    <x v="35"/>
    <x v="2"/>
    <x v="6"/>
    <x v="33"/>
    <x v="5377"/>
    <n v="0.12269812066919995"/>
  </r>
  <r>
    <x v="36"/>
    <x v="3"/>
    <x v="6"/>
    <x v="33"/>
    <x v="5378"/>
    <n v="0.12472677712728114"/>
  </r>
  <r>
    <x v="37"/>
    <x v="3"/>
    <x v="6"/>
    <x v="33"/>
    <x v="5379"/>
    <n v="0.129081997433004"/>
  </r>
  <r>
    <x v="38"/>
    <x v="3"/>
    <x v="6"/>
    <x v="33"/>
    <x v="5380"/>
    <n v="0.14882064770166656"/>
  </r>
  <r>
    <x v="39"/>
    <x v="3"/>
    <x v="6"/>
    <x v="33"/>
    <x v="5381"/>
    <n v="0.14653102896404557"/>
  </r>
  <r>
    <x v="40"/>
    <x v="3"/>
    <x v="6"/>
    <x v="33"/>
    <x v="5382"/>
    <n v="0.13256699440909966"/>
  </r>
  <r>
    <x v="41"/>
    <x v="3"/>
    <x v="6"/>
    <x v="33"/>
    <x v="5383"/>
    <n v="0.13219233072933259"/>
  </r>
  <r>
    <x v="42"/>
    <x v="3"/>
    <x v="6"/>
    <x v="33"/>
    <x v="5384"/>
    <n v="0.12464652686395834"/>
  </r>
  <r>
    <x v="43"/>
    <x v="3"/>
    <x v="6"/>
    <x v="33"/>
    <x v="5385"/>
    <n v="0.12913316572490643"/>
  </r>
  <r>
    <x v="44"/>
    <x v="3"/>
    <x v="6"/>
    <x v="33"/>
    <x v="5386"/>
    <n v="0.15017725439061164"/>
  </r>
  <r>
    <x v="45"/>
    <x v="3"/>
    <x v="6"/>
    <x v="33"/>
    <x v="5387"/>
    <n v="0.15117573396410186"/>
  </r>
  <r>
    <x v="46"/>
    <x v="3"/>
    <x v="6"/>
    <x v="33"/>
    <x v="5388"/>
    <n v="0.16787982413287739"/>
  </r>
  <r>
    <x v="47"/>
    <x v="3"/>
    <x v="6"/>
    <x v="33"/>
    <x v="5389"/>
    <n v="0.14269353893322512"/>
  </r>
  <r>
    <x v="48"/>
    <x v="4"/>
    <x v="6"/>
    <x v="33"/>
    <x v="5390"/>
    <n v="0.13915939754773005"/>
  </r>
  <r>
    <x v="49"/>
    <x v="4"/>
    <x v="6"/>
    <x v="33"/>
    <x v="5391"/>
    <n v="0.13878593328476854"/>
  </r>
  <r>
    <x v="50"/>
    <x v="4"/>
    <x v="6"/>
    <x v="33"/>
    <x v="5392"/>
    <n v="0.1659660530257536"/>
  </r>
  <r>
    <x v="51"/>
    <x v="4"/>
    <x v="6"/>
    <x v="33"/>
    <x v="5393"/>
    <n v="0.15718423593434566"/>
  </r>
  <r>
    <x v="52"/>
    <x v="4"/>
    <x v="6"/>
    <x v="33"/>
    <x v="5394"/>
    <n v="0.15224171539961015"/>
  </r>
  <r>
    <x v="53"/>
    <x v="4"/>
    <x v="6"/>
    <x v="33"/>
    <x v="5395"/>
    <n v="0.14435516320583322"/>
  </r>
  <r>
    <x v="54"/>
    <x v="4"/>
    <x v="6"/>
    <x v="33"/>
    <x v="5396"/>
    <n v="0.13622961950203225"/>
  </r>
  <r>
    <x v="55"/>
    <x v="4"/>
    <x v="6"/>
    <x v="33"/>
    <x v="5397"/>
    <n v="0.13995234699170125"/>
  </r>
  <r>
    <x v="56"/>
    <x v="4"/>
    <x v="6"/>
    <x v="33"/>
    <x v="5398"/>
    <n v="0.16684052407577402"/>
  </r>
  <r>
    <x v="57"/>
    <x v="4"/>
    <x v="6"/>
    <x v="33"/>
    <x v="5399"/>
    <n v="0.16094195290235488"/>
  </r>
  <r>
    <x v="58"/>
    <x v="4"/>
    <x v="6"/>
    <x v="33"/>
    <x v="5400"/>
    <n v="0.17213861936839503"/>
  </r>
  <r>
    <x v="59"/>
    <x v="4"/>
    <x v="6"/>
    <x v="33"/>
    <x v="5401"/>
    <n v="0.15125427643201228"/>
  </r>
  <r>
    <x v="60"/>
    <x v="5"/>
    <x v="6"/>
    <x v="33"/>
    <x v="5402"/>
    <n v="0.14977076672498038"/>
  </r>
  <r>
    <x v="61"/>
    <x v="5"/>
    <x v="6"/>
    <x v="33"/>
    <x v="5403"/>
    <n v="0.16015874729124979"/>
  </r>
  <r>
    <x v="62"/>
    <x v="5"/>
    <x v="6"/>
    <x v="33"/>
    <x v="5404"/>
    <n v="0.16848304867998523"/>
  </r>
  <r>
    <x v="63"/>
    <x v="5"/>
    <x v="6"/>
    <x v="33"/>
    <x v="5405"/>
    <n v="0.15059044573914906"/>
  </r>
  <r>
    <x v="64"/>
    <x v="5"/>
    <x v="6"/>
    <x v="33"/>
    <x v="5406"/>
    <n v="0.14447686059149933"/>
  </r>
  <r>
    <x v="65"/>
    <x v="5"/>
    <x v="6"/>
    <x v="33"/>
    <x v="5407"/>
    <n v="0.15086196143003269"/>
  </r>
  <r>
    <x v="66"/>
    <x v="5"/>
    <x v="6"/>
    <x v="33"/>
    <x v="5408"/>
    <n v="0.13767632230751664"/>
  </r>
  <r>
    <x v="67"/>
    <x v="5"/>
    <x v="6"/>
    <x v="33"/>
    <x v="5409"/>
    <n v="0.14594764195723181"/>
  </r>
  <r>
    <x v="68"/>
    <x v="5"/>
    <x v="6"/>
    <x v="33"/>
    <x v="5410"/>
    <n v="0.16651992497033266"/>
  </r>
  <r>
    <x v="69"/>
    <x v="5"/>
    <x v="6"/>
    <x v="33"/>
    <x v="5411"/>
    <n v="0.16086915895789269"/>
  </r>
  <r>
    <x v="70"/>
    <x v="5"/>
    <x v="6"/>
    <x v="33"/>
    <x v="5412"/>
    <n v="0.17276030822891297"/>
  </r>
  <r>
    <x v="71"/>
    <x v="5"/>
    <x v="6"/>
    <x v="33"/>
    <x v="5413"/>
    <n v="0.16705480999151018"/>
  </r>
  <r>
    <x v="72"/>
    <x v="6"/>
    <x v="6"/>
    <x v="33"/>
    <x v="5414"/>
    <n v="0.17639412886110037"/>
  </r>
  <r>
    <x v="73"/>
    <x v="6"/>
    <x v="6"/>
    <x v="33"/>
    <x v="5415"/>
    <n v="0.1742577724419099"/>
  </r>
  <r>
    <x v="74"/>
    <x v="6"/>
    <x v="6"/>
    <x v="33"/>
    <x v="5416"/>
    <n v="0.18237927087055802"/>
  </r>
  <r>
    <x v="75"/>
    <x v="6"/>
    <x v="6"/>
    <x v="33"/>
    <x v="5417"/>
    <n v="0.15352493244902973"/>
  </r>
  <r>
    <x v="76"/>
    <x v="6"/>
    <x v="6"/>
    <x v="33"/>
    <x v="5418"/>
    <n v="0.15702443233324959"/>
  </r>
  <r>
    <x v="77"/>
    <x v="6"/>
    <x v="6"/>
    <x v="33"/>
    <x v="5419"/>
    <n v="0.15028954761768248"/>
  </r>
  <r>
    <x v="78"/>
    <x v="6"/>
    <x v="6"/>
    <x v="33"/>
    <x v="5420"/>
    <n v="0.1455545461241928"/>
  </r>
  <r>
    <x v="79"/>
    <x v="6"/>
    <x v="6"/>
    <x v="33"/>
    <x v="5421"/>
    <n v="0.15117980407156809"/>
  </r>
  <r>
    <x v="80"/>
    <x v="6"/>
    <x v="6"/>
    <x v="33"/>
    <x v="5422"/>
    <n v="0.17380003006003164"/>
  </r>
  <r>
    <x v="81"/>
    <x v="6"/>
    <x v="6"/>
    <x v="33"/>
    <x v="5423"/>
    <n v="0.16642464599462473"/>
  </r>
  <r>
    <x v="82"/>
    <x v="6"/>
    <x v="6"/>
    <x v="33"/>
    <x v="5424"/>
    <n v="0.15404038483477203"/>
  </r>
  <r>
    <x v="83"/>
    <x v="6"/>
    <x v="6"/>
    <x v="33"/>
    <x v="5425"/>
    <n v="0.16995085135196822"/>
  </r>
  <r>
    <x v="84"/>
    <x v="7"/>
    <x v="6"/>
    <x v="33"/>
    <x v="5426"/>
    <n v="0.14663447647055047"/>
  </r>
  <r>
    <x v="85"/>
    <x v="7"/>
    <x v="6"/>
    <x v="33"/>
    <x v="5427"/>
    <n v="0.15958603025163545"/>
  </r>
  <r>
    <x v="86"/>
    <x v="7"/>
    <x v="6"/>
    <x v="33"/>
    <x v="5428"/>
    <n v="0.18350791017742948"/>
  </r>
  <r>
    <x v="87"/>
    <x v="7"/>
    <x v="6"/>
    <x v="33"/>
    <x v="5429"/>
    <n v="0.15030639944084134"/>
  </r>
  <r>
    <x v="88"/>
    <x v="7"/>
    <x v="6"/>
    <x v="33"/>
    <x v="5430"/>
    <n v="0.15485195591095743"/>
  </r>
  <r>
    <x v="89"/>
    <x v="7"/>
    <x v="6"/>
    <x v="33"/>
    <x v="5431"/>
    <n v="0.1417881346107229"/>
  </r>
  <r>
    <x v="90"/>
    <x v="7"/>
    <x v="6"/>
    <x v="33"/>
    <x v="5432"/>
    <n v="0.13993119143034474"/>
  </r>
  <r>
    <x v="91"/>
    <x v="7"/>
    <x v="6"/>
    <x v="33"/>
    <x v="5433"/>
    <n v="0.14836508539405208"/>
  </r>
  <r>
    <x v="92"/>
    <x v="7"/>
    <x v="6"/>
    <x v="33"/>
    <x v="5434"/>
    <n v="0.17955904973508802"/>
  </r>
  <r>
    <x v="93"/>
    <x v="7"/>
    <x v="6"/>
    <x v="33"/>
    <x v="5435"/>
    <n v="0.16733444587143265"/>
  </r>
  <r>
    <x v="94"/>
    <x v="7"/>
    <x v="6"/>
    <x v="33"/>
    <x v="5436"/>
    <n v="0.15698216532228224"/>
  </r>
  <r>
    <x v="95"/>
    <x v="7"/>
    <x v="6"/>
    <x v="33"/>
    <x v="5437"/>
    <n v="0.16037257543493691"/>
  </r>
  <r>
    <x v="96"/>
    <x v="8"/>
    <x v="6"/>
    <x v="33"/>
    <x v="5438"/>
    <n v="0.15488062208168513"/>
  </r>
  <r>
    <x v="97"/>
    <x v="8"/>
    <x v="6"/>
    <x v="33"/>
    <x v="5439"/>
    <n v="0.16230607163378663"/>
  </r>
  <r>
    <x v="98"/>
    <x v="8"/>
    <x v="6"/>
    <x v="33"/>
    <x v="5440"/>
    <n v="0.18278695819859375"/>
  </r>
  <r>
    <x v="99"/>
    <x v="8"/>
    <x v="6"/>
    <x v="33"/>
    <x v="5441"/>
    <n v="0.15764273347156019"/>
  </r>
  <r>
    <x v="100"/>
    <x v="8"/>
    <x v="6"/>
    <x v="33"/>
    <x v="5442"/>
    <n v="0.15329649579614796"/>
  </r>
  <r>
    <x v="101"/>
    <x v="8"/>
    <x v="6"/>
    <x v="33"/>
    <x v="5443"/>
    <n v="0.14918996705903514"/>
  </r>
  <r>
    <x v="102"/>
    <x v="8"/>
    <x v="6"/>
    <x v="33"/>
    <x v="5444"/>
    <n v="0.13661254837725426"/>
  </r>
  <r>
    <x v="103"/>
    <x v="8"/>
    <x v="6"/>
    <x v="33"/>
    <x v="1007"/>
    <n v="0.15991451766330905"/>
  </r>
  <r>
    <x v="104"/>
    <x v="8"/>
    <x v="6"/>
    <x v="33"/>
    <x v="5445"/>
    <n v="0.18325586011811218"/>
  </r>
  <r>
    <x v="105"/>
    <x v="8"/>
    <x v="6"/>
    <x v="33"/>
    <x v="5446"/>
    <n v="0.16945940091595493"/>
  </r>
  <r>
    <x v="106"/>
    <x v="8"/>
    <x v="6"/>
    <x v="33"/>
    <x v="5447"/>
    <n v="0.16026758443957748"/>
  </r>
  <r>
    <x v="107"/>
    <x v="8"/>
    <x v="6"/>
    <x v="33"/>
    <x v="5448"/>
    <n v="0.17591668790736628"/>
  </r>
  <r>
    <x v="108"/>
    <x v="9"/>
    <x v="6"/>
    <x v="33"/>
    <x v="5449"/>
    <n v="0.15472878779276977"/>
  </r>
  <r>
    <x v="109"/>
    <x v="9"/>
    <x v="6"/>
    <x v="33"/>
    <x v="5450"/>
    <n v="0.16946077265468384"/>
  </r>
  <r>
    <x v="110"/>
    <x v="9"/>
    <x v="6"/>
    <x v="33"/>
    <x v="5451"/>
    <n v="0.19624693637004284"/>
  </r>
  <r>
    <x v="111"/>
    <x v="9"/>
    <x v="6"/>
    <x v="33"/>
    <x v="5452"/>
    <n v="0.15672963630546907"/>
  </r>
  <r>
    <x v="112"/>
    <x v="9"/>
    <x v="6"/>
    <x v="33"/>
    <x v="5453"/>
    <n v="0.16284075323609207"/>
  </r>
  <r>
    <x v="113"/>
    <x v="9"/>
    <x v="6"/>
    <x v="33"/>
    <x v="5454"/>
    <n v="0.15439913192874583"/>
  </r>
  <r>
    <x v="114"/>
    <x v="9"/>
    <x v="6"/>
    <x v="33"/>
    <x v="5455"/>
    <n v="0.13750338003259446"/>
  </r>
  <r>
    <x v="115"/>
    <x v="9"/>
    <x v="6"/>
    <x v="33"/>
    <x v="5456"/>
    <n v="0.16390372858952471"/>
  </r>
  <r>
    <x v="116"/>
    <x v="9"/>
    <x v="6"/>
    <x v="33"/>
    <x v="2108"/>
    <n v="0.18601644731354985"/>
  </r>
  <r>
    <x v="117"/>
    <x v="9"/>
    <x v="6"/>
    <x v="33"/>
    <x v="5457"/>
    <n v="0.17749278338670993"/>
  </r>
  <r>
    <x v="118"/>
    <x v="9"/>
    <x v="6"/>
    <x v="33"/>
    <x v="5458"/>
    <n v="0.19129163193068291"/>
  </r>
  <r>
    <x v="119"/>
    <x v="9"/>
    <x v="6"/>
    <x v="33"/>
    <x v="5459"/>
    <n v="0.23832982104257439"/>
  </r>
  <r>
    <x v="120"/>
    <x v="10"/>
    <x v="6"/>
    <x v="33"/>
    <x v="5460"/>
    <n v="0.21756510329797407"/>
  </r>
  <r>
    <x v="121"/>
    <x v="10"/>
    <x v="6"/>
    <x v="33"/>
    <x v="5461"/>
    <n v="0.21606825576297389"/>
  </r>
  <r>
    <x v="122"/>
    <x v="10"/>
    <x v="6"/>
    <x v="33"/>
    <x v="5462"/>
    <n v="0.22313386493155352"/>
  </r>
  <r>
    <x v="123"/>
    <x v="10"/>
    <x v="6"/>
    <x v="33"/>
    <x v="5463"/>
    <n v="0.15057953144266337"/>
  </r>
  <r>
    <x v="124"/>
    <x v="10"/>
    <x v="6"/>
    <x v="33"/>
    <x v="5464"/>
    <n v="0.1719184474613453"/>
  </r>
  <r>
    <x v="125"/>
    <x v="10"/>
    <x v="6"/>
    <x v="33"/>
    <x v="5465"/>
    <n v="0.15989785851082353"/>
  </r>
  <r>
    <x v="126"/>
    <x v="10"/>
    <x v="6"/>
    <x v="33"/>
    <x v="5466"/>
    <n v="0.13777543324374997"/>
  </r>
  <r>
    <x v="127"/>
    <x v="10"/>
    <x v="6"/>
    <x v="33"/>
    <x v="5467"/>
    <n v="0.15416351632126973"/>
  </r>
  <r>
    <x v="128"/>
    <x v="10"/>
    <x v="6"/>
    <x v="33"/>
    <x v="5468"/>
    <n v="0.18331356716975614"/>
  </r>
  <r>
    <x v="129"/>
    <x v="10"/>
    <x v="6"/>
    <x v="33"/>
    <x v="5469"/>
    <n v="0.18171536412672493"/>
  </r>
  <r>
    <x v="130"/>
    <x v="10"/>
    <x v="6"/>
    <x v="33"/>
    <x v="5470"/>
    <n v="0.19615835574867233"/>
  </r>
  <r>
    <x v="131"/>
    <x v="10"/>
    <x v="6"/>
    <x v="33"/>
    <x v="5471"/>
    <n v="0.23434574925218016"/>
  </r>
  <r>
    <x v="132"/>
    <x v="11"/>
    <x v="6"/>
    <x v="33"/>
    <x v="5472"/>
    <n v="0.20941308069081233"/>
  </r>
  <r>
    <x v="133"/>
    <x v="11"/>
    <x v="6"/>
    <x v="33"/>
    <x v="5473"/>
    <n v="0.2127618855226015"/>
  </r>
  <r>
    <x v="134"/>
    <x v="11"/>
    <x v="6"/>
    <x v="33"/>
    <x v="5474"/>
    <n v="0.23091746519138123"/>
  </r>
  <r>
    <x v="135"/>
    <x v="11"/>
    <x v="6"/>
    <x v="33"/>
    <x v="5475"/>
    <n v="0.18652392252083219"/>
  </r>
  <r>
    <x v="136"/>
    <x v="11"/>
    <x v="6"/>
    <x v="33"/>
    <x v="5476"/>
    <n v="0.16189175631235717"/>
  </r>
  <r>
    <x v="137"/>
    <x v="11"/>
    <x v="6"/>
    <x v="33"/>
    <x v="5477"/>
    <n v="0.16617313701063982"/>
  </r>
  <r>
    <x v="138"/>
    <x v="11"/>
    <x v="6"/>
    <x v="33"/>
    <x v="5478"/>
    <n v="0.137520022308256"/>
  </r>
  <r>
    <x v="139"/>
    <x v="11"/>
    <x v="6"/>
    <x v="33"/>
    <x v="5479"/>
    <n v="0.1483957741526819"/>
  </r>
  <r>
    <x v="140"/>
    <x v="11"/>
    <x v="6"/>
    <x v="33"/>
    <x v="5480"/>
    <n v="0.18"/>
  </r>
  <r>
    <x v="141"/>
    <x v="11"/>
    <x v="6"/>
    <x v="33"/>
    <x v="5481"/>
    <n v="0.18458340573995108"/>
  </r>
  <r>
    <x v="142"/>
    <x v="11"/>
    <x v="6"/>
    <x v="33"/>
    <x v="5482"/>
    <n v="0.17834598732509255"/>
  </r>
  <r>
    <x v="143"/>
    <x v="11"/>
    <x v="6"/>
    <x v="33"/>
    <x v="5483"/>
    <n v="0.19145760643167015"/>
  </r>
  <r>
    <x v="144"/>
    <x v="12"/>
    <x v="6"/>
    <x v="33"/>
    <x v="5484"/>
    <n v="0.18905581912961986"/>
  </r>
  <r>
    <x v="145"/>
    <x v="12"/>
    <x v="6"/>
    <x v="33"/>
    <x v="4598"/>
    <n v="0.18262838375796178"/>
  </r>
  <r>
    <x v="146"/>
    <x v="12"/>
    <x v="6"/>
    <x v="33"/>
    <x v="5485"/>
    <n v="0.17543451751118619"/>
  </r>
  <r>
    <x v="147"/>
    <x v="12"/>
    <x v="6"/>
    <x v="33"/>
    <x v="5486"/>
    <n v="0.15782364511007368"/>
  </r>
  <r>
    <x v="148"/>
    <x v="12"/>
    <x v="6"/>
    <x v="33"/>
    <x v="5487"/>
    <n v="0.16627168608539838"/>
  </r>
  <r>
    <x v="149"/>
    <x v="12"/>
    <x v="6"/>
    <x v="33"/>
    <x v="5488"/>
    <n v="0.15960696887127404"/>
  </r>
  <r>
    <x v="150"/>
    <x v="12"/>
    <x v="6"/>
    <x v="33"/>
    <x v="5489"/>
    <n v="0.14308006582307212"/>
  </r>
  <r>
    <x v="151"/>
    <x v="12"/>
    <x v="6"/>
    <x v="33"/>
    <x v="5490"/>
    <n v="0.14330367760191429"/>
  </r>
  <r>
    <x v="152"/>
    <x v="12"/>
    <x v="6"/>
    <x v="33"/>
    <x v="5491"/>
    <n v="0.17500765658497558"/>
  </r>
  <r>
    <x v="153"/>
    <x v="12"/>
    <x v="6"/>
    <x v="33"/>
    <x v="5492"/>
    <n v="0.17681646882633834"/>
  </r>
  <r>
    <x v="154"/>
    <x v="12"/>
    <x v="6"/>
    <x v="33"/>
    <x v="5493"/>
    <n v="0.17584116109473283"/>
  </r>
  <r>
    <x v="155"/>
    <x v="12"/>
    <x v="6"/>
    <x v="33"/>
    <x v="5494"/>
    <n v="0.22401215631837215"/>
  </r>
  <r>
    <x v="156"/>
    <x v="13"/>
    <x v="6"/>
    <x v="33"/>
    <x v="5495"/>
    <n v="0.20841240567004338"/>
  </r>
  <r>
    <x v="157"/>
    <x v="13"/>
    <x v="6"/>
    <x v="33"/>
    <x v="5496"/>
    <n v="0.19475792455839172"/>
  </r>
  <r>
    <x v="158"/>
    <x v="13"/>
    <x v="6"/>
    <x v="33"/>
    <x v="5497"/>
    <n v="0.21075550055778983"/>
  </r>
  <r>
    <x v="159"/>
    <x v="13"/>
    <x v="6"/>
    <x v="33"/>
    <x v="5498"/>
    <n v="0.18430323914541696"/>
  </r>
  <r>
    <x v="160"/>
    <x v="13"/>
    <x v="6"/>
    <x v="33"/>
    <x v="5499"/>
    <n v="0.15640533778148458"/>
  </r>
  <r>
    <x v="161"/>
    <x v="13"/>
    <x v="6"/>
    <x v="33"/>
    <x v="5500"/>
    <n v="0.15891560490835269"/>
  </r>
  <r>
    <x v="162"/>
    <x v="13"/>
    <x v="6"/>
    <x v="33"/>
    <x v="5501"/>
    <n v="0.1377730266959436"/>
  </r>
  <r>
    <x v="163"/>
    <x v="13"/>
    <x v="6"/>
    <x v="33"/>
    <x v="5502"/>
    <n v="0.13349982582072784"/>
  </r>
  <r>
    <x v="164"/>
    <x v="13"/>
    <x v="6"/>
    <x v="33"/>
    <x v="5503"/>
    <n v="0.16876219786818797"/>
  </r>
  <r>
    <x v="165"/>
    <x v="13"/>
    <x v="6"/>
    <x v="33"/>
    <x v="5504"/>
    <n v="0.17363608655897592"/>
  </r>
  <r>
    <x v="166"/>
    <x v="13"/>
    <x v="6"/>
    <x v="33"/>
    <x v="5505"/>
    <n v="0.20666374007412799"/>
  </r>
  <r>
    <x v="167"/>
    <x v="13"/>
    <x v="6"/>
    <x v="33"/>
    <x v="5506"/>
    <n v="0.17985759819856964"/>
  </r>
  <r>
    <x v="168"/>
    <x v="14"/>
    <x v="6"/>
    <x v="33"/>
    <x v="5507"/>
    <n v="0.17863867277700807"/>
  </r>
  <r>
    <x v="169"/>
    <x v="14"/>
    <x v="6"/>
    <x v="33"/>
    <x v="5508"/>
    <n v="0.20967657085139516"/>
  </r>
  <r>
    <x v="170"/>
    <x v="14"/>
    <x v="6"/>
    <x v="33"/>
    <x v="5509"/>
    <n v="0.21941392485987421"/>
  </r>
  <r>
    <x v="171"/>
    <x v="14"/>
    <x v="6"/>
    <x v="33"/>
    <x v="1961"/>
    <n v="4.2553191489361701E-2"/>
  </r>
  <r>
    <x v="172"/>
    <x v="14"/>
    <x v="6"/>
    <x v="33"/>
    <x v="774"/>
    <n v="7.7777777777777779E-2"/>
  </r>
  <r>
    <x v="173"/>
    <x v="14"/>
    <x v="6"/>
    <x v="33"/>
    <x v="1568"/>
    <n v="7.1428571428571425E-2"/>
  </r>
  <r>
    <x v="174"/>
    <x v="14"/>
    <x v="6"/>
    <x v="33"/>
    <x v="2754"/>
    <n v="8.7058823529411758E-2"/>
  </r>
  <r>
    <x v="175"/>
    <x v="14"/>
    <x v="6"/>
    <x v="33"/>
    <x v="5510"/>
    <n v="0.12337662337662338"/>
  </r>
  <r>
    <x v="176"/>
    <x v="14"/>
    <x v="6"/>
    <x v="33"/>
    <x v="2776"/>
    <n v="7.7457795431976173E-2"/>
  </r>
  <r>
    <x v="177"/>
    <x v="14"/>
    <x v="6"/>
    <x v="33"/>
    <x v="185"/>
    <n v="0.11350844277673545"/>
  </r>
  <r>
    <x v="178"/>
    <x v="14"/>
    <x v="6"/>
    <x v="33"/>
    <x v="5511"/>
    <n v="0.11776859504132231"/>
  </r>
  <r>
    <x v="179"/>
    <x v="14"/>
    <x v="6"/>
    <x v="33"/>
    <x v="3467"/>
    <n v="0.14214876033057852"/>
  </r>
  <r>
    <x v="180"/>
    <x v="15"/>
    <x v="6"/>
    <x v="33"/>
    <x v="5063"/>
    <n v="0.11479289940828402"/>
  </r>
  <r>
    <x v="181"/>
    <x v="15"/>
    <x v="6"/>
    <x v="33"/>
    <x v="2162"/>
    <n v="0.12943262411347517"/>
  </r>
  <r>
    <x v="182"/>
    <x v="15"/>
    <x v="6"/>
    <x v="33"/>
    <x v="3763"/>
    <n v="0.12442396313364056"/>
  </r>
  <r>
    <x v="183"/>
    <x v="15"/>
    <x v="6"/>
    <x v="33"/>
    <x v="5511"/>
    <n v="0.11242603550295859"/>
  </r>
  <r>
    <x v="184"/>
    <x v="15"/>
    <x v="6"/>
    <x v="33"/>
    <x v="5512"/>
    <n v="0.11422845691382766"/>
  </r>
  <r>
    <x v="185"/>
    <x v="15"/>
    <x v="6"/>
    <x v="33"/>
    <x v="2790"/>
    <n v="0.14685314685314685"/>
  </r>
  <r>
    <x v="186"/>
    <x v="15"/>
    <x v="6"/>
    <x v="33"/>
    <x v="5513"/>
    <n v="0.17276887871853547"/>
  </r>
  <r>
    <x v="187"/>
    <x v="15"/>
    <x v="6"/>
    <x v="33"/>
    <x v="2782"/>
    <n v="9.1749174917491752E-2"/>
  </r>
  <r>
    <x v="188"/>
    <x v="15"/>
    <x v="6"/>
    <x v="33"/>
    <x v="3952"/>
    <n v="0.33478450152372657"/>
  </r>
  <r>
    <x v="189"/>
    <x v="15"/>
    <x v="6"/>
    <x v="33"/>
    <x v="3798"/>
    <n v="0.28873443382565883"/>
  </r>
  <r>
    <x v="190"/>
    <x v="15"/>
    <x v="6"/>
    <x v="33"/>
    <x v="5514"/>
    <n v="0.18948482709950601"/>
  </r>
  <r>
    <x v="191"/>
    <x v="15"/>
    <x v="6"/>
    <x v="33"/>
    <x v="5515"/>
    <n v="0.16867724867724868"/>
  </r>
  <r>
    <x v="192"/>
    <x v="16"/>
    <x v="6"/>
    <x v="33"/>
    <x v="3837"/>
    <n v="0.16512110726643597"/>
  </r>
  <r>
    <x v="193"/>
    <x v="16"/>
    <x v="6"/>
    <x v="33"/>
    <x v="5516"/>
    <n v="0.15750670241286863"/>
  </r>
  <r>
    <x v="194"/>
    <x v="16"/>
    <x v="6"/>
    <x v="33"/>
    <x v="4345"/>
    <n v="0.16642735042735043"/>
  </r>
  <r>
    <x v="195"/>
    <x v="16"/>
    <x v="6"/>
    <x v="33"/>
    <x v="110"/>
    <n v="0.16311303873100605"/>
  </r>
  <r>
    <x v="196"/>
    <x v="16"/>
    <x v="6"/>
    <x v="33"/>
    <x v="5517"/>
    <n v="0.16703870814533364"/>
  </r>
  <r>
    <x v="197"/>
    <x v="16"/>
    <x v="6"/>
    <x v="33"/>
    <x v="4821"/>
    <n v="0.18142760694776899"/>
  </r>
  <r>
    <x v="198"/>
    <x v="16"/>
    <x v="6"/>
    <x v="33"/>
    <x v="5518"/>
    <n v="0.14818504825466941"/>
  </r>
  <r>
    <x v="199"/>
    <x v="16"/>
    <x v="6"/>
    <x v="33"/>
    <x v="5519"/>
    <n v="0.15343104355239529"/>
  </r>
  <r>
    <x v="200"/>
    <x v="16"/>
    <x v="6"/>
    <x v="33"/>
    <x v="5520"/>
    <n v="0.17694455207495058"/>
  </r>
  <r>
    <x v="201"/>
    <x v="16"/>
    <x v="6"/>
    <x v="33"/>
    <x v="5521"/>
    <n v="0.1750194904568948"/>
  </r>
  <r>
    <x v="202"/>
    <x v="16"/>
    <x v="6"/>
    <x v="33"/>
    <x v="5522"/>
    <n v="0.16713603862260665"/>
  </r>
  <r>
    <x v="203"/>
    <x v="16"/>
    <x v="6"/>
    <x v="33"/>
    <x v="5523"/>
    <n v="0.19900362230876054"/>
  </r>
  <r>
    <x v="0"/>
    <x v="0"/>
    <x v="6"/>
    <x v="34"/>
    <x v="5524"/>
    <n v="2.3341165327942007E-2"/>
  </r>
  <r>
    <x v="1"/>
    <x v="0"/>
    <x v="6"/>
    <x v="34"/>
    <x v="5525"/>
    <n v="2.3277280920989612E-2"/>
  </r>
  <r>
    <x v="2"/>
    <x v="0"/>
    <x v="6"/>
    <x v="34"/>
    <x v="5526"/>
    <n v="2.2875111015098055E-2"/>
  </r>
  <r>
    <x v="3"/>
    <x v="0"/>
    <x v="6"/>
    <x v="34"/>
    <x v="5527"/>
    <n v="2.4670877111285738E-2"/>
  </r>
  <r>
    <x v="4"/>
    <x v="0"/>
    <x v="6"/>
    <x v="34"/>
    <x v="5528"/>
    <n v="3.294573643410853E-2"/>
  </r>
  <r>
    <x v="5"/>
    <x v="0"/>
    <x v="6"/>
    <x v="34"/>
    <x v="5529"/>
    <n v="3.6303957216225008E-2"/>
  </r>
  <r>
    <x v="6"/>
    <x v="0"/>
    <x v="6"/>
    <x v="34"/>
    <x v="5530"/>
    <n v="3.059335170513262E-2"/>
  </r>
  <r>
    <x v="7"/>
    <x v="0"/>
    <x v="6"/>
    <x v="34"/>
    <x v="5531"/>
    <n v="5.4007942902097573E-2"/>
  </r>
  <r>
    <x v="8"/>
    <x v="0"/>
    <x v="6"/>
    <x v="34"/>
    <x v="4343"/>
    <n v="3.3848520875585708E-2"/>
  </r>
  <r>
    <x v="9"/>
    <x v="0"/>
    <x v="6"/>
    <x v="34"/>
    <x v="3924"/>
    <n v="2.459768117620937E-2"/>
  </r>
  <r>
    <x v="10"/>
    <x v="0"/>
    <x v="6"/>
    <x v="34"/>
    <x v="5532"/>
    <n v="2.546169237034545E-2"/>
  </r>
  <r>
    <x v="11"/>
    <x v="0"/>
    <x v="6"/>
    <x v="34"/>
    <x v="5533"/>
    <n v="2.7973493997867124E-2"/>
  </r>
  <r>
    <x v="12"/>
    <x v="1"/>
    <x v="6"/>
    <x v="34"/>
    <x v="5534"/>
    <n v="3.1133084955987222E-2"/>
  </r>
  <r>
    <x v="13"/>
    <x v="1"/>
    <x v="6"/>
    <x v="34"/>
    <x v="5535"/>
    <n v="2.8387160624154653E-2"/>
  </r>
  <r>
    <x v="14"/>
    <x v="1"/>
    <x v="6"/>
    <x v="34"/>
    <x v="5536"/>
    <n v="2.3800718903007265E-2"/>
  </r>
  <r>
    <x v="15"/>
    <x v="1"/>
    <x v="6"/>
    <x v="34"/>
    <x v="4745"/>
    <n v="2.2450037661283222E-2"/>
  </r>
  <r>
    <x v="16"/>
    <x v="1"/>
    <x v="6"/>
    <x v="34"/>
    <x v="5537"/>
    <n v="3.2744242980644177E-2"/>
  </r>
  <r>
    <x v="17"/>
    <x v="1"/>
    <x v="6"/>
    <x v="34"/>
    <x v="5538"/>
    <n v="3.3572426136594759E-2"/>
  </r>
  <r>
    <x v="18"/>
    <x v="1"/>
    <x v="6"/>
    <x v="34"/>
    <x v="4730"/>
    <n v="3.0960344966551142E-2"/>
  </r>
  <r>
    <x v="19"/>
    <x v="1"/>
    <x v="6"/>
    <x v="34"/>
    <x v="5539"/>
    <n v="5.5656266022119684E-2"/>
  </r>
  <r>
    <x v="20"/>
    <x v="1"/>
    <x v="6"/>
    <x v="34"/>
    <x v="5540"/>
    <n v="3.1738704556457512E-2"/>
  </r>
  <r>
    <x v="21"/>
    <x v="1"/>
    <x v="6"/>
    <x v="34"/>
    <x v="5044"/>
    <n v="2.5692349618937536E-2"/>
  </r>
  <r>
    <x v="22"/>
    <x v="1"/>
    <x v="6"/>
    <x v="34"/>
    <x v="3617"/>
    <n v="2.7033924407092885E-2"/>
  </r>
  <r>
    <x v="23"/>
    <x v="1"/>
    <x v="6"/>
    <x v="34"/>
    <x v="5541"/>
    <n v="2.7235720414012156E-2"/>
  </r>
  <r>
    <x v="24"/>
    <x v="2"/>
    <x v="6"/>
    <x v="34"/>
    <x v="5542"/>
    <n v="2.986788740312412E-2"/>
  </r>
  <r>
    <x v="25"/>
    <x v="2"/>
    <x v="6"/>
    <x v="34"/>
    <x v="5543"/>
    <n v="2.6367842021807007E-2"/>
  </r>
  <r>
    <x v="26"/>
    <x v="2"/>
    <x v="6"/>
    <x v="34"/>
    <x v="5544"/>
    <n v="2.4131921169057515E-2"/>
  </r>
  <r>
    <x v="27"/>
    <x v="2"/>
    <x v="6"/>
    <x v="34"/>
    <x v="5545"/>
    <n v="3.3003851686853221E-2"/>
  </r>
  <r>
    <x v="28"/>
    <x v="2"/>
    <x v="6"/>
    <x v="34"/>
    <x v="5546"/>
    <n v="3.0695119964627308E-2"/>
  </r>
  <r>
    <x v="29"/>
    <x v="2"/>
    <x v="6"/>
    <x v="34"/>
    <x v="993"/>
    <n v="3.0802886670522268E-2"/>
  </r>
  <r>
    <x v="30"/>
    <x v="2"/>
    <x v="6"/>
    <x v="34"/>
    <x v="5547"/>
    <n v="3.7400165762507535E-2"/>
  </r>
  <r>
    <x v="31"/>
    <x v="2"/>
    <x v="6"/>
    <x v="34"/>
    <x v="656"/>
    <n v="5.6687793447527474E-2"/>
  </r>
  <r>
    <x v="32"/>
    <x v="2"/>
    <x v="6"/>
    <x v="34"/>
    <x v="5548"/>
    <n v="3.5823508320502816E-2"/>
  </r>
  <r>
    <x v="33"/>
    <x v="2"/>
    <x v="6"/>
    <x v="34"/>
    <x v="5549"/>
    <n v="2.7955445724461243E-2"/>
  </r>
  <r>
    <x v="34"/>
    <x v="2"/>
    <x v="6"/>
    <x v="34"/>
    <x v="5550"/>
    <n v="2.8651661490022549E-2"/>
  </r>
  <r>
    <x v="35"/>
    <x v="2"/>
    <x v="6"/>
    <x v="34"/>
    <x v="5551"/>
    <n v="3.1448271118829418E-2"/>
  </r>
  <r>
    <x v="36"/>
    <x v="3"/>
    <x v="6"/>
    <x v="34"/>
    <x v="5552"/>
    <n v="3.0549531556706068E-2"/>
  </r>
  <r>
    <x v="37"/>
    <x v="3"/>
    <x v="6"/>
    <x v="34"/>
    <x v="2269"/>
    <n v="2.7168810137050022E-2"/>
  </r>
  <r>
    <x v="38"/>
    <x v="3"/>
    <x v="6"/>
    <x v="34"/>
    <x v="5553"/>
    <n v="3.0600865960670312E-2"/>
  </r>
  <r>
    <x v="39"/>
    <x v="3"/>
    <x v="6"/>
    <x v="34"/>
    <x v="5554"/>
    <n v="2.6315063327232088E-2"/>
  </r>
  <r>
    <x v="40"/>
    <x v="3"/>
    <x v="6"/>
    <x v="34"/>
    <x v="5533"/>
    <n v="3.6979467900520535E-2"/>
  </r>
  <r>
    <x v="41"/>
    <x v="3"/>
    <x v="6"/>
    <x v="34"/>
    <x v="1198"/>
    <n v="3.8715926034484954E-2"/>
  </r>
  <r>
    <x v="42"/>
    <x v="3"/>
    <x v="6"/>
    <x v="34"/>
    <x v="5555"/>
    <n v="3.381209694729867E-2"/>
  </r>
  <r>
    <x v="43"/>
    <x v="3"/>
    <x v="6"/>
    <x v="34"/>
    <x v="5556"/>
    <n v="7.3606651233415477E-2"/>
  </r>
  <r>
    <x v="44"/>
    <x v="3"/>
    <x v="6"/>
    <x v="34"/>
    <x v="5557"/>
    <n v="3.7967075506295585E-2"/>
  </r>
  <r>
    <x v="45"/>
    <x v="3"/>
    <x v="6"/>
    <x v="34"/>
    <x v="5558"/>
    <n v="3.2132670098789479E-2"/>
  </r>
  <r>
    <x v="46"/>
    <x v="3"/>
    <x v="6"/>
    <x v="34"/>
    <x v="5559"/>
    <n v="2.7975899690604135E-2"/>
  </r>
  <r>
    <x v="47"/>
    <x v="3"/>
    <x v="6"/>
    <x v="34"/>
    <x v="5560"/>
    <n v="3.3842824293250369E-2"/>
  </r>
  <r>
    <x v="48"/>
    <x v="4"/>
    <x v="6"/>
    <x v="34"/>
    <x v="4357"/>
    <n v="3.5530222611959816E-2"/>
  </r>
  <r>
    <x v="49"/>
    <x v="4"/>
    <x v="6"/>
    <x v="34"/>
    <x v="1498"/>
    <n v="3.058782090794835E-2"/>
  </r>
  <r>
    <x v="50"/>
    <x v="4"/>
    <x v="6"/>
    <x v="34"/>
    <x v="5561"/>
    <n v="2.7707026153941727E-2"/>
  </r>
  <r>
    <x v="51"/>
    <x v="4"/>
    <x v="6"/>
    <x v="34"/>
    <x v="5562"/>
    <n v="3.0957605547265864E-2"/>
  </r>
  <r>
    <x v="52"/>
    <x v="4"/>
    <x v="6"/>
    <x v="34"/>
    <x v="5563"/>
    <n v="3.6885423435131036E-2"/>
  </r>
  <r>
    <x v="53"/>
    <x v="4"/>
    <x v="6"/>
    <x v="34"/>
    <x v="5564"/>
    <n v="3.903039761988953E-2"/>
  </r>
  <r>
    <x v="54"/>
    <x v="4"/>
    <x v="6"/>
    <x v="34"/>
    <x v="5565"/>
    <n v="3.7984690793083885E-2"/>
  </r>
  <r>
    <x v="55"/>
    <x v="4"/>
    <x v="6"/>
    <x v="34"/>
    <x v="5566"/>
    <n v="7.1163446576763489E-2"/>
  </r>
  <r>
    <x v="56"/>
    <x v="4"/>
    <x v="6"/>
    <x v="34"/>
    <x v="5567"/>
    <n v="3.8951013936409914E-2"/>
  </r>
  <r>
    <x v="57"/>
    <x v="4"/>
    <x v="6"/>
    <x v="34"/>
    <x v="5568"/>
    <n v="2.9363237720466919E-2"/>
  </r>
  <r>
    <x v="58"/>
    <x v="4"/>
    <x v="6"/>
    <x v="34"/>
    <x v="5569"/>
    <n v="3.3944132006674496E-2"/>
  </r>
  <r>
    <x v="59"/>
    <x v="4"/>
    <x v="6"/>
    <x v="34"/>
    <x v="4129"/>
    <n v="3.5995277612609122E-2"/>
  </r>
  <r>
    <x v="60"/>
    <x v="5"/>
    <x v="6"/>
    <x v="34"/>
    <x v="1784"/>
    <n v="3.8064788562466069E-2"/>
  </r>
  <r>
    <x v="61"/>
    <x v="5"/>
    <x v="6"/>
    <x v="34"/>
    <x v="5570"/>
    <n v="2.9208837375355977E-2"/>
  </r>
  <r>
    <x v="62"/>
    <x v="5"/>
    <x v="6"/>
    <x v="34"/>
    <x v="2802"/>
    <n v="3.6623660803091873E-2"/>
  </r>
  <r>
    <x v="63"/>
    <x v="5"/>
    <x v="6"/>
    <x v="34"/>
    <x v="5571"/>
    <n v="2.9526407304551337E-2"/>
  </r>
  <r>
    <x v="64"/>
    <x v="5"/>
    <x v="6"/>
    <x v="34"/>
    <x v="5572"/>
    <n v="4.0032034780618959E-2"/>
  </r>
  <r>
    <x v="65"/>
    <x v="5"/>
    <x v="6"/>
    <x v="34"/>
    <x v="5573"/>
    <n v="3.8657286131277599E-2"/>
  </r>
  <r>
    <x v="66"/>
    <x v="5"/>
    <x v="6"/>
    <x v="34"/>
    <x v="5574"/>
    <n v="3.6458973773429132E-2"/>
  </r>
  <r>
    <x v="67"/>
    <x v="5"/>
    <x v="6"/>
    <x v="34"/>
    <x v="5575"/>
    <n v="6.6308387906482802E-2"/>
  </r>
  <r>
    <x v="68"/>
    <x v="5"/>
    <x v="6"/>
    <x v="34"/>
    <x v="5576"/>
    <n v="3.700761780806186E-2"/>
  </r>
  <r>
    <x v="69"/>
    <x v="5"/>
    <x v="6"/>
    <x v="34"/>
    <x v="5577"/>
    <n v="3.199884474571664E-2"/>
  </r>
  <r>
    <x v="70"/>
    <x v="5"/>
    <x v="6"/>
    <x v="34"/>
    <x v="4813"/>
    <n v="3.6246859706675474E-2"/>
  </r>
  <r>
    <x v="71"/>
    <x v="5"/>
    <x v="6"/>
    <x v="34"/>
    <x v="5578"/>
    <n v="3.795496498921247E-2"/>
  </r>
  <r>
    <x v="72"/>
    <x v="6"/>
    <x v="6"/>
    <x v="34"/>
    <x v="5579"/>
    <n v="3.6281345402674275E-2"/>
  </r>
  <r>
    <x v="73"/>
    <x v="6"/>
    <x v="6"/>
    <x v="34"/>
    <x v="5580"/>
    <n v="3.3228283434631453E-2"/>
  </r>
  <r>
    <x v="74"/>
    <x v="6"/>
    <x v="6"/>
    <x v="34"/>
    <x v="4213"/>
    <n v="3.708033264486587E-2"/>
  </r>
  <r>
    <x v="75"/>
    <x v="6"/>
    <x v="6"/>
    <x v="34"/>
    <x v="5581"/>
    <n v="3.8414909549052703E-2"/>
  </r>
  <r>
    <x v="76"/>
    <x v="6"/>
    <x v="6"/>
    <x v="34"/>
    <x v="5582"/>
    <n v="3.9744863967496366E-2"/>
  </r>
  <r>
    <x v="77"/>
    <x v="6"/>
    <x v="6"/>
    <x v="34"/>
    <x v="5105"/>
    <n v="4.2061808382546875E-2"/>
  </r>
  <r>
    <x v="78"/>
    <x v="6"/>
    <x v="6"/>
    <x v="34"/>
    <x v="5583"/>
    <n v="4.4221278267488395E-2"/>
  </r>
  <r>
    <x v="79"/>
    <x v="6"/>
    <x v="6"/>
    <x v="34"/>
    <x v="5584"/>
    <n v="8.4647321395414477E-2"/>
  </r>
  <r>
    <x v="80"/>
    <x v="6"/>
    <x v="6"/>
    <x v="34"/>
    <x v="4229"/>
    <n v="4.574429522487556E-2"/>
  </r>
  <r>
    <x v="81"/>
    <x v="6"/>
    <x v="6"/>
    <x v="34"/>
    <x v="5585"/>
    <n v="3.4217176782061057E-2"/>
  </r>
  <r>
    <x v="82"/>
    <x v="6"/>
    <x v="6"/>
    <x v="34"/>
    <x v="5586"/>
    <n v="4.0293569608700612E-2"/>
  </r>
  <r>
    <x v="83"/>
    <x v="6"/>
    <x v="6"/>
    <x v="34"/>
    <x v="5587"/>
    <n v="3.7934235152695568E-2"/>
  </r>
  <r>
    <x v="84"/>
    <x v="7"/>
    <x v="6"/>
    <x v="34"/>
    <x v="5588"/>
    <n v="4.0207780866952182E-2"/>
  </r>
  <r>
    <x v="85"/>
    <x v="7"/>
    <x v="6"/>
    <x v="34"/>
    <x v="5589"/>
    <n v="2.9829358623792875E-2"/>
  </r>
  <r>
    <x v="86"/>
    <x v="7"/>
    <x v="6"/>
    <x v="34"/>
    <x v="5590"/>
    <n v="3.2021711224304382E-2"/>
  </r>
  <r>
    <x v="87"/>
    <x v="7"/>
    <x v="6"/>
    <x v="34"/>
    <x v="5591"/>
    <n v="3.2598624859803971E-2"/>
  </r>
  <r>
    <x v="88"/>
    <x v="7"/>
    <x v="6"/>
    <x v="34"/>
    <x v="5592"/>
    <n v="4.3293317877281572E-2"/>
  </r>
  <r>
    <x v="89"/>
    <x v="7"/>
    <x v="6"/>
    <x v="34"/>
    <x v="5593"/>
    <n v="4.41078825054542E-2"/>
  </r>
  <r>
    <x v="90"/>
    <x v="7"/>
    <x v="6"/>
    <x v="34"/>
    <x v="5594"/>
    <n v="4.0633835732949188E-2"/>
  </r>
  <r>
    <x v="91"/>
    <x v="7"/>
    <x v="6"/>
    <x v="34"/>
    <x v="5595"/>
    <n v="8.740645969520687E-2"/>
  </r>
  <r>
    <x v="92"/>
    <x v="7"/>
    <x v="6"/>
    <x v="34"/>
    <x v="5596"/>
    <n v="4.297555973337891E-2"/>
  </r>
  <r>
    <x v="93"/>
    <x v="7"/>
    <x v="6"/>
    <x v="34"/>
    <x v="5597"/>
    <n v="3.499111763936847E-2"/>
  </r>
  <r>
    <x v="94"/>
    <x v="7"/>
    <x v="6"/>
    <x v="34"/>
    <x v="5598"/>
    <n v="3.8037445422926072E-2"/>
  </r>
  <r>
    <x v="95"/>
    <x v="7"/>
    <x v="6"/>
    <x v="34"/>
    <x v="5599"/>
    <n v="3.5301957035041215E-2"/>
  </r>
  <r>
    <x v="96"/>
    <x v="8"/>
    <x v="6"/>
    <x v="34"/>
    <x v="5600"/>
    <n v="3.339874870040787E-2"/>
  </r>
  <r>
    <x v="97"/>
    <x v="8"/>
    <x v="6"/>
    <x v="34"/>
    <x v="5601"/>
    <n v="3.1564834322926644E-2"/>
  </r>
  <r>
    <x v="98"/>
    <x v="8"/>
    <x v="6"/>
    <x v="34"/>
    <x v="5602"/>
    <n v="3.5244904619218559E-2"/>
  </r>
  <r>
    <x v="99"/>
    <x v="8"/>
    <x v="6"/>
    <x v="34"/>
    <x v="5603"/>
    <n v="3.3373946376532786E-2"/>
  </r>
  <r>
    <x v="100"/>
    <x v="8"/>
    <x v="6"/>
    <x v="34"/>
    <x v="5604"/>
    <n v="3.6890540836000081E-2"/>
  </r>
  <r>
    <x v="101"/>
    <x v="8"/>
    <x v="6"/>
    <x v="34"/>
    <x v="5605"/>
    <n v="4.1305496531642436E-2"/>
  </r>
  <r>
    <x v="102"/>
    <x v="8"/>
    <x v="6"/>
    <x v="34"/>
    <x v="5606"/>
    <n v="4.1375600199129614E-2"/>
  </r>
  <r>
    <x v="103"/>
    <x v="8"/>
    <x v="6"/>
    <x v="34"/>
    <x v="5607"/>
    <n v="8.6524804211568787E-2"/>
  </r>
  <r>
    <x v="104"/>
    <x v="8"/>
    <x v="6"/>
    <x v="34"/>
    <x v="5608"/>
    <n v="4.2712279366759857E-2"/>
  </r>
  <r>
    <x v="105"/>
    <x v="8"/>
    <x v="6"/>
    <x v="34"/>
    <x v="5609"/>
    <n v="3.3953769030820646E-2"/>
  </r>
  <r>
    <x v="106"/>
    <x v="8"/>
    <x v="6"/>
    <x v="34"/>
    <x v="2965"/>
    <n v="4.1411522817682025E-2"/>
  </r>
  <r>
    <x v="107"/>
    <x v="8"/>
    <x v="6"/>
    <x v="34"/>
    <x v="5610"/>
    <n v="3.7315661071259512E-2"/>
  </r>
  <r>
    <x v="108"/>
    <x v="9"/>
    <x v="6"/>
    <x v="34"/>
    <x v="5611"/>
    <n v="3.4504727841593655E-2"/>
  </r>
  <r>
    <x v="109"/>
    <x v="9"/>
    <x v="6"/>
    <x v="34"/>
    <x v="5612"/>
    <n v="2.8486969521932658E-2"/>
  </r>
  <r>
    <x v="110"/>
    <x v="9"/>
    <x v="6"/>
    <x v="34"/>
    <x v="5613"/>
    <n v="3.3121503720010728E-2"/>
  </r>
  <r>
    <x v="111"/>
    <x v="9"/>
    <x v="6"/>
    <x v="34"/>
    <x v="5614"/>
    <n v="3.8000265299593466E-2"/>
  </r>
  <r>
    <x v="112"/>
    <x v="9"/>
    <x v="6"/>
    <x v="34"/>
    <x v="5615"/>
    <n v="3.9273593688994787E-2"/>
  </r>
  <r>
    <x v="113"/>
    <x v="9"/>
    <x v="6"/>
    <x v="34"/>
    <x v="5616"/>
    <n v="4.4251288543267923E-2"/>
  </r>
  <r>
    <x v="114"/>
    <x v="9"/>
    <x v="6"/>
    <x v="34"/>
    <x v="5617"/>
    <n v="3.9478780703485268E-2"/>
  </r>
  <r>
    <x v="115"/>
    <x v="9"/>
    <x v="6"/>
    <x v="34"/>
    <x v="5618"/>
    <n v="9.6791564930574683E-2"/>
  </r>
  <r>
    <x v="116"/>
    <x v="9"/>
    <x v="6"/>
    <x v="34"/>
    <x v="5619"/>
    <n v="4.4129176466663332E-2"/>
  </r>
  <r>
    <x v="117"/>
    <x v="9"/>
    <x v="6"/>
    <x v="34"/>
    <x v="630"/>
    <n v="3.6205138515890911E-2"/>
  </r>
  <r>
    <x v="118"/>
    <x v="9"/>
    <x v="6"/>
    <x v="34"/>
    <x v="4128"/>
    <n v="3.6332700113432918E-2"/>
  </r>
  <r>
    <x v="119"/>
    <x v="9"/>
    <x v="6"/>
    <x v="34"/>
    <x v="5620"/>
    <n v="3.2525393523381012E-2"/>
  </r>
  <r>
    <x v="120"/>
    <x v="10"/>
    <x v="6"/>
    <x v="34"/>
    <x v="5621"/>
    <n v="3.4391887384081658E-2"/>
  </r>
  <r>
    <x v="121"/>
    <x v="10"/>
    <x v="6"/>
    <x v="34"/>
    <x v="5622"/>
    <n v="2.8168770334817822E-2"/>
  </r>
  <r>
    <x v="122"/>
    <x v="10"/>
    <x v="6"/>
    <x v="34"/>
    <x v="115"/>
    <n v="2.6515796820302584E-2"/>
  </r>
  <r>
    <x v="123"/>
    <x v="10"/>
    <x v="6"/>
    <x v="34"/>
    <x v="5623"/>
    <n v="4.074687334859961E-2"/>
  </r>
  <r>
    <x v="124"/>
    <x v="10"/>
    <x v="6"/>
    <x v="34"/>
    <x v="5624"/>
    <n v="4.1372807481743046E-2"/>
  </r>
  <r>
    <x v="125"/>
    <x v="10"/>
    <x v="6"/>
    <x v="34"/>
    <x v="5625"/>
    <n v="4.9585050200220533E-2"/>
  </r>
  <r>
    <x v="126"/>
    <x v="10"/>
    <x v="6"/>
    <x v="34"/>
    <x v="5626"/>
    <n v="4.3434869082328791E-2"/>
  </r>
  <r>
    <x v="127"/>
    <x v="10"/>
    <x v="6"/>
    <x v="34"/>
    <x v="5627"/>
    <n v="9.6082061784474704E-2"/>
  </r>
  <r>
    <x v="128"/>
    <x v="10"/>
    <x v="6"/>
    <x v="34"/>
    <x v="5628"/>
    <n v="4.6553376764739328E-2"/>
  </r>
  <r>
    <x v="129"/>
    <x v="10"/>
    <x v="6"/>
    <x v="34"/>
    <x v="5629"/>
    <n v="3.570998353700159E-2"/>
  </r>
  <r>
    <x v="130"/>
    <x v="10"/>
    <x v="6"/>
    <x v="34"/>
    <x v="5630"/>
    <n v="3.7416373543002965E-2"/>
  </r>
  <r>
    <x v="131"/>
    <x v="10"/>
    <x v="6"/>
    <x v="34"/>
    <x v="5631"/>
    <n v="3.7680792522467907E-2"/>
  </r>
  <r>
    <x v="132"/>
    <x v="11"/>
    <x v="6"/>
    <x v="34"/>
    <x v="5632"/>
    <n v="3.5201599918648206E-2"/>
  </r>
  <r>
    <x v="133"/>
    <x v="11"/>
    <x v="6"/>
    <x v="34"/>
    <x v="5633"/>
    <n v="2.82817757978172E-2"/>
  </r>
  <r>
    <x v="134"/>
    <x v="11"/>
    <x v="6"/>
    <x v="34"/>
    <x v="5611"/>
    <n v="2.8958653184393033E-2"/>
  </r>
  <r>
    <x v="135"/>
    <x v="11"/>
    <x v="6"/>
    <x v="34"/>
    <x v="4200"/>
    <n v="3.3417336546302939E-2"/>
  </r>
  <r>
    <x v="136"/>
    <x v="11"/>
    <x v="6"/>
    <x v="34"/>
    <x v="4420"/>
    <n v="4.0289467328093936E-2"/>
  </r>
  <r>
    <x v="137"/>
    <x v="11"/>
    <x v="6"/>
    <x v="34"/>
    <x v="5634"/>
    <n v="4.133395960544857E-2"/>
  </r>
  <r>
    <x v="138"/>
    <x v="11"/>
    <x v="6"/>
    <x v="34"/>
    <x v="4466"/>
    <n v="4.5290947646932936E-2"/>
  </r>
  <r>
    <x v="139"/>
    <x v="11"/>
    <x v="6"/>
    <x v="34"/>
    <x v="5635"/>
    <n v="0.10667306608327799"/>
  </r>
  <r>
    <x v="140"/>
    <x v="11"/>
    <x v="6"/>
    <x v="34"/>
    <x v="5636"/>
    <n v="4.7559739319333813E-2"/>
  </r>
  <r>
    <x v="141"/>
    <x v="11"/>
    <x v="6"/>
    <x v="34"/>
    <x v="5637"/>
    <n v="3.5289871539520644E-2"/>
  </r>
  <r>
    <x v="142"/>
    <x v="11"/>
    <x v="6"/>
    <x v="34"/>
    <x v="5638"/>
    <n v="4.0314990274204682E-2"/>
  </r>
  <r>
    <x v="143"/>
    <x v="11"/>
    <x v="6"/>
    <x v="34"/>
    <x v="5639"/>
    <n v="3.4499913766798888E-2"/>
  </r>
  <r>
    <x v="144"/>
    <x v="12"/>
    <x v="6"/>
    <x v="34"/>
    <x v="5640"/>
    <n v="4.7638571623811479E-2"/>
  </r>
  <r>
    <x v="145"/>
    <x v="12"/>
    <x v="6"/>
    <x v="34"/>
    <x v="5641"/>
    <n v="4.4381966560509557E-2"/>
  </r>
  <r>
    <x v="146"/>
    <x v="12"/>
    <x v="6"/>
    <x v="34"/>
    <x v="5642"/>
    <n v="3.7802904849799049E-2"/>
  </r>
  <r>
    <x v="147"/>
    <x v="12"/>
    <x v="6"/>
    <x v="34"/>
    <x v="1769"/>
    <n v="3.909452830635797E-2"/>
  </r>
  <r>
    <x v="148"/>
    <x v="12"/>
    <x v="6"/>
    <x v="34"/>
    <x v="625"/>
    <n v="4.3756141466355085E-2"/>
  </r>
  <r>
    <x v="149"/>
    <x v="12"/>
    <x v="6"/>
    <x v="34"/>
    <x v="5643"/>
    <n v="4.5844457288598976E-2"/>
  </r>
  <r>
    <x v="150"/>
    <x v="12"/>
    <x v="6"/>
    <x v="34"/>
    <x v="5644"/>
    <n v="4.4141179140895423E-2"/>
  </r>
  <r>
    <x v="151"/>
    <x v="12"/>
    <x v="6"/>
    <x v="34"/>
    <x v="5645"/>
    <n v="0.11139100426634826"/>
  </r>
  <r>
    <x v="152"/>
    <x v="12"/>
    <x v="6"/>
    <x v="34"/>
    <x v="5646"/>
    <n v="4.5933259580106627E-2"/>
  </r>
  <r>
    <x v="153"/>
    <x v="12"/>
    <x v="6"/>
    <x v="34"/>
    <x v="5647"/>
    <n v="3.5457815204448642E-2"/>
  </r>
  <r>
    <x v="154"/>
    <x v="12"/>
    <x v="6"/>
    <x v="34"/>
    <x v="5648"/>
    <n v="3.564565604000812E-2"/>
  </r>
  <r>
    <x v="155"/>
    <x v="12"/>
    <x v="6"/>
    <x v="34"/>
    <x v="5649"/>
    <n v="4.9339342941851896E-2"/>
  </r>
  <r>
    <x v="156"/>
    <x v="13"/>
    <x v="6"/>
    <x v="34"/>
    <x v="5650"/>
    <n v="4.8601644704603569E-2"/>
  </r>
  <r>
    <x v="157"/>
    <x v="13"/>
    <x v="6"/>
    <x v="34"/>
    <x v="5651"/>
    <n v="4.7303445623317293E-2"/>
  </r>
  <r>
    <x v="158"/>
    <x v="13"/>
    <x v="6"/>
    <x v="34"/>
    <x v="5652"/>
    <n v="3.3753316271526466E-2"/>
  </r>
  <r>
    <x v="159"/>
    <x v="13"/>
    <x v="6"/>
    <x v="34"/>
    <x v="5653"/>
    <n v="3.5181254307374225E-2"/>
  </r>
  <r>
    <x v="160"/>
    <x v="13"/>
    <x v="6"/>
    <x v="34"/>
    <x v="1490"/>
    <n v="3.9824854045037529E-2"/>
  </r>
  <r>
    <x v="161"/>
    <x v="13"/>
    <x v="6"/>
    <x v="34"/>
    <x v="4784"/>
    <n v="3.9823849096186713E-2"/>
  </r>
  <r>
    <x v="162"/>
    <x v="13"/>
    <x v="6"/>
    <x v="34"/>
    <x v="5654"/>
    <n v="4.2863746677452907E-2"/>
  </r>
  <r>
    <x v="163"/>
    <x v="13"/>
    <x v="6"/>
    <x v="34"/>
    <x v="5655"/>
    <n v="0.10646524019566957"/>
  </r>
  <r>
    <x v="164"/>
    <x v="13"/>
    <x v="6"/>
    <x v="34"/>
    <x v="5656"/>
    <n v="4.3743431917129559E-2"/>
  </r>
  <r>
    <x v="165"/>
    <x v="13"/>
    <x v="6"/>
    <x v="34"/>
    <x v="5657"/>
    <n v="3.4471197805547089E-2"/>
  </r>
  <r>
    <x v="166"/>
    <x v="13"/>
    <x v="6"/>
    <x v="34"/>
    <x v="5658"/>
    <n v="3.3752132430164651E-2"/>
  </r>
  <r>
    <x v="167"/>
    <x v="13"/>
    <x v="6"/>
    <x v="34"/>
    <x v="5659"/>
    <n v="5.8826638757182199E-2"/>
  </r>
  <r>
    <x v="168"/>
    <x v="14"/>
    <x v="6"/>
    <x v="34"/>
    <x v="5660"/>
    <n v="4.734182386585669E-2"/>
  </r>
  <r>
    <x v="169"/>
    <x v="14"/>
    <x v="6"/>
    <x v="34"/>
    <x v="5661"/>
    <n v="3.9413324355035563E-2"/>
  </r>
  <r>
    <x v="170"/>
    <x v="14"/>
    <x v="6"/>
    <x v="34"/>
    <x v="5662"/>
    <n v="1.840591130075378E-2"/>
  </r>
  <r>
    <x v="171"/>
    <x v="14"/>
    <x v="6"/>
    <x v="34"/>
    <x v="170"/>
    <n v="2.1276595744680851E-2"/>
  </r>
  <r>
    <x v="172"/>
    <x v="14"/>
    <x v="6"/>
    <x v="34"/>
    <x v="1961"/>
    <n v="2.2222222222222223E-2"/>
  </r>
  <r>
    <x v="173"/>
    <x v="14"/>
    <x v="6"/>
    <x v="34"/>
    <x v="172"/>
    <n v="3.007518796992481E-2"/>
  </r>
  <r>
    <x v="174"/>
    <x v="14"/>
    <x v="6"/>
    <x v="34"/>
    <x v="2761"/>
    <n v="5.2941176470588235E-2"/>
  </r>
  <r>
    <x v="175"/>
    <x v="14"/>
    <x v="6"/>
    <x v="34"/>
    <x v="1389"/>
    <n v="3.3395176252319109E-2"/>
  </r>
  <r>
    <x v="176"/>
    <x v="14"/>
    <x v="6"/>
    <x v="34"/>
    <x v="4096"/>
    <n v="3.8728897715988087E-2"/>
  </r>
  <r>
    <x v="177"/>
    <x v="14"/>
    <x v="6"/>
    <x v="34"/>
    <x v="2768"/>
    <n v="6.1913696060037521E-2"/>
  </r>
  <r>
    <x v="178"/>
    <x v="14"/>
    <x v="6"/>
    <x v="34"/>
    <x v="2769"/>
    <n v="3.8223140495867766E-2"/>
  </r>
  <r>
    <x v="179"/>
    <x v="14"/>
    <x v="6"/>
    <x v="34"/>
    <x v="2783"/>
    <n v="4.9586776859504134E-2"/>
  </r>
  <r>
    <x v="180"/>
    <x v="15"/>
    <x v="6"/>
    <x v="34"/>
    <x v="5663"/>
    <n v="0.11420118343195267"/>
  </r>
  <r>
    <x v="181"/>
    <x v="15"/>
    <x v="6"/>
    <x v="34"/>
    <x v="184"/>
    <n v="6.2056737588652482E-2"/>
  </r>
  <r>
    <x v="182"/>
    <x v="15"/>
    <x v="6"/>
    <x v="34"/>
    <x v="2760"/>
    <n v="6.7281105990783407E-2"/>
  </r>
  <r>
    <x v="183"/>
    <x v="15"/>
    <x v="6"/>
    <x v="34"/>
    <x v="2763"/>
    <n v="5.7199211045364892E-2"/>
  </r>
  <r>
    <x v="184"/>
    <x v="15"/>
    <x v="6"/>
    <x v="34"/>
    <x v="2342"/>
    <n v="3.2064128256513023E-2"/>
  </r>
  <r>
    <x v="185"/>
    <x v="15"/>
    <x v="6"/>
    <x v="34"/>
    <x v="172"/>
    <n v="2.7972027972027972E-2"/>
  </r>
  <r>
    <x v="186"/>
    <x v="15"/>
    <x v="6"/>
    <x v="34"/>
    <x v="1572"/>
    <n v="3.7757437070938218E-2"/>
  </r>
  <r>
    <x v="187"/>
    <x v="15"/>
    <x v="6"/>
    <x v="34"/>
    <x v="2744"/>
    <n v="3.5643564356435641E-2"/>
  </r>
  <r>
    <x v="188"/>
    <x v="15"/>
    <x v="6"/>
    <x v="34"/>
    <x v="4244"/>
    <n v="3.0039181541140617E-2"/>
  </r>
  <r>
    <x v="189"/>
    <x v="15"/>
    <x v="6"/>
    <x v="34"/>
    <x v="2728"/>
    <n v="2.8381117868520128E-2"/>
  </r>
  <r>
    <x v="190"/>
    <x v="15"/>
    <x v="6"/>
    <x v="34"/>
    <x v="1387"/>
    <n v="4.2166549047282995E-2"/>
  </r>
  <r>
    <x v="191"/>
    <x v="15"/>
    <x v="6"/>
    <x v="34"/>
    <x v="5664"/>
    <n v="3.3756613756613756E-2"/>
  </r>
  <r>
    <x v="192"/>
    <x v="16"/>
    <x v="6"/>
    <x v="34"/>
    <x v="3754"/>
    <n v="2.9342560553633219E-2"/>
  </r>
  <r>
    <x v="193"/>
    <x v="16"/>
    <x v="6"/>
    <x v="34"/>
    <x v="5665"/>
    <n v="3.312906932209881E-2"/>
  </r>
  <r>
    <x v="194"/>
    <x v="16"/>
    <x v="6"/>
    <x v="34"/>
    <x v="3911"/>
    <n v="3.0769230769230771E-2"/>
  </r>
  <r>
    <x v="195"/>
    <x v="16"/>
    <x v="6"/>
    <x v="34"/>
    <x v="5666"/>
    <n v="2.8297594856085653E-2"/>
  </r>
  <r>
    <x v="196"/>
    <x v="16"/>
    <x v="6"/>
    <x v="34"/>
    <x v="5667"/>
    <n v="3.2581334599857514E-2"/>
  </r>
  <r>
    <x v="197"/>
    <x v="16"/>
    <x v="6"/>
    <x v="34"/>
    <x v="5668"/>
    <n v="3.3879580187810718E-2"/>
  </r>
  <r>
    <x v="198"/>
    <x v="16"/>
    <x v="6"/>
    <x v="34"/>
    <x v="4763"/>
    <n v="4.0404282902002209E-2"/>
  </r>
  <r>
    <x v="199"/>
    <x v="16"/>
    <x v="6"/>
    <x v="34"/>
    <x v="5669"/>
    <n v="8.6560612381867977E-2"/>
  </r>
  <r>
    <x v="200"/>
    <x v="16"/>
    <x v="6"/>
    <x v="34"/>
    <x v="5670"/>
    <n v="4.9616007471212982E-2"/>
  </r>
  <r>
    <x v="201"/>
    <x v="16"/>
    <x v="6"/>
    <x v="34"/>
    <x v="5671"/>
    <n v="3.558331809388144E-2"/>
  </r>
  <r>
    <x v="202"/>
    <x v="16"/>
    <x v="6"/>
    <x v="34"/>
    <x v="4705"/>
    <n v="3.4517125980652125E-2"/>
  </r>
  <r>
    <x v="203"/>
    <x v="16"/>
    <x v="6"/>
    <x v="34"/>
    <x v="5672"/>
    <n v="2.6968234391539531E-2"/>
  </r>
  <r>
    <x v="0"/>
    <x v="0"/>
    <x v="6"/>
    <x v="35"/>
    <x v="1778"/>
    <n v="5.5233775932098425E-2"/>
  </r>
  <r>
    <x v="1"/>
    <x v="0"/>
    <x v="6"/>
    <x v="35"/>
    <x v="5673"/>
    <n v="5.1048043680823454E-2"/>
  </r>
  <r>
    <x v="2"/>
    <x v="0"/>
    <x v="6"/>
    <x v="35"/>
    <x v="5674"/>
    <n v="4.8118544122000589E-2"/>
  </r>
  <r>
    <x v="3"/>
    <x v="0"/>
    <x v="6"/>
    <x v="35"/>
    <x v="5675"/>
    <n v="4.5878323971400022E-2"/>
  </r>
  <r>
    <x v="4"/>
    <x v="0"/>
    <x v="6"/>
    <x v="35"/>
    <x v="5676"/>
    <n v="5.7785983658076683E-2"/>
  </r>
  <r>
    <x v="5"/>
    <x v="0"/>
    <x v="6"/>
    <x v="35"/>
    <x v="5677"/>
    <n v="6.0553755606174223E-2"/>
  </r>
  <r>
    <x v="6"/>
    <x v="0"/>
    <x v="6"/>
    <x v="35"/>
    <x v="5678"/>
    <n v="7.7032380296245262E-2"/>
  </r>
  <r>
    <x v="7"/>
    <x v="0"/>
    <x v="6"/>
    <x v="35"/>
    <x v="5679"/>
    <n v="6.2510070803673823E-2"/>
  </r>
  <r>
    <x v="8"/>
    <x v="0"/>
    <x v="6"/>
    <x v="35"/>
    <x v="5680"/>
    <n v="6.135627200037299E-2"/>
  </r>
  <r>
    <x v="9"/>
    <x v="0"/>
    <x v="6"/>
    <x v="35"/>
    <x v="5681"/>
    <n v="6.0635021769140915E-2"/>
  </r>
  <r>
    <x v="10"/>
    <x v="0"/>
    <x v="6"/>
    <x v="35"/>
    <x v="5682"/>
    <n v="5.4508915133594203E-2"/>
  </r>
  <r>
    <x v="11"/>
    <x v="0"/>
    <x v="6"/>
    <x v="35"/>
    <x v="5683"/>
    <n v="4.8837400078387765E-2"/>
  </r>
  <r>
    <x v="12"/>
    <x v="1"/>
    <x v="6"/>
    <x v="35"/>
    <x v="5684"/>
    <n v="4.7168263936077981E-2"/>
  </r>
  <r>
    <x v="13"/>
    <x v="1"/>
    <x v="6"/>
    <x v="35"/>
    <x v="5685"/>
    <n v="4.7776531521129546E-2"/>
  </r>
  <r>
    <x v="14"/>
    <x v="1"/>
    <x v="6"/>
    <x v="35"/>
    <x v="5686"/>
    <n v="4.6240551454817092E-2"/>
  </r>
  <r>
    <x v="15"/>
    <x v="1"/>
    <x v="6"/>
    <x v="35"/>
    <x v="5687"/>
    <n v="4.5467440108777527E-2"/>
  </r>
  <r>
    <x v="16"/>
    <x v="1"/>
    <x v="6"/>
    <x v="35"/>
    <x v="5688"/>
    <n v="5.8947287889220414E-2"/>
  </r>
  <r>
    <x v="17"/>
    <x v="1"/>
    <x v="6"/>
    <x v="35"/>
    <x v="5689"/>
    <n v="6.1558487342544509E-2"/>
  </r>
  <r>
    <x v="18"/>
    <x v="1"/>
    <x v="6"/>
    <x v="35"/>
    <x v="5690"/>
    <n v="7.6247279761425008E-2"/>
  </r>
  <r>
    <x v="19"/>
    <x v="1"/>
    <x v="6"/>
    <x v="35"/>
    <x v="5691"/>
    <n v="6.6139310041749069E-2"/>
  </r>
  <r>
    <x v="20"/>
    <x v="1"/>
    <x v="6"/>
    <x v="35"/>
    <x v="5692"/>
    <n v="6.2137605692475707E-2"/>
  </r>
  <r>
    <x v="21"/>
    <x v="1"/>
    <x v="6"/>
    <x v="35"/>
    <x v="5693"/>
    <n v="6.0782047306250177E-2"/>
  </r>
  <r>
    <x v="22"/>
    <x v="1"/>
    <x v="6"/>
    <x v="35"/>
    <x v="5694"/>
    <n v="5.2184626215514583E-2"/>
  </r>
  <r>
    <x v="23"/>
    <x v="1"/>
    <x v="6"/>
    <x v="35"/>
    <x v="5695"/>
    <n v="5.2454318102991913E-2"/>
  </r>
  <r>
    <x v="24"/>
    <x v="2"/>
    <x v="6"/>
    <x v="35"/>
    <x v="5696"/>
    <n v="4.8090591495000605E-2"/>
  </r>
  <r>
    <x v="25"/>
    <x v="2"/>
    <x v="6"/>
    <x v="35"/>
    <x v="5697"/>
    <n v="4.8616219573995062E-2"/>
  </r>
  <r>
    <x v="26"/>
    <x v="2"/>
    <x v="6"/>
    <x v="35"/>
    <x v="5698"/>
    <n v="4.3091708356559719E-2"/>
  </r>
  <r>
    <x v="27"/>
    <x v="2"/>
    <x v="6"/>
    <x v="35"/>
    <x v="5699"/>
    <n v="5.3877210079354032E-2"/>
  </r>
  <r>
    <x v="28"/>
    <x v="2"/>
    <x v="6"/>
    <x v="35"/>
    <x v="5700"/>
    <n v="6.4485350585278448E-2"/>
  </r>
  <r>
    <x v="29"/>
    <x v="2"/>
    <x v="6"/>
    <x v="35"/>
    <x v="4812"/>
    <n v="6.2171540647237795E-2"/>
  </r>
  <r>
    <x v="30"/>
    <x v="2"/>
    <x v="6"/>
    <x v="35"/>
    <x v="5701"/>
    <n v="7.3076778179626281E-2"/>
  </r>
  <r>
    <x v="31"/>
    <x v="2"/>
    <x v="6"/>
    <x v="35"/>
    <x v="5702"/>
    <n v="6.2610785898954607E-2"/>
  </r>
  <r>
    <x v="32"/>
    <x v="2"/>
    <x v="6"/>
    <x v="35"/>
    <x v="5703"/>
    <n v="5.7747875055364564E-2"/>
  </r>
  <r>
    <x v="33"/>
    <x v="2"/>
    <x v="6"/>
    <x v="35"/>
    <x v="5704"/>
    <n v="5.9281535051059348E-2"/>
  </r>
  <r>
    <x v="34"/>
    <x v="2"/>
    <x v="6"/>
    <x v="35"/>
    <x v="5705"/>
    <n v="5.2086967621154744E-2"/>
  </r>
  <r>
    <x v="35"/>
    <x v="2"/>
    <x v="6"/>
    <x v="35"/>
    <x v="82"/>
    <n v="4.9631183479770975E-2"/>
  </r>
  <r>
    <x v="36"/>
    <x v="3"/>
    <x v="6"/>
    <x v="35"/>
    <x v="5706"/>
    <n v="4.8824391623736745E-2"/>
  </r>
  <r>
    <x v="37"/>
    <x v="3"/>
    <x v="6"/>
    <x v="35"/>
    <x v="5707"/>
    <n v="4.9108873364401451E-2"/>
  </r>
  <r>
    <x v="38"/>
    <x v="3"/>
    <x v="6"/>
    <x v="35"/>
    <x v="5708"/>
    <n v="4.5505233447923156E-2"/>
  </r>
  <r>
    <x v="39"/>
    <x v="3"/>
    <x v="6"/>
    <x v="35"/>
    <x v="5709"/>
    <n v="4.6991841502561603E-2"/>
  </r>
  <r>
    <x v="40"/>
    <x v="3"/>
    <x v="6"/>
    <x v="35"/>
    <x v="5710"/>
    <n v="5.8909292461924043E-2"/>
  </r>
  <r>
    <x v="41"/>
    <x v="3"/>
    <x v="6"/>
    <x v="35"/>
    <x v="4148"/>
    <n v="5.9310046005428899E-2"/>
  </r>
  <r>
    <x v="42"/>
    <x v="3"/>
    <x v="6"/>
    <x v="35"/>
    <x v="5711"/>
    <n v="8.8641263263991937E-2"/>
  </r>
  <r>
    <x v="43"/>
    <x v="3"/>
    <x v="6"/>
    <x v="35"/>
    <x v="5280"/>
    <n v="7.4295339324089979E-2"/>
  </r>
  <r>
    <x v="44"/>
    <x v="3"/>
    <x v="6"/>
    <x v="35"/>
    <x v="142"/>
    <n v="6.1896418238865575E-2"/>
  </r>
  <r>
    <x v="45"/>
    <x v="3"/>
    <x v="6"/>
    <x v="35"/>
    <x v="5712"/>
    <n v="6.1056421316265479E-2"/>
  </r>
  <r>
    <x v="46"/>
    <x v="3"/>
    <x v="6"/>
    <x v="35"/>
    <x v="5713"/>
    <n v="5.2361178961081258E-2"/>
  </r>
  <r>
    <x v="47"/>
    <x v="3"/>
    <x v="6"/>
    <x v="35"/>
    <x v="5714"/>
    <n v="5.7829478335362276E-2"/>
  </r>
  <r>
    <x v="48"/>
    <x v="4"/>
    <x v="6"/>
    <x v="35"/>
    <x v="5715"/>
    <n v="5.0745373148105413E-2"/>
  </r>
  <r>
    <x v="49"/>
    <x v="4"/>
    <x v="6"/>
    <x v="35"/>
    <x v="5716"/>
    <n v="5.0656825623003707E-2"/>
  </r>
  <r>
    <x v="50"/>
    <x v="4"/>
    <x v="6"/>
    <x v="35"/>
    <x v="5717"/>
    <n v="4.6709876926687516E-2"/>
  </r>
  <r>
    <x v="51"/>
    <x v="4"/>
    <x v="6"/>
    <x v="35"/>
    <x v="5718"/>
    <n v="4.8898446414465023E-2"/>
  </r>
  <r>
    <x v="52"/>
    <x v="4"/>
    <x v="6"/>
    <x v="35"/>
    <x v="5719"/>
    <n v="6.3688542343513108E-2"/>
  </r>
  <r>
    <x v="53"/>
    <x v="4"/>
    <x v="6"/>
    <x v="35"/>
    <x v="5720"/>
    <n v="5.9831977857168983E-2"/>
  </r>
  <r>
    <x v="54"/>
    <x v="4"/>
    <x v="6"/>
    <x v="35"/>
    <x v="5721"/>
    <n v="7.8564320061013604E-2"/>
  </r>
  <r>
    <x v="55"/>
    <x v="4"/>
    <x v="6"/>
    <x v="35"/>
    <x v="5722"/>
    <n v="6.3893931535269705E-2"/>
  </r>
  <r>
    <x v="56"/>
    <x v="4"/>
    <x v="6"/>
    <x v="35"/>
    <x v="5723"/>
    <n v="5.9876491696570139E-2"/>
  </r>
  <r>
    <x v="57"/>
    <x v="4"/>
    <x v="6"/>
    <x v="35"/>
    <x v="2970"/>
    <n v="5.6044256610698874E-2"/>
  </r>
  <r>
    <x v="58"/>
    <x v="4"/>
    <x v="6"/>
    <x v="35"/>
    <x v="5724"/>
    <n v="4.6945491625981092E-2"/>
  </r>
  <r>
    <x v="59"/>
    <x v="4"/>
    <x v="6"/>
    <x v="35"/>
    <x v="5725"/>
    <n v="5.1437829080599434E-2"/>
  </r>
  <r>
    <x v="60"/>
    <x v="5"/>
    <x v="6"/>
    <x v="35"/>
    <x v="5726"/>
    <n v="5.0687699825058816E-2"/>
  </r>
  <r>
    <x v="61"/>
    <x v="5"/>
    <x v="6"/>
    <x v="35"/>
    <x v="5727"/>
    <n v="5.1717409895137116E-2"/>
  </r>
  <r>
    <x v="62"/>
    <x v="5"/>
    <x v="6"/>
    <x v="35"/>
    <x v="120"/>
    <n v="5.0441899457216742E-2"/>
  </r>
  <r>
    <x v="63"/>
    <x v="5"/>
    <x v="6"/>
    <x v="35"/>
    <x v="5728"/>
    <n v="4.9023889772474433E-2"/>
  </r>
  <r>
    <x v="64"/>
    <x v="5"/>
    <x v="6"/>
    <x v="35"/>
    <x v="4105"/>
    <n v="6.2296207310794577E-2"/>
  </r>
  <r>
    <x v="65"/>
    <x v="5"/>
    <x v="6"/>
    <x v="35"/>
    <x v="5729"/>
    <n v="6.1422548212459148E-2"/>
  </r>
  <r>
    <x v="66"/>
    <x v="5"/>
    <x v="6"/>
    <x v="35"/>
    <x v="5730"/>
    <n v="8.50387338169937E-2"/>
  </r>
  <r>
    <x v="67"/>
    <x v="5"/>
    <x v="6"/>
    <x v="35"/>
    <x v="5731"/>
    <n v="7.1674524127500042E-2"/>
  </r>
  <r>
    <x v="68"/>
    <x v="5"/>
    <x v="6"/>
    <x v="35"/>
    <x v="5732"/>
    <n v="6.0463958963365615E-2"/>
  </r>
  <r>
    <x v="69"/>
    <x v="5"/>
    <x v="6"/>
    <x v="35"/>
    <x v="5733"/>
    <n v="6.0413003406301236E-2"/>
  </r>
  <r>
    <x v="70"/>
    <x v="5"/>
    <x v="6"/>
    <x v="35"/>
    <x v="5734"/>
    <n v="5.0183231793981389E-2"/>
  </r>
  <r>
    <x v="71"/>
    <x v="5"/>
    <x v="6"/>
    <x v="35"/>
    <x v="5735"/>
    <n v="4.8041498882303003E-2"/>
  </r>
  <r>
    <x v="72"/>
    <x v="6"/>
    <x v="6"/>
    <x v="35"/>
    <x v="5736"/>
    <n v="4.7206409726573438E-2"/>
  </r>
  <r>
    <x v="73"/>
    <x v="6"/>
    <x v="6"/>
    <x v="35"/>
    <x v="5737"/>
    <n v="4.5965583652234812E-2"/>
  </r>
  <r>
    <x v="74"/>
    <x v="6"/>
    <x v="6"/>
    <x v="35"/>
    <x v="4221"/>
    <n v="4.3385563988104253E-2"/>
  </r>
  <r>
    <x v="75"/>
    <x v="6"/>
    <x v="6"/>
    <x v="35"/>
    <x v="5738"/>
    <n v="4.4444972702276528E-2"/>
  </r>
  <r>
    <x v="76"/>
    <x v="6"/>
    <x v="6"/>
    <x v="35"/>
    <x v="633"/>
    <n v="5.8202907414890946E-2"/>
  </r>
  <r>
    <x v="77"/>
    <x v="6"/>
    <x v="6"/>
    <x v="35"/>
    <x v="5739"/>
    <n v="5.9560804999713321E-2"/>
  </r>
  <r>
    <x v="78"/>
    <x v="6"/>
    <x v="6"/>
    <x v="35"/>
    <x v="5740"/>
    <n v="8.0593545641302652E-2"/>
  </r>
  <r>
    <x v="79"/>
    <x v="6"/>
    <x v="6"/>
    <x v="35"/>
    <x v="5741"/>
    <n v="6.2098469262706013E-2"/>
  </r>
  <r>
    <x v="80"/>
    <x v="6"/>
    <x v="6"/>
    <x v="35"/>
    <x v="5742"/>
    <n v="5.4081533415261653E-2"/>
  </r>
  <r>
    <x v="81"/>
    <x v="6"/>
    <x v="6"/>
    <x v="35"/>
    <x v="5743"/>
    <n v="5.5228849933812024E-2"/>
  </r>
  <r>
    <x v="82"/>
    <x v="6"/>
    <x v="6"/>
    <x v="35"/>
    <x v="5744"/>
    <n v="5.0484846180172641E-2"/>
  </r>
  <r>
    <x v="83"/>
    <x v="6"/>
    <x v="6"/>
    <x v="35"/>
    <x v="5745"/>
    <n v="4.5861927296520034E-2"/>
  </r>
  <r>
    <x v="84"/>
    <x v="7"/>
    <x v="6"/>
    <x v="35"/>
    <x v="5746"/>
    <n v="4.5928817716593573E-2"/>
  </r>
  <r>
    <x v="85"/>
    <x v="7"/>
    <x v="6"/>
    <x v="35"/>
    <x v="4427"/>
    <n v="4.9136409262400052E-2"/>
  </r>
  <r>
    <x v="86"/>
    <x v="7"/>
    <x v="6"/>
    <x v="35"/>
    <x v="5747"/>
    <n v="4.3821034800091439E-2"/>
  </r>
  <r>
    <x v="87"/>
    <x v="7"/>
    <x v="6"/>
    <x v="35"/>
    <x v="5748"/>
    <n v="4.7877960371255343E-2"/>
  </r>
  <r>
    <x v="88"/>
    <x v="7"/>
    <x v="6"/>
    <x v="35"/>
    <x v="644"/>
    <n v="5.8117374304968862E-2"/>
  </r>
  <r>
    <x v="89"/>
    <x v="7"/>
    <x v="6"/>
    <x v="35"/>
    <x v="4781"/>
    <n v="5.9664210958990736E-2"/>
  </r>
  <r>
    <x v="90"/>
    <x v="7"/>
    <x v="6"/>
    <x v="35"/>
    <x v="5749"/>
    <n v="7.3490310864551323E-2"/>
  </r>
  <r>
    <x v="91"/>
    <x v="7"/>
    <x v="6"/>
    <x v="35"/>
    <x v="5750"/>
    <n v="5.7093736881034723E-2"/>
  </r>
  <r>
    <x v="92"/>
    <x v="7"/>
    <x v="6"/>
    <x v="35"/>
    <x v="5751"/>
    <n v="5.3597675611006666E-2"/>
  </r>
  <r>
    <x v="93"/>
    <x v="7"/>
    <x v="6"/>
    <x v="35"/>
    <x v="5752"/>
    <n v="5.177147339521506E-2"/>
  </r>
  <r>
    <x v="94"/>
    <x v="7"/>
    <x v="6"/>
    <x v="35"/>
    <x v="5636"/>
    <n v="4.8605046991785687E-2"/>
  </r>
  <r>
    <x v="95"/>
    <x v="7"/>
    <x v="6"/>
    <x v="35"/>
    <x v="5753"/>
    <n v="4.3457476858893569E-2"/>
  </r>
  <r>
    <x v="96"/>
    <x v="8"/>
    <x v="6"/>
    <x v="35"/>
    <x v="3413"/>
    <n v="4.7000633647286086E-2"/>
  </r>
  <r>
    <x v="97"/>
    <x v="8"/>
    <x v="6"/>
    <x v="35"/>
    <x v="5754"/>
    <n v="4.7615399348783755E-2"/>
  </r>
  <r>
    <x v="98"/>
    <x v="8"/>
    <x v="6"/>
    <x v="35"/>
    <x v="5755"/>
    <n v="4.7283946954638501E-2"/>
  </r>
  <r>
    <x v="99"/>
    <x v="8"/>
    <x v="6"/>
    <x v="35"/>
    <x v="5756"/>
    <n v="4.6434246058041029E-2"/>
  </r>
  <r>
    <x v="100"/>
    <x v="8"/>
    <x v="6"/>
    <x v="35"/>
    <x v="5757"/>
    <n v="5.8516030291586335E-2"/>
  </r>
  <r>
    <x v="101"/>
    <x v="8"/>
    <x v="6"/>
    <x v="35"/>
    <x v="5758"/>
    <n v="5.5786029882964015E-2"/>
  </r>
  <r>
    <x v="102"/>
    <x v="8"/>
    <x v="6"/>
    <x v="35"/>
    <x v="5759"/>
    <n v="6.4949976714682597E-2"/>
  </r>
  <r>
    <x v="103"/>
    <x v="8"/>
    <x v="6"/>
    <x v="35"/>
    <x v="5760"/>
    <n v="5.5648219335166338E-2"/>
  </r>
  <r>
    <x v="104"/>
    <x v="8"/>
    <x v="6"/>
    <x v="35"/>
    <x v="2803"/>
    <n v="4.9850291972010387E-2"/>
  </r>
  <r>
    <x v="105"/>
    <x v="8"/>
    <x v="6"/>
    <x v="35"/>
    <x v="5761"/>
    <n v="4.6811177125881918E-2"/>
  </r>
  <r>
    <x v="106"/>
    <x v="8"/>
    <x v="6"/>
    <x v="35"/>
    <x v="5762"/>
    <n v="4.802663925267063E-2"/>
  </r>
  <r>
    <x v="107"/>
    <x v="8"/>
    <x v="6"/>
    <x v="35"/>
    <x v="1759"/>
    <n v="4.5311874157957982E-2"/>
  </r>
  <r>
    <x v="108"/>
    <x v="9"/>
    <x v="6"/>
    <x v="35"/>
    <x v="5763"/>
    <n v="4.0402702344681414E-2"/>
  </r>
  <r>
    <x v="109"/>
    <x v="9"/>
    <x v="6"/>
    <x v="35"/>
    <x v="5764"/>
    <n v="4.5380721008460467E-2"/>
  </r>
  <r>
    <x v="110"/>
    <x v="9"/>
    <x v="6"/>
    <x v="35"/>
    <x v="5765"/>
    <n v="4.4446800416591312E-2"/>
  </r>
  <r>
    <x v="111"/>
    <x v="9"/>
    <x v="6"/>
    <x v="35"/>
    <x v="5766"/>
    <n v="4.6731743096358372E-2"/>
  </r>
  <r>
    <x v="112"/>
    <x v="9"/>
    <x v="6"/>
    <x v="35"/>
    <x v="5767"/>
    <n v="5.803441820420667E-2"/>
  </r>
  <r>
    <x v="113"/>
    <x v="9"/>
    <x v="6"/>
    <x v="35"/>
    <x v="5768"/>
    <n v="5.1462609639207887E-2"/>
  </r>
  <r>
    <x v="114"/>
    <x v="9"/>
    <x v="6"/>
    <x v="35"/>
    <x v="5769"/>
    <n v="6.8433784247951879E-2"/>
  </r>
  <r>
    <x v="115"/>
    <x v="9"/>
    <x v="6"/>
    <x v="35"/>
    <x v="5770"/>
    <n v="4.9200492004920049E-2"/>
  </r>
  <r>
    <x v="116"/>
    <x v="9"/>
    <x v="6"/>
    <x v="35"/>
    <x v="114"/>
    <n v="4.8049175132195698E-2"/>
  </r>
  <r>
    <x v="117"/>
    <x v="9"/>
    <x v="6"/>
    <x v="35"/>
    <x v="5771"/>
    <n v="4.7083913774037423E-2"/>
  </r>
  <r>
    <x v="118"/>
    <x v="9"/>
    <x v="6"/>
    <x v="35"/>
    <x v="5772"/>
    <n v="4.5284333957442156E-2"/>
  </r>
  <r>
    <x v="119"/>
    <x v="9"/>
    <x v="6"/>
    <x v="35"/>
    <x v="5773"/>
    <n v="4.1700264946434744E-2"/>
  </r>
  <r>
    <x v="120"/>
    <x v="10"/>
    <x v="6"/>
    <x v="35"/>
    <x v="5774"/>
    <n v="3.966797873996486E-2"/>
  </r>
  <r>
    <x v="121"/>
    <x v="10"/>
    <x v="6"/>
    <x v="35"/>
    <x v="5775"/>
    <n v="3.8956319080693171E-2"/>
  </r>
  <r>
    <x v="122"/>
    <x v="10"/>
    <x v="6"/>
    <x v="35"/>
    <x v="4418"/>
    <n v="3.6523105837871703E-2"/>
  </r>
  <r>
    <x v="123"/>
    <x v="10"/>
    <x v="6"/>
    <x v="35"/>
    <x v="5776"/>
    <n v="4.4826492865950328E-2"/>
  </r>
  <r>
    <x v="124"/>
    <x v="10"/>
    <x v="6"/>
    <x v="35"/>
    <x v="5777"/>
    <n v="6.0356191007668404E-2"/>
  </r>
  <r>
    <x v="125"/>
    <x v="10"/>
    <x v="6"/>
    <x v="35"/>
    <x v="5778"/>
    <n v="5.2347513202948177E-2"/>
  </r>
  <r>
    <x v="126"/>
    <x v="10"/>
    <x v="6"/>
    <x v="35"/>
    <x v="5779"/>
    <n v="6.7394264287598288E-2"/>
  </r>
  <r>
    <x v="127"/>
    <x v="10"/>
    <x v="6"/>
    <x v="35"/>
    <x v="5780"/>
    <n v="5.6271618315066288E-2"/>
  </r>
  <r>
    <x v="128"/>
    <x v="10"/>
    <x v="6"/>
    <x v="35"/>
    <x v="3318"/>
    <n v="4.9372085844719187E-2"/>
  </r>
  <r>
    <x v="129"/>
    <x v="10"/>
    <x v="6"/>
    <x v="35"/>
    <x v="5781"/>
    <n v="4.4182404668531579E-2"/>
  </r>
  <r>
    <x v="130"/>
    <x v="10"/>
    <x v="6"/>
    <x v="35"/>
    <x v="5782"/>
    <n v="4.6741154562383612E-2"/>
  </r>
  <r>
    <x v="131"/>
    <x v="10"/>
    <x v="6"/>
    <x v="35"/>
    <x v="5783"/>
    <n v="4.1304970586863686E-2"/>
  </r>
  <r>
    <x v="132"/>
    <x v="11"/>
    <x v="6"/>
    <x v="35"/>
    <x v="4832"/>
    <n v="4.0602455242388806E-2"/>
  </r>
  <r>
    <x v="133"/>
    <x v="11"/>
    <x v="6"/>
    <x v="35"/>
    <x v="2814"/>
    <n v="3.7058695317027011E-2"/>
  </r>
  <r>
    <x v="134"/>
    <x v="11"/>
    <x v="6"/>
    <x v="35"/>
    <x v="5784"/>
    <n v="3.5761554343797977E-2"/>
  </r>
  <r>
    <x v="135"/>
    <x v="11"/>
    <x v="6"/>
    <x v="35"/>
    <x v="4457"/>
    <n v="4.0720097615412447E-2"/>
  </r>
  <r>
    <x v="136"/>
    <x v="11"/>
    <x v="6"/>
    <x v="35"/>
    <x v="5785"/>
    <n v="5.4270479163183026E-2"/>
  </r>
  <r>
    <x v="137"/>
    <x v="11"/>
    <x v="6"/>
    <x v="35"/>
    <x v="5"/>
    <n v="4.9615046868299061E-2"/>
  </r>
  <r>
    <x v="138"/>
    <x v="11"/>
    <x v="6"/>
    <x v="35"/>
    <x v="5786"/>
    <n v="6.7845632056445074E-2"/>
  </r>
  <r>
    <x v="139"/>
    <x v="11"/>
    <x v="6"/>
    <x v="35"/>
    <x v="5787"/>
    <n v="5.7226410987649495E-2"/>
  </r>
  <r>
    <x v="140"/>
    <x v="11"/>
    <x v="6"/>
    <x v="35"/>
    <x v="5788"/>
    <n v="4.997827661115134E-2"/>
  </r>
  <r>
    <x v="141"/>
    <x v="11"/>
    <x v="6"/>
    <x v="35"/>
    <x v="5189"/>
    <n v="4.7768316646392812E-2"/>
  </r>
  <r>
    <x v="142"/>
    <x v="11"/>
    <x v="6"/>
    <x v="35"/>
    <x v="2834"/>
    <n v="4.6351258078684822E-2"/>
  </r>
  <r>
    <x v="143"/>
    <x v="11"/>
    <x v="6"/>
    <x v="35"/>
    <x v="5789"/>
    <n v="4.3143133847194766E-2"/>
  </r>
  <r>
    <x v="144"/>
    <x v="12"/>
    <x v="6"/>
    <x v="35"/>
    <x v="5790"/>
    <n v="3.7486089146605749E-2"/>
  </r>
  <r>
    <x v="145"/>
    <x v="12"/>
    <x v="6"/>
    <x v="35"/>
    <x v="680"/>
    <n v="3.831110668789809E-2"/>
  </r>
  <r>
    <x v="146"/>
    <x v="12"/>
    <x v="6"/>
    <x v="35"/>
    <x v="5791"/>
    <n v="3.6877642336216675E-2"/>
  </r>
  <r>
    <x v="147"/>
    <x v="12"/>
    <x v="6"/>
    <x v="35"/>
    <x v="155"/>
    <n v="4.7370790777032629E-2"/>
  </r>
  <r>
    <x v="148"/>
    <x v="12"/>
    <x v="6"/>
    <x v="35"/>
    <x v="3397"/>
    <n v="5.7240530787841755E-2"/>
  </r>
  <r>
    <x v="149"/>
    <x v="12"/>
    <x v="6"/>
    <x v="35"/>
    <x v="5792"/>
    <n v="5.1807814750594039E-2"/>
  </r>
  <r>
    <x v="150"/>
    <x v="12"/>
    <x v="6"/>
    <x v="35"/>
    <x v="5793"/>
    <n v="6.5800374510582765E-2"/>
  </r>
  <r>
    <x v="151"/>
    <x v="12"/>
    <x v="6"/>
    <x v="35"/>
    <x v="5794"/>
    <n v="6.0612237964189852E-2"/>
  </r>
  <r>
    <x v="152"/>
    <x v="12"/>
    <x v="6"/>
    <x v="35"/>
    <x v="5795"/>
    <n v="4.9989687048808386E-2"/>
  </r>
  <r>
    <x v="153"/>
    <x v="12"/>
    <x v="6"/>
    <x v="35"/>
    <x v="5796"/>
    <n v="4.811386764543412E-2"/>
  </r>
  <r>
    <x v="154"/>
    <x v="12"/>
    <x v="6"/>
    <x v="35"/>
    <x v="5797"/>
    <n v="4.5868493608488596E-2"/>
  </r>
  <r>
    <x v="155"/>
    <x v="12"/>
    <x v="6"/>
    <x v="35"/>
    <x v="5798"/>
    <n v="3.998217682644685E-2"/>
  </r>
  <r>
    <x v="156"/>
    <x v="13"/>
    <x v="6"/>
    <x v="35"/>
    <x v="5799"/>
    <n v="3.6582649524675021E-2"/>
  </r>
  <r>
    <x v="157"/>
    <x v="13"/>
    <x v="6"/>
    <x v="35"/>
    <x v="5800"/>
    <n v="3.4873685494235404E-2"/>
  </r>
  <r>
    <x v="158"/>
    <x v="13"/>
    <x v="6"/>
    <x v="35"/>
    <x v="5801"/>
    <n v="3.8848421782865072E-2"/>
  </r>
  <r>
    <x v="159"/>
    <x v="13"/>
    <x v="6"/>
    <x v="35"/>
    <x v="5802"/>
    <n v="4.2955203308063405E-2"/>
  </r>
  <r>
    <x v="160"/>
    <x v="13"/>
    <x v="6"/>
    <x v="35"/>
    <x v="5803"/>
    <n v="5.495412844036697E-2"/>
  </r>
  <r>
    <x v="161"/>
    <x v="13"/>
    <x v="6"/>
    <x v="35"/>
    <x v="5804"/>
    <n v="4.829681608145623E-2"/>
  </r>
  <r>
    <x v="162"/>
    <x v="13"/>
    <x v="6"/>
    <x v="35"/>
    <x v="5805"/>
    <n v="6.7935975962094067E-2"/>
  </r>
  <r>
    <x v="163"/>
    <x v="13"/>
    <x v="6"/>
    <x v="35"/>
    <x v="5806"/>
    <n v="6.2763415483801321E-2"/>
  </r>
  <r>
    <x v="164"/>
    <x v="13"/>
    <x v="6"/>
    <x v="35"/>
    <x v="5807"/>
    <n v="5.2688535254966723E-2"/>
  </r>
  <r>
    <x v="165"/>
    <x v="13"/>
    <x v="6"/>
    <x v="35"/>
    <x v="5808"/>
    <n v="4.6120085339835415E-2"/>
  </r>
  <r>
    <x v="166"/>
    <x v="13"/>
    <x v="6"/>
    <x v="35"/>
    <x v="5809"/>
    <n v="4.5071377369289671E-2"/>
  </r>
  <r>
    <x v="167"/>
    <x v="13"/>
    <x v="6"/>
    <x v="35"/>
    <x v="5810"/>
    <n v="3.778352177521236E-2"/>
  </r>
  <r>
    <x v="168"/>
    <x v="14"/>
    <x v="6"/>
    <x v="35"/>
    <x v="5811"/>
    <n v="3.5258801378379341E-2"/>
  </r>
  <r>
    <x v="169"/>
    <x v="14"/>
    <x v="6"/>
    <x v="35"/>
    <x v="4152"/>
    <n v="3.4915407600690208E-2"/>
  </r>
  <r>
    <x v="170"/>
    <x v="14"/>
    <x v="6"/>
    <x v="35"/>
    <x v="5812"/>
    <n v="4.316022658003895E-2"/>
  </r>
  <r>
    <x v="171"/>
    <x v="14"/>
    <x v="6"/>
    <x v="35"/>
    <x v="170"/>
    <n v="2.1276595744680851E-2"/>
  </r>
  <r>
    <x v="172"/>
    <x v="14"/>
    <x v="6"/>
    <x v="35"/>
    <x v="169"/>
    <n v="0"/>
  </r>
  <r>
    <x v="173"/>
    <x v="14"/>
    <x v="6"/>
    <x v="35"/>
    <x v="1566"/>
    <n v="3.3834586466165412E-2"/>
  </r>
  <r>
    <x v="174"/>
    <x v="14"/>
    <x v="6"/>
    <x v="35"/>
    <x v="1577"/>
    <n v="5.4117647058823527E-2"/>
  </r>
  <r>
    <x v="175"/>
    <x v="14"/>
    <x v="6"/>
    <x v="35"/>
    <x v="2772"/>
    <n v="3.8033395176252316E-2"/>
  </r>
  <r>
    <x v="176"/>
    <x v="14"/>
    <x v="6"/>
    <x v="35"/>
    <x v="2772"/>
    <n v="4.0714995034756701E-2"/>
  </r>
  <r>
    <x v="177"/>
    <x v="14"/>
    <x v="6"/>
    <x v="35"/>
    <x v="2773"/>
    <n v="7.2232645403377108E-2"/>
  </r>
  <r>
    <x v="178"/>
    <x v="14"/>
    <x v="6"/>
    <x v="35"/>
    <x v="2746"/>
    <n v="7.8512396694214878E-2"/>
  </r>
  <r>
    <x v="179"/>
    <x v="14"/>
    <x v="6"/>
    <x v="35"/>
    <x v="1391"/>
    <n v="7.3553719008264462E-2"/>
  </r>
  <r>
    <x v="180"/>
    <x v="15"/>
    <x v="6"/>
    <x v="35"/>
    <x v="2775"/>
    <n v="6.2721893491124267E-2"/>
  </r>
  <r>
    <x v="181"/>
    <x v="15"/>
    <x v="6"/>
    <x v="35"/>
    <x v="2728"/>
    <n v="8.6879432624113476E-2"/>
  </r>
  <r>
    <x v="182"/>
    <x v="15"/>
    <x v="6"/>
    <x v="35"/>
    <x v="2763"/>
    <n v="5.3456221198156684E-2"/>
  </r>
  <r>
    <x v="183"/>
    <x v="15"/>
    <x v="6"/>
    <x v="35"/>
    <x v="2167"/>
    <n v="7.790927021696252E-2"/>
  </r>
  <r>
    <x v="184"/>
    <x v="15"/>
    <x v="6"/>
    <x v="35"/>
    <x v="1389"/>
    <n v="7.2144288577154311E-2"/>
  </r>
  <r>
    <x v="185"/>
    <x v="15"/>
    <x v="6"/>
    <x v="35"/>
    <x v="1761"/>
    <n v="6.2937062937062943E-2"/>
  </r>
  <r>
    <x v="186"/>
    <x v="15"/>
    <x v="6"/>
    <x v="35"/>
    <x v="2159"/>
    <n v="3.8901601830663615E-2"/>
  </r>
  <r>
    <x v="187"/>
    <x v="15"/>
    <x v="6"/>
    <x v="35"/>
    <x v="2744"/>
    <n v="3.5643564356435641E-2"/>
  </r>
  <r>
    <x v="188"/>
    <x v="15"/>
    <x v="6"/>
    <x v="35"/>
    <x v="5813"/>
    <n v="5.0936003482803659E-2"/>
  </r>
  <r>
    <x v="189"/>
    <x v="15"/>
    <x v="6"/>
    <x v="35"/>
    <x v="371"/>
    <n v="6.0237474659716191E-2"/>
  </r>
  <r>
    <x v="190"/>
    <x v="15"/>
    <x v="6"/>
    <x v="35"/>
    <x v="5814"/>
    <n v="7.621736062103035E-2"/>
  </r>
  <r>
    <x v="191"/>
    <x v="15"/>
    <x v="6"/>
    <x v="35"/>
    <x v="5815"/>
    <n v="7.587301587301587E-2"/>
  </r>
  <r>
    <x v="192"/>
    <x v="16"/>
    <x v="6"/>
    <x v="35"/>
    <x v="4016"/>
    <n v="6.5605536332179928E-2"/>
  </r>
  <r>
    <x v="193"/>
    <x v="16"/>
    <x v="6"/>
    <x v="35"/>
    <x v="5816"/>
    <n v="6.8268862504787434E-2"/>
  </r>
  <r>
    <x v="194"/>
    <x v="16"/>
    <x v="6"/>
    <x v="35"/>
    <x v="2229"/>
    <n v="6.427350427350427E-2"/>
  </r>
  <r>
    <x v="195"/>
    <x v="16"/>
    <x v="6"/>
    <x v="35"/>
    <x v="3494"/>
    <n v="7.2518273634405994E-2"/>
  </r>
  <r>
    <x v="196"/>
    <x v="16"/>
    <x v="6"/>
    <x v="35"/>
    <x v="5817"/>
    <n v="7.9838518166706243E-2"/>
  </r>
  <r>
    <x v="197"/>
    <x v="16"/>
    <x v="6"/>
    <x v="35"/>
    <x v="5818"/>
    <n v="6.4751733873442588E-2"/>
  </r>
  <r>
    <x v="198"/>
    <x v="16"/>
    <x v="6"/>
    <x v="35"/>
    <x v="5774"/>
    <n v="8.5646036395064101E-2"/>
  </r>
  <r>
    <x v="199"/>
    <x v="16"/>
    <x v="6"/>
    <x v="35"/>
    <x v="5819"/>
    <n v="7.413521014348165E-2"/>
  </r>
  <r>
    <x v="200"/>
    <x v="16"/>
    <x v="6"/>
    <x v="35"/>
    <x v="4429"/>
    <n v="6.7697932500769969E-2"/>
  </r>
  <r>
    <x v="201"/>
    <x v="16"/>
    <x v="6"/>
    <x v="35"/>
    <x v="5820"/>
    <n v="6.2783333493748622E-2"/>
  </r>
  <r>
    <x v="202"/>
    <x v="16"/>
    <x v="6"/>
    <x v="35"/>
    <x v="5821"/>
    <n v="5.3517546586690563E-2"/>
  </r>
  <r>
    <x v="203"/>
    <x v="16"/>
    <x v="6"/>
    <x v="35"/>
    <x v="5822"/>
    <n v="5.4713371466306698E-2"/>
  </r>
  <r>
    <x v="0"/>
    <x v="0"/>
    <x v="6"/>
    <x v="36"/>
    <x v="5029"/>
    <n v="2.0700143890133509E-2"/>
  </r>
  <r>
    <x v="1"/>
    <x v="0"/>
    <x v="6"/>
    <x v="36"/>
    <x v="5823"/>
    <n v="2.4400651380700671E-2"/>
  </r>
  <r>
    <x v="2"/>
    <x v="0"/>
    <x v="6"/>
    <x v="36"/>
    <x v="5824"/>
    <n v="2.0306761719593863E-2"/>
  </r>
  <r>
    <x v="3"/>
    <x v="0"/>
    <x v="6"/>
    <x v="36"/>
    <x v="5825"/>
    <n v="2.2643266684129339E-2"/>
  </r>
  <r>
    <x v="4"/>
    <x v="0"/>
    <x v="6"/>
    <x v="36"/>
    <x v="3866"/>
    <n v="1.8672742509951813E-2"/>
  </r>
  <r>
    <x v="5"/>
    <x v="0"/>
    <x v="6"/>
    <x v="36"/>
    <x v="5826"/>
    <n v="2.3980984988893762E-2"/>
  </r>
  <r>
    <x v="6"/>
    <x v="0"/>
    <x v="6"/>
    <x v="36"/>
    <x v="5827"/>
    <n v="2.4252928005511539E-2"/>
  </r>
  <r>
    <x v="7"/>
    <x v="0"/>
    <x v="6"/>
    <x v="36"/>
    <x v="1419"/>
    <n v="1.5193880742727695E-2"/>
  </r>
  <r>
    <x v="8"/>
    <x v="0"/>
    <x v="6"/>
    <x v="36"/>
    <x v="3544"/>
    <n v="2.117863720073665E-2"/>
  </r>
  <r>
    <x v="9"/>
    <x v="0"/>
    <x v="6"/>
    <x v="36"/>
    <x v="4054"/>
    <n v="2.2676590691882187E-2"/>
  </r>
  <r>
    <x v="10"/>
    <x v="0"/>
    <x v="6"/>
    <x v="36"/>
    <x v="5828"/>
    <n v="2.2124050498432992E-2"/>
  </r>
  <r>
    <x v="11"/>
    <x v="0"/>
    <x v="6"/>
    <x v="36"/>
    <x v="3203"/>
    <n v="2.3251998432244715E-2"/>
  </r>
  <r>
    <x v="12"/>
    <x v="1"/>
    <x v="6"/>
    <x v="36"/>
    <x v="5039"/>
    <n v="2.1752544305675969E-2"/>
  </r>
  <r>
    <x v="13"/>
    <x v="1"/>
    <x v="6"/>
    <x v="36"/>
    <x v="5829"/>
    <n v="2.2779005707122355E-2"/>
  </r>
  <r>
    <x v="14"/>
    <x v="1"/>
    <x v="6"/>
    <x v="36"/>
    <x v="1437"/>
    <n v="2.2188364421697263E-2"/>
  </r>
  <r>
    <x v="15"/>
    <x v="1"/>
    <x v="6"/>
    <x v="36"/>
    <x v="4933"/>
    <n v="2.4367339352617215E-2"/>
  </r>
  <r>
    <x v="16"/>
    <x v="1"/>
    <x v="6"/>
    <x v="36"/>
    <x v="5830"/>
    <n v="1.964909596307347E-2"/>
  </r>
  <r>
    <x v="17"/>
    <x v="1"/>
    <x v="6"/>
    <x v="36"/>
    <x v="4973"/>
    <n v="2.7158953776897941E-2"/>
  </r>
  <r>
    <x v="18"/>
    <x v="1"/>
    <x v="6"/>
    <x v="36"/>
    <x v="3274"/>
    <n v="2.512694446683324E-2"/>
  </r>
  <r>
    <x v="19"/>
    <x v="1"/>
    <x v="6"/>
    <x v="36"/>
    <x v="5831"/>
    <n v="1.6177763128982642E-2"/>
  </r>
  <r>
    <x v="20"/>
    <x v="1"/>
    <x v="6"/>
    <x v="36"/>
    <x v="2734"/>
    <n v="2.1988538488386493E-2"/>
  </r>
  <r>
    <x v="21"/>
    <x v="1"/>
    <x v="6"/>
    <x v="36"/>
    <x v="5832"/>
    <n v="2.4235760668339396E-2"/>
  </r>
  <r>
    <x v="22"/>
    <x v="1"/>
    <x v="6"/>
    <x v="36"/>
    <x v="4361"/>
    <n v="2.5493905926871122E-2"/>
  </r>
  <r>
    <x v="23"/>
    <x v="1"/>
    <x v="6"/>
    <x v="36"/>
    <x v="4343"/>
    <n v="2.6505540242054728E-2"/>
  </r>
  <r>
    <x v="24"/>
    <x v="2"/>
    <x v="6"/>
    <x v="36"/>
    <x v="4796"/>
    <n v="2.6253864996185199E-2"/>
  </r>
  <r>
    <x v="25"/>
    <x v="2"/>
    <x v="6"/>
    <x v="36"/>
    <x v="4971"/>
    <n v="2.7365013976754452E-2"/>
  </r>
  <r>
    <x v="26"/>
    <x v="2"/>
    <x v="6"/>
    <x v="36"/>
    <x v="4320"/>
    <n v="3.2133558188271322E-2"/>
  </r>
  <r>
    <x v="27"/>
    <x v="2"/>
    <x v="6"/>
    <x v="36"/>
    <x v="3184"/>
    <n v="2.3202932850712329E-2"/>
  </r>
  <r>
    <x v="28"/>
    <x v="2"/>
    <x v="6"/>
    <x v="36"/>
    <x v="2320"/>
    <n v="1.9489888529473365E-2"/>
  </r>
  <r>
    <x v="29"/>
    <x v="2"/>
    <x v="6"/>
    <x v="36"/>
    <x v="5833"/>
    <n v="3.3694586235510068E-2"/>
  </r>
  <r>
    <x v="30"/>
    <x v="2"/>
    <x v="6"/>
    <x v="36"/>
    <x v="5834"/>
    <n v="2.9441681735985534E-2"/>
  </r>
  <r>
    <x v="31"/>
    <x v="2"/>
    <x v="6"/>
    <x v="36"/>
    <x v="2353"/>
    <n v="1.6800546471712308E-2"/>
  </r>
  <r>
    <x v="32"/>
    <x v="2"/>
    <x v="6"/>
    <x v="36"/>
    <x v="3489"/>
    <n v="2.1723999746904858E-2"/>
  </r>
  <r>
    <x v="33"/>
    <x v="2"/>
    <x v="6"/>
    <x v="36"/>
    <x v="5835"/>
    <n v="2.2595123014863539E-2"/>
  </r>
  <r>
    <x v="34"/>
    <x v="2"/>
    <x v="6"/>
    <x v="36"/>
    <x v="1438"/>
    <n v="2.2252478407011871E-2"/>
  </r>
  <r>
    <x v="35"/>
    <x v="2"/>
    <x v="6"/>
    <x v="36"/>
    <x v="5836"/>
    <n v="2.2000034388486734E-2"/>
  </r>
  <r>
    <x v="36"/>
    <x v="3"/>
    <x v="6"/>
    <x v="36"/>
    <x v="5044"/>
    <n v="2.3435022243556227E-2"/>
  </r>
  <r>
    <x v="37"/>
    <x v="3"/>
    <x v="6"/>
    <x v="36"/>
    <x v="5055"/>
    <n v="2.3955758082161101E-2"/>
  </r>
  <r>
    <x v="38"/>
    <x v="3"/>
    <x v="6"/>
    <x v="36"/>
    <x v="5133"/>
    <n v="2.450222642641257E-2"/>
  </r>
  <r>
    <x v="39"/>
    <x v="3"/>
    <x v="6"/>
    <x v="36"/>
    <x v="5837"/>
    <n v="2.8292602165175082E-2"/>
  </r>
  <r>
    <x v="40"/>
    <x v="3"/>
    <x v="6"/>
    <x v="36"/>
    <x v="2298"/>
    <n v="2.0977925583188742E-2"/>
  </r>
  <r>
    <x v="41"/>
    <x v="3"/>
    <x v="6"/>
    <x v="36"/>
    <x v="5838"/>
    <n v="2.6711185308848081E-2"/>
  </r>
  <r>
    <x v="42"/>
    <x v="3"/>
    <x v="6"/>
    <x v="36"/>
    <x v="5839"/>
    <n v="2.4843445231495738E-2"/>
  </r>
  <r>
    <x v="43"/>
    <x v="3"/>
    <x v="6"/>
    <x v="36"/>
    <x v="2308"/>
    <n v="1.4337988201030542E-2"/>
  </r>
  <r>
    <x v="44"/>
    <x v="3"/>
    <x v="6"/>
    <x v="36"/>
    <x v="3283"/>
    <n v="2.1993806283362536E-2"/>
  </r>
  <r>
    <x v="45"/>
    <x v="3"/>
    <x v="6"/>
    <x v="36"/>
    <x v="5529"/>
    <n v="2.2314595797968555E-2"/>
  </r>
  <r>
    <x v="46"/>
    <x v="3"/>
    <x v="6"/>
    <x v="36"/>
    <x v="4322"/>
    <n v="2.3074417847256147E-2"/>
  </r>
  <r>
    <x v="47"/>
    <x v="3"/>
    <x v="6"/>
    <x v="36"/>
    <x v="5840"/>
    <n v="2.5167951665990351E-2"/>
  </r>
  <r>
    <x v="48"/>
    <x v="4"/>
    <x v="6"/>
    <x v="36"/>
    <x v="4969"/>
    <n v="2.2876571129674929E-2"/>
  </r>
  <r>
    <x v="49"/>
    <x v="4"/>
    <x v="6"/>
    <x v="36"/>
    <x v="5159"/>
    <n v="2.6120926360281464E-2"/>
  </r>
  <r>
    <x v="50"/>
    <x v="4"/>
    <x v="6"/>
    <x v="36"/>
    <x v="5841"/>
    <n v="2.6278188482325899E-2"/>
  </r>
  <r>
    <x v="51"/>
    <x v="4"/>
    <x v="6"/>
    <x v="36"/>
    <x v="5842"/>
    <n v="2.2469937681032212E-2"/>
  </r>
  <r>
    <x v="52"/>
    <x v="4"/>
    <x v="6"/>
    <x v="36"/>
    <x v="2245"/>
    <n v="1.9568984188867228E-2"/>
  </r>
  <r>
    <x v="53"/>
    <x v="4"/>
    <x v="6"/>
    <x v="36"/>
    <x v="5843"/>
    <n v="2.9409971589869899E-2"/>
  </r>
  <r>
    <x v="54"/>
    <x v="4"/>
    <x v="6"/>
    <x v="36"/>
    <x v="5540"/>
    <n v="2.6219109536166373E-2"/>
  </r>
  <r>
    <x v="55"/>
    <x v="4"/>
    <x v="6"/>
    <x v="36"/>
    <x v="5844"/>
    <n v="1.5714146784232365E-2"/>
  </r>
  <r>
    <x v="56"/>
    <x v="4"/>
    <x v="6"/>
    <x v="36"/>
    <x v="3560"/>
    <n v="1.9944921972794794E-2"/>
  </r>
  <r>
    <x v="57"/>
    <x v="4"/>
    <x v="6"/>
    <x v="36"/>
    <x v="5812"/>
    <n v="2.5613425211092385E-2"/>
  </r>
  <r>
    <x v="58"/>
    <x v="4"/>
    <x v="6"/>
    <x v="36"/>
    <x v="2287"/>
    <n v="2.2526419875162226E-2"/>
  </r>
  <r>
    <x v="59"/>
    <x v="4"/>
    <x v="6"/>
    <x v="36"/>
    <x v="3596"/>
    <n v="2.1138715820859508E-2"/>
  </r>
  <r>
    <x v="60"/>
    <x v="5"/>
    <x v="6"/>
    <x v="36"/>
    <x v="5845"/>
    <n v="2.2998733184532785E-2"/>
  </r>
  <r>
    <x v="61"/>
    <x v="5"/>
    <x v="6"/>
    <x v="36"/>
    <x v="4"/>
    <n v="2.4534427073387412E-2"/>
  </r>
  <r>
    <x v="62"/>
    <x v="5"/>
    <x v="6"/>
    <x v="36"/>
    <x v="3600"/>
    <n v="2.0567506891358094E-2"/>
  </r>
  <r>
    <x v="63"/>
    <x v="5"/>
    <x v="6"/>
    <x v="36"/>
    <x v="5846"/>
    <n v="2.7631047639453149E-2"/>
  </r>
  <r>
    <x v="64"/>
    <x v="5"/>
    <x v="6"/>
    <x v="36"/>
    <x v="3740"/>
    <n v="1.9724272066815398E-2"/>
  </r>
  <r>
    <x v="65"/>
    <x v="5"/>
    <x v="6"/>
    <x v="36"/>
    <x v="4337"/>
    <n v="2.8216450864456254E-2"/>
  </r>
  <r>
    <x v="66"/>
    <x v="5"/>
    <x v="6"/>
    <x v="36"/>
    <x v="5564"/>
    <n v="2.8114954239640243E-2"/>
  </r>
  <r>
    <x v="67"/>
    <x v="5"/>
    <x v="6"/>
    <x v="36"/>
    <x v="5847"/>
    <n v="1.5326071215948768E-2"/>
  </r>
  <r>
    <x v="68"/>
    <x v="5"/>
    <x v="6"/>
    <x v="36"/>
    <x v="5006"/>
    <n v="1.8795697278260536E-2"/>
  </r>
  <r>
    <x v="69"/>
    <x v="5"/>
    <x v="6"/>
    <x v="36"/>
    <x v="5848"/>
    <n v="2.2654876277362963E-2"/>
  </r>
  <r>
    <x v="70"/>
    <x v="5"/>
    <x v="6"/>
    <x v="36"/>
    <x v="5849"/>
    <n v="2.5944392799797177E-2"/>
  </r>
  <r>
    <x v="71"/>
    <x v="5"/>
    <x v="6"/>
    <x v="36"/>
    <x v="5047"/>
    <n v="2.4122004221545458E-2"/>
  </r>
  <r>
    <x v="72"/>
    <x v="6"/>
    <x v="6"/>
    <x v="36"/>
    <x v="5850"/>
    <n v="2.1583501086507313E-2"/>
  </r>
  <r>
    <x v="73"/>
    <x v="6"/>
    <x v="6"/>
    <x v="36"/>
    <x v="5851"/>
    <n v="2.5249493509416972E-2"/>
  </r>
  <r>
    <x v="74"/>
    <x v="6"/>
    <x v="6"/>
    <x v="36"/>
    <x v="5852"/>
    <n v="2.7734538252342504E-2"/>
  </r>
  <r>
    <x v="75"/>
    <x v="6"/>
    <x v="6"/>
    <x v="36"/>
    <x v="5853"/>
    <n v="2.72897996053914E-2"/>
  </r>
  <r>
    <x v="76"/>
    <x v="6"/>
    <x v="6"/>
    <x v="36"/>
    <x v="5854"/>
    <n v="2.0478598499328302E-2"/>
  </r>
  <r>
    <x v="77"/>
    <x v="6"/>
    <x v="6"/>
    <x v="36"/>
    <x v="5855"/>
    <n v="2.8736884352961414E-2"/>
  </r>
  <r>
    <x v="78"/>
    <x v="6"/>
    <x v="6"/>
    <x v="36"/>
    <x v="5856"/>
    <n v="2.9358083499071052E-2"/>
  </r>
  <r>
    <x v="79"/>
    <x v="6"/>
    <x v="6"/>
    <x v="36"/>
    <x v="4747"/>
    <n v="1.4133881952748419E-2"/>
  </r>
  <r>
    <x v="80"/>
    <x v="6"/>
    <x v="6"/>
    <x v="36"/>
    <x v="3580"/>
    <n v="1.9928032747752129E-2"/>
  </r>
  <r>
    <x v="81"/>
    <x v="6"/>
    <x v="6"/>
    <x v="36"/>
    <x v="5857"/>
    <n v="2.3322235147819809E-2"/>
  </r>
  <r>
    <x v="82"/>
    <x v="6"/>
    <x v="6"/>
    <x v="36"/>
    <x v="5858"/>
    <n v="2.6634216830817202E-2"/>
  </r>
  <r>
    <x v="83"/>
    <x v="6"/>
    <x v="6"/>
    <x v="36"/>
    <x v="5859"/>
    <n v="2.2596205054854761E-2"/>
  </r>
  <r>
    <x v="84"/>
    <x v="7"/>
    <x v="6"/>
    <x v="36"/>
    <x v="5860"/>
    <n v="2.1715540544878998E-2"/>
  </r>
  <r>
    <x v="85"/>
    <x v="7"/>
    <x v="6"/>
    <x v="36"/>
    <x v="5861"/>
    <n v="2.4395140355127895E-2"/>
  </r>
  <r>
    <x v="86"/>
    <x v="7"/>
    <x v="6"/>
    <x v="36"/>
    <x v="5862"/>
    <n v="2.8633728597973071E-2"/>
  </r>
  <r>
    <x v="87"/>
    <x v="7"/>
    <x v="6"/>
    <x v="36"/>
    <x v="4730"/>
    <n v="2.4975211716324507E-2"/>
  </r>
  <r>
    <x v="88"/>
    <x v="7"/>
    <x v="6"/>
    <x v="36"/>
    <x v="5863"/>
    <n v="1.8704442305047447E-2"/>
  </r>
  <r>
    <x v="89"/>
    <x v="7"/>
    <x v="6"/>
    <x v="36"/>
    <x v="5864"/>
    <n v="2.5958832642994908E-2"/>
  </r>
  <r>
    <x v="90"/>
    <x v="7"/>
    <x v="6"/>
    <x v="36"/>
    <x v="4768"/>
    <n v="2.6826147256469E-2"/>
  </r>
  <r>
    <x v="91"/>
    <x v="7"/>
    <x v="6"/>
    <x v="36"/>
    <x v="5029"/>
    <n v="1.5146366004971046E-2"/>
  </r>
  <r>
    <x v="92"/>
    <x v="7"/>
    <x v="6"/>
    <x v="36"/>
    <x v="3267"/>
    <n v="1.9227482481627072E-2"/>
  </r>
  <r>
    <x v="93"/>
    <x v="7"/>
    <x v="6"/>
    <x v="36"/>
    <x v="5865"/>
    <n v="2.1263833027000838E-2"/>
  </r>
  <r>
    <x v="94"/>
    <x v="7"/>
    <x v="6"/>
    <x v="36"/>
    <x v="378"/>
    <n v="2.3096277658551025E-2"/>
  </r>
  <r>
    <x v="95"/>
    <x v="7"/>
    <x v="6"/>
    <x v="36"/>
    <x v="1451"/>
    <n v="2.017875508814625E-2"/>
  </r>
  <r>
    <x v="96"/>
    <x v="8"/>
    <x v="6"/>
    <x v="36"/>
    <x v="5866"/>
    <n v="2.1131829395082159E-2"/>
  </r>
  <r>
    <x v="97"/>
    <x v="8"/>
    <x v="6"/>
    <x v="36"/>
    <x v="795"/>
    <n v="2.2447806933537637E-2"/>
  </r>
  <r>
    <x v="98"/>
    <x v="8"/>
    <x v="6"/>
    <x v="36"/>
    <x v="5548"/>
    <n v="2.0156050671967247E-2"/>
  </r>
  <r>
    <x v="99"/>
    <x v="8"/>
    <x v="6"/>
    <x v="36"/>
    <x v="5867"/>
    <n v="2.8058625284113174E-2"/>
  </r>
  <r>
    <x v="100"/>
    <x v="8"/>
    <x v="6"/>
    <x v="36"/>
    <x v="5868"/>
    <n v="1.8425394049015126E-2"/>
  </r>
  <r>
    <x v="101"/>
    <x v="8"/>
    <x v="6"/>
    <x v="36"/>
    <x v="5869"/>
    <n v="2.3530866695897556E-2"/>
  </r>
  <r>
    <x v="102"/>
    <x v="8"/>
    <x v="6"/>
    <x v="36"/>
    <x v="5568"/>
    <n v="2.6721909074850253E-2"/>
  </r>
  <r>
    <x v="103"/>
    <x v="8"/>
    <x v="6"/>
    <x v="36"/>
    <x v="5870"/>
    <n v="1.329146088792171E-2"/>
  </r>
  <r>
    <x v="104"/>
    <x v="8"/>
    <x v="6"/>
    <x v="36"/>
    <x v="4725"/>
    <n v="1.7634116888058098E-2"/>
  </r>
  <r>
    <x v="105"/>
    <x v="8"/>
    <x v="6"/>
    <x v="36"/>
    <x v="5871"/>
    <n v="1.8009654660230228E-2"/>
  </r>
  <r>
    <x v="106"/>
    <x v="8"/>
    <x v="6"/>
    <x v="36"/>
    <x v="1447"/>
    <n v="2.0031585691085981E-2"/>
  </r>
  <r>
    <x v="107"/>
    <x v="8"/>
    <x v="6"/>
    <x v="36"/>
    <x v="5872"/>
    <n v="2.0085205549284491E-2"/>
  </r>
  <r>
    <x v="108"/>
    <x v="9"/>
    <x v="6"/>
    <x v="36"/>
    <x v="5526"/>
    <n v="1.803455519179456E-2"/>
  </r>
  <r>
    <x v="109"/>
    <x v="9"/>
    <x v="6"/>
    <x v="36"/>
    <x v="5873"/>
    <n v="2.1222520471611567E-2"/>
  </r>
  <r>
    <x v="110"/>
    <x v="9"/>
    <x v="6"/>
    <x v="36"/>
    <x v="5874"/>
    <n v="2.2045662897804165E-2"/>
  </r>
  <r>
    <x v="111"/>
    <x v="9"/>
    <x v="6"/>
    <x v="36"/>
    <x v="5875"/>
    <n v="2.0693368290456236E-2"/>
  </r>
  <r>
    <x v="112"/>
    <x v="9"/>
    <x v="6"/>
    <x v="36"/>
    <x v="5876"/>
    <n v="1.4986635165033187E-2"/>
  </r>
  <r>
    <x v="113"/>
    <x v="9"/>
    <x v="6"/>
    <x v="36"/>
    <x v="4310"/>
    <n v="2.5544805136088256E-2"/>
  </r>
  <r>
    <x v="114"/>
    <x v="9"/>
    <x v="6"/>
    <x v="36"/>
    <x v="5877"/>
    <n v="2.8311883829193252E-2"/>
  </r>
  <r>
    <x v="115"/>
    <x v="9"/>
    <x v="6"/>
    <x v="36"/>
    <x v="5878"/>
    <n v="1.2104300147479086E-2"/>
  </r>
  <r>
    <x v="116"/>
    <x v="9"/>
    <x v="6"/>
    <x v="36"/>
    <x v="5879"/>
    <n v="1.7247994128342426E-2"/>
  </r>
  <r>
    <x v="117"/>
    <x v="9"/>
    <x v="6"/>
    <x v="36"/>
    <x v="5880"/>
    <n v="1.9208398558113484E-2"/>
  </r>
  <r>
    <x v="118"/>
    <x v="9"/>
    <x v="6"/>
    <x v="36"/>
    <x v="1438"/>
    <n v="1.7869101146629127E-2"/>
  </r>
  <r>
    <x v="119"/>
    <x v="9"/>
    <x v="6"/>
    <x v="36"/>
    <x v="5881"/>
    <n v="1.7035174857870806E-2"/>
  </r>
  <r>
    <x v="120"/>
    <x v="10"/>
    <x v="6"/>
    <x v="36"/>
    <x v="5882"/>
    <n v="1.6634420797473702E-2"/>
  </r>
  <r>
    <x v="121"/>
    <x v="10"/>
    <x v="6"/>
    <x v="36"/>
    <x v="5883"/>
    <n v="1.5858273530701249E-2"/>
  </r>
  <r>
    <x v="122"/>
    <x v="10"/>
    <x v="6"/>
    <x v="36"/>
    <x v="618"/>
    <n v="2.2668945468134333E-2"/>
  </r>
  <r>
    <x v="123"/>
    <x v="10"/>
    <x v="6"/>
    <x v="36"/>
    <x v="5884"/>
    <n v="1.5973225295050204E-2"/>
  </r>
  <r>
    <x v="124"/>
    <x v="10"/>
    <x v="6"/>
    <x v="36"/>
    <x v="5885"/>
    <n v="1.7790307217149508E-2"/>
  </r>
  <r>
    <x v="125"/>
    <x v="10"/>
    <x v="6"/>
    <x v="36"/>
    <x v="2254"/>
    <n v="2.1902385235912019E-2"/>
  </r>
  <r>
    <x v="126"/>
    <x v="10"/>
    <x v="6"/>
    <x v="36"/>
    <x v="5886"/>
    <n v="2.2569308307016731E-2"/>
  </r>
  <r>
    <x v="127"/>
    <x v="10"/>
    <x v="6"/>
    <x v="36"/>
    <x v="2294"/>
    <n v="9.9302855850116993E-3"/>
  </r>
  <r>
    <x v="128"/>
    <x v="10"/>
    <x v="6"/>
    <x v="36"/>
    <x v="5887"/>
    <n v="1.3411206602440174E-2"/>
  </r>
  <r>
    <x v="129"/>
    <x v="10"/>
    <x v="6"/>
    <x v="36"/>
    <x v="5888"/>
    <n v="1.529854242233614E-2"/>
  </r>
  <r>
    <x v="130"/>
    <x v="10"/>
    <x v="6"/>
    <x v="36"/>
    <x v="5889"/>
    <n v="1.6828746810124837E-2"/>
  </r>
  <r>
    <x v="131"/>
    <x v="10"/>
    <x v="6"/>
    <x v="36"/>
    <x v="5890"/>
    <n v="1.445673970540229E-2"/>
  </r>
  <r>
    <x v="132"/>
    <x v="11"/>
    <x v="6"/>
    <x v="36"/>
    <x v="5120"/>
    <n v="1.4247863103006062E-2"/>
  </r>
  <r>
    <x v="133"/>
    <x v="11"/>
    <x v="6"/>
    <x v="36"/>
    <x v="5891"/>
    <n v="1.5895208578096509E-2"/>
  </r>
  <r>
    <x v="134"/>
    <x v="11"/>
    <x v="6"/>
    <x v="36"/>
    <x v="5880"/>
    <n v="1.4161681401874106E-2"/>
  </r>
  <r>
    <x v="135"/>
    <x v="11"/>
    <x v="6"/>
    <x v="36"/>
    <x v="5892"/>
    <n v="1.8646260630698575E-2"/>
  </r>
  <r>
    <x v="136"/>
    <x v="11"/>
    <x v="6"/>
    <x v="36"/>
    <x v="5893"/>
    <n v="1.288482618954722E-2"/>
  </r>
  <r>
    <x v="137"/>
    <x v="11"/>
    <x v="6"/>
    <x v="36"/>
    <x v="5894"/>
    <n v="2.1790185226785386E-2"/>
  </r>
  <r>
    <x v="138"/>
    <x v="11"/>
    <x v="6"/>
    <x v="36"/>
    <x v="5895"/>
    <n v="2.510975791651265E-2"/>
  </r>
  <r>
    <x v="139"/>
    <x v="11"/>
    <x v="6"/>
    <x v="36"/>
    <x v="3737"/>
    <n v="9.5098307317100401E-3"/>
  </r>
  <r>
    <x v="140"/>
    <x v="11"/>
    <x v="6"/>
    <x v="36"/>
    <x v="5896"/>
    <n v="1.2461984069514844E-2"/>
  </r>
  <r>
    <x v="141"/>
    <x v="11"/>
    <x v="6"/>
    <x v="36"/>
    <x v="3855"/>
    <n v="1.4917991150797364E-2"/>
  </r>
  <r>
    <x v="142"/>
    <x v="11"/>
    <x v="6"/>
    <x v="36"/>
    <x v="5897"/>
    <n v="1.5561272510510133E-2"/>
  </r>
  <r>
    <x v="143"/>
    <x v="11"/>
    <x v="6"/>
    <x v="36"/>
    <x v="5898"/>
    <n v="1.4825477267601523E-2"/>
  </r>
  <r>
    <x v="144"/>
    <x v="12"/>
    <x v="6"/>
    <x v="36"/>
    <x v="5899"/>
    <n v="1.5638727815849587E-2"/>
  </r>
  <r>
    <x v="145"/>
    <x v="12"/>
    <x v="6"/>
    <x v="36"/>
    <x v="5900"/>
    <n v="1.7500995222929937E-2"/>
  </r>
  <r>
    <x v="146"/>
    <x v="12"/>
    <x v="6"/>
    <x v="36"/>
    <x v="5901"/>
    <n v="1.8424586360207069E-2"/>
  </r>
  <r>
    <x v="147"/>
    <x v="12"/>
    <x v="6"/>
    <x v="36"/>
    <x v="5902"/>
    <n v="1.4508637645441835E-2"/>
  </r>
  <r>
    <x v="148"/>
    <x v="12"/>
    <x v="6"/>
    <x v="36"/>
    <x v="3688"/>
    <n v="1.2245774258276013E-2"/>
  </r>
  <r>
    <x v="149"/>
    <x v="12"/>
    <x v="6"/>
    <x v="36"/>
    <x v="4893"/>
    <n v="2.2605711979008982E-2"/>
  </r>
  <r>
    <x v="150"/>
    <x v="12"/>
    <x v="6"/>
    <x v="36"/>
    <x v="5903"/>
    <n v="2.7475458208023606E-2"/>
  </r>
  <r>
    <x v="151"/>
    <x v="12"/>
    <x v="6"/>
    <x v="36"/>
    <x v="4956"/>
    <n v="1.0707126597453782E-2"/>
  </r>
  <r>
    <x v="152"/>
    <x v="12"/>
    <x v="6"/>
    <x v="36"/>
    <x v="3570"/>
    <n v="1.3275580806660291E-2"/>
  </r>
  <r>
    <x v="153"/>
    <x v="12"/>
    <x v="6"/>
    <x v="36"/>
    <x v="5904"/>
    <n v="1.600726710285651E-2"/>
  </r>
  <r>
    <x v="154"/>
    <x v="12"/>
    <x v="6"/>
    <x v="36"/>
    <x v="3572"/>
    <n v="1.55819199598964E-2"/>
  </r>
  <r>
    <x v="155"/>
    <x v="12"/>
    <x v="6"/>
    <x v="36"/>
    <x v="3502"/>
    <n v="1.468126795884675E-2"/>
  </r>
  <r>
    <x v="156"/>
    <x v="13"/>
    <x v="6"/>
    <x v="36"/>
    <x v="5905"/>
    <n v="1.2927770204652573E-2"/>
  </r>
  <r>
    <x v="157"/>
    <x v="13"/>
    <x v="6"/>
    <x v="36"/>
    <x v="5028"/>
    <n v="1.613992626572482E-2"/>
  </r>
  <r>
    <x v="158"/>
    <x v="13"/>
    <x v="6"/>
    <x v="36"/>
    <x v="4982"/>
    <n v="1.317602722389403E-2"/>
  </r>
  <r>
    <x v="159"/>
    <x v="13"/>
    <x v="6"/>
    <x v="36"/>
    <x v="5906"/>
    <n v="1.8773259820813234E-2"/>
  </r>
  <r>
    <x v="160"/>
    <x v="13"/>
    <x v="6"/>
    <x v="36"/>
    <x v="4351"/>
    <n v="1.4937447873227689E-2"/>
  </r>
  <r>
    <x v="161"/>
    <x v="13"/>
    <x v="6"/>
    <x v="36"/>
    <x v="5907"/>
    <n v="2.0969915089477063E-2"/>
  </r>
  <r>
    <x v="162"/>
    <x v="13"/>
    <x v="6"/>
    <x v="36"/>
    <x v="5908"/>
    <n v="2.9486883161909165E-2"/>
  </r>
  <r>
    <x v="163"/>
    <x v="13"/>
    <x v="6"/>
    <x v="36"/>
    <x v="3525"/>
    <n v="1.0333001329650218E-2"/>
  </r>
  <r>
    <x v="164"/>
    <x v="13"/>
    <x v="6"/>
    <x v="36"/>
    <x v="5909"/>
    <n v="1.2354251113446429E-2"/>
  </r>
  <r>
    <x v="165"/>
    <x v="13"/>
    <x v="6"/>
    <x v="36"/>
    <x v="5910"/>
    <n v="1.6049984760743676E-2"/>
  </r>
  <r>
    <x v="166"/>
    <x v="13"/>
    <x v="6"/>
    <x v="36"/>
    <x v="5911"/>
    <n v="1.4358826177073666E-2"/>
  </r>
  <r>
    <x v="167"/>
    <x v="13"/>
    <x v="6"/>
    <x v="36"/>
    <x v="5912"/>
    <n v="1.5117637419852736E-2"/>
  </r>
  <r>
    <x v="168"/>
    <x v="14"/>
    <x v="6"/>
    <x v="36"/>
    <x v="5913"/>
    <n v="1.4485416888699421E-2"/>
  </r>
  <r>
    <x v="169"/>
    <x v="14"/>
    <x v="6"/>
    <x v="36"/>
    <x v="4989"/>
    <n v="1.6771179664155551E-2"/>
  </r>
  <r>
    <x v="170"/>
    <x v="14"/>
    <x v="6"/>
    <x v="36"/>
    <x v="3795"/>
    <n v="1.2741410326935371E-2"/>
  </r>
  <r>
    <x v="171"/>
    <x v="14"/>
    <x v="6"/>
    <x v="36"/>
    <x v="170"/>
    <n v="2.1276595744680851E-2"/>
  </r>
  <r>
    <x v="172"/>
    <x v="14"/>
    <x v="6"/>
    <x v="36"/>
    <x v="168"/>
    <n v="3.3333333333333333E-2"/>
  </r>
  <r>
    <x v="173"/>
    <x v="14"/>
    <x v="6"/>
    <x v="36"/>
    <x v="1375"/>
    <n v="1.8796992481203006E-2"/>
  </r>
  <r>
    <x v="174"/>
    <x v="14"/>
    <x v="6"/>
    <x v="36"/>
    <x v="1566"/>
    <n v="1.0588235294117647E-2"/>
  </r>
  <r>
    <x v="175"/>
    <x v="14"/>
    <x v="6"/>
    <x v="36"/>
    <x v="2523"/>
    <n v="2.3191094619666047E-2"/>
  </r>
  <r>
    <x v="176"/>
    <x v="14"/>
    <x v="6"/>
    <x v="36"/>
    <x v="1572"/>
    <n v="3.2770605759682221E-2"/>
  </r>
  <r>
    <x v="177"/>
    <x v="14"/>
    <x v="6"/>
    <x v="36"/>
    <x v="2342"/>
    <n v="1.50093808630394E-2"/>
  </r>
  <r>
    <x v="178"/>
    <x v="14"/>
    <x v="6"/>
    <x v="36"/>
    <x v="2792"/>
    <n v="1.5495867768595042E-2"/>
  </r>
  <r>
    <x v="179"/>
    <x v="14"/>
    <x v="6"/>
    <x v="36"/>
    <x v="2342"/>
    <n v="1.3223140495867768E-2"/>
  </r>
  <r>
    <x v="180"/>
    <x v="15"/>
    <x v="6"/>
    <x v="36"/>
    <x v="2761"/>
    <n v="2.6627218934911243E-2"/>
  </r>
  <r>
    <x v="181"/>
    <x v="15"/>
    <x v="6"/>
    <x v="36"/>
    <x v="2759"/>
    <n v="2.7482269503546101E-2"/>
  </r>
  <r>
    <x v="182"/>
    <x v="15"/>
    <x v="6"/>
    <x v="36"/>
    <x v="1762"/>
    <n v="2.1198156682027649E-2"/>
  </r>
  <r>
    <x v="183"/>
    <x v="15"/>
    <x v="6"/>
    <x v="36"/>
    <x v="2750"/>
    <n v="4.2406311637080869E-2"/>
  </r>
  <r>
    <x v="184"/>
    <x v="15"/>
    <x v="6"/>
    <x v="36"/>
    <x v="2792"/>
    <n v="3.0060120240480961E-2"/>
  </r>
  <r>
    <x v="185"/>
    <x v="15"/>
    <x v="6"/>
    <x v="36"/>
    <x v="1961"/>
    <n v="6.993006993006993E-3"/>
  </r>
  <r>
    <x v="186"/>
    <x v="15"/>
    <x v="6"/>
    <x v="36"/>
    <x v="1573"/>
    <n v="1.3729977116704805E-2"/>
  </r>
  <r>
    <x v="187"/>
    <x v="15"/>
    <x v="6"/>
    <x v="36"/>
    <x v="4096"/>
    <n v="2.5742574257425741E-2"/>
  </r>
  <r>
    <x v="188"/>
    <x v="15"/>
    <x v="6"/>
    <x v="36"/>
    <x v="2765"/>
    <n v="2.4379625598606878E-2"/>
  </r>
  <r>
    <x v="189"/>
    <x v="15"/>
    <x v="6"/>
    <x v="36"/>
    <x v="2744"/>
    <n v="1.5638575152041704E-2"/>
  </r>
  <r>
    <x v="190"/>
    <x v="15"/>
    <x v="6"/>
    <x v="36"/>
    <x v="2753"/>
    <n v="8.6450247000705721E-3"/>
  </r>
  <r>
    <x v="191"/>
    <x v="15"/>
    <x v="6"/>
    <x v="36"/>
    <x v="2765"/>
    <n v="5.9259259259259256E-3"/>
  </r>
  <r>
    <x v="192"/>
    <x v="16"/>
    <x v="6"/>
    <x v="36"/>
    <x v="3160"/>
    <n v="1.314878892733564E-2"/>
  </r>
  <r>
    <x v="193"/>
    <x v="16"/>
    <x v="6"/>
    <x v="36"/>
    <x v="4244"/>
    <n v="6.6066641133665262E-3"/>
  </r>
  <r>
    <x v="194"/>
    <x v="16"/>
    <x v="6"/>
    <x v="36"/>
    <x v="5914"/>
    <n v="1.1487179487179488E-2"/>
  </r>
  <r>
    <x v="195"/>
    <x v="16"/>
    <x v="6"/>
    <x v="36"/>
    <x v="4009"/>
    <n v="1.8713414819083438E-2"/>
  </r>
  <r>
    <x v="196"/>
    <x v="16"/>
    <x v="6"/>
    <x v="36"/>
    <x v="987"/>
    <n v="1.7691759677036335E-2"/>
  </r>
  <r>
    <x v="197"/>
    <x v="16"/>
    <x v="6"/>
    <x v="36"/>
    <x v="2963"/>
    <n v="2.2074919699666525E-2"/>
  </r>
  <r>
    <x v="198"/>
    <x v="16"/>
    <x v="6"/>
    <x v="36"/>
    <x v="4103"/>
    <n v="2.4811542708983531E-2"/>
  </r>
  <r>
    <x v="199"/>
    <x v="16"/>
    <x v="6"/>
    <x v="36"/>
    <x v="5915"/>
    <n v="1.2987719711948339E-2"/>
  </r>
  <r>
    <x v="200"/>
    <x v="16"/>
    <x v="6"/>
    <x v="36"/>
    <x v="5916"/>
    <n v="1.3024947095466604E-2"/>
  </r>
  <r>
    <x v="201"/>
    <x v="16"/>
    <x v="6"/>
    <x v="36"/>
    <x v="4962"/>
    <n v="1.7045727980596167E-2"/>
  </r>
  <r>
    <x v="202"/>
    <x v="16"/>
    <x v="6"/>
    <x v="36"/>
    <x v="2308"/>
    <n v="1.580015727008394E-2"/>
  </r>
  <r>
    <x v="203"/>
    <x v="16"/>
    <x v="6"/>
    <x v="36"/>
    <x v="3548"/>
    <n v="1.5635166499956298E-2"/>
  </r>
  <r>
    <x v="0"/>
    <x v="0"/>
    <x v="6"/>
    <x v="37"/>
    <x v="3507"/>
    <n v="2.5135238511556746E-2"/>
  </r>
  <r>
    <x v="1"/>
    <x v="0"/>
    <x v="6"/>
    <x v="37"/>
    <x v="3577"/>
    <n v="1.8827340572831853E-2"/>
  </r>
  <r>
    <x v="2"/>
    <x v="0"/>
    <x v="6"/>
    <x v="37"/>
    <x v="3267"/>
    <n v="1.8002448332973285E-2"/>
  </r>
  <r>
    <x v="3"/>
    <x v="0"/>
    <x v="6"/>
    <x v="37"/>
    <x v="3200"/>
    <n v="1.9936552286155009E-2"/>
  </r>
  <r>
    <x v="4"/>
    <x v="0"/>
    <x v="6"/>
    <x v="37"/>
    <x v="3706"/>
    <n v="1.8738214959145193E-2"/>
  </r>
  <r>
    <x v="5"/>
    <x v="0"/>
    <x v="6"/>
    <x v="37"/>
    <x v="5894"/>
    <n v="3.0191989360648548E-2"/>
  </r>
  <r>
    <x v="6"/>
    <x v="0"/>
    <x v="6"/>
    <x v="37"/>
    <x v="5917"/>
    <n v="2.6179813985532208E-2"/>
  </r>
  <r>
    <x v="7"/>
    <x v="0"/>
    <x v="6"/>
    <x v="37"/>
    <x v="5918"/>
    <n v="1.8890458091239112E-2"/>
  </r>
  <r>
    <x v="8"/>
    <x v="0"/>
    <x v="6"/>
    <x v="37"/>
    <x v="3485"/>
    <n v="2.2449122316245892E-2"/>
  </r>
  <r>
    <x v="9"/>
    <x v="0"/>
    <x v="6"/>
    <x v="37"/>
    <x v="5888"/>
    <n v="2.2068406267195691E-2"/>
  </r>
  <r>
    <x v="10"/>
    <x v="0"/>
    <x v="6"/>
    <x v="37"/>
    <x v="3301"/>
    <n v="2.285000973847761E-2"/>
  </r>
  <r>
    <x v="11"/>
    <x v="0"/>
    <x v="6"/>
    <x v="37"/>
    <x v="1438"/>
    <n v="2.38353492357193E-2"/>
  </r>
  <r>
    <x v="12"/>
    <x v="1"/>
    <x v="6"/>
    <x v="37"/>
    <x v="3675"/>
    <n v="2.1299529020315393E-2"/>
  </r>
  <r>
    <x v="13"/>
    <x v="1"/>
    <x v="6"/>
    <x v="37"/>
    <x v="5919"/>
    <n v="1.8680104245703162E-2"/>
  </r>
  <r>
    <x v="14"/>
    <x v="1"/>
    <x v="6"/>
    <x v="37"/>
    <x v="5920"/>
    <n v="1.9496176205197994E-2"/>
  </r>
  <r>
    <x v="15"/>
    <x v="1"/>
    <x v="6"/>
    <x v="37"/>
    <x v="5884"/>
    <n v="2.217613741966408E-2"/>
  </r>
  <r>
    <x v="16"/>
    <x v="1"/>
    <x v="6"/>
    <x v="37"/>
    <x v="3744"/>
    <n v="2.1332211256471067E-2"/>
  </r>
  <r>
    <x v="17"/>
    <x v="1"/>
    <x v="6"/>
    <x v="37"/>
    <x v="3587"/>
    <n v="3.4941899092893657E-2"/>
  </r>
  <r>
    <x v="18"/>
    <x v="1"/>
    <x v="6"/>
    <x v="37"/>
    <x v="5921"/>
    <n v="2.601354074312888E-2"/>
  </r>
  <r>
    <x v="19"/>
    <x v="1"/>
    <x v="6"/>
    <x v="37"/>
    <x v="5922"/>
    <n v="2.2211235625869772E-2"/>
  </r>
  <r>
    <x v="20"/>
    <x v="1"/>
    <x v="6"/>
    <x v="37"/>
    <x v="5923"/>
    <n v="2.3925061079273578E-2"/>
  </r>
  <r>
    <x v="21"/>
    <x v="1"/>
    <x v="6"/>
    <x v="37"/>
    <x v="1766"/>
    <n v="2.2760377021604505E-2"/>
  </r>
  <r>
    <x v="22"/>
    <x v="1"/>
    <x v="6"/>
    <x v="37"/>
    <x v="5924"/>
    <n v="2.1665859990319884E-2"/>
  </r>
  <r>
    <x v="23"/>
    <x v="1"/>
    <x v="6"/>
    <x v="37"/>
    <x v="5925"/>
    <n v="2.1987550428068124E-2"/>
  </r>
  <r>
    <x v="24"/>
    <x v="2"/>
    <x v="6"/>
    <x v="37"/>
    <x v="5926"/>
    <n v="2.1708227924346464E-2"/>
  </r>
  <r>
    <x v="25"/>
    <x v="2"/>
    <x v="6"/>
    <x v="37"/>
    <x v="3524"/>
    <n v="1.7466856292808919E-2"/>
  </r>
  <r>
    <x v="26"/>
    <x v="2"/>
    <x v="6"/>
    <x v="37"/>
    <x v="4334"/>
    <n v="2.0462740172592628E-2"/>
  </r>
  <r>
    <x v="27"/>
    <x v="2"/>
    <x v="6"/>
    <x v="37"/>
    <x v="5844"/>
    <n v="1.7996194719012482E-2"/>
  </r>
  <r>
    <x v="28"/>
    <x v="2"/>
    <x v="6"/>
    <x v="37"/>
    <x v="4865"/>
    <n v="2.0129855018500849E-2"/>
  </r>
  <r>
    <x v="29"/>
    <x v="2"/>
    <x v="6"/>
    <x v="37"/>
    <x v="2307"/>
    <n v="2.9118157358746764E-2"/>
  </r>
  <r>
    <x v="30"/>
    <x v="2"/>
    <x v="6"/>
    <x v="37"/>
    <x v="5927"/>
    <n v="2.3008966244725738E-2"/>
  </r>
  <r>
    <x v="31"/>
    <x v="2"/>
    <x v="6"/>
    <x v="37"/>
    <x v="1421"/>
    <n v="1.7846797693059292E-2"/>
  </r>
  <r>
    <x v="32"/>
    <x v="2"/>
    <x v="6"/>
    <x v="37"/>
    <x v="5067"/>
    <n v="2.1829456056355851E-2"/>
  </r>
  <r>
    <x v="33"/>
    <x v="2"/>
    <x v="6"/>
    <x v="37"/>
    <x v="4121"/>
    <n v="2.2159028963913217E-2"/>
  </r>
  <r>
    <x v="34"/>
    <x v="2"/>
    <x v="6"/>
    <x v="37"/>
    <x v="1409"/>
    <n v="2.2482236310258266E-2"/>
  </r>
  <r>
    <x v="35"/>
    <x v="2"/>
    <x v="6"/>
    <x v="37"/>
    <x v="5928"/>
    <n v="2.2808163826750803E-2"/>
  </r>
  <r>
    <x v="36"/>
    <x v="3"/>
    <x v="6"/>
    <x v="37"/>
    <x v="5929"/>
    <n v="1.932917891705168E-2"/>
  </r>
  <r>
    <x v="37"/>
    <x v="3"/>
    <x v="6"/>
    <x v="37"/>
    <x v="4344"/>
    <n v="1.6943896493207797E-2"/>
  </r>
  <r>
    <x v="38"/>
    <x v="3"/>
    <x v="6"/>
    <x v="37"/>
    <x v="5930"/>
    <n v="1.7003899130194032E-2"/>
  </r>
  <r>
    <x v="39"/>
    <x v="3"/>
    <x v="6"/>
    <x v="37"/>
    <x v="4008"/>
    <n v="1.7273571803055526E-2"/>
  </r>
  <r>
    <x v="40"/>
    <x v="3"/>
    <x v="6"/>
    <x v="37"/>
    <x v="3739"/>
    <n v="1.7146230962020437E-2"/>
  </r>
  <r>
    <x v="41"/>
    <x v="3"/>
    <x v="6"/>
    <x v="37"/>
    <x v="2284"/>
    <n v="2.4340822490410224E-2"/>
  </r>
  <r>
    <x v="42"/>
    <x v="3"/>
    <x v="6"/>
    <x v="37"/>
    <x v="5931"/>
    <n v="1.9458521152392418E-2"/>
  </r>
  <r>
    <x v="43"/>
    <x v="3"/>
    <x v="6"/>
    <x v="37"/>
    <x v="5148"/>
    <n v="1.5225815016719355E-2"/>
  </r>
  <r>
    <x v="44"/>
    <x v="3"/>
    <x v="6"/>
    <x v="37"/>
    <x v="5037"/>
    <n v="1.716515219428711E-2"/>
  </r>
  <r>
    <x v="45"/>
    <x v="3"/>
    <x v="6"/>
    <x v="37"/>
    <x v="4319"/>
    <n v="1.6131556977876722E-2"/>
  </r>
  <r>
    <x v="46"/>
    <x v="3"/>
    <x v="6"/>
    <x v="37"/>
    <x v="5932"/>
    <n v="1.4899853444064484E-2"/>
  </r>
  <r>
    <x v="47"/>
    <x v="3"/>
    <x v="6"/>
    <x v="37"/>
    <x v="5933"/>
    <n v="1.6105324856846567E-2"/>
  </r>
  <r>
    <x v="48"/>
    <x v="4"/>
    <x v="6"/>
    <x v="37"/>
    <x v="3516"/>
    <n v="1.4830541068598945E-2"/>
  </r>
  <r>
    <x v="49"/>
    <x v="4"/>
    <x v="6"/>
    <x v="37"/>
    <x v="4350"/>
    <n v="1.2448066346992852E-2"/>
  </r>
  <r>
    <x v="50"/>
    <x v="4"/>
    <x v="6"/>
    <x v="37"/>
    <x v="5934"/>
    <n v="1.4233155936578935E-2"/>
  </r>
  <r>
    <x v="51"/>
    <x v="4"/>
    <x v="6"/>
    <x v="37"/>
    <x v="4992"/>
    <n v="1.3850610023698763E-2"/>
  </r>
  <r>
    <x v="52"/>
    <x v="4"/>
    <x v="6"/>
    <x v="37"/>
    <x v="5935"/>
    <n v="1.5280485163526099E-2"/>
  </r>
  <r>
    <x v="53"/>
    <x v="4"/>
    <x v="6"/>
    <x v="37"/>
    <x v="5863"/>
    <n v="2.321583163644788E-2"/>
  </r>
  <r>
    <x v="54"/>
    <x v="4"/>
    <x v="6"/>
    <x v="37"/>
    <x v="2321"/>
    <n v="1.6043974441251153E-2"/>
  </r>
  <r>
    <x v="55"/>
    <x v="4"/>
    <x v="6"/>
    <x v="37"/>
    <x v="5936"/>
    <n v="1.4393153526970954E-2"/>
  </r>
  <r>
    <x v="56"/>
    <x v="4"/>
    <x v="6"/>
    <x v="37"/>
    <x v="5937"/>
    <n v="1.6262622047901194E-2"/>
  </r>
  <r>
    <x v="57"/>
    <x v="4"/>
    <x v="6"/>
    <x v="37"/>
    <x v="5938"/>
    <n v="1.5290411949990736E-2"/>
  </r>
  <r>
    <x v="58"/>
    <x v="4"/>
    <x v="6"/>
    <x v="37"/>
    <x v="3234"/>
    <n v="1.2159322662381806E-2"/>
  </r>
  <r>
    <x v="59"/>
    <x v="4"/>
    <x v="6"/>
    <x v="37"/>
    <x v="3735"/>
    <n v="1.4063752229776893E-2"/>
  </r>
  <r>
    <x v="60"/>
    <x v="5"/>
    <x v="6"/>
    <x v="37"/>
    <x v="5826"/>
    <n v="1.2781263195994451E-2"/>
  </r>
  <r>
    <x v="61"/>
    <x v="5"/>
    <x v="6"/>
    <x v="37"/>
    <x v="5916"/>
    <n v="1.0884816884335329E-2"/>
  </r>
  <r>
    <x v="62"/>
    <x v="5"/>
    <x v="6"/>
    <x v="37"/>
    <x v="5939"/>
    <n v="1.0876978601267441E-2"/>
  </r>
  <r>
    <x v="63"/>
    <x v="5"/>
    <x v="6"/>
    <x v="37"/>
    <x v="4859"/>
    <n v="1.2929649193648073E-2"/>
  </r>
  <r>
    <x v="64"/>
    <x v="5"/>
    <x v="6"/>
    <x v="37"/>
    <x v="3289"/>
    <n v="1.4896172987815343E-2"/>
  </r>
  <r>
    <x v="65"/>
    <x v="5"/>
    <x v="6"/>
    <x v="37"/>
    <x v="5940"/>
    <n v="1.8698700197091037E-2"/>
  </r>
  <r>
    <x v="66"/>
    <x v="5"/>
    <x v="6"/>
    <x v="37"/>
    <x v="3999"/>
    <n v="1.567797354506649E-2"/>
  </r>
  <r>
    <x v="67"/>
    <x v="5"/>
    <x v="6"/>
    <x v="37"/>
    <x v="3256"/>
    <n v="1.2630935332829168E-2"/>
  </r>
  <r>
    <x v="68"/>
    <x v="5"/>
    <x v="6"/>
    <x v="37"/>
    <x v="5941"/>
    <n v="1.455613826895839E-2"/>
  </r>
  <r>
    <x v="69"/>
    <x v="5"/>
    <x v="6"/>
    <x v="37"/>
    <x v="2213"/>
    <n v="1.325994070827281E-2"/>
  </r>
  <r>
    <x v="70"/>
    <x v="5"/>
    <x v="6"/>
    <x v="37"/>
    <x v="5826"/>
    <n v="1.3022133786098969E-2"/>
  </r>
  <r>
    <x v="71"/>
    <x v="5"/>
    <x v="6"/>
    <x v="37"/>
    <x v="5942"/>
    <n v="1.1885753452398571E-2"/>
  </r>
  <r>
    <x v="72"/>
    <x v="6"/>
    <x v="6"/>
    <x v="37"/>
    <x v="3861"/>
    <n v="1.0438469024543068E-2"/>
  </r>
  <r>
    <x v="73"/>
    <x v="6"/>
    <x v="6"/>
    <x v="37"/>
    <x v="2261"/>
    <n v="9.7358745404066936E-3"/>
  </r>
  <r>
    <x v="74"/>
    <x v="6"/>
    <x v="6"/>
    <x v="37"/>
    <x v="3544"/>
    <n v="1.1005384582770547E-2"/>
  </r>
  <r>
    <x v="75"/>
    <x v="6"/>
    <x v="6"/>
    <x v="37"/>
    <x v="5943"/>
    <n v="1.1592618125054476E-2"/>
  </r>
  <r>
    <x v="76"/>
    <x v="6"/>
    <x v="6"/>
    <x v="37"/>
    <x v="5097"/>
    <n v="1.3543179807555783E-2"/>
  </r>
  <r>
    <x v="77"/>
    <x v="6"/>
    <x v="6"/>
    <x v="37"/>
    <x v="5076"/>
    <n v="1.7888882518204231E-2"/>
  </r>
  <r>
    <x v="78"/>
    <x v="6"/>
    <x v="6"/>
    <x v="37"/>
    <x v="5944"/>
    <n v="1.5239685384797964E-2"/>
  </r>
  <r>
    <x v="79"/>
    <x v="6"/>
    <x v="6"/>
    <x v="37"/>
    <x v="4899"/>
    <n v="1.2336509681300643E-2"/>
  </r>
  <r>
    <x v="80"/>
    <x v="6"/>
    <x v="6"/>
    <x v="37"/>
    <x v="1195"/>
    <n v="1.2563324993148082E-2"/>
  </r>
  <r>
    <x v="81"/>
    <x v="6"/>
    <x v="6"/>
    <x v="37"/>
    <x v="5945"/>
    <n v="1.3959645392915882E-2"/>
  </r>
  <r>
    <x v="82"/>
    <x v="6"/>
    <x v="6"/>
    <x v="37"/>
    <x v="5946"/>
    <n v="1.2799939156557782E-2"/>
  </r>
  <r>
    <x v="83"/>
    <x v="6"/>
    <x v="6"/>
    <x v="37"/>
    <x v="3244"/>
    <n v="1.061336904091663E-2"/>
  </r>
  <r>
    <x v="84"/>
    <x v="7"/>
    <x v="6"/>
    <x v="37"/>
    <x v="2243"/>
    <n v="1.0472515265729641E-2"/>
  </r>
  <r>
    <x v="85"/>
    <x v="7"/>
    <x v="6"/>
    <x v="37"/>
    <x v="3228"/>
    <n v="9.421619189366931E-3"/>
  </r>
  <r>
    <x v="86"/>
    <x v="7"/>
    <x v="6"/>
    <x v="37"/>
    <x v="5947"/>
    <n v="1.0879058398738591E-2"/>
  </r>
  <r>
    <x v="87"/>
    <x v="7"/>
    <x v="6"/>
    <x v="37"/>
    <x v="584"/>
    <n v="1.0199769184506104E-2"/>
  </r>
  <r>
    <x v="88"/>
    <x v="7"/>
    <x v="6"/>
    <x v="37"/>
    <x v="3844"/>
    <n v="1.2417234807552508E-2"/>
  </r>
  <r>
    <x v="89"/>
    <x v="7"/>
    <x v="6"/>
    <x v="37"/>
    <x v="5948"/>
    <n v="1.4628850876360915E-2"/>
  </r>
  <r>
    <x v="90"/>
    <x v="7"/>
    <x v="6"/>
    <x v="37"/>
    <x v="3189"/>
    <n v="1.2673649689288698E-2"/>
  </r>
  <r>
    <x v="91"/>
    <x v="7"/>
    <x v="6"/>
    <x v="37"/>
    <x v="5949"/>
    <n v="1.0408545402448207E-2"/>
  </r>
  <r>
    <x v="92"/>
    <x v="7"/>
    <x v="6"/>
    <x v="37"/>
    <x v="5950"/>
    <n v="1.1092121004956417E-2"/>
  </r>
  <r>
    <x v="93"/>
    <x v="7"/>
    <x v="6"/>
    <x v="37"/>
    <x v="4868"/>
    <n v="1.2289188129167211E-2"/>
  </r>
  <r>
    <x v="94"/>
    <x v="7"/>
    <x v="6"/>
    <x v="37"/>
    <x v="5951"/>
    <n v="9.1171464515651598E-3"/>
  </r>
  <r>
    <x v="95"/>
    <x v="7"/>
    <x v="6"/>
    <x v="37"/>
    <x v="2209"/>
    <n v="9.7562035548216068E-3"/>
  </r>
  <r>
    <x v="96"/>
    <x v="8"/>
    <x v="6"/>
    <x v="37"/>
    <x v="2260"/>
    <n v="9.3139999138731836E-3"/>
  </r>
  <r>
    <x v="97"/>
    <x v="8"/>
    <x v="6"/>
    <x v="37"/>
    <x v="3833"/>
    <n v="8.4594266743280334E-3"/>
  </r>
  <r>
    <x v="98"/>
    <x v="8"/>
    <x v="6"/>
    <x v="37"/>
    <x v="3294"/>
    <n v="8.6866229566558879E-3"/>
  </r>
  <r>
    <x v="99"/>
    <x v="8"/>
    <x v="6"/>
    <x v="37"/>
    <x v="5952"/>
    <n v="9.1058717910352058E-3"/>
  </r>
  <r>
    <x v="100"/>
    <x v="8"/>
    <x v="6"/>
    <x v="37"/>
    <x v="5953"/>
    <n v="1.1061199340104549E-2"/>
  </r>
  <r>
    <x v="101"/>
    <x v="8"/>
    <x v="6"/>
    <x v="37"/>
    <x v="3258"/>
    <n v="1.5256276209428087E-2"/>
  </r>
  <r>
    <x v="102"/>
    <x v="8"/>
    <x v="6"/>
    <x v="37"/>
    <x v="3248"/>
    <n v="1.3923013923013924E-2"/>
  </r>
  <r>
    <x v="103"/>
    <x v="8"/>
    <x v="6"/>
    <x v="37"/>
    <x v="5954"/>
    <n v="9.3105380435490812E-3"/>
  </r>
  <r>
    <x v="104"/>
    <x v="8"/>
    <x v="6"/>
    <x v="37"/>
    <x v="2184"/>
    <n v="1.0595358224016145E-2"/>
  </r>
  <r>
    <x v="105"/>
    <x v="8"/>
    <x v="6"/>
    <x v="37"/>
    <x v="5955"/>
    <n v="1.0466951355365763E-2"/>
  </r>
  <r>
    <x v="106"/>
    <x v="8"/>
    <x v="6"/>
    <x v="37"/>
    <x v="5956"/>
    <n v="1.015360777127192E-2"/>
  </r>
  <r>
    <x v="107"/>
    <x v="8"/>
    <x v="6"/>
    <x v="37"/>
    <x v="2720"/>
    <n v="8.7244656446855764E-3"/>
  </r>
  <r>
    <x v="108"/>
    <x v="9"/>
    <x v="6"/>
    <x v="37"/>
    <x v="3185"/>
    <n v="9.783698881592643E-3"/>
  </r>
  <r>
    <x v="109"/>
    <x v="9"/>
    <x v="6"/>
    <x v="37"/>
    <x v="3797"/>
    <n v="8.6779246372872144E-3"/>
  </r>
  <r>
    <x v="110"/>
    <x v="9"/>
    <x v="6"/>
    <x v="37"/>
    <x v="2238"/>
    <n v="1.0084253721569826E-2"/>
  </r>
  <r>
    <x v="111"/>
    <x v="9"/>
    <x v="6"/>
    <x v="37"/>
    <x v="3281"/>
    <n v="1.1189400500948056E-2"/>
  </r>
  <r>
    <x v="112"/>
    <x v="9"/>
    <x v="6"/>
    <x v="37"/>
    <x v="5957"/>
    <n v="1.2253601497662405E-2"/>
  </r>
  <r>
    <x v="113"/>
    <x v="9"/>
    <x v="6"/>
    <x v="37"/>
    <x v="5958"/>
    <n v="1.5473822226241071E-2"/>
  </r>
  <r>
    <x v="114"/>
    <x v="9"/>
    <x v="6"/>
    <x v="37"/>
    <x v="5959"/>
    <n v="1.1517689446259308E-2"/>
  </r>
  <r>
    <x v="115"/>
    <x v="9"/>
    <x v="6"/>
    <x v="37"/>
    <x v="2243"/>
    <n v="9.9808460771174876E-3"/>
  </r>
  <r>
    <x v="116"/>
    <x v="9"/>
    <x v="6"/>
    <x v="37"/>
    <x v="3206"/>
    <n v="1.1134464294650454E-2"/>
  </r>
  <r>
    <x v="117"/>
    <x v="9"/>
    <x v="6"/>
    <x v="37"/>
    <x v="5960"/>
    <n v="9.9524637015122579E-3"/>
  </r>
  <r>
    <x v="118"/>
    <x v="9"/>
    <x v="6"/>
    <x v="37"/>
    <x v="5961"/>
    <n v="1.0113296251247079E-2"/>
  </r>
  <r>
    <x v="119"/>
    <x v="9"/>
    <x v="6"/>
    <x v="37"/>
    <x v="4991"/>
    <n v="9.9405733955833225E-3"/>
  </r>
  <r>
    <x v="120"/>
    <x v="10"/>
    <x v="6"/>
    <x v="37"/>
    <x v="5962"/>
    <n v="1.0652256098916983E-2"/>
  </r>
  <r>
    <x v="121"/>
    <x v="10"/>
    <x v="6"/>
    <x v="37"/>
    <x v="5963"/>
    <n v="8.1800770704017357E-3"/>
  </r>
  <r>
    <x v="122"/>
    <x v="10"/>
    <x v="6"/>
    <x v="37"/>
    <x v="5964"/>
    <n v="1.0018300021432457E-2"/>
  </r>
  <r>
    <x v="123"/>
    <x v="10"/>
    <x v="6"/>
    <x v="37"/>
    <x v="5965"/>
    <n v="9.9066408314250481E-3"/>
  </r>
  <r>
    <x v="124"/>
    <x v="10"/>
    <x v="6"/>
    <x v="37"/>
    <x v="2305"/>
    <n v="1.2979515649504969E-2"/>
  </r>
  <r>
    <x v="125"/>
    <x v="10"/>
    <x v="6"/>
    <x v="37"/>
    <x v="5966"/>
    <n v="1.8327433114735069E-2"/>
  </r>
  <r>
    <x v="126"/>
    <x v="10"/>
    <x v="6"/>
    <x v="37"/>
    <x v="5967"/>
    <n v="1.4300073425102831E-2"/>
  </r>
  <r>
    <x v="127"/>
    <x v="10"/>
    <x v="6"/>
    <x v="37"/>
    <x v="2219"/>
    <n v="8.5907686445874584E-3"/>
  </r>
  <r>
    <x v="128"/>
    <x v="10"/>
    <x v="6"/>
    <x v="37"/>
    <x v="3842"/>
    <n v="1.1575390314038309E-2"/>
  </r>
  <r>
    <x v="129"/>
    <x v="10"/>
    <x v="6"/>
    <x v="37"/>
    <x v="1417"/>
    <n v="1.1330022887583151E-2"/>
  </r>
  <r>
    <x v="130"/>
    <x v="10"/>
    <x v="6"/>
    <x v="37"/>
    <x v="5968"/>
    <n v="1.0021380784881717E-2"/>
  </r>
  <r>
    <x v="131"/>
    <x v="10"/>
    <x v="6"/>
    <x v="37"/>
    <x v="5915"/>
    <n v="9.5401157871594835E-3"/>
  </r>
  <r>
    <x v="132"/>
    <x v="11"/>
    <x v="6"/>
    <x v="37"/>
    <x v="2277"/>
    <n v="9.6379280149596919E-3"/>
  </r>
  <r>
    <x v="133"/>
    <x v="11"/>
    <x v="6"/>
    <x v="37"/>
    <x v="4715"/>
    <n v="8.6387003141828855E-3"/>
  </r>
  <r>
    <x v="134"/>
    <x v="11"/>
    <x v="6"/>
    <x v="37"/>
    <x v="4853"/>
    <n v="9.2011223463391387E-3"/>
  </r>
  <r>
    <x v="135"/>
    <x v="11"/>
    <x v="6"/>
    <x v="37"/>
    <x v="3191"/>
    <n v="1.0613836616816585E-2"/>
  </r>
  <r>
    <x v="136"/>
    <x v="11"/>
    <x v="6"/>
    <x v="37"/>
    <x v="2271"/>
    <n v="1.3711610278133883E-2"/>
  </r>
  <r>
    <x v="137"/>
    <x v="11"/>
    <x v="6"/>
    <x v="37"/>
    <x v="4032"/>
    <n v="1.577593072885821E-2"/>
  </r>
  <r>
    <x v="138"/>
    <x v="11"/>
    <x v="6"/>
    <x v="37"/>
    <x v="5969"/>
    <n v="1.4454971693157721E-2"/>
  </r>
  <r>
    <x v="139"/>
    <x v="11"/>
    <x v="6"/>
    <x v="37"/>
    <x v="5970"/>
    <n v="1.0129309142050307E-2"/>
  </r>
  <r>
    <x v="140"/>
    <x v="11"/>
    <x v="6"/>
    <x v="37"/>
    <x v="2315"/>
    <n v="1.1998551774076755E-2"/>
  </r>
  <r>
    <x v="141"/>
    <x v="11"/>
    <x v="6"/>
    <x v="37"/>
    <x v="2245"/>
    <n v="1.2077423839377615E-2"/>
  </r>
  <r>
    <x v="142"/>
    <x v="11"/>
    <x v="6"/>
    <x v="37"/>
    <x v="5971"/>
    <n v="1.0999560770533977E-2"/>
  </r>
  <r>
    <x v="143"/>
    <x v="11"/>
    <x v="6"/>
    <x v="37"/>
    <x v="3663"/>
    <n v="1.0115817822412672E-2"/>
  </r>
  <r>
    <x v="144"/>
    <x v="12"/>
    <x v="6"/>
    <x v="37"/>
    <x v="2266"/>
    <n v="9.6643823581092948E-3"/>
  </r>
  <r>
    <x v="145"/>
    <x v="12"/>
    <x v="6"/>
    <x v="37"/>
    <x v="5972"/>
    <n v="8.643511146496816E-3"/>
  </r>
  <r>
    <x v="146"/>
    <x v="12"/>
    <x v="6"/>
    <x v="37"/>
    <x v="3855"/>
    <n v="1.0590697078542925E-2"/>
  </r>
  <r>
    <x v="147"/>
    <x v="12"/>
    <x v="6"/>
    <x v="37"/>
    <x v="5973"/>
    <n v="1.0906656555842555E-2"/>
  </r>
  <r>
    <x v="148"/>
    <x v="12"/>
    <x v="6"/>
    <x v="37"/>
    <x v="2260"/>
    <n v="1.2501754704672881E-2"/>
  </r>
  <r>
    <x v="149"/>
    <x v="12"/>
    <x v="6"/>
    <x v="37"/>
    <x v="2298"/>
    <n v="1.5972623602051397E-2"/>
  </r>
  <r>
    <x v="150"/>
    <x v="12"/>
    <x v="6"/>
    <x v="37"/>
    <x v="5974"/>
    <n v="1.4271122964308007E-2"/>
  </r>
  <r>
    <x v="151"/>
    <x v="12"/>
    <x v="6"/>
    <x v="37"/>
    <x v="4336"/>
    <n v="1.0042178118826779E-2"/>
  </r>
  <r>
    <x v="152"/>
    <x v="12"/>
    <x v="6"/>
    <x v="37"/>
    <x v="3559"/>
    <n v="1.1012981817954536E-2"/>
  </r>
  <r>
    <x v="153"/>
    <x v="12"/>
    <x v="6"/>
    <x v="37"/>
    <x v="4000"/>
    <n v="1.1305746166971508E-2"/>
  </r>
  <r>
    <x v="154"/>
    <x v="12"/>
    <x v="6"/>
    <x v="37"/>
    <x v="5944"/>
    <n v="1.1112039435207619E-2"/>
  </r>
  <r>
    <x v="155"/>
    <x v="12"/>
    <x v="6"/>
    <x v="37"/>
    <x v="3852"/>
    <n v="9.0372630003484663E-3"/>
  </r>
  <r>
    <x v="156"/>
    <x v="13"/>
    <x v="6"/>
    <x v="37"/>
    <x v="5975"/>
    <n v="8.9051042863888662E-3"/>
  </r>
  <r>
    <x v="157"/>
    <x v="13"/>
    <x v="6"/>
    <x v="37"/>
    <x v="5972"/>
    <n v="8.1473559789491459E-3"/>
  </r>
  <r>
    <x v="158"/>
    <x v="13"/>
    <x v="6"/>
    <x v="37"/>
    <x v="3864"/>
    <n v="9.9136597575723486E-3"/>
  </r>
  <r>
    <x v="159"/>
    <x v="13"/>
    <x v="6"/>
    <x v="37"/>
    <x v="996"/>
    <n v="1.1170227429359064E-2"/>
  </r>
  <r>
    <x v="160"/>
    <x v="13"/>
    <x v="6"/>
    <x v="37"/>
    <x v="3313"/>
    <n v="1.353628023352794E-2"/>
  </r>
  <r>
    <x v="161"/>
    <x v="13"/>
    <x v="6"/>
    <x v="37"/>
    <x v="4871"/>
    <n v="1.9061915053306445E-2"/>
  </r>
  <r>
    <x v="162"/>
    <x v="13"/>
    <x v="6"/>
    <x v="37"/>
    <x v="5976"/>
    <n v="1.5728649023460071E-2"/>
  </r>
  <r>
    <x v="163"/>
    <x v="13"/>
    <x v="6"/>
    <x v="37"/>
    <x v="5869"/>
    <n v="1.0269217370825217E-2"/>
  </r>
  <r>
    <x v="164"/>
    <x v="13"/>
    <x v="6"/>
    <x v="37"/>
    <x v="3872"/>
    <n v="1.2166591602862433E-2"/>
  </r>
  <r>
    <x v="165"/>
    <x v="13"/>
    <x v="6"/>
    <x v="37"/>
    <x v="3492"/>
    <n v="1.2904602255409936E-2"/>
  </r>
  <r>
    <x v="166"/>
    <x v="13"/>
    <x v="6"/>
    <x v="37"/>
    <x v="4726"/>
    <n v="1.223056362838202E-2"/>
  </r>
  <r>
    <x v="167"/>
    <x v="13"/>
    <x v="6"/>
    <x v="37"/>
    <x v="5967"/>
    <n v="1.060348974273587E-2"/>
  </r>
  <r>
    <x v="168"/>
    <x v="14"/>
    <x v="6"/>
    <x v="37"/>
    <x v="5835"/>
    <n v="1.1043909197484813E-2"/>
  </r>
  <r>
    <x v="169"/>
    <x v="14"/>
    <x v="6"/>
    <x v="37"/>
    <x v="3688"/>
    <n v="7.8016497622153949E-3"/>
  </r>
  <r>
    <x v="170"/>
    <x v="14"/>
    <x v="6"/>
    <x v="37"/>
    <x v="5977"/>
    <n v="9.7084491755995306E-3"/>
  </r>
  <r>
    <x v="171"/>
    <x v="14"/>
    <x v="6"/>
    <x v="37"/>
    <x v="1961"/>
    <n v="4.2553191489361701E-2"/>
  </r>
  <r>
    <x v="172"/>
    <x v="14"/>
    <x v="6"/>
    <x v="37"/>
    <x v="169"/>
    <n v="0"/>
  </r>
  <r>
    <x v="173"/>
    <x v="14"/>
    <x v="6"/>
    <x v="37"/>
    <x v="170"/>
    <n v="3.7593984962406013E-3"/>
  </r>
  <r>
    <x v="174"/>
    <x v="14"/>
    <x v="6"/>
    <x v="37"/>
    <x v="1761"/>
    <n v="2.1176470588235293E-2"/>
  </r>
  <r>
    <x v="175"/>
    <x v="14"/>
    <x v="6"/>
    <x v="37"/>
    <x v="172"/>
    <n v="7.4211502782931356E-3"/>
  </r>
  <r>
    <x v="176"/>
    <x v="14"/>
    <x v="6"/>
    <x v="37"/>
    <x v="1567"/>
    <n v="2.3833167825223437E-2"/>
  </r>
  <r>
    <x v="177"/>
    <x v="14"/>
    <x v="6"/>
    <x v="37"/>
    <x v="2341"/>
    <n v="9.3808630393996256E-3"/>
  </r>
  <r>
    <x v="178"/>
    <x v="14"/>
    <x v="6"/>
    <x v="37"/>
    <x v="1565"/>
    <n v="1.3429752066115703E-2"/>
  </r>
  <r>
    <x v="179"/>
    <x v="14"/>
    <x v="6"/>
    <x v="37"/>
    <x v="4095"/>
    <n v="1.4049586776859505E-2"/>
  </r>
  <r>
    <x v="180"/>
    <x v="15"/>
    <x v="6"/>
    <x v="37"/>
    <x v="2342"/>
    <n v="9.4674556213017753E-3"/>
  </r>
  <r>
    <x v="181"/>
    <x v="15"/>
    <x v="6"/>
    <x v="37"/>
    <x v="171"/>
    <n v="1.2411347517730497E-2"/>
  </r>
  <r>
    <x v="182"/>
    <x v="15"/>
    <x v="6"/>
    <x v="37"/>
    <x v="1573"/>
    <n v="1.1059907834101382E-2"/>
  </r>
  <r>
    <x v="183"/>
    <x v="15"/>
    <x v="6"/>
    <x v="37"/>
    <x v="2341"/>
    <n v="9.8619329388560158E-3"/>
  </r>
  <r>
    <x v="184"/>
    <x v="15"/>
    <x v="6"/>
    <x v="37"/>
    <x v="773"/>
    <n v="1.2024048096192385E-2"/>
  </r>
  <r>
    <x v="185"/>
    <x v="15"/>
    <x v="6"/>
    <x v="37"/>
    <x v="1574"/>
    <n v="1.3986013986013986E-2"/>
  </r>
  <r>
    <x v="186"/>
    <x v="15"/>
    <x v="6"/>
    <x v="37"/>
    <x v="2794"/>
    <n v="2.4027459954233409E-2"/>
  </r>
  <r>
    <x v="187"/>
    <x v="15"/>
    <x v="6"/>
    <x v="37"/>
    <x v="2759"/>
    <n v="2.0462046204620461E-2"/>
  </r>
  <r>
    <x v="188"/>
    <x v="15"/>
    <x v="6"/>
    <x v="37"/>
    <x v="4096"/>
    <n v="1.697866782760122E-2"/>
  </r>
  <r>
    <x v="189"/>
    <x v="15"/>
    <x v="6"/>
    <x v="37"/>
    <x v="2766"/>
    <n v="1.2742542716478424E-2"/>
  </r>
  <r>
    <x v="190"/>
    <x v="15"/>
    <x v="6"/>
    <x v="37"/>
    <x v="1565"/>
    <n v="2.2935779816513763E-3"/>
  </r>
  <r>
    <x v="191"/>
    <x v="15"/>
    <x v="6"/>
    <x v="37"/>
    <x v="2343"/>
    <n v="5.6084656084656086E-3"/>
  </r>
  <r>
    <x v="192"/>
    <x v="16"/>
    <x v="6"/>
    <x v="37"/>
    <x v="2766"/>
    <n v="6.0899653979238754E-3"/>
  </r>
  <r>
    <x v="193"/>
    <x v="16"/>
    <x v="6"/>
    <x v="37"/>
    <x v="2753"/>
    <n v="4.6916890080428951E-3"/>
  </r>
  <r>
    <x v="194"/>
    <x v="16"/>
    <x v="6"/>
    <x v="37"/>
    <x v="5978"/>
    <n v="7.1794871794871795E-3"/>
  </r>
  <r>
    <x v="195"/>
    <x v="16"/>
    <x v="6"/>
    <x v="37"/>
    <x v="5979"/>
    <n v="1.1555609474993176E-2"/>
  </r>
  <r>
    <x v="196"/>
    <x v="16"/>
    <x v="6"/>
    <x v="37"/>
    <x v="4080"/>
    <n v="1.4842080265970078E-2"/>
  </r>
  <r>
    <x v="197"/>
    <x v="16"/>
    <x v="6"/>
    <x v="37"/>
    <x v="2541"/>
    <n v="1.777859612512531E-2"/>
  </r>
  <r>
    <x v="198"/>
    <x v="16"/>
    <x v="6"/>
    <x v="37"/>
    <x v="3688"/>
    <n v="1.7801411629135257E-2"/>
  </r>
  <r>
    <x v="199"/>
    <x v="16"/>
    <x v="6"/>
    <x v="37"/>
    <x v="5980"/>
    <n v="1.3441201545466089E-2"/>
  </r>
  <r>
    <x v="200"/>
    <x v="16"/>
    <x v="6"/>
    <x v="37"/>
    <x v="4015"/>
    <n v="1.581671683904106E-2"/>
  </r>
  <r>
    <x v="201"/>
    <x v="16"/>
    <x v="6"/>
    <x v="37"/>
    <x v="586"/>
    <n v="1.4726122987189236E-2"/>
  </r>
  <r>
    <x v="202"/>
    <x v="16"/>
    <x v="6"/>
    <x v="37"/>
    <x v="5981"/>
    <n v="1.4328036135544868E-2"/>
  </r>
  <r>
    <x v="203"/>
    <x v="16"/>
    <x v="6"/>
    <x v="37"/>
    <x v="1408"/>
    <n v="1.3197634331329571E-2"/>
  </r>
  <r>
    <x v="0"/>
    <x v="0"/>
    <x v="6"/>
    <x v="38"/>
    <x v="5982"/>
    <n v="4.7656776496730599E-2"/>
  </r>
  <r>
    <x v="1"/>
    <x v="0"/>
    <x v="6"/>
    <x v="38"/>
    <x v="5983"/>
    <n v="2.175332874696298E-2"/>
  </r>
  <r>
    <x v="2"/>
    <x v="0"/>
    <x v="6"/>
    <x v="38"/>
    <x v="3585"/>
    <n v="2.4459326468399701E-2"/>
  </r>
  <r>
    <x v="3"/>
    <x v="0"/>
    <x v="6"/>
    <x v="38"/>
    <x v="2258"/>
    <n v="2.8929829156843914E-2"/>
  </r>
  <r>
    <x v="4"/>
    <x v="0"/>
    <x v="6"/>
    <x v="38"/>
    <x v="4334"/>
    <n v="3.797402053216007E-2"/>
  </r>
  <r>
    <x v="5"/>
    <x v="0"/>
    <x v="6"/>
    <x v="38"/>
    <x v="5984"/>
    <n v="2.9979768254552144E-2"/>
  </r>
  <r>
    <x v="6"/>
    <x v="0"/>
    <x v="6"/>
    <x v="38"/>
    <x v="5969"/>
    <n v="2.3994574578022735E-2"/>
  </r>
  <r>
    <x v="7"/>
    <x v="0"/>
    <x v="6"/>
    <x v="38"/>
    <x v="4754"/>
    <n v="2.5098812356046746E-2"/>
  </r>
  <r>
    <x v="8"/>
    <x v="0"/>
    <x v="6"/>
    <x v="38"/>
    <x v="4046"/>
    <n v="3.0503298598969626E-2"/>
  </r>
  <r>
    <x v="9"/>
    <x v="0"/>
    <x v="6"/>
    <x v="38"/>
    <x v="4"/>
    <n v="2.8526745634104667E-2"/>
  </r>
  <r>
    <x v="10"/>
    <x v="0"/>
    <x v="6"/>
    <x v="38"/>
    <x v="3158"/>
    <n v="3.3013439099102287E-2"/>
  </r>
  <r>
    <x v="11"/>
    <x v="0"/>
    <x v="6"/>
    <x v="38"/>
    <x v="3479"/>
    <n v="4.290362862429474E-2"/>
  </r>
  <r>
    <x v="12"/>
    <x v="1"/>
    <x v="6"/>
    <x v="38"/>
    <x v="5985"/>
    <n v="5.9204411431606409E-2"/>
  </r>
  <r>
    <x v="13"/>
    <x v="1"/>
    <x v="6"/>
    <x v="38"/>
    <x v="5050"/>
    <n v="3.339326361627025E-2"/>
  </r>
  <r>
    <x v="14"/>
    <x v="1"/>
    <x v="6"/>
    <x v="38"/>
    <x v="4782"/>
    <n v="3.0708696359629011E-2"/>
  </r>
  <r>
    <x v="15"/>
    <x v="1"/>
    <x v="6"/>
    <x v="38"/>
    <x v="1480"/>
    <n v="3.1498527786201297E-2"/>
  </r>
  <r>
    <x v="16"/>
    <x v="1"/>
    <x v="6"/>
    <x v="38"/>
    <x v="5986"/>
    <n v="3.0704103231071329E-2"/>
  </r>
  <r>
    <x v="17"/>
    <x v="1"/>
    <x v="6"/>
    <x v="38"/>
    <x v="4738"/>
    <n v="2.9789426584046319E-2"/>
  </r>
  <r>
    <x v="18"/>
    <x v="1"/>
    <x v="6"/>
    <x v="38"/>
    <x v="5044"/>
    <n v="2.7544934311275894E-2"/>
  </r>
  <r>
    <x v="19"/>
    <x v="1"/>
    <x v="6"/>
    <x v="38"/>
    <x v="4730"/>
    <n v="2.8134842159232402E-2"/>
  </r>
  <r>
    <x v="20"/>
    <x v="1"/>
    <x v="6"/>
    <x v="38"/>
    <x v="1452"/>
    <n v="2.9261757056485663E-2"/>
  </r>
  <r>
    <x v="21"/>
    <x v="1"/>
    <x v="6"/>
    <x v="38"/>
    <x v="5987"/>
    <n v="3.0616560006766092E-2"/>
  </r>
  <r>
    <x v="22"/>
    <x v="1"/>
    <x v="6"/>
    <x v="38"/>
    <x v="5988"/>
    <n v="3.3563602763233162E-2"/>
  </r>
  <r>
    <x v="23"/>
    <x v="1"/>
    <x v="6"/>
    <x v="38"/>
    <x v="5989"/>
    <n v="4.5827933042478231E-2"/>
  </r>
  <r>
    <x v="24"/>
    <x v="2"/>
    <x v="6"/>
    <x v="38"/>
    <x v="5990"/>
    <n v="6.9734570132112594E-2"/>
  </r>
  <r>
    <x v="25"/>
    <x v="2"/>
    <x v="6"/>
    <x v="38"/>
    <x v="5991"/>
    <n v="3.2318179589034379E-2"/>
  </r>
  <r>
    <x v="26"/>
    <x v="2"/>
    <x v="6"/>
    <x v="38"/>
    <x v="5992"/>
    <n v="3.3975204803804657E-2"/>
  </r>
  <r>
    <x v="27"/>
    <x v="2"/>
    <x v="6"/>
    <x v="38"/>
    <x v="4347"/>
    <n v="3.8071372221448789E-2"/>
  </r>
  <r>
    <x v="28"/>
    <x v="2"/>
    <x v="6"/>
    <x v="38"/>
    <x v="5625"/>
    <n v="4.9707942565916548E-2"/>
  </r>
  <r>
    <x v="29"/>
    <x v="2"/>
    <x v="6"/>
    <x v="38"/>
    <x v="5993"/>
    <n v="4.5588272272372957E-2"/>
  </r>
  <r>
    <x v="30"/>
    <x v="2"/>
    <x v="6"/>
    <x v="38"/>
    <x v="5994"/>
    <n v="3.6938667872212179E-2"/>
  </r>
  <r>
    <x v="31"/>
    <x v="2"/>
    <x v="6"/>
    <x v="38"/>
    <x v="5995"/>
    <n v="3.7915798393442342E-2"/>
  </r>
  <r>
    <x v="32"/>
    <x v="2"/>
    <x v="6"/>
    <x v="38"/>
    <x v="5996"/>
    <n v="4.0231582055554382E-2"/>
  </r>
  <r>
    <x v="33"/>
    <x v="2"/>
    <x v="6"/>
    <x v="38"/>
    <x v="5997"/>
    <n v="4.3136969873169312E-2"/>
  </r>
  <r>
    <x v="34"/>
    <x v="2"/>
    <x v="6"/>
    <x v="38"/>
    <x v="5998"/>
    <n v="4.4232651150916902E-2"/>
  </r>
  <r>
    <x v="35"/>
    <x v="2"/>
    <x v="6"/>
    <x v="38"/>
    <x v="5999"/>
    <n v="4.4172011210646678E-2"/>
  </r>
  <r>
    <x v="36"/>
    <x v="3"/>
    <x v="6"/>
    <x v="38"/>
    <x v="6000"/>
    <n v="6.9216461088777076E-2"/>
  </r>
  <r>
    <x v="37"/>
    <x v="3"/>
    <x v="6"/>
    <x v="38"/>
    <x v="6001"/>
    <n v="3.2974700445347963E-2"/>
  </r>
  <r>
    <x v="38"/>
    <x v="3"/>
    <x v="6"/>
    <x v="38"/>
    <x v="6002"/>
    <n v="3.0293242276722886E-2"/>
  </r>
  <r>
    <x v="39"/>
    <x v="3"/>
    <x v="6"/>
    <x v="38"/>
    <x v="5559"/>
    <n v="3.1603829986847069E-2"/>
  </r>
  <r>
    <x v="40"/>
    <x v="3"/>
    <x v="6"/>
    <x v="38"/>
    <x v="6003"/>
    <n v="4.2931848852901487E-2"/>
  </r>
  <r>
    <x v="41"/>
    <x v="3"/>
    <x v="6"/>
    <x v="38"/>
    <x v="1431"/>
    <n v="3.6855318660872445E-2"/>
  </r>
  <r>
    <x v="42"/>
    <x v="3"/>
    <x v="6"/>
    <x v="38"/>
    <x v="6004"/>
    <n v="2.9220445912777296E-2"/>
  </r>
  <r>
    <x v="43"/>
    <x v="3"/>
    <x v="6"/>
    <x v="38"/>
    <x v="6005"/>
    <n v="3.0227598967797607E-2"/>
  </r>
  <r>
    <x v="44"/>
    <x v="3"/>
    <x v="6"/>
    <x v="38"/>
    <x v="4133"/>
    <n v="3.7121551689010227E-2"/>
  </r>
  <r>
    <x v="45"/>
    <x v="3"/>
    <x v="6"/>
    <x v="38"/>
    <x v="6006"/>
    <n v="4.0794142201196607E-2"/>
  </r>
  <r>
    <x v="46"/>
    <x v="3"/>
    <x v="6"/>
    <x v="38"/>
    <x v="6007"/>
    <n v="3.9895782445855725E-2"/>
  </r>
  <r>
    <x v="47"/>
    <x v="3"/>
    <x v="6"/>
    <x v="38"/>
    <x v="6008"/>
    <n v="4.1534785157130619E-2"/>
  </r>
  <r>
    <x v="48"/>
    <x v="4"/>
    <x v="6"/>
    <x v="38"/>
    <x v="6009"/>
    <n v="6.2022122736573281E-2"/>
  </r>
  <r>
    <x v="49"/>
    <x v="4"/>
    <x v="6"/>
    <x v="38"/>
    <x v="6010"/>
    <n v="3.5743161568696516E-2"/>
  </r>
  <r>
    <x v="50"/>
    <x v="4"/>
    <x v="6"/>
    <x v="38"/>
    <x v="6011"/>
    <n v="3.4768383342651837E-2"/>
  </r>
  <r>
    <x v="51"/>
    <x v="4"/>
    <x v="6"/>
    <x v="38"/>
    <x v="6012"/>
    <n v="3.4038444659001139E-2"/>
  </r>
  <r>
    <x v="52"/>
    <x v="4"/>
    <x v="6"/>
    <x v="38"/>
    <x v="6013"/>
    <n v="4.4043751353692873E-2"/>
  </r>
  <r>
    <x v="53"/>
    <x v="4"/>
    <x v="6"/>
    <x v="38"/>
    <x v="6014"/>
    <n v="3.7750112786997185E-2"/>
  </r>
  <r>
    <x v="54"/>
    <x v="4"/>
    <x v="6"/>
    <x v="38"/>
    <x v="4966"/>
    <n v="3.0925342038933379E-2"/>
  </r>
  <r>
    <x v="55"/>
    <x v="4"/>
    <x v="6"/>
    <x v="38"/>
    <x v="6015"/>
    <n v="3.4483596991701247E-2"/>
  </r>
  <r>
    <x v="56"/>
    <x v="4"/>
    <x v="6"/>
    <x v="38"/>
    <x v="1483"/>
    <n v="3.7031628139864811E-2"/>
  </r>
  <r>
    <x v="57"/>
    <x v="4"/>
    <x v="6"/>
    <x v="38"/>
    <x v="6016"/>
    <n v="3.9898005099745011E-2"/>
  </r>
  <r>
    <x v="58"/>
    <x v="4"/>
    <x v="6"/>
    <x v="38"/>
    <x v="6017"/>
    <n v="3.9382609233051112E-2"/>
  </r>
  <r>
    <x v="59"/>
    <x v="4"/>
    <x v="6"/>
    <x v="38"/>
    <x v="6018"/>
    <n v="4.8680230604172592E-2"/>
  </r>
  <r>
    <x v="60"/>
    <x v="5"/>
    <x v="6"/>
    <x v="38"/>
    <x v="4842"/>
    <n v="7.3384810279302645E-2"/>
  </r>
  <r>
    <x v="61"/>
    <x v="5"/>
    <x v="6"/>
    <x v="38"/>
    <x v="6019"/>
    <n v="3.6108366613252743E-2"/>
  </r>
  <r>
    <x v="62"/>
    <x v="5"/>
    <x v="6"/>
    <x v="38"/>
    <x v="6020"/>
    <n v="4.0751371167126092E-2"/>
  </r>
  <r>
    <x v="63"/>
    <x v="5"/>
    <x v="6"/>
    <x v="38"/>
    <x v="6021"/>
    <n v="3.4256565773100725E-2"/>
  </r>
  <r>
    <x v="64"/>
    <x v="5"/>
    <x v="6"/>
    <x v="38"/>
    <x v="6022"/>
    <n v="3.6187861106344033E-2"/>
  </r>
  <r>
    <x v="65"/>
    <x v="5"/>
    <x v="6"/>
    <x v="38"/>
    <x v="6023"/>
    <n v="3.848264850435347E-2"/>
  </r>
  <r>
    <x v="66"/>
    <x v="5"/>
    <x v="6"/>
    <x v="38"/>
    <x v="6024"/>
    <n v="3.4148997839338099E-2"/>
  </r>
  <r>
    <x v="67"/>
    <x v="5"/>
    <x v="6"/>
    <x v="38"/>
    <x v="6025"/>
    <n v="3.2446217960063715E-2"/>
  </r>
  <r>
    <x v="68"/>
    <x v="5"/>
    <x v="6"/>
    <x v="38"/>
    <x v="6026"/>
    <n v="4.0787811507101021E-2"/>
  </r>
  <r>
    <x v="69"/>
    <x v="5"/>
    <x v="6"/>
    <x v="38"/>
    <x v="6027"/>
    <n v="3.8862414311561885E-2"/>
  </r>
  <r>
    <x v="70"/>
    <x v="5"/>
    <x v="6"/>
    <x v="38"/>
    <x v="6028"/>
    <n v="4.2385316871922131E-2"/>
  </r>
  <r>
    <x v="71"/>
    <x v="5"/>
    <x v="6"/>
    <x v="38"/>
    <x v="6029"/>
    <n v="5.3594934145448594E-2"/>
  </r>
  <r>
    <x v="72"/>
    <x v="6"/>
    <x v="6"/>
    <x v="38"/>
    <x v="6030"/>
    <n v="8.5047526362800122E-2"/>
  </r>
  <r>
    <x v="73"/>
    <x v="6"/>
    <x v="6"/>
    <x v="38"/>
    <x v="6031"/>
    <n v="4.0850654060678823E-2"/>
  </r>
  <r>
    <x v="74"/>
    <x v="6"/>
    <x v="6"/>
    <x v="38"/>
    <x v="6032"/>
    <n v="3.9993700825555263E-2"/>
  </r>
  <r>
    <x v="75"/>
    <x v="6"/>
    <x v="6"/>
    <x v="38"/>
    <x v="6033"/>
    <n v="3.9801586358269747E-2"/>
  </r>
  <r>
    <x v="76"/>
    <x v="6"/>
    <x v="6"/>
    <x v="38"/>
    <x v="6002"/>
    <n v="4.3021439727388894E-2"/>
  </r>
  <r>
    <x v="77"/>
    <x v="6"/>
    <x v="6"/>
    <x v="38"/>
    <x v="6034"/>
    <n v="4.0903617911816986E-2"/>
  </r>
  <r>
    <x v="78"/>
    <x v="6"/>
    <x v="6"/>
    <x v="38"/>
    <x v="6035"/>
    <n v="3.1494258518100199E-2"/>
  </r>
  <r>
    <x v="79"/>
    <x v="6"/>
    <x v="6"/>
    <x v="38"/>
    <x v="6036"/>
    <n v="3.0458775558707973E-2"/>
  </r>
  <r>
    <x v="80"/>
    <x v="6"/>
    <x v="6"/>
    <x v="38"/>
    <x v="6037"/>
    <n v="3.5382425490906838E-2"/>
  </r>
  <r>
    <x v="81"/>
    <x v="6"/>
    <x v="6"/>
    <x v="38"/>
    <x v="643"/>
    <n v="3.9383850134381643E-2"/>
  </r>
  <r>
    <x v="82"/>
    <x v="6"/>
    <x v="6"/>
    <x v="38"/>
    <x v="6038"/>
    <n v="4.8446590865878235E-2"/>
  </r>
  <r>
    <x v="83"/>
    <x v="6"/>
    <x v="6"/>
    <x v="38"/>
    <x v="6039"/>
    <n v="5.556231835542233E-2"/>
  </r>
  <r>
    <x v="84"/>
    <x v="7"/>
    <x v="6"/>
    <x v="38"/>
    <x v="6040"/>
    <n v="7.8315921947335637E-2"/>
  </r>
  <r>
    <x v="85"/>
    <x v="7"/>
    <x v="6"/>
    <x v="38"/>
    <x v="661"/>
    <n v="4.4872105499982697E-2"/>
  </r>
  <r>
    <x v="86"/>
    <x v="7"/>
    <x v="6"/>
    <x v="38"/>
    <x v="6041"/>
    <n v="4.6148074770080247E-2"/>
  </r>
  <r>
    <x v="87"/>
    <x v="7"/>
    <x v="6"/>
    <x v="38"/>
    <x v="6042"/>
    <n v="5.2819362494107701E-2"/>
  </r>
  <r>
    <x v="88"/>
    <x v="7"/>
    <x v="6"/>
    <x v="38"/>
    <x v="6043"/>
    <n v="5.467905770477631E-2"/>
  </r>
  <r>
    <x v="89"/>
    <x v="7"/>
    <x v="6"/>
    <x v="38"/>
    <x v="6044"/>
    <n v="4.494050442132777E-2"/>
  </r>
  <r>
    <x v="90"/>
    <x v="7"/>
    <x v="6"/>
    <x v="38"/>
    <x v="6045"/>
    <n v="3.6657037553541189E-2"/>
  </r>
  <r>
    <x v="91"/>
    <x v="7"/>
    <x v="6"/>
    <x v="38"/>
    <x v="6046"/>
    <n v="3.4544109709533616E-2"/>
  </r>
  <r>
    <x v="92"/>
    <x v="7"/>
    <x v="6"/>
    <x v="38"/>
    <x v="6047"/>
    <n v="4.0386258759186465E-2"/>
  </r>
  <r>
    <x v="93"/>
    <x v="7"/>
    <x v="6"/>
    <x v="38"/>
    <x v="6048"/>
    <n v="5.1894519083617238E-2"/>
  </r>
  <r>
    <x v="94"/>
    <x v="7"/>
    <x v="6"/>
    <x v="38"/>
    <x v="6049"/>
    <n v="6.1984755420705986E-2"/>
  </r>
  <r>
    <x v="95"/>
    <x v="7"/>
    <x v="6"/>
    <x v="38"/>
    <x v="6050"/>
    <n v="6.8336882360610141E-2"/>
  </r>
  <r>
    <x v="96"/>
    <x v="8"/>
    <x v="6"/>
    <x v="38"/>
    <x v="6051"/>
    <n v="9.7015705840013289E-2"/>
  </r>
  <r>
    <x v="97"/>
    <x v="8"/>
    <x v="6"/>
    <x v="38"/>
    <x v="6052"/>
    <n v="5.8443465491923641E-2"/>
  </r>
  <r>
    <x v="98"/>
    <x v="8"/>
    <x v="6"/>
    <x v="38"/>
    <x v="6053"/>
    <n v="5.6741923042691426E-2"/>
  </r>
  <r>
    <x v="99"/>
    <x v="8"/>
    <x v="6"/>
    <x v="38"/>
    <x v="6054"/>
    <n v="4.9847166705854692E-2"/>
  </r>
  <r>
    <x v="100"/>
    <x v="8"/>
    <x v="6"/>
    <x v="38"/>
    <x v="6055"/>
    <n v="5.710480809365745E-2"/>
  </r>
  <r>
    <x v="101"/>
    <x v="8"/>
    <x v="6"/>
    <x v="38"/>
    <x v="5599"/>
    <n v="5.479667667262527E-2"/>
  </r>
  <r>
    <x v="102"/>
    <x v="8"/>
    <x v="6"/>
    <x v="38"/>
    <x v="5637"/>
    <n v="4.2395336512983571E-2"/>
  </r>
  <r>
    <x v="103"/>
    <x v="8"/>
    <x v="6"/>
    <x v="38"/>
    <x v="6056"/>
    <n v="3.9933021461800083E-2"/>
  </r>
  <r>
    <x v="104"/>
    <x v="8"/>
    <x v="6"/>
    <x v="38"/>
    <x v="6057"/>
    <n v="4.4531934955583864E-2"/>
  </r>
  <r>
    <x v="105"/>
    <x v="8"/>
    <x v="6"/>
    <x v="38"/>
    <x v="6058"/>
    <n v="5.0338841440772372E-2"/>
  </r>
  <r>
    <x v="106"/>
    <x v="8"/>
    <x v="6"/>
    <x v="38"/>
    <x v="6059"/>
    <n v="5.3978754153071414E-2"/>
  </r>
  <r>
    <x v="107"/>
    <x v="8"/>
    <x v="6"/>
    <x v="38"/>
    <x v="6060"/>
    <n v="5.8289334741288279E-2"/>
  </r>
  <r>
    <x v="108"/>
    <x v="9"/>
    <x v="6"/>
    <x v="38"/>
    <x v="6061"/>
    <n v="7.9796125630010914E-2"/>
  </r>
  <r>
    <x v="109"/>
    <x v="9"/>
    <x v="6"/>
    <x v="38"/>
    <x v="6062"/>
    <n v="3.3033196289626587E-2"/>
  </r>
  <r>
    <x v="110"/>
    <x v="9"/>
    <x v="6"/>
    <x v="38"/>
    <x v="6063"/>
    <n v="3.2142389413092692E-2"/>
  </r>
  <r>
    <x v="111"/>
    <x v="9"/>
    <x v="6"/>
    <x v="38"/>
    <x v="6064"/>
    <n v="3.4106603618998574E-2"/>
  </r>
  <r>
    <x v="112"/>
    <x v="9"/>
    <x v="6"/>
    <x v="38"/>
    <x v="1563"/>
    <n v="4.528026108980969E-2"/>
  </r>
  <r>
    <x v="113"/>
    <x v="9"/>
    <x v="6"/>
    <x v="38"/>
    <x v="4133"/>
    <n v="4.1188172529161772E-2"/>
  </r>
  <r>
    <x v="114"/>
    <x v="9"/>
    <x v="6"/>
    <x v="38"/>
    <x v="6065"/>
    <n v="2.9751595009975665E-2"/>
  </r>
  <r>
    <x v="115"/>
    <x v="9"/>
    <x v="6"/>
    <x v="38"/>
    <x v="6066"/>
    <n v="2.8259685581930444E-2"/>
  </r>
  <r>
    <x v="116"/>
    <x v="9"/>
    <x v="6"/>
    <x v="38"/>
    <x v="1472"/>
    <n v="3.1068074530017181E-2"/>
  </r>
  <r>
    <x v="117"/>
    <x v="9"/>
    <x v="6"/>
    <x v="38"/>
    <x v="6007"/>
    <n v="3.518547773261909E-2"/>
  </r>
  <r>
    <x v="118"/>
    <x v="9"/>
    <x v="6"/>
    <x v="38"/>
    <x v="6067"/>
    <n v="3.7706195077284718E-2"/>
  </r>
  <r>
    <x v="119"/>
    <x v="9"/>
    <x v="6"/>
    <x v="38"/>
    <x v="6068"/>
    <n v="3.9348950039640326E-2"/>
  </r>
  <r>
    <x v="120"/>
    <x v="10"/>
    <x v="6"/>
    <x v="38"/>
    <x v="6069"/>
    <n v="5.2838748415504705E-2"/>
  </r>
  <r>
    <x v="121"/>
    <x v="10"/>
    <x v="6"/>
    <x v="38"/>
    <x v="6070"/>
    <n v="3.6989177838798258E-2"/>
  </r>
  <r>
    <x v="122"/>
    <x v="10"/>
    <x v="6"/>
    <x v="38"/>
    <x v="6071"/>
    <n v="3.7061665027175256E-2"/>
  </r>
  <r>
    <x v="123"/>
    <x v="10"/>
    <x v="6"/>
    <x v="38"/>
    <x v="6072"/>
    <n v="3.4955081909459222E-2"/>
  </r>
  <r>
    <x v="124"/>
    <x v="10"/>
    <x v="6"/>
    <x v="38"/>
    <x v="6073"/>
    <n v="4.2440803209760132E-2"/>
  </r>
  <r>
    <x v="125"/>
    <x v="10"/>
    <x v="6"/>
    <x v="38"/>
    <x v="6074"/>
    <n v="4.0461958098775466E-2"/>
  </r>
  <r>
    <x v="126"/>
    <x v="10"/>
    <x v="6"/>
    <x v="38"/>
    <x v="6019"/>
    <n v="3.1002502156416856E-2"/>
  </r>
  <r>
    <x v="127"/>
    <x v="10"/>
    <x v="6"/>
    <x v="38"/>
    <x v="6075"/>
    <n v="2.9778949937786878E-2"/>
  </r>
  <r>
    <x v="128"/>
    <x v="10"/>
    <x v="6"/>
    <x v="38"/>
    <x v="6076"/>
    <n v="3.6578233392361055E-2"/>
  </r>
  <r>
    <x v="129"/>
    <x v="10"/>
    <x v="6"/>
    <x v="38"/>
    <x v="3332"/>
    <n v="4.0193808306452694E-2"/>
  </r>
  <r>
    <x v="130"/>
    <x v="10"/>
    <x v="6"/>
    <x v="38"/>
    <x v="6077"/>
    <n v="5.0251741499413756E-2"/>
  </r>
  <r>
    <x v="131"/>
    <x v="10"/>
    <x v="6"/>
    <x v="38"/>
    <x v="6078"/>
    <n v="5.1557930221248077E-2"/>
  </r>
  <r>
    <x v="132"/>
    <x v="11"/>
    <x v="6"/>
    <x v="38"/>
    <x v="6079"/>
    <n v="6.9273313786304649E-2"/>
  </r>
  <r>
    <x v="133"/>
    <x v="11"/>
    <x v="6"/>
    <x v="38"/>
    <x v="2916"/>
    <n v="4.7573987145613936E-2"/>
  </r>
  <r>
    <x v="134"/>
    <x v="11"/>
    <x v="6"/>
    <x v="38"/>
    <x v="6080"/>
    <n v="4.7450897347662661E-2"/>
  </r>
  <r>
    <x v="135"/>
    <x v="11"/>
    <x v="6"/>
    <x v="38"/>
    <x v="6081"/>
    <n v="4.0566807080796373E-2"/>
  </r>
  <r>
    <x v="136"/>
    <x v="11"/>
    <x v="6"/>
    <x v="38"/>
    <x v="6082"/>
    <n v="4.7591178492466045E-2"/>
  </r>
  <r>
    <x v="137"/>
    <x v="11"/>
    <x v="6"/>
    <x v="38"/>
    <x v="4146"/>
    <n v="4.0762145935017459E-2"/>
  </r>
  <r>
    <x v="138"/>
    <x v="11"/>
    <x v="6"/>
    <x v="38"/>
    <x v="6083"/>
    <n v="2.8365206902589445E-2"/>
  </r>
  <r>
    <x v="139"/>
    <x v="11"/>
    <x v="6"/>
    <x v="38"/>
    <x v="6084"/>
    <n v="2.7530513497374193E-2"/>
  </r>
  <r>
    <x v="140"/>
    <x v="11"/>
    <x v="6"/>
    <x v="38"/>
    <x v="4948"/>
    <n v="3.2461984069514845E-2"/>
  </r>
  <r>
    <x v="141"/>
    <x v="11"/>
    <x v="6"/>
    <x v="38"/>
    <x v="6085"/>
    <n v="3.648625165421273E-2"/>
  </r>
  <r>
    <x v="142"/>
    <x v="11"/>
    <x v="6"/>
    <x v="38"/>
    <x v="6086"/>
    <n v="4.4450021961473303E-2"/>
  </r>
  <r>
    <x v="143"/>
    <x v="11"/>
    <x v="6"/>
    <x v="38"/>
    <x v="6087"/>
    <n v="5.2376719689029808E-2"/>
  </r>
  <r>
    <x v="144"/>
    <x v="12"/>
    <x v="6"/>
    <x v="38"/>
    <x v="6088"/>
    <n v="7.7305296862492434E-2"/>
  </r>
  <r>
    <x v="145"/>
    <x v="12"/>
    <x v="6"/>
    <x v="38"/>
    <x v="6089"/>
    <n v="4.4292396496815288E-2"/>
  </r>
  <r>
    <x v="146"/>
    <x v="12"/>
    <x v="6"/>
    <x v="38"/>
    <x v="58"/>
    <n v="4.5152810662820106E-2"/>
  </r>
  <r>
    <x v="147"/>
    <x v="12"/>
    <x v="6"/>
    <x v="38"/>
    <x v="6090"/>
    <n v="4.1570890305457478E-2"/>
  </r>
  <r>
    <x v="148"/>
    <x v="12"/>
    <x v="6"/>
    <x v="38"/>
    <x v="6091"/>
    <n v="4.3475388718694004E-2"/>
  </r>
  <r>
    <x v="149"/>
    <x v="12"/>
    <x v="6"/>
    <x v="38"/>
    <x v="6092"/>
    <n v="3.6330608537693009E-2"/>
  </r>
  <r>
    <x v="150"/>
    <x v="12"/>
    <x v="6"/>
    <x v="38"/>
    <x v="6093"/>
    <n v="2.3594166713953358E-2"/>
  </r>
  <r>
    <x v="151"/>
    <x v="12"/>
    <x v="6"/>
    <x v="38"/>
    <x v="2801"/>
    <n v="2.4336143590042277E-2"/>
  </r>
  <r>
    <x v="152"/>
    <x v="12"/>
    <x v="6"/>
    <x v="38"/>
    <x v="6094"/>
    <n v="2.7851218490808974E-2"/>
  </r>
  <r>
    <x v="153"/>
    <x v="12"/>
    <x v="6"/>
    <x v="38"/>
    <x v="6095"/>
    <n v="3.2370524041589431E-2"/>
  </r>
  <r>
    <x v="154"/>
    <x v="12"/>
    <x v="6"/>
    <x v="38"/>
    <x v="6096"/>
    <n v="4.2604108231980235E-2"/>
  </r>
  <r>
    <x v="155"/>
    <x v="12"/>
    <x v="6"/>
    <x v="38"/>
    <x v="6097"/>
    <n v="4.5637606896197148E-2"/>
  </r>
  <r>
    <x v="156"/>
    <x v="13"/>
    <x v="6"/>
    <x v="38"/>
    <x v="6098"/>
    <n v="5.6856351179180142E-2"/>
  </r>
  <r>
    <x v="157"/>
    <x v="13"/>
    <x v="6"/>
    <x v="38"/>
    <x v="6099"/>
    <n v="3.8203923113725266E-2"/>
  </r>
  <r>
    <x v="158"/>
    <x v="13"/>
    <x v="6"/>
    <x v="38"/>
    <x v="6100"/>
    <n v="4.0240552727545446E-2"/>
  </r>
  <r>
    <x v="159"/>
    <x v="13"/>
    <x v="6"/>
    <x v="38"/>
    <x v="6101"/>
    <n v="3.3698139214334941E-2"/>
  </r>
  <r>
    <x v="160"/>
    <x v="13"/>
    <x v="6"/>
    <x v="38"/>
    <x v="158"/>
    <n v="4.4003336113427854E-2"/>
  </r>
  <r>
    <x v="161"/>
    <x v="13"/>
    <x v="6"/>
    <x v="38"/>
    <x v="5874"/>
    <n v="3.196578259650773E-2"/>
  </r>
  <r>
    <x v="162"/>
    <x v="13"/>
    <x v="6"/>
    <x v="38"/>
    <x v="1506"/>
    <n v="2.3286721368311569E-2"/>
  </r>
  <r>
    <x v="163"/>
    <x v="13"/>
    <x v="6"/>
    <x v="38"/>
    <x v="6102"/>
    <n v="1.9915314528513882E-2"/>
  </r>
  <r>
    <x v="164"/>
    <x v="13"/>
    <x v="6"/>
    <x v="38"/>
    <x v="5995"/>
    <n v="2.7429565130360805E-2"/>
  </r>
  <r>
    <x v="165"/>
    <x v="13"/>
    <x v="6"/>
    <x v="38"/>
    <x v="6103"/>
    <n v="3.3946967387991467E-2"/>
  </r>
  <r>
    <x v="166"/>
    <x v="13"/>
    <x v="6"/>
    <x v="38"/>
    <x v="144"/>
    <n v="4.5404786645847107E-2"/>
  </r>
  <r>
    <x v="167"/>
    <x v="13"/>
    <x v="6"/>
    <x v="38"/>
    <x v="6104"/>
    <n v="5.0897807942574119E-2"/>
  </r>
  <r>
    <x v="168"/>
    <x v="14"/>
    <x v="6"/>
    <x v="38"/>
    <x v="6105"/>
    <n v="7.0517602756758682E-2"/>
  </r>
  <r>
    <x v="169"/>
    <x v="14"/>
    <x v="6"/>
    <x v="38"/>
    <x v="6106"/>
    <n v="4.8056689533268804E-2"/>
  </r>
  <r>
    <x v="170"/>
    <x v="14"/>
    <x v="6"/>
    <x v="38"/>
    <x v="6107"/>
    <n v="5.5113661705891971E-2"/>
  </r>
  <r>
    <x v="171"/>
    <x v="14"/>
    <x v="6"/>
    <x v="38"/>
    <x v="774"/>
    <n v="0.14893617021276595"/>
  </r>
  <r>
    <x v="172"/>
    <x v="14"/>
    <x v="6"/>
    <x v="38"/>
    <x v="774"/>
    <n v="7.7777777777777779E-2"/>
  </r>
  <r>
    <x v="173"/>
    <x v="14"/>
    <x v="6"/>
    <x v="38"/>
    <x v="2793"/>
    <n v="0.13157894736842105"/>
  </r>
  <r>
    <x v="174"/>
    <x v="14"/>
    <x v="6"/>
    <x v="38"/>
    <x v="1576"/>
    <n v="3.2941176470588238E-2"/>
  </r>
  <r>
    <x v="175"/>
    <x v="14"/>
    <x v="6"/>
    <x v="38"/>
    <x v="2772"/>
    <n v="3.8033395176252316E-2"/>
  </r>
  <r>
    <x v="176"/>
    <x v="14"/>
    <x v="6"/>
    <x v="38"/>
    <x v="1567"/>
    <n v="2.3833167825223437E-2"/>
  </r>
  <r>
    <x v="177"/>
    <x v="14"/>
    <x v="6"/>
    <x v="38"/>
    <x v="1569"/>
    <n v="2.8142589118198873E-2"/>
  </r>
  <r>
    <x v="178"/>
    <x v="14"/>
    <x v="6"/>
    <x v="38"/>
    <x v="1389"/>
    <n v="3.71900826446281E-2"/>
  </r>
  <r>
    <x v="179"/>
    <x v="14"/>
    <x v="6"/>
    <x v="38"/>
    <x v="2345"/>
    <n v="5.0413223140495865E-2"/>
  </r>
  <r>
    <x v="180"/>
    <x v="15"/>
    <x v="6"/>
    <x v="38"/>
    <x v="1377"/>
    <n v="2.3668639053254437E-2"/>
  </r>
  <r>
    <x v="181"/>
    <x v="15"/>
    <x v="6"/>
    <x v="38"/>
    <x v="2790"/>
    <n v="3.7234042553191488E-2"/>
  </r>
  <r>
    <x v="182"/>
    <x v="15"/>
    <x v="6"/>
    <x v="38"/>
    <x v="2343"/>
    <n v="4.8847926267281107E-2"/>
  </r>
  <r>
    <x v="183"/>
    <x v="15"/>
    <x v="6"/>
    <x v="38"/>
    <x v="2793"/>
    <n v="3.4516765285996058E-2"/>
  </r>
  <r>
    <x v="184"/>
    <x v="15"/>
    <x v="6"/>
    <x v="38"/>
    <x v="4095"/>
    <n v="3.406813627254509E-2"/>
  </r>
  <r>
    <x v="185"/>
    <x v="15"/>
    <x v="6"/>
    <x v="38"/>
    <x v="1375"/>
    <n v="1.7482517482517484E-2"/>
  </r>
  <r>
    <x v="186"/>
    <x v="15"/>
    <x v="6"/>
    <x v="38"/>
    <x v="1565"/>
    <n v="1.4874141876430207E-2"/>
  </r>
  <r>
    <x v="187"/>
    <x v="15"/>
    <x v="6"/>
    <x v="38"/>
    <x v="974"/>
    <n v="2.1122112211221122E-2"/>
  </r>
  <r>
    <x v="188"/>
    <x v="15"/>
    <x v="6"/>
    <x v="38"/>
    <x v="1576"/>
    <n v="1.2189812799303439E-2"/>
  </r>
  <r>
    <x v="189"/>
    <x v="15"/>
    <x v="6"/>
    <x v="38"/>
    <x v="2766"/>
    <n v="1.2742542716478424E-2"/>
  </r>
  <r>
    <x v="190"/>
    <x v="15"/>
    <x v="6"/>
    <x v="38"/>
    <x v="2769"/>
    <n v="6.5278757939308402E-3"/>
  </r>
  <r>
    <x v="191"/>
    <x v="15"/>
    <x v="6"/>
    <x v="38"/>
    <x v="2790"/>
    <n v="4.4444444444444444E-3"/>
  </r>
  <r>
    <x v="192"/>
    <x v="16"/>
    <x v="6"/>
    <x v="38"/>
    <x v="2797"/>
    <n v="6.920415224913495E-3"/>
  </r>
  <r>
    <x v="193"/>
    <x v="16"/>
    <x v="6"/>
    <x v="38"/>
    <x v="2753"/>
    <n v="4.6916890080428951E-3"/>
  </r>
  <r>
    <x v="194"/>
    <x v="16"/>
    <x v="6"/>
    <x v="38"/>
    <x v="2776"/>
    <n v="5.3333333333333332E-3"/>
  </r>
  <r>
    <x v="195"/>
    <x v="16"/>
    <x v="6"/>
    <x v="38"/>
    <x v="5164"/>
    <n v="5.4896727427132938E-3"/>
  </r>
  <r>
    <x v="196"/>
    <x v="16"/>
    <x v="6"/>
    <x v="38"/>
    <x v="6108"/>
    <n v="5.1769175967703637E-3"/>
  </r>
  <r>
    <x v="197"/>
    <x v="16"/>
    <x v="6"/>
    <x v="38"/>
    <x v="3905"/>
    <n v="6.3012745759937804E-3"/>
  </r>
  <r>
    <x v="198"/>
    <x v="16"/>
    <x v="6"/>
    <x v="38"/>
    <x v="4081"/>
    <n v="5.425649397416815E-3"/>
  </r>
  <r>
    <x v="199"/>
    <x v="16"/>
    <x v="6"/>
    <x v="38"/>
    <x v="6109"/>
    <n v="4.3897041484518128E-3"/>
  </r>
  <r>
    <x v="200"/>
    <x v="16"/>
    <x v="6"/>
    <x v="38"/>
    <x v="3717"/>
    <n v="7.510953473815982E-3"/>
  </r>
  <r>
    <x v="201"/>
    <x v="16"/>
    <x v="6"/>
    <x v="38"/>
    <x v="6110"/>
    <n v="1.2627891084439397E-2"/>
  </r>
  <r>
    <x v="202"/>
    <x v="16"/>
    <x v="6"/>
    <x v="38"/>
    <x v="5986"/>
    <n v="2.201781175136697E-2"/>
  </r>
  <r>
    <x v="203"/>
    <x v="16"/>
    <x v="6"/>
    <x v="38"/>
    <x v="5858"/>
    <n v="3.4008914958290039E-2"/>
  </r>
  <r>
    <x v="0"/>
    <x v="0"/>
    <x v="6"/>
    <x v="39"/>
    <x v="2352"/>
    <n v="1.1110503979746097E-2"/>
  </r>
  <r>
    <x v="1"/>
    <x v="0"/>
    <x v="6"/>
    <x v="39"/>
    <x v="1195"/>
    <n v="1.2374491653096235E-2"/>
  </r>
  <r>
    <x v="2"/>
    <x v="0"/>
    <x v="6"/>
    <x v="39"/>
    <x v="6111"/>
    <n v="1.2697726890857157E-2"/>
  </r>
  <r>
    <x v="3"/>
    <x v="0"/>
    <x v="6"/>
    <x v="39"/>
    <x v="5943"/>
    <n v="1.4193272990094784E-2"/>
  </r>
  <r>
    <x v="4"/>
    <x v="0"/>
    <x v="6"/>
    <x v="39"/>
    <x v="6112"/>
    <n v="1.6970458830923948E-2"/>
  </r>
  <r>
    <x v="5"/>
    <x v="0"/>
    <x v="6"/>
    <x v="39"/>
    <x v="6113"/>
    <n v="2.1872922001669473E-2"/>
  </r>
  <r>
    <x v="6"/>
    <x v="0"/>
    <x v="6"/>
    <x v="39"/>
    <x v="4367"/>
    <n v="1.8332328625559766E-2"/>
  </r>
  <r>
    <x v="7"/>
    <x v="0"/>
    <x v="6"/>
    <x v="39"/>
    <x v="6114"/>
    <n v="3.0852203254883748E-2"/>
  </r>
  <r>
    <x v="8"/>
    <x v="0"/>
    <x v="6"/>
    <x v="39"/>
    <x v="389"/>
    <n v="2.2775485465184046E-2"/>
  </r>
  <r>
    <x v="9"/>
    <x v="0"/>
    <x v="6"/>
    <x v="39"/>
    <x v="4000"/>
    <n v="1.7782154131309912E-2"/>
  </r>
  <r>
    <x v="10"/>
    <x v="0"/>
    <x v="6"/>
    <x v="39"/>
    <x v="3535"/>
    <n v="1.8281778423074879E-2"/>
  </r>
  <r>
    <x v="11"/>
    <x v="0"/>
    <x v="6"/>
    <x v="39"/>
    <x v="6115"/>
    <n v="1.7135929852065881E-2"/>
  </r>
  <r>
    <x v="12"/>
    <x v="1"/>
    <x v="6"/>
    <x v="39"/>
    <x v="4716"/>
    <n v="1.3660754036131874E-2"/>
  </r>
  <r>
    <x v="13"/>
    <x v="1"/>
    <x v="6"/>
    <x v="39"/>
    <x v="6116"/>
    <n v="1.4111107445650381E-2"/>
  </r>
  <r>
    <x v="14"/>
    <x v="1"/>
    <x v="6"/>
    <x v="39"/>
    <x v="5096"/>
    <n v="1.4725677854533083E-2"/>
  </r>
  <r>
    <x v="15"/>
    <x v="1"/>
    <x v="6"/>
    <x v="39"/>
    <x v="4716"/>
    <n v="1.7108982949709958E-2"/>
  </r>
  <r>
    <x v="16"/>
    <x v="1"/>
    <x v="6"/>
    <x v="39"/>
    <x v="2232"/>
    <n v="1.6499630224670391E-2"/>
  </r>
  <r>
    <x v="17"/>
    <x v="1"/>
    <x v="6"/>
    <x v="39"/>
    <x v="3736"/>
    <n v="1.886076121001749E-2"/>
  </r>
  <r>
    <x v="18"/>
    <x v="1"/>
    <x v="6"/>
    <x v="39"/>
    <x v="3490"/>
    <n v="2.1389135165632303E-2"/>
  </r>
  <r>
    <x v="19"/>
    <x v="1"/>
    <x v="6"/>
    <x v="39"/>
    <x v="6117"/>
    <n v="3.5193730315681536E-2"/>
  </r>
  <r>
    <x v="20"/>
    <x v="1"/>
    <x v="6"/>
    <x v="39"/>
    <x v="3283"/>
    <n v="2.4307862056541955E-2"/>
  </r>
  <r>
    <x v="21"/>
    <x v="1"/>
    <x v="6"/>
    <x v="39"/>
    <x v="4345"/>
    <n v="2.2873145198425003E-2"/>
  </r>
  <r>
    <x v="22"/>
    <x v="1"/>
    <x v="6"/>
    <x v="39"/>
    <x v="1424"/>
    <n v="2.1393056716680601E-2"/>
  </r>
  <r>
    <x v="23"/>
    <x v="1"/>
    <x v="6"/>
    <x v="39"/>
    <x v="4066"/>
    <n v="1.8929920957996386E-2"/>
  </r>
  <r>
    <x v="24"/>
    <x v="2"/>
    <x v="6"/>
    <x v="39"/>
    <x v="3674"/>
    <n v="1.6319318957555316E-2"/>
  </r>
  <r>
    <x v="25"/>
    <x v="2"/>
    <x v="6"/>
    <x v="39"/>
    <x v="3557"/>
    <n v="1.4671505402710346E-2"/>
  </r>
  <r>
    <x v="26"/>
    <x v="2"/>
    <x v="6"/>
    <x v="39"/>
    <x v="5540"/>
    <n v="1.9891194671220216E-2"/>
  </r>
  <r>
    <x v="27"/>
    <x v="2"/>
    <x v="6"/>
    <x v="39"/>
    <x v="4902"/>
    <n v="1.8283911086361317E-2"/>
  </r>
  <r>
    <x v="28"/>
    <x v="2"/>
    <x v="6"/>
    <x v="39"/>
    <x v="6118"/>
    <n v="1.9955318703311537E-2"/>
  </r>
  <r>
    <x v="29"/>
    <x v="2"/>
    <x v="6"/>
    <x v="39"/>
    <x v="4866"/>
    <n v="2.1021398576780911E-2"/>
  </r>
  <r>
    <x v="30"/>
    <x v="2"/>
    <x v="6"/>
    <x v="39"/>
    <x v="1455"/>
    <n v="3.1683242917420133E-2"/>
  </r>
  <r>
    <x v="31"/>
    <x v="2"/>
    <x v="6"/>
    <x v="39"/>
    <x v="6119"/>
    <n v="3.973160629825942E-2"/>
  </r>
  <r>
    <x v="32"/>
    <x v="2"/>
    <x v="6"/>
    <x v="39"/>
    <x v="2234"/>
    <n v="2.6891358910003587E-2"/>
  </r>
  <r>
    <x v="33"/>
    <x v="2"/>
    <x v="6"/>
    <x v="39"/>
    <x v="4734"/>
    <n v="2.1195987934731257E-2"/>
  </r>
  <r>
    <x v="34"/>
    <x v="2"/>
    <x v="6"/>
    <x v="39"/>
    <x v="6120"/>
    <n v="2.232055482278858E-2"/>
  </r>
  <r>
    <x v="35"/>
    <x v="2"/>
    <x v="6"/>
    <x v="39"/>
    <x v="5983"/>
    <n v="2.1475609965783456E-2"/>
  </r>
  <r>
    <x v="36"/>
    <x v="3"/>
    <x v="6"/>
    <x v="39"/>
    <x v="6121"/>
    <n v="1.6774812922691857E-2"/>
  </r>
  <r>
    <x v="37"/>
    <x v="3"/>
    <x v="6"/>
    <x v="39"/>
    <x v="2319"/>
    <n v="1.5832680098889645E-2"/>
  </r>
  <r>
    <x v="38"/>
    <x v="3"/>
    <x v="6"/>
    <x v="39"/>
    <x v="6122"/>
    <n v="1.7373047550930946E-2"/>
  </r>
  <r>
    <x v="39"/>
    <x v="3"/>
    <x v="6"/>
    <x v="39"/>
    <x v="4958"/>
    <n v="1.8073785193292925E-2"/>
  </r>
  <r>
    <x v="40"/>
    <x v="3"/>
    <x v="6"/>
    <x v="39"/>
    <x v="6123"/>
    <n v="2.2869674185463658E-2"/>
  </r>
  <r>
    <x v="41"/>
    <x v="3"/>
    <x v="6"/>
    <x v="39"/>
    <x v="4867"/>
    <n v="2.7424842931603563E-2"/>
  </r>
  <r>
    <x v="42"/>
    <x v="3"/>
    <x v="6"/>
    <x v="39"/>
    <x v="5530"/>
    <n v="2.6523317561198682E-2"/>
  </r>
  <r>
    <x v="43"/>
    <x v="3"/>
    <x v="6"/>
    <x v="39"/>
    <x v="6124"/>
    <n v="3.691534114952829E-2"/>
  </r>
  <r>
    <x v="44"/>
    <x v="3"/>
    <x v="6"/>
    <x v="39"/>
    <x v="382"/>
    <n v="3.0887086915773604E-2"/>
  </r>
  <r>
    <x v="45"/>
    <x v="3"/>
    <x v="6"/>
    <x v="39"/>
    <x v="6125"/>
    <n v="2.7436691248086825E-2"/>
  </r>
  <r>
    <x v="46"/>
    <x v="3"/>
    <x v="6"/>
    <x v="39"/>
    <x v="6126"/>
    <n v="2.4491125223904901E-2"/>
  </r>
  <r>
    <x v="47"/>
    <x v="3"/>
    <x v="6"/>
    <x v="39"/>
    <x v="2307"/>
    <n v="2.0884620587041797E-2"/>
  </r>
  <r>
    <x v="48"/>
    <x v="4"/>
    <x v="6"/>
    <x v="39"/>
    <x v="6127"/>
    <n v="1.6722819648928477E-2"/>
  </r>
  <r>
    <x v="49"/>
    <x v="4"/>
    <x v="6"/>
    <x v="39"/>
    <x v="6128"/>
    <n v="1.8211801247208191E-2"/>
  </r>
  <r>
    <x v="50"/>
    <x v="4"/>
    <x v="6"/>
    <x v="39"/>
    <x v="1464"/>
    <n v="2.0293636495413225E-2"/>
  </r>
  <r>
    <x v="51"/>
    <x v="4"/>
    <x v="6"/>
    <x v="39"/>
    <x v="4895"/>
    <n v="1.9503203721583429E-2"/>
  </r>
  <r>
    <x v="52"/>
    <x v="4"/>
    <x v="6"/>
    <x v="39"/>
    <x v="6129"/>
    <n v="2.0771063461121942E-2"/>
  </r>
  <r>
    <x v="53"/>
    <x v="4"/>
    <x v="6"/>
    <x v="39"/>
    <x v="6130"/>
    <n v="2.8678380256788559E-2"/>
  </r>
  <r>
    <x v="54"/>
    <x v="4"/>
    <x v="6"/>
    <x v="39"/>
    <x v="6131"/>
    <n v="3.0385892463517396E-2"/>
  </r>
  <r>
    <x v="55"/>
    <x v="4"/>
    <x v="6"/>
    <x v="39"/>
    <x v="6095"/>
    <n v="4.2741830912863071E-2"/>
  </r>
  <r>
    <x v="56"/>
    <x v="4"/>
    <x v="6"/>
    <x v="39"/>
    <x v="6132"/>
    <n v="3.1982808979387468E-2"/>
  </r>
  <r>
    <x v="57"/>
    <x v="4"/>
    <x v="6"/>
    <x v="39"/>
    <x v="6133"/>
    <n v="2.6107518153504091E-2"/>
  </r>
  <r>
    <x v="58"/>
    <x v="4"/>
    <x v="6"/>
    <x v="39"/>
    <x v="5137"/>
    <n v="2.1244051665533649E-2"/>
  </r>
  <r>
    <x v="59"/>
    <x v="4"/>
    <x v="6"/>
    <x v="39"/>
    <x v="5537"/>
    <n v="2.2129727773325406E-2"/>
  </r>
  <r>
    <x v="60"/>
    <x v="5"/>
    <x v="6"/>
    <x v="39"/>
    <x v="6134"/>
    <n v="1.6589250165892501E-2"/>
  </r>
  <r>
    <x v="61"/>
    <x v="5"/>
    <x v="6"/>
    <x v="39"/>
    <x v="4905"/>
    <n v="1.638119276338185E-2"/>
  </r>
  <r>
    <x v="62"/>
    <x v="5"/>
    <x v="6"/>
    <x v="39"/>
    <x v="4982"/>
    <n v="1.9970729489329053E-2"/>
  </r>
  <r>
    <x v="63"/>
    <x v="5"/>
    <x v="6"/>
    <x v="39"/>
    <x v="6135"/>
    <n v="2.2612464874040988E-2"/>
  </r>
  <r>
    <x v="64"/>
    <x v="5"/>
    <x v="6"/>
    <x v="39"/>
    <x v="2244"/>
    <n v="2.2458669412505006E-2"/>
  </r>
  <r>
    <x v="65"/>
    <x v="5"/>
    <x v="6"/>
    <x v="39"/>
    <x v="3515"/>
    <n v="2.5135344160866203E-2"/>
  </r>
  <r>
    <x v="66"/>
    <x v="5"/>
    <x v="6"/>
    <x v="39"/>
    <x v="6136"/>
    <n v="2.9300683331283925E-2"/>
  </r>
  <r>
    <x v="67"/>
    <x v="5"/>
    <x v="6"/>
    <x v="39"/>
    <x v="6137"/>
    <n v="4.3532478398687027E-2"/>
  </r>
  <r>
    <x v="68"/>
    <x v="5"/>
    <x v="6"/>
    <x v="39"/>
    <x v="6138"/>
    <n v="2.8212686138651764E-2"/>
  </r>
  <r>
    <x v="69"/>
    <x v="5"/>
    <x v="6"/>
    <x v="39"/>
    <x v="6139"/>
    <n v="2.8397169627005767E-2"/>
  </r>
  <r>
    <x v="70"/>
    <x v="5"/>
    <x v="6"/>
    <x v="39"/>
    <x v="6140"/>
    <n v="2.4377127140585268E-2"/>
  </r>
  <r>
    <x v="71"/>
    <x v="5"/>
    <x v="6"/>
    <x v="39"/>
    <x v="4326"/>
    <n v="2.3833817538885731E-2"/>
  </r>
  <r>
    <x v="72"/>
    <x v="6"/>
    <x v="6"/>
    <x v="39"/>
    <x v="4318"/>
    <n v="1.6484248976816735E-2"/>
  </r>
  <r>
    <x v="73"/>
    <x v="6"/>
    <x v="6"/>
    <x v="39"/>
    <x v="6141"/>
    <n v="1.4994622445661689E-2"/>
  </r>
  <r>
    <x v="74"/>
    <x v="6"/>
    <x v="6"/>
    <x v="39"/>
    <x v="6142"/>
    <n v="1.8818783653642316E-2"/>
  </r>
  <r>
    <x v="75"/>
    <x v="6"/>
    <x v="6"/>
    <x v="39"/>
    <x v="6143"/>
    <n v="2.4175719685263983E-2"/>
  </r>
  <r>
    <x v="76"/>
    <x v="6"/>
    <x v="6"/>
    <x v="39"/>
    <x v="6144"/>
    <n v="2.3274609814436593E-2"/>
  </r>
  <r>
    <x v="77"/>
    <x v="6"/>
    <x v="6"/>
    <x v="39"/>
    <x v="6145"/>
    <n v="2.5950346883779601E-2"/>
  </r>
  <r>
    <x v="78"/>
    <x v="6"/>
    <x v="6"/>
    <x v="39"/>
    <x v="6146"/>
    <n v="2.9980111473960763E-2"/>
  </r>
  <r>
    <x v="79"/>
    <x v="6"/>
    <x v="6"/>
    <x v="39"/>
    <x v="6147"/>
    <n v="4.3092371565867753E-2"/>
  </r>
  <r>
    <x v="80"/>
    <x v="6"/>
    <x v="6"/>
    <x v="39"/>
    <x v="6148"/>
    <n v="3.1518827305118159E-2"/>
  </r>
  <r>
    <x v="81"/>
    <x v="6"/>
    <x v="6"/>
    <x v="39"/>
    <x v="6149"/>
    <n v="2.9251073047454772E-2"/>
  </r>
  <r>
    <x v="82"/>
    <x v="6"/>
    <x v="6"/>
    <x v="39"/>
    <x v="6150"/>
    <n v="2.4824124424839337E-2"/>
  </r>
  <r>
    <x v="83"/>
    <x v="6"/>
    <x v="6"/>
    <x v="39"/>
    <x v="6151"/>
    <n v="1.8373681888038468E-2"/>
  </r>
  <r>
    <x v="84"/>
    <x v="7"/>
    <x v="6"/>
    <x v="39"/>
    <x v="5528"/>
    <n v="1.6155026614700047E-2"/>
  </r>
  <r>
    <x v="85"/>
    <x v="7"/>
    <x v="6"/>
    <x v="39"/>
    <x v="5040"/>
    <n v="1.7514104738499878E-2"/>
  </r>
  <r>
    <x v="86"/>
    <x v="7"/>
    <x v="6"/>
    <x v="39"/>
    <x v="6152"/>
    <n v="2.0333757319625095E-2"/>
  </r>
  <r>
    <x v="87"/>
    <x v="7"/>
    <x v="6"/>
    <x v="39"/>
    <x v="6153"/>
    <n v="2.0383283756765982E-2"/>
  </r>
  <r>
    <x v="88"/>
    <x v="7"/>
    <x v="6"/>
    <x v="39"/>
    <x v="4728"/>
    <n v="2.2761655893274654E-2"/>
  </r>
  <r>
    <x v="89"/>
    <x v="7"/>
    <x v="6"/>
    <x v="39"/>
    <x v="4065"/>
    <n v="2.4009021827341617E-2"/>
  </r>
  <r>
    <x v="90"/>
    <x v="7"/>
    <x v="6"/>
    <x v="39"/>
    <x v="6154"/>
    <n v="3.0833595132828125E-2"/>
  </r>
  <r>
    <x v="91"/>
    <x v="7"/>
    <x v="6"/>
    <x v="39"/>
    <x v="6155"/>
    <n v="4.3873151683558896E-2"/>
  </r>
  <r>
    <x v="92"/>
    <x v="7"/>
    <x v="6"/>
    <x v="39"/>
    <x v="6156"/>
    <n v="3.107161169030935E-2"/>
  </r>
  <r>
    <x v="93"/>
    <x v="7"/>
    <x v="6"/>
    <x v="39"/>
    <x v="6157"/>
    <n v="2.5047487945367715E-2"/>
  </r>
  <r>
    <x v="94"/>
    <x v="7"/>
    <x v="6"/>
    <x v="39"/>
    <x v="25"/>
    <n v="2.470213868126989E-2"/>
  </r>
  <r>
    <x v="95"/>
    <x v="7"/>
    <x v="6"/>
    <x v="39"/>
    <x v="5845"/>
    <n v="2.2090884069937568E-2"/>
  </r>
  <r>
    <x v="96"/>
    <x v="8"/>
    <x v="6"/>
    <x v="39"/>
    <x v="6158"/>
    <n v="1.9040178159469952E-2"/>
  </r>
  <r>
    <x v="97"/>
    <x v="8"/>
    <x v="6"/>
    <x v="39"/>
    <x v="6159"/>
    <n v="1.9293877290429674E-2"/>
  </r>
  <r>
    <x v="98"/>
    <x v="8"/>
    <x v="6"/>
    <x v="39"/>
    <x v="5853"/>
    <n v="2.0434924496395408E-2"/>
  </r>
  <r>
    <x v="99"/>
    <x v="8"/>
    <x v="6"/>
    <x v="39"/>
    <x v="6160"/>
    <n v="2.4182573441919784E-2"/>
  </r>
  <r>
    <x v="100"/>
    <x v="8"/>
    <x v="6"/>
    <x v="39"/>
    <x v="6161"/>
    <n v="2.6405756196458029E-2"/>
  </r>
  <r>
    <x v="101"/>
    <x v="8"/>
    <x v="6"/>
    <x v="39"/>
    <x v="5974"/>
    <n v="2.8275265045476519E-2"/>
  </r>
  <r>
    <x v="102"/>
    <x v="8"/>
    <x v="6"/>
    <x v="39"/>
    <x v="6162"/>
    <n v="3.2495061906826612E-2"/>
  </r>
  <r>
    <x v="103"/>
    <x v="8"/>
    <x v="6"/>
    <x v="39"/>
    <x v="6163"/>
    <n v="4.7530003518327882E-2"/>
  </r>
  <r>
    <x v="104"/>
    <x v="8"/>
    <x v="6"/>
    <x v="39"/>
    <x v="6164"/>
    <n v="3.435013481993681E-2"/>
  </r>
  <r>
    <x v="105"/>
    <x v="8"/>
    <x v="6"/>
    <x v="39"/>
    <x v="6165"/>
    <n v="2.6983537566530512E-2"/>
  </r>
  <r>
    <x v="106"/>
    <x v="8"/>
    <x v="6"/>
    <x v="39"/>
    <x v="6166"/>
    <n v="2.7987604106139843E-2"/>
  </r>
  <r>
    <x v="107"/>
    <x v="8"/>
    <x v="6"/>
    <x v="39"/>
    <x v="4971"/>
    <n v="2.4381895641408441E-2"/>
  </r>
  <r>
    <x v="108"/>
    <x v="9"/>
    <x v="6"/>
    <x v="39"/>
    <x v="6167"/>
    <n v="2.2368147152886854E-2"/>
  </r>
  <r>
    <x v="109"/>
    <x v="9"/>
    <x v="6"/>
    <x v="39"/>
    <x v="6168"/>
    <n v="1.965954265910095E-2"/>
  </r>
  <r>
    <x v="110"/>
    <x v="9"/>
    <x v="6"/>
    <x v="39"/>
    <x v="3195"/>
    <n v="2.3168214332487263E-2"/>
  </r>
  <r>
    <x v="111"/>
    <x v="9"/>
    <x v="6"/>
    <x v="39"/>
    <x v="6169"/>
    <n v="2.4142263005532277E-2"/>
  </r>
  <r>
    <x v="112"/>
    <x v="9"/>
    <x v="6"/>
    <x v="39"/>
    <x v="6170"/>
    <n v="2.9562814724344022E-2"/>
  </r>
  <r>
    <x v="113"/>
    <x v="9"/>
    <x v="6"/>
    <x v="39"/>
    <x v="6171"/>
    <n v="3.0710281218916721E-2"/>
  </r>
  <r>
    <x v="114"/>
    <x v="9"/>
    <x v="6"/>
    <x v="39"/>
    <x v="6172"/>
    <n v="3.5627370590427747E-2"/>
  </r>
  <r>
    <x v="115"/>
    <x v="9"/>
    <x v="6"/>
    <x v="39"/>
    <x v="6173"/>
    <n v="5.1262751433484487E-2"/>
  </r>
  <r>
    <x v="116"/>
    <x v="9"/>
    <x v="6"/>
    <x v="39"/>
    <x v="6174"/>
    <n v="3.6114030259053527E-2"/>
  </r>
  <r>
    <x v="117"/>
    <x v="9"/>
    <x v="6"/>
    <x v="39"/>
    <x v="6175"/>
    <n v="2.9053151613505478E-2"/>
  </r>
  <r>
    <x v="118"/>
    <x v="9"/>
    <x v="6"/>
    <x v="39"/>
    <x v="6176"/>
    <n v="3.0503888152410109E-2"/>
  </r>
  <r>
    <x v="119"/>
    <x v="9"/>
    <x v="6"/>
    <x v="39"/>
    <x v="3581"/>
    <n v="2.0762042865758213E-2"/>
  </r>
  <r>
    <x v="120"/>
    <x v="10"/>
    <x v="6"/>
    <x v="39"/>
    <x v="6177"/>
    <n v="1.9080659150043366E-2"/>
  </r>
  <r>
    <x v="121"/>
    <x v="10"/>
    <x v="6"/>
    <x v="39"/>
    <x v="6178"/>
    <n v="1.8223458015091031E-2"/>
  </r>
  <r>
    <x v="122"/>
    <x v="10"/>
    <x v="6"/>
    <x v="39"/>
    <x v="4816"/>
    <n v="2.4081289464573247E-2"/>
  </r>
  <r>
    <x v="123"/>
    <x v="10"/>
    <x v="6"/>
    <x v="39"/>
    <x v="6179"/>
    <n v="2.2237097058305445E-2"/>
  </r>
  <r>
    <x v="124"/>
    <x v="10"/>
    <x v="6"/>
    <x v="39"/>
    <x v="6180"/>
    <n v="2.8604966661214436E-2"/>
  </r>
  <r>
    <x v="125"/>
    <x v="10"/>
    <x v="6"/>
    <x v="39"/>
    <x v="5103"/>
    <n v="2.9493354999709825E-2"/>
  </r>
  <r>
    <x v="126"/>
    <x v="10"/>
    <x v="6"/>
    <x v="39"/>
    <x v="4799"/>
    <n v="3.5450780230825714E-2"/>
  </r>
  <r>
    <x v="127"/>
    <x v="10"/>
    <x v="6"/>
    <x v="39"/>
    <x v="6181"/>
    <n v="5.1508891415780106E-2"/>
  </r>
  <r>
    <x v="128"/>
    <x v="10"/>
    <x v="6"/>
    <x v="39"/>
    <x v="6182"/>
    <n v="3.5554725196172407E-2"/>
  </r>
  <r>
    <x v="129"/>
    <x v="10"/>
    <x v="6"/>
    <x v="39"/>
    <x v="6183"/>
    <n v="2.7880020879900418E-2"/>
  </r>
  <r>
    <x v="130"/>
    <x v="10"/>
    <x v="6"/>
    <x v="39"/>
    <x v="6184"/>
    <n v="2.81950479343403E-2"/>
  </r>
  <r>
    <x v="131"/>
    <x v="10"/>
    <x v="6"/>
    <x v="39"/>
    <x v="6185"/>
    <n v="2.393023457226038E-2"/>
  </r>
  <r>
    <x v="132"/>
    <x v="11"/>
    <x v="6"/>
    <x v="39"/>
    <x v="6186"/>
    <n v="1.9936839369749562E-2"/>
  </r>
  <r>
    <x v="133"/>
    <x v="11"/>
    <x v="6"/>
    <x v="39"/>
    <x v="6187"/>
    <n v="1.9270946854715667E-2"/>
  </r>
  <r>
    <x v="134"/>
    <x v="11"/>
    <x v="6"/>
    <x v="39"/>
    <x v="6188"/>
    <n v="2.0466938429773943E-2"/>
  </r>
  <r>
    <x v="135"/>
    <x v="11"/>
    <x v="6"/>
    <x v="39"/>
    <x v="6189"/>
    <n v="2.6923949499966276E-2"/>
  </r>
  <r>
    <x v="136"/>
    <x v="11"/>
    <x v="6"/>
    <x v="39"/>
    <x v="6190"/>
    <n v="3.0135815543540865E-2"/>
  </r>
  <r>
    <x v="137"/>
    <x v="11"/>
    <x v="6"/>
    <x v="39"/>
    <x v="6191"/>
    <n v="3.3747217513835852E-2"/>
  </r>
  <r>
    <x v="138"/>
    <x v="11"/>
    <x v="6"/>
    <x v="39"/>
    <x v="2543"/>
    <n v="4.0991420400381312E-2"/>
  </r>
  <r>
    <x v="139"/>
    <x v="11"/>
    <x v="6"/>
    <x v="39"/>
    <x v="6192"/>
    <n v="6.1746929117159552E-2"/>
  </r>
  <r>
    <x v="140"/>
    <x v="11"/>
    <x v="6"/>
    <x v="39"/>
    <x v="6193"/>
    <n v="4.4178131788559012E-2"/>
  </r>
  <r>
    <x v="141"/>
    <x v="11"/>
    <x v="6"/>
    <x v="39"/>
    <x v="6194"/>
    <n v="3.6987528238580918E-2"/>
  </r>
  <r>
    <x v="142"/>
    <x v="11"/>
    <x v="6"/>
    <x v="39"/>
    <x v="6195"/>
    <n v="3.5232477881659036E-2"/>
  </r>
  <r>
    <x v="143"/>
    <x v="11"/>
    <x v="6"/>
    <x v="39"/>
    <x v="6196"/>
    <n v="2.6805258898603024E-2"/>
  </r>
  <r>
    <x v="144"/>
    <x v="12"/>
    <x v="6"/>
    <x v="39"/>
    <x v="6197"/>
    <n v="2.2764989554657451E-2"/>
  </r>
  <r>
    <x v="145"/>
    <x v="12"/>
    <x v="6"/>
    <x v="39"/>
    <x v="6198"/>
    <n v="2.1889928343949046E-2"/>
  </r>
  <r>
    <x v="146"/>
    <x v="12"/>
    <x v="6"/>
    <x v="39"/>
    <x v="6199"/>
    <n v="2.6970216036934582E-2"/>
  </r>
  <r>
    <x v="147"/>
    <x v="12"/>
    <x v="6"/>
    <x v="39"/>
    <x v="4948"/>
    <n v="2.6558686224792058E-2"/>
  </r>
  <r>
    <x v="148"/>
    <x v="12"/>
    <x v="6"/>
    <x v="39"/>
    <x v="6200"/>
    <n v="3.1130525255361138E-2"/>
  </r>
  <r>
    <x v="149"/>
    <x v="12"/>
    <x v="6"/>
    <x v="39"/>
    <x v="6201"/>
    <n v="3.4963623519481832E-2"/>
  </r>
  <r>
    <x v="150"/>
    <x v="12"/>
    <x v="6"/>
    <x v="39"/>
    <x v="6202"/>
    <n v="4.0169097202519433E-2"/>
  </r>
  <r>
    <x v="151"/>
    <x v="12"/>
    <x v="6"/>
    <x v="39"/>
    <x v="6203"/>
    <n v="5.8136882313826563E-2"/>
  </r>
  <r>
    <x v="152"/>
    <x v="12"/>
    <x v="6"/>
    <x v="39"/>
    <x v="6204"/>
    <n v="4.1576818985830627E-2"/>
  </r>
  <r>
    <x v="153"/>
    <x v="12"/>
    <x v="6"/>
    <x v="39"/>
    <x v="5999"/>
    <n v="3.1535789254017163E-2"/>
  </r>
  <r>
    <x v="154"/>
    <x v="12"/>
    <x v="6"/>
    <x v="39"/>
    <x v="6205"/>
    <n v="3.0871417829392598E-2"/>
  </r>
  <r>
    <x v="155"/>
    <x v="12"/>
    <x v="6"/>
    <x v="39"/>
    <x v="6206"/>
    <n v="2.3152987952220185E-2"/>
  </r>
  <r>
    <x v="156"/>
    <x v="13"/>
    <x v="6"/>
    <x v="39"/>
    <x v="6207"/>
    <n v="1.8763531392831368E-2"/>
  </r>
  <r>
    <x v="157"/>
    <x v="13"/>
    <x v="6"/>
    <x v="39"/>
    <x v="6208"/>
    <n v="1.9066782990459573E-2"/>
  </r>
  <r>
    <x v="158"/>
    <x v="13"/>
    <x v="6"/>
    <x v="39"/>
    <x v="6209"/>
    <n v="2.0033561136578826E-2"/>
  </r>
  <r>
    <x v="159"/>
    <x v="13"/>
    <x v="6"/>
    <x v="39"/>
    <x v="2800"/>
    <n v="2.6822880771881462E-2"/>
  </r>
  <r>
    <x v="160"/>
    <x v="13"/>
    <x v="6"/>
    <x v="39"/>
    <x v="6210"/>
    <n v="2.8140116763969974E-2"/>
  </r>
  <r>
    <x v="161"/>
    <x v="13"/>
    <x v="6"/>
    <x v="39"/>
    <x v="6211"/>
    <n v="3.3873782632678345E-2"/>
  </r>
  <r>
    <x v="162"/>
    <x v="13"/>
    <x v="6"/>
    <x v="39"/>
    <x v="6212"/>
    <n v="4.043106437073847E-2"/>
  </r>
  <r>
    <x v="163"/>
    <x v="13"/>
    <x v="6"/>
    <x v="39"/>
    <x v="6213"/>
    <n v="6.2316927772026319E-2"/>
  </r>
  <r>
    <x v="164"/>
    <x v="13"/>
    <x v="6"/>
    <x v="39"/>
    <x v="6214"/>
    <n v="4.0528198969123755E-2"/>
  </r>
  <r>
    <x v="165"/>
    <x v="13"/>
    <x v="6"/>
    <x v="39"/>
    <x v="627"/>
    <n v="2.9247180737580005E-2"/>
  </r>
  <r>
    <x v="166"/>
    <x v="13"/>
    <x v="6"/>
    <x v="39"/>
    <x v="6215"/>
    <n v="2.7484038030884814E-2"/>
  </r>
  <r>
    <x v="167"/>
    <x v="13"/>
    <x v="6"/>
    <x v="39"/>
    <x v="6216"/>
    <n v="2.6122854590528748E-2"/>
  </r>
  <r>
    <x v="168"/>
    <x v="14"/>
    <x v="6"/>
    <x v="39"/>
    <x v="6217"/>
    <n v="2.1634871576254929E-2"/>
  </r>
  <r>
    <x v="169"/>
    <x v="14"/>
    <x v="6"/>
    <x v="39"/>
    <x v="6218"/>
    <n v="2.0474727494634064E-2"/>
  </r>
  <r>
    <x v="170"/>
    <x v="14"/>
    <x v="6"/>
    <x v="39"/>
    <x v="4294"/>
    <n v="1.9416898351199061E-2"/>
  </r>
  <r>
    <x v="171"/>
    <x v="14"/>
    <x v="6"/>
    <x v="39"/>
    <x v="169"/>
    <n v="0"/>
  </r>
  <r>
    <x v="172"/>
    <x v="14"/>
    <x v="6"/>
    <x v="39"/>
    <x v="170"/>
    <n v="1.1111111111111112E-2"/>
  </r>
  <r>
    <x v="173"/>
    <x v="14"/>
    <x v="6"/>
    <x v="39"/>
    <x v="1961"/>
    <n v="7.5187969924812026E-3"/>
  </r>
  <r>
    <x v="174"/>
    <x v="14"/>
    <x v="6"/>
    <x v="39"/>
    <x v="2166"/>
    <n v="3.411764705882353E-2"/>
  </r>
  <r>
    <x v="175"/>
    <x v="14"/>
    <x v="6"/>
    <x v="39"/>
    <x v="1576"/>
    <n v="2.5974025974025976E-2"/>
  </r>
  <r>
    <x v="176"/>
    <x v="14"/>
    <x v="6"/>
    <x v="39"/>
    <x v="2766"/>
    <n v="4.3694141012909631E-2"/>
  </r>
  <r>
    <x v="177"/>
    <x v="14"/>
    <x v="6"/>
    <x v="39"/>
    <x v="1575"/>
    <n v="2.0637898686679174E-2"/>
  </r>
  <r>
    <x v="178"/>
    <x v="14"/>
    <x v="6"/>
    <x v="39"/>
    <x v="1569"/>
    <n v="3.0991735537190084E-2"/>
  </r>
  <r>
    <x v="179"/>
    <x v="14"/>
    <x v="6"/>
    <x v="39"/>
    <x v="1569"/>
    <n v="2.4793388429752067E-2"/>
  </r>
  <r>
    <x v="180"/>
    <x v="15"/>
    <x v="6"/>
    <x v="39"/>
    <x v="2763"/>
    <n v="3.4319526627218933E-2"/>
  </r>
  <r>
    <x v="181"/>
    <x v="15"/>
    <x v="6"/>
    <x v="39"/>
    <x v="1572"/>
    <n v="2.9255319148936171E-2"/>
  </r>
  <r>
    <x v="182"/>
    <x v="15"/>
    <x v="6"/>
    <x v="39"/>
    <x v="2523"/>
    <n v="2.3041474654377881E-2"/>
  </r>
  <r>
    <x v="183"/>
    <x v="15"/>
    <x v="6"/>
    <x v="39"/>
    <x v="2793"/>
    <n v="3.4516765285996058E-2"/>
  </r>
  <r>
    <x v="184"/>
    <x v="15"/>
    <x v="6"/>
    <x v="39"/>
    <x v="773"/>
    <n v="1.2024048096192385E-2"/>
  </r>
  <r>
    <x v="185"/>
    <x v="15"/>
    <x v="6"/>
    <x v="39"/>
    <x v="774"/>
    <n v="2.4475524475524476E-2"/>
  </r>
  <r>
    <x v="186"/>
    <x v="15"/>
    <x v="6"/>
    <x v="39"/>
    <x v="1567"/>
    <n v="2.7459954233409609E-2"/>
  </r>
  <r>
    <x v="187"/>
    <x v="15"/>
    <x v="6"/>
    <x v="39"/>
    <x v="1570"/>
    <n v="2.5082508250825083E-2"/>
  </r>
  <r>
    <x v="188"/>
    <x v="15"/>
    <x v="6"/>
    <x v="39"/>
    <x v="2766"/>
    <n v="1.9155420113191119E-2"/>
  </r>
  <r>
    <x v="189"/>
    <x v="15"/>
    <x v="6"/>
    <x v="39"/>
    <x v="3160"/>
    <n v="2.7512308137851143E-2"/>
  </r>
  <r>
    <x v="190"/>
    <x v="15"/>
    <x v="6"/>
    <x v="39"/>
    <x v="6219"/>
    <n v="3.5109386026817221E-2"/>
  </r>
  <r>
    <x v="191"/>
    <x v="15"/>
    <x v="6"/>
    <x v="39"/>
    <x v="5326"/>
    <n v="2.253968253968254E-2"/>
  </r>
  <r>
    <x v="192"/>
    <x v="16"/>
    <x v="6"/>
    <x v="39"/>
    <x v="3468"/>
    <n v="3.2941176470588238E-2"/>
  </r>
  <r>
    <x v="193"/>
    <x v="16"/>
    <x v="6"/>
    <x v="39"/>
    <x v="3913"/>
    <n v="2.1830716200689392E-2"/>
  </r>
  <r>
    <x v="194"/>
    <x v="16"/>
    <x v="6"/>
    <x v="39"/>
    <x v="3638"/>
    <n v="2.6735042735042736E-2"/>
  </r>
  <r>
    <x v="195"/>
    <x v="16"/>
    <x v="6"/>
    <x v="39"/>
    <x v="4276"/>
    <n v="3.4484850323011129E-2"/>
  </r>
  <r>
    <x v="196"/>
    <x v="16"/>
    <x v="6"/>
    <x v="39"/>
    <x v="1414"/>
    <n v="3.0657800997387793E-2"/>
  </r>
  <r>
    <x v="197"/>
    <x v="16"/>
    <x v="6"/>
    <x v="39"/>
    <x v="1419"/>
    <n v="3.2795269952331264E-2"/>
  </r>
  <r>
    <x v="198"/>
    <x v="16"/>
    <x v="6"/>
    <x v="39"/>
    <x v="6220"/>
    <n v="3.9984155183175683E-2"/>
  </r>
  <r>
    <x v="199"/>
    <x v="16"/>
    <x v="6"/>
    <x v="39"/>
    <x v="6221"/>
    <n v="6.2281195015327688E-2"/>
  </r>
  <r>
    <x v="200"/>
    <x v="16"/>
    <x v="6"/>
    <x v="39"/>
    <x v="6222"/>
    <n v="4.8095933553893078E-2"/>
  </r>
  <r>
    <x v="201"/>
    <x v="16"/>
    <x v="6"/>
    <x v="39"/>
    <x v="6223"/>
    <n v="3.8374544019557831E-2"/>
  </r>
  <r>
    <x v="202"/>
    <x v="16"/>
    <x v="6"/>
    <x v="39"/>
    <x v="6002"/>
    <n v="3.6016677943785089E-2"/>
  </r>
  <r>
    <x v="203"/>
    <x v="16"/>
    <x v="6"/>
    <x v="39"/>
    <x v="6224"/>
    <n v="2.5288182339059752E-2"/>
  </r>
  <r>
    <x v="0"/>
    <x v="0"/>
    <x v="6"/>
    <x v="40"/>
    <x v="6225"/>
    <n v="3.9751926124255509E-2"/>
  </r>
  <r>
    <x v="1"/>
    <x v="0"/>
    <x v="6"/>
    <x v="40"/>
    <x v="6226"/>
    <n v="3.764597284752641E-2"/>
  </r>
  <r>
    <x v="2"/>
    <x v="0"/>
    <x v="6"/>
    <x v="40"/>
    <x v="6227"/>
    <n v="3.310850275637487E-2"/>
  </r>
  <r>
    <x v="3"/>
    <x v="0"/>
    <x v="6"/>
    <x v="40"/>
    <x v="6228"/>
    <n v="2.8328337068405172E-2"/>
  </r>
  <r>
    <x v="4"/>
    <x v="0"/>
    <x v="6"/>
    <x v="40"/>
    <x v="5854"/>
    <n v="2.4552168447517286E-2"/>
  </r>
  <r>
    <x v="5"/>
    <x v="0"/>
    <x v="6"/>
    <x v="40"/>
    <x v="3508"/>
    <n v="2.8607405101795391E-2"/>
  </r>
  <r>
    <x v="6"/>
    <x v="0"/>
    <x v="6"/>
    <x v="40"/>
    <x v="6229"/>
    <n v="2.2056923871856701E-2"/>
  </r>
  <r>
    <x v="7"/>
    <x v="0"/>
    <x v="6"/>
    <x v="40"/>
    <x v="2249"/>
    <n v="1.5629887301782889E-2"/>
  </r>
  <r>
    <x v="8"/>
    <x v="0"/>
    <x v="6"/>
    <x v="40"/>
    <x v="2309"/>
    <n v="2.1213604680980023E-2"/>
  </r>
  <r>
    <x v="9"/>
    <x v="0"/>
    <x v="6"/>
    <x v="40"/>
    <x v="5857"/>
    <n v="2.8063367024819718E-2"/>
  </r>
  <r>
    <x v="10"/>
    <x v="0"/>
    <x v="6"/>
    <x v="40"/>
    <x v="6230"/>
    <n v="2.9905979425252759E-2"/>
  </r>
  <r>
    <x v="11"/>
    <x v="0"/>
    <x v="6"/>
    <x v="40"/>
    <x v="6231"/>
    <n v="3.71703840088961E-2"/>
  </r>
  <r>
    <x v="12"/>
    <x v="1"/>
    <x v="6"/>
    <x v="40"/>
    <x v="6232"/>
    <n v="3.9654458685787035E-2"/>
  </r>
  <r>
    <x v="13"/>
    <x v="1"/>
    <x v="6"/>
    <x v="40"/>
    <x v="6233"/>
    <n v="3.7830303830039914E-2"/>
  </r>
  <r>
    <x v="14"/>
    <x v="1"/>
    <x v="6"/>
    <x v="40"/>
    <x v="6234"/>
    <n v="3.3393488454654383E-2"/>
  </r>
  <r>
    <x v="15"/>
    <x v="1"/>
    <x v="6"/>
    <x v="40"/>
    <x v="9"/>
    <n v="2.8857346884873861E-2"/>
  </r>
  <r>
    <x v="16"/>
    <x v="1"/>
    <x v="6"/>
    <x v="40"/>
    <x v="4358"/>
    <n v="2.3997143804350599E-2"/>
  </r>
  <r>
    <x v="17"/>
    <x v="1"/>
    <x v="6"/>
    <x v="40"/>
    <x v="6235"/>
    <n v="2.8311480522298003E-2"/>
  </r>
  <r>
    <x v="18"/>
    <x v="1"/>
    <x v="6"/>
    <x v="40"/>
    <x v="6236"/>
    <n v="2.0603288466188443E-2"/>
  </r>
  <r>
    <x v="19"/>
    <x v="1"/>
    <x v="6"/>
    <x v="40"/>
    <x v="3620"/>
    <n v="1.4776972094045264E-2"/>
  </r>
  <r>
    <x v="20"/>
    <x v="1"/>
    <x v="6"/>
    <x v="40"/>
    <x v="3276"/>
    <n v="2.140307817021133E-2"/>
  </r>
  <r>
    <x v="21"/>
    <x v="1"/>
    <x v="6"/>
    <x v="40"/>
    <x v="6237"/>
    <n v="2.6368958679860544E-2"/>
  </r>
  <r>
    <x v="22"/>
    <x v="1"/>
    <x v="6"/>
    <x v="40"/>
    <x v="6238"/>
    <n v="3.0474765697188367E-2"/>
  </r>
  <r>
    <x v="23"/>
    <x v="1"/>
    <x v="6"/>
    <x v="40"/>
    <x v="6239"/>
    <n v="4.2825067085303301E-2"/>
  </r>
  <r>
    <x v="24"/>
    <x v="2"/>
    <x v="6"/>
    <x v="40"/>
    <x v="6240"/>
    <n v="4.0444926314098704E-2"/>
  </r>
  <r>
    <x v="25"/>
    <x v="2"/>
    <x v="6"/>
    <x v="40"/>
    <x v="6241"/>
    <n v="3.360959900609746E-2"/>
  </r>
  <r>
    <x v="26"/>
    <x v="2"/>
    <x v="6"/>
    <x v="40"/>
    <x v="6242"/>
    <n v="2.9974386294197755E-2"/>
  </r>
  <r>
    <x v="27"/>
    <x v="2"/>
    <x v="6"/>
    <x v="40"/>
    <x v="5824"/>
    <n v="2.3555617430043158E-2"/>
  </r>
  <r>
    <x v="28"/>
    <x v="2"/>
    <x v="6"/>
    <x v="40"/>
    <x v="6243"/>
    <n v="2.0572013683647111E-2"/>
  </r>
  <r>
    <x v="29"/>
    <x v="2"/>
    <x v="6"/>
    <x v="40"/>
    <x v="4111"/>
    <n v="2.4441147627549096E-2"/>
  </r>
  <r>
    <x v="30"/>
    <x v="2"/>
    <x v="6"/>
    <x v="40"/>
    <x v="6244"/>
    <n v="1.9910337552742616E-2"/>
  </r>
  <r>
    <x v="31"/>
    <x v="2"/>
    <x v="6"/>
    <x v="40"/>
    <x v="4868"/>
    <n v="1.3817433485227106E-2"/>
  </r>
  <r>
    <x v="32"/>
    <x v="2"/>
    <x v="6"/>
    <x v="40"/>
    <x v="4927"/>
    <n v="1.9488325986543775E-2"/>
  </r>
  <r>
    <x v="33"/>
    <x v="2"/>
    <x v="6"/>
    <x v="40"/>
    <x v="6245"/>
    <n v="2.4384925682305485E-2"/>
  </r>
  <r>
    <x v="34"/>
    <x v="2"/>
    <x v="6"/>
    <x v="40"/>
    <x v="6246"/>
    <n v="2.5111687869633664E-2"/>
  </r>
  <r>
    <x v="35"/>
    <x v="2"/>
    <x v="6"/>
    <x v="40"/>
    <x v="3345"/>
    <n v="3.7156759916779865E-2"/>
  </r>
  <r>
    <x v="36"/>
    <x v="3"/>
    <x v="6"/>
    <x v="40"/>
    <x v="6247"/>
    <n v="4.0132689884539226E-2"/>
  </r>
  <r>
    <x v="37"/>
    <x v="3"/>
    <x v="6"/>
    <x v="40"/>
    <x v="6139"/>
    <n v="2.8796871365934756E-2"/>
  </r>
  <r>
    <x v="38"/>
    <x v="3"/>
    <x v="6"/>
    <x v="40"/>
    <x v="6248"/>
    <n v="2.3948503795307201E-2"/>
  </r>
  <r>
    <x v="39"/>
    <x v="3"/>
    <x v="6"/>
    <x v="40"/>
    <x v="6249"/>
    <n v="2.3886829591339299E-2"/>
  </r>
  <r>
    <x v="40"/>
    <x v="3"/>
    <x v="6"/>
    <x v="40"/>
    <x v="4273"/>
    <n v="1.9532003084634663E-2"/>
  </r>
  <r>
    <x v="41"/>
    <x v="3"/>
    <x v="6"/>
    <x v="40"/>
    <x v="3286"/>
    <n v="2.3142897195070664E-2"/>
  </r>
  <r>
    <x v="42"/>
    <x v="3"/>
    <x v="6"/>
    <x v="40"/>
    <x v="6250"/>
    <n v="1.7069369394592679E-2"/>
  </r>
  <r>
    <x v="43"/>
    <x v="3"/>
    <x v="6"/>
    <x v="40"/>
    <x v="6251"/>
    <n v="1.239638563214099E-2"/>
  </r>
  <r>
    <x v="44"/>
    <x v="3"/>
    <x v="6"/>
    <x v="40"/>
    <x v="6121"/>
    <n v="1.9936025426836722E-2"/>
  </r>
  <r>
    <x v="45"/>
    <x v="3"/>
    <x v="6"/>
    <x v="40"/>
    <x v="6249"/>
    <n v="2.2584179769027411E-2"/>
  </r>
  <r>
    <x v="46"/>
    <x v="3"/>
    <x v="6"/>
    <x v="40"/>
    <x v="6133"/>
    <n v="2.4092167399446345E-2"/>
  </r>
  <r>
    <x v="47"/>
    <x v="3"/>
    <x v="6"/>
    <x v="40"/>
    <x v="5616"/>
    <n v="3.5303665629649671E-2"/>
  </r>
  <r>
    <x v="48"/>
    <x v="4"/>
    <x v="6"/>
    <x v="40"/>
    <x v="6252"/>
    <n v="3.6214827464192856E-2"/>
  </r>
  <r>
    <x v="49"/>
    <x v="4"/>
    <x v="6"/>
    <x v="40"/>
    <x v="6253"/>
    <n v="3.1668521201738728E-2"/>
  </r>
  <r>
    <x v="50"/>
    <x v="4"/>
    <x v="6"/>
    <x v="40"/>
    <x v="6183"/>
    <n v="2.8756220965949486E-2"/>
  </r>
  <r>
    <x v="51"/>
    <x v="4"/>
    <x v="6"/>
    <x v="40"/>
    <x v="4042"/>
    <n v="2.4918809795488456E-2"/>
  </r>
  <r>
    <x v="52"/>
    <x v="4"/>
    <x v="6"/>
    <x v="40"/>
    <x v="6254"/>
    <n v="1.9731427333766514E-2"/>
  </r>
  <r>
    <x v="53"/>
    <x v="4"/>
    <x v="6"/>
    <x v="40"/>
    <x v="3492"/>
    <n v="2.5812980868886639E-2"/>
  </r>
  <r>
    <x v="54"/>
    <x v="4"/>
    <x v="6"/>
    <x v="40"/>
    <x v="6255"/>
    <n v="1.9131858217770213E-2"/>
  </r>
  <r>
    <x v="55"/>
    <x v="4"/>
    <x v="6"/>
    <x v="40"/>
    <x v="4880"/>
    <n v="1.4166234439834025E-2"/>
  </r>
  <r>
    <x v="56"/>
    <x v="4"/>
    <x v="6"/>
    <x v="40"/>
    <x v="6256"/>
    <n v="1.8484519736293083E-2"/>
  </r>
  <r>
    <x v="57"/>
    <x v="4"/>
    <x v="6"/>
    <x v="40"/>
    <x v="6257"/>
    <n v="2.3019437263430947E-2"/>
  </r>
  <r>
    <x v="58"/>
    <x v="4"/>
    <x v="6"/>
    <x v="40"/>
    <x v="6258"/>
    <n v="2.5307459365922998E-2"/>
  </r>
  <r>
    <x v="59"/>
    <x v="4"/>
    <x v="6"/>
    <x v="40"/>
    <x v="5561"/>
    <n v="3.45906258886792E-2"/>
  </r>
  <r>
    <x v="60"/>
    <x v="5"/>
    <x v="6"/>
    <x v="40"/>
    <x v="6259"/>
    <n v="3.6496350364963501E-2"/>
  </r>
  <r>
    <x v="61"/>
    <x v="5"/>
    <x v="6"/>
    <x v="40"/>
    <x v="6260"/>
    <n v="3.174945824996056E-2"/>
  </r>
  <r>
    <x v="62"/>
    <x v="5"/>
    <x v="6"/>
    <x v="40"/>
    <x v="4704"/>
    <n v="2.6428713518429056E-2"/>
  </r>
  <r>
    <x v="63"/>
    <x v="5"/>
    <x v="6"/>
    <x v="40"/>
    <x v="1433"/>
    <n v="2.3535422624001847E-2"/>
  </r>
  <r>
    <x v="64"/>
    <x v="5"/>
    <x v="6"/>
    <x v="40"/>
    <x v="3485"/>
    <n v="2.2035352668611636E-2"/>
  </r>
  <r>
    <x v="65"/>
    <x v="5"/>
    <x v="6"/>
    <x v="40"/>
    <x v="6261"/>
    <n v="2.5085447696030737E-2"/>
  </r>
  <r>
    <x v="66"/>
    <x v="5"/>
    <x v="6"/>
    <x v="40"/>
    <x v="6262"/>
    <n v="2.1562703111001811E-2"/>
  </r>
  <r>
    <x v="67"/>
    <x v="5"/>
    <x v="6"/>
    <x v="40"/>
    <x v="3687"/>
    <n v="1.388598368437143E-2"/>
  </r>
  <r>
    <x v="68"/>
    <x v="5"/>
    <x v="6"/>
    <x v="40"/>
    <x v="3276"/>
    <n v="1.8192780308540366E-2"/>
  </r>
  <r>
    <x v="69"/>
    <x v="5"/>
    <x v="6"/>
    <x v="40"/>
    <x v="6263"/>
    <n v="2.7420300196223338E-2"/>
  </r>
  <r>
    <x v="70"/>
    <x v="5"/>
    <x v="6"/>
    <x v="40"/>
    <x v="6264"/>
    <n v="3.032351743583046E-2"/>
  </r>
  <r>
    <x v="71"/>
    <x v="5"/>
    <x v="6"/>
    <x v="40"/>
    <x v="6265"/>
    <n v="3.843008357413797E-2"/>
  </r>
  <r>
    <x v="72"/>
    <x v="6"/>
    <x v="6"/>
    <x v="40"/>
    <x v="6266"/>
    <n v="3.7874445081388063E-2"/>
  </r>
  <r>
    <x v="73"/>
    <x v="6"/>
    <x v="6"/>
    <x v="40"/>
    <x v="6267"/>
    <n v="3.7311472949651085E-2"/>
  </r>
  <r>
    <x v="74"/>
    <x v="6"/>
    <x v="6"/>
    <x v="40"/>
    <x v="6268"/>
    <n v="3.1344449761055354E-2"/>
  </r>
  <r>
    <x v="75"/>
    <x v="6"/>
    <x v="6"/>
    <x v="40"/>
    <x v="6269"/>
    <n v="2.7313571207835119E-2"/>
  </r>
  <r>
    <x v="76"/>
    <x v="6"/>
    <x v="6"/>
    <x v="40"/>
    <x v="6270"/>
    <n v="2.1931213752880655E-2"/>
  </r>
  <r>
    <x v="77"/>
    <x v="6"/>
    <x v="6"/>
    <x v="40"/>
    <x v="6271"/>
    <n v="2.3427555759417466E-2"/>
  </r>
  <r>
    <x v="78"/>
    <x v="6"/>
    <x v="6"/>
    <x v="40"/>
    <x v="2306"/>
    <n v="1.9888526039236871E-2"/>
  </r>
  <r>
    <x v="79"/>
    <x v="6"/>
    <x v="6"/>
    <x v="40"/>
    <x v="6272"/>
    <n v="1.390364005020759E-2"/>
  </r>
  <r>
    <x v="80"/>
    <x v="6"/>
    <x v="6"/>
    <x v="40"/>
    <x v="5847"/>
    <n v="1.6842458910589088E-2"/>
  </r>
  <r>
    <x v="81"/>
    <x v="6"/>
    <x v="6"/>
    <x v="40"/>
    <x v="6273"/>
    <n v="2.4349151590517069E-2"/>
  </r>
  <r>
    <x v="82"/>
    <x v="6"/>
    <x v="6"/>
    <x v="40"/>
    <x v="6274"/>
    <n v="2.9471042324219494E-2"/>
  </r>
  <r>
    <x v="83"/>
    <x v="6"/>
    <x v="6"/>
    <x v="40"/>
    <x v="6275"/>
    <n v="4.4195742479343873E-2"/>
  </r>
  <r>
    <x v="84"/>
    <x v="7"/>
    <x v="6"/>
    <x v="40"/>
    <x v="6276"/>
    <n v="4.425295843740569E-2"/>
  </r>
  <r>
    <x v="85"/>
    <x v="7"/>
    <x v="6"/>
    <x v="40"/>
    <x v="103"/>
    <n v="3.765878647329618E-2"/>
  </r>
  <r>
    <x v="86"/>
    <x v="7"/>
    <x v="6"/>
    <x v="40"/>
    <x v="6277"/>
    <n v="3.1623125032971287E-2"/>
  </r>
  <r>
    <x v="87"/>
    <x v="7"/>
    <x v="6"/>
    <x v="40"/>
    <x v="6278"/>
    <n v="2.635685375725362E-2"/>
  </r>
  <r>
    <x v="88"/>
    <x v="7"/>
    <x v="6"/>
    <x v="40"/>
    <x v="5014"/>
    <n v="2.1602452010924023E-2"/>
  </r>
  <r>
    <x v="89"/>
    <x v="7"/>
    <x v="6"/>
    <x v="40"/>
    <x v="6279"/>
    <n v="2.360852014628851E-2"/>
  </r>
  <r>
    <x v="90"/>
    <x v="7"/>
    <x v="6"/>
    <x v="40"/>
    <x v="4959"/>
    <n v="2.0765169684384747E-2"/>
  </r>
  <r>
    <x v="91"/>
    <x v="7"/>
    <x v="6"/>
    <x v="40"/>
    <x v="6229"/>
    <n v="1.3653719289127002E-2"/>
  </r>
  <r>
    <x v="92"/>
    <x v="7"/>
    <x v="6"/>
    <x v="40"/>
    <x v="4359"/>
    <n v="1.6680909246282686E-2"/>
  </r>
  <r>
    <x v="93"/>
    <x v="7"/>
    <x v="6"/>
    <x v="40"/>
    <x v="4122"/>
    <n v="2.684703113824952E-2"/>
  </r>
  <r>
    <x v="94"/>
    <x v="7"/>
    <x v="6"/>
    <x v="40"/>
    <x v="6280"/>
    <n v="2.658921038999482E-2"/>
  </r>
  <r>
    <x v="95"/>
    <x v="7"/>
    <x v="6"/>
    <x v="40"/>
    <x v="6281"/>
    <n v="4.3834108325003986E-2"/>
  </r>
  <r>
    <x v="96"/>
    <x v="8"/>
    <x v="6"/>
    <x v="40"/>
    <x v="6282"/>
    <n v="4.2509735406118694E-2"/>
  </r>
  <r>
    <x v="97"/>
    <x v="8"/>
    <x v="6"/>
    <x v="40"/>
    <x v="6283"/>
    <n v="3.3767477494732807E-2"/>
  </r>
  <r>
    <x v="98"/>
    <x v="8"/>
    <x v="6"/>
    <x v="40"/>
    <x v="6284"/>
    <n v="2.860533420357789E-2"/>
  </r>
  <r>
    <x v="99"/>
    <x v="8"/>
    <x v="6"/>
    <x v="40"/>
    <x v="6285"/>
    <n v="2.6191850315997977E-2"/>
  </r>
  <r>
    <x v="100"/>
    <x v="8"/>
    <x v="6"/>
    <x v="40"/>
    <x v="3527"/>
    <n v="2.4020591918268372E-2"/>
  </r>
  <r>
    <x v="101"/>
    <x v="8"/>
    <x v="6"/>
    <x v="40"/>
    <x v="3876"/>
    <n v="2.42841242537691E-2"/>
  </r>
  <r>
    <x v="102"/>
    <x v="8"/>
    <x v="6"/>
    <x v="40"/>
    <x v="6286"/>
    <n v="2.1807904160845337E-2"/>
  </r>
  <r>
    <x v="103"/>
    <x v="8"/>
    <x v="6"/>
    <x v="40"/>
    <x v="5973"/>
    <n v="1.1994891909148956E-2"/>
  </r>
  <r>
    <x v="104"/>
    <x v="8"/>
    <x v="6"/>
    <x v="40"/>
    <x v="6287"/>
    <n v="1.6823543034854675E-2"/>
  </r>
  <r>
    <x v="105"/>
    <x v="8"/>
    <x v="6"/>
    <x v="40"/>
    <x v="6220"/>
    <n v="2.5768968931798489E-2"/>
  </r>
  <r>
    <x v="106"/>
    <x v="8"/>
    <x v="6"/>
    <x v="40"/>
    <x v="6288"/>
    <n v="2.6058195145934833E-2"/>
  </r>
  <r>
    <x v="107"/>
    <x v="8"/>
    <x v="6"/>
    <x v="40"/>
    <x v="6289"/>
    <n v="3.9056184684848706E-2"/>
  </r>
  <r>
    <x v="108"/>
    <x v="9"/>
    <x v="6"/>
    <x v="40"/>
    <x v="3363"/>
    <n v="3.9708822991376971E-2"/>
  </r>
  <r>
    <x v="109"/>
    <x v="9"/>
    <x v="6"/>
    <x v="40"/>
    <x v="65"/>
    <n v="3.0960551799123374E-2"/>
  </r>
  <r>
    <x v="110"/>
    <x v="9"/>
    <x v="6"/>
    <x v="40"/>
    <x v="6290"/>
    <n v="2.671672414545772E-2"/>
  </r>
  <r>
    <x v="111"/>
    <x v="9"/>
    <x v="6"/>
    <x v="40"/>
    <x v="6291"/>
    <n v="2.4485591891195955E-2"/>
  </r>
  <r>
    <x v="112"/>
    <x v="9"/>
    <x v="6"/>
    <x v="40"/>
    <x v="3693"/>
    <n v="1.9872057984362642E-2"/>
  </r>
  <r>
    <x v="113"/>
    <x v="9"/>
    <x v="6"/>
    <x v="40"/>
    <x v="3562"/>
    <n v="2.3634596256442715E-2"/>
  </r>
  <r>
    <x v="114"/>
    <x v="9"/>
    <x v="6"/>
    <x v="40"/>
    <x v="6292"/>
    <n v="2.1274107854099524E-2"/>
  </r>
  <r>
    <x v="115"/>
    <x v="9"/>
    <x v="6"/>
    <x v="40"/>
    <x v="3969"/>
    <n v="1.190847729372816E-2"/>
  </r>
  <r>
    <x v="116"/>
    <x v="9"/>
    <x v="6"/>
    <x v="40"/>
    <x v="2318"/>
    <n v="1.7531568499891573E-2"/>
  </r>
  <r>
    <x v="117"/>
    <x v="9"/>
    <x v="6"/>
    <x v="40"/>
    <x v="5560"/>
    <n v="2.6949203659289683E-2"/>
  </r>
  <r>
    <x v="118"/>
    <x v="9"/>
    <x v="6"/>
    <x v="40"/>
    <x v="6231"/>
    <n v="2.7866231157152425E-2"/>
  </r>
  <r>
    <x v="119"/>
    <x v="9"/>
    <x v="6"/>
    <x v="40"/>
    <x v="6293"/>
    <n v="3.6746918557769841E-2"/>
  </r>
  <r>
    <x v="120"/>
    <x v="10"/>
    <x v="6"/>
    <x v="40"/>
    <x v="6294"/>
    <n v="3.809460270865301E-2"/>
  </r>
  <r>
    <x v="121"/>
    <x v="10"/>
    <x v="6"/>
    <x v="40"/>
    <x v="6295"/>
    <n v="2.9276368922629623E-2"/>
  </r>
  <r>
    <x v="122"/>
    <x v="10"/>
    <x v="6"/>
    <x v="40"/>
    <x v="4194"/>
    <n v="2.9005259195348607E-2"/>
  </r>
  <r>
    <x v="123"/>
    <x v="10"/>
    <x v="6"/>
    <x v="40"/>
    <x v="5818"/>
    <n v="2.2300510833186543E-2"/>
  </r>
  <r>
    <x v="124"/>
    <x v="10"/>
    <x v="6"/>
    <x v="40"/>
    <x v="4917"/>
    <n v="1.9849326008101374E-2"/>
  </r>
  <r>
    <x v="125"/>
    <x v="10"/>
    <x v="6"/>
    <x v="40"/>
    <x v="2244"/>
    <n v="2.2784516278799839E-2"/>
  </r>
  <r>
    <x v="126"/>
    <x v="10"/>
    <x v="6"/>
    <x v="40"/>
    <x v="792"/>
    <n v="2.1321794423969375E-2"/>
  </r>
  <r>
    <x v="127"/>
    <x v="10"/>
    <x v="6"/>
    <x v="40"/>
    <x v="4289"/>
    <n v="1.1359103654797554E-2"/>
  </r>
  <r>
    <x v="128"/>
    <x v="10"/>
    <x v="6"/>
    <x v="40"/>
    <x v="5141"/>
    <n v="1.6863515994346337E-2"/>
  </r>
  <r>
    <x v="129"/>
    <x v="10"/>
    <x v="6"/>
    <x v="40"/>
    <x v="6296"/>
    <n v="2.2900967703077108E-2"/>
  </r>
  <r>
    <x v="130"/>
    <x v="10"/>
    <x v="6"/>
    <x v="40"/>
    <x v="4943"/>
    <n v="2.856748741292503E-2"/>
  </r>
  <r>
    <x v="131"/>
    <x v="10"/>
    <x v="6"/>
    <x v="40"/>
    <x v="6297"/>
    <n v="3.2177904505572841E-2"/>
  </r>
  <r>
    <x v="132"/>
    <x v="11"/>
    <x v="6"/>
    <x v="40"/>
    <x v="6298"/>
    <n v="3.5207249348903166E-2"/>
  </r>
  <r>
    <x v="133"/>
    <x v="11"/>
    <x v="6"/>
    <x v="40"/>
    <x v="2842"/>
    <n v="3.0440121845545353E-2"/>
  </r>
  <r>
    <x v="134"/>
    <x v="11"/>
    <x v="6"/>
    <x v="40"/>
    <x v="6197"/>
    <n v="2.4691619461061992E-2"/>
  </r>
  <r>
    <x v="135"/>
    <x v="11"/>
    <x v="6"/>
    <x v="40"/>
    <x v="6299"/>
    <n v="2.2453997510561718E-2"/>
  </r>
  <r>
    <x v="136"/>
    <x v="11"/>
    <x v="6"/>
    <x v="40"/>
    <x v="1440"/>
    <n v="1.9313304721030045E-2"/>
  </r>
  <r>
    <x v="137"/>
    <x v="11"/>
    <x v="6"/>
    <x v="40"/>
    <x v="6300"/>
    <n v="2.4720730287744807E-2"/>
  </r>
  <r>
    <x v="138"/>
    <x v="11"/>
    <x v="6"/>
    <x v="40"/>
    <x v="6301"/>
    <n v="2.6114926428149908E-2"/>
  </r>
  <r>
    <x v="139"/>
    <x v="11"/>
    <x v="6"/>
    <x v="40"/>
    <x v="5927"/>
    <n v="1.3634105914065508E-2"/>
  </r>
  <r>
    <x v="140"/>
    <x v="11"/>
    <x v="6"/>
    <x v="40"/>
    <x v="6302"/>
    <n v="1.6118754525706009E-2"/>
  </r>
  <r>
    <x v="141"/>
    <x v="11"/>
    <x v="6"/>
    <x v="40"/>
    <x v="6303"/>
    <n v="2.7095670307048618E-2"/>
  </r>
  <r>
    <x v="142"/>
    <x v="11"/>
    <x v="6"/>
    <x v="40"/>
    <x v="6304"/>
    <n v="2.7765576959277154E-2"/>
  </r>
  <r>
    <x v="143"/>
    <x v="11"/>
    <x v="6"/>
    <x v="40"/>
    <x v="6281"/>
    <n v="4.0144871777863272E-2"/>
  </r>
  <r>
    <x v="144"/>
    <x v="12"/>
    <x v="6"/>
    <x v="40"/>
    <x v="6305"/>
    <n v="3.6968703020363536E-2"/>
  </r>
  <r>
    <x v="145"/>
    <x v="12"/>
    <x v="6"/>
    <x v="40"/>
    <x v="6306"/>
    <n v="3.3663415605095538E-2"/>
  </r>
  <r>
    <x v="146"/>
    <x v="12"/>
    <x v="6"/>
    <x v="40"/>
    <x v="4173"/>
    <n v="3.0381824997271663E-2"/>
  </r>
  <r>
    <x v="147"/>
    <x v="12"/>
    <x v="6"/>
    <x v="40"/>
    <x v="3634"/>
    <n v="2.1446005829522028E-2"/>
  </r>
  <r>
    <x v="148"/>
    <x v="12"/>
    <x v="6"/>
    <x v="40"/>
    <x v="4719"/>
    <n v="1.7695680536402896E-2"/>
  </r>
  <r>
    <x v="149"/>
    <x v="12"/>
    <x v="6"/>
    <x v="40"/>
    <x v="3504"/>
    <n v="2.4559858347324288E-2"/>
  </r>
  <r>
    <x v="150"/>
    <x v="12"/>
    <x v="6"/>
    <x v="40"/>
    <x v="6307"/>
    <n v="2.4280769449015492E-2"/>
  </r>
  <r>
    <x v="151"/>
    <x v="12"/>
    <x v="6"/>
    <x v="40"/>
    <x v="6308"/>
    <n v="1.3143653139576083E-2"/>
  </r>
  <r>
    <x v="152"/>
    <x v="12"/>
    <x v="6"/>
    <x v="40"/>
    <x v="6309"/>
    <n v="1.4413130574462633E-2"/>
  </r>
  <r>
    <x v="153"/>
    <x v="12"/>
    <x v="6"/>
    <x v="40"/>
    <x v="6310"/>
    <n v="2.4864048709229956E-2"/>
  </r>
  <r>
    <x v="154"/>
    <x v="12"/>
    <x v="6"/>
    <x v="40"/>
    <x v="6311"/>
    <n v="2.5709272764164567E-2"/>
  </r>
  <r>
    <x v="155"/>
    <x v="12"/>
    <x v="6"/>
    <x v="40"/>
    <x v="6312"/>
    <n v="3.7634316464156568E-2"/>
  </r>
  <r>
    <x v="156"/>
    <x v="13"/>
    <x v="6"/>
    <x v="40"/>
    <x v="6313"/>
    <n v="3.4395352773991215E-2"/>
  </r>
  <r>
    <x v="157"/>
    <x v="13"/>
    <x v="6"/>
    <x v="40"/>
    <x v="6314"/>
    <n v="2.6768543794969932E-2"/>
  </r>
  <r>
    <x v="158"/>
    <x v="13"/>
    <x v="6"/>
    <x v="40"/>
    <x v="6315"/>
    <n v="2.2728764143956651E-2"/>
  </r>
  <r>
    <x v="159"/>
    <x v="13"/>
    <x v="6"/>
    <x v="40"/>
    <x v="6316"/>
    <n v="2.1612680909717435E-2"/>
  </r>
  <r>
    <x v="160"/>
    <x v="13"/>
    <x v="6"/>
    <x v="40"/>
    <x v="6317"/>
    <n v="2.0033361134278567E-2"/>
  </r>
  <r>
    <x v="161"/>
    <x v="13"/>
    <x v="6"/>
    <x v="40"/>
    <x v="4267"/>
    <n v="2.361941277003626E-2"/>
  </r>
  <r>
    <x v="162"/>
    <x v="13"/>
    <x v="6"/>
    <x v="40"/>
    <x v="6318"/>
    <n v="2.4263261296660118E-2"/>
  </r>
  <r>
    <x v="163"/>
    <x v="13"/>
    <x v="6"/>
    <x v="40"/>
    <x v="3578"/>
    <n v="1.2040448842811793E-2"/>
  </r>
  <r>
    <x v="164"/>
    <x v="13"/>
    <x v="6"/>
    <x v="40"/>
    <x v="4990"/>
    <n v="1.4431016363909322E-2"/>
  </r>
  <r>
    <x v="165"/>
    <x v="13"/>
    <x v="6"/>
    <x v="40"/>
    <x v="6319"/>
    <n v="2.2413898201767753E-2"/>
  </r>
  <r>
    <x v="166"/>
    <x v="13"/>
    <x v="6"/>
    <x v="40"/>
    <x v="3222"/>
    <n v="2.1716057546441132E-2"/>
  </r>
  <r>
    <x v="167"/>
    <x v="13"/>
    <x v="6"/>
    <x v="40"/>
    <x v="4411"/>
    <n v="3.3782105157440151E-2"/>
  </r>
  <r>
    <x v="168"/>
    <x v="14"/>
    <x v="6"/>
    <x v="40"/>
    <x v="6320"/>
    <n v="3.1004653806529538E-2"/>
  </r>
  <r>
    <x v="169"/>
    <x v="14"/>
    <x v="6"/>
    <x v="40"/>
    <x v="6321"/>
    <n v="2.3878414208156222E-2"/>
  </r>
  <r>
    <x v="170"/>
    <x v="14"/>
    <x v="6"/>
    <x v="40"/>
    <x v="3197"/>
    <n v="2.2093040543554213E-2"/>
  </r>
  <r>
    <x v="171"/>
    <x v="14"/>
    <x v="6"/>
    <x v="40"/>
    <x v="169"/>
    <n v="0"/>
  </r>
  <r>
    <x v="172"/>
    <x v="14"/>
    <x v="6"/>
    <x v="40"/>
    <x v="1961"/>
    <n v="2.2222222222222223E-2"/>
  </r>
  <r>
    <x v="173"/>
    <x v="14"/>
    <x v="6"/>
    <x v="40"/>
    <x v="170"/>
    <n v="3.7593984962406013E-3"/>
  </r>
  <r>
    <x v="174"/>
    <x v="14"/>
    <x v="6"/>
    <x v="40"/>
    <x v="1573"/>
    <n v="1.411764705882353E-2"/>
  </r>
  <r>
    <x v="175"/>
    <x v="14"/>
    <x v="6"/>
    <x v="40"/>
    <x v="1762"/>
    <n v="2.1335807050092765E-2"/>
  </r>
  <r>
    <x v="176"/>
    <x v="14"/>
    <x v="6"/>
    <x v="40"/>
    <x v="1566"/>
    <n v="8.9374379344587893E-3"/>
  </r>
  <r>
    <x v="177"/>
    <x v="14"/>
    <x v="6"/>
    <x v="40"/>
    <x v="1567"/>
    <n v="2.2514071294559099E-2"/>
  </r>
  <r>
    <x v="178"/>
    <x v="14"/>
    <x v="6"/>
    <x v="40"/>
    <x v="2792"/>
    <n v="1.5495867768595042E-2"/>
  </r>
  <r>
    <x v="179"/>
    <x v="14"/>
    <x v="6"/>
    <x v="40"/>
    <x v="2794"/>
    <n v="1.7355371900826446E-2"/>
  </r>
  <r>
    <x v="180"/>
    <x v="15"/>
    <x v="6"/>
    <x v="40"/>
    <x v="2769"/>
    <n v="2.1893491124260357E-2"/>
  </r>
  <r>
    <x v="181"/>
    <x v="15"/>
    <x v="6"/>
    <x v="40"/>
    <x v="1568"/>
    <n v="1.6843971631205674E-2"/>
  </r>
  <r>
    <x v="182"/>
    <x v="15"/>
    <x v="6"/>
    <x v="40"/>
    <x v="2797"/>
    <n v="4.6082949308755762E-2"/>
  </r>
  <r>
    <x v="183"/>
    <x v="15"/>
    <x v="6"/>
    <x v="40"/>
    <x v="2166"/>
    <n v="2.8599605522682446E-2"/>
  </r>
  <r>
    <x v="184"/>
    <x v="15"/>
    <x v="6"/>
    <x v="40"/>
    <x v="773"/>
    <n v="1.2024048096192385E-2"/>
  </r>
  <r>
    <x v="185"/>
    <x v="15"/>
    <x v="6"/>
    <x v="40"/>
    <x v="1961"/>
    <n v="6.993006993006993E-3"/>
  </r>
  <r>
    <x v="186"/>
    <x v="15"/>
    <x v="6"/>
    <x v="40"/>
    <x v="1567"/>
    <n v="2.7459954233409609E-2"/>
  </r>
  <r>
    <x v="187"/>
    <x v="15"/>
    <x v="6"/>
    <x v="40"/>
    <x v="2772"/>
    <n v="2.7062706270627061E-2"/>
  </r>
  <r>
    <x v="188"/>
    <x v="15"/>
    <x v="6"/>
    <x v="40"/>
    <x v="2759"/>
    <n v="1.3495864170657379E-2"/>
  </r>
  <r>
    <x v="189"/>
    <x v="15"/>
    <x v="6"/>
    <x v="40"/>
    <x v="2343"/>
    <n v="1.5348971908485375E-2"/>
  </r>
  <r>
    <x v="190"/>
    <x v="15"/>
    <x v="6"/>
    <x v="40"/>
    <x v="2790"/>
    <n v="7.4100211714890618E-3"/>
  </r>
  <r>
    <x v="191"/>
    <x v="15"/>
    <x v="6"/>
    <x v="40"/>
    <x v="3880"/>
    <n v="2.2328042328042329E-2"/>
  </r>
  <r>
    <x v="192"/>
    <x v="16"/>
    <x v="6"/>
    <x v="40"/>
    <x v="4954"/>
    <n v="2.9619377162629759E-2"/>
  </r>
  <r>
    <x v="193"/>
    <x v="16"/>
    <x v="6"/>
    <x v="40"/>
    <x v="6322"/>
    <n v="2.2692454998085025E-2"/>
  </r>
  <r>
    <x v="194"/>
    <x v="16"/>
    <x v="6"/>
    <x v="40"/>
    <x v="5331"/>
    <n v="2.3042735042735043E-2"/>
  </r>
  <r>
    <x v="195"/>
    <x v="16"/>
    <x v="6"/>
    <x v="40"/>
    <x v="6323"/>
    <n v="1.9259349124988626E-2"/>
  </r>
  <r>
    <x v="196"/>
    <x v="16"/>
    <x v="6"/>
    <x v="40"/>
    <x v="785"/>
    <n v="1.7098076466397532E-2"/>
  </r>
  <r>
    <x v="197"/>
    <x v="16"/>
    <x v="6"/>
    <x v="40"/>
    <x v="4025"/>
    <n v="1.927208003437059E-2"/>
  </r>
  <r>
    <x v="198"/>
    <x v="16"/>
    <x v="6"/>
    <x v="40"/>
    <x v="3241"/>
    <n v="1.6733086858404956E-2"/>
  </r>
  <r>
    <x v="199"/>
    <x v="16"/>
    <x v="6"/>
    <x v="40"/>
    <x v="3789"/>
    <n v="9.749859420631609E-3"/>
  </r>
  <r>
    <x v="200"/>
    <x v="16"/>
    <x v="6"/>
    <x v="40"/>
    <x v="5954"/>
    <n v="1.4197291685295023E-2"/>
  </r>
  <r>
    <x v="201"/>
    <x v="16"/>
    <x v="6"/>
    <x v="40"/>
    <x v="3631"/>
    <n v="1.8412466192479091E-2"/>
  </r>
  <r>
    <x v="202"/>
    <x v="16"/>
    <x v="6"/>
    <x v="40"/>
    <x v="3562"/>
    <n v="1.9119287529945322E-2"/>
  </r>
  <r>
    <x v="203"/>
    <x v="16"/>
    <x v="6"/>
    <x v="40"/>
    <x v="2252"/>
    <n v="2.4375321686267274E-2"/>
  </r>
  <r>
    <x v="0"/>
    <x v="0"/>
    <x v="6"/>
    <x v="41"/>
    <x v="5591"/>
    <n v="3.6528058576034098E-2"/>
  </r>
  <r>
    <x v="1"/>
    <x v="0"/>
    <x v="6"/>
    <x v="41"/>
    <x v="6324"/>
    <n v="3.6966725592817398E-2"/>
  </r>
  <r>
    <x v="2"/>
    <x v="0"/>
    <x v="6"/>
    <x v="41"/>
    <x v="6325"/>
    <n v="3.6917020714817214E-2"/>
  </r>
  <r>
    <x v="3"/>
    <x v="0"/>
    <x v="6"/>
    <x v="41"/>
    <x v="643"/>
    <n v="4.7624591324931846E-2"/>
  </r>
  <r>
    <x v="4"/>
    <x v="0"/>
    <x v="6"/>
    <x v="41"/>
    <x v="4705"/>
    <n v="4.943169914100147E-2"/>
  </r>
  <r>
    <x v="5"/>
    <x v="0"/>
    <x v="6"/>
    <x v="41"/>
    <x v="6326"/>
    <n v="4.0053196757261496E-2"/>
  </r>
  <r>
    <x v="6"/>
    <x v="0"/>
    <x v="6"/>
    <x v="41"/>
    <x v="6327"/>
    <n v="4.5513262142611095E-2"/>
  </r>
  <r>
    <x v="7"/>
    <x v="0"/>
    <x v="6"/>
    <x v="41"/>
    <x v="154"/>
    <n v="3.8908846193947091E-2"/>
  </r>
  <r>
    <x v="8"/>
    <x v="0"/>
    <x v="6"/>
    <x v="41"/>
    <x v="5634"/>
    <n v="4.718278667505886E-2"/>
  </r>
  <r>
    <x v="9"/>
    <x v="0"/>
    <x v="6"/>
    <x v="41"/>
    <x v="6328"/>
    <n v="5.1203336325986851E-2"/>
  </r>
  <r>
    <x v="10"/>
    <x v="0"/>
    <x v="6"/>
    <x v="41"/>
    <x v="3314"/>
    <n v="4.7771659259521572E-2"/>
  </r>
  <r>
    <x v="11"/>
    <x v="0"/>
    <x v="6"/>
    <x v="41"/>
    <x v="6329"/>
    <n v="4.023297572713766E-2"/>
  </r>
  <r>
    <x v="12"/>
    <x v="1"/>
    <x v="6"/>
    <x v="41"/>
    <x v="6216"/>
    <n v="3.8600026556068451E-2"/>
  </r>
  <r>
    <x v="13"/>
    <x v="1"/>
    <x v="6"/>
    <x v="41"/>
    <x v="6330"/>
    <n v="3.7384950351334413E-2"/>
  </r>
  <r>
    <x v="14"/>
    <x v="1"/>
    <x v="6"/>
    <x v="41"/>
    <x v="6331"/>
    <n v="3.7394790172033787E-2"/>
  </r>
  <r>
    <x v="15"/>
    <x v="1"/>
    <x v="6"/>
    <x v="41"/>
    <x v="4219"/>
    <n v="4.8147749616050554E-2"/>
  </r>
  <r>
    <x v="16"/>
    <x v="1"/>
    <x v="6"/>
    <x v="41"/>
    <x v="6332"/>
    <n v="5.1016244612755973E-2"/>
  </r>
  <r>
    <x v="17"/>
    <x v="1"/>
    <x v="6"/>
    <x v="41"/>
    <x v="6333"/>
    <n v="4.4080758227007091E-2"/>
  </r>
  <r>
    <x v="18"/>
    <x v="1"/>
    <x v="6"/>
    <x v="41"/>
    <x v="3745"/>
    <n v="5.0002014991537037E-2"/>
  </r>
  <r>
    <x v="19"/>
    <x v="1"/>
    <x v="6"/>
    <x v="41"/>
    <x v="5609"/>
    <n v="4.0183476159085914E-2"/>
  </r>
  <r>
    <x v="20"/>
    <x v="1"/>
    <x v="6"/>
    <x v="41"/>
    <x v="6196"/>
    <n v="4.5497022033573899E-2"/>
  </r>
  <r>
    <x v="21"/>
    <x v="1"/>
    <x v="6"/>
    <x v="41"/>
    <x v="6334"/>
    <n v="4.8462123988610412E-2"/>
  </r>
  <r>
    <x v="22"/>
    <x v="1"/>
    <x v="6"/>
    <x v="41"/>
    <x v="6335"/>
    <n v="4.7423769085229023E-2"/>
  </r>
  <r>
    <x v="23"/>
    <x v="1"/>
    <x v="6"/>
    <x v="41"/>
    <x v="2799"/>
    <n v="4.069841733447728E-2"/>
  </r>
  <r>
    <x v="24"/>
    <x v="2"/>
    <x v="6"/>
    <x v="41"/>
    <x v="6336"/>
    <n v="3.9224189856643776E-2"/>
  </r>
  <r>
    <x v="25"/>
    <x v="2"/>
    <x v="6"/>
    <x v="41"/>
    <x v="4211"/>
    <n v="3.951089532963889E-2"/>
  </r>
  <r>
    <x v="26"/>
    <x v="2"/>
    <x v="6"/>
    <x v="41"/>
    <x v="6337"/>
    <n v="3.9810613811644004E-2"/>
  </r>
  <r>
    <x v="27"/>
    <x v="2"/>
    <x v="6"/>
    <x v="41"/>
    <x v="6338"/>
    <n v="5.5622070629727599E-2"/>
  </r>
  <r>
    <x v="28"/>
    <x v="2"/>
    <x v="6"/>
    <x v="41"/>
    <x v="6339"/>
    <n v="5.8620930394917503E-2"/>
  </r>
  <r>
    <x v="29"/>
    <x v="2"/>
    <x v="6"/>
    <x v="41"/>
    <x v="6340"/>
    <n v="4.8153084060449096E-2"/>
  </r>
  <r>
    <x v="30"/>
    <x v="2"/>
    <x v="6"/>
    <x v="41"/>
    <x v="6341"/>
    <n v="5.5530440024110908E-2"/>
  </r>
  <r>
    <x v="31"/>
    <x v="2"/>
    <x v="6"/>
    <x v="41"/>
    <x v="6342"/>
    <n v="4.6354981798687432E-2"/>
  </r>
  <r>
    <x v="32"/>
    <x v="2"/>
    <x v="6"/>
    <x v="41"/>
    <x v="5578"/>
    <n v="5.1388859595469599E-2"/>
  </r>
  <r>
    <x v="33"/>
    <x v="2"/>
    <x v="6"/>
    <x v="41"/>
    <x v="5674"/>
    <n v="5.4638950466984047E-2"/>
  </r>
  <r>
    <x v="34"/>
    <x v="2"/>
    <x v="6"/>
    <x v="41"/>
    <x v="6343"/>
    <n v="5.5907756456622562E-2"/>
  </r>
  <r>
    <x v="35"/>
    <x v="2"/>
    <x v="6"/>
    <x v="41"/>
    <x v="5821"/>
    <n v="5.03189532144638E-2"/>
  </r>
  <r>
    <x v="36"/>
    <x v="3"/>
    <x v="6"/>
    <x v="41"/>
    <x v="110"/>
    <n v="4.6098591670023913E-2"/>
  </r>
  <r>
    <x v="37"/>
    <x v="3"/>
    <x v="6"/>
    <x v="41"/>
    <x v="6344"/>
    <n v="4.699842362325457E-2"/>
  </r>
  <r>
    <x v="38"/>
    <x v="3"/>
    <x v="6"/>
    <x v="41"/>
    <x v="6345"/>
    <n v="4.3105768713133222E-2"/>
  </r>
  <r>
    <x v="39"/>
    <x v="3"/>
    <x v="6"/>
    <x v="41"/>
    <x v="6346"/>
    <n v="5.6677182880952165E-2"/>
  </r>
  <r>
    <x v="40"/>
    <x v="3"/>
    <x v="6"/>
    <x v="41"/>
    <x v="6347"/>
    <n v="5.2920763447079237E-2"/>
  </r>
  <r>
    <x v="41"/>
    <x v="3"/>
    <x v="6"/>
    <x v="41"/>
    <x v="3598"/>
    <n v="4.7267073621430122E-2"/>
  </r>
  <r>
    <x v="42"/>
    <x v="3"/>
    <x v="6"/>
    <x v="41"/>
    <x v="6348"/>
    <n v="5.6210394676671237E-2"/>
  </r>
  <r>
    <x v="43"/>
    <x v="3"/>
    <x v="6"/>
    <x v="41"/>
    <x v="6349"/>
    <n v="4.0093263302881703E-2"/>
  </r>
  <r>
    <x v="44"/>
    <x v="3"/>
    <x v="6"/>
    <x v="41"/>
    <x v="6330"/>
    <n v="4.6177824864512447E-2"/>
  </r>
  <r>
    <x v="45"/>
    <x v="3"/>
    <x v="6"/>
    <x v="41"/>
    <x v="6350"/>
    <n v="5.490816752469737E-2"/>
  </r>
  <r>
    <x v="46"/>
    <x v="3"/>
    <x v="6"/>
    <x v="41"/>
    <x v="6351"/>
    <n v="4.9820876078814524E-2"/>
  </r>
  <r>
    <x v="47"/>
    <x v="3"/>
    <x v="6"/>
    <x v="41"/>
    <x v="6352"/>
    <n v="4.7847062536633754E-2"/>
  </r>
  <r>
    <x v="48"/>
    <x v="4"/>
    <x v="6"/>
    <x v="41"/>
    <x v="3318"/>
    <n v="4.6753126874971157E-2"/>
  </r>
  <r>
    <x v="49"/>
    <x v="4"/>
    <x v="6"/>
    <x v="41"/>
    <x v="6353"/>
    <n v="4.8831642904602179E-2"/>
  </r>
  <r>
    <x v="50"/>
    <x v="4"/>
    <x v="6"/>
    <x v="41"/>
    <x v="4422"/>
    <n v="4.4763344446515224E-2"/>
  </r>
  <r>
    <x v="51"/>
    <x v="4"/>
    <x v="6"/>
    <x v="41"/>
    <x v="6354"/>
    <n v="6.0791714210480116E-2"/>
  </r>
  <r>
    <x v="52"/>
    <x v="4"/>
    <x v="6"/>
    <x v="41"/>
    <x v="5714"/>
    <n v="6.9449859215941087E-2"/>
  </r>
  <r>
    <x v="53"/>
    <x v="4"/>
    <x v="6"/>
    <x v="41"/>
    <x v="1495"/>
    <n v="5.2894053381780937E-2"/>
  </r>
  <r>
    <x v="54"/>
    <x v="4"/>
    <x v="6"/>
    <x v="41"/>
    <x v="6355"/>
    <n v="6.4064287508021983E-2"/>
  </r>
  <r>
    <x v="55"/>
    <x v="4"/>
    <x v="6"/>
    <x v="41"/>
    <x v="6356"/>
    <n v="4.9824948132780086E-2"/>
  </r>
  <r>
    <x v="56"/>
    <x v="4"/>
    <x v="6"/>
    <x v="41"/>
    <x v="6357"/>
    <n v="5.1927730952182255E-2"/>
  </r>
  <r>
    <x v="57"/>
    <x v="4"/>
    <x v="6"/>
    <x v="41"/>
    <x v="6358"/>
    <n v="6.2158656773043698E-2"/>
  </r>
  <r>
    <x v="58"/>
    <x v="4"/>
    <x v="6"/>
    <x v="41"/>
    <x v="4464"/>
    <n v="5.4740127309807797E-2"/>
  </r>
  <r>
    <x v="59"/>
    <x v="4"/>
    <x v="6"/>
    <x v="41"/>
    <x v="5748"/>
    <n v="5.0765664451970394E-2"/>
  </r>
  <r>
    <x v="60"/>
    <x v="5"/>
    <x v="6"/>
    <x v="41"/>
    <x v="4834"/>
    <n v="5.1720757676298489E-2"/>
  </r>
  <r>
    <x v="61"/>
    <x v="5"/>
    <x v="6"/>
    <x v="41"/>
    <x v="6359"/>
    <n v="5.4390873691289657E-2"/>
  </r>
  <r>
    <x v="62"/>
    <x v="5"/>
    <x v="6"/>
    <x v="41"/>
    <x v="4438"/>
    <n v="4.9745659154849527E-2"/>
  </r>
  <r>
    <x v="63"/>
    <x v="5"/>
    <x v="6"/>
    <x v="41"/>
    <x v="4473"/>
    <n v="6.261279450180883E-2"/>
  </r>
  <r>
    <x v="64"/>
    <x v="5"/>
    <x v="6"/>
    <x v="41"/>
    <x v="4845"/>
    <n v="6.1014816086036268E-2"/>
  </r>
  <r>
    <x v="65"/>
    <x v="5"/>
    <x v="6"/>
    <x v="41"/>
    <x v="6360"/>
    <n v="5.609610059127311E-2"/>
  </r>
  <r>
    <x v="66"/>
    <x v="5"/>
    <x v="6"/>
    <x v="41"/>
    <x v="6361"/>
    <n v="6.427529994554429E-2"/>
  </r>
  <r>
    <x v="67"/>
    <x v="5"/>
    <x v="6"/>
    <x v="41"/>
    <x v="632"/>
    <n v="4.8995156800592125E-2"/>
  </r>
  <r>
    <x v="68"/>
    <x v="5"/>
    <x v="6"/>
    <x v="41"/>
    <x v="6362"/>
    <n v="5.4788883359491634E-2"/>
  </r>
  <r>
    <x v="69"/>
    <x v="5"/>
    <x v="6"/>
    <x v="41"/>
    <x v="6363"/>
    <n v="6.4524349532376846E-2"/>
  </r>
  <r>
    <x v="70"/>
    <x v="5"/>
    <x v="6"/>
    <x v="41"/>
    <x v="6364"/>
    <n v="5.9671335172053502E-2"/>
  </r>
  <r>
    <x v="71"/>
    <x v="5"/>
    <x v="6"/>
    <x v="41"/>
    <x v="6365"/>
    <n v="5.2083901268800289E-2"/>
  </r>
  <r>
    <x v="72"/>
    <x v="6"/>
    <x v="6"/>
    <x v="41"/>
    <x v="4126"/>
    <n v="4.834624255109251E-2"/>
  </r>
  <r>
    <x v="73"/>
    <x v="6"/>
    <x v="6"/>
    <x v="41"/>
    <x v="6366"/>
    <n v="4.8204146969810659E-2"/>
  </r>
  <r>
    <x v="74"/>
    <x v="6"/>
    <x v="6"/>
    <x v="41"/>
    <x v="6367"/>
    <n v="4.8200798299222899E-2"/>
  </r>
  <r>
    <x v="75"/>
    <x v="6"/>
    <x v="6"/>
    <x v="41"/>
    <x v="1538"/>
    <n v="6.1219800160062121E-2"/>
  </r>
  <r>
    <x v="76"/>
    <x v="6"/>
    <x v="6"/>
    <x v="41"/>
    <x v="6368"/>
    <n v="5.9710132264441509E-2"/>
  </r>
  <r>
    <x v="77"/>
    <x v="6"/>
    <x v="6"/>
    <x v="41"/>
    <x v="1509"/>
    <n v="5.3402901209793019E-2"/>
  </r>
  <r>
    <x v="78"/>
    <x v="6"/>
    <x v="6"/>
    <x v="41"/>
    <x v="6369"/>
    <n v="6.7269051652875653E-2"/>
  </r>
  <r>
    <x v="79"/>
    <x v="6"/>
    <x v="6"/>
    <x v="41"/>
    <x v="6370"/>
    <n v="5.0623509926396866E-2"/>
  </r>
  <r>
    <x v="80"/>
    <x v="6"/>
    <x v="6"/>
    <x v="41"/>
    <x v="3432"/>
    <n v="5.2437072860212014E-2"/>
  </r>
  <r>
    <x v="81"/>
    <x v="6"/>
    <x v="6"/>
    <x v="41"/>
    <x v="6371"/>
    <n v="6.1245938465241283E-2"/>
  </r>
  <r>
    <x v="82"/>
    <x v="6"/>
    <x v="6"/>
    <x v="41"/>
    <x v="6372"/>
    <n v="5.7527474616876448E-2"/>
  </r>
  <r>
    <x v="83"/>
    <x v="6"/>
    <x v="6"/>
    <x v="41"/>
    <x v="6373"/>
    <n v="5.2671221412376935E-2"/>
  </r>
  <r>
    <x v="84"/>
    <x v="7"/>
    <x v="6"/>
    <x v="41"/>
    <x v="6374"/>
    <n v="5.1091234806505674E-2"/>
  </r>
  <r>
    <x v="85"/>
    <x v="7"/>
    <x v="6"/>
    <x v="41"/>
    <x v="6375"/>
    <n v="4.9198712401786027E-2"/>
  </r>
  <r>
    <x v="86"/>
    <x v="7"/>
    <x v="6"/>
    <x v="41"/>
    <x v="6376"/>
    <n v="4.5520887674894345E-2"/>
  </r>
  <r>
    <x v="87"/>
    <x v="7"/>
    <x v="6"/>
    <x v="41"/>
    <x v="6377"/>
    <n v="6.058906714780319E-2"/>
  </r>
  <r>
    <x v="88"/>
    <x v="7"/>
    <x v="6"/>
    <x v="41"/>
    <x v="6378"/>
    <n v="6.5455724305951229E-2"/>
  </r>
  <r>
    <x v="89"/>
    <x v="7"/>
    <x v="6"/>
    <x v="41"/>
    <x v="6379"/>
    <n v="6.0444135285252054E-2"/>
  </r>
  <r>
    <x v="90"/>
    <x v="7"/>
    <x v="6"/>
    <x v="41"/>
    <x v="6380"/>
    <n v="7.7804255710421669E-2"/>
  </r>
  <r>
    <x v="91"/>
    <x v="7"/>
    <x v="6"/>
    <x v="41"/>
    <x v="6381"/>
    <n v="5.0896587569717933E-2"/>
  </r>
  <r>
    <x v="92"/>
    <x v="7"/>
    <x v="6"/>
    <x v="41"/>
    <x v="6382"/>
    <n v="6.3254144590668263E-2"/>
  </r>
  <r>
    <x v="93"/>
    <x v="7"/>
    <x v="6"/>
    <x v="41"/>
    <x v="6383"/>
    <n v="6.9628478924580683E-2"/>
  </r>
  <r>
    <x v="94"/>
    <x v="7"/>
    <x v="6"/>
    <x v="41"/>
    <x v="6384"/>
    <n v="6.326500407015466E-2"/>
  </r>
  <r>
    <x v="95"/>
    <x v="7"/>
    <x v="6"/>
    <x v="41"/>
    <x v="6385"/>
    <n v="6.4461924007358798E-2"/>
  </r>
  <r>
    <x v="96"/>
    <x v="8"/>
    <x v="6"/>
    <x v="41"/>
    <x v="6386"/>
    <n v="5.7329699601971075E-2"/>
  </r>
  <r>
    <x v="97"/>
    <x v="8"/>
    <x v="6"/>
    <x v="41"/>
    <x v="6387"/>
    <n v="5.7421949818042523E-2"/>
  </r>
  <r>
    <x v="98"/>
    <x v="8"/>
    <x v="6"/>
    <x v="41"/>
    <x v="6388"/>
    <n v="5.2386744593111226E-2"/>
  </r>
  <r>
    <x v="99"/>
    <x v="8"/>
    <x v="6"/>
    <x v="41"/>
    <x v="6389"/>
    <n v="7.1429080363949862E-2"/>
  </r>
  <r>
    <x v="100"/>
    <x v="8"/>
    <x v="6"/>
    <x v="41"/>
    <x v="674"/>
    <n v="6.6685217944385922E-2"/>
  </r>
  <r>
    <x v="101"/>
    <x v="8"/>
    <x v="6"/>
    <x v="41"/>
    <x v="6390"/>
    <n v="6.1317413740766977E-2"/>
  </r>
  <r>
    <x v="102"/>
    <x v="8"/>
    <x v="6"/>
    <x v="41"/>
    <x v="1561"/>
    <n v="8.4332996097701979E-2"/>
  </r>
  <r>
    <x v="103"/>
    <x v="8"/>
    <x v="6"/>
    <x v="41"/>
    <x v="6391"/>
    <n v="5.7576784248315763E-2"/>
  </r>
  <r>
    <x v="104"/>
    <x v="8"/>
    <x v="6"/>
    <x v="41"/>
    <x v="6392"/>
    <n v="6.3233031711634219E-2"/>
  </r>
  <r>
    <x v="105"/>
    <x v="8"/>
    <x v="6"/>
    <x v="41"/>
    <x v="6393"/>
    <n v="7.3609048149523459E-2"/>
  </r>
  <r>
    <x v="106"/>
    <x v="8"/>
    <x v="6"/>
    <x v="41"/>
    <x v="6394"/>
    <n v="6.6918458260701141E-2"/>
  </r>
  <r>
    <x v="107"/>
    <x v="8"/>
    <x v="6"/>
    <x v="41"/>
    <x v="6395"/>
    <n v="6.2848195754287586E-2"/>
  </r>
  <r>
    <x v="108"/>
    <x v="9"/>
    <x v="6"/>
    <x v="41"/>
    <x v="726"/>
    <n v="5.9736704325391569E-2"/>
  </r>
  <r>
    <x v="109"/>
    <x v="9"/>
    <x v="6"/>
    <x v="41"/>
    <x v="6396"/>
    <n v="5.7592334613162995E-2"/>
  </r>
  <r>
    <x v="110"/>
    <x v="9"/>
    <x v="6"/>
    <x v="41"/>
    <x v="6397"/>
    <n v="5.4736855234519703E-2"/>
  </r>
  <r>
    <x v="111"/>
    <x v="9"/>
    <x v="6"/>
    <x v="41"/>
    <x v="6398"/>
    <n v="7.2629665176307187E-2"/>
  </r>
  <r>
    <x v="112"/>
    <x v="9"/>
    <x v="6"/>
    <x v="41"/>
    <x v="2831"/>
    <n v="6.7064441530098412E-2"/>
  </r>
  <r>
    <x v="113"/>
    <x v="9"/>
    <x v="6"/>
    <x v="41"/>
    <x v="596"/>
    <n v="5.88095668686138E-2"/>
  </r>
  <r>
    <x v="114"/>
    <x v="9"/>
    <x v="6"/>
    <x v="41"/>
    <x v="6399"/>
    <n v="7.7883259155320725E-2"/>
  </r>
  <r>
    <x v="115"/>
    <x v="9"/>
    <x v="6"/>
    <x v="41"/>
    <x v="6400"/>
    <n v="5.0503937875199648E-2"/>
  </r>
  <r>
    <x v="116"/>
    <x v="9"/>
    <x v="6"/>
    <x v="41"/>
    <x v="6401"/>
    <n v="5.7865852641411863E-2"/>
  </r>
  <r>
    <x v="117"/>
    <x v="9"/>
    <x v="6"/>
    <x v="41"/>
    <x v="6402"/>
    <n v="6.5976361103531472E-2"/>
  </r>
  <r>
    <x v="118"/>
    <x v="9"/>
    <x v="6"/>
    <x v="41"/>
    <x v="6403"/>
    <n v="6.4786595782482137E-2"/>
  </r>
  <r>
    <x v="119"/>
    <x v="9"/>
    <x v="6"/>
    <x v="41"/>
    <x v="6404"/>
    <n v="5.6919438665916776E-2"/>
  </r>
  <r>
    <x v="120"/>
    <x v="10"/>
    <x v="6"/>
    <x v="41"/>
    <x v="6405"/>
    <n v="5.0436987123890852E-2"/>
  </r>
  <r>
    <x v="121"/>
    <x v="10"/>
    <x v="6"/>
    <x v="41"/>
    <x v="6406"/>
    <n v="5.2962826222396564E-2"/>
  </r>
  <r>
    <x v="122"/>
    <x v="10"/>
    <x v="6"/>
    <x v="41"/>
    <x v="5194"/>
    <n v="4.8261497963916537E-2"/>
  </r>
  <r>
    <x v="123"/>
    <x v="10"/>
    <x v="6"/>
    <x v="41"/>
    <x v="6407"/>
    <n v="6.4766602078562621E-2"/>
  </r>
  <r>
    <x v="124"/>
    <x v="10"/>
    <x v="6"/>
    <x v="41"/>
    <x v="6408"/>
    <n v="6.3752609854425449E-2"/>
  </r>
  <r>
    <x v="125"/>
    <x v="10"/>
    <x v="6"/>
    <x v="41"/>
    <x v="6409"/>
    <n v="5.5469792815274796E-2"/>
  </r>
  <r>
    <x v="126"/>
    <x v="10"/>
    <x v="6"/>
    <x v="41"/>
    <x v="6410"/>
    <n v="7.5577955360388943E-2"/>
  </r>
  <r>
    <x v="127"/>
    <x v="10"/>
    <x v="6"/>
    <x v="41"/>
    <x v="6396"/>
    <n v="5.0455138089313033E-2"/>
  </r>
  <r>
    <x v="128"/>
    <x v="10"/>
    <x v="6"/>
    <x v="41"/>
    <x v="6411"/>
    <n v="5.6885935697691417E-2"/>
  </r>
  <r>
    <x v="129"/>
    <x v="10"/>
    <x v="6"/>
    <x v="41"/>
    <x v="6412"/>
    <n v="7.0027973712740749E-2"/>
  </r>
  <r>
    <x v="130"/>
    <x v="10"/>
    <x v="6"/>
    <x v="41"/>
    <x v="6413"/>
    <n v="6.0459342023587832E-2"/>
  </r>
  <r>
    <x v="131"/>
    <x v="10"/>
    <x v="6"/>
    <x v="41"/>
    <x v="6414"/>
    <n v="5.6714389452575897E-2"/>
  </r>
  <r>
    <x v="132"/>
    <x v="11"/>
    <x v="6"/>
    <x v="41"/>
    <x v="6415"/>
    <n v="5.1291177284770832E-2"/>
  </r>
  <r>
    <x v="133"/>
    <x v="11"/>
    <x v="6"/>
    <x v="41"/>
    <x v="6416"/>
    <n v="5.2454188307718481E-2"/>
  </r>
  <r>
    <x v="134"/>
    <x v="11"/>
    <x v="6"/>
    <x v="41"/>
    <x v="676"/>
    <n v="4.3395627084546563E-2"/>
  </r>
  <r>
    <x v="135"/>
    <x v="11"/>
    <x v="6"/>
    <x v="41"/>
    <x v="5253"/>
    <n v="7.1721575336166146E-2"/>
  </r>
  <r>
    <x v="136"/>
    <x v="11"/>
    <x v="6"/>
    <x v="41"/>
    <x v="6417"/>
    <n v="6.208312431488397E-2"/>
  </r>
  <r>
    <x v="137"/>
    <x v="11"/>
    <x v="6"/>
    <x v="41"/>
    <x v="5639"/>
    <n v="5.3107194641289032E-2"/>
  </r>
  <r>
    <x v="138"/>
    <x v="11"/>
    <x v="6"/>
    <x v="41"/>
    <x v="6418"/>
    <n v="7.1120535916940661E-2"/>
  </r>
  <r>
    <x v="139"/>
    <x v="11"/>
    <x v="6"/>
    <x v="41"/>
    <x v="690"/>
    <n v="4.7058035639541695E-2"/>
  </r>
  <r>
    <x v="140"/>
    <x v="11"/>
    <x v="6"/>
    <x v="41"/>
    <x v="6419"/>
    <n v="5.2657494569152787E-2"/>
  </r>
  <r>
    <x v="141"/>
    <x v="11"/>
    <x v="6"/>
    <x v="41"/>
    <x v="6420"/>
    <n v="6.5720702054565622E-2"/>
  </r>
  <r>
    <x v="142"/>
    <x v="11"/>
    <x v="6"/>
    <x v="41"/>
    <x v="2931"/>
    <n v="5.6616678170295538E-2"/>
  </r>
  <r>
    <x v="143"/>
    <x v="11"/>
    <x v="6"/>
    <x v="41"/>
    <x v="6421"/>
    <n v="5.6436313464319356E-2"/>
  </r>
  <r>
    <x v="144"/>
    <x v="12"/>
    <x v="6"/>
    <x v="41"/>
    <x v="6422"/>
    <n v="4.4597707881840726E-2"/>
  </r>
  <r>
    <x v="145"/>
    <x v="12"/>
    <x v="6"/>
    <x v="41"/>
    <x v="6423"/>
    <n v="4.7805533439490448E-2"/>
  </r>
  <r>
    <x v="146"/>
    <x v="12"/>
    <x v="6"/>
    <x v="41"/>
    <x v="6424"/>
    <n v="4.5983174457060703E-2"/>
  </r>
  <r>
    <x v="147"/>
    <x v="12"/>
    <x v="6"/>
    <x v="41"/>
    <x v="6425"/>
    <n v="5.6778596649209694E-2"/>
  </r>
  <r>
    <x v="148"/>
    <x v="12"/>
    <x v="6"/>
    <x v="41"/>
    <x v="6426"/>
    <n v="5.6555163786198528E-2"/>
  </r>
  <r>
    <x v="149"/>
    <x v="12"/>
    <x v="6"/>
    <x v="41"/>
    <x v="6427"/>
    <n v="4.6101340379269537E-2"/>
  </r>
  <r>
    <x v="150"/>
    <x v="12"/>
    <x v="6"/>
    <x v="41"/>
    <x v="6428"/>
    <n v="6.0545877546388245E-2"/>
  </r>
  <r>
    <x v="151"/>
    <x v="12"/>
    <x v="6"/>
    <x v="41"/>
    <x v="6429"/>
    <n v="4.0799685484223247E-2"/>
  </r>
  <r>
    <x v="152"/>
    <x v="12"/>
    <x v="6"/>
    <x v="41"/>
    <x v="6086"/>
    <n v="4.4276937115998824E-2"/>
  </r>
  <r>
    <x v="153"/>
    <x v="12"/>
    <x v="6"/>
    <x v="41"/>
    <x v="6430"/>
    <n v="5.576151136098597E-2"/>
  </r>
  <r>
    <x v="154"/>
    <x v="12"/>
    <x v="6"/>
    <x v="41"/>
    <x v="5721"/>
    <n v="5.0409987706336611E-2"/>
  </r>
  <r>
    <x v="155"/>
    <x v="12"/>
    <x v="6"/>
    <x v="41"/>
    <x v="6431"/>
    <n v="5.0321902509525687E-2"/>
  </r>
  <r>
    <x v="156"/>
    <x v="13"/>
    <x v="6"/>
    <x v="41"/>
    <x v="6432"/>
    <n v="4.1126524648295158E-2"/>
  </r>
  <r>
    <x v="157"/>
    <x v="13"/>
    <x v="6"/>
    <x v="41"/>
    <x v="6433"/>
    <n v="4.016923235677633E-2"/>
  </r>
  <r>
    <x v="158"/>
    <x v="13"/>
    <x v="6"/>
    <x v="41"/>
    <x v="6434"/>
    <n v="3.9073412642611396E-2"/>
  </r>
  <r>
    <x v="159"/>
    <x v="13"/>
    <x v="6"/>
    <x v="41"/>
    <x v="6435"/>
    <n v="5.4742935906271536E-2"/>
  </r>
  <r>
    <x v="160"/>
    <x v="13"/>
    <x v="6"/>
    <x v="41"/>
    <x v="6436"/>
    <n v="5.2935779816513762E-2"/>
  </r>
  <r>
    <x v="161"/>
    <x v="13"/>
    <x v="6"/>
    <x v="41"/>
    <x v="4175"/>
    <n v="4.6018067223091319E-2"/>
  </r>
  <r>
    <x v="162"/>
    <x v="13"/>
    <x v="6"/>
    <x v="41"/>
    <x v="6437"/>
    <n v="5.5992141453831044E-2"/>
  </r>
  <r>
    <x v="163"/>
    <x v="13"/>
    <x v="6"/>
    <x v="41"/>
    <x v="6438"/>
    <n v="3.7715945499060412E-2"/>
  </r>
  <r>
    <x v="164"/>
    <x v="13"/>
    <x v="6"/>
    <x v="41"/>
    <x v="5775"/>
    <n v="4.2242155832457585E-2"/>
  </r>
  <r>
    <x v="165"/>
    <x v="13"/>
    <x v="6"/>
    <x v="41"/>
    <x v="6439"/>
    <n v="5.2599817128924108E-2"/>
  </r>
  <r>
    <x v="166"/>
    <x v="13"/>
    <x v="6"/>
    <x v="41"/>
    <x v="6440"/>
    <n v="4.8672197556110006E-2"/>
  </r>
  <r>
    <x v="167"/>
    <x v="13"/>
    <x v="6"/>
    <x v="41"/>
    <x v="6441"/>
    <n v="4.7498982466712122E-2"/>
  </r>
  <r>
    <x v="168"/>
    <x v="14"/>
    <x v="6"/>
    <x v="41"/>
    <x v="6442"/>
    <n v="3.8402785178869588E-2"/>
  </r>
  <r>
    <x v="169"/>
    <x v="14"/>
    <x v="6"/>
    <x v="41"/>
    <x v="2971"/>
    <n v="3.867682336601995E-2"/>
  </r>
  <r>
    <x v="170"/>
    <x v="14"/>
    <x v="6"/>
    <x v="41"/>
    <x v="6443"/>
    <n v="3.4581704107878267E-2"/>
  </r>
  <r>
    <x v="171"/>
    <x v="14"/>
    <x v="6"/>
    <x v="41"/>
    <x v="169"/>
    <n v="0"/>
  </r>
  <r>
    <x v="172"/>
    <x v="14"/>
    <x v="6"/>
    <x v="41"/>
    <x v="168"/>
    <n v="3.3333333333333333E-2"/>
  </r>
  <r>
    <x v="173"/>
    <x v="14"/>
    <x v="6"/>
    <x v="41"/>
    <x v="1573"/>
    <n v="4.5112781954887216E-2"/>
  </r>
  <r>
    <x v="174"/>
    <x v="14"/>
    <x v="6"/>
    <x v="41"/>
    <x v="4518"/>
    <n v="5.5294117647058827E-2"/>
  </r>
  <r>
    <x v="175"/>
    <x v="14"/>
    <x v="6"/>
    <x v="41"/>
    <x v="2753"/>
    <n v="4.5454545454545456E-2"/>
  </r>
  <r>
    <x v="176"/>
    <x v="14"/>
    <x v="6"/>
    <x v="41"/>
    <x v="2750"/>
    <n v="4.2701092353525323E-2"/>
  </r>
  <r>
    <x v="177"/>
    <x v="14"/>
    <x v="6"/>
    <x v="41"/>
    <x v="2773"/>
    <n v="7.2232645403377108E-2"/>
  </r>
  <r>
    <x v="178"/>
    <x v="14"/>
    <x v="6"/>
    <x v="41"/>
    <x v="2797"/>
    <n v="5.1652892561983473E-2"/>
  </r>
  <r>
    <x v="179"/>
    <x v="14"/>
    <x v="6"/>
    <x v="41"/>
    <x v="2762"/>
    <n v="5.2066115702479342E-2"/>
  </r>
  <r>
    <x v="180"/>
    <x v="15"/>
    <x v="6"/>
    <x v="41"/>
    <x v="2767"/>
    <n v="3.0177514792899408E-2"/>
  </r>
  <r>
    <x v="181"/>
    <x v="15"/>
    <x v="6"/>
    <x v="41"/>
    <x v="2773"/>
    <n v="6.8262411347517732E-2"/>
  </r>
  <r>
    <x v="182"/>
    <x v="15"/>
    <x v="6"/>
    <x v="41"/>
    <x v="2343"/>
    <n v="4.8847926267281107E-2"/>
  </r>
  <r>
    <x v="183"/>
    <x v="15"/>
    <x v="6"/>
    <x v="41"/>
    <x v="2753"/>
    <n v="4.8323471400394474E-2"/>
  </r>
  <r>
    <x v="184"/>
    <x v="15"/>
    <x v="6"/>
    <x v="41"/>
    <x v="1762"/>
    <n v="4.6092184368737472E-2"/>
  </r>
  <r>
    <x v="185"/>
    <x v="15"/>
    <x v="6"/>
    <x v="41"/>
    <x v="1573"/>
    <n v="4.195804195804196E-2"/>
  </r>
  <r>
    <x v="186"/>
    <x v="15"/>
    <x v="6"/>
    <x v="41"/>
    <x v="2750"/>
    <n v="4.9199084668192221E-2"/>
  </r>
  <r>
    <x v="187"/>
    <x v="15"/>
    <x v="6"/>
    <x v="41"/>
    <x v="177"/>
    <n v="7.1287128712871281E-2"/>
  </r>
  <r>
    <x v="188"/>
    <x v="15"/>
    <x v="6"/>
    <x v="41"/>
    <x v="1962"/>
    <n v="2.9603831084022637E-2"/>
  </r>
  <r>
    <x v="189"/>
    <x v="15"/>
    <x v="6"/>
    <x v="41"/>
    <x v="2776"/>
    <n v="2.2589052997393572E-2"/>
  </r>
  <r>
    <x v="190"/>
    <x v="15"/>
    <x v="6"/>
    <x v="41"/>
    <x v="3468"/>
    <n v="4.199011997177135E-2"/>
  </r>
  <r>
    <x v="191"/>
    <x v="15"/>
    <x v="6"/>
    <x v="41"/>
    <x v="4697"/>
    <n v="5.4497354497354496E-2"/>
  </r>
  <r>
    <x v="192"/>
    <x v="16"/>
    <x v="6"/>
    <x v="41"/>
    <x v="3972"/>
    <n v="5.1487889273356402E-2"/>
  </r>
  <r>
    <x v="193"/>
    <x v="16"/>
    <x v="6"/>
    <x v="41"/>
    <x v="3977"/>
    <n v="5.5151283033320564E-2"/>
  </r>
  <r>
    <x v="194"/>
    <x v="16"/>
    <x v="6"/>
    <x v="41"/>
    <x v="579"/>
    <n v="4.9094017094017096E-2"/>
  </r>
  <r>
    <x v="195"/>
    <x v="16"/>
    <x v="6"/>
    <x v="41"/>
    <x v="4980"/>
    <n v="5.7171453701737894E-2"/>
  </r>
  <r>
    <x v="196"/>
    <x v="16"/>
    <x v="6"/>
    <x v="41"/>
    <x v="6444"/>
    <n v="5.1151745428639275E-2"/>
  </r>
  <r>
    <x v="197"/>
    <x v="16"/>
    <x v="6"/>
    <x v="41"/>
    <x v="6445"/>
    <n v="4.4374884919904253E-2"/>
  </r>
  <r>
    <x v="198"/>
    <x v="16"/>
    <x v="6"/>
    <x v="41"/>
    <x v="6446"/>
    <n v="5.6981322321985883E-2"/>
  </r>
  <r>
    <x v="199"/>
    <x v="16"/>
    <x v="6"/>
    <x v="41"/>
    <x v="6447"/>
    <n v="3.931687496598886E-2"/>
  </r>
  <r>
    <x v="200"/>
    <x v="16"/>
    <x v="6"/>
    <x v="41"/>
    <x v="6448"/>
    <n v="4.1975897390043017E-2"/>
  </r>
  <r>
    <x v="201"/>
    <x v="16"/>
    <x v="6"/>
    <x v="41"/>
    <x v="4810"/>
    <n v="5.28504191651347E-2"/>
  </r>
  <r>
    <x v="202"/>
    <x v="16"/>
    <x v="6"/>
    <x v="41"/>
    <x v="6449"/>
    <n v="4.7098732695718959E-2"/>
  </r>
  <r>
    <x v="203"/>
    <x v="16"/>
    <x v="6"/>
    <x v="41"/>
    <x v="597"/>
    <n v="4.3380303574723472E-2"/>
  </r>
  <r>
    <x v="0"/>
    <x v="0"/>
    <x v="6"/>
    <x v="42"/>
    <x v="6450"/>
    <n v="0.41812833542793654"/>
  </r>
  <r>
    <x v="1"/>
    <x v="0"/>
    <x v="6"/>
    <x v="42"/>
    <x v="6451"/>
    <n v="0.44155425705154444"/>
  </r>
  <r>
    <x v="2"/>
    <x v="0"/>
    <x v="6"/>
    <x v="42"/>
    <x v="6452"/>
    <n v="0.43968379699639148"/>
  </r>
  <r>
    <x v="3"/>
    <x v="0"/>
    <x v="6"/>
    <x v="42"/>
    <x v="6453"/>
    <n v="0.40487208591635382"/>
  </r>
  <r>
    <x v="4"/>
    <x v="0"/>
    <x v="6"/>
    <x v="42"/>
    <x v="6454"/>
    <n v="0.37095380263984917"/>
  </r>
  <r>
    <x v="5"/>
    <x v="0"/>
    <x v="6"/>
    <x v="42"/>
    <x v="6455"/>
    <n v="0.36997212829473269"/>
  </r>
  <r>
    <x v="6"/>
    <x v="0"/>
    <x v="6"/>
    <x v="42"/>
    <x v="6456"/>
    <n v="0.36896098863244919"/>
  </r>
  <r>
    <x v="7"/>
    <x v="0"/>
    <x v="6"/>
    <x v="42"/>
    <x v="6457"/>
    <n v="0.37871908855672348"/>
  </r>
  <r>
    <x v="8"/>
    <x v="0"/>
    <x v="6"/>
    <x v="42"/>
    <x v="6458"/>
    <n v="0.37711261859803719"/>
  </r>
  <r>
    <x v="9"/>
    <x v="0"/>
    <x v="6"/>
    <x v="42"/>
    <x v="6459"/>
    <n v="0.39003929064457893"/>
  </r>
  <r>
    <x v="10"/>
    <x v="0"/>
    <x v="6"/>
    <x v="42"/>
    <x v="6460"/>
    <n v="0.4054570887263842"/>
  </r>
  <r>
    <x v="11"/>
    <x v="0"/>
    <x v="6"/>
    <x v="42"/>
    <x v="6461"/>
    <n v="0.43538934108703775"/>
  </r>
  <r>
    <x v="12"/>
    <x v="1"/>
    <x v="6"/>
    <x v="42"/>
    <x v="6462"/>
    <n v="0.40562051378181846"/>
  </r>
  <r>
    <x v="13"/>
    <x v="1"/>
    <x v="6"/>
    <x v="42"/>
    <x v="6463"/>
    <n v="0.41797248705175999"/>
  </r>
  <r>
    <x v="14"/>
    <x v="1"/>
    <x v="6"/>
    <x v="42"/>
    <x v="6464"/>
    <n v="0.42740706773368048"/>
  </r>
  <r>
    <x v="15"/>
    <x v="1"/>
    <x v="6"/>
    <x v="42"/>
    <x v="6465"/>
    <n v="0.41420564038854707"/>
  </r>
  <r>
    <x v="16"/>
    <x v="1"/>
    <x v="6"/>
    <x v="42"/>
    <x v="6466"/>
    <n v="0.37666080126488666"/>
  </r>
  <r>
    <x v="17"/>
    <x v="1"/>
    <x v="6"/>
    <x v="42"/>
    <x v="6467"/>
    <n v="0.37415085897140377"/>
  </r>
  <r>
    <x v="18"/>
    <x v="1"/>
    <x v="6"/>
    <x v="42"/>
    <x v="6468"/>
    <n v="0.34941968243733379"/>
  </r>
  <r>
    <x v="19"/>
    <x v="1"/>
    <x v="6"/>
    <x v="42"/>
    <x v="6469"/>
    <n v="0.35362191459752434"/>
  </r>
  <r>
    <x v="20"/>
    <x v="1"/>
    <x v="6"/>
    <x v="42"/>
    <x v="6470"/>
    <n v="0.37145205417759714"/>
  </r>
  <r>
    <x v="21"/>
    <x v="1"/>
    <x v="6"/>
    <x v="42"/>
    <x v="6471"/>
    <n v="0.38677605179818253"/>
  </r>
  <r>
    <x v="22"/>
    <x v="1"/>
    <x v="6"/>
    <x v="42"/>
    <x v="6472"/>
    <n v="0.39427113125357505"/>
  </r>
  <r>
    <x v="23"/>
    <x v="1"/>
    <x v="6"/>
    <x v="42"/>
    <x v="6473"/>
    <n v="0.39899782771398845"/>
  </r>
  <r>
    <x v="24"/>
    <x v="2"/>
    <x v="6"/>
    <x v="42"/>
    <x v="6474"/>
    <n v="0.38242781994137254"/>
  </r>
  <r>
    <x v="25"/>
    <x v="2"/>
    <x v="6"/>
    <x v="42"/>
    <x v="6475"/>
    <n v="0.4183871969659817"/>
  </r>
  <r>
    <x v="26"/>
    <x v="2"/>
    <x v="6"/>
    <x v="42"/>
    <x v="6476"/>
    <n v="0.43234241926037781"/>
  </r>
  <r>
    <x v="27"/>
    <x v="2"/>
    <x v="6"/>
    <x v="42"/>
    <x v="6477"/>
    <n v="0.38660726715856886"/>
  </r>
  <r>
    <x v="28"/>
    <x v="2"/>
    <x v="6"/>
    <x v="42"/>
    <x v="6478"/>
    <n v="0.34665239347466897"/>
  </r>
  <r>
    <x v="29"/>
    <x v="2"/>
    <x v="6"/>
    <x v="42"/>
    <x v="6479"/>
    <n v="0.34680278608966786"/>
  </r>
  <r>
    <x v="30"/>
    <x v="2"/>
    <x v="6"/>
    <x v="42"/>
    <x v="6480"/>
    <n v="0.31541026220614826"/>
  </r>
  <r>
    <x v="31"/>
    <x v="2"/>
    <x v="6"/>
    <x v="42"/>
    <x v="6481"/>
    <n v="0.33810343187694009"/>
  </r>
  <r>
    <x v="32"/>
    <x v="2"/>
    <x v="6"/>
    <x v="42"/>
    <x v="6482"/>
    <n v="0.36120895113154622"/>
  </r>
  <r>
    <x v="33"/>
    <x v="2"/>
    <x v="6"/>
    <x v="42"/>
    <x v="6483"/>
    <n v="0.36094959479594435"/>
  </r>
  <r>
    <x v="34"/>
    <x v="2"/>
    <x v="6"/>
    <x v="42"/>
    <x v="6484"/>
    <n v="0.3723014083308514"/>
  </r>
  <r>
    <x v="35"/>
    <x v="2"/>
    <x v="6"/>
    <x v="42"/>
    <x v="6485"/>
    <n v="0.37493767086779345"/>
  </r>
  <r>
    <x v="36"/>
    <x v="3"/>
    <x v="6"/>
    <x v="42"/>
    <x v="6486"/>
    <n v="0.35611119206603636"/>
  </r>
  <r>
    <x v="37"/>
    <x v="3"/>
    <x v="6"/>
    <x v="42"/>
    <x v="6487"/>
    <n v="0.40711006210752093"/>
  </r>
  <r>
    <x v="38"/>
    <x v="3"/>
    <x v="6"/>
    <x v="42"/>
    <x v="6488"/>
    <n v="0.40636319590245251"/>
  </r>
  <r>
    <x v="39"/>
    <x v="3"/>
    <x v="6"/>
    <x v="42"/>
    <x v="6489"/>
    <n v="0.3828515190257632"/>
  </r>
  <r>
    <x v="40"/>
    <x v="3"/>
    <x v="6"/>
    <x v="42"/>
    <x v="6490"/>
    <n v="0.35452814729130516"/>
  </r>
  <r>
    <x v="41"/>
    <x v="3"/>
    <x v="6"/>
    <x v="42"/>
    <x v="6491"/>
    <n v="0.3382864570722196"/>
  </r>
  <r>
    <x v="42"/>
    <x v="3"/>
    <x v="6"/>
    <x v="42"/>
    <x v="6492"/>
    <n v="0.32027699228191991"/>
  </r>
  <r>
    <x v="43"/>
    <x v="3"/>
    <x v="6"/>
    <x v="42"/>
    <x v="6493"/>
    <n v="0.31184294592553874"/>
  </r>
  <r>
    <x v="44"/>
    <x v="3"/>
    <x v="6"/>
    <x v="42"/>
    <x v="6494"/>
    <n v="0.35402999062792878"/>
  </r>
  <r>
    <x v="45"/>
    <x v="3"/>
    <x v="6"/>
    <x v="42"/>
    <x v="2402"/>
    <n v="0.35366808125782662"/>
  </r>
  <r>
    <x v="46"/>
    <x v="3"/>
    <x v="6"/>
    <x v="42"/>
    <x v="6495"/>
    <n v="0.35608207132388864"/>
  </r>
  <r>
    <x v="47"/>
    <x v="3"/>
    <x v="6"/>
    <x v="42"/>
    <x v="6496"/>
    <n v="0.35700437350647007"/>
  </r>
  <r>
    <x v="48"/>
    <x v="4"/>
    <x v="6"/>
    <x v="42"/>
    <x v="6497"/>
    <n v="0.34254857617575113"/>
  </r>
  <r>
    <x v="49"/>
    <x v="4"/>
    <x v="6"/>
    <x v="42"/>
    <x v="6498"/>
    <n v="0.38091083021798128"/>
  </r>
  <r>
    <x v="50"/>
    <x v="4"/>
    <x v="6"/>
    <x v="42"/>
    <x v="6499"/>
    <n v="0.37589474919412175"/>
  </r>
  <r>
    <x v="51"/>
    <x v="4"/>
    <x v="6"/>
    <x v="42"/>
    <x v="6500"/>
    <n v="0.36306503993680328"/>
  </r>
  <r>
    <x v="52"/>
    <x v="4"/>
    <x v="6"/>
    <x v="42"/>
    <x v="6501"/>
    <n v="0.31731643924626379"/>
  </r>
  <r>
    <x v="53"/>
    <x v="4"/>
    <x v="6"/>
    <x v="42"/>
    <x v="6502"/>
    <n v="0.31387706826966455"/>
  </r>
  <r>
    <x v="54"/>
    <x v="4"/>
    <x v="6"/>
    <x v="42"/>
    <x v="6503"/>
    <n v="0.29593459638940817"/>
  </r>
  <r>
    <x v="55"/>
    <x v="4"/>
    <x v="6"/>
    <x v="42"/>
    <x v="6504"/>
    <n v="0.28364885892116182"/>
  </r>
  <r>
    <x v="56"/>
    <x v="4"/>
    <x v="6"/>
    <x v="42"/>
    <x v="6505"/>
    <n v="0.33071851790035883"/>
  </r>
  <r>
    <x v="57"/>
    <x v="4"/>
    <x v="6"/>
    <x v="42"/>
    <x v="6506"/>
    <n v="0.33163341832908355"/>
  </r>
  <r>
    <x v="58"/>
    <x v="4"/>
    <x v="6"/>
    <x v="42"/>
    <x v="6507"/>
    <n v="0.33421142080217542"/>
  </r>
  <r>
    <x v="59"/>
    <x v="4"/>
    <x v="6"/>
    <x v="42"/>
    <x v="6508"/>
    <n v="0.34099428660065667"/>
  </r>
  <r>
    <x v="60"/>
    <x v="5"/>
    <x v="6"/>
    <x v="42"/>
    <x v="6509"/>
    <n v="0.31240574289678469"/>
  </r>
  <r>
    <x v="61"/>
    <x v="5"/>
    <x v="6"/>
    <x v="42"/>
    <x v="6510"/>
    <n v="0.34604750794981859"/>
  </r>
  <r>
    <x v="62"/>
    <x v="5"/>
    <x v="6"/>
    <x v="42"/>
    <x v="6511"/>
    <n v="0.35363323765949589"/>
  </r>
  <r>
    <x v="63"/>
    <x v="5"/>
    <x v="6"/>
    <x v="42"/>
    <x v="6512"/>
    <n v="0.37061698077446042"/>
  </r>
  <r>
    <x v="64"/>
    <x v="5"/>
    <x v="6"/>
    <x v="42"/>
    <x v="6513"/>
    <n v="0.32360848921686403"/>
  </r>
  <r>
    <x v="65"/>
    <x v="5"/>
    <x v="6"/>
    <x v="42"/>
    <x v="6514"/>
    <n v="0.30529152009580124"/>
  </r>
  <r>
    <x v="66"/>
    <x v="5"/>
    <x v="6"/>
    <x v="42"/>
    <x v="6515"/>
    <n v="0.26935373372916188"/>
  </r>
  <r>
    <x v="67"/>
    <x v="5"/>
    <x v="6"/>
    <x v="42"/>
    <x v="1296"/>
    <n v="0.28142045728813014"/>
  </r>
  <r>
    <x v="68"/>
    <x v="5"/>
    <x v="6"/>
    <x v="42"/>
    <x v="6516"/>
    <n v="0.32503923745358498"/>
  </r>
  <r>
    <x v="69"/>
    <x v="5"/>
    <x v="6"/>
    <x v="42"/>
    <x v="6517"/>
    <n v="0.30896256466450905"/>
  </r>
  <r>
    <x v="70"/>
    <x v="5"/>
    <x v="6"/>
    <x v="42"/>
    <x v="6518"/>
    <n v="0.30034648863348262"/>
  </r>
  <r>
    <x v="71"/>
    <x v="5"/>
    <x v="6"/>
    <x v="42"/>
    <x v="5472"/>
    <n v="0.28871632304948242"/>
  </r>
  <r>
    <x v="72"/>
    <x v="6"/>
    <x v="6"/>
    <x v="42"/>
    <x v="6519"/>
    <n v="0.26755409206649694"/>
  </r>
  <r>
    <x v="73"/>
    <x v="6"/>
    <x v="6"/>
    <x v="42"/>
    <x v="6520"/>
    <n v="0.29482754308296438"/>
  </r>
  <r>
    <x v="74"/>
    <x v="6"/>
    <x v="6"/>
    <x v="42"/>
    <x v="6521"/>
    <n v="0.31569160695574222"/>
  </r>
  <r>
    <x v="75"/>
    <x v="6"/>
    <x v="6"/>
    <x v="42"/>
    <x v="6522"/>
    <n v="0.30498173548545576"/>
  </r>
  <r>
    <x v="76"/>
    <x v="6"/>
    <x v="6"/>
    <x v="42"/>
    <x v="6523"/>
    <n v="0.2920848851560196"/>
  </r>
  <r>
    <x v="77"/>
    <x v="6"/>
    <x v="6"/>
    <x v="42"/>
    <x v="6524"/>
    <n v="0.29428358465684307"/>
  </r>
  <r>
    <x v="78"/>
    <x v="6"/>
    <x v="6"/>
    <x v="42"/>
    <x v="6525"/>
    <n v="0.25542432947839683"/>
  </r>
  <r>
    <x v="79"/>
    <x v="6"/>
    <x v="6"/>
    <x v="42"/>
    <x v="6526"/>
    <n v="0.25513030948967996"/>
  </r>
  <r>
    <x v="80"/>
    <x v="6"/>
    <x v="6"/>
    <x v="42"/>
    <x v="6527"/>
    <n v="0.30826562458556944"/>
  </r>
  <r>
    <x v="81"/>
    <x v="6"/>
    <x v="6"/>
    <x v="42"/>
    <x v="6528"/>
    <n v="0.30556380119539495"/>
  </r>
  <r>
    <x v="82"/>
    <x v="6"/>
    <x v="6"/>
    <x v="42"/>
    <x v="6529"/>
    <n v="0.30058942084648438"/>
  </r>
  <r>
    <x v="83"/>
    <x v="6"/>
    <x v="6"/>
    <x v="42"/>
    <x v="6530"/>
    <n v="0.29162799190492855"/>
  </r>
  <r>
    <x v="84"/>
    <x v="7"/>
    <x v="6"/>
    <x v="42"/>
    <x v="6531"/>
    <n v="0.27599026589016379"/>
  </r>
  <r>
    <x v="85"/>
    <x v="7"/>
    <x v="6"/>
    <x v="42"/>
    <x v="6532"/>
    <n v="0.30880204908102871"/>
  </r>
  <r>
    <x v="86"/>
    <x v="7"/>
    <x v="6"/>
    <x v="42"/>
    <x v="6533"/>
    <n v="0.30789024811990412"/>
  </r>
  <r>
    <x v="87"/>
    <x v="7"/>
    <x v="6"/>
    <x v="42"/>
    <x v="6534"/>
    <n v="0.31387656247460216"/>
  </r>
  <r>
    <x v="88"/>
    <x v="7"/>
    <x v="6"/>
    <x v="42"/>
    <x v="6535"/>
    <n v="0.27235396978210896"/>
  </r>
  <r>
    <x v="89"/>
    <x v="7"/>
    <x v="6"/>
    <x v="42"/>
    <x v="6536"/>
    <n v="0.30423372434944823"/>
  </r>
  <r>
    <x v="90"/>
    <x v="7"/>
    <x v="6"/>
    <x v="42"/>
    <x v="6537"/>
    <n v="0.27085903438129755"/>
  </r>
  <r>
    <x v="91"/>
    <x v="7"/>
    <x v="6"/>
    <x v="42"/>
    <x v="6538"/>
    <n v="0.26343215454224389"/>
  </r>
  <r>
    <x v="92"/>
    <x v="7"/>
    <x v="6"/>
    <x v="42"/>
    <x v="6539"/>
    <n v="0.31226286104939327"/>
  </r>
  <r>
    <x v="93"/>
    <x v="7"/>
    <x v="6"/>
    <x v="42"/>
    <x v="6540"/>
    <n v="0.28062876346773513"/>
  </r>
  <r>
    <x v="94"/>
    <x v="7"/>
    <x v="6"/>
    <x v="42"/>
    <x v="1340"/>
    <n v="0.29134907126470805"/>
  </r>
  <r>
    <x v="95"/>
    <x v="7"/>
    <x v="6"/>
    <x v="42"/>
    <x v="6541"/>
    <n v="0.28243014210594936"/>
  </r>
  <r>
    <x v="96"/>
    <x v="8"/>
    <x v="6"/>
    <x v="42"/>
    <x v="6542"/>
    <n v="0.26050285756470276"/>
  </r>
  <r>
    <x v="97"/>
    <x v="8"/>
    <x v="6"/>
    <x v="42"/>
    <x v="6543"/>
    <n v="0.28090404137138481"/>
  </r>
  <r>
    <x v="98"/>
    <x v="8"/>
    <x v="6"/>
    <x v="42"/>
    <x v="6544"/>
    <n v="0.29355326786720859"/>
  </r>
  <r>
    <x v="99"/>
    <x v="8"/>
    <x v="6"/>
    <x v="42"/>
    <x v="6545"/>
    <n v="0.31142366529152327"/>
  </r>
  <r>
    <x v="100"/>
    <x v="8"/>
    <x v="6"/>
    <x v="42"/>
    <x v="6546"/>
    <n v="0.27495975035280557"/>
  </r>
  <r>
    <x v="101"/>
    <x v="8"/>
    <x v="6"/>
    <x v="42"/>
    <x v="6547"/>
    <n v="0.28258401070300293"/>
  </r>
  <r>
    <x v="102"/>
    <x v="8"/>
    <x v="6"/>
    <x v="42"/>
    <x v="6548"/>
    <n v="0.25739108092049268"/>
  </r>
  <r>
    <x v="103"/>
    <x v="8"/>
    <x v="6"/>
    <x v="42"/>
    <x v="6549"/>
    <n v="0.24993158806895924"/>
  </r>
  <r>
    <x v="104"/>
    <x v="8"/>
    <x v="6"/>
    <x v="42"/>
    <x v="6550"/>
    <n v="0.29760467155216624"/>
  </r>
  <r>
    <x v="105"/>
    <x v="8"/>
    <x v="6"/>
    <x v="42"/>
    <x v="6551"/>
    <n v="0.28612761480381238"/>
  </r>
  <r>
    <x v="106"/>
    <x v="8"/>
    <x v="6"/>
    <x v="42"/>
    <x v="6552"/>
    <n v="0.28247590101163605"/>
  </r>
  <r>
    <x v="107"/>
    <x v="8"/>
    <x v="6"/>
    <x v="42"/>
    <x v="6553"/>
    <n v="0.2799257182390853"/>
  </r>
  <r>
    <x v="108"/>
    <x v="9"/>
    <x v="6"/>
    <x v="42"/>
    <x v="6554"/>
    <n v="0.28337401989541344"/>
  </r>
  <r>
    <x v="109"/>
    <x v="9"/>
    <x v="6"/>
    <x v="42"/>
    <x v="6555"/>
    <n v="0.31973769154972648"/>
  </r>
  <r>
    <x v="110"/>
    <x v="9"/>
    <x v="6"/>
    <x v="42"/>
    <x v="6556"/>
    <n v="0.31644101304030581"/>
  </r>
  <r>
    <x v="111"/>
    <x v="9"/>
    <x v="6"/>
    <x v="42"/>
    <x v="6557"/>
    <n v="0.31072824738406796"/>
  </r>
  <r>
    <x v="112"/>
    <x v="9"/>
    <x v="6"/>
    <x v="42"/>
    <x v="6558"/>
    <n v="0.28156253441319867"/>
  </r>
  <r>
    <x v="113"/>
    <x v="9"/>
    <x v="6"/>
    <x v="42"/>
    <x v="6559"/>
    <n v="0.28871281309340807"/>
  </r>
  <r>
    <x v="114"/>
    <x v="9"/>
    <x v="6"/>
    <x v="42"/>
    <x v="6560"/>
    <n v="0.26779358780411155"/>
  </r>
  <r>
    <x v="115"/>
    <x v="9"/>
    <x v="6"/>
    <x v="42"/>
    <x v="6561"/>
    <n v="0.25136923011021156"/>
  </r>
  <r>
    <x v="116"/>
    <x v="9"/>
    <x v="6"/>
    <x v="42"/>
    <x v="6562"/>
    <n v="0.31171495771405694"/>
  </r>
  <r>
    <x v="117"/>
    <x v="9"/>
    <x v="6"/>
    <x v="42"/>
    <x v="6563"/>
    <n v="0.29348278783874998"/>
  </r>
  <r>
    <x v="118"/>
    <x v="9"/>
    <x v="6"/>
    <x v="42"/>
    <x v="6564"/>
    <n v="0.2872312801519728"/>
  </r>
  <r>
    <x v="119"/>
    <x v="9"/>
    <x v="6"/>
    <x v="42"/>
    <x v="6565"/>
    <n v="0.26939834798105394"/>
  </r>
  <r>
    <x v="120"/>
    <x v="10"/>
    <x v="6"/>
    <x v="42"/>
    <x v="6566"/>
    <n v="0.26915849400671604"/>
  </r>
  <r>
    <x v="121"/>
    <x v="10"/>
    <x v="6"/>
    <x v="42"/>
    <x v="6567"/>
    <n v="0.27908023167270463"/>
  </r>
  <r>
    <x v="122"/>
    <x v="10"/>
    <x v="6"/>
    <x v="42"/>
    <x v="6568"/>
    <n v="0.3011535058554573"/>
  </r>
  <r>
    <x v="123"/>
    <x v="10"/>
    <x v="6"/>
    <x v="42"/>
    <x v="6569"/>
    <n v="0.32095825259820326"/>
  </r>
  <r>
    <x v="124"/>
    <x v="10"/>
    <x v="6"/>
    <x v="42"/>
    <x v="6546"/>
    <n v="0.26620034060404296"/>
  </r>
  <r>
    <x v="125"/>
    <x v="10"/>
    <x v="6"/>
    <x v="42"/>
    <x v="6570"/>
    <n v="0.28336138355289886"/>
  </r>
  <r>
    <x v="126"/>
    <x v="10"/>
    <x v="6"/>
    <x v="42"/>
    <x v="6571"/>
    <n v="0.26569907113680596"/>
  </r>
  <r>
    <x v="127"/>
    <x v="10"/>
    <x v="6"/>
    <x v="42"/>
    <x v="6572"/>
    <n v="0.25778854683248892"/>
  </r>
  <r>
    <x v="128"/>
    <x v="10"/>
    <x v="6"/>
    <x v="42"/>
    <x v="6573"/>
    <n v="0.29672802300456519"/>
  </r>
  <r>
    <x v="129"/>
    <x v="10"/>
    <x v="6"/>
    <x v="42"/>
    <x v="6574"/>
    <n v="0.29339606226493381"/>
  </r>
  <r>
    <x v="130"/>
    <x v="10"/>
    <x v="6"/>
    <x v="42"/>
    <x v="6575"/>
    <n v="0.27393613352645008"/>
  </r>
  <r>
    <x v="131"/>
    <x v="10"/>
    <x v="6"/>
    <x v="42"/>
    <x v="6576"/>
    <n v="0.26291946196944765"/>
  </r>
  <r>
    <x v="132"/>
    <x v="11"/>
    <x v="6"/>
    <x v="42"/>
    <x v="6577"/>
    <n v="0.2619301843409092"/>
  </r>
  <r>
    <x v="133"/>
    <x v="11"/>
    <x v="6"/>
    <x v="42"/>
    <x v="6578"/>
    <n v="0.28949480880562656"/>
  </r>
  <r>
    <x v="134"/>
    <x v="11"/>
    <x v="6"/>
    <x v="42"/>
    <x v="6579"/>
    <n v="0.31041876224257503"/>
  </r>
  <r>
    <x v="135"/>
    <x v="11"/>
    <x v="6"/>
    <x v="42"/>
    <x v="6580"/>
    <n v="0.29536020209824082"/>
  </r>
  <r>
    <x v="136"/>
    <x v="11"/>
    <x v="6"/>
    <x v="42"/>
    <x v="6581"/>
    <n v="0.27930438660052392"/>
  </r>
  <r>
    <x v="137"/>
    <x v="11"/>
    <x v="6"/>
    <x v="42"/>
    <x v="6582"/>
    <n v="0.28564135029713889"/>
  </r>
  <r>
    <x v="138"/>
    <x v="11"/>
    <x v="6"/>
    <x v="42"/>
    <x v="6583"/>
    <n v="0.24917803155580631"/>
  </r>
  <r>
    <x v="139"/>
    <x v="11"/>
    <x v="6"/>
    <x v="42"/>
    <x v="6584"/>
    <n v="0.24258439695730064"/>
  </r>
  <r>
    <x v="140"/>
    <x v="11"/>
    <x v="6"/>
    <x v="42"/>
    <x v="6585"/>
    <n v="0.30719044170890658"/>
  </r>
  <r>
    <x v="141"/>
    <x v="11"/>
    <x v="6"/>
    <x v="42"/>
    <x v="6586"/>
    <n v="0.28018019222286089"/>
  </r>
  <r>
    <x v="142"/>
    <x v="11"/>
    <x v="6"/>
    <x v="42"/>
    <x v="6587"/>
    <n v="0.28319633557131202"/>
  </r>
  <r>
    <x v="143"/>
    <x v="11"/>
    <x v="6"/>
    <x v="42"/>
    <x v="6588"/>
    <n v="0.278646006076124"/>
  </r>
  <r>
    <x v="144"/>
    <x v="12"/>
    <x v="6"/>
    <x v="42"/>
    <x v="6589"/>
    <n v="0.25155215837872663"/>
  </r>
  <r>
    <x v="145"/>
    <x v="12"/>
    <x v="6"/>
    <x v="42"/>
    <x v="6590"/>
    <n v="0.28812201433121021"/>
  </r>
  <r>
    <x v="146"/>
    <x v="12"/>
    <x v="6"/>
    <x v="42"/>
    <x v="6591"/>
    <n v="0.32315860897457188"/>
  </r>
  <r>
    <x v="147"/>
    <x v="12"/>
    <x v="6"/>
    <x v="42"/>
    <x v="6592"/>
    <n v="0.32326595416953008"/>
  </r>
  <r>
    <x v="148"/>
    <x v="12"/>
    <x v="6"/>
    <x v="42"/>
    <x v="6593"/>
    <n v="0.2795306474653807"/>
  </r>
  <r>
    <x v="149"/>
    <x v="12"/>
    <x v="6"/>
    <x v="42"/>
    <x v="6594"/>
    <n v="0.28396590794410959"/>
  </r>
  <r>
    <x v="150"/>
    <x v="12"/>
    <x v="6"/>
    <x v="42"/>
    <x v="6595"/>
    <n v="0.2540884071951427"/>
  </r>
  <r>
    <x v="151"/>
    <x v="12"/>
    <x v="6"/>
    <x v="42"/>
    <x v="6596"/>
    <n v="0.24771029602341396"/>
  </r>
  <r>
    <x v="152"/>
    <x v="12"/>
    <x v="6"/>
    <x v="42"/>
    <x v="6597"/>
    <n v="0.33255829942559989"/>
  </r>
  <r>
    <x v="153"/>
    <x v="12"/>
    <x v="6"/>
    <x v="42"/>
    <x v="6598"/>
    <n v="0.29632471183236564"/>
  </r>
  <r>
    <x v="154"/>
    <x v="12"/>
    <x v="6"/>
    <x v="42"/>
    <x v="6599"/>
    <n v="0.29091820536385665"/>
  </r>
  <r>
    <x v="155"/>
    <x v="12"/>
    <x v="6"/>
    <x v="42"/>
    <x v="6600"/>
    <n v="0.26304604891090128"/>
  </r>
  <r>
    <x v="156"/>
    <x v="13"/>
    <x v="6"/>
    <x v="42"/>
    <x v="6601"/>
    <n v="0.26411496895018666"/>
  </r>
  <r>
    <x v="157"/>
    <x v="13"/>
    <x v="6"/>
    <x v="42"/>
    <x v="6602"/>
    <n v="0.29306560099062845"/>
  </r>
  <r>
    <x v="158"/>
    <x v="13"/>
    <x v="6"/>
    <x v="42"/>
    <x v="6603"/>
    <n v="0.31309353057532036"/>
  </r>
  <r>
    <x v="159"/>
    <x v="13"/>
    <x v="6"/>
    <x v="42"/>
    <x v="6604"/>
    <n v="0.30877463818056511"/>
  </r>
  <r>
    <x v="160"/>
    <x v="13"/>
    <x v="6"/>
    <x v="42"/>
    <x v="6605"/>
    <n v="0.28974145120934114"/>
  </r>
  <r>
    <x v="161"/>
    <x v="13"/>
    <x v="6"/>
    <x v="42"/>
    <x v="6606"/>
    <n v="0.29671661226003054"/>
  </r>
  <r>
    <x v="162"/>
    <x v="13"/>
    <x v="6"/>
    <x v="42"/>
    <x v="6607"/>
    <n v="0.25349011903386109"/>
  </r>
  <r>
    <x v="163"/>
    <x v="13"/>
    <x v="6"/>
    <x v="42"/>
    <x v="6608"/>
    <n v="0.24884575566818604"/>
  </r>
  <r>
    <x v="164"/>
    <x v="13"/>
    <x v="6"/>
    <x v="42"/>
    <x v="6609"/>
    <n v="0.31225291497773106"/>
  </r>
  <r>
    <x v="165"/>
    <x v="13"/>
    <x v="6"/>
    <x v="42"/>
    <x v="6610"/>
    <n v="0.29673270344407193"/>
  </r>
  <r>
    <x v="166"/>
    <x v="13"/>
    <x v="6"/>
    <x v="42"/>
    <x v="6611"/>
    <n v="0.26863341094360382"/>
  </r>
  <r>
    <x v="167"/>
    <x v="13"/>
    <x v="6"/>
    <x v="42"/>
    <x v="6612"/>
    <n v="0.28634708192596586"/>
  </r>
  <r>
    <x v="168"/>
    <x v="14"/>
    <x v="6"/>
    <x v="42"/>
    <x v="6613"/>
    <n v="0.27369533553589825"/>
  </r>
  <r>
    <x v="169"/>
    <x v="14"/>
    <x v="6"/>
    <x v="42"/>
    <x v="6614"/>
    <n v="0.26027418879676784"/>
  </r>
  <r>
    <x v="170"/>
    <x v="14"/>
    <x v="6"/>
    <x v="42"/>
    <x v="6615"/>
    <n v="0.30647775085116191"/>
  </r>
  <r>
    <x v="171"/>
    <x v="14"/>
    <x v="6"/>
    <x v="42"/>
    <x v="1761"/>
    <n v="0.38297872340425532"/>
  </r>
  <r>
    <x v="172"/>
    <x v="14"/>
    <x v="6"/>
    <x v="42"/>
    <x v="4095"/>
    <n v="0.18888888888888888"/>
  </r>
  <r>
    <x v="173"/>
    <x v="14"/>
    <x v="6"/>
    <x v="42"/>
    <x v="2773"/>
    <n v="0.28947368421052633"/>
  </r>
  <r>
    <x v="174"/>
    <x v="14"/>
    <x v="6"/>
    <x v="42"/>
    <x v="6616"/>
    <n v="0.32705882352941179"/>
  </r>
  <r>
    <x v="175"/>
    <x v="14"/>
    <x v="6"/>
    <x v="42"/>
    <x v="1387"/>
    <n v="0.22170686456400743"/>
  </r>
  <r>
    <x v="176"/>
    <x v="14"/>
    <x v="6"/>
    <x v="42"/>
    <x v="6617"/>
    <n v="0.2512413108242304"/>
  </r>
  <r>
    <x v="177"/>
    <x v="14"/>
    <x v="6"/>
    <x v="42"/>
    <x v="6618"/>
    <n v="0.19230769230769232"/>
  </r>
  <r>
    <x v="178"/>
    <x v="14"/>
    <x v="6"/>
    <x v="42"/>
    <x v="2959"/>
    <n v="0.27582644628099173"/>
  </r>
  <r>
    <x v="179"/>
    <x v="14"/>
    <x v="6"/>
    <x v="42"/>
    <x v="1192"/>
    <n v="0.23966942148760331"/>
  </r>
  <r>
    <x v="180"/>
    <x v="15"/>
    <x v="6"/>
    <x v="42"/>
    <x v="6619"/>
    <n v="6.5680473372781059E-2"/>
  </r>
  <r>
    <x v="181"/>
    <x v="15"/>
    <x v="6"/>
    <x v="42"/>
    <x v="2162"/>
    <n v="0.12943262411347517"/>
  </r>
  <r>
    <x v="182"/>
    <x v="15"/>
    <x v="6"/>
    <x v="42"/>
    <x v="5914"/>
    <n v="0.15483870967741936"/>
  </r>
  <r>
    <x v="183"/>
    <x v="15"/>
    <x v="6"/>
    <x v="42"/>
    <x v="6620"/>
    <n v="0.13412228796844181"/>
  </r>
  <r>
    <x v="184"/>
    <x v="15"/>
    <x v="6"/>
    <x v="42"/>
    <x v="2752"/>
    <n v="0.18436873747494989"/>
  </r>
  <r>
    <x v="185"/>
    <x v="15"/>
    <x v="6"/>
    <x v="42"/>
    <x v="6621"/>
    <n v="0.34965034965034963"/>
  </r>
  <r>
    <x v="186"/>
    <x v="15"/>
    <x v="6"/>
    <x v="42"/>
    <x v="1965"/>
    <n v="0.33295194508009152"/>
  </r>
  <r>
    <x v="187"/>
    <x v="15"/>
    <x v="6"/>
    <x v="42"/>
    <x v="6622"/>
    <n v="0.24224422442244226"/>
  </r>
  <r>
    <x v="188"/>
    <x v="15"/>
    <x v="6"/>
    <x v="42"/>
    <x v="3638"/>
    <n v="0.17022202873313017"/>
  </r>
  <r>
    <x v="189"/>
    <x v="15"/>
    <x v="6"/>
    <x v="42"/>
    <x v="3937"/>
    <n v="0.27946713003185636"/>
  </r>
  <r>
    <x v="190"/>
    <x v="15"/>
    <x v="6"/>
    <x v="42"/>
    <x v="3492"/>
    <n v="0.37350035285815103"/>
  </r>
  <r>
    <x v="191"/>
    <x v="15"/>
    <x v="6"/>
    <x v="42"/>
    <x v="5105"/>
    <n v="0.38814814814814813"/>
  </r>
  <r>
    <x v="192"/>
    <x v="16"/>
    <x v="6"/>
    <x v="42"/>
    <x v="3566"/>
    <n v="0.3269204152249135"/>
  </r>
  <r>
    <x v="193"/>
    <x v="16"/>
    <x v="6"/>
    <x v="42"/>
    <x v="6623"/>
    <n v="0.36355802374569129"/>
  </r>
  <r>
    <x v="194"/>
    <x v="16"/>
    <x v="6"/>
    <x v="42"/>
    <x v="6624"/>
    <n v="0.37593162393162394"/>
  </r>
  <r>
    <x v="195"/>
    <x v="16"/>
    <x v="6"/>
    <x v="42"/>
    <x v="6625"/>
    <n v="0.32789421006338904"/>
  </r>
  <r>
    <x v="196"/>
    <x v="16"/>
    <x v="6"/>
    <x v="42"/>
    <x v="6626"/>
    <n v="0.30246972215625745"/>
  </r>
  <r>
    <x v="197"/>
    <x v="16"/>
    <x v="6"/>
    <x v="42"/>
    <x v="6627"/>
    <n v="0.30495713905767302"/>
  </r>
  <r>
    <x v="198"/>
    <x v="16"/>
    <x v="6"/>
    <x v="42"/>
    <x v="6628"/>
    <n v="0.26999807941614251"/>
  </r>
  <r>
    <x v="199"/>
    <x v="16"/>
    <x v="6"/>
    <x v="42"/>
    <x v="6629"/>
    <n v="0.25042173810517149"/>
  </r>
  <r>
    <x v="200"/>
    <x v="16"/>
    <x v="6"/>
    <x v="42"/>
    <x v="6630"/>
    <n v="0.29768610970363524"/>
  </r>
  <r>
    <x v="201"/>
    <x v="16"/>
    <x v="6"/>
    <x v="42"/>
    <x v="6631"/>
    <n v="0.29109598929709229"/>
  </r>
  <r>
    <x v="202"/>
    <x v="16"/>
    <x v="6"/>
    <x v="42"/>
    <x v="6632"/>
    <n v="0.30419874549677228"/>
  </r>
  <r>
    <x v="203"/>
    <x v="16"/>
    <x v="6"/>
    <x v="42"/>
    <x v="6633"/>
    <n v="0.32096763229196001"/>
  </r>
  <r>
    <x v="0"/>
    <x v="0"/>
    <x v="6"/>
    <x v="43"/>
    <x v="6634"/>
    <n v="9.9857931260586855E-2"/>
  </r>
  <r>
    <x v="1"/>
    <x v="0"/>
    <x v="6"/>
    <x v="43"/>
    <x v="6635"/>
    <n v="7.7312270862905264E-2"/>
  </r>
  <r>
    <x v="2"/>
    <x v="0"/>
    <x v="6"/>
    <x v="43"/>
    <x v="6636"/>
    <n v="8.1307057759855333E-2"/>
  </r>
  <r>
    <x v="3"/>
    <x v="0"/>
    <x v="6"/>
    <x v="43"/>
    <x v="6637"/>
    <n v="8.4247698322613196E-2"/>
  </r>
  <r>
    <x v="4"/>
    <x v="0"/>
    <x v="6"/>
    <x v="43"/>
    <x v="6638"/>
    <n v="9.4083909490886242E-2"/>
  </r>
  <r>
    <x v="5"/>
    <x v="0"/>
    <x v="6"/>
    <x v="43"/>
    <x v="628"/>
    <n v="8.6289101738798266E-2"/>
  </r>
  <r>
    <x v="6"/>
    <x v="0"/>
    <x v="6"/>
    <x v="43"/>
    <x v="6639"/>
    <n v="9.0703582500861177E-2"/>
  </r>
  <r>
    <x v="7"/>
    <x v="0"/>
    <x v="6"/>
    <x v="43"/>
    <x v="6640"/>
    <n v="9.0575623441987427E-2"/>
  </r>
  <r>
    <x v="8"/>
    <x v="0"/>
    <x v="6"/>
    <x v="43"/>
    <x v="3445"/>
    <n v="9.442385248385668E-2"/>
  </r>
  <r>
    <x v="9"/>
    <x v="0"/>
    <x v="6"/>
    <x v="43"/>
    <x v="6641"/>
    <n v="8.9103845077084964E-2"/>
  </r>
  <r>
    <x v="10"/>
    <x v="0"/>
    <x v="6"/>
    <x v="43"/>
    <x v="6642"/>
    <n v="8.5503833418913891E-2"/>
  </r>
  <r>
    <x v="11"/>
    <x v="0"/>
    <x v="6"/>
    <x v="43"/>
    <x v="6643"/>
    <n v="8.4184812826425787E-2"/>
  </r>
  <r>
    <x v="12"/>
    <x v="1"/>
    <x v="6"/>
    <x v="43"/>
    <x v="6644"/>
    <n v="9.4805164374253112E-2"/>
  </r>
  <r>
    <x v="13"/>
    <x v="1"/>
    <x v="6"/>
    <x v="43"/>
    <x v="6645"/>
    <n v="9.511595685019629E-2"/>
  </r>
  <r>
    <x v="14"/>
    <x v="1"/>
    <x v="6"/>
    <x v="43"/>
    <x v="6646"/>
    <n v="8.5721047882490423E-2"/>
  </r>
  <r>
    <x v="15"/>
    <x v="1"/>
    <x v="6"/>
    <x v="43"/>
    <x v="6647"/>
    <n v="8.717853404677825E-2"/>
  </r>
  <r>
    <x v="16"/>
    <x v="1"/>
    <x v="6"/>
    <x v="43"/>
    <x v="686"/>
    <n v="8.6948205952107713E-2"/>
  </r>
  <r>
    <x v="17"/>
    <x v="1"/>
    <x v="6"/>
    <x v="43"/>
    <x v="6648"/>
    <n v="8.1693807541592653E-2"/>
  </r>
  <r>
    <x v="18"/>
    <x v="1"/>
    <x v="6"/>
    <x v="43"/>
    <x v="6649"/>
    <n v="9.7031917465946638E-2"/>
  </r>
  <r>
    <x v="19"/>
    <x v="1"/>
    <x v="6"/>
    <x v="43"/>
    <x v="6650"/>
    <n v="8.8149124734490589E-2"/>
  </r>
  <r>
    <x v="20"/>
    <x v="1"/>
    <x v="6"/>
    <x v="43"/>
    <x v="6651"/>
    <n v="8.8674720498992332E-2"/>
  </r>
  <r>
    <x v="21"/>
    <x v="1"/>
    <x v="6"/>
    <x v="43"/>
    <x v="6652"/>
    <n v="8.4331801565598191E-2"/>
  </r>
  <r>
    <x v="22"/>
    <x v="1"/>
    <x v="6"/>
    <x v="43"/>
    <x v="6653"/>
    <n v="8.1251375016500205E-2"/>
  </r>
  <r>
    <x v="23"/>
    <x v="1"/>
    <x v="6"/>
    <x v="43"/>
    <x v="6423"/>
    <n v="8.7685511399937938E-2"/>
  </r>
  <r>
    <x v="24"/>
    <x v="2"/>
    <x v="6"/>
    <x v="43"/>
    <x v="6654"/>
    <n v="8.9210135325061238E-2"/>
  </r>
  <r>
    <x v="25"/>
    <x v="2"/>
    <x v="6"/>
    <x v="43"/>
    <x v="6655"/>
    <n v="8.0288689454497894E-2"/>
  </r>
  <r>
    <x v="26"/>
    <x v="2"/>
    <x v="6"/>
    <x v="43"/>
    <x v="6656"/>
    <n v="7.3856379788457605E-2"/>
  </r>
  <r>
    <x v="27"/>
    <x v="2"/>
    <x v="6"/>
    <x v="43"/>
    <x v="6657"/>
    <n v="7.9697433755626712E-2"/>
  </r>
  <r>
    <x v="28"/>
    <x v="2"/>
    <x v="6"/>
    <x v="43"/>
    <x v="6658"/>
    <n v="8.7198343068581138E-2"/>
  </r>
  <r>
    <x v="29"/>
    <x v="2"/>
    <x v="6"/>
    <x v="43"/>
    <x v="6659"/>
    <n v="7.83650582111695E-2"/>
  </r>
  <r>
    <x v="30"/>
    <x v="2"/>
    <x v="6"/>
    <x v="43"/>
    <x v="6660"/>
    <n v="8.6431962025316458E-2"/>
  </r>
  <r>
    <x v="31"/>
    <x v="2"/>
    <x v="6"/>
    <x v="43"/>
    <x v="2871"/>
    <n v="8.3933558724092305E-2"/>
  </r>
  <r>
    <x v="32"/>
    <x v="2"/>
    <x v="6"/>
    <x v="43"/>
    <x v="6661"/>
    <n v="8.6294898023748762E-2"/>
  </r>
  <r>
    <x v="33"/>
    <x v="2"/>
    <x v="6"/>
    <x v="43"/>
    <x v="6662"/>
    <n v="8.8908674637496826E-2"/>
  </r>
  <r>
    <x v="34"/>
    <x v="2"/>
    <x v="6"/>
    <x v="43"/>
    <x v="6663"/>
    <n v="8.713781219418798E-2"/>
  </r>
  <r>
    <x v="35"/>
    <x v="2"/>
    <x v="6"/>
    <x v="43"/>
    <x v="6664"/>
    <n v="9.9262366959541951E-2"/>
  </r>
  <r>
    <x v="36"/>
    <x v="3"/>
    <x v="6"/>
    <x v="43"/>
    <x v="6665"/>
    <n v="9.9980285094674409E-2"/>
  </r>
  <r>
    <x v="37"/>
    <x v="3"/>
    <x v="6"/>
    <x v="43"/>
    <x v="2936"/>
    <n v="8.68643885294903E-2"/>
  </r>
  <r>
    <x v="38"/>
    <x v="3"/>
    <x v="6"/>
    <x v="43"/>
    <x v="6666"/>
    <n v="8.1466442101377379E-2"/>
  </r>
  <r>
    <x v="39"/>
    <x v="3"/>
    <x v="6"/>
    <x v="43"/>
    <x v="6667"/>
    <n v="7.7565511722666278E-2"/>
  </r>
  <r>
    <x v="40"/>
    <x v="3"/>
    <x v="6"/>
    <x v="43"/>
    <x v="6668"/>
    <n v="8.5899845768266828E-2"/>
  </r>
  <r>
    <x v="41"/>
    <x v="3"/>
    <x v="6"/>
    <x v="43"/>
    <x v="6090"/>
    <n v="8.9423848908486148E-2"/>
  </r>
  <r>
    <x v="42"/>
    <x v="3"/>
    <x v="6"/>
    <x v="43"/>
    <x v="6669"/>
    <n v="8.9163890211010635E-2"/>
  </r>
  <r>
    <x v="43"/>
    <x v="3"/>
    <x v="6"/>
    <x v="43"/>
    <x v="6670"/>
    <n v="8.8940333059517582E-2"/>
  </r>
  <r>
    <x v="44"/>
    <x v="3"/>
    <x v="6"/>
    <x v="43"/>
    <x v="6388"/>
    <n v="8.9941322684487179E-2"/>
  </r>
  <r>
    <x v="45"/>
    <x v="3"/>
    <x v="6"/>
    <x v="43"/>
    <x v="6671"/>
    <n v="8.0831710032002221E-2"/>
  </r>
  <r>
    <x v="46"/>
    <x v="3"/>
    <x v="6"/>
    <x v="43"/>
    <x v="3457"/>
    <n v="8.4986158606090212E-2"/>
  </r>
  <r>
    <x v="47"/>
    <x v="3"/>
    <x v="6"/>
    <x v="43"/>
    <x v="6672"/>
    <n v="8.3953289147391683E-2"/>
  </r>
  <r>
    <x v="48"/>
    <x v="4"/>
    <x v="6"/>
    <x v="43"/>
    <x v="6673"/>
    <n v="9.8836940970138926E-2"/>
  </r>
  <r>
    <x v="49"/>
    <x v="4"/>
    <x v="6"/>
    <x v="43"/>
    <x v="6674"/>
    <n v="8.2813663253788458E-2"/>
  </r>
  <r>
    <x v="50"/>
    <x v="4"/>
    <x v="6"/>
    <x v="43"/>
    <x v="6675"/>
    <n v="8.3776825219330039E-2"/>
  </r>
  <r>
    <x v="51"/>
    <x v="4"/>
    <x v="6"/>
    <x v="43"/>
    <x v="6676"/>
    <n v="7.7029755112788548E-2"/>
  </r>
  <r>
    <x v="52"/>
    <x v="4"/>
    <x v="6"/>
    <x v="43"/>
    <x v="6677"/>
    <n v="8.4979423868312753E-2"/>
  </r>
  <r>
    <x v="53"/>
    <x v="4"/>
    <x v="6"/>
    <x v="43"/>
    <x v="6678"/>
    <n v="9.0229597746698698E-2"/>
  </r>
  <r>
    <x v="54"/>
    <x v="4"/>
    <x v="6"/>
    <x v="43"/>
    <x v="6679"/>
    <n v="9.3092255178250885E-2"/>
  </r>
  <r>
    <x v="55"/>
    <x v="4"/>
    <x v="6"/>
    <x v="43"/>
    <x v="6680"/>
    <n v="0.10046032157676349"/>
  </r>
  <r>
    <x v="56"/>
    <x v="4"/>
    <x v="6"/>
    <x v="43"/>
    <x v="1548"/>
    <n v="9.4289827255278305E-2"/>
  </r>
  <r>
    <x v="57"/>
    <x v="4"/>
    <x v="6"/>
    <x v="43"/>
    <x v="754"/>
    <n v="9.0092554195819616E-2"/>
  </r>
  <r>
    <x v="58"/>
    <x v="4"/>
    <x v="6"/>
    <x v="43"/>
    <x v="6681"/>
    <n v="0.100495952042519"/>
  </r>
  <r>
    <x v="59"/>
    <x v="4"/>
    <x v="6"/>
    <x v="43"/>
    <x v="6682"/>
    <n v="8.9053195798109316E-2"/>
  </r>
  <r>
    <x v="60"/>
    <x v="5"/>
    <x v="6"/>
    <x v="43"/>
    <x v="6683"/>
    <n v="9.860801109971648E-2"/>
  </r>
  <r>
    <x v="61"/>
    <x v="5"/>
    <x v="6"/>
    <x v="43"/>
    <x v="6684"/>
    <n v="9.3895037486611918E-2"/>
  </r>
  <r>
    <x v="62"/>
    <x v="5"/>
    <x v="6"/>
    <x v="43"/>
    <x v="6685"/>
    <n v="8.6312484014891014E-2"/>
  </r>
  <r>
    <x v="63"/>
    <x v="5"/>
    <x v="6"/>
    <x v="43"/>
    <x v="6686"/>
    <n v="7.2493386842907653E-2"/>
  </r>
  <r>
    <x v="64"/>
    <x v="5"/>
    <x v="6"/>
    <x v="43"/>
    <x v="6687"/>
    <n v="9.0441050283164584E-2"/>
  </r>
  <r>
    <x v="65"/>
    <x v="5"/>
    <x v="6"/>
    <x v="43"/>
    <x v="6688"/>
    <n v="8.9252301474440535E-2"/>
  </r>
  <r>
    <x v="66"/>
    <x v="5"/>
    <x v="6"/>
    <x v="43"/>
    <x v="6689"/>
    <n v="8.796353224304812E-2"/>
  </r>
  <r>
    <x v="67"/>
    <x v="5"/>
    <x v="6"/>
    <x v="43"/>
    <x v="6690"/>
    <n v="8.4249143188144623E-2"/>
  </r>
  <r>
    <x v="68"/>
    <x v="5"/>
    <x v="6"/>
    <x v="43"/>
    <x v="5181"/>
    <n v="9.0447115568655978E-2"/>
  </r>
  <r>
    <x v="69"/>
    <x v="5"/>
    <x v="6"/>
    <x v="43"/>
    <x v="6691"/>
    <n v="9.0848857062765978E-2"/>
  </r>
  <r>
    <x v="70"/>
    <x v="5"/>
    <x v="6"/>
    <x v="43"/>
    <x v="6692"/>
    <n v="0.1009349815231671"/>
  </r>
  <r>
    <x v="71"/>
    <x v="5"/>
    <x v="6"/>
    <x v="43"/>
    <x v="6693"/>
    <n v="9.3629516547367772E-2"/>
  </r>
  <r>
    <x v="72"/>
    <x v="6"/>
    <x v="6"/>
    <x v="43"/>
    <x v="6694"/>
    <n v="0.11191691885190172"/>
  </r>
  <r>
    <x v="73"/>
    <x v="6"/>
    <x v="6"/>
    <x v="43"/>
    <x v="6695"/>
    <n v="0.10822015457342238"/>
  </r>
  <r>
    <x v="74"/>
    <x v="6"/>
    <x v="6"/>
    <x v="43"/>
    <x v="6696"/>
    <n v="9.5583915300331307E-2"/>
  </r>
  <r>
    <x v="75"/>
    <x v="6"/>
    <x v="6"/>
    <x v="43"/>
    <x v="2910"/>
    <n v="9.1552364878249776E-2"/>
  </r>
  <r>
    <x v="76"/>
    <x v="6"/>
    <x v="6"/>
    <x v="43"/>
    <x v="6697"/>
    <n v="9.8264507039176927E-2"/>
  </r>
  <r>
    <x v="77"/>
    <x v="6"/>
    <x v="6"/>
    <x v="43"/>
    <x v="6698"/>
    <n v="9.7035720428874497E-2"/>
  </r>
  <r>
    <x v="78"/>
    <x v="6"/>
    <x v="6"/>
    <x v="43"/>
    <x v="6699"/>
    <n v="9.2158355227081129E-2"/>
  </r>
  <r>
    <x v="79"/>
    <x v="6"/>
    <x v="6"/>
    <x v="43"/>
    <x v="6700"/>
    <n v="8.6229306080614368E-2"/>
  </r>
  <r>
    <x v="80"/>
    <x v="6"/>
    <x v="6"/>
    <x v="43"/>
    <x v="3381"/>
    <n v="9.0560265942868257E-2"/>
  </r>
  <r>
    <x v="81"/>
    <x v="6"/>
    <x v="6"/>
    <x v="43"/>
    <x v="6701"/>
    <n v="9.9177664567371329E-2"/>
  </r>
  <r>
    <x v="82"/>
    <x v="6"/>
    <x v="6"/>
    <x v="43"/>
    <x v="6702"/>
    <n v="0.10314484541962962"/>
  </r>
  <r>
    <x v="83"/>
    <x v="6"/>
    <x v="6"/>
    <x v="43"/>
    <x v="6703"/>
    <n v="0.10003956237922063"/>
  </r>
  <r>
    <x v="84"/>
    <x v="7"/>
    <x v="6"/>
    <x v="43"/>
    <x v="6704"/>
    <n v="0.12409063766124527"/>
  </r>
  <r>
    <x v="85"/>
    <x v="7"/>
    <x v="6"/>
    <x v="43"/>
    <x v="6705"/>
    <n v="0.11713682461666262"/>
  </r>
  <r>
    <x v="86"/>
    <x v="7"/>
    <x v="6"/>
    <x v="43"/>
    <x v="6706"/>
    <n v="9.9283131011764156E-2"/>
  </r>
  <r>
    <x v="87"/>
    <x v="7"/>
    <x v="6"/>
    <x v="43"/>
    <x v="6707"/>
    <n v="9.9177516620341022E-2"/>
  </r>
  <r>
    <x v="88"/>
    <x v="7"/>
    <x v="6"/>
    <x v="43"/>
    <x v="6708"/>
    <n v="0.10384698508752972"/>
  </r>
  <r>
    <x v="89"/>
    <x v="7"/>
    <x v="6"/>
    <x v="43"/>
    <x v="6709"/>
    <n v="0.10303432720987342"/>
  </r>
  <r>
    <x v="90"/>
    <x v="7"/>
    <x v="6"/>
    <x v="43"/>
    <x v="6710"/>
    <n v="8.9596726612365618E-2"/>
  </r>
  <r>
    <x v="91"/>
    <x v="7"/>
    <x v="6"/>
    <x v="43"/>
    <x v="6711"/>
    <n v="8.9925301028193697E-2"/>
  </r>
  <r>
    <x v="92"/>
    <x v="7"/>
    <x v="6"/>
    <x v="43"/>
    <x v="6712"/>
    <n v="9.2471372414971803E-2"/>
  </r>
  <r>
    <x v="93"/>
    <x v="7"/>
    <x v="6"/>
    <x v="43"/>
    <x v="6713"/>
    <n v="0.10658063722285881"/>
  </r>
  <r>
    <x v="94"/>
    <x v="7"/>
    <x v="6"/>
    <x v="43"/>
    <x v="6714"/>
    <n v="0.1128986901502257"/>
  </r>
  <r>
    <x v="95"/>
    <x v="7"/>
    <x v="6"/>
    <x v="43"/>
    <x v="6715"/>
    <n v="0.10451523184563905"/>
  </r>
  <r>
    <x v="96"/>
    <x v="8"/>
    <x v="6"/>
    <x v="43"/>
    <x v="6716"/>
    <n v="0.12050371883285861"/>
  </r>
  <r>
    <x v="97"/>
    <x v="8"/>
    <x v="6"/>
    <x v="43"/>
    <x v="6717"/>
    <n v="0.11751260933409947"/>
  </r>
  <r>
    <x v="98"/>
    <x v="8"/>
    <x v="6"/>
    <x v="43"/>
    <x v="6718"/>
    <n v="0.1043640786780194"/>
  </r>
  <r>
    <x v="99"/>
    <x v="8"/>
    <x v="6"/>
    <x v="43"/>
    <x v="6719"/>
    <n v="9.0823589765513107E-2"/>
  </r>
  <r>
    <x v="100"/>
    <x v="8"/>
    <x v="6"/>
    <x v="43"/>
    <x v="6720"/>
    <n v="0.10476834091948083"/>
  </r>
  <r>
    <x v="101"/>
    <x v="8"/>
    <x v="6"/>
    <x v="43"/>
    <x v="715"/>
    <n v="0.10484895499567158"/>
  </r>
  <r>
    <x v="102"/>
    <x v="8"/>
    <x v="6"/>
    <x v="43"/>
    <x v="6721"/>
    <n v="0.10174077821136644"/>
  </r>
  <r>
    <x v="103"/>
    <x v="8"/>
    <x v="6"/>
    <x v="43"/>
    <x v="6722"/>
    <n v="9.4727720514457728E-2"/>
  </r>
  <r>
    <x v="104"/>
    <x v="8"/>
    <x v="6"/>
    <x v="43"/>
    <x v="6723"/>
    <n v="0.10281881193032373"/>
  </r>
  <r>
    <x v="105"/>
    <x v="8"/>
    <x v="6"/>
    <x v="43"/>
    <x v="6724"/>
    <n v="0.10641013739324173"/>
  </r>
  <r>
    <x v="106"/>
    <x v="8"/>
    <x v="6"/>
    <x v="43"/>
    <x v="6725"/>
    <n v="0.11568259360240767"/>
  </r>
  <r>
    <x v="107"/>
    <x v="8"/>
    <x v="6"/>
    <x v="43"/>
    <x v="1997"/>
    <n v="0.11178676765102137"/>
  </r>
  <r>
    <x v="108"/>
    <x v="9"/>
    <x v="6"/>
    <x v="43"/>
    <x v="6726"/>
    <n v="0.12807120463763727"/>
  </r>
  <r>
    <x v="109"/>
    <x v="9"/>
    <x v="6"/>
    <x v="43"/>
    <x v="6727"/>
    <n v="0.11233053582956747"/>
  </r>
  <r>
    <x v="110"/>
    <x v="9"/>
    <x v="6"/>
    <x v="43"/>
    <x v="6728"/>
    <n v="0.10527661538269649"/>
  </r>
  <r>
    <x v="111"/>
    <x v="9"/>
    <x v="6"/>
    <x v="43"/>
    <x v="6729"/>
    <n v="0.10448122225083296"/>
  </r>
  <r>
    <x v="112"/>
    <x v="9"/>
    <x v="6"/>
    <x v="43"/>
    <x v="6730"/>
    <n v="0.10442591276316711"/>
  </r>
  <r>
    <x v="113"/>
    <x v="9"/>
    <x v="6"/>
    <x v="43"/>
    <x v="6731"/>
    <n v="0.11035129758567683"/>
  </r>
  <r>
    <x v="114"/>
    <x v="9"/>
    <x v="6"/>
    <x v="43"/>
    <x v="6732"/>
    <n v="9.7929593007534732E-2"/>
  </r>
  <r>
    <x v="115"/>
    <x v="9"/>
    <x v="6"/>
    <x v="43"/>
    <x v="6733"/>
    <n v="0.10013279237269984"/>
  </r>
  <r>
    <x v="116"/>
    <x v="9"/>
    <x v="6"/>
    <x v="43"/>
    <x v="6734"/>
    <n v="0.11071911124455787"/>
  </r>
  <r>
    <x v="117"/>
    <x v="9"/>
    <x v="6"/>
    <x v="43"/>
    <x v="6735"/>
    <n v="0.10984331691344372"/>
  </r>
  <r>
    <x v="118"/>
    <x v="9"/>
    <x v="6"/>
    <x v="43"/>
    <x v="6736"/>
    <n v="0.11464241297781907"/>
  </r>
  <r>
    <x v="119"/>
    <x v="9"/>
    <x v="6"/>
    <x v="43"/>
    <x v="6737"/>
    <n v="0.1063309323268531"/>
  </r>
  <r>
    <x v="120"/>
    <x v="10"/>
    <x v="6"/>
    <x v="43"/>
    <x v="6738"/>
    <n v="0.12529188071252251"/>
  </r>
  <r>
    <x v="121"/>
    <x v="10"/>
    <x v="6"/>
    <x v="43"/>
    <x v="6739"/>
    <n v="0.12124743290952304"/>
  </r>
  <r>
    <x v="122"/>
    <x v="10"/>
    <x v="6"/>
    <x v="43"/>
    <x v="6740"/>
    <n v="0.11163013073799095"/>
  </r>
  <r>
    <x v="123"/>
    <x v="10"/>
    <x v="6"/>
    <x v="43"/>
    <x v="6741"/>
    <n v="0.10927602607010745"/>
  </r>
  <r>
    <x v="124"/>
    <x v="10"/>
    <x v="6"/>
    <x v="43"/>
    <x v="6742"/>
    <n v="0.11362127524462876"/>
  </r>
  <r>
    <x v="125"/>
    <x v="10"/>
    <x v="6"/>
    <x v="43"/>
    <x v="6743"/>
    <n v="0.10980210086472056"/>
  </r>
  <r>
    <x v="126"/>
    <x v="10"/>
    <x v="6"/>
    <x v="43"/>
    <x v="6744"/>
    <n v="0.10550403125200493"/>
  </r>
  <r>
    <x v="127"/>
    <x v="10"/>
    <x v="6"/>
    <x v="43"/>
    <x v="6745"/>
    <n v="9.5492674330688032E-2"/>
  </r>
  <r>
    <x v="128"/>
    <x v="10"/>
    <x v="6"/>
    <x v="43"/>
    <x v="6746"/>
    <n v="0.11477101034880509"/>
  </r>
  <r>
    <x v="129"/>
    <x v="10"/>
    <x v="6"/>
    <x v="43"/>
    <x v="6747"/>
    <n v="0.10593203324722605"/>
  </r>
  <r>
    <x v="130"/>
    <x v="10"/>
    <x v="6"/>
    <x v="43"/>
    <x v="6748"/>
    <n v="0.11507690185530037"/>
  </r>
  <r>
    <x v="131"/>
    <x v="10"/>
    <x v="6"/>
    <x v="43"/>
    <x v="6749"/>
    <n v="0.1098712217610574"/>
  </r>
  <r>
    <x v="132"/>
    <x v="11"/>
    <x v="6"/>
    <x v="43"/>
    <x v="6750"/>
    <n v="0.12905558474427853"/>
  </r>
  <r>
    <x v="133"/>
    <x v="11"/>
    <x v="6"/>
    <x v="43"/>
    <x v="6751"/>
    <n v="0.11345138671075505"/>
  </r>
  <r>
    <x v="134"/>
    <x v="11"/>
    <x v="6"/>
    <x v="43"/>
    <x v="6752"/>
    <n v="0.10904229975117793"/>
  </r>
  <r>
    <x v="135"/>
    <x v="11"/>
    <x v="6"/>
    <x v="43"/>
    <x v="6753"/>
    <n v="0.10524928106739265"/>
  </r>
  <r>
    <x v="136"/>
    <x v="11"/>
    <x v="6"/>
    <x v="43"/>
    <x v="6754"/>
    <n v="0.11727328465525891"/>
  </r>
  <r>
    <x v="137"/>
    <x v="11"/>
    <x v="6"/>
    <x v="43"/>
    <x v="6755"/>
    <n v="0.11463842996303633"/>
  </r>
  <r>
    <x v="138"/>
    <x v="11"/>
    <x v="6"/>
    <x v="43"/>
    <x v="6756"/>
    <n v="0.11109381788940552"/>
  </r>
  <r>
    <x v="139"/>
    <x v="11"/>
    <x v="6"/>
    <x v="43"/>
    <x v="6757"/>
    <n v="0.10429560840035047"/>
  </r>
  <r>
    <x v="140"/>
    <x v="11"/>
    <x v="6"/>
    <x v="43"/>
    <x v="6758"/>
    <n v="0.11279507603186097"/>
  </r>
  <r>
    <x v="141"/>
    <x v="11"/>
    <x v="6"/>
    <x v="43"/>
    <x v="6759"/>
    <n v="0.10925156064109934"/>
  </r>
  <r>
    <x v="142"/>
    <x v="11"/>
    <x v="6"/>
    <x v="43"/>
    <x v="6760"/>
    <n v="0.11923825061178391"/>
  </r>
  <r>
    <x v="143"/>
    <x v="11"/>
    <x v="6"/>
    <x v="43"/>
    <x v="6761"/>
    <n v="0.11893548429892407"/>
  </r>
  <r>
    <x v="144"/>
    <x v="12"/>
    <x v="6"/>
    <x v="43"/>
    <x v="6762"/>
    <n v="0.13685351139225677"/>
  </r>
  <r>
    <x v="145"/>
    <x v="12"/>
    <x v="6"/>
    <x v="43"/>
    <x v="6763"/>
    <n v="0.12095441878980892"/>
  </r>
  <r>
    <x v="146"/>
    <x v="12"/>
    <x v="6"/>
    <x v="43"/>
    <x v="6764"/>
    <n v="0.11322366204668068"/>
  </r>
  <r>
    <x v="147"/>
    <x v="12"/>
    <x v="6"/>
    <x v="43"/>
    <x v="6765"/>
    <n v="0.10355103201497666"/>
  </r>
  <r>
    <x v="148"/>
    <x v="12"/>
    <x v="6"/>
    <x v="43"/>
    <x v="6766"/>
    <n v="0.11180565303914849"/>
  </r>
  <r>
    <x v="149"/>
    <x v="12"/>
    <x v="6"/>
    <x v="43"/>
    <x v="5374"/>
    <n v="0.12874430040642576"/>
  </r>
  <r>
    <x v="150"/>
    <x v="12"/>
    <x v="6"/>
    <x v="43"/>
    <x v="6767"/>
    <n v="0.11232480281450377"/>
  </r>
  <r>
    <x v="151"/>
    <x v="12"/>
    <x v="6"/>
    <x v="43"/>
    <x v="6768"/>
    <n v="0.10547441889812698"/>
  </r>
  <r>
    <x v="152"/>
    <x v="12"/>
    <x v="6"/>
    <x v="43"/>
    <x v="6769"/>
    <n v="0.11487377572768809"/>
  </r>
  <r>
    <x v="153"/>
    <x v="12"/>
    <x v="6"/>
    <x v="43"/>
    <x v="6770"/>
    <n v="0.12198175858978923"/>
  </r>
  <r>
    <x v="154"/>
    <x v="12"/>
    <x v="6"/>
    <x v="43"/>
    <x v="6771"/>
    <n v="0.13158397288232695"/>
  </r>
  <r>
    <x v="155"/>
    <x v="12"/>
    <x v="6"/>
    <x v="43"/>
    <x v="6772"/>
    <n v="0.12079198871199008"/>
  </r>
  <r>
    <x v="156"/>
    <x v="13"/>
    <x v="6"/>
    <x v="43"/>
    <x v="6773"/>
    <n v="0.14516790064059729"/>
  </r>
  <r>
    <x v="157"/>
    <x v="13"/>
    <x v="6"/>
    <x v="43"/>
    <x v="6774"/>
    <n v="0.1377780279364722"/>
  </r>
  <r>
    <x v="158"/>
    <x v="13"/>
    <x v="6"/>
    <x v="43"/>
    <x v="6775"/>
    <n v="0.12448088046423114"/>
  </r>
  <r>
    <x v="159"/>
    <x v="13"/>
    <x v="6"/>
    <x v="43"/>
    <x v="6776"/>
    <n v="0.11344452101998621"/>
  </r>
  <r>
    <x v="160"/>
    <x v="13"/>
    <x v="6"/>
    <x v="43"/>
    <x v="5233"/>
    <n v="0.12107589658048373"/>
  </r>
  <r>
    <x v="161"/>
    <x v="13"/>
    <x v="6"/>
    <x v="43"/>
    <x v="6777"/>
    <n v="0.12312477958530388"/>
  </r>
  <r>
    <x v="162"/>
    <x v="13"/>
    <x v="6"/>
    <x v="43"/>
    <x v="6778"/>
    <n v="0.11323240494626141"/>
  </r>
  <r>
    <x v="163"/>
    <x v="13"/>
    <x v="6"/>
    <x v="43"/>
    <x v="6779"/>
    <n v="0.11404081192073126"/>
  </r>
  <r>
    <x v="164"/>
    <x v="13"/>
    <x v="6"/>
    <x v="43"/>
    <x v="6780"/>
    <n v="0.13014187059000151"/>
  </r>
  <r>
    <x v="165"/>
    <x v="13"/>
    <x v="6"/>
    <x v="43"/>
    <x v="6781"/>
    <n v="0.12975312404754649"/>
  </r>
  <r>
    <x v="166"/>
    <x v="13"/>
    <x v="6"/>
    <x v="43"/>
    <x v="6782"/>
    <n v="0.14374940958773944"/>
  </r>
  <r>
    <x v="167"/>
    <x v="13"/>
    <x v="6"/>
    <x v="43"/>
    <x v="6783"/>
    <n v="0.13482183917159576"/>
  </r>
  <r>
    <x v="168"/>
    <x v="14"/>
    <x v="6"/>
    <x v="43"/>
    <x v="6784"/>
    <n v="0.15867792816796333"/>
  </r>
  <r>
    <x v="169"/>
    <x v="14"/>
    <x v="6"/>
    <x v="43"/>
    <x v="6785"/>
    <n v="0.14734228357392365"/>
  </r>
  <r>
    <x v="170"/>
    <x v="14"/>
    <x v="6"/>
    <x v="43"/>
    <x v="6786"/>
    <n v="0.13001590817858788"/>
  </r>
  <r>
    <x v="171"/>
    <x v="14"/>
    <x v="6"/>
    <x v="43"/>
    <x v="172"/>
    <n v="0.1702127659574468"/>
  </r>
  <r>
    <x v="172"/>
    <x v="14"/>
    <x v="6"/>
    <x v="43"/>
    <x v="2750"/>
    <n v="0.4777777777777778"/>
  </r>
  <r>
    <x v="173"/>
    <x v="14"/>
    <x v="6"/>
    <x v="43"/>
    <x v="2751"/>
    <n v="0.27067669172932329"/>
  </r>
  <r>
    <x v="174"/>
    <x v="14"/>
    <x v="6"/>
    <x v="43"/>
    <x v="2782"/>
    <n v="0.1635294117647059"/>
  </r>
  <r>
    <x v="175"/>
    <x v="14"/>
    <x v="6"/>
    <x v="43"/>
    <x v="3881"/>
    <n v="0.12152133580705009"/>
  </r>
  <r>
    <x v="176"/>
    <x v="14"/>
    <x v="6"/>
    <x v="43"/>
    <x v="6787"/>
    <n v="0.16981132075471697"/>
  </r>
  <r>
    <x v="177"/>
    <x v="14"/>
    <x v="6"/>
    <x v="43"/>
    <x v="2161"/>
    <n v="0.14258911819887429"/>
  </r>
  <r>
    <x v="178"/>
    <x v="14"/>
    <x v="6"/>
    <x v="43"/>
    <x v="2782"/>
    <n v="0.14359504132231404"/>
  </r>
  <r>
    <x v="179"/>
    <x v="14"/>
    <x v="6"/>
    <x v="43"/>
    <x v="5164"/>
    <n v="0.14958677685950414"/>
  </r>
  <r>
    <x v="180"/>
    <x v="15"/>
    <x v="6"/>
    <x v="43"/>
    <x v="5664"/>
    <n v="0.18875739644970413"/>
  </r>
  <r>
    <x v="181"/>
    <x v="15"/>
    <x v="6"/>
    <x v="43"/>
    <x v="6788"/>
    <n v="0.16489361702127658"/>
  </r>
  <r>
    <x v="182"/>
    <x v="15"/>
    <x v="6"/>
    <x v="43"/>
    <x v="1182"/>
    <n v="0.21105990783410139"/>
  </r>
  <r>
    <x v="183"/>
    <x v="15"/>
    <x v="6"/>
    <x v="43"/>
    <x v="6789"/>
    <n v="0.1893491124260355"/>
  </r>
  <r>
    <x v="184"/>
    <x v="15"/>
    <x v="6"/>
    <x v="43"/>
    <x v="5330"/>
    <n v="0.16633266533066132"/>
  </r>
  <r>
    <x v="185"/>
    <x v="15"/>
    <x v="6"/>
    <x v="43"/>
    <x v="2761"/>
    <n v="0.15734265734265734"/>
  </r>
  <r>
    <x v="186"/>
    <x v="15"/>
    <x v="6"/>
    <x v="43"/>
    <x v="2789"/>
    <n v="0.10297482837528604"/>
  </r>
  <r>
    <x v="187"/>
    <x v="15"/>
    <x v="6"/>
    <x v="43"/>
    <x v="372"/>
    <n v="0.12937293729372937"/>
  </r>
  <r>
    <x v="188"/>
    <x v="15"/>
    <x v="6"/>
    <x v="43"/>
    <x v="3968"/>
    <n v="0.11275576839355682"/>
  </r>
  <r>
    <x v="189"/>
    <x v="15"/>
    <x v="6"/>
    <x v="43"/>
    <x v="6790"/>
    <n v="7.9640891977990153E-2"/>
  </r>
  <r>
    <x v="190"/>
    <x v="15"/>
    <x v="6"/>
    <x v="43"/>
    <x v="1378"/>
    <n v="2.9816513761467892E-2"/>
  </r>
  <r>
    <x v="191"/>
    <x v="15"/>
    <x v="6"/>
    <x v="43"/>
    <x v="6791"/>
    <n v="4.2116402116402114E-2"/>
  </r>
  <r>
    <x v="192"/>
    <x v="16"/>
    <x v="6"/>
    <x v="43"/>
    <x v="3761"/>
    <n v="7.1695501730103806E-2"/>
  </r>
  <r>
    <x v="193"/>
    <x v="16"/>
    <x v="6"/>
    <x v="43"/>
    <x v="3975"/>
    <n v="4.1746457296055153E-2"/>
  </r>
  <r>
    <x v="194"/>
    <x v="16"/>
    <x v="6"/>
    <x v="43"/>
    <x v="4256"/>
    <n v="6.2495726495726496E-2"/>
  </r>
  <r>
    <x v="195"/>
    <x v="16"/>
    <x v="6"/>
    <x v="43"/>
    <x v="6792"/>
    <n v="8.6803554638925112E-2"/>
  </r>
  <r>
    <x v="196"/>
    <x v="16"/>
    <x v="6"/>
    <x v="43"/>
    <x v="6330"/>
    <n v="0.10764663975302778"/>
  </r>
  <r>
    <x v="197"/>
    <x v="16"/>
    <x v="6"/>
    <x v="43"/>
    <x v="6793"/>
    <n v="0.10474846048405245"/>
  </r>
  <r>
    <x v="198"/>
    <x v="16"/>
    <x v="6"/>
    <x v="43"/>
    <x v="6794"/>
    <n v="9.7985787679454553E-2"/>
  </r>
  <r>
    <x v="199"/>
    <x v="16"/>
    <x v="6"/>
    <x v="43"/>
    <x v="6755"/>
    <n v="0.10182481089807542"/>
  </r>
  <r>
    <x v="200"/>
    <x v="16"/>
    <x v="6"/>
    <x v="43"/>
    <x v="6795"/>
    <n v="0.11262456161266927"/>
  </r>
  <r>
    <x v="201"/>
    <x v="16"/>
    <x v="6"/>
    <x v="43"/>
    <x v="6796"/>
    <n v="0.12272731647689539"/>
  </r>
  <r>
    <x v="202"/>
    <x v="16"/>
    <x v="6"/>
    <x v="43"/>
    <x v="1790"/>
    <n v="0.13688897829307098"/>
  </r>
  <r>
    <x v="203"/>
    <x v="16"/>
    <x v="6"/>
    <x v="43"/>
    <x v="6797"/>
    <n v="0.1145445893583755"/>
  </r>
  <r>
    <x v="0"/>
    <x v="0"/>
    <x v="7"/>
    <x v="44"/>
    <x v="6798"/>
    <n v="0.8625631690485247"/>
  </r>
  <r>
    <x v="1"/>
    <x v="0"/>
    <x v="7"/>
    <x v="44"/>
    <x v="6799"/>
    <n v="0.86769597174886048"/>
  </r>
  <r>
    <x v="2"/>
    <x v="0"/>
    <x v="7"/>
    <x v="44"/>
    <x v="6800"/>
    <n v="0.88070175438596487"/>
  </r>
  <r>
    <x v="3"/>
    <x v="0"/>
    <x v="7"/>
    <x v="44"/>
    <x v="6801"/>
    <n v="0.8426250398215992"/>
  </r>
  <r>
    <x v="4"/>
    <x v="0"/>
    <x v="7"/>
    <x v="44"/>
    <x v="6802"/>
    <n v="0.8263765684977904"/>
  </r>
  <r>
    <x v="5"/>
    <x v="0"/>
    <x v="7"/>
    <x v="44"/>
    <x v="6803"/>
    <n v="0.81765407767901432"/>
  </r>
  <r>
    <x v="6"/>
    <x v="0"/>
    <x v="7"/>
    <x v="44"/>
    <x v="6804"/>
    <n v="0.80870189266773707"/>
  </r>
  <r>
    <x v="7"/>
    <x v="0"/>
    <x v="7"/>
    <x v="44"/>
    <x v="6805"/>
    <n v="0.80244266403952302"/>
  </r>
  <r>
    <x v="8"/>
    <x v="0"/>
    <x v="7"/>
    <x v="44"/>
    <x v="6806"/>
    <n v="0.80943632454206471"/>
  </r>
  <r>
    <x v="9"/>
    <x v="0"/>
    <x v="7"/>
    <x v="44"/>
    <x v="6807"/>
    <n v="0.84205039573131424"/>
  </r>
  <r>
    <x v="10"/>
    <x v="0"/>
    <x v="7"/>
    <x v="44"/>
    <x v="6808"/>
    <n v="0.85184741908458295"/>
  </r>
  <r>
    <x v="11"/>
    <x v="0"/>
    <x v="7"/>
    <x v="44"/>
    <x v="6809"/>
    <n v="0.87441093631929656"/>
  </r>
  <r>
    <x v="12"/>
    <x v="1"/>
    <x v="7"/>
    <x v="44"/>
    <x v="6810"/>
    <n v="0.88550391522848571"/>
  </r>
  <r>
    <x v="13"/>
    <x v="1"/>
    <x v="7"/>
    <x v="44"/>
    <x v="1879"/>
    <n v="0.87099147444497338"/>
  </r>
  <r>
    <x v="14"/>
    <x v="1"/>
    <x v="7"/>
    <x v="44"/>
    <x v="6811"/>
    <n v="0.87414031406637693"/>
  </r>
  <r>
    <x v="15"/>
    <x v="1"/>
    <x v="7"/>
    <x v="44"/>
    <x v="6812"/>
    <n v="0.85657236476405019"/>
  </r>
  <r>
    <x v="16"/>
    <x v="1"/>
    <x v="7"/>
    <x v="44"/>
    <x v="6813"/>
    <n v="0.83869588150598029"/>
  </r>
  <r>
    <x v="17"/>
    <x v="1"/>
    <x v="7"/>
    <x v="44"/>
    <x v="6814"/>
    <n v="0.8335184653595098"/>
  </r>
  <r>
    <x v="18"/>
    <x v="1"/>
    <x v="7"/>
    <x v="44"/>
    <x v="6815"/>
    <n v="0.83710998008408943"/>
  </r>
  <r>
    <x v="19"/>
    <x v="1"/>
    <x v="7"/>
    <x v="44"/>
    <x v="6816"/>
    <n v="0.83839881393624904"/>
  </r>
  <r>
    <x v="20"/>
    <x v="1"/>
    <x v="7"/>
    <x v="44"/>
    <x v="6817"/>
    <n v="0.8415477989797846"/>
  </r>
  <r>
    <x v="21"/>
    <x v="1"/>
    <x v="7"/>
    <x v="44"/>
    <x v="6818"/>
    <n v="0.85367331077992137"/>
  </r>
  <r>
    <x v="22"/>
    <x v="1"/>
    <x v="7"/>
    <x v="44"/>
    <x v="6819"/>
    <n v="0.87055863110216403"/>
  </r>
  <r>
    <x v="23"/>
    <x v="1"/>
    <x v="7"/>
    <x v="44"/>
    <x v="6820"/>
    <n v="0.87972210160660014"/>
  </r>
  <r>
    <x v="24"/>
    <x v="2"/>
    <x v="7"/>
    <x v="44"/>
    <x v="6821"/>
    <n v="0.88987551331942982"/>
  </r>
  <r>
    <x v="25"/>
    <x v="2"/>
    <x v="7"/>
    <x v="44"/>
    <x v="6822"/>
    <n v="0.89179218659685155"/>
  </r>
  <r>
    <x v="26"/>
    <x v="2"/>
    <x v="7"/>
    <x v="44"/>
    <x v="6823"/>
    <n v="0.88442953212600905"/>
  </r>
  <r>
    <x v="27"/>
    <x v="2"/>
    <x v="7"/>
    <x v="44"/>
    <x v="6824"/>
    <n v="0.87072773452597874"/>
  </r>
  <r>
    <x v="28"/>
    <x v="2"/>
    <x v="7"/>
    <x v="44"/>
    <x v="6825"/>
    <n v="0.85683638443935928"/>
  </r>
  <r>
    <x v="29"/>
    <x v="2"/>
    <x v="7"/>
    <x v="44"/>
    <x v="6826"/>
    <n v="0.8639998126880436"/>
  </r>
  <r>
    <x v="30"/>
    <x v="2"/>
    <x v="7"/>
    <x v="44"/>
    <x v="6827"/>
    <n v="0.84989239980397591"/>
  </r>
  <r>
    <x v="31"/>
    <x v="2"/>
    <x v="7"/>
    <x v="44"/>
    <x v="6828"/>
    <n v="0.84976440504160233"/>
  </r>
  <r>
    <x v="32"/>
    <x v="2"/>
    <x v="7"/>
    <x v="44"/>
    <x v="6829"/>
    <n v="0.86070921985815607"/>
  </r>
  <r>
    <x v="33"/>
    <x v="2"/>
    <x v="7"/>
    <x v="44"/>
    <x v="6830"/>
    <n v="0.8611350737797957"/>
  </r>
  <r>
    <x v="34"/>
    <x v="2"/>
    <x v="7"/>
    <x v="44"/>
    <x v="6831"/>
    <n v="0.87856122240690515"/>
  </r>
  <r>
    <x v="35"/>
    <x v="2"/>
    <x v="7"/>
    <x v="44"/>
    <x v="6832"/>
    <n v="0.89624219951162165"/>
  </r>
  <r>
    <x v="36"/>
    <x v="3"/>
    <x v="7"/>
    <x v="44"/>
    <x v="6833"/>
    <n v="0.89979531703367144"/>
  </r>
  <r>
    <x v="37"/>
    <x v="3"/>
    <x v="7"/>
    <x v="44"/>
    <x v="6834"/>
    <n v="0.90769367290797764"/>
  </r>
  <r>
    <x v="38"/>
    <x v="3"/>
    <x v="7"/>
    <x v="44"/>
    <x v="6835"/>
    <n v="0.90472654058157576"/>
  </r>
  <r>
    <x v="39"/>
    <x v="3"/>
    <x v="7"/>
    <x v="44"/>
    <x v="6836"/>
    <n v="0.89448424758316258"/>
  </r>
  <r>
    <x v="40"/>
    <x v="3"/>
    <x v="7"/>
    <x v="44"/>
    <x v="6837"/>
    <n v="0.86964705882352944"/>
  </r>
  <r>
    <x v="41"/>
    <x v="3"/>
    <x v="7"/>
    <x v="44"/>
    <x v="6838"/>
    <n v="0.86395209895347769"/>
  </r>
  <r>
    <x v="42"/>
    <x v="3"/>
    <x v="7"/>
    <x v="44"/>
    <x v="6839"/>
    <n v="0.86972563445663365"/>
  </r>
  <r>
    <x v="43"/>
    <x v="3"/>
    <x v="7"/>
    <x v="44"/>
    <x v="6840"/>
    <n v="0.87107444448768334"/>
  </r>
  <r>
    <x v="44"/>
    <x v="3"/>
    <x v="7"/>
    <x v="44"/>
    <x v="6841"/>
    <n v="0.87698317882060595"/>
  </r>
  <r>
    <x v="45"/>
    <x v="3"/>
    <x v="7"/>
    <x v="44"/>
    <x v="6842"/>
    <n v="0.88617462488871512"/>
  </r>
  <r>
    <x v="46"/>
    <x v="3"/>
    <x v="7"/>
    <x v="44"/>
    <x v="6843"/>
    <n v="0.88675365654945881"/>
  </r>
  <r>
    <x v="47"/>
    <x v="3"/>
    <x v="7"/>
    <x v="44"/>
    <x v="6844"/>
    <n v="0.91230162171537599"/>
  </r>
  <r>
    <x v="48"/>
    <x v="4"/>
    <x v="7"/>
    <x v="44"/>
    <x v="6845"/>
    <n v="0.90300079631477614"/>
  </r>
  <r>
    <x v="49"/>
    <x v="4"/>
    <x v="7"/>
    <x v="44"/>
    <x v="6846"/>
    <n v="0.91248310643768338"/>
  </r>
  <r>
    <x v="50"/>
    <x v="4"/>
    <x v="7"/>
    <x v="44"/>
    <x v="6847"/>
    <n v="0.90563648779377459"/>
  </r>
  <r>
    <x v="51"/>
    <x v="4"/>
    <x v="7"/>
    <x v="44"/>
    <x v="6848"/>
    <n v="0.90139558814071641"/>
  </r>
  <r>
    <x v="52"/>
    <x v="4"/>
    <x v="7"/>
    <x v="44"/>
    <x v="6849"/>
    <n v="0.87431174980728998"/>
  </r>
  <r>
    <x v="53"/>
    <x v="4"/>
    <x v="7"/>
    <x v="44"/>
    <x v="6850"/>
    <n v="0.87219390141240294"/>
  </r>
  <r>
    <x v="54"/>
    <x v="4"/>
    <x v="7"/>
    <x v="44"/>
    <x v="6851"/>
    <n v="0.87985847915490689"/>
  </r>
  <r>
    <x v="55"/>
    <x v="4"/>
    <x v="7"/>
    <x v="44"/>
    <x v="6852"/>
    <n v="0.87133442321446819"/>
  </r>
  <r>
    <x v="56"/>
    <x v="4"/>
    <x v="7"/>
    <x v="44"/>
    <x v="6853"/>
    <n v="0.88383638244941987"/>
  </r>
  <r>
    <x v="57"/>
    <x v="4"/>
    <x v="7"/>
    <x v="44"/>
    <x v="6854"/>
    <n v="0.88538879382615387"/>
  </r>
  <r>
    <x v="58"/>
    <x v="4"/>
    <x v="7"/>
    <x v="44"/>
    <x v="6855"/>
    <n v="0.88524590163934425"/>
  </r>
  <r>
    <x v="59"/>
    <x v="4"/>
    <x v="7"/>
    <x v="44"/>
    <x v="6856"/>
    <n v="0.91146572476794185"/>
  </r>
  <r>
    <x v="60"/>
    <x v="5"/>
    <x v="7"/>
    <x v="44"/>
    <x v="6857"/>
    <n v="0.91326060018819932"/>
  </r>
  <r>
    <x v="61"/>
    <x v="5"/>
    <x v="7"/>
    <x v="44"/>
    <x v="6858"/>
    <n v="0.91775199305391109"/>
  </r>
  <r>
    <x v="62"/>
    <x v="5"/>
    <x v="7"/>
    <x v="44"/>
    <x v="6859"/>
    <n v="0.8926781020513237"/>
  </r>
  <r>
    <x v="63"/>
    <x v="5"/>
    <x v="7"/>
    <x v="44"/>
    <x v="6860"/>
    <n v="0.87306802595754263"/>
  </r>
  <r>
    <x v="64"/>
    <x v="5"/>
    <x v="7"/>
    <x v="44"/>
    <x v="6861"/>
    <n v="0.83780028943560059"/>
  </r>
  <r>
    <x v="65"/>
    <x v="5"/>
    <x v="7"/>
    <x v="44"/>
    <x v="6862"/>
    <n v="0.85529063520061632"/>
  </r>
  <r>
    <x v="66"/>
    <x v="5"/>
    <x v="7"/>
    <x v="44"/>
    <x v="6863"/>
    <n v="0.8454464285714286"/>
  </r>
  <r>
    <x v="67"/>
    <x v="5"/>
    <x v="7"/>
    <x v="44"/>
    <x v="6864"/>
    <n v="0.85027711142360829"/>
  </r>
  <r>
    <x v="68"/>
    <x v="5"/>
    <x v="7"/>
    <x v="44"/>
    <x v="6865"/>
    <n v="0.88750038664975717"/>
  </r>
  <r>
    <x v="69"/>
    <x v="5"/>
    <x v="7"/>
    <x v="44"/>
    <x v="6866"/>
    <n v="0.88377273250159483"/>
  </r>
  <r>
    <x v="70"/>
    <x v="5"/>
    <x v="7"/>
    <x v="44"/>
    <x v="6867"/>
    <n v="0.87128367867587575"/>
  </r>
  <r>
    <x v="71"/>
    <x v="5"/>
    <x v="7"/>
    <x v="44"/>
    <x v="6868"/>
    <n v="0.87681369403680165"/>
  </r>
  <r>
    <x v="72"/>
    <x v="6"/>
    <x v="7"/>
    <x v="44"/>
    <x v="6869"/>
    <n v="0.88462577681707644"/>
  </r>
  <r>
    <x v="73"/>
    <x v="6"/>
    <x v="7"/>
    <x v="44"/>
    <x v="6870"/>
    <n v="0.89382363641451879"/>
  </r>
  <r>
    <x v="74"/>
    <x v="6"/>
    <x v="7"/>
    <x v="44"/>
    <x v="6871"/>
    <n v="0.89147968541923162"/>
  </r>
  <r>
    <x v="75"/>
    <x v="6"/>
    <x v="7"/>
    <x v="44"/>
    <x v="6872"/>
    <n v="0.88122922694661665"/>
  </r>
  <r>
    <x v="76"/>
    <x v="6"/>
    <x v="7"/>
    <x v="44"/>
    <x v="6873"/>
    <n v="0.86432106991575841"/>
  </r>
  <r>
    <x v="77"/>
    <x v="6"/>
    <x v="7"/>
    <x v="44"/>
    <x v="6874"/>
    <n v="0.87478354163529592"/>
  </r>
  <r>
    <x v="78"/>
    <x v="6"/>
    <x v="7"/>
    <x v="44"/>
    <x v="6875"/>
    <n v="0.87451022622785146"/>
  </r>
  <r>
    <x v="79"/>
    <x v="6"/>
    <x v="7"/>
    <x v="44"/>
    <x v="6876"/>
    <n v="0.8694584251674945"/>
  </r>
  <r>
    <x v="80"/>
    <x v="6"/>
    <x v="7"/>
    <x v="44"/>
    <x v="6877"/>
    <n v="0.88558362445798144"/>
  </r>
  <r>
    <x v="81"/>
    <x v="6"/>
    <x v="7"/>
    <x v="44"/>
    <x v="6878"/>
    <n v="0.88951463899943151"/>
  </r>
  <r>
    <x v="82"/>
    <x v="6"/>
    <x v="7"/>
    <x v="44"/>
    <x v="6879"/>
    <n v="0.89460395248495184"/>
  </r>
  <r>
    <x v="83"/>
    <x v="6"/>
    <x v="7"/>
    <x v="44"/>
    <x v="6880"/>
    <n v="0.89562976204939515"/>
  </r>
  <r>
    <x v="84"/>
    <x v="7"/>
    <x v="7"/>
    <x v="44"/>
    <x v="6881"/>
    <n v="0.90007450947926149"/>
  </r>
  <r>
    <x v="85"/>
    <x v="7"/>
    <x v="7"/>
    <x v="44"/>
    <x v="6882"/>
    <n v="0.91181141634619167"/>
  </r>
  <r>
    <x v="86"/>
    <x v="7"/>
    <x v="7"/>
    <x v="44"/>
    <x v="6883"/>
    <n v="0.91387938944032032"/>
  </r>
  <r>
    <x v="87"/>
    <x v="7"/>
    <x v="7"/>
    <x v="44"/>
    <x v="6884"/>
    <n v="0.90192083261589084"/>
  </r>
  <r>
    <x v="88"/>
    <x v="7"/>
    <x v="7"/>
    <x v="44"/>
    <x v="6885"/>
    <n v="0.880450422270879"/>
  </r>
  <r>
    <x v="89"/>
    <x v="7"/>
    <x v="7"/>
    <x v="44"/>
    <x v="6886"/>
    <n v="0.88272972685315088"/>
  </r>
  <r>
    <x v="90"/>
    <x v="7"/>
    <x v="7"/>
    <x v="44"/>
    <x v="6887"/>
    <n v="0.87506209251785161"/>
  </r>
  <r>
    <x v="91"/>
    <x v="7"/>
    <x v="7"/>
    <x v="44"/>
    <x v="6888"/>
    <n v="0.8690896724224938"/>
  </r>
  <r>
    <x v="92"/>
    <x v="7"/>
    <x v="7"/>
    <x v="44"/>
    <x v="6889"/>
    <n v="0.89515566222403786"/>
  </r>
  <r>
    <x v="93"/>
    <x v="7"/>
    <x v="7"/>
    <x v="44"/>
    <x v="6890"/>
    <n v="0.89234896845221578"/>
  </r>
  <r>
    <x v="94"/>
    <x v="7"/>
    <x v="7"/>
    <x v="44"/>
    <x v="6891"/>
    <n v="0.88791647300223331"/>
  </r>
  <r>
    <x v="95"/>
    <x v="7"/>
    <x v="7"/>
    <x v="44"/>
    <x v="6892"/>
    <n v="0.89879075101614014"/>
  </r>
  <r>
    <x v="96"/>
    <x v="8"/>
    <x v="7"/>
    <x v="44"/>
    <x v="6893"/>
    <n v="0.90742233030664954"/>
  </r>
  <r>
    <x v="97"/>
    <x v="8"/>
    <x v="7"/>
    <x v="44"/>
    <x v="6894"/>
    <n v="0.89857126142405841"/>
  </r>
  <r>
    <x v="98"/>
    <x v="8"/>
    <x v="7"/>
    <x v="44"/>
    <x v="6895"/>
    <n v="0.903132833597733"/>
  </r>
  <r>
    <x v="99"/>
    <x v="8"/>
    <x v="7"/>
    <x v="44"/>
    <x v="6896"/>
    <n v="0.90344684009486054"/>
  </r>
  <r>
    <x v="100"/>
    <x v="8"/>
    <x v="7"/>
    <x v="44"/>
    <x v="6897"/>
    <n v="0.86787808907169861"/>
  </r>
  <r>
    <x v="101"/>
    <x v="8"/>
    <x v="7"/>
    <x v="44"/>
    <x v="6898"/>
    <n v="0.87022118842095153"/>
  </r>
  <r>
    <x v="102"/>
    <x v="8"/>
    <x v="7"/>
    <x v="44"/>
    <x v="6899"/>
    <n v="0.87443626285320697"/>
  </r>
  <r>
    <x v="103"/>
    <x v="8"/>
    <x v="7"/>
    <x v="44"/>
    <x v="6900"/>
    <n v="0.87229945618823923"/>
  </r>
  <r>
    <x v="104"/>
    <x v="8"/>
    <x v="7"/>
    <x v="44"/>
    <x v="6901"/>
    <n v="0.89224555439808473"/>
  </r>
  <r>
    <x v="105"/>
    <x v="8"/>
    <x v="7"/>
    <x v="44"/>
    <x v="6902"/>
    <n v="0.89456101996199666"/>
  </r>
  <r>
    <x v="106"/>
    <x v="8"/>
    <x v="7"/>
    <x v="44"/>
    <x v="6903"/>
    <n v="0.89377691566323858"/>
  </r>
  <r>
    <x v="107"/>
    <x v="8"/>
    <x v="7"/>
    <x v="44"/>
    <x v="6904"/>
    <n v="0.89554219403490465"/>
  </r>
  <r>
    <x v="108"/>
    <x v="9"/>
    <x v="7"/>
    <x v="44"/>
    <x v="6905"/>
    <n v="0.89410090196017755"/>
  </r>
  <r>
    <x v="109"/>
    <x v="9"/>
    <x v="7"/>
    <x v="44"/>
    <x v="6906"/>
    <n v="0.89945486745254299"/>
  </r>
  <r>
    <x v="110"/>
    <x v="9"/>
    <x v="7"/>
    <x v="44"/>
    <x v="6907"/>
    <n v="0.88649841401186047"/>
  </r>
  <r>
    <x v="111"/>
    <x v="9"/>
    <x v="7"/>
    <x v="44"/>
    <x v="6908"/>
    <n v="0.8879920024673239"/>
  </r>
  <r>
    <x v="112"/>
    <x v="9"/>
    <x v="7"/>
    <x v="44"/>
    <x v="6909"/>
    <n v="0.8678587771480869"/>
  </r>
  <r>
    <x v="113"/>
    <x v="9"/>
    <x v="7"/>
    <x v="44"/>
    <x v="6910"/>
    <n v="0.86478776098814969"/>
  </r>
  <r>
    <x v="114"/>
    <x v="9"/>
    <x v="7"/>
    <x v="44"/>
    <x v="6911"/>
    <n v="0.85935325924229877"/>
  </r>
  <r>
    <x v="115"/>
    <x v="9"/>
    <x v="7"/>
    <x v="44"/>
    <x v="6912"/>
    <n v="0.85936724052309221"/>
  </r>
  <r>
    <x v="116"/>
    <x v="9"/>
    <x v="7"/>
    <x v="44"/>
    <x v="6913"/>
    <n v="0.87770805454085143"/>
  </r>
  <r>
    <x v="117"/>
    <x v="9"/>
    <x v="7"/>
    <x v="44"/>
    <x v="6914"/>
    <n v="0.88255771344814948"/>
  </r>
  <r>
    <x v="118"/>
    <x v="9"/>
    <x v="7"/>
    <x v="44"/>
    <x v="6915"/>
    <n v="0.8773507955655121"/>
  </r>
  <r>
    <x v="119"/>
    <x v="9"/>
    <x v="7"/>
    <x v="44"/>
    <x v="6916"/>
    <n v="0.89926376893671245"/>
  </r>
  <r>
    <x v="120"/>
    <x v="10"/>
    <x v="7"/>
    <x v="44"/>
    <x v="6917"/>
    <n v="0.90489808853196474"/>
  </r>
  <r>
    <x v="121"/>
    <x v="10"/>
    <x v="7"/>
    <x v="44"/>
    <x v="6918"/>
    <n v="0.90547380123460397"/>
  </r>
  <r>
    <x v="122"/>
    <x v="10"/>
    <x v="7"/>
    <x v="44"/>
    <x v="6919"/>
    <n v="0.91109155948646114"/>
  </r>
  <r>
    <x v="123"/>
    <x v="10"/>
    <x v="7"/>
    <x v="44"/>
    <x v="6920"/>
    <n v="0.8850111432500356"/>
  </r>
  <r>
    <x v="124"/>
    <x v="10"/>
    <x v="7"/>
    <x v="44"/>
    <x v="6921"/>
    <n v="0.84889811899785705"/>
  </r>
  <r>
    <x v="125"/>
    <x v="10"/>
    <x v="7"/>
    <x v="44"/>
    <x v="6922"/>
    <n v="0.86051295663426131"/>
  </r>
  <r>
    <x v="126"/>
    <x v="10"/>
    <x v="7"/>
    <x v="44"/>
    <x v="6923"/>
    <n v="0.86474517751257229"/>
  </r>
  <r>
    <x v="127"/>
    <x v="10"/>
    <x v="7"/>
    <x v="44"/>
    <x v="6924"/>
    <n v="0.8547838335681005"/>
  </r>
  <r>
    <x v="128"/>
    <x v="10"/>
    <x v="7"/>
    <x v="44"/>
    <x v="6925"/>
    <n v="0.87485768500948768"/>
  </r>
  <r>
    <x v="129"/>
    <x v="10"/>
    <x v="7"/>
    <x v="44"/>
    <x v="6926"/>
    <n v="0.8716087941698818"/>
  </r>
  <r>
    <x v="130"/>
    <x v="10"/>
    <x v="7"/>
    <x v="44"/>
    <x v="6927"/>
    <n v="0.87756176977590505"/>
  </r>
  <r>
    <x v="131"/>
    <x v="10"/>
    <x v="7"/>
    <x v="44"/>
    <x v="6928"/>
    <n v="0.88947786205680013"/>
  </r>
  <r>
    <x v="132"/>
    <x v="11"/>
    <x v="7"/>
    <x v="44"/>
    <x v="6929"/>
    <n v="0.90064403856462527"/>
  </r>
  <r>
    <x v="133"/>
    <x v="11"/>
    <x v="7"/>
    <x v="44"/>
    <x v="6930"/>
    <n v="0.89492612874525379"/>
  </r>
  <r>
    <x v="134"/>
    <x v="11"/>
    <x v="7"/>
    <x v="44"/>
    <x v="6931"/>
    <n v="0.89477173009543254"/>
  </r>
  <r>
    <x v="135"/>
    <x v="11"/>
    <x v="7"/>
    <x v="44"/>
    <x v="6932"/>
    <n v="0.8658622024742344"/>
  </r>
  <r>
    <x v="136"/>
    <x v="11"/>
    <x v="7"/>
    <x v="44"/>
    <x v="6933"/>
    <n v="0.85764335764335764"/>
  </r>
  <r>
    <x v="137"/>
    <x v="11"/>
    <x v="7"/>
    <x v="44"/>
    <x v="6934"/>
    <n v="0.8634323573413123"/>
  </r>
  <r>
    <x v="138"/>
    <x v="11"/>
    <x v="7"/>
    <x v="44"/>
    <x v="6935"/>
    <n v="0.85918516151760183"/>
  </r>
  <r>
    <x v="139"/>
    <x v="11"/>
    <x v="7"/>
    <x v="44"/>
    <x v="6936"/>
    <n v="0.85196980687278989"/>
  </r>
  <r>
    <x v="140"/>
    <x v="11"/>
    <x v="7"/>
    <x v="44"/>
    <x v="6937"/>
    <n v="0.87927176477758529"/>
  </r>
  <r>
    <x v="141"/>
    <x v="11"/>
    <x v="7"/>
    <x v="44"/>
    <x v="6938"/>
    <n v="0.86959016236684583"/>
  </r>
  <r>
    <x v="142"/>
    <x v="11"/>
    <x v="7"/>
    <x v="44"/>
    <x v="6939"/>
    <n v="0.87800324065628654"/>
  </r>
  <r>
    <x v="143"/>
    <x v="11"/>
    <x v="7"/>
    <x v="44"/>
    <x v="6940"/>
    <n v="0.88636689524869894"/>
  </r>
  <r>
    <x v="144"/>
    <x v="12"/>
    <x v="7"/>
    <x v="44"/>
    <x v="6941"/>
    <n v="0.89263174257733557"/>
  </r>
  <r>
    <x v="145"/>
    <x v="12"/>
    <x v="7"/>
    <x v="44"/>
    <x v="6942"/>
    <n v="0.89214510462376362"/>
  </r>
  <r>
    <x v="146"/>
    <x v="12"/>
    <x v="7"/>
    <x v="44"/>
    <x v="6943"/>
    <n v="0.90001445773178845"/>
  </r>
  <r>
    <x v="147"/>
    <x v="12"/>
    <x v="7"/>
    <x v="44"/>
    <x v="6944"/>
    <n v="0.87930682433572149"/>
  </r>
  <r>
    <x v="148"/>
    <x v="12"/>
    <x v="7"/>
    <x v="44"/>
    <x v="6945"/>
    <n v="0.86188466327981217"/>
  </r>
  <r>
    <x v="149"/>
    <x v="12"/>
    <x v="7"/>
    <x v="44"/>
    <x v="6946"/>
    <n v="0.85822873478351414"/>
  </r>
  <r>
    <x v="150"/>
    <x v="12"/>
    <x v="7"/>
    <x v="44"/>
    <x v="6947"/>
    <n v="0.85331238998823911"/>
  </r>
  <r>
    <x v="151"/>
    <x v="12"/>
    <x v="7"/>
    <x v="44"/>
    <x v="6948"/>
    <n v="0.85409928641100674"/>
  </r>
  <r>
    <x v="152"/>
    <x v="12"/>
    <x v="7"/>
    <x v="44"/>
    <x v="6949"/>
    <n v="0.87453207797890098"/>
  </r>
  <r>
    <x v="153"/>
    <x v="12"/>
    <x v="7"/>
    <x v="44"/>
    <x v="6950"/>
    <n v="0.87016516447819925"/>
  </r>
  <r>
    <x v="154"/>
    <x v="12"/>
    <x v="7"/>
    <x v="44"/>
    <x v="6951"/>
    <n v="0.87702621924776425"/>
  </r>
  <r>
    <x v="155"/>
    <x v="12"/>
    <x v="7"/>
    <x v="44"/>
    <x v="6952"/>
    <n v="0.87730974398421435"/>
  </r>
  <r>
    <x v="156"/>
    <x v="13"/>
    <x v="7"/>
    <x v="44"/>
    <x v="6953"/>
    <n v="0.89112305680662507"/>
  </r>
  <r>
    <x v="157"/>
    <x v="13"/>
    <x v="7"/>
    <x v="44"/>
    <x v="6954"/>
    <n v="0.88912617186450693"/>
  </r>
  <r>
    <x v="158"/>
    <x v="13"/>
    <x v="7"/>
    <x v="44"/>
    <x v="6955"/>
    <n v="0.88189418368565631"/>
  </r>
  <r>
    <x v="159"/>
    <x v="13"/>
    <x v="7"/>
    <x v="44"/>
    <x v="6956"/>
    <n v="0.86564027409835009"/>
  </r>
  <r>
    <x v="160"/>
    <x v="13"/>
    <x v="7"/>
    <x v="44"/>
    <x v="6957"/>
    <n v="0.8471514590088004"/>
  </r>
  <r>
    <x v="161"/>
    <x v="13"/>
    <x v="7"/>
    <x v="44"/>
    <x v="6958"/>
    <n v="0.84413911137178732"/>
  </r>
  <r>
    <x v="162"/>
    <x v="13"/>
    <x v="7"/>
    <x v="44"/>
    <x v="6959"/>
    <n v="0.84323810720399539"/>
  </r>
  <r>
    <x v="163"/>
    <x v="13"/>
    <x v="7"/>
    <x v="44"/>
    <x v="6960"/>
    <n v="0.84194757304902001"/>
  </r>
  <r>
    <x v="164"/>
    <x v="13"/>
    <x v="7"/>
    <x v="44"/>
    <x v="6961"/>
    <n v="0.86003754113424491"/>
  </r>
  <r>
    <x v="165"/>
    <x v="13"/>
    <x v="7"/>
    <x v="44"/>
    <x v="6962"/>
    <n v="0.86649055795523511"/>
  </r>
  <r>
    <x v="166"/>
    <x v="13"/>
    <x v="7"/>
    <x v="44"/>
    <x v="6963"/>
    <n v="0.88272553353885197"/>
  </r>
  <r>
    <x v="167"/>
    <x v="13"/>
    <x v="7"/>
    <x v="44"/>
    <x v="6964"/>
    <n v="0.87861564854180652"/>
  </r>
  <r>
    <x v="168"/>
    <x v="14"/>
    <x v="7"/>
    <x v="44"/>
    <x v="6965"/>
    <n v="0.88228023369693698"/>
  </r>
  <r>
    <x v="169"/>
    <x v="14"/>
    <x v="7"/>
    <x v="44"/>
    <x v="6966"/>
    <n v="0.87958325306620433"/>
  </r>
  <r>
    <x v="170"/>
    <x v="14"/>
    <x v="7"/>
    <x v="44"/>
    <x v="6967"/>
    <n v="0.88065804935370151"/>
  </r>
  <r>
    <x v="171"/>
    <x v="14"/>
    <x v="7"/>
    <x v="44"/>
    <x v="774"/>
    <n v="0.5"/>
  </r>
  <r>
    <x v="172"/>
    <x v="14"/>
    <x v="7"/>
    <x v="44"/>
    <x v="2342"/>
    <n v="0.88888888888888884"/>
  </r>
  <r>
    <x v="173"/>
    <x v="14"/>
    <x v="7"/>
    <x v="44"/>
    <x v="2762"/>
    <n v="0.95454545454545459"/>
  </r>
  <r>
    <x v="174"/>
    <x v="14"/>
    <x v="7"/>
    <x v="44"/>
    <x v="3881"/>
    <n v="0.81874999999999998"/>
  </r>
  <r>
    <x v="175"/>
    <x v="14"/>
    <x v="7"/>
    <x v="44"/>
    <x v="5327"/>
    <n v="0.91712707182320441"/>
  </r>
  <r>
    <x v="176"/>
    <x v="14"/>
    <x v="7"/>
    <x v="44"/>
    <x v="776"/>
    <n v="0.69819819819819817"/>
  </r>
  <r>
    <x v="177"/>
    <x v="14"/>
    <x v="7"/>
    <x v="44"/>
    <x v="3903"/>
    <n v="0.76896551724137929"/>
  </r>
  <r>
    <x v="178"/>
    <x v="14"/>
    <x v="7"/>
    <x v="44"/>
    <x v="989"/>
    <n v="0.91060291060291065"/>
  </r>
  <r>
    <x v="179"/>
    <x v="14"/>
    <x v="7"/>
    <x v="44"/>
    <x v="6968"/>
    <n v="0.88700000000000001"/>
  </r>
  <r>
    <x v="180"/>
    <x v="15"/>
    <x v="7"/>
    <x v="44"/>
    <x v="6969"/>
    <n v="0.90186915887850472"/>
  </r>
  <r>
    <x v="181"/>
    <x v="15"/>
    <x v="7"/>
    <x v="44"/>
    <x v="6970"/>
    <n v="0.86346863468634683"/>
  </r>
  <r>
    <x v="182"/>
    <x v="15"/>
    <x v="7"/>
    <x v="44"/>
    <x v="6971"/>
    <n v="0.86163522012578619"/>
  </r>
  <r>
    <x v="183"/>
    <x v="15"/>
    <x v="7"/>
    <x v="44"/>
    <x v="6972"/>
    <n v="0.82876712328767121"/>
  </r>
  <r>
    <x v="184"/>
    <x v="15"/>
    <x v="7"/>
    <x v="44"/>
    <x v="3906"/>
    <n v="0.85034013605442171"/>
  </r>
  <r>
    <x v="185"/>
    <x v="15"/>
    <x v="7"/>
    <x v="44"/>
    <x v="5663"/>
    <n v="0.7689243027888446"/>
  </r>
  <r>
    <x v="186"/>
    <x v="15"/>
    <x v="7"/>
    <x v="44"/>
    <x v="6973"/>
    <n v="0.7896174863387978"/>
  </r>
  <r>
    <x v="187"/>
    <x v="15"/>
    <x v="7"/>
    <x v="44"/>
    <x v="373"/>
    <n v="0.81351351351351353"/>
  </r>
  <r>
    <x v="188"/>
    <x v="15"/>
    <x v="7"/>
    <x v="44"/>
    <x v="6616"/>
    <n v="0.7595628415300546"/>
  </r>
  <r>
    <x v="189"/>
    <x v="15"/>
    <x v="7"/>
    <x v="44"/>
    <x v="6974"/>
    <n v="0.79216867469879515"/>
  </r>
  <r>
    <x v="190"/>
    <x v="15"/>
    <x v="7"/>
    <x v="44"/>
    <x v="5012"/>
    <n v="0.97362110311750605"/>
  </r>
  <r>
    <x v="191"/>
    <x v="15"/>
    <x v="7"/>
    <x v="44"/>
    <x v="6975"/>
    <n v="0.98100142045454541"/>
  </r>
  <r>
    <x v="192"/>
    <x v="16"/>
    <x v="7"/>
    <x v="44"/>
    <x v="39"/>
    <n v="0.9683153013910355"/>
  </r>
  <r>
    <x v="193"/>
    <x v="16"/>
    <x v="7"/>
    <x v="44"/>
    <x v="6976"/>
    <n v="0.97282259790284609"/>
  </r>
  <r>
    <x v="194"/>
    <x v="16"/>
    <x v="7"/>
    <x v="44"/>
    <x v="6977"/>
    <n v="0.97009598818606946"/>
  </r>
  <r>
    <x v="195"/>
    <x v="16"/>
    <x v="7"/>
    <x v="44"/>
    <x v="6978"/>
    <n v="0.93373802134842954"/>
  </r>
  <r>
    <x v="196"/>
    <x v="16"/>
    <x v="7"/>
    <x v="44"/>
    <x v="6979"/>
    <n v="0.88903357300571817"/>
  </r>
  <r>
    <x v="197"/>
    <x v="16"/>
    <x v="7"/>
    <x v="44"/>
    <x v="6980"/>
    <n v="0.90711483787382585"/>
  </r>
  <r>
    <x v="198"/>
    <x v="16"/>
    <x v="7"/>
    <x v="44"/>
    <x v="6981"/>
    <n v="0.88144376409925873"/>
  </r>
  <r>
    <x v="199"/>
    <x v="16"/>
    <x v="7"/>
    <x v="44"/>
    <x v="6982"/>
    <n v="0.86734631678400531"/>
  </r>
  <r>
    <x v="200"/>
    <x v="16"/>
    <x v="7"/>
    <x v="44"/>
    <x v="6983"/>
    <n v="0.8833569051138358"/>
  </r>
  <r>
    <x v="201"/>
    <x v="16"/>
    <x v="7"/>
    <x v="44"/>
    <x v="6984"/>
    <n v="0.86614506238105304"/>
  </r>
  <r>
    <x v="202"/>
    <x v="16"/>
    <x v="7"/>
    <x v="44"/>
    <x v="6985"/>
    <n v="0.87545169838593107"/>
  </r>
  <r>
    <x v="203"/>
    <x v="16"/>
    <x v="7"/>
    <x v="44"/>
    <x v="6986"/>
    <n v="0.88114681166584286"/>
  </r>
  <r>
    <x v="0"/>
    <x v="0"/>
    <x v="7"/>
    <x v="45"/>
    <x v="6987"/>
    <n v="0.12273814052056729"/>
  </r>
  <r>
    <x v="1"/>
    <x v="0"/>
    <x v="7"/>
    <x v="45"/>
    <x v="76"/>
    <n v="0.11261446228390752"/>
  </r>
  <r>
    <x v="2"/>
    <x v="0"/>
    <x v="7"/>
    <x v="45"/>
    <x v="6988"/>
    <n v="0.10309261525907792"/>
  </r>
  <r>
    <x v="3"/>
    <x v="0"/>
    <x v="7"/>
    <x v="45"/>
    <x v="6989"/>
    <n v="0.14094191356058192"/>
  </r>
  <r>
    <x v="4"/>
    <x v="0"/>
    <x v="7"/>
    <x v="45"/>
    <x v="6990"/>
    <n v="0.15702719267120416"/>
  </r>
  <r>
    <x v="5"/>
    <x v="0"/>
    <x v="7"/>
    <x v="45"/>
    <x v="6991"/>
    <n v="0.16837603399965143"/>
  </r>
  <r>
    <x v="6"/>
    <x v="0"/>
    <x v="7"/>
    <x v="45"/>
    <x v="5386"/>
    <n v="0.1793168880455408"/>
  </r>
  <r>
    <x v="7"/>
    <x v="0"/>
    <x v="7"/>
    <x v="45"/>
    <x v="6992"/>
    <n v="0.18454717992553207"/>
  </r>
  <r>
    <x v="8"/>
    <x v="0"/>
    <x v="7"/>
    <x v="45"/>
    <x v="6993"/>
    <n v="0.17632889687270351"/>
  </r>
  <r>
    <x v="9"/>
    <x v="0"/>
    <x v="7"/>
    <x v="45"/>
    <x v="6994"/>
    <n v="0.14323141708846002"/>
  </r>
  <r>
    <x v="10"/>
    <x v="0"/>
    <x v="7"/>
    <x v="45"/>
    <x v="6995"/>
    <n v="0.12905431976336623"/>
  </r>
  <r>
    <x v="11"/>
    <x v="0"/>
    <x v="7"/>
    <x v="45"/>
    <x v="6996"/>
    <n v="0.1083739781548396"/>
  </r>
  <r>
    <x v="12"/>
    <x v="1"/>
    <x v="7"/>
    <x v="45"/>
    <x v="6997"/>
    <n v="0.10100380484890983"/>
  </r>
  <r>
    <x v="13"/>
    <x v="1"/>
    <x v="7"/>
    <x v="45"/>
    <x v="6998"/>
    <n v="0.1095555459384602"/>
  </r>
  <r>
    <x v="14"/>
    <x v="1"/>
    <x v="7"/>
    <x v="45"/>
    <x v="6999"/>
    <n v="0.10998984196766082"/>
  </r>
  <r>
    <x v="15"/>
    <x v="1"/>
    <x v="7"/>
    <x v="45"/>
    <x v="7000"/>
    <n v="0.12852169333840438"/>
  </r>
  <r>
    <x v="16"/>
    <x v="1"/>
    <x v="7"/>
    <x v="45"/>
    <x v="7001"/>
    <n v="0.14483869588150597"/>
  </r>
  <r>
    <x v="17"/>
    <x v="1"/>
    <x v="7"/>
    <x v="45"/>
    <x v="7002"/>
    <n v="0.1549367846935337"/>
  </r>
  <r>
    <x v="18"/>
    <x v="1"/>
    <x v="7"/>
    <x v="45"/>
    <x v="7003"/>
    <n v="0.15100685992476212"/>
  </r>
  <r>
    <x v="19"/>
    <x v="1"/>
    <x v="7"/>
    <x v="45"/>
    <x v="2940"/>
    <n v="0.14839274883752274"/>
  </r>
  <r>
    <x v="20"/>
    <x v="1"/>
    <x v="7"/>
    <x v="45"/>
    <x v="7004"/>
    <n v="0.14512091441526545"/>
  </r>
  <r>
    <x v="21"/>
    <x v="1"/>
    <x v="7"/>
    <x v="45"/>
    <x v="7005"/>
    <n v="0.13093169973484503"/>
  </r>
  <r>
    <x v="22"/>
    <x v="1"/>
    <x v="7"/>
    <x v="45"/>
    <x v="7006"/>
    <n v="0.11457329786469192"/>
  </r>
  <r>
    <x v="23"/>
    <x v="1"/>
    <x v="7"/>
    <x v="45"/>
    <x v="7007"/>
    <n v="0.10632730997472639"/>
  </r>
  <r>
    <x v="24"/>
    <x v="2"/>
    <x v="7"/>
    <x v="45"/>
    <x v="6387"/>
    <n v="9.6686805271871165E-2"/>
  </r>
  <r>
    <x v="25"/>
    <x v="2"/>
    <x v="7"/>
    <x v="45"/>
    <x v="7008"/>
    <n v="9.1207371391656189E-2"/>
  </r>
  <r>
    <x v="26"/>
    <x v="2"/>
    <x v="7"/>
    <x v="45"/>
    <x v="7009"/>
    <n v="9.8163203854260764E-2"/>
  </r>
  <r>
    <x v="27"/>
    <x v="2"/>
    <x v="7"/>
    <x v="45"/>
    <x v="7010"/>
    <n v="0.11564794876042184"/>
  </r>
  <r>
    <x v="28"/>
    <x v="2"/>
    <x v="7"/>
    <x v="45"/>
    <x v="7011"/>
    <n v="0.12845849802371542"/>
  </r>
  <r>
    <x v="29"/>
    <x v="2"/>
    <x v="7"/>
    <x v="45"/>
    <x v="7012"/>
    <n v="0.12355564921153374"/>
  </r>
  <r>
    <x v="30"/>
    <x v="2"/>
    <x v="7"/>
    <x v="45"/>
    <x v="7013"/>
    <n v="0.13909189695949545"/>
  </r>
  <r>
    <x v="31"/>
    <x v="2"/>
    <x v="7"/>
    <x v="45"/>
    <x v="5219"/>
    <n v="0.1373070782331027"/>
  </r>
  <r>
    <x v="32"/>
    <x v="2"/>
    <x v="7"/>
    <x v="45"/>
    <x v="7014"/>
    <n v="0.12737588652482271"/>
  </r>
  <r>
    <x v="33"/>
    <x v="2"/>
    <x v="7"/>
    <x v="45"/>
    <x v="7015"/>
    <n v="0.12494892167990919"/>
  </r>
  <r>
    <x v="34"/>
    <x v="2"/>
    <x v="7"/>
    <x v="45"/>
    <x v="7016"/>
    <n v="0.10554632140670107"/>
  </r>
  <r>
    <x v="35"/>
    <x v="2"/>
    <x v="7"/>
    <x v="45"/>
    <x v="7017"/>
    <n v="9.1548340417834856E-2"/>
  </r>
  <r>
    <x v="36"/>
    <x v="3"/>
    <x v="7"/>
    <x v="45"/>
    <x v="7018"/>
    <n v="8.7856227085629457E-2"/>
  </r>
  <r>
    <x v="37"/>
    <x v="3"/>
    <x v="7"/>
    <x v="45"/>
    <x v="7019"/>
    <n v="7.6794746650102053E-2"/>
  </r>
  <r>
    <x v="38"/>
    <x v="3"/>
    <x v="7"/>
    <x v="45"/>
    <x v="7020"/>
    <n v="7.9529326335940856E-2"/>
  </r>
  <r>
    <x v="39"/>
    <x v="3"/>
    <x v="7"/>
    <x v="45"/>
    <x v="7021"/>
    <n v="9.1035355271662149E-2"/>
  </r>
  <r>
    <x v="40"/>
    <x v="3"/>
    <x v="7"/>
    <x v="45"/>
    <x v="7022"/>
    <n v="0.11710294117647059"/>
  </r>
  <r>
    <x v="41"/>
    <x v="3"/>
    <x v="7"/>
    <x v="45"/>
    <x v="7023"/>
    <n v="0.12266764709744343"/>
  </r>
  <r>
    <x v="42"/>
    <x v="3"/>
    <x v="7"/>
    <x v="45"/>
    <x v="7024"/>
    <n v="0.11910705292430314"/>
  </r>
  <r>
    <x v="43"/>
    <x v="3"/>
    <x v="7"/>
    <x v="45"/>
    <x v="7025"/>
    <n v="0.11618736298660025"/>
  </r>
  <r>
    <x v="44"/>
    <x v="3"/>
    <x v="7"/>
    <x v="45"/>
    <x v="7026"/>
    <n v="0.11061598012042435"/>
  </r>
  <r>
    <x v="45"/>
    <x v="3"/>
    <x v="7"/>
    <x v="45"/>
    <x v="7027"/>
    <n v="0.10239289514255315"/>
  </r>
  <r>
    <x v="46"/>
    <x v="3"/>
    <x v="7"/>
    <x v="45"/>
    <x v="7028"/>
    <n v="9.7895948375082448E-2"/>
  </r>
  <r>
    <x v="47"/>
    <x v="3"/>
    <x v="7"/>
    <x v="45"/>
    <x v="7029"/>
    <n v="7.4310554158355732E-2"/>
  </r>
  <r>
    <x v="48"/>
    <x v="4"/>
    <x v="7"/>
    <x v="45"/>
    <x v="7030"/>
    <n v="8.459080508431864E-2"/>
  </r>
  <r>
    <x v="49"/>
    <x v="4"/>
    <x v="7"/>
    <x v="45"/>
    <x v="7031"/>
    <n v="7.3853709991099983E-2"/>
  </r>
  <r>
    <x v="50"/>
    <x v="4"/>
    <x v="7"/>
    <x v="45"/>
    <x v="7032"/>
    <n v="7.969612473681216E-2"/>
  </r>
  <r>
    <x v="51"/>
    <x v="4"/>
    <x v="7"/>
    <x v="45"/>
    <x v="7033"/>
    <n v="8.5394559135635734E-2"/>
  </r>
  <r>
    <x v="52"/>
    <x v="4"/>
    <x v="7"/>
    <x v="45"/>
    <x v="7034"/>
    <n v="0.11162041625371655"/>
  </r>
  <r>
    <x v="53"/>
    <x v="4"/>
    <x v="7"/>
    <x v="45"/>
    <x v="7035"/>
    <n v="0.11288700776353942"/>
  </r>
  <r>
    <x v="54"/>
    <x v="4"/>
    <x v="7"/>
    <x v="45"/>
    <x v="7036"/>
    <n v="0.10933594064994759"/>
  </r>
  <r>
    <x v="55"/>
    <x v="4"/>
    <x v="7"/>
    <x v="45"/>
    <x v="7037"/>
    <n v="0.11650659037498723"/>
  </r>
  <r>
    <x v="56"/>
    <x v="4"/>
    <x v="7"/>
    <x v="45"/>
    <x v="6403"/>
    <n v="0.10436342821918411"/>
  </r>
  <r>
    <x v="57"/>
    <x v="4"/>
    <x v="7"/>
    <x v="45"/>
    <x v="7038"/>
    <n v="0.10104849730698118"/>
  </r>
  <r>
    <x v="58"/>
    <x v="4"/>
    <x v="7"/>
    <x v="45"/>
    <x v="7039"/>
    <n v="9.9975161450571282E-2"/>
  </r>
  <r>
    <x v="59"/>
    <x v="4"/>
    <x v="7"/>
    <x v="45"/>
    <x v="5654"/>
    <n v="7.7979963627571564E-2"/>
  </r>
  <r>
    <x v="60"/>
    <x v="5"/>
    <x v="7"/>
    <x v="45"/>
    <x v="7040"/>
    <n v="7.5484706474243712E-2"/>
  </r>
  <r>
    <x v="61"/>
    <x v="5"/>
    <x v="7"/>
    <x v="45"/>
    <x v="7041"/>
    <n v="6.7677006867156053E-2"/>
  </r>
  <r>
    <x v="62"/>
    <x v="5"/>
    <x v="7"/>
    <x v="45"/>
    <x v="7042"/>
    <n v="9.4016746605966997E-2"/>
  </r>
  <r>
    <x v="63"/>
    <x v="5"/>
    <x v="7"/>
    <x v="45"/>
    <x v="7043"/>
    <n v="0.11588773567524412"/>
  </r>
  <r>
    <x v="64"/>
    <x v="5"/>
    <x v="7"/>
    <x v="45"/>
    <x v="7044"/>
    <n v="0.14926772793053544"/>
  </r>
  <r>
    <x v="65"/>
    <x v="5"/>
    <x v="7"/>
    <x v="45"/>
    <x v="7045"/>
    <n v="0.13067939906331733"/>
  </r>
  <r>
    <x v="66"/>
    <x v="5"/>
    <x v="7"/>
    <x v="45"/>
    <x v="7046"/>
    <n v="0.14261607142857144"/>
  </r>
  <r>
    <x v="67"/>
    <x v="5"/>
    <x v="7"/>
    <x v="45"/>
    <x v="7047"/>
    <n v="0.13722037743875778"/>
  </r>
  <r>
    <x v="68"/>
    <x v="5"/>
    <x v="7"/>
    <x v="45"/>
    <x v="7048"/>
    <n v="9.9992782537865893E-2"/>
  </r>
  <r>
    <x v="69"/>
    <x v="5"/>
    <x v="7"/>
    <x v="45"/>
    <x v="7049"/>
    <n v="0.1032805914894952"/>
  </r>
  <r>
    <x v="70"/>
    <x v="5"/>
    <x v="7"/>
    <x v="45"/>
    <x v="7050"/>
    <n v="0.11060917180013689"/>
  </r>
  <r>
    <x v="71"/>
    <x v="5"/>
    <x v="7"/>
    <x v="45"/>
    <x v="7051"/>
    <n v="0.10881129302672159"/>
  </r>
  <r>
    <x v="72"/>
    <x v="6"/>
    <x v="7"/>
    <x v="45"/>
    <x v="7052"/>
    <n v="0.1044172590818884"/>
  </r>
  <r>
    <x v="73"/>
    <x v="6"/>
    <x v="7"/>
    <x v="45"/>
    <x v="7053"/>
    <n v="9.2533512439481713E-2"/>
  </r>
  <r>
    <x v="74"/>
    <x v="6"/>
    <x v="7"/>
    <x v="45"/>
    <x v="7054"/>
    <n v="9.3834015930048489E-2"/>
  </r>
  <r>
    <x v="75"/>
    <x v="6"/>
    <x v="7"/>
    <x v="45"/>
    <x v="4207"/>
    <n v="0.10628273940775958"/>
  </r>
  <r>
    <x v="76"/>
    <x v="6"/>
    <x v="7"/>
    <x v="45"/>
    <x v="7055"/>
    <n v="0.12061539193755652"/>
  </r>
  <r>
    <x v="77"/>
    <x v="6"/>
    <x v="7"/>
    <x v="45"/>
    <x v="6693"/>
    <n v="0.11313243487426593"/>
  </r>
  <r>
    <x v="78"/>
    <x v="6"/>
    <x v="7"/>
    <x v="45"/>
    <x v="7056"/>
    <n v="0.11408311864743743"/>
  </r>
  <r>
    <x v="79"/>
    <x v="6"/>
    <x v="7"/>
    <x v="45"/>
    <x v="7057"/>
    <n v="0.11953244076011273"/>
  </r>
  <r>
    <x v="80"/>
    <x v="6"/>
    <x v="7"/>
    <x v="45"/>
    <x v="7058"/>
    <n v="0.10242613626389059"/>
  </r>
  <r>
    <x v="81"/>
    <x v="6"/>
    <x v="7"/>
    <x v="45"/>
    <x v="7059"/>
    <n v="9.9115264354747018E-2"/>
  </r>
  <r>
    <x v="82"/>
    <x v="6"/>
    <x v="7"/>
    <x v="45"/>
    <x v="7060"/>
    <n v="9.1088265061524523E-2"/>
  </r>
  <r>
    <x v="83"/>
    <x v="6"/>
    <x v="7"/>
    <x v="45"/>
    <x v="5212"/>
    <n v="8.9582935591925997E-2"/>
  </r>
  <r>
    <x v="84"/>
    <x v="7"/>
    <x v="7"/>
    <x v="45"/>
    <x v="7061"/>
    <n v="8.9622108994573596E-2"/>
  </r>
  <r>
    <x v="85"/>
    <x v="7"/>
    <x v="7"/>
    <x v="45"/>
    <x v="6379"/>
    <n v="7.5273333420835031E-2"/>
  </r>
  <r>
    <x v="86"/>
    <x v="7"/>
    <x v="7"/>
    <x v="45"/>
    <x v="7062"/>
    <n v="7.3890649762282087E-2"/>
  </r>
  <r>
    <x v="87"/>
    <x v="7"/>
    <x v="7"/>
    <x v="45"/>
    <x v="6987"/>
    <n v="8.6427901815607722E-2"/>
  </r>
  <r>
    <x v="88"/>
    <x v="7"/>
    <x v="7"/>
    <x v="45"/>
    <x v="7063"/>
    <n v="0.1066103638828068"/>
  </r>
  <r>
    <x v="89"/>
    <x v="7"/>
    <x v="7"/>
    <x v="45"/>
    <x v="7064"/>
    <n v="0.1028146800708266"/>
  </r>
  <r>
    <x v="90"/>
    <x v="7"/>
    <x v="7"/>
    <x v="45"/>
    <x v="7065"/>
    <n v="0.11497205836696678"/>
  </r>
  <r>
    <x v="91"/>
    <x v="7"/>
    <x v="7"/>
    <x v="45"/>
    <x v="7066"/>
    <n v="0.11809684709392895"/>
  </r>
  <r>
    <x v="92"/>
    <x v="7"/>
    <x v="7"/>
    <x v="45"/>
    <x v="7067"/>
    <n v="9.4307988221076097E-2"/>
  </r>
  <r>
    <x v="93"/>
    <x v="7"/>
    <x v="7"/>
    <x v="45"/>
    <x v="7068"/>
    <n v="9.5836802664446288E-2"/>
  </r>
  <r>
    <x v="94"/>
    <x v="7"/>
    <x v="7"/>
    <x v="45"/>
    <x v="7069"/>
    <n v="9.5566312591400165E-2"/>
  </r>
  <r>
    <x v="95"/>
    <x v="7"/>
    <x v="7"/>
    <x v="45"/>
    <x v="7070"/>
    <n v="8.7556709898301652E-2"/>
  </r>
  <r>
    <x v="96"/>
    <x v="8"/>
    <x v="7"/>
    <x v="45"/>
    <x v="7071"/>
    <n v="8.2497517735599268E-2"/>
  </r>
  <r>
    <x v="97"/>
    <x v="8"/>
    <x v="7"/>
    <x v="45"/>
    <x v="7072"/>
    <n v="8.9611419508326726E-2"/>
  </r>
  <r>
    <x v="98"/>
    <x v="8"/>
    <x v="7"/>
    <x v="45"/>
    <x v="393"/>
    <n v="8.3219298351841317E-2"/>
  </r>
  <r>
    <x v="99"/>
    <x v="8"/>
    <x v="7"/>
    <x v="45"/>
    <x v="7073"/>
    <n v="8.6171002371512886E-2"/>
  </r>
  <r>
    <x v="100"/>
    <x v="8"/>
    <x v="7"/>
    <x v="45"/>
    <x v="7074"/>
    <n v="0.11987094914465005"/>
  </r>
  <r>
    <x v="101"/>
    <x v="8"/>
    <x v="7"/>
    <x v="45"/>
    <x v="7075"/>
    <n v="0.11653738223023655"/>
  </r>
  <r>
    <x v="102"/>
    <x v="8"/>
    <x v="7"/>
    <x v="45"/>
    <x v="7076"/>
    <n v="0.11541236859799596"/>
  </r>
  <r>
    <x v="103"/>
    <x v="8"/>
    <x v="7"/>
    <x v="45"/>
    <x v="595"/>
    <n v="0.11573456907678961"/>
  </r>
  <r>
    <x v="104"/>
    <x v="8"/>
    <x v="7"/>
    <x v="45"/>
    <x v="6666"/>
    <n v="9.6798070069631009E-2"/>
  </r>
  <r>
    <x v="105"/>
    <x v="8"/>
    <x v="7"/>
    <x v="45"/>
    <x v="4516"/>
    <n v="9.3435220562695376E-2"/>
  </r>
  <r>
    <x v="106"/>
    <x v="8"/>
    <x v="7"/>
    <x v="45"/>
    <x v="5800"/>
    <n v="9.0705022630506657E-2"/>
  </r>
  <r>
    <x v="107"/>
    <x v="8"/>
    <x v="7"/>
    <x v="45"/>
    <x v="6689"/>
    <n v="9.1654540629089676E-2"/>
  </r>
  <r>
    <x v="108"/>
    <x v="9"/>
    <x v="7"/>
    <x v="45"/>
    <x v="7077"/>
    <n v="9.537880780357999E-2"/>
  </r>
  <r>
    <x v="109"/>
    <x v="9"/>
    <x v="7"/>
    <x v="45"/>
    <x v="7078"/>
    <n v="8.7843820908738726E-2"/>
  </r>
  <r>
    <x v="110"/>
    <x v="9"/>
    <x v="7"/>
    <x v="45"/>
    <x v="7079"/>
    <n v="9.8469176665287553E-2"/>
  </r>
  <r>
    <x v="111"/>
    <x v="9"/>
    <x v="7"/>
    <x v="45"/>
    <x v="7080"/>
    <n v="0.1009475800019143"/>
  </r>
  <r>
    <x v="112"/>
    <x v="9"/>
    <x v="7"/>
    <x v="45"/>
    <x v="7081"/>
    <n v="0.11823717835897075"/>
  </r>
  <r>
    <x v="113"/>
    <x v="9"/>
    <x v="7"/>
    <x v="45"/>
    <x v="7082"/>
    <n v="0.12114657136288587"/>
  </r>
  <r>
    <x v="114"/>
    <x v="9"/>
    <x v="7"/>
    <x v="45"/>
    <x v="7083"/>
    <n v="0.12994698557514486"/>
  </r>
  <r>
    <x v="115"/>
    <x v="9"/>
    <x v="7"/>
    <x v="45"/>
    <x v="7084"/>
    <n v="0.12929357722231419"/>
  </r>
  <r>
    <x v="116"/>
    <x v="9"/>
    <x v="7"/>
    <x v="45"/>
    <x v="7085"/>
    <n v="0.11222829035408152"/>
  </r>
  <r>
    <x v="117"/>
    <x v="9"/>
    <x v="7"/>
    <x v="45"/>
    <x v="7086"/>
    <n v="0.10500183217295712"/>
  </r>
  <r>
    <x v="118"/>
    <x v="9"/>
    <x v="7"/>
    <x v="45"/>
    <x v="802"/>
    <n v="0.10419897754035269"/>
  </r>
  <r>
    <x v="119"/>
    <x v="9"/>
    <x v="7"/>
    <x v="45"/>
    <x v="7087"/>
    <n v="8.6064703383831237E-2"/>
  </r>
  <r>
    <x v="120"/>
    <x v="10"/>
    <x v="7"/>
    <x v="45"/>
    <x v="3465"/>
    <n v="8.489144129172882E-2"/>
  </r>
  <r>
    <x v="121"/>
    <x v="10"/>
    <x v="7"/>
    <x v="45"/>
    <x v="5590"/>
    <n v="7.9912817062110536E-2"/>
  </r>
  <r>
    <x v="122"/>
    <x v="10"/>
    <x v="7"/>
    <x v="45"/>
    <x v="6081"/>
    <n v="7.6590916984058996E-2"/>
  </r>
  <r>
    <x v="123"/>
    <x v="10"/>
    <x v="7"/>
    <x v="45"/>
    <x v="7088"/>
    <n v="9.5234482431599418E-2"/>
  </r>
  <r>
    <x v="124"/>
    <x v="10"/>
    <x v="7"/>
    <x v="45"/>
    <x v="7089"/>
    <n v="0.12850869070610332"/>
  </r>
  <r>
    <x v="125"/>
    <x v="10"/>
    <x v="7"/>
    <x v="45"/>
    <x v="7090"/>
    <n v="0.12013227601004237"/>
  </r>
  <r>
    <x v="126"/>
    <x v="10"/>
    <x v="7"/>
    <x v="45"/>
    <x v="7091"/>
    <n v="0.12132736203891349"/>
  </r>
  <r>
    <x v="127"/>
    <x v="10"/>
    <x v="7"/>
    <x v="45"/>
    <x v="7092"/>
    <n v="0.12864882435800196"/>
  </r>
  <r>
    <x v="128"/>
    <x v="10"/>
    <x v="7"/>
    <x v="45"/>
    <x v="7093"/>
    <n v="0.10924098671726755"/>
  </r>
  <r>
    <x v="129"/>
    <x v="10"/>
    <x v="7"/>
    <x v="45"/>
    <x v="7094"/>
    <n v="0.11187662032784208"/>
  </r>
  <r>
    <x v="130"/>
    <x v="10"/>
    <x v="7"/>
    <x v="45"/>
    <x v="7095"/>
    <n v="0.10209969354529784"/>
  </r>
  <r>
    <x v="131"/>
    <x v="10"/>
    <x v="7"/>
    <x v="45"/>
    <x v="7096"/>
    <n v="8.8146057505732928E-2"/>
  </r>
  <r>
    <x v="132"/>
    <x v="11"/>
    <x v="7"/>
    <x v="45"/>
    <x v="7097"/>
    <n v="8.3732782262136901E-2"/>
  </r>
  <r>
    <x v="133"/>
    <x v="11"/>
    <x v="7"/>
    <x v="45"/>
    <x v="642"/>
    <n v="8.6815954687284619E-2"/>
  </r>
  <r>
    <x v="134"/>
    <x v="11"/>
    <x v="7"/>
    <x v="45"/>
    <x v="7098"/>
    <n v="8.9003693142959348E-2"/>
  </r>
  <r>
    <x v="135"/>
    <x v="11"/>
    <x v="7"/>
    <x v="45"/>
    <x v="7099"/>
    <n v="0.11474215970058445"/>
  </r>
  <r>
    <x v="136"/>
    <x v="11"/>
    <x v="7"/>
    <x v="45"/>
    <x v="7100"/>
    <n v="0.1222770389437056"/>
  </r>
  <r>
    <x v="137"/>
    <x v="11"/>
    <x v="7"/>
    <x v="45"/>
    <x v="3439"/>
    <n v="0.12014166641223704"/>
  </r>
  <r>
    <x v="138"/>
    <x v="11"/>
    <x v="7"/>
    <x v="45"/>
    <x v="7101"/>
    <n v="0.12582233473427221"/>
  </r>
  <r>
    <x v="139"/>
    <x v="11"/>
    <x v="7"/>
    <x v="45"/>
    <x v="7102"/>
    <n v="0.12690407108532051"/>
  </r>
  <r>
    <x v="140"/>
    <x v="11"/>
    <x v="7"/>
    <x v="45"/>
    <x v="6693"/>
    <n v="0.10466422296326609"/>
  </r>
  <r>
    <x v="141"/>
    <x v="11"/>
    <x v="7"/>
    <x v="45"/>
    <x v="7103"/>
    <n v="0.11315955554705578"/>
  </r>
  <r>
    <x v="142"/>
    <x v="11"/>
    <x v="7"/>
    <x v="45"/>
    <x v="5247"/>
    <n v="0.10032084643366848"/>
  </r>
  <r>
    <x v="143"/>
    <x v="11"/>
    <x v="7"/>
    <x v="45"/>
    <x v="7104"/>
    <n v="9.1103857216360065E-2"/>
  </r>
  <r>
    <x v="144"/>
    <x v="12"/>
    <x v="7"/>
    <x v="45"/>
    <x v="7105"/>
    <n v="9.2600652883569098E-2"/>
  </r>
  <r>
    <x v="145"/>
    <x v="12"/>
    <x v="7"/>
    <x v="45"/>
    <x v="7106"/>
    <n v="8.9046604489721057E-2"/>
  </r>
  <r>
    <x v="146"/>
    <x v="12"/>
    <x v="7"/>
    <x v="45"/>
    <x v="7107"/>
    <n v="8.2667244975938206E-2"/>
  </r>
  <r>
    <x v="147"/>
    <x v="12"/>
    <x v="7"/>
    <x v="45"/>
    <x v="7108"/>
    <n v="0.10131302101366288"/>
  </r>
  <r>
    <x v="148"/>
    <x v="12"/>
    <x v="7"/>
    <x v="45"/>
    <x v="7109"/>
    <n v="0.12019659918671413"/>
  </r>
  <r>
    <x v="149"/>
    <x v="12"/>
    <x v="7"/>
    <x v="45"/>
    <x v="7110"/>
    <n v="0.12419302928759395"/>
  </r>
  <r>
    <x v="150"/>
    <x v="12"/>
    <x v="7"/>
    <x v="45"/>
    <x v="7111"/>
    <n v="0.13185624866801904"/>
  </r>
  <r>
    <x v="151"/>
    <x v="12"/>
    <x v="7"/>
    <x v="45"/>
    <x v="1775"/>
    <n v="0.13007854612659789"/>
  </r>
  <r>
    <x v="152"/>
    <x v="12"/>
    <x v="7"/>
    <x v="45"/>
    <x v="7112"/>
    <n v="0.11154774830251665"/>
  </r>
  <r>
    <x v="153"/>
    <x v="12"/>
    <x v="7"/>
    <x v="45"/>
    <x v="7113"/>
    <n v="0.11350139543395708"/>
  </r>
  <r>
    <x v="154"/>
    <x v="12"/>
    <x v="7"/>
    <x v="45"/>
    <x v="7114"/>
    <n v="0.10083334310059892"/>
  </r>
  <r>
    <x v="155"/>
    <x v="12"/>
    <x v="7"/>
    <x v="45"/>
    <x v="973"/>
    <n v="9.9162221367535663E-2"/>
  </r>
  <r>
    <x v="156"/>
    <x v="13"/>
    <x v="7"/>
    <x v="45"/>
    <x v="713"/>
    <n v="9.4210373383698975E-2"/>
  </r>
  <r>
    <x v="157"/>
    <x v="13"/>
    <x v="7"/>
    <x v="45"/>
    <x v="7115"/>
    <n v="9.1747924893222657E-2"/>
  </r>
  <r>
    <x v="158"/>
    <x v="13"/>
    <x v="7"/>
    <x v="45"/>
    <x v="3463"/>
    <n v="9.6835065090170785E-2"/>
  </r>
  <r>
    <x v="159"/>
    <x v="13"/>
    <x v="7"/>
    <x v="45"/>
    <x v="7116"/>
    <n v="0.11387481983106394"/>
  </r>
  <r>
    <x v="160"/>
    <x v="13"/>
    <x v="7"/>
    <x v="45"/>
    <x v="7117"/>
    <n v="0.13464777464314287"/>
  </r>
  <r>
    <x v="161"/>
    <x v="13"/>
    <x v="7"/>
    <x v="45"/>
    <x v="7118"/>
    <n v="0.13671721008047844"/>
  </r>
  <r>
    <x v="162"/>
    <x v="13"/>
    <x v="7"/>
    <x v="45"/>
    <x v="7119"/>
    <n v="0.14073469131342956"/>
  </r>
  <r>
    <x v="163"/>
    <x v="13"/>
    <x v="7"/>
    <x v="45"/>
    <x v="7120"/>
    <n v="0.13941440538698946"/>
  </r>
  <r>
    <x v="164"/>
    <x v="13"/>
    <x v="7"/>
    <x v="45"/>
    <x v="7121"/>
    <n v="0.12395642715213584"/>
  </r>
  <r>
    <x v="165"/>
    <x v="13"/>
    <x v="7"/>
    <x v="45"/>
    <x v="7122"/>
    <n v="0.11809695498518545"/>
  </r>
  <r>
    <x v="166"/>
    <x v="13"/>
    <x v="7"/>
    <x v="45"/>
    <x v="7123"/>
    <n v="9.5308426593182199E-2"/>
  </r>
  <r>
    <x v="167"/>
    <x v="13"/>
    <x v="7"/>
    <x v="45"/>
    <x v="7124"/>
    <n v="0.10070112627731782"/>
  </r>
  <r>
    <x v="168"/>
    <x v="14"/>
    <x v="7"/>
    <x v="45"/>
    <x v="7125"/>
    <n v="0.10226604977879843"/>
  </r>
  <r>
    <x v="169"/>
    <x v="14"/>
    <x v="7"/>
    <x v="45"/>
    <x v="7126"/>
    <n v="9.9290438579592882E-2"/>
  </r>
  <r>
    <x v="170"/>
    <x v="14"/>
    <x v="7"/>
    <x v="45"/>
    <x v="7127"/>
    <n v="9.9976498237367803E-2"/>
  </r>
  <r>
    <x v="171"/>
    <x v="14"/>
    <x v="7"/>
    <x v="45"/>
    <x v="170"/>
    <n v="7.1428571428571425E-2"/>
  </r>
  <r>
    <x v="172"/>
    <x v="14"/>
    <x v="7"/>
    <x v="45"/>
    <x v="170"/>
    <n v="5.5555555555555552E-2"/>
  </r>
  <r>
    <x v="173"/>
    <x v="14"/>
    <x v="7"/>
    <x v="45"/>
    <x v="168"/>
    <n v="4.5454545454545456E-2"/>
  </r>
  <r>
    <x v="174"/>
    <x v="14"/>
    <x v="7"/>
    <x v="45"/>
    <x v="2791"/>
    <n v="0.16875000000000001"/>
  </r>
  <r>
    <x v="175"/>
    <x v="14"/>
    <x v="7"/>
    <x v="45"/>
    <x v="1573"/>
    <n v="6.6298342541436461E-2"/>
  </r>
  <r>
    <x v="176"/>
    <x v="14"/>
    <x v="7"/>
    <x v="45"/>
    <x v="2762"/>
    <n v="0.28378378378378377"/>
  </r>
  <r>
    <x v="177"/>
    <x v="14"/>
    <x v="7"/>
    <x v="45"/>
    <x v="2762"/>
    <n v="0.21724137931034482"/>
  </r>
  <r>
    <x v="178"/>
    <x v="14"/>
    <x v="7"/>
    <x v="45"/>
    <x v="1570"/>
    <n v="7.9002079002079006E-2"/>
  </r>
  <r>
    <x v="179"/>
    <x v="14"/>
    <x v="7"/>
    <x v="45"/>
    <x v="2775"/>
    <n v="0.106"/>
  </r>
  <r>
    <x v="180"/>
    <x v="15"/>
    <x v="7"/>
    <x v="45"/>
    <x v="2762"/>
    <n v="9.8130841121495324E-2"/>
  </r>
  <r>
    <x v="181"/>
    <x v="15"/>
    <x v="7"/>
    <x v="45"/>
    <x v="2759"/>
    <n v="0.11439114391143912"/>
  </r>
  <r>
    <x v="182"/>
    <x v="15"/>
    <x v="7"/>
    <x v="45"/>
    <x v="1576"/>
    <n v="8.8050314465408799E-2"/>
  </r>
  <r>
    <x v="183"/>
    <x v="15"/>
    <x v="7"/>
    <x v="45"/>
    <x v="4096"/>
    <n v="0.13356164383561644"/>
  </r>
  <r>
    <x v="184"/>
    <x v="15"/>
    <x v="7"/>
    <x v="45"/>
    <x v="974"/>
    <n v="0.10884353741496598"/>
  </r>
  <r>
    <x v="185"/>
    <x v="15"/>
    <x v="7"/>
    <x v="45"/>
    <x v="2763"/>
    <n v="0.23107569721115537"/>
  </r>
  <r>
    <x v="186"/>
    <x v="15"/>
    <x v="7"/>
    <x v="45"/>
    <x v="2760"/>
    <n v="0.19945355191256831"/>
  </r>
  <r>
    <x v="187"/>
    <x v="15"/>
    <x v="7"/>
    <x v="45"/>
    <x v="2797"/>
    <n v="0.13513513513513514"/>
  </r>
  <r>
    <x v="188"/>
    <x v="15"/>
    <x v="7"/>
    <x v="45"/>
    <x v="2771"/>
    <n v="0.20491803278688525"/>
  </r>
  <r>
    <x v="189"/>
    <x v="15"/>
    <x v="7"/>
    <x v="45"/>
    <x v="2763"/>
    <n v="0.1746987951807229"/>
  </r>
  <r>
    <x v="190"/>
    <x v="15"/>
    <x v="7"/>
    <x v="45"/>
    <x v="2523"/>
    <n v="1.498800959232614E-2"/>
  </r>
  <r>
    <x v="191"/>
    <x v="15"/>
    <x v="7"/>
    <x v="45"/>
    <x v="2762"/>
    <n v="1.1186079545454546E-2"/>
  </r>
  <r>
    <x v="192"/>
    <x v="16"/>
    <x v="7"/>
    <x v="45"/>
    <x v="788"/>
    <n v="2.241112828438949E-2"/>
  </r>
  <r>
    <x v="193"/>
    <x v="16"/>
    <x v="7"/>
    <x v="45"/>
    <x v="2167"/>
    <n v="1.6905628076182323E-2"/>
  </r>
  <r>
    <x v="194"/>
    <x v="16"/>
    <x v="7"/>
    <x v="45"/>
    <x v="7128"/>
    <n v="1.9812946098941669E-2"/>
  </r>
  <r>
    <x v="195"/>
    <x v="16"/>
    <x v="7"/>
    <x v="45"/>
    <x v="3192"/>
    <n v="4.9381031954438492E-2"/>
  </r>
  <r>
    <x v="196"/>
    <x v="16"/>
    <x v="7"/>
    <x v="45"/>
    <x v="7129"/>
    <n v="8.6650059446300179E-2"/>
  </r>
  <r>
    <x v="197"/>
    <x v="16"/>
    <x v="7"/>
    <x v="45"/>
    <x v="7130"/>
    <n v="7.0338647569007096E-2"/>
  </r>
  <r>
    <x v="198"/>
    <x v="16"/>
    <x v="7"/>
    <x v="45"/>
    <x v="7131"/>
    <n v="9.3638414437640996E-2"/>
  </r>
  <r>
    <x v="199"/>
    <x v="16"/>
    <x v="7"/>
    <x v="45"/>
    <x v="6375"/>
    <n v="0.10830209381000275"/>
  </r>
  <r>
    <x v="200"/>
    <x v="16"/>
    <x v="7"/>
    <x v="45"/>
    <x v="7132"/>
    <n v="9.3535660736502935E-2"/>
  </r>
  <r>
    <x v="201"/>
    <x v="16"/>
    <x v="7"/>
    <x v="45"/>
    <x v="7133"/>
    <n v="0.10269965461337845"/>
  </r>
  <r>
    <x v="202"/>
    <x v="16"/>
    <x v="7"/>
    <x v="45"/>
    <x v="7134"/>
    <n v="9.2419074668120549E-2"/>
  </r>
  <r>
    <x v="203"/>
    <x v="16"/>
    <x v="7"/>
    <x v="45"/>
    <x v="7135"/>
    <n v="9.0341077607513587E-2"/>
  </r>
  <r>
    <x v="0"/>
    <x v="0"/>
    <x v="7"/>
    <x v="46"/>
    <x v="7136"/>
    <n v="1.4698690430908004E-2"/>
  </r>
  <r>
    <x v="1"/>
    <x v="0"/>
    <x v="7"/>
    <x v="46"/>
    <x v="4091"/>
    <n v="1.9689565967231964E-2"/>
  </r>
  <r>
    <x v="2"/>
    <x v="0"/>
    <x v="7"/>
    <x v="46"/>
    <x v="7137"/>
    <n v="1.620563035495716E-2"/>
  </r>
  <r>
    <x v="3"/>
    <x v="0"/>
    <x v="7"/>
    <x v="46"/>
    <x v="5662"/>
    <n v="1.6433046617818838E-2"/>
  </r>
  <r>
    <x v="4"/>
    <x v="0"/>
    <x v="7"/>
    <x v="46"/>
    <x v="3800"/>
    <n v="1.6596238831005451E-2"/>
  </r>
  <r>
    <x v="5"/>
    <x v="0"/>
    <x v="7"/>
    <x v="46"/>
    <x v="992"/>
    <n v="1.3969888321334245E-2"/>
  </r>
  <r>
    <x v="6"/>
    <x v="0"/>
    <x v="7"/>
    <x v="46"/>
    <x v="7138"/>
    <n v="1.1981219286722133E-2"/>
  </r>
  <r>
    <x v="7"/>
    <x v="0"/>
    <x v="7"/>
    <x v="46"/>
    <x v="3710"/>
    <n v="1.3010156034944874E-2"/>
  </r>
  <r>
    <x v="8"/>
    <x v="0"/>
    <x v="7"/>
    <x v="46"/>
    <x v="7139"/>
    <n v="1.4234778585231757E-2"/>
  </r>
  <r>
    <x v="9"/>
    <x v="0"/>
    <x v="7"/>
    <x v="46"/>
    <x v="2228"/>
    <n v="1.4718187180225779E-2"/>
  </r>
  <r>
    <x v="10"/>
    <x v="0"/>
    <x v="7"/>
    <x v="46"/>
    <x v="3255"/>
    <n v="1.9098261152050884E-2"/>
  </r>
  <r>
    <x v="11"/>
    <x v="0"/>
    <x v="7"/>
    <x v="46"/>
    <x v="7140"/>
    <n v="1.7215085525863847E-2"/>
  </r>
  <r>
    <x v="12"/>
    <x v="1"/>
    <x v="7"/>
    <x v="46"/>
    <x v="7141"/>
    <n v="1.3492279922604438E-2"/>
  </r>
  <r>
    <x v="13"/>
    <x v="1"/>
    <x v="7"/>
    <x v="46"/>
    <x v="7142"/>
    <n v="1.9452979616566408E-2"/>
  </r>
  <r>
    <x v="14"/>
    <x v="1"/>
    <x v="7"/>
    <x v="46"/>
    <x v="7143"/>
    <n v="1.5869843965962267E-2"/>
  </r>
  <r>
    <x v="15"/>
    <x v="1"/>
    <x v="7"/>
    <x v="46"/>
    <x v="4087"/>
    <n v="1.4905941897545421E-2"/>
  </r>
  <r>
    <x v="16"/>
    <x v="1"/>
    <x v="7"/>
    <x v="46"/>
    <x v="7144"/>
    <n v="1.6465422612513721E-2"/>
  </r>
  <r>
    <x v="17"/>
    <x v="1"/>
    <x v="7"/>
    <x v="46"/>
    <x v="2217"/>
    <n v="1.1544749946956555E-2"/>
  </r>
  <r>
    <x v="18"/>
    <x v="1"/>
    <x v="7"/>
    <x v="46"/>
    <x v="5514"/>
    <n v="1.1883159991148484E-2"/>
  </r>
  <r>
    <x v="19"/>
    <x v="1"/>
    <x v="7"/>
    <x v="46"/>
    <x v="7145"/>
    <n v="1.3208437226228182E-2"/>
  </r>
  <r>
    <x v="20"/>
    <x v="1"/>
    <x v="7"/>
    <x v="46"/>
    <x v="7146"/>
    <n v="1.3331286604949933E-2"/>
  </r>
  <r>
    <x v="21"/>
    <x v="1"/>
    <x v="7"/>
    <x v="46"/>
    <x v="2209"/>
    <n v="1.5394989485233612E-2"/>
  </r>
  <r>
    <x v="22"/>
    <x v="1"/>
    <x v="7"/>
    <x v="46"/>
    <x v="3662"/>
    <n v="1.4868071033144007E-2"/>
  </r>
  <r>
    <x v="23"/>
    <x v="1"/>
    <x v="7"/>
    <x v="46"/>
    <x v="7140"/>
    <n v="1.3950588418673525E-2"/>
  </r>
  <r>
    <x v="24"/>
    <x v="2"/>
    <x v="7"/>
    <x v="46"/>
    <x v="3270"/>
    <n v="1.3437681408699017E-2"/>
  </r>
  <r>
    <x v="25"/>
    <x v="2"/>
    <x v="7"/>
    <x v="46"/>
    <x v="7147"/>
    <n v="1.7000442011492298E-2"/>
  </r>
  <r>
    <x v="26"/>
    <x v="2"/>
    <x v="7"/>
    <x v="46"/>
    <x v="7148"/>
    <n v="1.7407264019730143E-2"/>
  </r>
  <r>
    <x v="27"/>
    <x v="2"/>
    <x v="7"/>
    <x v="46"/>
    <x v="7149"/>
    <n v="1.362431671359947E-2"/>
  </r>
  <r>
    <x v="28"/>
    <x v="2"/>
    <x v="7"/>
    <x v="46"/>
    <x v="7150"/>
    <n v="1.4705117536925317E-2"/>
  </r>
  <r>
    <x v="29"/>
    <x v="2"/>
    <x v="7"/>
    <x v="46"/>
    <x v="580"/>
    <n v="1.2444538100422623E-2"/>
  </r>
  <r>
    <x v="30"/>
    <x v="2"/>
    <x v="7"/>
    <x v="46"/>
    <x v="3662"/>
    <n v="1.1015703236528668E-2"/>
  </r>
  <r>
    <x v="31"/>
    <x v="2"/>
    <x v="7"/>
    <x v="46"/>
    <x v="7151"/>
    <n v="1.2928516725294981E-2"/>
  </r>
  <r>
    <x v="32"/>
    <x v="2"/>
    <x v="7"/>
    <x v="46"/>
    <x v="5074"/>
    <n v="1.1914893617021277E-2"/>
  </r>
  <r>
    <x v="33"/>
    <x v="2"/>
    <x v="7"/>
    <x v="46"/>
    <x v="5157"/>
    <n v="1.3916004540295119E-2"/>
  </r>
  <r>
    <x v="34"/>
    <x v="2"/>
    <x v="7"/>
    <x v="46"/>
    <x v="3709"/>
    <n v="1.5892456186393726E-2"/>
  </r>
  <r>
    <x v="35"/>
    <x v="2"/>
    <x v="7"/>
    <x v="46"/>
    <x v="4036"/>
    <n v="1.2209460070543547E-2"/>
  </r>
  <r>
    <x v="36"/>
    <x v="3"/>
    <x v="7"/>
    <x v="46"/>
    <x v="4284"/>
    <n v="1.234845588069907E-2"/>
  </r>
  <r>
    <x v="37"/>
    <x v="3"/>
    <x v="7"/>
    <x v="46"/>
    <x v="3750"/>
    <n v="1.5511580441920312E-2"/>
  </r>
  <r>
    <x v="38"/>
    <x v="3"/>
    <x v="7"/>
    <x v="46"/>
    <x v="4041"/>
    <n v="1.5744133082483413E-2"/>
  </r>
  <r>
    <x v="39"/>
    <x v="3"/>
    <x v="7"/>
    <x v="46"/>
    <x v="3993"/>
    <n v="1.4480397145175263E-2"/>
  </r>
  <r>
    <x v="40"/>
    <x v="3"/>
    <x v="7"/>
    <x v="46"/>
    <x v="1977"/>
    <n v="1.325E-2"/>
  </r>
  <r>
    <x v="41"/>
    <x v="3"/>
    <x v="7"/>
    <x v="46"/>
    <x v="4087"/>
    <n v="1.3380253949078876E-2"/>
  </r>
  <r>
    <x v="42"/>
    <x v="3"/>
    <x v="7"/>
    <x v="46"/>
    <x v="7152"/>
    <n v="1.1167312619063259E-2"/>
  </r>
  <r>
    <x v="43"/>
    <x v="3"/>
    <x v="7"/>
    <x v="46"/>
    <x v="5083"/>
    <n v="1.2738192525716362E-2"/>
  </r>
  <r>
    <x v="44"/>
    <x v="3"/>
    <x v="7"/>
    <x v="46"/>
    <x v="4024"/>
    <n v="1.2400841058969703E-2"/>
  </r>
  <r>
    <x v="45"/>
    <x v="3"/>
    <x v="7"/>
    <x v="46"/>
    <x v="3993"/>
    <n v="1.1432479968731679E-2"/>
  </r>
  <r>
    <x v="46"/>
    <x v="3"/>
    <x v="7"/>
    <x v="46"/>
    <x v="7153"/>
    <n v="1.5350395075458765E-2"/>
  </r>
  <r>
    <x v="47"/>
    <x v="3"/>
    <x v="7"/>
    <x v="46"/>
    <x v="7154"/>
    <n v="1.338782412626832E-2"/>
  </r>
  <r>
    <x v="48"/>
    <x v="4"/>
    <x v="7"/>
    <x v="46"/>
    <x v="3938"/>
    <n v="1.2408398600905177E-2"/>
  </r>
  <r>
    <x v="49"/>
    <x v="4"/>
    <x v="7"/>
    <x v="46"/>
    <x v="7155"/>
    <n v="1.3663183571216667E-2"/>
  </r>
  <r>
    <x v="50"/>
    <x v="4"/>
    <x v="7"/>
    <x v="46"/>
    <x v="7156"/>
    <n v="1.4667387469413304E-2"/>
  </r>
  <r>
    <x v="51"/>
    <x v="4"/>
    <x v="7"/>
    <x v="46"/>
    <x v="375"/>
    <n v="1.3209852723647823E-2"/>
  </r>
  <r>
    <x v="52"/>
    <x v="4"/>
    <x v="7"/>
    <x v="46"/>
    <x v="2205"/>
    <n v="1.4067833938993503E-2"/>
  </r>
  <r>
    <x v="53"/>
    <x v="4"/>
    <x v="7"/>
    <x v="46"/>
    <x v="4078"/>
    <n v="1.4919090824057618E-2"/>
  </r>
  <r>
    <x v="54"/>
    <x v="4"/>
    <x v="7"/>
    <x v="46"/>
    <x v="7157"/>
    <n v="1.0805580195145553E-2"/>
  </r>
  <r>
    <x v="55"/>
    <x v="4"/>
    <x v="7"/>
    <x v="46"/>
    <x v="2195"/>
    <n v="1.21589864105446E-2"/>
  </r>
  <r>
    <x v="56"/>
    <x v="4"/>
    <x v="7"/>
    <x v="46"/>
    <x v="7157"/>
    <n v="1.180018933139599E-2"/>
  </r>
  <r>
    <x v="57"/>
    <x v="4"/>
    <x v="7"/>
    <x v="46"/>
    <x v="5087"/>
    <n v="1.3562708866864958E-2"/>
  </r>
  <r>
    <x v="58"/>
    <x v="4"/>
    <x v="7"/>
    <x v="46"/>
    <x v="7158"/>
    <n v="1.4778936910084452E-2"/>
  </r>
  <r>
    <x v="59"/>
    <x v="4"/>
    <x v="7"/>
    <x v="46"/>
    <x v="5064"/>
    <n v="1.0554311604486633E-2"/>
  </r>
  <r>
    <x v="60"/>
    <x v="5"/>
    <x v="7"/>
    <x v="46"/>
    <x v="3953"/>
    <n v="1.1254693337556949E-2"/>
  </r>
  <r>
    <x v="61"/>
    <x v="5"/>
    <x v="7"/>
    <x v="46"/>
    <x v="3749"/>
    <n v="1.4571000078932828E-2"/>
  </r>
  <r>
    <x v="62"/>
    <x v="5"/>
    <x v="7"/>
    <x v="46"/>
    <x v="5083"/>
    <n v="1.3305151342709265E-2"/>
  </r>
  <r>
    <x v="63"/>
    <x v="5"/>
    <x v="7"/>
    <x v="46"/>
    <x v="2963"/>
    <n v="1.1044238367213249E-2"/>
  </r>
  <r>
    <x v="64"/>
    <x v="5"/>
    <x v="7"/>
    <x v="46"/>
    <x v="3255"/>
    <n v="1.2931982633863965E-2"/>
  </r>
  <r>
    <x v="65"/>
    <x v="5"/>
    <x v="7"/>
    <x v="46"/>
    <x v="7159"/>
    <n v="1.4029965736066338E-2"/>
  </r>
  <r>
    <x v="66"/>
    <x v="5"/>
    <x v="7"/>
    <x v="46"/>
    <x v="7160"/>
    <n v="1.19375E-2"/>
  </r>
  <r>
    <x v="67"/>
    <x v="5"/>
    <x v="7"/>
    <x v="46"/>
    <x v="7161"/>
    <n v="1.2502511137633976E-2"/>
  </r>
  <r>
    <x v="68"/>
    <x v="5"/>
    <x v="7"/>
    <x v="46"/>
    <x v="5080"/>
    <n v="1.2506830812376916E-2"/>
  </r>
  <r>
    <x v="69"/>
    <x v="5"/>
    <x v="7"/>
    <x v="46"/>
    <x v="5662"/>
    <n v="1.294667600890999E-2"/>
  </r>
  <r>
    <x v="70"/>
    <x v="5"/>
    <x v="7"/>
    <x v="46"/>
    <x v="7162"/>
    <n v="1.8107149523987308E-2"/>
  </r>
  <r>
    <x v="71"/>
    <x v="5"/>
    <x v="7"/>
    <x v="46"/>
    <x v="7163"/>
    <n v="1.4375012936476726E-2"/>
  </r>
  <r>
    <x v="72"/>
    <x v="6"/>
    <x v="7"/>
    <x v="46"/>
    <x v="784"/>
    <n v="1.0956964101035135E-2"/>
  </r>
  <r>
    <x v="73"/>
    <x v="6"/>
    <x v="7"/>
    <x v="46"/>
    <x v="2210"/>
    <n v="1.3642851145999496E-2"/>
  </r>
  <r>
    <x v="74"/>
    <x v="6"/>
    <x v="7"/>
    <x v="46"/>
    <x v="5089"/>
    <n v="1.4686298650719867E-2"/>
  </r>
  <r>
    <x v="75"/>
    <x v="6"/>
    <x v="7"/>
    <x v="46"/>
    <x v="3227"/>
    <n v="1.248803364562381E-2"/>
  </r>
  <r>
    <x v="76"/>
    <x v="6"/>
    <x v="7"/>
    <x v="46"/>
    <x v="3847"/>
    <n v="1.506353814668507E-2"/>
  </r>
  <r>
    <x v="77"/>
    <x v="6"/>
    <x v="7"/>
    <x v="46"/>
    <x v="7164"/>
    <n v="1.2084023490438188E-2"/>
  </r>
  <r>
    <x v="78"/>
    <x v="6"/>
    <x v="7"/>
    <x v="46"/>
    <x v="3879"/>
    <n v="1.1406655124711106E-2"/>
  </r>
  <r>
    <x v="79"/>
    <x v="6"/>
    <x v="7"/>
    <x v="46"/>
    <x v="5064"/>
    <n v="1.1009134072392733E-2"/>
  </r>
  <r>
    <x v="80"/>
    <x v="6"/>
    <x v="7"/>
    <x v="46"/>
    <x v="7165"/>
    <n v="1.1990239278127908E-2"/>
  </r>
  <r>
    <x v="81"/>
    <x v="6"/>
    <x v="7"/>
    <x v="46"/>
    <x v="7166"/>
    <n v="1.137009664582149E-2"/>
  </r>
  <r>
    <x v="82"/>
    <x v="6"/>
    <x v="7"/>
    <x v="46"/>
    <x v="7167"/>
    <n v="1.4307782453523678E-2"/>
  </r>
  <r>
    <x v="83"/>
    <x v="6"/>
    <x v="7"/>
    <x v="46"/>
    <x v="3737"/>
    <n v="1.4787302358678861E-2"/>
  </r>
  <r>
    <x v="84"/>
    <x v="7"/>
    <x v="7"/>
    <x v="46"/>
    <x v="5958"/>
    <n v="1.0303381526164869E-2"/>
  </r>
  <r>
    <x v="85"/>
    <x v="7"/>
    <x v="7"/>
    <x v="46"/>
    <x v="2196"/>
    <n v="1.2915250232973264E-2"/>
  </r>
  <r>
    <x v="86"/>
    <x v="7"/>
    <x v="7"/>
    <x v="46"/>
    <x v="3982"/>
    <n v="1.2229960797397615E-2"/>
  </r>
  <r>
    <x v="87"/>
    <x v="7"/>
    <x v="7"/>
    <x v="46"/>
    <x v="3178"/>
    <n v="1.1651265568501407E-2"/>
  </r>
  <r>
    <x v="88"/>
    <x v="7"/>
    <x v="7"/>
    <x v="46"/>
    <x v="3826"/>
    <n v="1.2939213846314253E-2"/>
  </r>
  <r>
    <x v="89"/>
    <x v="7"/>
    <x v="7"/>
    <x v="46"/>
    <x v="6251"/>
    <n v="1.4455593076022486E-2"/>
  </r>
  <r>
    <x v="90"/>
    <x v="7"/>
    <x v="7"/>
    <x v="46"/>
    <x v="7164"/>
    <n v="9.96584911518162E-3"/>
  </r>
  <r>
    <x v="91"/>
    <x v="7"/>
    <x v="7"/>
    <x v="46"/>
    <x v="7168"/>
    <n v="1.2813480483577243E-2"/>
  </r>
  <r>
    <x v="92"/>
    <x v="7"/>
    <x v="7"/>
    <x v="46"/>
    <x v="5662"/>
    <n v="1.053634955488604E-2"/>
  </r>
  <r>
    <x v="93"/>
    <x v="7"/>
    <x v="7"/>
    <x v="46"/>
    <x v="3797"/>
    <n v="1.181422888333796E-2"/>
  </r>
  <r>
    <x v="94"/>
    <x v="7"/>
    <x v="7"/>
    <x v="46"/>
    <x v="3179"/>
    <n v="1.6517214406366554E-2"/>
  </r>
  <r>
    <x v="95"/>
    <x v="7"/>
    <x v="7"/>
    <x v="46"/>
    <x v="2330"/>
    <n v="1.365253908555816E-2"/>
  </r>
  <r>
    <x v="96"/>
    <x v="8"/>
    <x v="7"/>
    <x v="46"/>
    <x v="3224"/>
    <n v="1.008015195775114E-2"/>
  </r>
  <r>
    <x v="97"/>
    <x v="8"/>
    <x v="7"/>
    <x v="46"/>
    <x v="4092"/>
    <n v="1.1817319067614825E-2"/>
  </r>
  <r>
    <x v="98"/>
    <x v="8"/>
    <x v="7"/>
    <x v="46"/>
    <x v="3653"/>
    <n v="1.3647868050425664E-2"/>
  </r>
  <r>
    <x v="99"/>
    <x v="8"/>
    <x v="7"/>
    <x v="46"/>
    <x v="3783"/>
    <n v="1.0382157533626604E-2"/>
  </r>
  <r>
    <x v="100"/>
    <x v="8"/>
    <x v="7"/>
    <x v="46"/>
    <x v="7169"/>
    <n v="1.2250961783651341E-2"/>
  </r>
  <r>
    <x v="101"/>
    <x v="8"/>
    <x v="7"/>
    <x v="46"/>
    <x v="3826"/>
    <n v="1.3241429348811899E-2"/>
  </r>
  <r>
    <x v="102"/>
    <x v="8"/>
    <x v="7"/>
    <x v="46"/>
    <x v="5662"/>
    <n v="1.0151368548797087E-2"/>
  </r>
  <r>
    <x v="103"/>
    <x v="8"/>
    <x v="7"/>
    <x v="46"/>
    <x v="7150"/>
    <n v="1.1965974734971116E-2"/>
  </r>
  <r>
    <x v="104"/>
    <x v="8"/>
    <x v="7"/>
    <x v="46"/>
    <x v="3312"/>
    <n v="1.0956375532284299E-2"/>
  </r>
  <r>
    <x v="105"/>
    <x v="8"/>
    <x v="7"/>
    <x v="46"/>
    <x v="982"/>
    <n v="1.2003759475308011E-2"/>
  </r>
  <r>
    <x v="106"/>
    <x v="8"/>
    <x v="7"/>
    <x v="46"/>
    <x v="4863"/>
    <n v="1.5518061706254804E-2"/>
  </r>
  <r>
    <x v="107"/>
    <x v="8"/>
    <x v="7"/>
    <x v="46"/>
    <x v="3971"/>
    <n v="1.2803265336005638E-2"/>
  </r>
  <r>
    <x v="108"/>
    <x v="9"/>
    <x v="7"/>
    <x v="46"/>
    <x v="7170"/>
    <n v="1.05202902362424E-2"/>
  </r>
  <r>
    <x v="109"/>
    <x v="9"/>
    <x v="7"/>
    <x v="46"/>
    <x v="3802"/>
    <n v="1.2701311638718247E-2"/>
  </r>
  <r>
    <x v="110"/>
    <x v="9"/>
    <x v="7"/>
    <x v="46"/>
    <x v="3312"/>
    <n v="1.5032409322852021E-2"/>
  </r>
  <r>
    <x v="111"/>
    <x v="9"/>
    <x v="7"/>
    <x v="46"/>
    <x v="3808"/>
    <n v="1.1060417530761786E-2"/>
  </r>
  <r>
    <x v="112"/>
    <x v="9"/>
    <x v="7"/>
    <x v="46"/>
    <x v="7171"/>
    <n v="1.3904044492942377E-2"/>
  </r>
  <r>
    <x v="113"/>
    <x v="9"/>
    <x v="7"/>
    <x v="46"/>
    <x v="7172"/>
    <n v="1.4065667648964407E-2"/>
  </r>
  <r>
    <x v="114"/>
    <x v="9"/>
    <x v="7"/>
    <x v="46"/>
    <x v="3829"/>
    <n v="1.0699755182556317E-2"/>
  </r>
  <r>
    <x v="115"/>
    <x v="9"/>
    <x v="7"/>
    <x v="46"/>
    <x v="7173"/>
    <n v="1.133918225459361E-2"/>
  </r>
  <r>
    <x v="116"/>
    <x v="9"/>
    <x v="7"/>
    <x v="46"/>
    <x v="5953"/>
    <n v="1.0063655105067092E-2"/>
  </r>
  <r>
    <x v="117"/>
    <x v="9"/>
    <x v="7"/>
    <x v="46"/>
    <x v="4291"/>
    <n v="1.2440454378893368E-2"/>
  </r>
  <r>
    <x v="118"/>
    <x v="9"/>
    <x v="7"/>
    <x v="46"/>
    <x v="4290"/>
    <n v="1.8450226894135217E-2"/>
  </r>
  <r>
    <x v="119"/>
    <x v="9"/>
    <x v="7"/>
    <x v="46"/>
    <x v="7174"/>
    <n v="1.4671527679456321E-2"/>
  </r>
  <r>
    <x v="120"/>
    <x v="10"/>
    <x v="7"/>
    <x v="46"/>
    <x v="5078"/>
    <n v="1.0210470176306453E-2"/>
  </r>
  <r>
    <x v="121"/>
    <x v="10"/>
    <x v="7"/>
    <x v="46"/>
    <x v="3310"/>
    <n v="1.4613381703285451E-2"/>
  </r>
  <r>
    <x v="122"/>
    <x v="10"/>
    <x v="7"/>
    <x v="46"/>
    <x v="3681"/>
    <n v="1.2317523529479863E-2"/>
  </r>
  <r>
    <x v="123"/>
    <x v="10"/>
    <x v="7"/>
    <x v="46"/>
    <x v="7175"/>
    <n v="1.9754374318365023E-2"/>
  </r>
  <r>
    <x v="124"/>
    <x v="10"/>
    <x v="7"/>
    <x v="46"/>
    <x v="4083"/>
    <n v="2.2593190296039577E-2"/>
  </r>
  <r>
    <x v="125"/>
    <x v="10"/>
    <x v="7"/>
    <x v="46"/>
    <x v="4067"/>
    <n v="1.9354767355696384E-2"/>
  </r>
  <r>
    <x v="126"/>
    <x v="10"/>
    <x v="7"/>
    <x v="46"/>
    <x v="7176"/>
    <n v="1.3927460448514265E-2"/>
  </r>
  <r>
    <x v="127"/>
    <x v="10"/>
    <x v="7"/>
    <x v="46"/>
    <x v="2299"/>
    <n v="1.6567342073897498E-2"/>
  </r>
  <r>
    <x v="128"/>
    <x v="10"/>
    <x v="7"/>
    <x v="46"/>
    <x v="4342"/>
    <n v="1.590132827324478E-2"/>
  </r>
  <r>
    <x v="129"/>
    <x v="10"/>
    <x v="7"/>
    <x v="46"/>
    <x v="5030"/>
    <n v="1.6514585502276115E-2"/>
  </r>
  <r>
    <x v="130"/>
    <x v="10"/>
    <x v="7"/>
    <x v="46"/>
    <x v="7177"/>
    <n v="2.0338536678797165E-2"/>
  </r>
  <r>
    <x v="131"/>
    <x v="10"/>
    <x v="7"/>
    <x v="46"/>
    <x v="594"/>
    <n v="2.2376080437466927E-2"/>
  </r>
  <r>
    <x v="132"/>
    <x v="11"/>
    <x v="7"/>
    <x v="46"/>
    <x v="6261"/>
    <n v="1.5623179173237828E-2"/>
  </r>
  <r>
    <x v="133"/>
    <x v="11"/>
    <x v="7"/>
    <x v="46"/>
    <x v="3179"/>
    <n v="1.8257916567461559E-2"/>
  </r>
  <r>
    <x v="134"/>
    <x v="11"/>
    <x v="7"/>
    <x v="46"/>
    <x v="4883"/>
    <n v="1.6224576761608149E-2"/>
  </r>
  <r>
    <x v="135"/>
    <x v="11"/>
    <x v="7"/>
    <x v="46"/>
    <x v="593"/>
    <n v="1.9395637825181142E-2"/>
  </r>
  <r>
    <x v="136"/>
    <x v="11"/>
    <x v="7"/>
    <x v="46"/>
    <x v="5037"/>
    <n v="2.0079603412936745E-2"/>
  </r>
  <r>
    <x v="137"/>
    <x v="11"/>
    <x v="7"/>
    <x v="46"/>
    <x v="3620"/>
    <n v="1.6425976246450705E-2"/>
  </r>
  <r>
    <x v="138"/>
    <x v="11"/>
    <x v="7"/>
    <x v="46"/>
    <x v="5932"/>
    <n v="1.4992503748125937E-2"/>
  </r>
  <r>
    <x v="139"/>
    <x v="11"/>
    <x v="7"/>
    <x v="46"/>
    <x v="2262"/>
    <n v="2.1126122041889565E-2"/>
  </r>
  <r>
    <x v="140"/>
    <x v="11"/>
    <x v="7"/>
    <x v="46"/>
    <x v="4061"/>
    <n v="1.6064012259148649E-2"/>
  </r>
  <r>
    <x v="141"/>
    <x v="11"/>
    <x v="7"/>
    <x v="46"/>
    <x v="7178"/>
    <n v="1.7250282086098415E-2"/>
  </r>
  <r>
    <x v="142"/>
    <x v="11"/>
    <x v="7"/>
    <x v="46"/>
    <x v="3682"/>
    <n v="2.1675912910044962E-2"/>
  </r>
  <r>
    <x v="143"/>
    <x v="11"/>
    <x v="7"/>
    <x v="46"/>
    <x v="3588"/>
    <n v="2.2529247534941E-2"/>
  </r>
  <r>
    <x v="144"/>
    <x v="12"/>
    <x v="7"/>
    <x v="46"/>
    <x v="3628"/>
    <n v="1.4767604539095289E-2"/>
  </r>
  <r>
    <x v="145"/>
    <x v="12"/>
    <x v="7"/>
    <x v="46"/>
    <x v="4369"/>
    <n v="1.8808290886515318E-2"/>
  </r>
  <r>
    <x v="146"/>
    <x v="12"/>
    <x v="7"/>
    <x v="46"/>
    <x v="3491"/>
    <n v="1.7318297292273375E-2"/>
  </r>
  <r>
    <x v="147"/>
    <x v="12"/>
    <x v="7"/>
    <x v="46"/>
    <x v="7179"/>
    <n v="1.9380154650615673E-2"/>
  </r>
  <r>
    <x v="148"/>
    <x v="12"/>
    <x v="7"/>
    <x v="46"/>
    <x v="3553"/>
    <n v="1.7918737533473655E-2"/>
  </r>
  <r>
    <x v="149"/>
    <x v="12"/>
    <x v="7"/>
    <x v="46"/>
    <x v="3268"/>
    <n v="1.7578235928891919E-2"/>
  </r>
  <r>
    <x v="150"/>
    <x v="12"/>
    <x v="7"/>
    <x v="46"/>
    <x v="7180"/>
    <n v="1.4831361343741861E-2"/>
  </r>
  <r>
    <x v="151"/>
    <x v="12"/>
    <x v="7"/>
    <x v="46"/>
    <x v="5830"/>
    <n v="1.5822167462395401E-2"/>
  </r>
  <r>
    <x v="152"/>
    <x v="12"/>
    <x v="7"/>
    <x v="46"/>
    <x v="3734"/>
    <n v="1.3920173718582379E-2"/>
  </r>
  <r>
    <x v="153"/>
    <x v="12"/>
    <x v="7"/>
    <x v="46"/>
    <x v="3999"/>
    <n v="1.6333440087843713E-2"/>
  </r>
  <r>
    <x v="154"/>
    <x v="12"/>
    <x v="7"/>
    <x v="46"/>
    <x v="3627"/>
    <n v="2.2140437651636799E-2"/>
  </r>
  <r>
    <x v="155"/>
    <x v="12"/>
    <x v="7"/>
    <x v="46"/>
    <x v="7181"/>
    <n v="2.352803464825003E-2"/>
  </r>
  <r>
    <x v="156"/>
    <x v="13"/>
    <x v="7"/>
    <x v="46"/>
    <x v="2324"/>
    <n v="1.4666569809676013E-2"/>
  </r>
  <r>
    <x v="157"/>
    <x v="13"/>
    <x v="7"/>
    <x v="46"/>
    <x v="2349"/>
    <n v="1.9125903242270394E-2"/>
  </r>
  <r>
    <x v="158"/>
    <x v="13"/>
    <x v="7"/>
    <x v="46"/>
    <x v="7182"/>
    <n v="2.1270751224172938E-2"/>
  </r>
  <r>
    <x v="159"/>
    <x v="13"/>
    <x v="7"/>
    <x v="46"/>
    <x v="7183"/>
    <n v="2.0484906070585961E-2"/>
  </r>
  <r>
    <x v="160"/>
    <x v="13"/>
    <x v="7"/>
    <x v="46"/>
    <x v="3540"/>
    <n v="1.8200766348056761E-2"/>
  </r>
  <r>
    <x v="161"/>
    <x v="13"/>
    <x v="7"/>
    <x v="46"/>
    <x v="5096"/>
    <n v="1.9143678547734199E-2"/>
  </r>
  <r>
    <x v="162"/>
    <x v="13"/>
    <x v="7"/>
    <x v="46"/>
    <x v="7184"/>
    <n v="1.6027201482575033E-2"/>
  </r>
  <r>
    <x v="163"/>
    <x v="13"/>
    <x v="7"/>
    <x v="46"/>
    <x v="4947"/>
    <n v="1.8638021563990539E-2"/>
  </r>
  <r>
    <x v="164"/>
    <x v="13"/>
    <x v="7"/>
    <x v="46"/>
    <x v="7185"/>
    <n v="1.6006031713619265E-2"/>
  </r>
  <r>
    <x v="165"/>
    <x v="13"/>
    <x v="7"/>
    <x v="46"/>
    <x v="7186"/>
    <n v="1.5412487059579481E-2"/>
  </r>
  <r>
    <x v="166"/>
    <x v="13"/>
    <x v="7"/>
    <x v="46"/>
    <x v="1427"/>
    <n v="2.1966039867965862E-2"/>
  </r>
  <r>
    <x v="167"/>
    <x v="13"/>
    <x v="7"/>
    <x v="46"/>
    <x v="7187"/>
    <n v="2.0683225180875661E-2"/>
  </r>
  <r>
    <x v="168"/>
    <x v="14"/>
    <x v="7"/>
    <x v="46"/>
    <x v="7188"/>
    <n v="1.5453716524264631E-2"/>
  </r>
  <r>
    <x v="169"/>
    <x v="14"/>
    <x v="7"/>
    <x v="46"/>
    <x v="3896"/>
    <n v="2.1126308354202789E-2"/>
  </r>
  <r>
    <x v="170"/>
    <x v="14"/>
    <x v="7"/>
    <x v="46"/>
    <x v="3920"/>
    <n v="1.9365452408930669E-2"/>
  </r>
  <r>
    <x v="171"/>
    <x v="14"/>
    <x v="7"/>
    <x v="46"/>
    <x v="773"/>
    <n v="0.42857142857142855"/>
  </r>
  <r>
    <x v="172"/>
    <x v="14"/>
    <x v="7"/>
    <x v="46"/>
    <x v="170"/>
    <n v="5.5555555555555552E-2"/>
  </r>
  <r>
    <x v="173"/>
    <x v="14"/>
    <x v="7"/>
    <x v="46"/>
    <x v="169"/>
    <n v="0"/>
  </r>
  <r>
    <x v="174"/>
    <x v="14"/>
    <x v="7"/>
    <x v="46"/>
    <x v="1961"/>
    <n v="1.2500000000000001E-2"/>
  </r>
  <r>
    <x v="175"/>
    <x v="14"/>
    <x v="7"/>
    <x v="46"/>
    <x v="168"/>
    <n v="1.6574585635359115E-2"/>
  </r>
  <r>
    <x v="176"/>
    <x v="14"/>
    <x v="7"/>
    <x v="46"/>
    <x v="1574"/>
    <n v="1.8018018018018018E-2"/>
  </r>
  <r>
    <x v="177"/>
    <x v="14"/>
    <x v="7"/>
    <x v="46"/>
    <x v="1574"/>
    <n v="1.3793103448275862E-2"/>
  </r>
  <r>
    <x v="178"/>
    <x v="14"/>
    <x v="7"/>
    <x v="46"/>
    <x v="1375"/>
    <n v="1.0395010395010396E-2"/>
  </r>
  <r>
    <x v="179"/>
    <x v="14"/>
    <x v="7"/>
    <x v="46"/>
    <x v="774"/>
    <n v="7.0000000000000001E-3"/>
  </r>
  <r>
    <x v="180"/>
    <x v="15"/>
    <x v="7"/>
    <x v="46"/>
    <x v="169"/>
    <n v="0"/>
  </r>
  <r>
    <x v="181"/>
    <x v="15"/>
    <x v="7"/>
    <x v="46"/>
    <x v="773"/>
    <n v="2.2140221402214021E-2"/>
  </r>
  <r>
    <x v="182"/>
    <x v="15"/>
    <x v="7"/>
    <x v="46"/>
    <x v="2342"/>
    <n v="5.0314465408805034E-2"/>
  </r>
  <r>
    <x v="183"/>
    <x v="15"/>
    <x v="7"/>
    <x v="46"/>
    <x v="1376"/>
    <n v="3.7671232876712327E-2"/>
  </r>
  <r>
    <x v="184"/>
    <x v="15"/>
    <x v="7"/>
    <x v="46"/>
    <x v="1573"/>
    <n v="4.0816326530612242E-2"/>
  </r>
  <r>
    <x v="185"/>
    <x v="15"/>
    <x v="7"/>
    <x v="46"/>
    <x v="169"/>
    <n v="0"/>
  </r>
  <r>
    <x v="186"/>
    <x v="15"/>
    <x v="7"/>
    <x v="46"/>
    <x v="1574"/>
    <n v="1.092896174863388E-2"/>
  </r>
  <r>
    <x v="187"/>
    <x v="15"/>
    <x v="7"/>
    <x v="46"/>
    <x v="1568"/>
    <n v="5.1351351351351354E-2"/>
  </r>
  <r>
    <x v="188"/>
    <x v="15"/>
    <x v="7"/>
    <x v="46"/>
    <x v="1565"/>
    <n v="3.5519125683060107E-2"/>
  </r>
  <r>
    <x v="189"/>
    <x v="15"/>
    <x v="7"/>
    <x v="46"/>
    <x v="1376"/>
    <n v="3.313253012048193E-2"/>
  </r>
  <r>
    <x v="190"/>
    <x v="15"/>
    <x v="7"/>
    <x v="46"/>
    <x v="1568"/>
    <n v="1.1390887290167866E-2"/>
  </r>
  <r>
    <x v="191"/>
    <x v="15"/>
    <x v="7"/>
    <x v="46"/>
    <x v="2766"/>
    <n v="7.8125E-3"/>
  </r>
  <r>
    <x v="192"/>
    <x v="16"/>
    <x v="7"/>
    <x v="46"/>
    <x v="1389"/>
    <n v="9.2735703245749607E-3"/>
  </r>
  <r>
    <x v="193"/>
    <x v="16"/>
    <x v="7"/>
    <x v="46"/>
    <x v="181"/>
    <n v="1.0271774020971538E-2"/>
  </r>
  <r>
    <x v="194"/>
    <x v="16"/>
    <x v="7"/>
    <x v="46"/>
    <x v="2749"/>
    <n v="1.0091065714988924E-2"/>
  </r>
  <r>
    <x v="195"/>
    <x v="16"/>
    <x v="7"/>
    <x v="46"/>
    <x v="3933"/>
    <n v="1.6880946697131943E-2"/>
  </r>
  <r>
    <x v="196"/>
    <x v="16"/>
    <x v="7"/>
    <x v="46"/>
    <x v="7189"/>
    <n v="2.4316367547981655E-2"/>
  </r>
  <r>
    <x v="197"/>
    <x v="16"/>
    <x v="7"/>
    <x v="46"/>
    <x v="7140"/>
    <n v="2.2546514557167021E-2"/>
  </r>
  <r>
    <x v="198"/>
    <x v="16"/>
    <x v="7"/>
    <x v="46"/>
    <x v="7190"/>
    <n v="2.4917821463100225E-2"/>
  </r>
  <r>
    <x v="199"/>
    <x v="16"/>
    <x v="7"/>
    <x v="46"/>
    <x v="4868"/>
    <n v="2.4351589405991893E-2"/>
  </r>
  <r>
    <x v="200"/>
    <x v="16"/>
    <x v="7"/>
    <x v="46"/>
    <x v="5034"/>
    <n v="2.3107434149661311E-2"/>
  </r>
  <r>
    <x v="201"/>
    <x v="16"/>
    <x v="7"/>
    <x v="46"/>
    <x v="5875"/>
    <n v="3.1155283005568479E-2"/>
  </r>
  <r>
    <x v="202"/>
    <x v="16"/>
    <x v="7"/>
    <x v="46"/>
    <x v="3733"/>
    <n v="3.2129226945948344E-2"/>
  </r>
  <r>
    <x v="203"/>
    <x v="16"/>
    <x v="7"/>
    <x v="46"/>
    <x v="4900"/>
    <n v="2.85121107266436E-2"/>
  </r>
  <r>
    <x v="0"/>
    <x v="0"/>
    <x v="8"/>
    <x v="47"/>
    <x v="7191"/>
    <n v="2.724645658456034E-2"/>
  </r>
  <r>
    <x v="1"/>
    <x v="0"/>
    <x v="8"/>
    <x v="47"/>
    <x v="7192"/>
    <n v="3.2838589981447126E-2"/>
  </r>
  <r>
    <x v="2"/>
    <x v="0"/>
    <x v="8"/>
    <x v="47"/>
    <x v="3914"/>
    <n v="2.7387738078687614E-2"/>
  </r>
  <r>
    <x v="3"/>
    <x v="0"/>
    <x v="8"/>
    <x v="47"/>
    <x v="6617"/>
    <n v="2.904040404040404E-2"/>
  </r>
  <r>
    <x v="4"/>
    <x v="0"/>
    <x v="8"/>
    <x v="47"/>
    <x v="5328"/>
    <n v="3.1741092266998602E-2"/>
  </r>
  <r>
    <x v="5"/>
    <x v="0"/>
    <x v="8"/>
    <x v="47"/>
    <x v="3468"/>
    <n v="3.8165490699166131E-2"/>
  </r>
  <r>
    <x v="6"/>
    <x v="0"/>
    <x v="8"/>
    <x v="47"/>
    <x v="3638"/>
    <n v="4.4978718509145289E-2"/>
  </r>
  <r>
    <x v="7"/>
    <x v="0"/>
    <x v="8"/>
    <x v="47"/>
    <x v="3918"/>
    <n v="4.3347154165096116E-2"/>
  </r>
  <r>
    <x v="8"/>
    <x v="0"/>
    <x v="8"/>
    <x v="47"/>
    <x v="7193"/>
    <n v="3.2004572081725961E-2"/>
  </r>
  <r>
    <x v="9"/>
    <x v="0"/>
    <x v="8"/>
    <x v="47"/>
    <x v="7194"/>
    <n v="4.142011834319527E-2"/>
  </r>
  <r>
    <x v="10"/>
    <x v="0"/>
    <x v="8"/>
    <x v="47"/>
    <x v="7195"/>
    <n v="3.7159045987613652E-2"/>
  </r>
  <r>
    <x v="11"/>
    <x v="0"/>
    <x v="8"/>
    <x v="47"/>
    <x v="7196"/>
    <n v="3.268668615466383E-2"/>
  </r>
  <r>
    <x v="12"/>
    <x v="1"/>
    <x v="8"/>
    <x v="47"/>
    <x v="373"/>
    <n v="3.3586253068511492E-2"/>
  </r>
  <r>
    <x v="13"/>
    <x v="1"/>
    <x v="8"/>
    <x v="47"/>
    <x v="1970"/>
    <n v="4.9117882919005616E-2"/>
  </r>
  <r>
    <x v="14"/>
    <x v="1"/>
    <x v="8"/>
    <x v="47"/>
    <x v="7197"/>
    <n v="3.6092912447885643E-2"/>
  </r>
  <r>
    <x v="15"/>
    <x v="1"/>
    <x v="8"/>
    <x v="47"/>
    <x v="7198"/>
    <n v="8.2869511440940014E-2"/>
  </r>
  <r>
    <x v="16"/>
    <x v="1"/>
    <x v="8"/>
    <x v="47"/>
    <x v="7199"/>
    <n v="4.576894775570272E-2"/>
  </r>
  <r>
    <x v="17"/>
    <x v="1"/>
    <x v="8"/>
    <x v="47"/>
    <x v="3936"/>
    <n v="4.5055256446585437E-2"/>
  </r>
  <r>
    <x v="18"/>
    <x v="1"/>
    <x v="8"/>
    <x v="47"/>
    <x v="7200"/>
    <n v="6.1040908117369889E-2"/>
  </r>
  <r>
    <x v="19"/>
    <x v="1"/>
    <x v="8"/>
    <x v="47"/>
    <x v="7201"/>
    <n v="6.6570986972841681E-2"/>
  </r>
  <r>
    <x v="20"/>
    <x v="1"/>
    <x v="8"/>
    <x v="47"/>
    <x v="790"/>
    <n v="4.5747800586510262E-2"/>
  </r>
  <r>
    <x v="21"/>
    <x v="1"/>
    <x v="8"/>
    <x v="47"/>
    <x v="3702"/>
    <n v="5.300931755225384E-2"/>
  </r>
  <r>
    <x v="22"/>
    <x v="1"/>
    <x v="8"/>
    <x v="47"/>
    <x v="1392"/>
    <n v="5.9985261606484895E-2"/>
  </r>
  <r>
    <x v="23"/>
    <x v="1"/>
    <x v="8"/>
    <x v="47"/>
    <x v="7202"/>
    <n v="3.5895831704074448E-2"/>
  </r>
  <r>
    <x v="24"/>
    <x v="2"/>
    <x v="8"/>
    <x v="47"/>
    <x v="3641"/>
    <n v="4.482323232323232E-2"/>
  </r>
  <r>
    <x v="25"/>
    <x v="2"/>
    <x v="8"/>
    <x v="47"/>
    <x v="790"/>
    <n v="6.2126642771804061E-2"/>
  </r>
  <r>
    <x v="26"/>
    <x v="2"/>
    <x v="8"/>
    <x v="47"/>
    <x v="7203"/>
    <n v="4.3703129040599947E-2"/>
  </r>
  <r>
    <x v="27"/>
    <x v="2"/>
    <x v="8"/>
    <x v="47"/>
    <x v="3755"/>
    <n v="4.9095280273313932E-2"/>
  </r>
  <r>
    <x v="28"/>
    <x v="2"/>
    <x v="8"/>
    <x v="47"/>
    <x v="7204"/>
    <n v="4.9915397631133673E-2"/>
  </r>
  <r>
    <x v="29"/>
    <x v="2"/>
    <x v="8"/>
    <x v="47"/>
    <x v="3947"/>
    <n v="5.7689317368993936E-2"/>
  </r>
  <r>
    <x v="30"/>
    <x v="2"/>
    <x v="8"/>
    <x v="47"/>
    <x v="2525"/>
    <n v="6.8129747980224281E-2"/>
  </r>
  <r>
    <x v="31"/>
    <x v="2"/>
    <x v="8"/>
    <x v="47"/>
    <x v="7205"/>
    <n v="5.969978228486307E-2"/>
  </r>
  <r>
    <x v="32"/>
    <x v="2"/>
    <x v="8"/>
    <x v="47"/>
    <x v="7206"/>
    <n v="4.0079827041410276E-2"/>
  </r>
  <r>
    <x v="33"/>
    <x v="2"/>
    <x v="8"/>
    <x v="47"/>
    <x v="5331"/>
    <n v="4.2804521783310047E-2"/>
  </r>
  <r>
    <x v="34"/>
    <x v="2"/>
    <x v="8"/>
    <x v="47"/>
    <x v="2723"/>
    <n v="4.2733724159210118E-2"/>
  </r>
  <r>
    <x v="35"/>
    <x v="2"/>
    <x v="8"/>
    <x v="47"/>
    <x v="3990"/>
    <n v="3.5942792623259313E-2"/>
  </r>
  <r>
    <x v="36"/>
    <x v="3"/>
    <x v="8"/>
    <x v="47"/>
    <x v="1966"/>
    <n v="4.3642711667151585E-2"/>
  </r>
  <r>
    <x v="37"/>
    <x v="3"/>
    <x v="8"/>
    <x v="47"/>
    <x v="7207"/>
    <n v="8.1568273997296076E-2"/>
  </r>
  <r>
    <x v="38"/>
    <x v="3"/>
    <x v="8"/>
    <x v="47"/>
    <x v="1190"/>
    <n v="5.9964093357271098E-2"/>
  </r>
  <r>
    <x v="39"/>
    <x v="3"/>
    <x v="8"/>
    <x v="47"/>
    <x v="2534"/>
    <n v="4.9139642620780938E-2"/>
  </r>
  <r>
    <x v="40"/>
    <x v="3"/>
    <x v="8"/>
    <x v="47"/>
    <x v="3907"/>
    <n v="4.3938486119432796E-2"/>
  </r>
  <r>
    <x v="41"/>
    <x v="3"/>
    <x v="8"/>
    <x v="47"/>
    <x v="7208"/>
    <n v="6.807678634909349E-2"/>
  </r>
  <r>
    <x v="42"/>
    <x v="3"/>
    <x v="8"/>
    <x v="47"/>
    <x v="7209"/>
    <n v="5.3962212858502105E-2"/>
  </r>
  <r>
    <x v="43"/>
    <x v="3"/>
    <x v="8"/>
    <x v="47"/>
    <x v="373"/>
    <n v="4.425819732392295E-2"/>
  </r>
  <r>
    <x v="44"/>
    <x v="3"/>
    <x v="8"/>
    <x v="47"/>
    <x v="7210"/>
    <n v="3.9207998431680061E-2"/>
  </r>
  <r>
    <x v="45"/>
    <x v="3"/>
    <x v="8"/>
    <x v="47"/>
    <x v="3951"/>
    <n v="5.8269834155087408E-2"/>
  </r>
  <r>
    <x v="46"/>
    <x v="3"/>
    <x v="8"/>
    <x v="47"/>
    <x v="3973"/>
    <n v="5.8418693982074263E-2"/>
  </r>
  <r>
    <x v="47"/>
    <x v="3"/>
    <x v="8"/>
    <x v="47"/>
    <x v="790"/>
    <n v="2.9697315819531698E-2"/>
  </r>
  <r>
    <x v="48"/>
    <x v="4"/>
    <x v="8"/>
    <x v="47"/>
    <x v="3640"/>
    <n v="4.1559147086785278E-2"/>
  </r>
  <r>
    <x v="49"/>
    <x v="4"/>
    <x v="8"/>
    <x v="47"/>
    <x v="387"/>
    <n v="7.1299230421004986E-2"/>
  </r>
  <r>
    <x v="50"/>
    <x v="4"/>
    <x v="8"/>
    <x v="47"/>
    <x v="7211"/>
    <n v="6.4161164719823943E-2"/>
  </r>
  <r>
    <x v="51"/>
    <x v="4"/>
    <x v="8"/>
    <x v="47"/>
    <x v="1386"/>
    <n v="5.6287796557605831E-2"/>
  </r>
  <r>
    <x v="52"/>
    <x v="4"/>
    <x v="8"/>
    <x v="47"/>
    <x v="7212"/>
    <n v="6.1412282456491302E-2"/>
  </r>
  <r>
    <x v="53"/>
    <x v="4"/>
    <x v="8"/>
    <x v="47"/>
    <x v="7213"/>
    <n v="6.8302257114818452E-2"/>
  </r>
  <r>
    <x v="54"/>
    <x v="4"/>
    <x v="8"/>
    <x v="47"/>
    <x v="4017"/>
    <n v="9.5200752823086571E-2"/>
  </r>
  <r>
    <x v="55"/>
    <x v="4"/>
    <x v="8"/>
    <x v="47"/>
    <x v="7214"/>
    <n v="7.4921361166714329E-2"/>
  </r>
  <r>
    <x v="56"/>
    <x v="4"/>
    <x v="8"/>
    <x v="47"/>
    <x v="3883"/>
    <n v="5.1925422547482142E-2"/>
  </r>
  <r>
    <x v="57"/>
    <x v="4"/>
    <x v="8"/>
    <x v="47"/>
    <x v="3471"/>
    <n v="7.3840013304506902E-2"/>
  </r>
  <r>
    <x v="58"/>
    <x v="4"/>
    <x v="8"/>
    <x v="47"/>
    <x v="7215"/>
    <n v="7.2727272727272724E-2"/>
  </r>
  <r>
    <x v="59"/>
    <x v="4"/>
    <x v="8"/>
    <x v="47"/>
    <x v="2725"/>
    <n v="4.223419892209701E-2"/>
  </r>
  <r>
    <x v="60"/>
    <x v="5"/>
    <x v="8"/>
    <x v="47"/>
    <x v="7209"/>
    <n v="5.0618385821751884E-2"/>
  </r>
  <r>
    <x v="61"/>
    <x v="5"/>
    <x v="8"/>
    <x v="47"/>
    <x v="3751"/>
    <n v="5.9789581729535538E-2"/>
  </r>
  <r>
    <x v="62"/>
    <x v="5"/>
    <x v="8"/>
    <x v="47"/>
    <x v="3752"/>
    <n v="5.288896938960333E-2"/>
  </r>
  <r>
    <x v="63"/>
    <x v="5"/>
    <x v="8"/>
    <x v="47"/>
    <x v="7216"/>
    <n v="4.0766283524904218E-2"/>
  </r>
  <r>
    <x v="64"/>
    <x v="5"/>
    <x v="8"/>
    <x v="47"/>
    <x v="6616"/>
    <n v="6.1287477954144617E-2"/>
  </r>
  <r>
    <x v="65"/>
    <x v="5"/>
    <x v="8"/>
    <x v="47"/>
    <x v="778"/>
    <n v="6.3059630405791572E-2"/>
  </r>
  <r>
    <x v="66"/>
    <x v="5"/>
    <x v="8"/>
    <x v="47"/>
    <x v="4010"/>
    <n v="6.6541454252750196E-2"/>
  </r>
  <r>
    <x v="67"/>
    <x v="5"/>
    <x v="8"/>
    <x v="47"/>
    <x v="3468"/>
    <n v="4.576923076923077E-2"/>
  </r>
  <r>
    <x v="68"/>
    <x v="5"/>
    <x v="8"/>
    <x v="47"/>
    <x v="7217"/>
    <n v="6.6228513650151671E-2"/>
  </r>
  <r>
    <x v="69"/>
    <x v="5"/>
    <x v="8"/>
    <x v="47"/>
    <x v="2730"/>
    <n v="6.1734524991724597E-2"/>
  </r>
  <r>
    <x v="70"/>
    <x v="5"/>
    <x v="8"/>
    <x v="47"/>
    <x v="2171"/>
    <n v="5.1637978900610775E-2"/>
  </r>
  <r>
    <x v="71"/>
    <x v="5"/>
    <x v="8"/>
    <x v="47"/>
    <x v="6617"/>
    <n v="2.6261158397342745E-2"/>
  </r>
  <r>
    <x v="72"/>
    <x v="6"/>
    <x v="8"/>
    <x v="47"/>
    <x v="7218"/>
    <n v="4.4047813983952841E-2"/>
  </r>
  <r>
    <x v="73"/>
    <x v="6"/>
    <x v="8"/>
    <x v="47"/>
    <x v="5664"/>
    <n v="7.0763087843833186E-2"/>
  </r>
  <r>
    <x v="74"/>
    <x v="6"/>
    <x v="8"/>
    <x v="47"/>
    <x v="2727"/>
    <n v="4.6285226302305721E-2"/>
  </r>
  <r>
    <x v="75"/>
    <x v="6"/>
    <x v="8"/>
    <x v="47"/>
    <x v="3918"/>
    <n v="5.5546610851714702E-2"/>
  </r>
  <r>
    <x v="76"/>
    <x v="6"/>
    <x v="8"/>
    <x v="47"/>
    <x v="2959"/>
    <n v="5.9986519883172322E-2"/>
  </r>
  <r>
    <x v="77"/>
    <x v="6"/>
    <x v="8"/>
    <x v="47"/>
    <x v="2780"/>
    <n v="5.9807200472162106E-2"/>
  </r>
  <r>
    <x v="78"/>
    <x v="6"/>
    <x v="8"/>
    <x v="47"/>
    <x v="387"/>
    <n v="5.422620072301601E-2"/>
  </r>
  <r>
    <x v="79"/>
    <x v="6"/>
    <x v="8"/>
    <x v="47"/>
    <x v="7219"/>
    <n v="5.0528789659224443E-2"/>
  </r>
  <r>
    <x v="80"/>
    <x v="6"/>
    <x v="8"/>
    <x v="47"/>
    <x v="3636"/>
    <n v="6.1840669334303384E-2"/>
  </r>
  <r>
    <x v="81"/>
    <x v="6"/>
    <x v="8"/>
    <x v="47"/>
    <x v="7220"/>
    <n v="6.5987780040733204E-2"/>
  </r>
  <r>
    <x v="82"/>
    <x v="6"/>
    <x v="8"/>
    <x v="47"/>
    <x v="2535"/>
    <n v="6.3183249953677967E-2"/>
  </r>
  <r>
    <x v="83"/>
    <x v="6"/>
    <x v="8"/>
    <x v="47"/>
    <x v="2723"/>
    <n v="3.1179648806843763E-2"/>
  </r>
  <r>
    <x v="84"/>
    <x v="7"/>
    <x v="8"/>
    <x v="47"/>
    <x v="2723"/>
    <n v="4.3704638687283054E-2"/>
  </r>
  <r>
    <x v="85"/>
    <x v="7"/>
    <x v="8"/>
    <x v="47"/>
    <x v="1969"/>
    <n v="7.8710030062858705E-2"/>
  </r>
  <r>
    <x v="86"/>
    <x v="7"/>
    <x v="8"/>
    <x v="47"/>
    <x v="6973"/>
    <n v="5.0217202432667245E-2"/>
  </r>
  <r>
    <x v="87"/>
    <x v="7"/>
    <x v="8"/>
    <x v="47"/>
    <x v="7220"/>
    <n v="6.4082278481012653E-2"/>
  </r>
  <r>
    <x v="88"/>
    <x v="7"/>
    <x v="8"/>
    <x v="47"/>
    <x v="7221"/>
    <n v="5.5259653794940078E-2"/>
  </r>
  <r>
    <x v="89"/>
    <x v="7"/>
    <x v="8"/>
    <x v="47"/>
    <x v="3904"/>
    <n v="7.7387693469233673E-2"/>
  </r>
  <r>
    <x v="90"/>
    <x v="7"/>
    <x v="8"/>
    <x v="47"/>
    <x v="7193"/>
    <n v="4.2731781762686001E-2"/>
  </r>
  <r>
    <x v="91"/>
    <x v="7"/>
    <x v="8"/>
    <x v="47"/>
    <x v="3947"/>
    <n v="6.9255180138137015E-2"/>
  </r>
  <r>
    <x v="92"/>
    <x v="7"/>
    <x v="8"/>
    <x v="47"/>
    <x v="2164"/>
    <n v="5.3998632946001365E-2"/>
  </r>
  <r>
    <x v="93"/>
    <x v="7"/>
    <x v="8"/>
    <x v="47"/>
    <x v="7222"/>
    <n v="8.5011185682326629E-2"/>
  </r>
  <r>
    <x v="94"/>
    <x v="7"/>
    <x v="8"/>
    <x v="47"/>
    <x v="7223"/>
    <n v="5.9407948094079482E-2"/>
  </r>
  <r>
    <x v="95"/>
    <x v="7"/>
    <x v="8"/>
    <x v="47"/>
    <x v="1184"/>
    <n v="3.3733681462140994E-2"/>
  </r>
  <r>
    <x v="96"/>
    <x v="8"/>
    <x v="8"/>
    <x v="47"/>
    <x v="7224"/>
    <n v="6.9645662419270379E-2"/>
  </r>
  <r>
    <x v="97"/>
    <x v="8"/>
    <x v="8"/>
    <x v="47"/>
    <x v="7225"/>
    <n v="8.2822085889570546E-2"/>
  </r>
  <r>
    <x v="98"/>
    <x v="8"/>
    <x v="8"/>
    <x v="47"/>
    <x v="3899"/>
    <n v="6.6289409862570731E-2"/>
  </r>
  <r>
    <x v="99"/>
    <x v="8"/>
    <x v="8"/>
    <x v="47"/>
    <x v="1963"/>
    <n v="5.2932761087267528E-2"/>
  </r>
  <r>
    <x v="100"/>
    <x v="8"/>
    <x v="8"/>
    <x v="47"/>
    <x v="7226"/>
    <n v="7.4796747967479676E-2"/>
  </r>
  <r>
    <x v="101"/>
    <x v="8"/>
    <x v="8"/>
    <x v="47"/>
    <x v="7212"/>
    <n v="7.0059333637608398E-2"/>
  </r>
  <r>
    <x v="102"/>
    <x v="8"/>
    <x v="8"/>
    <x v="47"/>
    <x v="4954"/>
    <n v="3.9374425022999079E-2"/>
  </r>
  <r>
    <x v="103"/>
    <x v="8"/>
    <x v="8"/>
    <x v="47"/>
    <x v="3309"/>
    <n v="6.9264069264069264E-2"/>
  </r>
  <r>
    <x v="104"/>
    <x v="8"/>
    <x v="8"/>
    <x v="47"/>
    <x v="7224"/>
    <n v="8.2335947172926124E-2"/>
  </r>
  <r>
    <x v="105"/>
    <x v="8"/>
    <x v="8"/>
    <x v="47"/>
    <x v="7227"/>
    <n v="9.6874254354569311E-2"/>
  </r>
  <r>
    <x v="106"/>
    <x v="8"/>
    <x v="8"/>
    <x v="47"/>
    <x v="7209"/>
    <n v="7.2090067187216264E-2"/>
  </r>
  <r>
    <x v="107"/>
    <x v="8"/>
    <x v="8"/>
    <x v="47"/>
    <x v="7228"/>
    <n v="4.7633937877840316E-2"/>
  </r>
  <r>
    <x v="108"/>
    <x v="9"/>
    <x v="8"/>
    <x v="47"/>
    <x v="7229"/>
    <n v="7.1036537556844914E-2"/>
  </r>
  <r>
    <x v="109"/>
    <x v="9"/>
    <x v="8"/>
    <x v="47"/>
    <x v="7230"/>
    <n v="7.5238629983155531E-2"/>
  </r>
  <r>
    <x v="110"/>
    <x v="9"/>
    <x v="8"/>
    <x v="47"/>
    <x v="7231"/>
    <n v="8.1549240949785912E-2"/>
  </r>
  <r>
    <x v="111"/>
    <x v="9"/>
    <x v="8"/>
    <x v="47"/>
    <x v="7213"/>
    <n v="5.4290171606864272E-2"/>
  </r>
  <r>
    <x v="112"/>
    <x v="9"/>
    <x v="8"/>
    <x v="47"/>
    <x v="7232"/>
    <n v="7.6131245978983492E-2"/>
  </r>
  <r>
    <x v="113"/>
    <x v="9"/>
    <x v="8"/>
    <x v="47"/>
    <x v="3892"/>
    <n v="5.5788694149592692E-2"/>
  </r>
  <r>
    <x v="114"/>
    <x v="9"/>
    <x v="8"/>
    <x v="47"/>
    <x v="7233"/>
    <n v="5.4987924948913247E-2"/>
  </r>
  <r>
    <x v="115"/>
    <x v="9"/>
    <x v="8"/>
    <x v="47"/>
    <x v="7234"/>
    <n v="9.406751884627991E-2"/>
  </r>
  <r>
    <x v="116"/>
    <x v="9"/>
    <x v="8"/>
    <x v="47"/>
    <x v="3471"/>
    <n v="8.5286208221283133E-2"/>
  </r>
  <r>
    <x v="117"/>
    <x v="9"/>
    <x v="8"/>
    <x v="47"/>
    <x v="3955"/>
    <n v="9.0831483694724255E-2"/>
  </r>
  <r>
    <x v="118"/>
    <x v="9"/>
    <x v="8"/>
    <x v="47"/>
    <x v="2163"/>
    <n v="5.9996307919512645E-2"/>
  </r>
  <r>
    <x v="119"/>
    <x v="9"/>
    <x v="8"/>
    <x v="47"/>
    <x v="3883"/>
    <n v="3.2618213660245185E-2"/>
  </r>
  <r>
    <x v="120"/>
    <x v="10"/>
    <x v="8"/>
    <x v="47"/>
    <x v="4699"/>
    <n v="6.0810810810810814E-2"/>
  </r>
  <r>
    <x v="121"/>
    <x v="10"/>
    <x v="8"/>
    <x v="47"/>
    <x v="3940"/>
    <n v="0.11584516847674742"/>
  </r>
  <r>
    <x v="122"/>
    <x v="10"/>
    <x v="8"/>
    <x v="47"/>
    <x v="7235"/>
    <n v="4.6815550041356492E-2"/>
  </r>
  <r>
    <x v="123"/>
    <x v="10"/>
    <x v="8"/>
    <x v="47"/>
    <x v="3904"/>
    <n v="6.4996829422954983E-2"/>
  </r>
  <r>
    <x v="124"/>
    <x v="10"/>
    <x v="8"/>
    <x v="47"/>
    <x v="7215"/>
    <n v="8.5812588544828983E-2"/>
  </r>
  <r>
    <x v="125"/>
    <x v="10"/>
    <x v="8"/>
    <x v="47"/>
    <x v="3914"/>
    <n v="5.0101729399796541E-2"/>
  </r>
  <r>
    <x v="126"/>
    <x v="10"/>
    <x v="8"/>
    <x v="47"/>
    <x v="3636"/>
    <n v="5.5150040551500405E-2"/>
  </r>
  <r>
    <x v="127"/>
    <x v="10"/>
    <x v="8"/>
    <x v="47"/>
    <x v="7236"/>
    <n v="7.1318308119790064E-2"/>
  </r>
  <r>
    <x v="128"/>
    <x v="10"/>
    <x v="8"/>
    <x v="47"/>
    <x v="3309"/>
    <n v="8.4400904295403159E-2"/>
  </r>
  <r>
    <x v="129"/>
    <x v="10"/>
    <x v="8"/>
    <x v="47"/>
    <x v="3986"/>
    <n v="6.1512884455527848E-2"/>
  </r>
  <r>
    <x v="130"/>
    <x v="10"/>
    <x v="8"/>
    <x v="47"/>
    <x v="3635"/>
    <n v="5.4029021302871259E-2"/>
  </r>
  <r>
    <x v="131"/>
    <x v="10"/>
    <x v="8"/>
    <x v="47"/>
    <x v="7203"/>
    <n v="3.1342729970326409E-2"/>
  </r>
  <r>
    <x v="132"/>
    <x v="11"/>
    <x v="8"/>
    <x v="47"/>
    <x v="2533"/>
    <n v="3.9914772727272729E-2"/>
  </r>
  <r>
    <x v="133"/>
    <x v="11"/>
    <x v="8"/>
    <x v="47"/>
    <x v="790"/>
    <n v="7.0860776743129683E-2"/>
  </r>
  <r>
    <x v="134"/>
    <x v="11"/>
    <x v="8"/>
    <x v="47"/>
    <x v="3951"/>
    <n v="7.0068271649299324E-2"/>
  </r>
  <r>
    <x v="135"/>
    <x v="11"/>
    <x v="8"/>
    <x v="47"/>
    <x v="1964"/>
    <n v="4.7533009034051422E-2"/>
  </r>
  <r>
    <x v="136"/>
    <x v="11"/>
    <x v="8"/>
    <x v="47"/>
    <x v="1181"/>
    <n v="5.4313766450804261E-2"/>
  </r>
  <r>
    <x v="137"/>
    <x v="11"/>
    <x v="8"/>
    <x v="47"/>
    <x v="7237"/>
    <n v="4.3144341540546645E-2"/>
  </r>
  <r>
    <x v="138"/>
    <x v="11"/>
    <x v="8"/>
    <x v="47"/>
    <x v="7238"/>
    <n v="5.2964881980426023E-2"/>
  </r>
  <r>
    <x v="139"/>
    <x v="11"/>
    <x v="8"/>
    <x v="47"/>
    <x v="2730"/>
    <n v="5.3446052443043415E-2"/>
  </r>
  <r>
    <x v="140"/>
    <x v="11"/>
    <x v="8"/>
    <x v="47"/>
    <x v="7239"/>
    <n v="6.2190423775454043E-2"/>
  </r>
  <r>
    <x v="141"/>
    <x v="11"/>
    <x v="8"/>
    <x v="47"/>
    <x v="3929"/>
    <n v="7.1618979918251294E-2"/>
  </r>
  <r>
    <x v="142"/>
    <x v="11"/>
    <x v="8"/>
    <x v="47"/>
    <x v="3755"/>
    <n v="5.7867263236390756E-2"/>
  </r>
  <r>
    <x v="143"/>
    <x v="11"/>
    <x v="8"/>
    <x v="47"/>
    <x v="3990"/>
    <n v="3.2979366312699647E-2"/>
  </r>
  <r>
    <x v="144"/>
    <x v="12"/>
    <x v="8"/>
    <x v="47"/>
    <x v="7231"/>
    <n v="5.6370240817973899E-2"/>
  </r>
  <r>
    <x v="145"/>
    <x v="12"/>
    <x v="8"/>
    <x v="47"/>
    <x v="3910"/>
    <n v="5.620360551431601E-2"/>
  </r>
  <r>
    <x v="146"/>
    <x v="12"/>
    <x v="8"/>
    <x v="47"/>
    <x v="7240"/>
    <n v="7.0096269554753315E-2"/>
  </r>
  <r>
    <x v="147"/>
    <x v="12"/>
    <x v="8"/>
    <x v="47"/>
    <x v="3632"/>
    <n v="5.8126871766948002E-2"/>
  </r>
  <r>
    <x v="148"/>
    <x v="12"/>
    <x v="8"/>
    <x v="47"/>
    <x v="2727"/>
    <n v="5.5864770150484439E-2"/>
  </r>
  <r>
    <x v="149"/>
    <x v="12"/>
    <x v="8"/>
    <x v="47"/>
    <x v="5325"/>
    <n v="4.5394363533194627E-2"/>
  </r>
  <r>
    <x v="150"/>
    <x v="12"/>
    <x v="8"/>
    <x v="47"/>
    <x v="4700"/>
    <n v="5.1235465116279071E-2"/>
  </r>
  <r>
    <x v="151"/>
    <x v="12"/>
    <x v="8"/>
    <x v="47"/>
    <x v="7238"/>
    <n v="4.6974725555271893E-2"/>
  </r>
  <r>
    <x v="152"/>
    <x v="12"/>
    <x v="8"/>
    <x v="47"/>
    <x v="3972"/>
    <n v="6.052717214448422E-2"/>
  </r>
  <r>
    <x v="153"/>
    <x v="12"/>
    <x v="8"/>
    <x v="47"/>
    <x v="7217"/>
    <n v="6.4121390112579543E-2"/>
  </r>
  <r>
    <x v="154"/>
    <x v="12"/>
    <x v="8"/>
    <x v="47"/>
    <x v="6973"/>
    <n v="4.7470433639947435E-2"/>
  </r>
  <r>
    <x v="155"/>
    <x v="12"/>
    <x v="8"/>
    <x v="47"/>
    <x v="7241"/>
    <n v="3.3277233782129746E-2"/>
  </r>
  <r>
    <x v="156"/>
    <x v="13"/>
    <x v="8"/>
    <x v="47"/>
    <x v="3895"/>
    <n v="4.9272906960327545E-2"/>
  </r>
  <r>
    <x v="157"/>
    <x v="13"/>
    <x v="8"/>
    <x v="47"/>
    <x v="2535"/>
    <n v="7.6116071428571422E-2"/>
  </r>
  <r>
    <x v="158"/>
    <x v="13"/>
    <x v="8"/>
    <x v="47"/>
    <x v="3976"/>
    <n v="5.1424828037995411E-2"/>
  </r>
  <r>
    <x v="159"/>
    <x v="13"/>
    <x v="8"/>
    <x v="47"/>
    <x v="3646"/>
    <n v="5.7265075203532495E-2"/>
  </r>
  <r>
    <x v="160"/>
    <x v="13"/>
    <x v="8"/>
    <x v="47"/>
    <x v="7191"/>
    <n v="3.9911308203991129E-2"/>
  </r>
  <r>
    <x v="161"/>
    <x v="13"/>
    <x v="8"/>
    <x v="47"/>
    <x v="3760"/>
    <n v="7.2638868424930017E-2"/>
  </r>
  <r>
    <x v="162"/>
    <x v="13"/>
    <x v="8"/>
    <x v="47"/>
    <x v="3639"/>
    <n v="9.3402225755166934E-2"/>
  </r>
  <r>
    <x v="163"/>
    <x v="13"/>
    <x v="8"/>
    <x v="47"/>
    <x v="7242"/>
    <n v="5.3082398359271324E-2"/>
  </r>
  <r>
    <x v="164"/>
    <x v="13"/>
    <x v="8"/>
    <x v="47"/>
    <x v="4696"/>
    <n v="5.2003517146087176E-2"/>
  </r>
  <r>
    <x v="165"/>
    <x v="13"/>
    <x v="8"/>
    <x v="47"/>
    <x v="589"/>
    <n v="6.0026877706435715E-2"/>
  </r>
  <r>
    <x v="166"/>
    <x v="13"/>
    <x v="8"/>
    <x v="47"/>
    <x v="4016"/>
    <n v="6.3436830835117766E-2"/>
  </r>
  <r>
    <x v="167"/>
    <x v="13"/>
    <x v="8"/>
    <x v="47"/>
    <x v="7243"/>
    <n v="3.8996020814202635E-2"/>
  </r>
  <r>
    <x v="168"/>
    <x v="14"/>
    <x v="8"/>
    <x v="47"/>
    <x v="7244"/>
    <n v="6.2992125984251968E-2"/>
  </r>
  <r>
    <x v="169"/>
    <x v="14"/>
    <x v="8"/>
    <x v="47"/>
    <x v="2165"/>
    <n v="8.7918486171761276E-2"/>
  </r>
  <r>
    <x v="170"/>
    <x v="14"/>
    <x v="8"/>
    <x v="47"/>
    <x v="4244"/>
    <n v="4.9963794351918903E-2"/>
  </r>
  <r>
    <x v="171"/>
    <x v="14"/>
    <x v="8"/>
    <x v="47"/>
    <x v="169"/>
    <n v="0"/>
  </r>
  <r>
    <x v="172"/>
    <x v="14"/>
    <x v="8"/>
    <x v="47"/>
    <x v="169"/>
    <n v="0"/>
  </r>
  <r>
    <x v="173"/>
    <x v="14"/>
    <x v="8"/>
    <x v="47"/>
    <x v="169"/>
    <n v="0"/>
  </r>
  <r>
    <x v="174"/>
    <x v="14"/>
    <x v="8"/>
    <x v="47"/>
    <x v="1574"/>
    <n v="0.21052631578947367"/>
  </r>
  <r>
    <x v="175"/>
    <x v="14"/>
    <x v="8"/>
    <x v="47"/>
    <x v="1573"/>
    <n v="0.21818181818181817"/>
  </r>
  <r>
    <x v="176"/>
    <x v="14"/>
    <x v="8"/>
    <x v="47"/>
    <x v="2341"/>
    <n v="0.24390243902439024"/>
  </r>
  <r>
    <x v="177"/>
    <x v="14"/>
    <x v="8"/>
    <x v="47"/>
    <x v="773"/>
    <n v="0.12244897959183673"/>
  </r>
  <r>
    <x v="178"/>
    <x v="14"/>
    <x v="8"/>
    <x v="47"/>
    <x v="773"/>
    <n v="0.15384615384615385"/>
  </r>
  <r>
    <x v="179"/>
    <x v="14"/>
    <x v="8"/>
    <x v="47"/>
    <x v="1565"/>
    <n v="0.21311475409836064"/>
  </r>
  <r>
    <x v="180"/>
    <x v="15"/>
    <x v="8"/>
    <x v="47"/>
    <x v="773"/>
    <n v="0.14285714285714285"/>
  </r>
  <r>
    <x v="181"/>
    <x v="15"/>
    <x v="8"/>
    <x v="47"/>
    <x v="773"/>
    <n v="0.17142857142857143"/>
  </r>
  <r>
    <x v="182"/>
    <x v="15"/>
    <x v="8"/>
    <x v="47"/>
    <x v="172"/>
    <n v="0.22222222222222221"/>
  </r>
  <r>
    <x v="183"/>
    <x v="15"/>
    <x v="8"/>
    <x v="47"/>
    <x v="773"/>
    <n v="0.17142857142857143"/>
  </r>
  <r>
    <x v="184"/>
    <x v="15"/>
    <x v="8"/>
    <x v="47"/>
    <x v="1375"/>
    <n v="0.11363636363636363"/>
  </r>
  <r>
    <x v="185"/>
    <x v="15"/>
    <x v="8"/>
    <x v="47"/>
    <x v="170"/>
    <n v="0.125"/>
  </r>
  <r>
    <x v="186"/>
    <x v="15"/>
    <x v="8"/>
    <x v="47"/>
    <x v="169"/>
    <n v="0"/>
  </r>
  <r>
    <x v="187"/>
    <x v="15"/>
    <x v="8"/>
    <x v="47"/>
    <x v="1573"/>
    <n v="0.22222222222222221"/>
  </r>
  <r>
    <x v="188"/>
    <x v="15"/>
    <x v="8"/>
    <x v="47"/>
    <x v="774"/>
    <n v="0.16279069767441862"/>
  </r>
  <r>
    <x v="189"/>
    <x v="15"/>
    <x v="8"/>
    <x v="47"/>
    <x v="2341"/>
    <n v="0.14084507042253522"/>
  </r>
  <r>
    <x v="190"/>
    <x v="15"/>
    <x v="8"/>
    <x v="47"/>
    <x v="1568"/>
    <n v="0.24050632911392406"/>
  </r>
  <r>
    <x v="191"/>
    <x v="15"/>
    <x v="8"/>
    <x v="47"/>
    <x v="171"/>
    <n v="0.1891891891891892"/>
  </r>
  <r>
    <x v="192"/>
    <x v="16"/>
    <x v="8"/>
    <x v="47"/>
    <x v="1573"/>
    <n v="0.10526315789473684"/>
  </r>
  <r>
    <x v="193"/>
    <x v="16"/>
    <x v="8"/>
    <x v="47"/>
    <x v="774"/>
    <n v="0.1206896551724138"/>
  </r>
  <r>
    <x v="194"/>
    <x v="16"/>
    <x v="8"/>
    <x v="47"/>
    <x v="1568"/>
    <n v="0.14728682170542637"/>
  </r>
  <r>
    <x v="195"/>
    <x v="16"/>
    <x v="8"/>
    <x v="47"/>
    <x v="2159"/>
    <n v="4.1769041769041768E-2"/>
  </r>
  <r>
    <x v="196"/>
    <x v="16"/>
    <x v="8"/>
    <x v="47"/>
    <x v="2748"/>
    <n v="4.7692307692307694E-2"/>
  </r>
  <r>
    <x v="197"/>
    <x v="16"/>
    <x v="8"/>
    <x v="47"/>
    <x v="7245"/>
    <n v="6.043956043956044E-2"/>
  </r>
  <r>
    <x v="198"/>
    <x v="16"/>
    <x v="8"/>
    <x v="47"/>
    <x v="7246"/>
    <n v="6.3516653756777688E-2"/>
  </r>
  <r>
    <x v="199"/>
    <x v="16"/>
    <x v="8"/>
    <x v="47"/>
    <x v="3914"/>
    <n v="6.7860833620392691E-2"/>
  </r>
  <r>
    <x v="200"/>
    <x v="16"/>
    <x v="8"/>
    <x v="47"/>
    <x v="7247"/>
    <n v="6.8677619175868565E-2"/>
  </r>
  <r>
    <x v="201"/>
    <x v="16"/>
    <x v="8"/>
    <x v="47"/>
    <x v="3968"/>
    <n v="6.9288389513108617E-2"/>
  </r>
  <r>
    <x v="202"/>
    <x v="16"/>
    <x v="8"/>
    <x v="47"/>
    <x v="7235"/>
    <n v="6.6338490389123303E-2"/>
  </r>
  <r>
    <x v="203"/>
    <x v="16"/>
    <x v="8"/>
    <x v="47"/>
    <x v="3907"/>
    <n v="3.4733185980423111E-2"/>
  </r>
  <r>
    <x v="0"/>
    <x v="0"/>
    <x v="8"/>
    <x v="48"/>
    <x v="3748"/>
    <n v="0.11311407733590202"/>
  </r>
  <r>
    <x v="1"/>
    <x v="0"/>
    <x v="8"/>
    <x v="48"/>
    <x v="4019"/>
    <n v="0.12448979591836734"/>
  </r>
  <r>
    <x v="2"/>
    <x v="0"/>
    <x v="8"/>
    <x v="48"/>
    <x v="3161"/>
    <n v="9.4258306687056856E-2"/>
  </r>
  <r>
    <x v="3"/>
    <x v="0"/>
    <x v="8"/>
    <x v="48"/>
    <x v="784"/>
    <n v="0.13498622589531681"/>
  </r>
  <r>
    <x v="4"/>
    <x v="0"/>
    <x v="8"/>
    <x v="48"/>
    <x v="3651"/>
    <n v="8.4331725532908047E-2"/>
  </r>
  <r>
    <x v="5"/>
    <x v="0"/>
    <x v="8"/>
    <x v="48"/>
    <x v="7248"/>
    <n v="0.10695958948043617"/>
  </r>
  <r>
    <x v="6"/>
    <x v="0"/>
    <x v="8"/>
    <x v="48"/>
    <x v="3716"/>
    <n v="0.14425399746922812"/>
  </r>
  <r>
    <x v="7"/>
    <x v="0"/>
    <x v="8"/>
    <x v="48"/>
    <x v="7249"/>
    <n v="0.14788289986179168"/>
  </r>
  <r>
    <x v="8"/>
    <x v="0"/>
    <x v="8"/>
    <x v="48"/>
    <x v="7250"/>
    <n v="9.9585655093584802E-2"/>
  </r>
  <r>
    <x v="9"/>
    <x v="0"/>
    <x v="8"/>
    <x v="48"/>
    <x v="4068"/>
    <n v="9.0729783037475351E-2"/>
  </r>
  <r>
    <x v="10"/>
    <x v="0"/>
    <x v="8"/>
    <x v="48"/>
    <x v="7251"/>
    <n v="0.14402424561865859"/>
  </r>
  <r>
    <x v="11"/>
    <x v="0"/>
    <x v="8"/>
    <x v="48"/>
    <x v="7252"/>
    <n v="0.13358136238816548"/>
  </r>
  <r>
    <x v="12"/>
    <x v="1"/>
    <x v="8"/>
    <x v="48"/>
    <x v="2222"/>
    <n v="0.10734211113590716"/>
  </r>
  <r>
    <x v="13"/>
    <x v="1"/>
    <x v="8"/>
    <x v="48"/>
    <x v="7253"/>
    <n v="0.12890938251804329"/>
  </r>
  <r>
    <x v="14"/>
    <x v="1"/>
    <x v="8"/>
    <x v="48"/>
    <x v="6968"/>
    <n v="0.10565812983919"/>
  </r>
  <r>
    <x v="15"/>
    <x v="1"/>
    <x v="8"/>
    <x v="48"/>
    <x v="2222"/>
    <n v="9.915481344052772E-2"/>
  </r>
  <r>
    <x v="16"/>
    <x v="1"/>
    <x v="8"/>
    <x v="48"/>
    <x v="780"/>
    <n v="0.10537159676232524"/>
  </r>
  <r>
    <x v="17"/>
    <x v="1"/>
    <x v="8"/>
    <x v="48"/>
    <x v="7254"/>
    <n v="0.10767922924341174"/>
  </r>
  <r>
    <x v="18"/>
    <x v="1"/>
    <x v="8"/>
    <x v="48"/>
    <x v="7255"/>
    <n v="0.12122510173484687"/>
  </r>
  <r>
    <x v="19"/>
    <x v="1"/>
    <x v="8"/>
    <x v="48"/>
    <x v="4047"/>
    <n v="0.14594833296533452"/>
  </r>
  <r>
    <x v="20"/>
    <x v="1"/>
    <x v="8"/>
    <x v="48"/>
    <x v="7256"/>
    <n v="0.1063049853372434"/>
  </r>
  <r>
    <x v="21"/>
    <x v="1"/>
    <x v="8"/>
    <x v="48"/>
    <x v="7257"/>
    <n v="9.2797783933518008E-2"/>
  </r>
  <r>
    <x v="22"/>
    <x v="1"/>
    <x v="8"/>
    <x v="48"/>
    <x v="7258"/>
    <n v="0.16256448047162858"/>
  </r>
  <r>
    <x v="23"/>
    <x v="1"/>
    <x v="8"/>
    <x v="48"/>
    <x v="5938"/>
    <n v="0.13552827090013295"/>
  </r>
  <r>
    <x v="24"/>
    <x v="2"/>
    <x v="8"/>
    <x v="48"/>
    <x v="7259"/>
    <n v="0.10679713804713804"/>
  </r>
  <r>
    <x v="25"/>
    <x v="2"/>
    <x v="8"/>
    <x v="48"/>
    <x v="987"/>
    <n v="0.14834727200318598"/>
  </r>
  <r>
    <x v="26"/>
    <x v="2"/>
    <x v="8"/>
    <x v="48"/>
    <x v="7260"/>
    <n v="9.5164209981898118E-2"/>
  </r>
  <r>
    <x v="27"/>
    <x v="2"/>
    <x v="8"/>
    <x v="48"/>
    <x v="3190"/>
    <n v="0.15386562065038592"/>
  </r>
  <r>
    <x v="28"/>
    <x v="2"/>
    <x v="8"/>
    <x v="48"/>
    <x v="3988"/>
    <n v="0.11201353637901862"/>
  </r>
  <r>
    <x v="29"/>
    <x v="2"/>
    <x v="8"/>
    <x v="48"/>
    <x v="3793"/>
    <n v="0.13155030321878403"/>
  </r>
  <r>
    <x v="30"/>
    <x v="2"/>
    <x v="8"/>
    <x v="48"/>
    <x v="7261"/>
    <n v="0.1280598094778729"/>
  </r>
  <r>
    <x v="31"/>
    <x v="2"/>
    <x v="8"/>
    <x v="48"/>
    <x v="7262"/>
    <n v="0.1157327833161453"/>
  </r>
  <r>
    <x v="32"/>
    <x v="2"/>
    <x v="8"/>
    <x v="48"/>
    <x v="1968"/>
    <n v="8.4816231498420089E-2"/>
  </r>
  <r>
    <x v="33"/>
    <x v="2"/>
    <x v="8"/>
    <x v="48"/>
    <x v="3952"/>
    <n v="9.7675600152419662E-2"/>
  </r>
  <r>
    <x v="34"/>
    <x v="2"/>
    <x v="8"/>
    <x v="48"/>
    <x v="7249"/>
    <n v="0.18157975933353904"/>
  </r>
  <r>
    <x v="35"/>
    <x v="2"/>
    <x v="8"/>
    <x v="48"/>
    <x v="3870"/>
    <n v="0.1582611968385397"/>
  </r>
  <r>
    <x v="36"/>
    <x v="3"/>
    <x v="8"/>
    <x v="48"/>
    <x v="5166"/>
    <n v="0.13005528076811174"/>
  </r>
  <r>
    <x v="37"/>
    <x v="3"/>
    <x v="8"/>
    <x v="48"/>
    <x v="1384"/>
    <n v="0.12460567823343849"/>
  </r>
  <r>
    <x v="38"/>
    <x v="3"/>
    <x v="8"/>
    <x v="48"/>
    <x v="7263"/>
    <n v="0.13949730700179533"/>
  </r>
  <r>
    <x v="39"/>
    <x v="3"/>
    <x v="8"/>
    <x v="48"/>
    <x v="7264"/>
    <n v="0.15635340833884845"/>
  </r>
  <r>
    <x v="40"/>
    <x v="3"/>
    <x v="8"/>
    <x v="48"/>
    <x v="7265"/>
    <n v="0.12083083682844019"/>
  </r>
  <r>
    <x v="41"/>
    <x v="3"/>
    <x v="8"/>
    <x v="48"/>
    <x v="7266"/>
    <n v="0.16352648418059013"/>
  </r>
  <r>
    <x v="42"/>
    <x v="3"/>
    <x v="8"/>
    <x v="48"/>
    <x v="7267"/>
    <n v="0.13143944542612479"/>
  </r>
  <r>
    <x v="43"/>
    <x v="3"/>
    <x v="8"/>
    <x v="48"/>
    <x v="7161"/>
    <n v="0.155565358035583"/>
  </r>
  <r>
    <x v="44"/>
    <x v="3"/>
    <x v="8"/>
    <x v="48"/>
    <x v="7268"/>
    <n v="0.11997647520094099"/>
  </r>
  <r>
    <x v="45"/>
    <x v="3"/>
    <x v="8"/>
    <x v="48"/>
    <x v="3798"/>
    <n v="0.14896160167339012"/>
  </r>
  <r>
    <x v="46"/>
    <x v="3"/>
    <x v="8"/>
    <x v="48"/>
    <x v="7164"/>
    <n v="0.20550576184379002"/>
  </r>
  <r>
    <x v="47"/>
    <x v="3"/>
    <x v="8"/>
    <x v="48"/>
    <x v="4879"/>
    <n v="0.17190177041690463"/>
  </r>
  <r>
    <x v="48"/>
    <x v="4"/>
    <x v="8"/>
    <x v="48"/>
    <x v="3801"/>
    <n v="0.15944587803884286"/>
  </r>
  <r>
    <x v="49"/>
    <x v="4"/>
    <x v="8"/>
    <x v="48"/>
    <x v="2198"/>
    <n v="0.21367134449977365"/>
  </r>
  <r>
    <x v="50"/>
    <x v="4"/>
    <x v="8"/>
    <x v="48"/>
    <x v="7269"/>
    <n v="0.15879465041476215"/>
  </r>
  <r>
    <x v="51"/>
    <x v="4"/>
    <x v="8"/>
    <x v="48"/>
    <x v="3819"/>
    <n v="0.15149635602418979"/>
  </r>
  <r>
    <x v="52"/>
    <x v="4"/>
    <x v="8"/>
    <x v="48"/>
    <x v="4012"/>
    <n v="0.12802560512102421"/>
  </r>
  <r>
    <x v="53"/>
    <x v="4"/>
    <x v="8"/>
    <x v="48"/>
    <x v="7270"/>
    <n v="0.12836113837095192"/>
  </r>
  <r>
    <x v="54"/>
    <x v="4"/>
    <x v="8"/>
    <x v="48"/>
    <x v="7271"/>
    <n v="0.18240276035131744"/>
  </r>
  <r>
    <x v="55"/>
    <x v="4"/>
    <x v="8"/>
    <x v="48"/>
    <x v="2211"/>
    <n v="0.13325707749499571"/>
  </r>
  <r>
    <x v="56"/>
    <x v="4"/>
    <x v="8"/>
    <x v="48"/>
    <x v="7272"/>
    <n v="0.1134343962362781"/>
  </r>
  <r>
    <x v="57"/>
    <x v="4"/>
    <x v="8"/>
    <x v="48"/>
    <x v="7273"/>
    <n v="0.11342092133710294"/>
  </r>
  <r>
    <x v="58"/>
    <x v="4"/>
    <x v="8"/>
    <x v="48"/>
    <x v="7274"/>
    <n v="0.21200686106346484"/>
  </r>
  <r>
    <x v="59"/>
    <x v="4"/>
    <x v="8"/>
    <x v="48"/>
    <x v="3553"/>
    <n v="0.15933365997060264"/>
  </r>
  <r>
    <x v="60"/>
    <x v="5"/>
    <x v="8"/>
    <x v="48"/>
    <x v="7275"/>
    <n v="0.12966976922096138"/>
  </r>
  <r>
    <x v="61"/>
    <x v="5"/>
    <x v="8"/>
    <x v="48"/>
    <x v="7276"/>
    <n v="0.14652296638439827"/>
  </r>
  <r>
    <x v="62"/>
    <x v="5"/>
    <x v="8"/>
    <x v="48"/>
    <x v="388"/>
    <n v="0.1211737004165912"/>
  </r>
  <r>
    <x v="63"/>
    <x v="5"/>
    <x v="8"/>
    <x v="48"/>
    <x v="7137"/>
    <n v="0.15218390804597701"/>
  </r>
  <r>
    <x v="64"/>
    <x v="5"/>
    <x v="8"/>
    <x v="48"/>
    <x v="7277"/>
    <n v="0.13315696649029982"/>
  </r>
  <r>
    <x v="65"/>
    <x v="5"/>
    <x v="8"/>
    <x v="48"/>
    <x v="1394"/>
    <n v="0.11945132406172604"/>
  </r>
  <r>
    <x v="66"/>
    <x v="5"/>
    <x v="8"/>
    <x v="48"/>
    <x v="7143"/>
    <n v="0.12785081835256237"/>
  </r>
  <r>
    <x v="67"/>
    <x v="5"/>
    <x v="8"/>
    <x v="48"/>
    <x v="7278"/>
    <n v="0.16173076923076923"/>
  </r>
  <r>
    <x v="68"/>
    <x v="5"/>
    <x v="8"/>
    <x v="48"/>
    <x v="7279"/>
    <n v="9.8584428715874625E-2"/>
  </r>
  <r>
    <x v="69"/>
    <x v="5"/>
    <x v="8"/>
    <x v="48"/>
    <x v="1972"/>
    <n v="0.12413108242303873"/>
  </r>
  <r>
    <x v="70"/>
    <x v="5"/>
    <x v="8"/>
    <x v="48"/>
    <x v="4036"/>
    <n v="0.19988895058300943"/>
  </r>
  <r>
    <x v="71"/>
    <x v="5"/>
    <x v="8"/>
    <x v="48"/>
    <x v="3538"/>
    <n v="0.19067884575461905"/>
  </r>
  <r>
    <x v="72"/>
    <x v="6"/>
    <x v="8"/>
    <x v="48"/>
    <x v="3917"/>
    <n v="0.13443589323726871"/>
  </r>
  <r>
    <x v="73"/>
    <x v="6"/>
    <x v="8"/>
    <x v="48"/>
    <x v="3642"/>
    <n v="0.16171251109139309"/>
  </r>
  <r>
    <x v="74"/>
    <x v="6"/>
    <x v="8"/>
    <x v="48"/>
    <x v="4100"/>
    <n v="0.13885567890691716"/>
  </r>
  <r>
    <x v="75"/>
    <x v="6"/>
    <x v="8"/>
    <x v="48"/>
    <x v="2352"/>
    <n v="0.19642569634519402"/>
  </r>
  <r>
    <x v="76"/>
    <x v="6"/>
    <x v="8"/>
    <x v="48"/>
    <x v="2540"/>
    <n v="0.11997303976634464"/>
  </r>
  <r>
    <x v="77"/>
    <x v="6"/>
    <x v="8"/>
    <x v="48"/>
    <x v="7280"/>
    <n v="0.13397599842612631"/>
  </r>
  <r>
    <x v="78"/>
    <x v="6"/>
    <x v="8"/>
    <x v="48"/>
    <x v="7281"/>
    <n v="0.10587020141160268"/>
  </r>
  <r>
    <x v="79"/>
    <x v="6"/>
    <x v="8"/>
    <x v="48"/>
    <x v="2211"/>
    <n v="0.18253035644339993"/>
  </r>
  <r>
    <x v="80"/>
    <x v="6"/>
    <x v="8"/>
    <x v="48"/>
    <x v="7276"/>
    <n v="0.10385594761731538"/>
  </r>
  <r>
    <x v="81"/>
    <x v="6"/>
    <x v="8"/>
    <x v="48"/>
    <x v="7282"/>
    <n v="0.10427698574338086"/>
  </r>
  <r>
    <x v="82"/>
    <x v="6"/>
    <x v="8"/>
    <x v="48"/>
    <x v="7283"/>
    <n v="0.21456364647026124"/>
  </r>
  <r>
    <x v="83"/>
    <x v="6"/>
    <x v="8"/>
    <x v="48"/>
    <x v="7284"/>
    <n v="0.14306618640252139"/>
  </r>
  <r>
    <x v="84"/>
    <x v="7"/>
    <x v="8"/>
    <x v="48"/>
    <x v="4092"/>
    <n v="0.14342063742505523"/>
  </r>
  <r>
    <x v="85"/>
    <x v="7"/>
    <x v="8"/>
    <x v="48"/>
    <x v="7202"/>
    <n v="0.12544411041268105"/>
  </r>
  <r>
    <x v="86"/>
    <x v="7"/>
    <x v="8"/>
    <x v="48"/>
    <x v="3915"/>
    <n v="9.9391833188531717E-2"/>
  </r>
  <r>
    <x v="87"/>
    <x v="7"/>
    <x v="8"/>
    <x v="48"/>
    <x v="3696"/>
    <n v="0.14596518987341772"/>
  </r>
  <r>
    <x v="88"/>
    <x v="7"/>
    <x v="8"/>
    <x v="48"/>
    <x v="3153"/>
    <n v="0.11096316023080337"/>
  </r>
  <r>
    <x v="89"/>
    <x v="7"/>
    <x v="8"/>
    <x v="48"/>
    <x v="7285"/>
    <n v="0.10985277463193659"/>
  </r>
  <r>
    <x v="90"/>
    <x v="7"/>
    <x v="8"/>
    <x v="48"/>
    <x v="3697"/>
    <n v="0.13220144982830981"/>
  </r>
  <r>
    <x v="91"/>
    <x v="7"/>
    <x v="8"/>
    <x v="48"/>
    <x v="3983"/>
    <n v="0.11648310621616577"/>
  </r>
  <r>
    <x v="92"/>
    <x v="7"/>
    <x v="8"/>
    <x v="48"/>
    <x v="3152"/>
    <n v="7.3137388926862612E-2"/>
  </r>
  <r>
    <x v="93"/>
    <x v="7"/>
    <x v="8"/>
    <x v="48"/>
    <x v="7286"/>
    <n v="0.1136872076469392"/>
  </r>
  <r>
    <x v="94"/>
    <x v="7"/>
    <x v="8"/>
    <x v="48"/>
    <x v="7287"/>
    <n v="0.23317112733171128"/>
  </r>
  <r>
    <x v="95"/>
    <x v="7"/>
    <x v="8"/>
    <x v="48"/>
    <x v="4063"/>
    <n v="0.13911227154046998"/>
  </r>
  <r>
    <x v="96"/>
    <x v="8"/>
    <x v="8"/>
    <x v="48"/>
    <x v="3723"/>
    <n v="0.11275964391691394"/>
  </r>
  <r>
    <x v="97"/>
    <x v="8"/>
    <x v="8"/>
    <x v="48"/>
    <x v="4364"/>
    <n v="0.11349693251533742"/>
  </r>
  <r>
    <x v="98"/>
    <x v="8"/>
    <x v="8"/>
    <x v="48"/>
    <x v="7288"/>
    <n v="9.6604688763136617E-2"/>
  </r>
  <r>
    <x v="99"/>
    <x v="8"/>
    <x v="8"/>
    <x v="48"/>
    <x v="7289"/>
    <n v="0.11890001589572405"/>
  </r>
  <r>
    <x v="100"/>
    <x v="8"/>
    <x v="8"/>
    <x v="48"/>
    <x v="3951"/>
    <n v="9.0592334494773524E-2"/>
  </r>
  <r>
    <x v="101"/>
    <x v="8"/>
    <x v="8"/>
    <x v="48"/>
    <x v="7290"/>
    <n v="0.11980830670926518"/>
  </r>
  <r>
    <x v="102"/>
    <x v="8"/>
    <x v="8"/>
    <x v="48"/>
    <x v="7291"/>
    <n v="0.13026678932842686"/>
  </r>
  <r>
    <x v="103"/>
    <x v="8"/>
    <x v="8"/>
    <x v="48"/>
    <x v="991"/>
    <n v="0.10126777983920841"/>
  </r>
  <r>
    <x v="104"/>
    <x v="8"/>
    <x v="8"/>
    <x v="48"/>
    <x v="3943"/>
    <n v="9.8018984729673964E-2"/>
  </r>
  <r>
    <x v="105"/>
    <x v="8"/>
    <x v="8"/>
    <x v="48"/>
    <x v="3943"/>
    <n v="0.11333810546408972"/>
  </r>
  <r>
    <x v="106"/>
    <x v="8"/>
    <x v="8"/>
    <x v="48"/>
    <x v="3766"/>
    <n v="0.18594516070455783"/>
  </r>
  <r>
    <x v="107"/>
    <x v="8"/>
    <x v="8"/>
    <x v="48"/>
    <x v="3957"/>
    <n v="0.1480091723994163"/>
  </r>
  <r>
    <x v="108"/>
    <x v="9"/>
    <x v="8"/>
    <x v="48"/>
    <x v="3786"/>
    <n v="0.1298416183158225"/>
  </r>
  <r>
    <x v="109"/>
    <x v="9"/>
    <x v="8"/>
    <x v="48"/>
    <x v="7292"/>
    <n v="0.15637282425603594"/>
  </r>
  <r>
    <x v="110"/>
    <x v="9"/>
    <x v="8"/>
    <x v="48"/>
    <x v="7293"/>
    <n v="0.11035422343324251"/>
  </r>
  <r>
    <x v="111"/>
    <x v="9"/>
    <x v="8"/>
    <x v="48"/>
    <x v="7294"/>
    <n v="0.13385335413416535"/>
  </r>
  <r>
    <x v="112"/>
    <x v="9"/>
    <x v="8"/>
    <x v="48"/>
    <x v="2528"/>
    <n v="0.11001501179498177"/>
  </r>
  <r>
    <x v="113"/>
    <x v="9"/>
    <x v="8"/>
    <x v="48"/>
    <x v="7295"/>
    <n v="0.14811157738829919"/>
  </r>
  <r>
    <x v="114"/>
    <x v="9"/>
    <x v="8"/>
    <x v="48"/>
    <x v="2532"/>
    <n v="0.1116477800483002"/>
  </r>
  <r>
    <x v="115"/>
    <x v="9"/>
    <x v="8"/>
    <x v="48"/>
    <x v="7296"/>
    <n v="0.11373320222877745"/>
  </r>
  <r>
    <x v="116"/>
    <x v="9"/>
    <x v="8"/>
    <x v="48"/>
    <x v="7297"/>
    <n v="7.8947368421052627E-2"/>
  </r>
  <r>
    <x v="117"/>
    <x v="9"/>
    <x v="8"/>
    <x v="48"/>
    <x v="4016"/>
    <n v="8.0928803141540037E-2"/>
  </r>
  <r>
    <x v="118"/>
    <x v="9"/>
    <x v="8"/>
    <x v="48"/>
    <x v="3846"/>
    <n v="0.20066457448772385"/>
  </r>
  <r>
    <x v="119"/>
    <x v="9"/>
    <x v="8"/>
    <x v="48"/>
    <x v="5090"/>
    <n v="0.16954903677758318"/>
  </r>
  <r>
    <x v="120"/>
    <x v="10"/>
    <x v="8"/>
    <x v="48"/>
    <x v="7278"/>
    <n v="0.13214959145191704"/>
  </r>
  <r>
    <x v="121"/>
    <x v="10"/>
    <x v="8"/>
    <x v="48"/>
    <x v="7298"/>
    <n v="0.11835143414090782"/>
  </r>
  <r>
    <x v="122"/>
    <x v="10"/>
    <x v="8"/>
    <x v="48"/>
    <x v="3715"/>
    <n v="0.14755996691480563"/>
  </r>
  <r>
    <x v="123"/>
    <x v="10"/>
    <x v="8"/>
    <x v="48"/>
    <x v="3273"/>
    <n v="0.18960050729232719"/>
  </r>
  <r>
    <x v="124"/>
    <x v="10"/>
    <x v="8"/>
    <x v="48"/>
    <x v="4076"/>
    <n v="0.12568306010928962"/>
  </r>
  <r>
    <x v="125"/>
    <x v="10"/>
    <x v="8"/>
    <x v="48"/>
    <x v="6969"/>
    <n v="0.1472533062054934"/>
  </r>
  <r>
    <x v="126"/>
    <x v="10"/>
    <x v="8"/>
    <x v="48"/>
    <x v="7299"/>
    <n v="0.13349553933495539"/>
  </r>
  <r>
    <x v="127"/>
    <x v="10"/>
    <x v="8"/>
    <x v="48"/>
    <x v="7300"/>
    <n v="0.13615313368323556"/>
  </r>
  <r>
    <x v="128"/>
    <x v="10"/>
    <x v="8"/>
    <x v="48"/>
    <x v="7301"/>
    <n v="0.12961567445365485"/>
  </r>
  <r>
    <x v="129"/>
    <x v="10"/>
    <x v="8"/>
    <x v="48"/>
    <x v="7302"/>
    <n v="0.1684123025768911"/>
  </r>
  <r>
    <x v="130"/>
    <x v="10"/>
    <x v="8"/>
    <x v="48"/>
    <x v="7303"/>
    <n v="0.38252547082432847"/>
  </r>
  <r>
    <x v="131"/>
    <x v="10"/>
    <x v="8"/>
    <x v="48"/>
    <x v="7304"/>
    <n v="0.22199554896142434"/>
  </r>
  <r>
    <x v="132"/>
    <x v="11"/>
    <x v="8"/>
    <x v="48"/>
    <x v="4033"/>
    <n v="0.16221590909090908"/>
  </r>
  <r>
    <x v="133"/>
    <x v="11"/>
    <x v="8"/>
    <x v="48"/>
    <x v="7305"/>
    <n v="0.20622302975244153"/>
  </r>
  <r>
    <x v="134"/>
    <x v="11"/>
    <x v="8"/>
    <x v="48"/>
    <x v="4259"/>
    <n v="0.15522817103844772"/>
  </r>
  <r>
    <x v="135"/>
    <x v="11"/>
    <x v="8"/>
    <x v="48"/>
    <x v="3625"/>
    <n v="0.16970118137595552"/>
  </r>
  <r>
    <x v="136"/>
    <x v="11"/>
    <x v="8"/>
    <x v="48"/>
    <x v="7306"/>
    <n v="0.12930854397326091"/>
  </r>
  <r>
    <x v="137"/>
    <x v="11"/>
    <x v="8"/>
    <x v="48"/>
    <x v="7307"/>
    <n v="0.12175288005421278"/>
  </r>
  <r>
    <x v="138"/>
    <x v="11"/>
    <x v="8"/>
    <x v="48"/>
    <x v="7308"/>
    <n v="0.17343120322394934"/>
  </r>
  <r>
    <x v="139"/>
    <x v="11"/>
    <x v="8"/>
    <x v="48"/>
    <x v="7309"/>
    <n v="0.14300042986101161"/>
  </r>
  <r>
    <x v="140"/>
    <x v="11"/>
    <x v="8"/>
    <x v="48"/>
    <x v="7310"/>
    <n v="0.11722619702806825"/>
  </r>
  <r>
    <x v="141"/>
    <x v="11"/>
    <x v="8"/>
    <x v="48"/>
    <x v="4086"/>
    <n v="0.13595166163141995"/>
  </r>
  <r>
    <x v="142"/>
    <x v="11"/>
    <x v="8"/>
    <x v="48"/>
    <x v="5871"/>
    <n v="0.34720357941834451"/>
  </r>
  <r>
    <x v="143"/>
    <x v="11"/>
    <x v="8"/>
    <x v="48"/>
    <x v="6127"/>
    <n v="0.18768885435552102"/>
  </r>
  <r>
    <x v="144"/>
    <x v="12"/>
    <x v="8"/>
    <x v="48"/>
    <x v="7311"/>
    <n v="0.14005112336876094"/>
  </r>
  <r>
    <x v="145"/>
    <x v="12"/>
    <x v="8"/>
    <x v="48"/>
    <x v="3813"/>
    <n v="0.21336161187698832"/>
  </r>
  <r>
    <x v="146"/>
    <x v="12"/>
    <x v="8"/>
    <x v="48"/>
    <x v="7312"/>
    <n v="0.11266546329723225"/>
  </r>
  <r>
    <x v="147"/>
    <x v="12"/>
    <x v="8"/>
    <x v="48"/>
    <x v="7160"/>
    <n v="0.18200381159814866"/>
  </r>
  <r>
    <x v="148"/>
    <x v="12"/>
    <x v="8"/>
    <x v="48"/>
    <x v="3621"/>
    <n v="0.14862914862914864"/>
  </r>
  <r>
    <x v="149"/>
    <x v="12"/>
    <x v="8"/>
    <x v="48"/>
    <x v="7313"/>
    <n v="0.12464535653489692"/>
  </r>
  <r>
    <x v="150"/>
    <x v="12"/>
    <x v="8"/>
    <x v="48"/>
    <x v="5097"/>
    <n v="0.15019379844961239"/>
  </r>
  <r>
    <x v="151"/>
    <x v="12"/>
    <x v="8"/>
    <x v="48"/>
    <x v="2223"/>
    <n v="0.12203216747510851"/>
  </r>
  <r>
    <x v="152"/>
    <x v="12"/>
    <x v="8"/>
    <x v="48"/>
    <x v="3770"/>
    <n v="0.12137975919297103"/>
  </r>
  <r>
    <x v="153"/>
    <x v="12"/>
    <x v="8"/>
    <x v="48"/>
    <x v="3773"/>
    <n v="0.14929025942241803"/>
  </r>
  <r>
    <x v="154"/>
    <x v="12"/>
    <x v="8"/>
    <x v="48"/>
    <x v="7314"/>
    <n v="0.31110381077529564"/>
  </r>
  <r>
    <x v="155"/>
    <x v="12"/>
    <x v="8"/>
    <x v="48"/>
    <x v="7315"/>
    <n v="0.21687576499388006"/>
  </r>
  <r>
    <x v="156"/>
    <x v="13"/>
    <x v="8"/>
    <x v="48"/>
    <x v="7316"/>
    <n v="0.13737117040801919"/>
  </r>
  <r>
    <x v="157"/>
    <x v="13"/>
    <x v="8"/>
    <x v="48"/>
    <x v="7317"/>
    <n v="0.18794642857142857"/>
  </r>
  <r>
    <x v="158"/>
    <x v="13"/>
    <x v="8"/>
    <x v="48"/>
    <x v="3793"/>
    <n v="0.13855224369472649"/>
  </r>
  <r>
    <x v="159"/>
    <x v="13"/>
    <x v="8"/>
    <x v="48"/>
    <x v="4282"/>
    <n v="0.16448185456050779"/>
  </r>
  <r>
    <x v="160"/>
    <x v="13"/>
    <x v="8"/>
    <x v="48"/>
    <x v="7318"/>
    <n v="0.11892763555734731"/>
  </r>
  <r>
    <x v="161"/>
    <x v="13"/>
    <x v="8"/>
    <x v="48"/>
    <x v="4006"/>
    <n v="0.11816708413142774"/>
  </r>
  <r>
    <x v="162"/>
    <x v="13"/>
    <x v="8"/>
    <x v="48"/>
    <x v="7319"/>
    <n v="0.15633280339162692"/>
  </r>
  <r>
    <x v="163"/>
    <x v="13"/>
    <x v="8"/>
    <x v="48"/>
    <x v="3726"/>
    <n v="0.11376523102907468"/>
  </r>
  <r>
    <x v="164"/>
    <x v="13"/>
    <x v="8"/>
    <x v="48"/>
    <x v="4080"/>
    <n v="7.8507725160155764E-2"/>
  </r>
  <r>
    <x v="165"/>
    <x v="13"/>
    <x v="8"/>
    <x v="48"/>
    <x v="7320"/>
    <n v="0.11542481708227564"/>
  </r>
  <r>
    <x v="166"/>
    <x v="13"/>
    <x v="8"/>
    <x v="48"/>
    <x v="7321"/>
    <n v="0.18870449678800857"/>
  </r>
  <r>
    <x v="167"/>
    <x v="13"/>
    <x v="8"/>
    <x v="48"/>
    <x v="6228"/>
    <n v="0.17875726966636057"/>
  </r>
  <r>
    <x v="168"/>
    <x v="14"/>
    <x v="8"/>
    <x v="48"/>
    <x v="7171"/>
    <n v="0.12781792686873045"/>
  </r>
  <r>
    <x v="169"/>
    <x v="14"/>
    <x v="8"/>
    <x v="48"/>
    <x v="3913"/>
    <n v="6.6375545851528384E-2"/>
  </r>
  <r>
    <x v="170"/>
    <x v="14"/>
    <x v="8"/>
    <x v="48"/>
    <x v="2748"/>
    <n v="4.4895003620564811E-2"/>
  </r>
  <r>
    <x v="171"/>
    <x v="14"/>
    <x v="8"/>
    <x v="48"/>
    <x v="169"/>
    <n v="0"/>
  </r>
  <r>
    <x v="172"/>
    <x v="14"/>
    <x v="8"/>
    <x v="48"/>
    <x v="170"/>
    <n v="1"/>
  </r>
  <r>
    <x v="173"/>
    <x v="14"/>
    <x v="8"/>
    <x v="48"/>
    <x v="169"/>
    <n v="0"/>
  </r>
  <r>
    <x v="174"/>
    <x v="14"/>
    <x v="8"/>
    <x v="48"/>
    <x v="169"/>
    <n v="0"/>
  </r>
  <r>
    <x v="175"/>
    <x v="14"/>
    <x v="8"/>
    <x v="48"/>
    <x v="169"/>
    <n v="0"/>
  </r>
  <r>
    <x v="176"/>
    <x v="14"/>
    <x v="8"/>
    <x v="48"/>
    <x v="169"/>
    <n v="0"/>
  </r>
  <r>
    <x v="177"/>
    <x v="14"/>
    <x v="8"/>
    <x v="48"/>
    <x v="1574"/>
    <n v="8.1632653061224483E-2"/>
  </r>
  <r>
    <x v="178"/>
    <x v="14"/>
    <x v="8"/>
    <x v="48"/>
    <x v="1375"/>
    <n v="0.12820512820512819"/>
  </r>
  <r>
    <x v="179"/>
    <x v="14"/>
    <x v="8"/>
    <x v="48"/>
    <x v="1961"/>
    <n v="3.2786885245901641E-2"/>
  </r>
  <r>
    <x v="180"/>
    <x v="15"/>
    <x v="8"/>
    <x v="48"/>
    <x v="1574"/>
    <n v="9.5238095238095233E-2"/>
  </r>
  <r>
    <x v="181"/>
    <x v="15"/>
    <x v="8"/>
    <x v="48"/>
    <x v="170"/>
    <n v="2.8571428571428571E-2"/>
  </r>
  <r>
    <x v="182"/>
    <x v="15"/>
    <x v="8"/>
    <x v="48"/>
    <x v="168"/>
    <n v="8.3333333333333329E-2"/>
  </r>
  <r>
    <x v="183"/>
    <x v="15"/>
    <x v="8"/>
    <x v="48"/>
    <x v="168"/>
    <n v="8.5714285714285715E-2"/>
  </r>
  <r>
    <x v="184"/>
    <x v="15"/>
    <x v="8"/>
    <x v="48"/>
    <x v="1574"/>
    <n v="9.0909090909090912E-2"/>
  </r>
  <r>
    <x v="185"/>
    <x v="15"/>
    <x v="8"/>
    <x v="48"/>
    <x v="169"/>
    <n v="0"/>
  </r>
  <r>
    <x v="186"/>
    <x v="15"/>
    <x v="8"/>
    <x v="48"/>
    <x v="169"/>
    <n v="0"/>
  </r>
  <r>
    <x v="187"/>
    <x v="15"/>
    <x v="8"/>
    <x v="48"/>
    <x v="1375"/>
    <n v="9.2592592592592587E-2"/>
  </r>
  <r>
    <x v="188"/>
    <x v="15"/>
    <x v="8"/>
    <x v="48"/>
    <x v="170"/>
    <n v="2.3255813953488372E-2"/>
  </r>
  <r>
    <x v="189"/>
    <x v="15"/>
    <x v="8"/>
    <x v="48"/>
    <x v="168"/>
    <n v="4.2253521126760563E-2"/>
  </r>
  <r>
    <x v="190"/>
    <x v="15"/>
    <x v="8"/>
    <x v="48"/>
    <x v="1961"/>
    <n v="2.5316455696202531E-2"/>
  </r>
  <r>
    <x v="191"/>
    <x v="15"/>
    <x v="8"/>
    <x v="48"/>
    <x v="1566"/>
    <n v="0.12162162162162163"/>
  </r>
  <r>
    <x v="192"/>
    <x v="16"/>
    <x v="8"/>
    <x v="48"/>
    <x v="774"/>
    <n v="6.1403508771929821E-2"/>
  </r>
  <r>
    <x v="193"/>
    <x v="16"/>
    <x v="8"/>
    <x v="48"/>
    <x v="773"/>
    <n v="0.10344827586206896"/>
  </r>
  <r>
    <x v="194"/>
    <x v="16"/>
    <x v="8"/>
    <x v="48"/>
    <x v="1375"/>
    <n v="3.875968992248062E-2"/>
  </r>
  <r>
    <x v="195"/>
    <x v="16"/>
    <x v="8"/>
    <x v="48"/>
    <x v="2343"/>
    <n v="6.5110565110565108E-2"/>
  </r>
  <r>
    <x v="196"/>
    <x v="16"/>
    <x v="8"/>
    <x v="48"/>
    <x v="3160"/>
    <n v="7.3076923076923081E-2"/>
  </r>
  <r>
    <x v="197"/>
    <x v="16"/>
    <x v="8"/>
    <x v="48"/>
    <x v="4246"/>
    <n v="5.0366300366300368E-2"/>
  </r>
  <r>
    <x v="198"/>
    <x v="16"/>
    <x v="8"/>
    <x v="48"/>
    <x v="372"/>
    <n v="7.591014717273431E-2"/>
  </r>
  <r>
    <x v="199"/>
    <x v="16"/>
    <x v="8"/>
    <x v="48"/>
    <x v="7191"/>
    <n v="6.8205304857044444E-2"/>
  </r>
  <r>
    <x v="200"/>
    <x v="16"/>
    <x v="8"/>
    <x v="48"/>
    <x v="3893"/>
    <n v="5.655803932130353E-2"/>
  </r>
  <r>
    <x v="201"/>
    <x v="16"/>
    <x v="8"/>
    <x v="48"/>
    <x v="3892"/>
    <n v="6.0460139111824504E-2"/>
  </r>
  <r>
    <x v="202"/>
    <x v="16"/>
    <x v="8"/>
    <x v="48"/>
    <x v="7322"/>
    <n v="0.15541490857946555"/>
  </r>
  <r>
    <x v="203"/>
    <x v="16"/>
    <x v="8"/>
    <x v="48"/>
    <x v="7253"/>
    <n v="0.10151562993369119"/>
  </r>
  <r>
    <x v="0"/>
    <x v="0"/>
    <x v="8"/>
    <x v="49"/>
    <x v="6319"/>
    <n v="0.505985963946608"/>
  </r>
  <r>
    <x v="1"/>
    <x v="0"/>
    <x v="8"/>
    <x v="49"/>
    <x v="4261"/>
    <n v="0.41948051948051945"/>
  </r>
  <r>
    <x v="2"/>
    <x v="0"/>
    <x v="8"/>
    <x v="49"/>
    <x v="7323"/>
    <n v="0.45530376755178648"/>
  </r>
  <r>
    <x v="3"/>
    <x v="0"/>
    <x v="8"/>
    <x v="49"/>
    <x v="7324"/>
    <n v="0.47922405876951329"/>
  </r>
  <r>
    <x v="4"/>
    <x v="0"/>
    <x v="8"/>
    <x v="49"/>
    <x v="4722"/>
    <n v="0.41963591100046677"/>
  </r>
  <r>
    <x v="5"/>
    <x v="0"/>
    <x v="8"/>
    <x v="49"/>
    <x v="4721"/>
    <n v="0.449807568954458"/>
  </r>
  <r>
    <x v="6"/>
    <x v="0"/>
    <x v="8"/>
    <x v="49"/>
    <x v="7325"/>
    <n v="0.45289313240538365"/>
  </r>
  <r>
    <x v="7"/>
    <x v="0"/>
    <x v="8"/>
    <x v="49"/>
    <x v="5527"/>
    <n v="0.31951250157054906"/>
  </r>
  <r>
    <x v="8"/>
    <x v="0"/>
    <x v="8"/>
    <x v="49"/>
    <x v="7326"/>
    <n v="0.38405486498071151"/>
  </r>
  <r>
    <x v="9"/>
    <x v="0"/>
    <x v="8"/>
    <x v="49"/>
    <x v="7327"/>
    <n v="0.38279472007282656"/>
  </r>
  <r>
    <x v="10"/>
    <x v="0"/>
    <x v="8"/>
    <x v="49"/>
    <x v="7328"/>
    <n v="0.34918961655027014"/>
  </r>
  <r>
    <x v="11"/>
    <x v="0"/>
    <x v="8"/>
    <x v="49"/>
    <x v="4478"/>
    <n v="0.46567455044733813"/>
  </r>
  <r>
    <x v="12"/>
    <x v="1"/>
    <x v="8"/>
    <x v="49"/>
    <x v="7329"/>
    <n v="0.46462843115376035"/>
  </r>
  <r>
    <x v="13"/>
    <x v="1"/>
    <x v="8"/>
    <x v="49"/>
    <x v="7330"/>
    <n v="0.38552526062550119"/>
  </r>
  <r>
    <x v="14"/>
    <x v="1"/>
    <x v="8"/>
    <x v="49"/>
    <x v="4340"/>
    <n v="0.48409767718880287"/>
  </r>
  <r>
    <x v="15"/>
    <x v="1"/>
    <x v="8"/>
    <x v="49"/>
    <x v="7331"/>
    <n v="0.49319727891156462"/>
  </r>
  <r>
    <x v="16"/>
    <x v="1"/>
    <x v="8"/>
    <x v="49"/>
    <x v="5839"/>
    <n v="0.39175864606328181"/>
  </r>
  <r>
    <x v="17"/>
    <x v="1"/>
    <x v="8"/>
    <x v="49"/>
    <x v="7332"/>
    <n v="0.43624256163219044"/>
  </r>
  <r>
    <x v="18"/>
    <x v="1"/>
    <x v="8"/>
    <x v="49"/>
    <x v="6264"/>
    <n v="0.42268151638466483"/>
  </r>
  <r>
    <x v="19"/>
    <x v="1"/>
    <x v="8"/>
    <x v="49"/>
    <x v="4906"/>
    <n v="0.29940384190770591"/>
  </r>
  <r>
    <x v="20"/>
    <x v="1"/>
    <x v="8"/>
    <x v="49"/>
    <x v="7333"/>
    <n v="0.44120234604105574"/>
  </r>
  <r>
    <x v="21"/>
    <x v="1"/>
    <x v="8"/>
    <x v="49"/>
    <x v="7334"/>
    <n v="0.39095945605640897"/>
  </r>
  <r>
    <x v="22"/>
    <x v="1"/>
    <x v="8"/>
    <x v="49"/>
    <x v="4938"/>
    <n v="0.35740604274134119"/>
  </r>
  <r>
    <x v="23"/>
    <x v="1"/>
    <x v="8"/>
    <x v="49"/>
    <x v="7335"/>
    <n v="0.49698912958473451"/>
  </r>
  <r>
    <x v="24"/>
    <x v="2"/>
    <x v="8"/>
    <x v="49"/>
    <x v="5592"/>
    <n v="0.46369949494949497"/>
  </r>
  <r>
    <x v="25"/>
    <x v="2"/>
    <x v="8"/>
    <x v="49"/>
    <x v="3275"/>
    <n v="0.3769414575866189"/>
  </r>
  <r>
    <x v="26"/>
    <x v="2"/>
    <x v="8"/>
    <x v="49"/>
    <x v="7336"/>
    <n v="0.50284458236358931"/>
  </r>
  <r>
    <x v="27"/>
    <x v="2"/>
    <x v="8"/>
    <x v="49"/>
    <x v="7337"/>
    <n v="0.48551183095027206"/>
  </r>
  <r>
    <x v="28"/>
    <x v="2"/>
    <x v="8"/>
    <x v="49"/>
    <x v="7338"/>
    <n v="0.4069373942470389"/>
  </r>
  <r>
    <x v="29"/>
    <x v="2"/>
    <x v="8"/>
    <x v="49"/>
    <x v="7315"/>
    <n v="0.44083346291401027"/>
  </r>
  <r>
    <x v="30"/>
    <x v="2"/>
    <x v="8"/>
    <x v="49"/>
    <x v="4976"/>
    <n v="0.41179307849993974"/>
  </r>
  <r>
    <x v="31"/>
    <x v="2"/>
    <x v="8"/>
    <x v="49"/>
    <x v="7339"/>
    <n v="0.31545777472212672"/>
  </r>
  <r>
    <x v="32"/>
    <x v="2"/>
    <x v="8"/>
    <x v="49"/>
    <x v="5055"/>
    <n v="0.46249792117079663"/>
  </r>
  <r>
    <x v="33"/>
    <x v="2"/>
    <x v="8"/>
    <x v="49"/>
    <x v="7340"/>
    <n v="0.49015623015368981"/>
  </r>
  <r>
    <x v="34"/>
    <x v="2"/>
    <x v="8"/>
    <x v="49"/>
    <x v="5865"/>
    <n v="0.42656587473002161"/>
  </r>
  <r>
    <x v="35"/>
    <x v="2"/>
    <x v="8"/>
    <x v="49"/>
    <x v="7341"/>
    <n v="0.49341362438840797"/>
  </r>
  <r>
    <x v="36"/>
    <x v="3"/>
    <x v="8"/>
    <x v="49"/>
    <x v="7342"/>
    <n v="0.4969450101832994"/>
  </r>
  <r>
    <x v="37"/>
    <x v="3"/>
    <x v="8"/>
    <x v="49"/>
    <x v="7343"/>
    <n v="0.45425867507886436"/>
  </r>
  <r>
    <x v="38"/>
    <x v="3"/>
    <x v="8"/>
    <x v="49"/>
    <x v="5068"/>
    <n v="0.42010771992818674"/>
  </r>
  <r>
    <x v="39"/>
    <x v="3"/>
    <x v="8"/>
    <x v="49"/>
    <x v="1461"/>
    <n v="0.45052945069490402"/>
  </r>
  <r>
    <x v="40"/>
    <x v="3"/>
    <x v="8"/>
    <x v="49"/>
    <x v="3612"/>
    <n v="0.44297982824046334"/>
  </r>
  <r>
    <x v="41"/>
    <x v="3"/>
    <x v="8"/>
    <x v="49"/>
    <x v="7344"/>
    <n v="0.43281194454319233"/>
  </r>
  <r>
    <x v="42"/>
    <x v="3"/>
    <x v="8"/>
    <x v="49"/>
    <x v="7345"/>
    <n v="0.44909609895337771"/>
  </r>
  <r>
    <x v="43"/>
    <x v="3"/>
    <x v="8"/>
    <x v="49"/>
    <x v="7346"/>
    <n v="0.37229819144243492"/>
  </r>
  <r>
    <x v="44"/>
    <x v="3"/>
    <x v="8"/>
    <x v="49"/>
    <x v="7347"/>
    <n v="0.49108018035679279"/>
  </r>
  <r>
    <x v="45"/>
    <x v="3"/>
    <x v="8"/>
    <x v="49"/>
    <x v="7129"/>
    <n v="0.45734349320185269"/>
  </r>
  <r>
    <x v="46"/>
    <x v="3"/>
    <x v="8"/>
    <x v="49"/>
    <x v="5026"/>
    <n v="0.42509603072983354"/>
  </r>
  <r>
    <x v="47"/>
    <x v="3"/>
    <x v="8"/>
    <x v="49"/>
    <x v="7348"/>
    <n v="0.50685322672758426"/>
  </r>
  <r>
    <x v="48"/>
    <x v="4"/>
    <x v="8"/>
    <x v="49"/>
    <x v="7349"/>
    <n v="0.47127529539589841"/>
  </r>
  <r>
    <x v="49"/>
    <x v="4"/>
    <x v="8"/>
    <x v="49"/>
    <x v="5896"/>
    <n v="0.38954277953825261"/>
  </r>
  <r>
    <x v="50"/>
    <x v="4"/>
    <x v="8"/>
    <x v="49"/>
    <x v="7350"/>
    <n v="0.44929744371085151"/>
  </r>
  <r>
    <x v="51"/>
    <x v="4"/>
    <x v="8"/>
    <x v="49"/>
    <x v="5976"/>
    <n v="0.42208094278182662"/>
  </r>
  <r>
    <x v="52"/>
    <x v="4"/>
    <x v="8"/>
    <x v="49"/>
    <x v="5890"/>
    <n v="0.43408681736347271"/>
  </r>
  <r>
    <x v="53"/>
    <x v="4"/>
    <x v="8"/>
    <x v="49"/>
    <x v="4311"/>
    <n v="0.42296368989205102"/>
  </r>
  <r>
    <x v="54"/>
    <x v="4"/>
    <x v="8"/>
    <x v="49"/>
    <x v="7351"/>
    <n v="0.29328732747804265"/>
  </r>
  <r>
    <x v="55"/>
    <x v="4"/>
    <x v="8"/>
    <x v="49"/>
    <x v="7352"/>
    <n v="0.3012582213325708"/>
  </r>
  <r>
    <x v="56"/>
    <x v="4"/>
    <x v="8"/>
    <x v="49"/>
    <x v="7353"/>
    <n v="0.5218679212406343"/>
  </r>
  <r>
    <x v="57"/>
    <x v="4"/>
    <x v="8"/>
    <x v="49"/>
    <x v="7354"/>
    <n v="0.44287377349077001"/>
  </r>
  <r>
    <x v="58"/>
    <x v="4"/>
    <x v="8"/>
    <x v="49"/>
    <x v="2733"/>
    <n v="0.37512864493996567"/>
  </r>
  <r>
    <x v="59"/>
    <x v="4"/>
    <x v="8"/>
    <x v="49"/>
    <x v="3366"/>
    <n v="0.56060754532092116"/>
  </r>
  <r>
    <x v="60"/>
    <x v="5"/>
    <x v="8"/>
    <x v="49"/>
    <x v="3222"/>
    <n v="0.49827871987759786"/>
  </r>
  <r>
    <x v="61"/>
    <x v="5"/>
    <x v="8"/>
    <x v="49"/>
    <x v="2757"/>
    <n v="0.40159096741082884"/>
  </r>
  <r>
    <x v="62"/>
    <x v="5"/>
    <x v="8"/>
    <x v="49"/>
    <x v="5065"/>
    <n v="0.47708748415142183"/>
  </r>
  <r>
    <x v="63"/>
    <x v="5"/>
    <x v="8"/>
    <x v="49"/>
    <x v="5570"/>
    <n v="0.53915708812260532"/>
  </r>
  <r>
    <x v="64"/>
    <x v="5"/>
    <x v="8"/>
    <x v="49"/>
    <x v="7355"/>
    <n v="0.44708994708994709"/>
  </r>
  <r>
    <x v="65"/>
    <x v="5"/>
    <x v="8"/>
    <x v="49"/>
    <x v="3492"/>
    <n v="0.40331491712707185"/>
  </r>
  <r>
    <x v="66"/>
    <x v="5"/>
    <x v="8"/>
    <x v="49"/>
    <x v="7356"/>
    <n v="0.39777300778105718"/>
  </r>
  <r>
    <x v="67"/>
    <x v="5"/>
    <x v="8"/>
    <x v="49"/>
    <x v="2296"/>
    <n v="0.34576923076923077"/>
  </r>
  <r>
    <x v="68"/>
    <x v="5"/>
    <x v="8"/>
    <x v="49"/>
    <x v="7357"/>
    <n v="0.45753286147623862"/>
  </r>
  <r>
    <x v="69"/>
    <x v="5"/>
    <x v="8"/>
    <x v="49"/>
    <x v="7358"/>
    <n v="0.47219463753723934"/>
  </r>
  <r>
    <x v="70"/>
    <x v="5"/>
    <x v="8"/>
    <x v="49"/>
    <x v="7359"/>
    <n v="0.38867295946696279"/>
  </r>
  <r>
    <x v="71"/>
    <x v="5"/>
    <x v="8"/>
    <x v="49"/>
    <x v="7360"/>
    <n v="0.55065393398380735"/>
  </r>
  <r>
    <x v="72"/>
    <x v="6"/>
    <x v="8"/>
    <x v="49"/>
    <x v="7361"/>
    <n v="0.52153266743081705"/>
  </r>
  <r>
    <x v="73"/>
    <x v="6"/>
    <x v="8"/>
    <x v="49"/>
    <x v="7362"/>
    <n v="0.48181011535048801"/>
  </r>
  <r>
    <x v="74"/>
    <x v="6"/>
    <x v="8"/>
    <x v="49"/>
    <x v="5882"/>
    <n v="0.5110162254483348"/>
  </r>
  <r>
    <x v="75"/>
    <x v="6"/>
    <x v="8"/>
    <x v="49"/>
    <x v="7363"/>
    <n v="0.48591209145065206"/>
  </r>
  <r>
    <x v="76"/>
    <x v="6"/>
    <x v="8"/>
    <x v="49"/>
    <x v="4101"/>
    <n v="0.50572904965176368"/>
  </r>
  <r>
    <x v="77"/>
    <x v="6"/>
    <x v="8"/>
    <x v="49"/>
    <x v="4939"/>
    <n v="0.50973834349793434"/>
  </r>
  <r>
    <x v="78"/>
    <x v="6"/>
    <x v="8"/>
    <x v="49"/>
    <x v="7364"/>
    <n v="0.46032019280426922"/>
  </r>
  <r>
    <x v="79"/>
    <x v="6"/>
    <x v="8"/>
    <x v="49"/>
    <x v="5973"/>
    <n v="0.36055620838229535"/>
  </r>
  <r>
    <x v="80"/>
    <x v="6"/>
    <x v="8"/>
    <x v="49"/>
    <x v="7365"/>
    <n v="0.47999272462713716"/>
  </r>
  <r>
    <x v="81"/>
    <x v="6"/>
    <x v="8"/>
    <x v="49"/>
    <x v="4736"/>
    <n v="0.45417515274949083"/>
  </r>
  <r>
    <x v="82"/>
    <x v="6"/>
    <x v="8"/>
    <x v="49"/>
    <x v="4736"/>
    <n v="0.41319251435982951"/>
  </r>
  <r>
    <x v="83"/>
    <x v="6"/>
    <x v="8"/>
    <x v="49"/>
    <x v="7366"/>
    <n v="0.5560558307068888"/>
  </r>
  <r>
    <x v="84"/>
    <x v="7"/>
    <x v="8"/>
    <x v="49"/>
    <x v="7367"/>
    <n v="0.50347112653834014"/>
  </r>
  <r>
    <x v="85"/>
    <x v="7"/>
    <x v="8"/>
    <x v="49"/>
    <x v="4290"/>
    <n v="0.43891773708663567"/>
  </r>
  <r>
    <x v="86"/>
    <x v="7"/>
    <x v="8"/>
    <x v="49"/>
    <x v="7368"/>
    <n v="0.55325803649000871"/>
  </r>
  <r>
    <x v="87"/>
    <x v="7"/>
    <x v="8"/>
    <x v="49"/>
    <x v="3274"/>
    <n v="0.49327531645569622"/>
  </r>
  <r>
    <x v="88"/>
    <x v="7"/>
    <x v="8"/>
    <x v="49"/>
    <x v="5021"/>
    <n v="0.51065246338215708"/>
  </r>
  <r>
    <x v="89"/>
    <x v="7"/>
    <x v="8"/>
    <x v="49"/>
    <x v="4110"/>
    <n v="0.49924499811249529"/>
  </r>
  <r>
    <x v="90"/>
    <x v="7"/>
    <x v="8"/>
    <x v="49"/>
    <x v="7369"/>
    <n v="0.48225867989317056"/>
  </r>
  <r>
    <x v="91"/>
    <x v="7"/>
    <x v="8"/>
    <x v="49"/>
    <x v="4865"/>
    <n v="0.32294194511853652"/>
  </r>
  <r>
    <x v="92"/>
    <x v="7"/>
    <x v="8"/>
    <x v="49"/>
    <x v="4356"/>
    <n v="0.50136705399863291"/>
  </r>
  <r>
    <x v="93"/>
    <x v="7"/>
    <x v="8"/>
    <x v="49"/>
    <x v="7370"/>
    <n v="0.42973357738458412"/>
  </r>
  <r>
    <x v="94"/>
    <x v="7"/>
    <x v="8"/>
    <x v="49"/>
    <x v="7371"/>
    <n v="0.379764801297648"/>
  </r>
  <r>
    <x v="95"/>
    <x v="7"/>
    <x v="8"/>
    <x v="49"/>
    <x v="6277"/>
    <n v="0.56344647519582247"/>
  </r>
  <r>
    <x v="96"/>
    <x v="8"/>
    <x v="8"/>
    <x v="49"/>
    <x v="7372"/>
    <n v="0.4938034561005411"/>
  </r>
  <r>
    <x v="97"/>
    <x v="8"/>
    <x v="8"/>
    <x v="49"/>
    <x v="3540"/>
    <n v="0.40797546012269936"/>
  </r>
  <r>
    <x v="98"/>
    <x v="8"/>
    <x v="8"/>
    <x v="49"/>
    <x v="7373"/>
    <n v="0.46079223928860147"/>
  </r>
  <r>
    <x v="99"/>
    <x v="8"/>
    <x v="8"/>
    <x v="49"/>
    <x v="1455"/>
    <n v="0.53473215704975363"/>
  </r>
  <r>
    <x v="100"/>
    <x v="8"/>
    <x v="8"/>
    <x v="49"/>
    <x v="3560"/>
    <n v="0.44413472706155632"/>
  </r>
  <r>
    <x v="101"/>
    <x v="8"/>
    <x v="8"/>
    <x v="49"/>
    <x v="384"/>
    <n v="0.41077133728890919"/>
  </r>
  <r>
    <x v="102"/>
    <x v="8"/>
    <x v="8"/>
    <x v="49"/>
    <x v="7374"/>
    <n v="0.45041398344066236"/>
  </r>
  <r>
    <x v="103"/>
    <x v="8"/>
    <x v="8"/>
    <x v="49"/>
    <x v="4048"/>
    <n v="0.31493506493506496"/>
  </r>
  <r>
    <x v="104"/>
    <x v="8"/>
    <x v="8"/>
    <x v="49"/>
    <x v="7375"/>
    <n v="0.48576145274453159"/>
  </r>
  <r>
    <x v="105"/>
    <x v="8"/>
    <x v="8"/>
    <x v="49"/>
    <x v="7376"/>
    <n v="0.44213791457885948"/>
  </r>
  <r>
    <x v="106"/>
    <x v="8"/>
    <x v="8"/>
    <x v="49"/>
    <x v="4737"/>
    <n v="0.41946613401125837"/>
  </r>
  <r>
    <x v="107"/>
    <x v="8"/>
    <x v="8"/>
    <x v="49"/>
    <x v="5903"/>
    <n v="0.50469043151969983"/>
  </r>
  <r>
    <x v="108"/>
    <x v="9"/>
    <x v="8"/>
    <x v="49"/>
    <x v="6114"/>
    <n v="0.51042810098792535"/>
  </r>
  <r>
    <x v="109"/>
    <x v="9"/>
    <x v="8"/>
    <x v="49"/>
    <x v="2330"/>
    <n v="0.45451993262212242"/>
  </r>
  <r>
    <x v="110"/>
    <x v="9"/>
    <x v="8"/>
    <x v="49"/>
    <x v="5103"/>
    <n v="0.49455040871934602"/>
  </r>
  <r>
    <x v="111"/>
    <x v="9"/>
    <x v="8"/>
    <x v="49"/>
    <x v="7377"/>
    <n v="0.4500780031201248"/>
  </r>
  <r>
    <x v="112"/>
    <x v="9"/>
    <x v="8"/>
    <x v="49"/>
    <x v="7378"/>
    <n v="0.50418185717349351"/>
  </r>
  <r>
    <x v="113"/>
    <x v="9"/>
    <x v="8"/>
    <x v="49"/>
    <x v="4717"/>
    <n v="0.50555418415206121"/>
  </r>
  <r>
    <x v="114"/>
    <x v="9"/>
    <x v="8"/>
    <x v="49"/>
    <x v="4314"/>
    <n v="0.5112390860115178"/>
  </r>
  <r>
    <x v="115"/>
    <x v="9"/>
    <x v="8"/>
    <x v="49"/>
    <x v="7179"/>
    <n v="0.35775155686660109"/>
  </r>
  <r>
    <x v="116"/>
    <x v="9"/>
    <x v="8"/>
    <x v="49"/>
    <x v="1409"/>
    <n v="0.50749135612754515"/>
  </r>
  <r>
    <x v="117"/>
    <x v="9"/>
    <x v="8"/>
    <x v="49"/>
    <x v="7379"/>
    <n v="0.50896363325934779"/>
  </r>
  <r>
    <x v="118"/>
    <x v="9"/>
    <x v="8"/>
    <x v="49"/>
    <x v="3985"/>
    <n v="0.43326564519106514"/>
  </r>
  <r>
    <x v="119"/>
    <x v="9"/>
    <x v="8"/>
    <x v="49"/>
    <x v="7380"/>
    <n v="0.5326182136602452"/>
  </r>
  <r>
    <x v="120"/>
    <x v="10"/>
    <x v="8"/>
    <x v="49"/>
    <x v="4997"/>
    <n v="0.52781269641734763"/>
  </r>
  <r>
    <x v="121"/>
    <x v="10"/>
    <x v="8"/>
    <x v="49"/>
    <x v="7381"/>
    <n v="0.47229184071289332"/>
  </r>
  <r>
    <x v="122"/>
    <x v="10"/>
    <x v="8"/>
    <x v="49"/>
    <x v="2268"/>
    <n v="0.49065343258891647"/>
  </r>
  <r>
    <x v="123"/>
    <x v="10"/>
    <x v="8"/>
    <x v="49"/>
    <x v="7382"/>
    <n v="0.48430564362714013"/>
  </r>
  <r>
    <x v="124"/>
    <x v="10"/>
    <x v="8"/>
    <x v="49"/>
    <x v="193"/>
    <n v="0.44565877352762601"/>
  </r>
  <r>
    <x v="125"/>
    <x v="10"/>
    <x v="8"/>
    <x v="49"/>
    <x v="1416"/>
    <n v="0.46592065106815872"/>
  </r>
  <r>
    <x v="126"/>
    <x v="10"/>
    <x v="8"/>
    <x v="49"/>
    <x v="6237"/>
    <n v="0.45515004055150038"/>
  </r>
  <r>
    <x v="127"/>
    <x v="10"/>
    <x v="8"/>
    <x v="49"/>
    <x v="4931"/>
    <n v="0.35226921889472057"/>
  </r>
  <r>
    <x v="128"/>
    <x v="10"/>
    <x v="8"/>
    <x v="49"/>
    <x v="2306"/>
    <n v="0.45779954785229843"/>
  </r>
  <r>
    <x v="129"/>
    <x v="10"/>
    <x v="8"/>
    <x v="49"/>
    <x v="7383"/>
    <n v="0.46699916874480468"/>
  </r>
  <r>
    <x v="130"/>
    <x v="10"/>
    <x v="8"/>
    <x v="49"/>
    <x v="7384"/>
    <n v="0.32293917875887618"/>
  </r>
  <r>
    <x v="131"/>
    <x v="10"/>
    <x v="8"/>
    <x v="49"/>
    <x v="7360"/>
    <n v="0.49193249258160238"/>
  </r>
  <r>
    <x v="132"/>
    <x v="11"/>
    <x v="8"/>
    <x v="49"/>
    <x v="7385"/>
    <n v="0.52897727272727268"/>
  </r>
  <r>
    <x v="133"/>
    <x v="11"/>
    <x v="8"/>
    <x v="49"/>
    <x v="7386"/>
    <n v="0.38314785373608901"/>
  </r>
  <r>
    <x v="134"/>
    <x v="11"/>
    <x v="8"/>
    <x v="49"/>
    <x v="3474"/>
    <n v="0.49568810636004312"/>
  </r>
  <r>
    <x v="135"/>
    <x v="11"/>
    <x v="8"/>
    <x v="49"/>
    <x v="7387"/>
    <n v="0.52661570535093816"/>
  </r>
  <r>
    <x v="136"/>
    <x v="11"/>
    <x v="8"/>
    <x v="49"/>
    <x v="4053"/>
    <n v="0.48276582410695634"/>
  </r>
  <r>
    <x v="137"/>
    <x v="11"/>
    <x v="8"/>
    <x v="49"/>
    <x v="7388"/>
    <n v="0.43731646713349898"/>
  </r>
  <r>
    <x v="138"/>
    <x v="11"/>
    <x v="8"/>
    <x v="49"/>
    <x v="4334"/>
    <n v="0.41738629821531376"/>
  </r>
  <r>
    <x v="139"/>
    <x v="11"/>
    <x v="8"/>
    <x v="49"/>
    <x v="6302"/>
    <n v="0.31895687061183553"/>
  </r>
  <r>
    <x v="140"/>
    <x v="11"/>
    <x v="8"/>
    <x v="49"/>
    <x v="5546"/>
    <n v="0.48394789946798755"/>
  </r>
  <r>
    <x v="141"/>
    <x v="11"/>
    <x v="8"/>
    <x v="49"/>
    <x v="7389"/>
    <n v="0.42935845032877201"/>
  </r>
  <r>
    <x v="142"/>
    <x v="11"/>
    <x v="8"/>
    <x v="49"/>
    <x v="6134"/>
    <n v="0.32811334824757643"/>
  </r>
  <r>
    <x v="143"/>
    <x v="11"/>
    <x v="8"/>
    <x v="49"/>
    <x v="3383"/>
    <n v="0.52145385478718809"/>
  </r>
  <r>
    <x v="144"/>
    <x v="12"/>
    <x v="8"/>
    <x v="49"/>
    <x v="7390"/>
    <n v="0.52926140185658554"/>
  </r>
  <r>
    <x v="145"/>
    <x v="12"/>
    <x v="8"/>
    <x v="49"/>
    <x v="7391"/>
    <n v="0.40275715800636269"/>
  </r>
  <r>
    <x v="146"/>
    <x v="12"/>
    <x v="8"/>
    <x v="49"/>
    <x v="5122"/>
    <n v="0.48285198555956677"/>
  </r>
  <r>
    <x v="147"/>
    <x v="12"/>
    <x v="8"/>
    <x v="49"/>
    <x v="4975"/>
    <n v="0.4591614484072965"/>
  </r>
  <r>
    <x v="148"/>
    <x v="12"/>
    <x v="8"/>
    <x v="49"/>
    <x v="4341"/>
    <n v="0.46114203257060399"/>
  </r>
  <r>
    <x v="149"/>
    <x v="12"/>
    <x v="8"/>
    <x v="49"/>
    <x v="7392"/>
    <n v="0.52430489880839792"/>
  </r>
  <r>
    <x v="150"/>
    <x v="12"/>
    <x v="8"/>
    <x v="49"/>
    <x v="4044"/>
    <n v="0.43677325581395349"/>
  </r>
  <r>
    <x v="151"/>
    <x v="12"/>
    <x v="8"/>
    <x v="49"/>
    <x v="7393"/>
    <n v="0.38958386520296145"/>
  </r>
  <r>
    <x v="152"/>
    <x v="12"/>
    <x v="8"/>
    <x v="49"/>
    <x v="7394"/>
    <n v="0.50178978197201429"/>
  </r>
  <r>
    <x v="153"/>
    <x v="12"/>
    <x v="8"/>
    <x v="49"/>
    <x v="4906"/>
    <n v="0.44248653940283894"/>
  </r>
  <r>
    <x v="154"/>
    <x v="12"/>
    <x v="8"/>
    <x v="49"/>
    <x v="6444"/>
    <n v="0.35381077529566363"/>
  </r>
  <r>
    <x v="155"/>
    <x v="12"/>
    <x v="8"/>
    <x v="49"/>
    <x v="7395"/>
    <n v="0.48791309669522642"/>
  </r>
  <r>
    <x v="156"/>
    <x v="13"/>
    <x v="8"/>
    <x v="49"/>
    <x v="7396"/>
    <n v="0.50345898630523789"/>
  </r>
  <r>
    <x v="157"/>
    <x v="13"/>
    <x v="8"/>
    <x v="49"/>
    <x v="4061"/>
    <n v="0.41183035714285715"/>
  </r>
  <r>
    <x v="158"/>
    <x v="13"/>
    <x v="8"/>
    <x v="49"/>
    <x v="7397"/>
    <n v="0.52718637405830326"/>
  </r>
  <r>
    <x v="159"/>
    <x v="13"/>
    <x v="8"/>
    <x v="49"/>
    <x v="6296"/>
    <n v="0.47219539119635712"/>
  </r>
  <r>
    <x v="160"/>
    <x v="13"/>
    <x v="8"/>
    <x v="49"/>
    <x v="5842"/>
    <n v="0.51602499496069343"/>
  </r>
  <r>
    <x v="161"/>
    <x v="13"/>
    <x v="8"/>
    <x v="49"/>
    <x v="7398"/>
    <n v="0.505083247384706"/>
  </r>
  <r>
    <x v="162"/>
    <x v="13"/>
    <x v="8"/>
    <x v="49"/>
    <x v="4334"/>
    <n v="0.3842077371489136"/>
  </r>
  <r>
    <x v="163"/>
    <x v="13"/>
    <x v="8"/>
    <x v="49"/>
    <x v="7399"/>
    <n v="0.3396067076848836"/>
  </r>
  <r>
    <x v="164"/>
    <x v="13"/>
    <x v="8"/>
    <x v="49"/>
    <x v="44"/>
    <n v="0.53473181761085287"/>
  </r>
  <r>
    <x v="165"/>
    <x v="13"/>
    <x v="8"/>
    <x v="49"/>
    <x v="7400"/>
    <n v="0.46095266537255486"/>
  </r>
  <r>
    <x v="166"/>
    <x v="13"/>
    <x v="8"/>
    <x v="49"/>
    <x v="7401"/>
    <n v="0.4071199143468951"/>
  </r>
  <r>
    <x v="167"/>
    <x v="13"/>
    <x v="8"/>
    <x v="49"/>
    <x v="7402"/>
    <n v="0.52623201714110801"/>
  </r>
  <r>
    <x v="168"/>
    <x v="14"/>
    <x v="8"/>
    <x v="49"/>
    <x v="7403"/>
    <n v="0.50253478589148959"/>
  </r>
  <r>
    <x v="169"/>
    <x v="14"/>
    <x v="8"/>
    <x v="49"/>
    <x v="3534"/>
    <n v="0.50160116448326053"/>
  </r>
  <r>
    <x v="170"/>
    <x v="14"/>
    <x v="8"/>
    <x v="49"/>
    <x v="5084"/>
    <n v="0.61839246922519908"/>
  </r>
  <r>
    <x v="171"/>
    <x v="14"/>
    <x v="8"/>
    <x v="49"/>
    <x v="169"/>
    <n v="0"/>
  </r>
  <r>
    <x v="172"/>
    <x v="14"/>
    <x v="8"/>
    <x v="49"/>
    <x v="169"/>
    <n v="0"/>
  </r>
  <r>
    <x v="173"/>
    <x v="14"/>
    <x v="8"/>
    <x v="49"/>
    <x v="774"/>
    <n v="0.77777777777777779"/>
  </r>
  <r>
    <x v="174"/>
    <x v="14"/>
    <x v="8"/>
    <x v="49"/>
    <x v="2341"/>
    <n v="0.52631578947368418"/>
  </r>
  <r>
    <x v="175"/>
    <x v="14"/>
    <x v="8"/>
    <x v="49"/>
    <x v="2794"/>
    <n v="0.38181818181818183"/>
  </r>
  <r>
    <x v="176"/>
    <x v="14"/>
    <x v="8"/>
    <x v="49"/>
    <x v="2341"/>
    <n v="0.24390243902439024"/>
  </r>
  <r>
    <x v="177"/>
    <x v="14"/>
    <x v="8"/>
    <x v="49"/>
    <x v="171"/>
    <n v="0.2857142857142857"/>
  </r>
  <r>
    <x v="178"/>
    <x v="14"/>
    <x v="8"/>
    <x v="49"/>
    <x v="1565"/>
    <n v="0.33333333333333331"/>
  </r>
  <r>
    <x v="179"/>
    <x v="14"/>
    <x v="8"/>
    <x v="49"/>
    <x v="2792"/>
    <n v="0.24590163934426229"/>
  </r>
  <r>
    <x v="180"/>
    <x v="15"/>
    <x v="8"/>
    <x v="49"/>
    <x v="2341"/>
    <n v="0.23809523809523808"/>
  </r>
  <r>
    <x v="181"/>
    <x v="15"/>
    <x v="8"/>
    <x v="49"/>
    <x v="172"/>
    <n v="0.22857142857142856"/>
  </r>
  <r>
    <x v="182"/>
    <x v="15"/>
    <x v="8"/>
    <x v="49"/>
    <x v="172"/>
    <n v="0.22222222222222221"/>
  </r>
  <r>
    <x v="183"/>
    <x v="15"/>
    <x v="8"/>
    <x v="49"/>
    <x v="1573"/>
    <n v="0.34285714285714286"/>
  </r>
  <r>
    <x v="184"/>
    <x v="15"/>
    <x v="8"/>
    <x v="49"/>
    <x v="1566"/>
    <n v="0.20454545454545456"/>
  </r>
  <r>
    <x v="185"/>
    <x v="15"/>
    <x v="8"/>
    <x v="49"/>
    <x v="773"/>
    <n v="0.75"/>
  </r>
  <r>
    <x v="186"/>
    <x v="15"/>
    <x v="8"/>
    <x v="49"/>
    <x v="4095"/>
    <n v="0.54838709677419351"/>
  </r>
  <r>
    <x v="187"/>
    <x v="15"/>
    <x v="8"/>
    <x v="49"/>
    <x v="1375"/>
    <n v="9.2592592592592587E-2"/>
  </r>
  <r>
    <x v="188"/>
    <x v="15"/>
    <x v="8"/>
    <x v="49"/>
    <x v="2342"/>
    <n v="0.37209302325581395"/>
  </r>
  <r>
    <x v="189"/>
    <x v="15"/>
    <x v="8"/>
    <x v="49"/>
    <x v="1572"/>
    <n v="0.46478873239436619"/>
  </r>
  <r>
    <x v="190"/>
    <x v="15"/>
    <x v="8"/>
    <x v="49"/>
    <x v="1762"/>
    <n v="0.29113924050632911"/>
  </r>
  <r>
    <x v="191"/>
    <x v="15"/>
    <x v="8"/>
    <x v="49"/>
    <x v="1573"/>
    <n v="0.16216216216216217"/>
  </r>
  <r>
    <x v="192"/>
    <x v="16"/>
    <x v="8"/>
    <x v="49"/>
    <x v="4096"/>
    <n v="0.34210526315789475"/>
  </r>
  <r>
    <x v="193"/>
    <x v="16"/>
    <x v="8"/>
    <x v="49"/>
    <x v="1762"/>
    <n v="0.39655172413793105"/>
  </r>
  <r>
    <x v="194"/>
    <x v="16"/>
    <x v="8"/>
    <x v="49"/>
    <x v="2753"/>
    <n v="0.37984496124031009"/>
  </r>
  <r>
    <x v="195"/>
    <x v="16"/>
    <x v="8"/>
    <x v="49"/>
    <x v="7404"/>
    <n v="0.47174447174447176"/>
  </r>
  <r>
    <x v="196"/>
    <x v="16"/>
    <x v="8"/>
    <x v="49"/>
    <x v="7405"/>
    <n v="0.46076923076923076"/>
  </r>
  <r>
    <x v="197"/>
    <x v="16"/>
    <x v="8"/>
    <x v="49"/>
    <x v="7269"/>
    <n v="0.42948717948717946"/>
  </r>
  <r>
    <x v="198"/>
    <x v="16"/>
    <x v="8"/>
    <x v="49"/>
    <x v="2184"/>
    <n v="0.49612703330751357"/>
  </r>
  <r>
    <x v="199"/>
    <x v="16"/>
    <x v="8"/>
    <x v="49"/>
    <x v="7406"/>
    <n v="0.42473303479159491"/>
  </r>
  <r>
    <x v="200"/>
    <x v="16"/>
    <x v="8"/>
    <x v="49"/>
    <x v="4307"/>
    <n v="0.52491246970105032"/>
  </r>
  <r>
    <x v="201"/>
    <x v="16"/>
    <x v="8"/>
    <x v="49"/>
    <x v="2757"/>
    <n v="0.41867308721241303"/>
  </r>
  <r>
    <x v="202"/>
    <x v="16"/>
    <x v="8"/>
    <x v="49"/>
    <x v="7407"/>
    <n v="0.37294889826535393"/>
  </r>
  <r>
    <x v="203"/>
    <x v="16"/>
    <x v="8"/>
    <x v="49"/>
    <x v="7408"/>
    <n v="0.53220713609093784"/>
  </r>
  <r>
    <x v="0"/>
    <x v="0"/>
    <x v="8"/>
    <x v="50"/>
    <x v="3502"/>
    <n v="0.35365350213292968"/>
  </r>
  <r>
    <x v="1"/>
    <x v="0"/>
    <x v="8"/>
    <x v="50"/>
    <x v="3266"/>
    <n v="0.42319109461966603"/>
  </r>
  <r>
    <x v="2"/>
    <x v="0"/>
    <x v="8"/>
    <x v="50"/>
    <x v="4762"/>
    <n v="0.42305018768246905"/>
  </r>
  <r>
    <x v="3"/>
    <x v="0"/>
    <x v="8"/>
    <x v="50"/>
    <x v="7409"/>
    <n v="0.35674931129476584"/>
  </r>
  <r>
    <x v="4"/>
    <x v="0"/>
    <x v="8"/>
    <x v="50"/>
    <x v="5541"/>
    <n v="0.4642912711996266"/>
  </r>
  <r>
    <x v="5"/>
    <x v="0"/>
    <x v="8"/>
    <x v="50"/>
    <x v="4750"/>
    <n v="0.4050673508659397"/>
  </r>
  <r>
    <x v="6"/>
    <x v="0"/>
    <x v="8"/>
    <x v="50"/>
    <x v="7410"/>
    <n v="0.35787415161624297"/>
  </r>
  <r>
    <x v="7"/>
    <x v="0"/>
    <x v="8"/>
    <x v="50"/>
    <x v="7411"/>
    <n v="0.48925744440256314"/>
  </r>
  <r>
    <x v="8"/>
    <x v="0"/>
    <x v="8"/>
    <x v="50"/>
    <x v="5124"/>
    <n v="0.48435490784397772"/>
  </r>
  <r>
    <x v="9"/>
    <x v="0"/>
    <x v="8"/>
    <x v="50"/>
    <x v="7412"/>
    <n v="0.48505537854650282"/>
  </r>
  <r>
    <x v="10"/>
    <x v="0"/>
    <x v="8"/>
    <x v="50"/>
    <x v="5552"/>
    <n v="0.46962709184345763"/>
  </r>
  <r>
    <x v="11"/>
    <x v="0"/>
    <x v="8"/>
    <x v="50"/>
    <x v="7413"/>
    <n v="0.36805740100983259"/>
  </r>
  <r>
    <x v="12"/>
    <x v="1"/>
    <x v="8"/>
    <x v="50"/>
    <x v="5874"/>
    <n v="0.39444320464182103"/>
  </r>
  <r>
    <x v="13"/>
    <x v="1"/>
    <x v="8"/>
    <x v="50"/>
    <x v="4059"/>
    <n v="0.43644747393744987"/>
  </r>
  <r>
    <x v="14"/>
    <x v="1"/>
    <x v="8"/>
    <x v="50"/>
    <x v="7414"/>
    <n v="0.3741512805241215"/>
  </r>
  <r>
    <x v="15"/>
    <x v="1"/>
    <x v="8"/>
    <x v="50"/>
    <x v="7415"/>
    <n v="0.32477839620696763"/>
  </r>
  <r>
    <x v="16"/>
    <x v="1"/>
    <x v="8"/>
    <x v="50"/>
    <x v="5154"/>
    <n v="0.45710080941869019"/>
  </r>
  <r>
    <x v="17"/>
    <x v="1"/>
    <x v="8"/>
    <x v="50"/>
    <x v="7416"/>
    <n v="0.41102295267781241"/>
  </r>
  <r>
    <x v="18"/>
    <x v="1"/>
    <x v="8"/>
    <x v="50"/>
    <x v="7417"/>
    <n v="0.39505247376311842"/>
  </r>
  <r>
    <x v="19"/>
    <x v="1"/>
    <x v="8"/>
    <x v="50"/>
    <x v="4779"/>
    <n v="0.4880768381541179"/>
  </r>
  <r>
    <x v="20"/>
    <x v="1"/>
    <x v="8"/>
    <x v="50"/>
    <x v="3603"/>
    <n v="0.40674486803519061"/>
  </r>
  <r>
    <x v="21"/>
    <x v="1"/>
    <x v="8"/>
    <x v="50"/>
    <x v="7418"/>
    <n v="0.46323344245781917"/>
  </r>
  <r>
    <x v="22"/>
    <x v="1"/>
    <x v="8"/>
    <x v="50"/>
    <x v="7419"/>
    <n v="0.4200442151805453"/>
  </r>
  <r>
    <x v="23"/>
    <x v="1"/>
    <x v="8"/>
    <x v="50"/>
    <x v="7420"/>
    <n v="0.33158676781105811"/>
  </r>
  <r>
    <x v="24"/>
    <x v="2"/>
    <x v="8"/>
    <x v="50"/>
    <x v="20"/>
    <n v="0.38468013468013468"/>
  </r>
  <r>
    <x v="25"/>
    <x v="2"/>
    <x v="8"/>
    <x v="50"/>
    <x v="2240"/>
    <n v="0.4125846276383911"/>
  </r>
  <r>
    <x v="26"/>
    <x v="2"/>
    <x v="8"/>
    <x v="50"/>
    <x v="7421"/>
    <n v="0.3582880786139126"/>
  </r>
  <r>
    <x v="27"/>
    <x v="2"/>
    <x v="8"/>
    <x v="50"/>
    <x v="5924"/>
    <n v="0.3115272681260281"/>
  </r>
  <r>
    <x v="28"/>
    <x v="2"/>
    <x v="8"/>
    <x v="50"/>
    <x v="3924"/>
    <n v="0.43113367174280881"/>
  </r>
  <r>
    <x v="29"/>
    <x v="2"/>
    <x v="8"/>
    <x v="50"/>
    <x v="3868"/>
    <n v="0.3699269164982118"/>
  </r>
  <r>
    <x v="30"/>
    <x v="2"/>
    <x v="8"/>
    <x v="50"/>
    <x v="6333"/>
    <n v="0.39201736404196308"/>
  </r>
  <r>
    <x v="31"/>
    <x v="2"/>
    <x v="8"/>
    <x v="50"/>
    <x v="4825"/>
    <n v="0.50910965967686495"/>
  </r>
  <r>
    <x v="32"/>
    <x v="2"/>
    <x v="8"/>
    <x v="50"/>
    <x v="4756"/>
    <n v="0.41260602028937304"/>
  </r>
  <r>
    <x v="33"/>
    <x v="2"/>
    <x v="8"/>
    <x v="50"/>
    <x v="7422"/>
    <n v="0.36936364791058046"/>
  </r>
  <r>
    <x v="34"/>
    <x v="2"/>
    <x v="8"/>
    <x v="50"/>
    <x v="6145"/>
    <n v="0.34912064177722923"/>
  </r>
  <r>
    <x v="35"/>
    <x v="2"/>
    <x v="8"/>
    <x v="50"/>
    <x v="3183"/>
    <n v="0.31238238614979302"/>
  </r>
  <r>
    <x v="36"/>
    <x v="3"/>
    <x v="8"/>
    <x v="50"/>
    <x v="2275"/>
    <n v="0.32935699738143731"/>
  </r>
  <r>
    <x v="37"/>
    <x v="3"/>
    <x v="8"/>
    <x v="50"/>
    <x v="7423"/>
    <n v="0.3395673726904011"/>
  </r>
  <r>
    <x v="38"/>
    <x v="3"/>
    <x v="8"/>
    <x v="50"/>
    <x v="5984"/>
    <n v="0.38043087971274686"/>
  </r>
  <r>
    <x v="39"/>
    <x v="3"/>
    <x v="8"/>
    <x v="50"/>
    <x v="1440"/>
    <n v="0.34397749834546659"/>
  </r>
  <r>
    <x v="40"/>
    <x v="3"/>
    <x v="8"/>
    <x v="50"/>
    <x v="5006"/>
    <n v="0.39225084881166367"/>
  </r>
  <r>
    <x v="41"/>
    <x v="3"/>
    <x v="8"/>
    <x v="50"/>
    <x v="7424"/>
    <n v="0.33558478492712407"/>
  </r>
  <r>
    <x v="42"/>
    <x v="3"/>
    <x v="8"/>
    <x v="50"/>
    <x v="1447"/>
    <n v="0.36550224276199539"/>
  </r>
  <r>
    <x v="43"/>
    <x v="3"/>
    <x v="8"/>
    <x v="50"/>
    <x v="7425"/>
    <n v="0.42787825319805911"/>
  </r>
  <r>
    <x v="44"/>
    <x v="3"/>
    <x v="8"/>
    <x v="50"/>
    <x v="1411"/>
    <n v="0.34973534601058615"/>
  </r>
  <r>
    <x v="45"/>
    <x v="3"/>
    <x v="8"/>
    <x v="50"/>
    <x v="7426"/>
    <n v="0.33542507096966978"/>
  </r>
  <r>
    <x v="46"/>
    <x v="3"/>
    <x v="8"/>
    <x v="50"/>
    <x v="2353"/>
    <n v="0.31097951344430219"/>
  </r>
  <r>
    <x v="47"/>
    <x v="3"/>
    <x v="8"/>
    <x v="50"/>
    <x v="7427"/>
    <n v="0.29154768703597944"/>
  </r>
  <r>
    <x v="48"/>
    <x v="4"/>
    <x v="8"/>
    <x v="50"/>
    <x v="7428"/>
    <n v="0.32771967947847347"/>
  </r>
  <r>
    <x v="49"/>
    <x v="4"/>
    <x v="8"/>
    <x v="50"/>
    <x v="2226"/>
    <n v="0.32548664554096879"/>
  </r>
  <r>
    <x v="50"/>
    <x v="4"/>
    <x v="8"/>
    <x v="50"/>
    <x v="7388"/>
    <n v="0.32774674115456237"/>
  </r>
  <r>
    <x v="51"/>
    <x v="4"/>
    <x v="8"/>
    <x v="50"/>
    <x v="4878"/>
    <n v="0.37013490463637772"/>
  </r>
  <r>
    <x v="52"/>
    <x v="4"/>
    <x v="8"/>
    <x v="50"/>
    <x v="4358"/>
    <n v="0.37647529505901178"/>
  </r>
  <r>
    <x v="53"/>
    <x v="4"/>
    <x v="8"/>
    <x v="50"/>
    <x v="3526"/>
    <n v="0.38037291462217859"/>
  </r>
  <r>
    <x v="54"/>
    <x v="4"/>
    <x v="8"/>
    <x v="50"/>
    <x v="2961"/>
    <n v="0.42910915934755334"/>
  </r>
  <r>
    <x v="55"/>
    <x v="4"/>
    <x v="8"/>
    <x v="50"/>
    <x v="7429"/>
    <n v="0.49056334000571916"/>
  </r>
  <r>
    <x v="56"/>
    <x v="4"/>
    <x v="8"/>
    <x v="50"/>
    <x v="3557"/>
    <n v="0.31277225997560548"/>
  </r>
  <r>
    <x v="57"/>
    <x v="4"/>
    <x v="8"/>
    <x v="50"/>
    <x v="3970"/>
    <n v="0.36986529186762018"/>
  </r>
  <r>
    <x v="58"/>
    <x v="4"/>
    <x v="8"/>
    <x v="50"/>
    <x v="7430"/>
    <n v="0.34013722126929674"/>
  </r>
  <r>
    <x v="59"/>
    <x v="4"/>
    <x v="8"/>
    <x v="50"/>
    <x v="7431"/>
    <n v="0.23782459578637924"/>
  </r>
  <r>
    <x v="60"/>
    <x v="5"/>
    <x v="8"/>
    <x v="50"/>
    <x v="3287"/>
    <n v="0.32143312507968891"/>
  </r>
  <r>
    <x v="61"/>
    <x v="5"/>
    <x v="8"/>
    <x v="50"/>
    <x v="3859"/>
    <n v="0.39209648447523737"/>
  </r>
  <r>
    <x v="62"/>
    <x v="5"/>
    <x v="8"/>
    <x v="50"/>
    <x v="3485"/>
    <n v="0.34884984604238362"/>
  </r>
  <r>
    <x v="63"/>
    <x v="5"/>
    <x v="8"/>
    <x v="50"/>
    <x v="4880"/>
    <n v="0.2678927203065134"/>
  </r>
  <r>
    <x v="64"/>
    <x v="5"/>
    <x v="8"/>
    <x v="50"/>
    <x v="3553"/>
    <n v="0.35846560846560849"/>
  </r>
  <r>
    <x v="65"/>
    <x v="5"/>
    <x v="8"/>
    <x v="50"/>
    <x v="6127"/>
    <n v="0.41417412840541057"/>
  </r>
  <r>
    <x v="66"/>
    <x v="5"/>
    <x v="8"/>
    <x v="50"/>
    <x v="7432"/>
    <n v="0.40783471961363027"/>
  </r>
  <r>
    <x v="67"/>
    <x v="5"/>
    <x v="8"/>
    <x v="50"/>
    <x v="7433"/>
    <n v="0.44673076923076921"/>
  </r>
  <r>
    <x v="68"/>
    <x v="5"/>
    <x v="8"/>
    <x v="50"/>
    <x v="3493"/>
    <n v="0.3776541961577351"/>
  </r>
  <r>
    <x v="69"/>
    <x v="5"/>
    <x v="8"/>
    <x v="50"/>
    <x v="7434"/>
    <n v="0.34193975504799734"/>
  </r>
  <r>
    <x v="70"/>
    <x v="5"/>
    <x v="8"/>
    <x v="50"/>
    <x v="4111"/>
    <n v="0.359800111049417"/>
  </r>
  <r>
    <x v="71"/>
    <x v="5"/>
    <x v="8"/>
    <x v="50"/>
    <x v="7435"/>
    <n v="0.23240606186423085"/>
  </r>
  <r>
    <x v="72"/>
    <x v="6"/>
    <x v="8"/>
    <x v="50"/>
    <x v="1416"/>
    <n v="0.29998362534796136"/>
  </r>
  <r>
    <x v="73"/>
    <x v="6"/>
    <x v="8"/>
    <x v="50"/>
    <x v="2201"/>
    <n v="0.2857142857142857"/>
  </r>
  <r>
    <x v="74"/>
    <x v="6"/>
    <x v="8"/>
    <x v="50"/>
    <x v="3669"/>
    <n v="0.30384286934244237"/>
  </r>
  <r>
    <x v="75"/>
    <x v="6"/>
    <x v="8"/>
    <x v="50"/>
    <x v="3253"/>
    <n v="0.26211560135243922"/>
  </r>
  <r>
    <x v="76"/>
    <x v="6"/>
    <x v="8"/>
    <x v="50"/>
    <x v="3971"/>
    <n v="0.31431139069871938"/>
  </r>
  <r>
    <x v="77"/>
    <x v="6"/>
    <x v="8"/>
    <x v="50"/>
    <x v="7423"/>
    <n v="0.29647845760377728"/>
  </r>
  <r>
    <x v="78"/>
    <x v="6"/>
    <x v="8"/>
    <x v="50"/>
    <x v="4050"/>
    <n v="0.37958340506111204"/>
  </r>
  <r>
    <x v="79"/>
    <x v="6"/>
    <x v="8"/>
    <x v="50"/>
    <x v="7436"/>
    <n v="0.4063846455150803"/>
  </r>
  <r>
    <x v="80"/>
    <x v="6"/>
    <x v="8"/>
    <x v="50"/>
    <x v="7437"/>
    <n v="0.3543106584212441"/>
  </r>
  <r>
    <x v="81"/>
    <x v="6"/>
    <x v="8"/>
    <x v="50"/>
    <x v="3208"/>
    <n v="0.37556008146639513"/>
  </r>
  <r>
    <x v="82"/>
    <x v="6"/>
    <x v="8"/>
    <x v="50"/>
    <x v="2294"/>
    <n v="0.30906058921623125"/>
  </r>
  <r>
    <x v="83"/>
    <x v="6"/>
    <x v="8"/>
    <x v="50"/>
    <x v="5008"/>
    <n v="0.26969833408374605"/>
  </r>
  <r>
    <x v="84"/>
    <x v="7"/>
    <x v="8"/>
    <x v="50"/>
    <x v="2176"/>
    <n v="0.30940359734932155"/>
  </r>
  <r>
    <x v="85"/>
    <x v="7"/>
    <x v="8"/>
    <x v="50"/>
    <x v="4294"/>
    <n v="0.35692812243782457"/>
  </r>
  <r>
    <x v="86"/>
    <x v="7"/>
    <x v="8"/>
    <x v="50"/>
    <x v="3242"/>
    <n v="0.29713292788879236"/>
  </r>
  <r>
    <x v="87"/>
    <x v="7"/>
    <x v="8"/>
    <x v="50"/>
    <x v="3262"/>
    <n v="0.29667721518987344"/>
  </r>
  <r>
    <x v="88"/>
    <x v="7"/>
    <x v="8"/>
    <x v="50"/>
    <x v="3850"/>
    <n v="0.3231247225920994"/>
  </r>
  <r>
    <x v="89"/>
    <x v="7"/>
    <x v="8"/>
    <x v="50"/>
    <x v="4899"/>
    <n v="0.31351453378633448"/>
  </r>
  <r>
    <x v="90"/>
    <x v="7"/>
    <x v="8"/>
    <x v="50"/>
    <x v="3532"/>
    <n v="0.34280808851583366"/>
  </r>
  <r>
    <x v="91"/>
    <x v="7"/>
    <x v="8"/>
    <x v="50"/>
    <x v="3563"/>
    <n v="0.49131976852716075"/>
  </r>
  <r>
    <x v="92"/>
    <x v="7"/>
    <x v="8"/>
    <x v="50"/>
    <x v="6127"/>
    <n v="0.3714969241285031"/>
  </r>
  <r>
    <x v="93"/>
    <x v="7"/>
    <x v="8"/>
    <x v="50"/>
    <x v="2203"/>
    <n v="0.37156802928615007"/>
  </r>
  <r>
    <x v="94"/>
    <x v="7"/>
    <x v="8"/>
    <x v="50"/>
    <x v="7438"/>
    <n v="0.32765612327656124"/>
  </r>
  <r>
    <x v="95"/>
    <x v="7"/>
    <x v="8"/>
    <x v="50"/>
    <x v="5046"/>
    <n v="0.26370757180156656"/>
  </r>
  <r>
    <x v="96"/>
    <x v="8"/>
    <x v="8"/>
    <x v="50"/>
    <x v="4319"/>
    <n v="0.32379123756327455"/>
  </r>
  <r>
    <x v="97"/>
    <x v="8"/>
    <x v="8"/>
    <x v="50"/>
    <x v="3491"/>
    <n v="0.39570552147239263"/>
  </r>
  <r>
    <x v="98"/>
    <x v="8"/>
    <x v="8"/>
    <x v="50"/>
    <x v="5944"/>
    <n v="0.37631366208569117"/>
  </r>
  <r>
    <x v="99"/>
    <x v="8"/>
    <x v="8"/>
    <x v="50"/>
    <x v="7439"/>
    <n v="0.29343506596725483"/>
  </r>
  <r>
    <x v="100"/>
    <x v="8"/>
    <x v="8"/>
    <x v="50"/>
    <x v="7440"/>
    <n v="0.39047619047619048"/>
  </r>
  <r>
    <x v="101"/>
    <x v="8"/>
    <x v="8"/>
    <x v="50"/>
    <x v="4067"/>
    <n v="0.39936102236421728"/>
  </r>
  <r>
    <x v="102"/>
    <x v="8"/>
    <x v="8"/>
    <x v="50"/>
    <x v="3535"/>
    <n v="0.37994480220791166"/>
  </r>
  <r>
    <x v="103"/>
    <x v="8"/>
    <x v="8"/>
    <x v="50"/>
    <x v="5568"/>
    <n v="0.51453308596165737"/>
  </r>
  <r>
    <x v="104"/>
    <x v="8"/>
    <x v="8"/>
    <x v="50"/>
    <x v="5030"/>
    <n v="0.33388361535286837"/>
  </r>
  <r>
    <x v="105"/>
    <x v="8"/>
    <x v="8"/>
    <x v="50"/>
    <x v="3179"/>
    <n v="0.34764972560248153"/>
  </r>
  <r>
    <x v="106"/>
    <x v="8"/>
    <x v="8"/>
    <x v="50"/>
    <x v="5936"/>
    <n v="0.32249863809696749"/>
  </r>
  <r>
    <x v="107"/>
    <x v="8"/>
    <x v="8"/>
    <x v="50"/>
    <x v="7441"/>
    <n v="0.29966645820304355"/>
  </r>
  <r>
    <x v="108"/>
    <x v="9"/>
    <x v="8"/>
    <x v="50"/>
    <x v="5973"/>
    <n v="0.28869374313940727"/>
  </r>
  <r>
    <x v="109"/>
    <x v="9"/>
    <x v="8"/>
    <x v="50"/>
    <x v="7442"/>
    <n v="0.31386861313868614"/>
  </r>
  <r>
    <x v="110"/>
    <x v="9"/>
    <x v="8"/>
    <x v="50"/>
    <x v="3181"/>
    <n v="0.31354612689762551"/>
  </r>
  <r>
    <x v="111"/>
    <x v="9"/>
    <x v="8"/>
    <x v="50"/>
    <x v="5907"/>
    <n v="0.36177847113884554"/>
  </r>
  <r>
    <x v="112"/>
    <x v="9"/>
    <x v="8"/>
    <x v="50"/>
    <x v="2237"/>
    <n v="0.30967188505254128"/>
  </r>
  <r>
    <x v="113"/>
    <x v="9"/>
    <x v="8"/>
    <x v="50"/>
    <x v="7249"/>
    <n v="0.29054554431004692"/>
  </r>
  <r>
    <x v="114"/>
    <x v="9"/>
    <x v="8"/>
    <x v="50"/>
    <x v="3248"/>
    <n v="0.32212520899126879"/>
  </r>
  <r>
    <x v="115"/>
    <x v="9"/>
    <x v="8"/>
    <x v="50"/>
    <x v="7443"/>
    <n v="0.43444772205834153"/>
  </r>
  <r>
    <x v="116"/>
    <x v="9"/>
    <x v="8"/>
    <x v="50"/>
    <x v="2279"/>
    <n v="0.32827506723011907"/>
  </r>
  <r>
    <x v="117"/>
    <x v="9"/>
    <x v="8"/>
    <x v="50"/>
    <x v="7351"/>
    <n v="0.31927607990438789"/>
  </r>
  <r>
    <x v="118"/>
    <x v="9"/>
    <x v="8"/>
    <x v="50"/>
    <x v="7174"/>
    <n v="0.30607347240169835"/>
  </r>
  <r>
    <x v="119"/>
    <x v="9"/>
    <x v="8"/>
    <x v="50"/>
    <x v="3194"/>
    <n v="0.26521453590192645"/>
  </r>
  <r>
    <x v="120"/>
    <x v="10"/>
    <x v="8"/>
    <x v="50"/>
    <x v="3225"/>
    <n v="0.27922690131992456"/>
  </r>
  <r>
    <x v="121"/>
    <x v="10"/>
    <x v="8"/>
    <x v="50"/>
    <x v="2206"/>
    <n v="0.29351155666945139"/>
  </r>
  <r>
    <x v="122"/>
    <x v="10"/>
    <x v="8"/>
    <x v="50"/>
    <x v="5863"/>
    <n v="0.31497105045492141"/>
  </r>
  <r>
    <x v="123"/>
    <x v="10"/>
    <x v="8"/>
    <x v="50"/>
    <x v="2272"/>
    <n v="0.2610970196575777"/>
  </r>
  <r>
    <x v="124"/>
    <x v="10"/>
    <x v="8"/>
    <x v="50"/>
    <x v="7444"/>
    <n v="0.34284557781825542"/>
  </r>
  <r>
    <x v="125"/>
    <x v="10"/>
    <x v="8"/>
    <x v="50"/>
    <x v="3551"/>
    <n v="0.33672431332655139"/>
  </r>
  <r>
    <x v="126"/>
    <x v="10"/>
    <x v="8"/>
    <x v="50"/>
    <x v="4353"/>
    <n v="0.35620437956204382"/>
  </r>
  <r>
    <x v="127"/>
    <x v="10"/>
    <x v="8"/>
    <x v="50"/>
    <x v="7445"/>
    <n v="0.4402593393022538"/>
  </r>
  <r>
    <x v="128"/>
    <x v="10"/>
    <x v="8"/>
    <x v="50"/>
    <x v="7446"/>
    <n v="0.32818387339864358"/>
  </r>
  <r>
    <x v="129"/>
    <x v="10"/>
    <x v="8"/>
    <x v="50"/>
    <x v="5964"/>
    <n v="0.30307564422277639"/>
  </r>
  <r>
    <x v="130"/>
    <x v="10"/>
    <x v="8"/>
    <x v="50"/>
    <x v="5113"/>
    <n v="0.24050632911392406"/>
  </r>
  <r>
    <x v="131"/>
    <x v="10"/>
    <x v="8"/>
    <x v="50"/>
    <x v="7447"/>
    <n v="0.25472922848664686"/>
  </r>
  <r>
    <x v="132"/>
    <x v="11"/>
    <x v="8"/>
    <x v="50"/>
    <x v="3275"/>
    <n v="0.26889204545454548"/>
  </r>
  <r>
    <x v="133"/>
    <x v="11"/>
    <x v="8"/>
    <x v="50"/>
    <x v="3236"/>
    <n v="0.33976833976833976"/>
  </r>
  <r>
    <x v="134"/>
    <x v="11"/>
    <x v="8"/>
    <x v="50"/>
    <x v="7448"/>
    <n v="0.27901545095220986"/>
  </r>
  <r>
    <x v="135"/>
    <x v="11"/>
    <x v="8"/>
    <x v="50"/>
    <x v="3916"/>
    <n v="0.25615010423905488"/>
  </r>
  <r>
    <x v="136"/>
    <x v="11"/>
    <x v="8"/>
    <x v="50"/>
    <x v="7449"/>
    <n v="0.33361186546897847"/>
  </r>
  <r>
    <x v="137"/>
    <x v="11"/>
    <x v="8"/>
    <x v="50"/>
    <x v="2289"/>
    <n v="0.39778631127174158"/>
  </r>
  <r>
    <x v="138"/>
    <x v="11"/>
    <x v="8"/>
    <x v="50"/>
    <x v="7450"/>
    <n v="0.35621761658031087"/>
  </r>
  <r>
    <x v="139"/>
    <x v="11"/>
    <x v="8"/>
    <x v="50"/>
    <x v="5860"/>
    <n v="0.48459664708410949"/>
  </r>
  <r>
    <x v="140"/>
    <x v="11"/>
    <x v="8"/>
    <x v="50"/>
    <x v="5148"/>
    <n v="0.33663547972849017"/>
  </r>
  <r>
    <x v="141"/>
    <x v="11"/>
    <x v="8"/>
    <x v="50"/>
    <x v="6271"/>
    <n v="0.36307090812155679"/>
  </r>
  <r>
    <x v="142"/>
    <x v="11"/>
    <x v="8"/>
    <x v="50"/>
    <x v="7451"/>
    <n v="0.26681580909768832"/>
  </r>
  <r>
    <x v="143"/>
    <x v="11"/>
    <x v="8"/>
    <x v="50"/>
    <x v="4914"/>
    <n v="0.25787792454459119"/>
  </r>
  <r>
    <x v="144"/>
    <x v="12"/>
    <x v="8"/>
    <x v="50"/>
    <x v="7452"/>
    <n v="0.27431723395667967"/>
  </r>
  <r>
    <x v="145"/>
    <x v="12"/>
    <x v="8"/>
    <x v="50"/>
    <x v="4032"/>
    <n v="0.32767762460233296"/>
  </r>
  <r>
    <x v="146"/>
    <x v="12"/>
    <x v="8"/>
    <x v="50"/>
    <x v="3700"/>
    <n v="0.33438628158844763"/>
  </r>
  <r>
    <x v="147"/>
    <x v="12"/>
    <x v="8"/>
    <x v="50"/>
    <x v="7453"/>
    <n v="0.30070786822760687"/>
  </r>
  <r>
    <x v="148"/>
    <x v="12"/>
    <x v="8"/>
    <x v="50"/>
    <x v="1197"/>
    <n v="0.33436404864976293"/>
  </r>
  <r>
    <x v="149"/>
    <x v="12"/>
    <x v="8"/>
    <x v="50"/>
    <x v="7438"/>
    <n v="0.30565538112351048"/>
  </r>
  <r>
    <x v="150"/>
    <x v="12"/>
    <x v="8"/>
    <x v="50"/>
    <x v="4914"/>
    <n v="0.36179748062015504"/>
  </r>
  <r>
    <x v="151"/>
    <x v="12"/>
    <x v="8"/>
    <x v="50"/>
    <x v="7454"/>
    <n v="0.44140924176665813"/>
  </r>
  <r>
    <x v="152"/>
    <x v="12"/>
    <x v="8"/>
    <x v="50"/>
    <x v="4111"/>
    <n v="0.31630328669053043"/>
  </r>
  <r>
    <x v="153"/>
    <x v="12"/>
    <x v="8"/>
    <x v="50"/>
    <x v="7455"/>
    <n v="0.34410181106216348"/>
  </r>
  <r>
    <x v="154"/>
    <x v="12"/>
    <x v="8"/>
    <x v="50"/>
    <x v="7456"/>
    <n v="0.28761498028909332"/>
  </r>
  <r>
    <x v="155"/>
    <x v="12"/>
    <x v="8"/>
    <x v="50"/>
    <x v="7457"/>
    <n v="0.26193390452876375"/>
  </r>
  <r>
    <x v="156"/>
    <x v="13"/>
    <x v="8"/>
    <x v="50"/>
    <x v="7458"/>
    <n v="0.30989693632641535"/>
  </r>
  <r>
    <x v="157"/>
    <x v="13"/>
    <x v="8"/>
    <x v="50"/>
    <x v="7459"/>
    <n v="0.32410714285714287"/>
  </r>
  <r>
    <x v="158"/>
    <x v="13"/>
    <x v="8"/>
    <x v="50"/>
    <x v="7186"/>
    <n v="0.2828365542089748"/>
  </r>
  <r>
    <x v="159"/>
    <x v="13"/>
    <x v="8"/>
    <x v="50"/>
    <x v="3612"/>
    <n v="0.30605767903960257"/>
  </r>
  <r>
    <x v="160"/>
    <x v="13"/>
    <x v="8"/>
    <x v="50"/>
    <x v="7460"/>
    <n v="0.32513606127796812"/>
  </r>
  <r>
    <x v="161"/>
    <x v="13"/>
    <x v="8"/>
    <x v="50"/>
    <x v="1421"/>
    <n v="0.3041108000589362"/>
  </r>
  <r>
    <x v="162"/>
    <x v="13"/>
    <x v="8"/>
    <x v="50"/>
    <x v="7461"/>
    <n v="0.36605723370429255"/>
  </r>
  <r>
    <x v="163"/>
    <x v="13"/>
    <x v="8"/>
    <x v="50"/>
    <x v="5043"/>
    <n v="0.49354566292677043"/>
  </r>
  <r>
    <x v="164"/>
    <x v="13"/>
    <x v="8"/>
    <x v="50"/>
    <x v="7462"/>
    <n v="0.33475694008290413"/>
  </r>
  <r>
    <x v="165"/>
    <x v="13"/>
    <x v="8"/>
    <x v="50"/>
    <x v="7344"/>
    <n v="0.36359563983873378"/>
  </r>
  <r>
    <x v="166"/>
    <x v="13"/>
    <x v="8"/>
    <x v="50"/>
    <x v="4915"/>
    <n v="0.34073875802997861"/>
  </r>
  <r>
    <x v="167"/>
    <x v="13"/>
    <x v="8"/>
    <x v="50"/>
    <x v="3676"/>
    <n v="0.25601469237832875"/>
  </r>
  <r>
    <x v="168"/>
    <x v="14"/>
    <x v="8"/>
    <x v="50"/>
    <x v="5158"/>
    <n v="0.306655161255528"/>
  </r>
  <r>
    <x v="169"/>
    <x v="14"/>
    <x v="8"/>
    <x v="50"/>
    <x v="7463"/>
    <n v="0.3441048034934498"/>
  </r>
  <r>
    <x v="170"/>
    <x v="14"/>
    <x v="8"/>
    <x v="50"/>
    <x v="7464"/>
    <n v="0.28674873280231716"/>
  </r>
  <r>
    <x v="171"/>
    <x v="14"/>
    <x v="8"/>
    <x v="50"/>
    <x v="168"/>
    <n v="1"/>
  </r>
  <r>
    <x v="172"/>
    <x v="14"/>
    <x v="8"/>
    <x v="50"/>
    <x v="169"/>
    <n v="0"/>
  </r>
  <r>
    <x v="173"/>
    <x v="14"/>
    <x v="8"/>
    <x v="50"/>
    <x v="1961"/>
    <n v="0.22222222222222221"/>
  </r>
  <r>
    <x v="174"/>
    <x v="14"/>
    <x v="8"/>
    <x v="50"/>
    <x v="1375"/>
    <n v="0.26315789473684209"/>
  </r>
  <r>
    <x v="175"/>
    <x v="14"/>
    <x v="8"/>
    <x v="50"/>
    <x v="1575"/>
    <n v="0.4"/>
  </r>
  <r>
    <x v="176"/>
    <x v="14"/>
    <x v="8"/>
    <x v="50"/>
    <x v="2794"/>
    <n v="0.51219512195121952"/>
  </r>
  <r>
    <x v="177"/>
    <x v="14"/>
    <x v="8"/>
    <x v="50"/>
    <x v="2523"/>
    <n v="0.51020408163265307"/>
  </r>
  <r>
    <x v="178"/>
    <x v="14"/>
    <x v="8"/>
    <x v="50"/>
    <x v="2792"/>
    <n v="0.38461538461538464"/>
  </r>
  <r>
    <x v="179"/>
    <x v="14"/>
    <x v="8"/>
    <x v="50"/>
    <x v="2759"/>
    <n v="0.50819672131147542"/>
  </r>
  <r>
    <x v="180"/>
    <x v="15"/>
    <x v="8"/>
    <x v="50"/>
    <x v="1575"/>
    <n v="0.52380952380952384"/>
  </r>
  <r>
    <x v="181"/>
    <x v="15"/>
    <x v="8"/>
    <x v="50"/>
    <x v="2796"/>
    <n v="0.5714285714285714"/>
  </r>
  <r>
    <x v="182"/>
    <x v="15"/>
    <x v="8"/>
    <x v="50"/>
    <x v="4095"/>
    <n v="0.47222222222222221"/>
  </r>
  <r>
    <x v="183"/>
    <x v="15"/>
    <x v="8"/>
    <x v="50"/>
    <x v="171"/>
    <n v="0.4"/>
  </r>
  <r>
    <x v="184"/>
    <x v="15"/>
    <x v="8"/>
    <x v="50"/>
    <x v="1571"/>
    <n v="0.59090909090909094"/>
  </r>
  <r>
    <x v="185"/>
    <x v="15"/>
    <x v="8"/>
    <x v="50"/>
    <x v="170"/>
    <n v="0.125"/>
  </r>
  <r>
    <x v="186"/>
    <x v="15"/>
    <x v="8"/>
    <x v="50"/>
    <x v="171"/>
    <n v="0.45161290322580644"/>
  </r>
  <r>
    <x v="187"/>
    <x v="15"/>
    <x v="8"/>
    <x v="50"/>
    <x v="974"/>
    <n v="0.59259259259259256"/>
  </r>
  <r>
    <x v="188"/>
    <x v="15"/>
    <x v="8"/>
    <x v="50"/>
    <x v="1568"/>
    <n v="0.44186046511627908"/>
  </r>
  <r>
    <x v="189"/>
    <x v="15"/>
    <x v="8"/>
    <x v="50"/>
    <x v="2523"/>
    <n v="0.352112676056338"/>
  </r>
  <r>
    <x v="190"/>
    <x v="15"/>
    <x v="8"/>
    <x v="50"/>
    <x v="2793"/>
    <n v="0.44303797468354428"/>
  </r>
  <r>
    <x v="191"/>
    <x v="15"/>
    <x v="8"/>
    <x v="50"/>
    <x v="4096"/>
    <n v="0.52702702702702697"/>
  </r>
  <r>
    <x v="192"/>
    <x v="16"/>
    <x v="8"/>
    <x v="50"/>
    <x v="2765"/>
    <n v="0.49122807017543857"/>
  </r>
  <r>
    <x v="193"/>
    <x v="16"/>
    <x v="8"/>
    <x v="50"/>
    <x v="1575"/>
    <n v="0.37931034482758619"/>
  </r>
  <r>
    <x v="194"/>
    <x v="16"/>
    <x v="8"/>
    <x v="50"/>
    <x v="2765"/>
    <n v="0.43410852713178294"/>
  </r>
  <r>
    <x v="195"/>
    <x v="16"/>
    <x v="8"/>
    <x v="50"/>
    <x v="3979"/>
    <n v="0.42137592137592139"/>
  </r>
  <r>
    <x v="196"/>
    <x v="16"/>
    <x v="8"/>
    <x v="50"/>
    <x v="2339"/>
    <n v="0.41846153846153844"/>
  </r>
  <r>
    <x v="197"/>
    <x v="16"/>
    <x v="8"/>
    <x v="50"/>
    <x v="5064"/>
    <n v="0.45970695970695968"/>
  </r>
  <r>
    <x v="198"/>
    <x v="16"/>
    <x v="8"/>
    <x v="50"/>
    <x v="7465"/>
    <n v="0.36444616576297445"/>
  </r>
  <r>
    <x v="199"/>
    <x v="16"/>
    <x v="8"/>
    <x v="50"/>
    <x v="7466"/>
    <n v="0.43920082673096794"/>
  </r>
  <r>
    <x v="200"/>
    <x v="16"/>
    <x v="8"/>
    <x v="50"/>
    <x v="7467"/>
    <n v="0.34985187180177751"/>
  </r>
  <r>
    <x v="201"/>
    <x v="16"/>
    <x v="8"/>
    <x v="50"/>
    <x v="5135"/>
    <n v="0.45157838416265383"/>
  </r>
  <r>
    <x v="202"/>
    <x v="16"/>
    <x v="8"/>
    <x v="50"/>
    <x v="3540"/>
    <n v="0.4052977027660572"/>
  </r>
  <r>
    <x v="203"/>
    <x v="16"/>
    <x v="8"/>
    <x v="50"/>
    <x v="7359"/>
    <n v="0.331544047994947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5C9A7-868D-4098-B115-2A681177C5E9}" name="数据透视表1" cacheId="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24">
  <location ref="A485:D487" firstHeaderRow="0" firstDataRow="1" firstDataCol="1"/>
  <pivotFields count="6">
    <pivotField showAll="0">
      <items count="2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10">
        <item h="1" x="8"/>
        <item h="1" x="5"/>
        <item h="1" x="6"/>
        <item x="1"/>
        <item h="1" x="2"/>
        <item h="1" x="7"/>
        <item h="1" x="3"/>
        <item h="1" x="0"/>
        <item h="1" x="4"/>
        <item t="default"/>
      </items>
    </pivotField>
    <pivotField axis="axisRow" showAll="0">
      <items count="52">
        <item h="1" x="6"/>
        <item h="1" x="27"/>
        <item h="1" x="42"/>
        <item h="1" x="24"/>
        <item h="1" x="5"/>
        <item h="1" x="10"/>
        <item h="1" x="41"/>
        <item h="1" x="40"/>
        <item h="1" x="18"/>
        <item h="1" x="39"/>
        <item h="1" x="13"/>
        <item h="1" x="49"/>
        <item h="1" x="23"/>
        <item h="1" x="38"/>
        <item h="1" x="37"/>
        <item h="1" x="4"/>
        <item h="1" x="17"/>
        <item h="1" x="25"/>
        <item h="1" x="7"/>
        <item h="1" x="19"/>
        <item h="1" x="46"/>
        <item h="1" x="14"/>
        <item h="1" x="11"/>
        <item h="1" x="43"/>
        <item h="1" x="28"/>
        <item h="1" x="50"/>
        <item h="1" x="36"/>
        <item h="1" x="45"/>
        <item h="1" x="35"/>
        <item h="1" x="3"/>
        <item h="1" x="48"/>
        <item h="1" x="2"/>
        <item h="1" x="22"/>
        <item h="1" x="12"/>
        <item h="1" x="34"/>
        <item h="1" x="21"/>
        <item h="1" x="20"/>
        <item h="1" x="1"/>
        <item h="1" x="16"/>
        <item h="1" x="9"/>
        <item h="1" x="33"/>
        <item h="1" x="32"/>
        <item h="1" x="31"/>
        <item h="1" x="47"/>
        <item h="1" x="30"/>
        <item x="8"/>
        <item h="1" x="26"/>
        <item h="1" x="0"/>
        <item h="1" x="29"/>
        <item h="1" x="15"/>
        <item h="1" x="44"/>
        <item t="default"/>
      </items>
    </pivotField>
    <pivotField dataField="1" showAll="0">
      <items count="7469">
        <item x="169"/>
        <item x="170"/>
        <item x="1961"/>
        <item x="168"/>
        <item x="1574"/>
        <item x="1375"/>
        <item x="773"/>
        <item x="774"/>
        <item x="172"/>
        <item x="1566"/>
        <item x="2341"/>
        <item x="1376"/>
        <item x="1573"/>
        <item x="1565"/>
        <item x="171"/>
        <item x="2792"/>
        <item x="2342"/>
        <item x="4095"/>
        <item x="1761"/>
        <item x="1568"/>
        <item x="2796"/>
        <item x="2794"/>
        <item x="1575"/>
        <item x="1762"/>
        <item x="1567"/>
        <item x="2523"/>
        <item x="1571"/>
        <item x="2791"/>
        <item x="1576"/>
        <item x="2166"/>
        <item x="1569"/>
        <item x="2759"/>
        <item x="974"/>
        <item x="1572"/>
        <item x="2159"/>
        <item x="2793"/>
        <item x="1389"/>
        <item x="2769"/>
        <item x="1570"/>
        <item x="4096"/>
        <item x="1377"/>
        <item x="2772"/>
        <item x="2790"/>
        <item x="2750"/>
        <item x="2766"/>
        <item x="2761"/>
        <item x="1577"/>
        <item x="4518"/>
        <item x="181"/>
        <item x="2753"/>
        <item x="2797"/>
        <item x="2767"/>
        <item x="775"/>
        <item x="2343"/>
        <item x="2744"/>
        <item x="2758"/>
        <item x="2765"/>
        <item x="5512"/>
        <item x="2763"/>
        <item x="3308"/>
        <item x="2783"/>
        <item x="2345"/>
        <item x="2748"/>
        <item x="2762"/>
        <item x="182"/>
        <item x="975"/>
        <item x="2768"/>
        <item x="2344"/>
        <item x="1962"/>
        <item x="4244"/>
        <item x="184"/>
        <item x="2745"/>
        <item x="2751"/>
        <item x="2760"/>
        <item x="2754"/>
        <item x="2771"/>
        <item x="2746"/>
        <item x="2773"/>
        <item x="2776"/>
        <item x="2167"/>
        <item x="180"/>
        <item x="183"/>
        <item x="2749"/>
        <item x="5330"/>
        <item x="178"/>
        <item x="2770"/>
        <item x="788"/>
        <item x="2779"/>
        <item x="1391"/>
        <item x="2789"/>
        <item x="173"/>
        <item x="2752"/>
        <item x="2755"/>
        <item x="3882"/>
        <item x="3160"/>
        <item x="575"/>
        <item x="2747"/>
        <item x="2728"/>
        <item x="1189"/>
        <item x="6621"/>
        <item x="2778"/>
        <item x="2784"/>
        <item x="175"/>
        <item x="5978"/>
        <item x="2775"/>
        <item x="2788"/>
        <item x="177"/>
        <item x="4246"/>
        <item x="6619"/>
        <item x="4852"/>
        <item x="188"/>
        <item x="5511"/>
        <item x="2160"/>
        <item x="1390"/>
        <item x="5813"/>
        <item x="1763"/>
        <item x="179"/>
        <item x="174"/>
        <item x="185"/>
        <item x="3764"/>
        <item x="3897"/>
        <item x="2785"/>
        <item x="3992"/>
        <item x="2777"/>
        <item x="3762"/>
        <item x="976"/>
        <item x="5163"/>
        <item x="3148"/>
        <item x="3881"/>
        <item x="7245"/>
        <item x="5510"/>
        <item x="3763"/>
        <item x="6620"/>
        <item x="2524"/>
        <item x="186"/>
        <item x="2782"/>
        <item x="4245"/>
        <item x="2787"/>
        <item x="2162"/>
        <item x="1388"/>
        <item x="3469"/>
        <item x="5513"/>
        <item x="2161"/>
        <item x="1177"/>
        <item x="776"/>
        <item x="386"/>
        <item x="576"/>
        <item x="1178"/>
        <item x="789"/>
        <item x="7128"/>
        <item x="189"/>
        <item x="7246"/>
        <item x="2764"/>
        <item x="5327"/>
        <item x="5914"/>
        <item x="1378"/>
        <item x="176"/>
        <item x="6787"/>
        <item x="3467"/>
        <item x="5329"/>
        <item x="786"/>
        <item x="2786"/>
        <item x="7192"/>
        <item x="1187"/>
        <item x="1186"/>
        <item x="5164"/>
        <item x="2774"/>
        <item x="3623"/>
        <item x="6788"/>
        <item x="2340"/>
        <item x="5062"/>
        <item x="7237"/>
        <item x="6789"/>
        <item x="5663"/>
        <item x="5063"/>
        <item x="1183"/>
        <item x="372"/>
        <item x="3914"/>
        <item x="7191"/>
        <item x="6219"/>
        <item x="7210"/>
        <item x="3912"/>
        <item x="2729"/>
        <item x="3894"/>
        <item x="5328"/>
        <item x="6618"/>
        <item x="1180"/>
        <item x="371"/>
        <item x="2795"/>
        <item x="3893"/>
        <item x="3880"/>
        <item x="3754"/>
        <item x="5326"/>
        <item x="4954"/>
        <item x="2722"/>
        <item x="6108"/>
        <item x="3907"/>
        <item x="1185"/>
        <item x="3994"/>
        <item x="3903"/>
        <item x="7193"/>
        <item x="2781"/>
        <item x="3892"/>
        <item x="3913"/>
        <item x="1182"/>
        <item x="1379"/>
        <item x="187"/>
        <item x="3765"/>
        <item x="3751"/>
        <item x="6970"/>
        <item x="3622"/>
        <item x="6322"/>
        <item x="3468"/>
        <item x="1387"/>
        <item x="5325"/>
        <item x="7206"/>
        <item x="6972"/>
        <item x="1179"/>
        <item x="777"/>
        <item x="1970"/>
        <item x="1188"/>
        <item x="787"/>
        <item x="7221"/>
        <item x="3906"/>
        <item x="1579"/>
        <item x="6617"/>
        <item x="3919"/>
        <item x="7247"/>
        <item x="7219"/>
        <item x="3968"/>
        <item x="1181"/>
        <item x="3900"/>
        <item x="988"/>
        <item x="6974"/>
        <item x="1191"/>
        <item x="3910"/>
        <item x="7216"/>
        <item x="2959"/>
        <item x="7230"/>
        <item x="7218"/>
        <item x="2727"/>
        <item x="7194"/>
        <item x="6971"/>
        <item x="6790"/>
        <item x="1971"/>
        <item x="2723"/>
        <item x="6616"/>
        <item x="2171"/>
        <item x="190"/>
        <item x="2533"/>
        <item x="7195"/>
        <item x="7235"/>
        <item x="3307"/>
        <item x="1385"/>
        <item x="1969"/>
        <item x="6973"/>
        <item x="1192"/>
        <item x="1965"/>
        <item x="3752"/>
        <item x="7223"/>
        <item x="7204"/>
        <item x="7233"/>
        <item x="2534"/>
        <item x="3883"/>
        <item x="1966"/>
        <item x="373"/>
        <item x="2165"/>
        <item x="7197"/>
        <item x="2780"/>
        <item x="3922"/>
        <item x="3640"/>
        <item x="7212"/>
        <item x="3905"/>
        <item x="1380"/>
        <item x="7199"/>
        <item x="790"/>
        <item x="1967"/>
        <item x="3976"/>
        <item x="387"/>
        <item x="2164"/>
        <item x="2721"/>
        <item x="3936"/>
        <item x="5664"/>
        <item x="3942"/>
        <item x="3884"/>
        <item x="7226"/>
        <item x="1184"/>
        <item x="7220"/>
        <item x="2163"/>
        <item x="3963"/>
        <item x="3899"/>
        <item x="3995"/>
        <item x="778"/>
        <item x="3159"/>
        <item x="1963"/>
        <item x="1190"/>
        <item x="5331"/>
        <item x="7203"/>
        <item x="7239"/>
        <item x="3636"/>
        <item x="2535"/>
        <item x="1964"/>
        <item x="3979"/>
        <item x="3918"/>
        <item x="5665"/>
        <item x="7213"/>
        <item x="3895"/>
        <item x="3635"/>
        <item x="7225"/>
        <item x="3898"/>
        <item x="2527"/>
        <item x="7232"/>
        <item x="4695"/>
        <item x="3991"/>
        <item x="2531"/>
        <item x="979"/>
        <item x="1194"/>
        <item x="7207"/>
        <item x="1386"/>
        <item x="3973"/>
        <item x="6622"/>
        <item x="7238"/>
        <item x="7196"/>
        <item x="3986"/>
        <item x="3947"/>
        <item x="3972"/>
        <item x="2730"/>
        <item x="3987"/>
        <item x="2170"/>
        <item x="7211"/>
        <item x="3927"/>
        <item x="5979"/>
        <item x="3990"/>
        <item x="7208"/>
        <item x="7404"/>
        <item x="2346"/>
        <item x="4699"/>
        <item x="3755"/>
        <item x="3935"/>
        <item x="3951"/>
        <item x="3638"/>
        <item x="990"/>
        <item x="7217"/>
        <item x="3151"/>
        <item x="7464"/>
        <item x="7209"/>
        <item x="6791"/>
        <item x="7224"/>
        <item x="977"/>
        <item x="589"/>
        <item x="3929"/>
        <item x="3908"/>
        <item x="2726"/>
        <item x="7227"/>
        <item x="1392"/>
        <item x="3904"/>
        <item x="7297"/>
        <item x="3920"/>
        <item x="3756"/>
        <item x="4696"/>
        <item x="3646"/>
        <item x="3940"/>
        <item x="7222"/>
        <item x="7231"/>
        <item x="3753"/>
        <item x="3702"/>
        <item x="3980"/>
        <item x="4700"/>
        <item x="7215"/>
        <item x="7298"/>
        <item x="3641"/>
        <item x="3632"/>
        <item x="3152"/>
        <item x="2172"/>
        <item x="2725"/>
        <item x="5814"/>
        <item x="7241"/>
        <item x="3975"/>
        <item x="2724"/>
        <item x="989"/>
        <item x="7242"/>
        <item x="1578"/>
        <item x="2169"/>
        <item x="3713"/>
        <item x="3471"/>
        <item x="3901"/>
        <item x="3637"/>
        <item x="3309"/>
        <item x="3911"/>
        <item x="3923"/>
        <item x="4081"/>
        <item x="7229"/>
        <item x="3930"/>
        <item x="2168"/>
        <item x="7228"/>
        <item x="7202"/>
        <item x="7236"/>
        <item x="3960"/>
        <item x="577"/>
        <item x="7240"/>
        <item x="3997"/>
        <item x="3921"/>
        <item x="4520"/>
        <item x="3965"/>
        <item x="779"/>
        <item x="4016"/>
        <item x="3943"/>
        <item x="3959"/>
        <item x="7288"/>
        <item x="3941"/>
        <item x="978"/>
        <item x="4364"/>
        <item x="3996"/>
        <item x="3934"/>
        <item x="6109"/>
        <item x="2731"/>
        <item x="3722"/>
        <item x="3760"/>
        <item x="1974"/>
        <item x="3933"/>
        <item x="4010"/>
        <item x="2347"/>
        <item x="3153"/>
        <item x="4002"/>
        <item x="3701"/>
        <item x="3974"/>
        <item x="4698"/>
        <item x="1968"/>
        <item x="2526"/>
        <item x="7282"/>
        <item x="2528"/>
        <item x="167"/>
        <item x="4697"/>
        <item x="3761"/>
        <item x="385"/>
        <item x="7205"/>
        <item x="3624"/>
        <item x="4079"/>
        <item x="7214"/>
        <item x="7290"/>
        <item x="1975"/>
        <item x="1580"/>
        <item x="2173"/>
        <item x="3955"/>
        <item x="4014"/>
        <item x="2540"/>
        <item x="3926"/>
        <item x="3633"/>
        <item x="3961"/>
        <item x="7307"/>
        <item x="3651"/>
        <item x="2339"/>
        <item x="4521"/>
        <item x="3958"/>
        <item x="3721"/>
        <item x="3967"/>
        <item x="3939"/>
        <item x="3747"/>
        <item x="2539"/>
        <item x="1384"/>
        <item x="590"/>
        <item x="2530"/>
        <item x="7292"/>
        <item x="4097"/>
        <item x="7286"/>
        <item x="4701"/>
        <item x="4955"/>
        <item x="2525"/>
        <item x="1382"/>
        <item x="7293"/>
        <item x="7200"/>
        <item x="7276"/>
        <item x="3915"/>
        <item x="7234"/>
        <item x="3695"/>
        <item x="3977"/>
        <item x="3648"/>
        <item x="6969"/>
        <item x="2538"/>
        <item x="3150"/>
        <item x="7285"/>
        <item x="7244"/>
        <item x="7279"/>
        <item x="3470"/>
        <item x="5165"/>
        <item x="7318"/>
        <item x="4073"/>
        <item x="2174"/>
        <item x="4068"/>
        <item x="7405"/>
        <item x="7295"/>
        <item x="2532"/>
        <item x="1973"/>
        <item x="7201"/>
        <item x="7277"/>
        <item x="7265"/>
        <item x="3704"/>
        <item x="4017"/>
        <item x="4003"/>
        <item x="3645"/>
        <item x="7268"/>
        <item x="7281"/>
        <item x="4009"/>
        <item x="4007"/>
        <item x="7306"/>
        <item x="4076"/>
        <item x="1193"/>
        <item x="3983"/>
        <item x="4080"/>
        <item x="578"/>
        <item x="1394"/>
        <item x="3647"/>
        <item x="3931"/>
        <item x="3720"/>
        <item x="3149"/>
        <item x="6323"/>
        <item x="7243"/>
        <item x="7310"/>
        <item x="4012"/>
        <item x="7253"/>
        <item x="2193"/>
        <item x="3723"/>
        <item x="5086"/>
        <item x="7272"/>
        <item x="4702"/>
        <item x="5977"/>
        <item x="7270"/>
        <item x="991"/>
        <item x="7313"/>
        <item x="3988"/>
        <item x="7322"/>
        <item x="4004"/>
        <item x="3724"/>
        <item x="4001"/>
        <item x="7248"/>
        <item x="3932"/>
        <item x="388"/>
        <item x="4019"/>
        <item x="3966"/>
        <item x="3698"/>
        <item x="3161"/>
        <item x="7280"/>
        <item x="7273"/>
        <item x="591"/>
        <item x="3714"/>
        <item x="4013"/>
        <item x="7301"/>
        <item x="4023"/>
        <item x="3697"/>
        <item x="7296"/>
        <item x="7250"/>
        <item x="3759"/>
        <item x="3703"/>
        <item x="3777"/>
        <item x="3885"/>
        <item x="5091"/>
        <item x="3639"/>
        <item x="7291"/>
        <item x="981"/>
        <item x="4057"/>
        <item x="2529"/>
        <item x="5816"/>
        <item x="4022"/>
        <item x="780"/>
        <item x="5815"/>
        <item x="579"/>
        <item x="3925"/>
        <item x="785"/>
        <item x="3621"/>
        <item x="3928"/>
        <item x="2192"/>
        <item x="7256"/>
        <item x="3981"/>
        <item x="3642"/>
        <item x="5079"/>
        <item x="3699"/>
        <item x="3708"/>
        <item x="4058"/>
        <item x="7260"/>
        <item x="7257"/>
        <item x="3696"/>
        <item x="3306"/>
        <item x="4519"/>
        <item x="987"/>
        <item x="3770"/>
        <item x="3769"/>
        <item x="7289"/>
        <item x="7312"/>
        <item x="1972"/>
        <item x="3984"/>
        <item x="3887"/>
        <item x="1976"/>
        <item x="3717"/>
        <item x="4363"/>
        <item x="3718"/>
        <item x="1381"/>
        <item x="7254"/>
        <item x="4257"/>
        <item x="983"/>
        <item x="4086"/>
        <item x="3949"/>
        <item x="4084"/>
        <item x="3952"/>
        <item x="4020"/>
        <item x="3656"/>
        <item x="7320"/>
        <item x="4005"/>
        <item x="7263"/>
        <item x="3816"/>
        <item x="2537"/>
        <item x="2536"/>
        <item x="3956"/>
        <item x="5085"/>
        <item x="3803"/>
        <item x="3782"/>
        <item x="3768"/>
        <item x="986"/>
        <item x="3666"/>
        <item x="4028"/>
        <item x="374"/>
        <item x="3771"/>
        <item x="592"/>
        <item x="3757"/>
        <item x="5332"/>
        <item x="3772"/>
        <item x="4006"/>
        <item x="1383"/>
        <item x="7198"/>
        <item x="3774"/>
        <item x="2200"/>
        <item x="191"/>
        <item x="3779"/>
        <item x="2220"/>
        <item x="3998"/>
        <item x="4100"/>
        <item x="3643"/>
        <item x="3785"/>
        <item x="4077"/>
        <item x="4258"/>
        <item x="3732"/>
        <item x="2227"/>
        <item x="3917"/>
        <item x="3748"/>
        <item x="7299"/>
        <item x="3786"/>
        <item x="7155"/>
        <item x="2221"/>
        <item x="4070"/>
        <item x="1393"/>
        <item x="7278"/>
        <item x="7317"/>
        <item x="588"/>
        <item x="3793"/>
        <item x="3791"/>
        <item x="2351"/>
        <item x="3945"/>
        <item x="2348"/>
        <item x="5084"/>
        <item x="4018"/>
        <item x="3299"/>
        <item x="3795"/>
        <item x="7294"/>
        <item x="7189"/>
        <item x="2188"/>
        <item x="3787"/>
        <item x="4259"/>
        <item x="2541"/>
        <item x="3263"/>
        <item x="4522"/>
        <item x="4056"/>
        <item x="3750"/>
        <item x="3964"/>
        <item x="984"/>
        <item x="3811"/>
        <item x="7300"/>
        <item x="3707"/>
        <item x="3472"/>
        <item x="3689"/>
        <item x="6968"/>
        <item x="4011"/>
        <item x="3725"/>
        <item x="3715"/>
        <item x="4062"/>
        <item x="5166"/>
        <item x="3711"/>
        <item x="3710"/>
        <item x="7142"/>
        <item x="1977"/>
        <item x="3948"/>
        <item x="3806"/>
        <item x="782"/>
        <item x="4264"/>
        <item x="2216"/>
        <item x="7305"/>
        <item x="4092"/>
        <item x="3652"/>
        <item x="3665"/>
        <item x="3788"/>
        <item x="4256"/>
        <item x="3773"/>
        <item x="3891"/>
        <item x="3802"/>
        <item x="7266"/>
        <item x="1581"/>
        <item x="3749"/>
        <item x="3690"/>
        <item x="2217"/>
        <item x="4072"/>
        <item x="2756"/>
        <item x="3886"/>
        <item x="3810"/>
        <item x="2211"/>
        <item x="5666"/>
        <item x="3719"/>
        <item x="4043"/>
        <item x="4029"/>
        <item x="3746"/>
        <item x="7269"/>
        <item x="4262"/>
        <item x="2229"/>
        <item x="7465"/>
        <item x="4025"/>
        <item x="3726"/>
        <item x="2198"/>
        <item x="7264"/>
        <item x="5088"/>
        <item x="2215"/>
        <item x="4055"/>
        <item x="2195"/>
        <item x="7143"/>
        <item x="4041"/>
        <item x="2223"/>
        <item x="3799"/>
        <item x="1764"/>
        <item x="4091"/>
        <item x="3705"/>
        <item x="2222"/>
        <item x="4085"/>
        <item x="783"/>
        <item x="3937"/>
        <item x="7267"/>
        <item x="5094"/>
        <item x="4278"/>
        <item x="3775"/>
        <item x="2350"/>
        <item x="7316"/>
        <item x="3177"/>
        <item x="2210"/>
        <item x="2186"/>
        <item x="3819"/>
        <item x="3818"/>
        <item x="7145"/>
        <item x="5083"/>
        <item x="4277"/>
        <item x="2196"/>
        <item x="7138"/>
        <item x="3780"/>
        <item x="7149"/>
        <item x="2194"/>
        <item x="5093"/>
        <item x="4269"/>
        <item x="7137"/>
        <item x="2204"/>
        <item x="7151"/>
        <item x="3798"/>
        <item x="7309"/>
        <item x="3310"/>
        <item x="7147"/>
        <item x="2187"/>
        <item x="3790"/>
        <item x="5064"/>
        <item x="3813"/>
        <item x="2199"/>
        <item x="5074"/>
        <item x="2185"/>
        <item x="7262"/>
        <item x="7302"/>
        <item x="7259"/>
        <item x="7275"/>
        <item x="3778"/>
        <item x="4087"/>
        <item x="7152"/>
        <item x="3657"/>
        <item x="2205"/>
        <item x="3827"/>
        <item x="3766"/>
        <item x="3792"/>
        <item x="375"/>
        <item x="3776"/>
        <item x="3800"/>
        <item x="3781"/>
        <item x="7156"/>
        <item x="3662"/>
        <item x="3824"/>
        <item x="4024"/>
        <item x="7141"/>
        <item x="3808"/>
        <item x="7311"/>
        <item x="992"/>
        <item x="3828"/>
        <item x="3654"/>
        <item x="7139"/>
        <item x="3727"/>
        <item x="4064"/>
        <item x="3796"/>
        <item x="2175"/>
        <item x="3993"/>
        <item x="2206"/>
        <item x="1395"/>
        <item x="4031"/>
        <item x="7161"/>
        <item x="1196"/>
        <item x="7261"/>
        <item x="580"/>
        <item x="3681"/>
        <item x="3838"/>
        <item x="4365"/>
        <item x="4265"/>
        <item x="4021"/>
        <item x="7158"/>
        <item x="7157"/>
        <item x="2228"/>
        <item x="5514"/>
        <item x="3789"/>
        <item x="980"/>
        <item x="5072"/>
        <item x="2963"/>
        <item x="4036"/>
        <item x="2207"/>
        <item x="7136"/>
        <item x="3758"/>
        <item x="3809"/>
        <item x="3815"/>
        <item x="3846"/>
        <item x="3794"/>
        <item x="4040"/>
        <item x="3709"/>
        <item x="3823"/>
        <item x="5112"/>
        <item x="7251"/>
        <item x="3909"/>
        <item x="7173"/>
        <item x="4284"/>
        <item x="2230"/>
        <item x="4038"/>
        <item x="7258"/>
        <item x="5073"/>
        <item x="7169"/>
        <item x="3946"/>
        <item x="3804"/>
        <item x="4071"/>
        <item x="985"/>
        <item x="5953"/>
        <item x="5134"/>
        <item x="3205"/>
        <item x="3255"/>
        <item x="7442"/>
        <item x="4266"/>
        <item x="3807"/>
        <item x="5167"/>
        <item x="4069"/>
        <item x="2218"/>
        <item x="3223"/>
        <item x="3653"/>
        <item x="7146"/>
        <item x="585"/>
        <item x="7150"/>
        <item x="7255"/>
        <item x="3840"/>
        <item x="3814"/>
        <item x="4276"/>
        <item x="3817"/>
        <item x="4272"/>
        <item x="4033"/>
        <item x="3888"/>
        <item x="3783"/>
        <item x="3784"/>
        <item x="7287"/>
        <item x="3232"/>
        <item x="7144"/>
        <item x="3729"/>
        <item x="7283"/>
        <item x="4285"/>
        <item x="3227"/>
        <item x="7271"/>
        <item x="3839"/>
        <item x="3832"/>
        <item x="7168"/>
        <item x="5089"/>
        <item x="3812"/>
        <item x="3821"/>
        <item x="2189"/>
        <item x="3982"/>
        <item x="3801"/>
        <item x="982"/>
        <item x="784"/>
        <item x="7249"/>
        <item x="5162"/>
        <item x="7319"/>
        <item x="5087"/>
        <item x="7463"/>
        <item x="4082"/>
        <item x="3672"/>
        <item x="7171"/>
        <item x="4263"/>
        <item x="7153"/>
        <item x="3845"/>
        <item x="4355"/>
        <item x="4099"/>
        <item x="4282"/>
        <item x="3837"/>
        <item x="2231"/>
        <item x="5333"/>
        <item x="3273"/>
        <item x="2720"/>
        <item x="3312"/>
        <item x="3767"/>
        <item x="2960"/>
        <item x="4271"/>
        <item x="7308"/>
        <item x="5061"/>
        <item x="4279"/>
        <item x="3953"/>
        <item x="4280"/>
        <item x="5080"/>
        <item x="7148"/>
        <item x="3829"/>
        <item x="3190"/>
        <item x="1564"/>
        <item x="3178"/>
        <item x="2197"/>
        <item x="2352"/>
        <item x="3625"/>
        <item x="5128"/>
        <item x="781"/>
        <item x="5957"/>
        <item x="3257"/>
        <item x="5157"/>
        <item x="4287"/>
        <item x="1407"/>
        <item x="3938"/>
        <item x="5951"/>
        <item x="7406"/>
        <item x="3264"/>
        <item x="7154"/>
        <item x="7274"/>
        <item x="5662"/>
        <item x="3820"/>
        <item x="5097"/>
        <item x="3826"/>
        <item x="791"/>
        <item x="3660"/>
        <item x="4035"/>
        <item x="3247"/>
        <item x="3270"/>
        <item x="3180"/>
        <item x="3199"/>
        <item x="7140"/>
        <item x="3716"/>
        <item x="584"/>
        <item x="2225"/>
        <item x="3254"/>
        <item x="3844"/>
        <item x="3649"/>
        <item x="3847"/>
        <item x="5081"/>
        <item x="5082"/>
        <item x="582"/>
        <item x="7284"/>
        <item x="4863"/>
        <item x="3836"/>
        <item x="7466"/>
        <item x="4078"/>
        <item x="3797"/>
        <item x="5952"/>
        <item x="7166"/>
        <item x="2184"/>
        <item x="3902"/>
        <item x="7164"/>
        <item x="2201"/>
        <item x="3186"/>
        <item x="1414"/>
        <item x="3218"/>
        <item x="3298"/>
        <item x="2232"/>
        <item x="5111"/>
        <item x="6112"/>
        <item x="4275"/>
        <item x="5950"/>
        <item x="7467"/>
        <item x="4960"/>
        <item x="3289"/>
        <item x="3743"/>
        <item x="4294"/>
        <item x="5127"/>
        <item x="3252"/>
        <item x="3805"/>
        <item x="5916"/>
        <item x="6110"/>
        <item x="3830"/>
        <item x="3209"/>
        <item x="4075"/>
        <item x="3896"/>
        <item x="4270"/>
        <item x="3233"/>
        <item x="3835"/>
        <item x="5078"/>
        <item x="4047"/>
        <item x="3848"/>
        <item x="3551"/>
        <item x="3833"/>
        <item x="2224"/>
        <item x="3297"/>
        <item x="5075"/>
        <item x="3831"/>
        <item x="3822"/>
        <item x="4063"/>
        <item x="4369"/>
        <item x="3206"/>
        <item x="3659"/>
        <item x="7160"/>
        <item x="2190"/>
        <item x="7167"/>
        <item x="4093"/>
        <item x="3691"/>
        <item x="7172"/>
        <item x="2209"/>
        <item x="2305"/>
        <item x="2304"/>
        <item x="3825"/>
        <item x="5955"/>
        <item x="3849"/>
        <item x="3258"/>
        <item x="4291"/>
        <item x="1408"/>
        <item x="7170"/>
        <item x="3228"/>
        <item x="3667"/>
        <item x="5956"/>
        <item x="2191"/>
        <item x="7165"/>
        <item x="3243"/>
        <item x="5958"/>
        <item x="3303"/>
        <item x="3853"/>
        <item x="5667"/>
        <item x="5126"/>
        <item x="3260"/>
        <item x="4368"/>
        <item x="3879"/>
        <item x="4049"/>
        <item x="4860"/>
        <item x="2257"/>
        <item x="7159"/>
        <item x="4286"/>
        <item x="5960"/>
        <item x="5893"/>
        <item x="5948"/>
        <item x="7163"/>
        <item x="3736"/>
        <item x="3661"/>
        <item x="3241"/>
        <item x="3244"/>
        <item x="3728"/>
        <item x="3971"/>
        <item x="3224"/>
        <item x="3742"/>
        <item x="3692"/>
        <item x="583"/>
        <item x="5965"/>
        <item x="2239"/>
        <item x="7321"/>
        <item x="5935"/>
        <item x="4330"/>
        <item x="3843"/>
        <item x="581"/>
        <item x="4098"/>
        <item x="5963"/>
        <item x="2158"/>
        <item x="3957"/>
        <item x="1195"/>
        <item x="3739"/>
        <item x="2349"/>
        <item x="3842"/>
        <item x="3866"/>
        <item x="4074"/>
        <item x="376"/>
        <item x="5954"/>
        <item x="4861"/>
        <item x="3706"/>
        <item x="5915"/>
        <item x="3281"/>
        <item x="2226"/>
        <item x="3271"/>
        <item x="4872"/>
        <item x="1410"/>
        <item x="587"/>
        <item x="2219"/>
        <item x="2237"/>
        <item x="2212"/>
        <item x="4876"/>
        <item x="3192"/>
        <item x="4869"/>
        <item x="5129"/>
        <item x="7459"/>
        <item x="5968"/>
        <item x="7162"/>
        <item x="3850"/>
        <item x="3179"/>
        <item x="3311"/>
        <item x="3211"/>
        <item x="3214"/>
        <item x="5943"/>
        <item x="3294"/>
        <item x="3650"/>
        <item x="4991"/>
        <item x="3547"/>
        <item x="995"/>
        <item x="3950"/>
        <item x="4875"/>
        <item x="3277"/>
        <item x="2267"/>
        <item x="2271"/>
        <item x="4283"/>
        <item x="5961"/>
        <item x="5980"/>
        <item x="3688"/>
        <item x="3187"/>
        <item x="3197"/>
        <item x="4296"/>
        <item x="1760"/>
        <item x="3238"/>
        <item x="3229"/>
        <item x="3237"/>
        <item x="6251"/>
        <item x="3215"/>
        <item x="3236"/>
        <item x="5876"/>
        <item x="4891"/>
        <item x="5940"/>
        <item x="3262"/>
        <item x="3201"/>
        <item x="3210"/>
        <item x="4862"/>
        <item x="2202"/>
        <item x="7423"/>
        <item x="7252"/>
        <item x="2208"/>
        <item x="3250"/>
        <item x="3550"/>
        <item x="2260"/>
        <item x="5031"/>
        <item x="3730"/>
        <item x="3278"/>
        <item x="5941"/>
        <item x="3279"/>
        <item x="3873"/>
        <item x="2314"/>
        <item x="3663"/>
        <item x="5942"/>
        <item x="5110"/>
        <item x="3859"/>
        <item x="2299"/>
        <item x="586"/>
        <item x="5939"/>
        <item x="5118"/>
        <item x="4884"/>
        <item x="4293"/>
        <item x="5092"/>
        <item x="4864"/>
        <item x="5830"/>
        <item x="4883"/>
        <item x="4032"/>
        <item x="6113"/>
        <item x="3302"/>
        <item x="5090"/>
        <item x="3185"/>
        <item x="3285"/>
        <item x="7448"/>
        <item x="4027"/>
        <item x="4350"/>
        <item x="3834"/>
        <item x="2261"/>
        <item x="5113"/>
        <item x="5937"/>
        <item x="5076"/>
        <item x="2213"/>
        <item x="5949"/>
        <item x="3269"/>
        <item x="2757"/>
        <item x="3861"/>
        <item x="5981"/>
        <item x="4859"/>
        <item x="3256"/>
        <item x="3862"/>
        <item x="3226"/>
        <item x="3193"/>
        <item x="3234"/>
        <item x="5959"/>
        <item x="4992"/>
        <item x="5966"/>
        <item x="3852"/>
        <item x="5077"/>
        <item x="2251"/>
        <item x="3217"/>
        <item x="4928"/>
        <item x="6111"/>
        <item x="2255"/>
        <item x="3188"/>
        <item x="7407"/>
        <item x="4015"/>
        <item x="5515"/>
        <item x="4993"/>
        <item x="2300"/>
        <item x="7449"/>
        <item x="4868"/>
        <item x="4921"/>
        <item x="2732"/>
        <item x="3841"/>
        <item x="1419"/>
        <item x="3978"/>
        <item x="4290"/>
        <item x="3738"/>
        <item x="5066"/>
        <item x="3548"/>
        <item x="3181"/>
        <item x="7460"/>
        <item x="3620"/>
        <item x="7438"/>
        <item x="2238"/>
        <item x="5030"/>
        <item x="2330"/>
        <item x="3549"/>
        <item x="4273"/>
        <item x="1197"/>
        <item x="3313"/>
        <item x="5012"/>
        <item x="4715"/>
        <item x="3553"/>
        <item x="3858"/>
        <item x="3253"/>
        <item x="3542"/>
        <item x="2214"/>
        <item x="2243"/>
        <item x="3735"/>
        <item x="3857"/>
        <item x="1412"/>
        <item x="4305"/>
        <item x="3854"/>
        <item x="5022"/>
        <item x="3293"/>
        <item x="3512"/>
        <item x="5516"/>
        <item x="1406"/>
        <item x="2272"/>
        <item x="2249"/>
        <item x="5887"/>
        <item x="4303"/>
        <item x="3230"/>
        <item x="3189"/>
        <item x="3851"/>
        <item x="5668"/>
        <item x="2315"/>
        <item x="7174"/>
        <item x="3530"/>
        <item x="2332"/>
        <item x="4899"/>
        <item x="3219"/>
        <item x="3202"/>
        <item x="4034"/>
        <item x="4370"/>
        <item x="4315"/>
        <item x="3630"/>
        <item x="2294"/>
        <item x="3529"/>
        <item x="7176"/>
        <item x="5036"/>
        <item x="4866"/>
        <item x="3744"/>
        <item x="2325"/>
        <item x="2320"/>
        <item x="4342"/>
        <item x="3491"/>
        <item x="3541"/>
        <item x="4292"/>
        <item x="5071"/>
        <item x="7440"/>
        <item x="3870"/>
        <item x="5946"/>
        <item x="4301"/>
        <item x="5037"/>
        <item x="7386"/>
        <item x="5135"/>
        <item x="5003"/>
        <item x="1417"/>
        <item x="7444"/>
        <item x="5826"/>
        <item x="7381"/>
        <item x="4961"/>
        <item x="3514"/>
        <item x="7177"/>
        <item x="2962"/>
        <item x="3198"/>
        <item x="2310"/>
        <item x="4367"/>
        <item x="3737"/>
        <item x="2277"/>
        <item x="3220"/>
        <item x="4083"/>
        <item x="2279"/>
        <item x="3242"/>
        <item x="6116"/>
        <item x="3533"/>
        <item x="3658"/>
        <item x="6118"/>
        <item x="3245"/>
        <item x="3734"/>
        <item x="5896"/>
        <item x="3556"/>
        <item x="3534"/>
        <item x="3740"/>
        <item x="2321"/>
        <item x="3687"/>
        <item x="7186"/>
        <item x="2308"/>
        <item x="3540"/>
        <item x="4865"/>
        <item x="3191"/>
        <item x="5938"/>
        <item x="3248"/>
        <item x="4907"/>
        <item x="2273"/>
        <item x="5972"/>
        <item x="4853"/>
        <item x="3207"/>
        <item x="5945"/>
        <item x="2298"/>
        <item x="7446"/>
        <item x="3567"/>
        <item x="5102"/>
        <item x="3694"/>
        <item x="4880"/>
        <item x="4716"/>
        <item x="4067"/>
        <item x="7456"/>
        <item x="5971"/>
        <item x="4889"/>
        <item x="3867"/>
        <item x="4352"/>
        <item x="4935"/>
        <item x="5119"/>
        <item x="4051"/>
        <item x="2289"/>
        <item x="3559"/>
        <item x="166"/>
        <item x="4920"/>
        <item x="5831"/>
        <item x="6243"/>
        <item x="5070"/>
        <item x="4962"/>
        <item x="6256"/>
        <item x="3305"/>
        <item x="3865"/>
        <item x="5936"/>
        <item x="3225"/>
        <item x="3246"/>
        <item x="3669"/>
        <item x="7182"/>
        <item x="4362"/>
        <item x="1411"/>
        <item x="3999"/>
        <item x="5933"/>
        <item x="2250"/>
        <item x="7451"/>
        <item x="3539"/>
        <item x="4351"/>
        <item x="4913"/>
        <item x="1978"/>
        <item x="3557"/>
        <item x="3532"/>
        <item x="2296"/>
        <item x="3856"/>
        <item x="384"/>
        <item x="4996"/>
        <item x="4348"/>
        <item x="4979"/>
        <item x="7178"/>
        <item x="4879"/>
        <item x="2245"/>
        <item x="2241"/>
        <item x="3483"/>
        <item x="5970"/>
        <item x="3286"/>
        <item x="3544"/>
        <item x="4298"/>
        <item x="4894"/>
        <item x="2309"/>
        <item x="3531"/>
        <item x="6254"/>
        <item x="5964"/>
        <item x="3272"/>
        <item x="2203"/>
        <item x="6250"/>
        <item x="5932"/>
        <item x="2336"/>
        <item x="1416"/>
        <item x="3496"/>
        <item x="5148"/>
        <item x="3538"/>
        <item x="2319"/>
        <item x="5973"/>
        <item x="4000"/>
        <item x="3916"/>
        <item x="3208"/>
        <item x="4061"/>
        <item x="7439"/>
        <item x="4744"/>
        <item x="4927"/>
        <item x="5885"/>
        <item x="3235"/>
        <item x="2233"/>
        <item x="7376"/>
        <item x="5868"/>
        <item x="4319"/>
        <item x="5947"/>
        <item x="3268"/>
        <item x="4874"/>
        <item x="4947"/>
        <item x="5944"/>
        <item x="2311"/>
        <item x="2262"/>
        <item x="3874"/>
        <item x="5155"/>
        <item x="4877"/>
        <item x="7351"/>
        <item x="4329"/>
        <item x="6272"/>
        <item x="7371"/>
        <item x="4941"/>
        <item x="5854"/>
        <item x="4360"/>
        <item x="4008"/>
        <item x="7180"/>
        <item x="6115"/>
        <item x="5053"/>
        <item x="4358"/>
        <item x="2326"/>
        <item x="4980"/>
        <item x="2254"/>
        <item x="7424"/>
        <item x="3627"/>
        <item x="4703"/>
        <item x="5033"/>
        <item x="3275"/>
        <item x="7314"/>
        <item x="1422"/>
        <item x="6123"/>
        <item x="7391"/>
        <item x="3628"/>
        <item x="3276"/>
        <item x="3519"/>
        <item x="4747"/>
        <item x="5863"/>
        <item x="5847"/>
        <item x="3513"/>
        <item x="4289"/>
        <item x="2288"/>
        <item x="2284"/>
        <item x="2264"/>
        <item x="3560"/>
        <item x="3631"/>
        <item x="4972"/>
        <item x="5962"/>
        <item x="6129"/>
        <item x="3488"/>
        <item x="4904"/>
        <item x="7330"/>
        <item x="3517"/>
        <item x="3485"/>
        <item x="3528"/>
        <item x="3516"/>
        <item x="4349"/>
        <item x="2283"/>
        <item x="1430"/>
        <item x="4060"/>
        <item x="7190"/>
        <item x="3668"/>
        <item x="7388"/>
        <item x="3875"/>
        <item x="3526"/>
        <item x="5844"/>
        <item x="4981"/>
        <item x="3537"/>
        <item x="2353"/>
        <item x="4111"/>
        <item x="3872"/>
        <item x="3969"/>
        <item x="3265"/>
        <item x="7437"/>
        <item x="4307"/>
        <item x="3564"/>
        <item x="3261"/>
        <item x="4359"/>
        <item x="2734"/>
        <item x="389"/>
        <item x="3518"/>
        <item x="3251"/>
        <item x="6121"/>
        <item x="3484"/>
        <item x="3296"/>
        <item x="2176"/>
        <item x="2244"/>
        <item x="5006"/>
        <item x="4958"/>
        <item x="994"/>
        <item x="4344"/>
        <item x="3284"/>
        <item x="4724"/>
        <item x="4902"/>
        <item x="4288"/>
        <item x="2293"/>
        <item x="4905"/>
        <item x="5024"/>
        <item x="5909"/>
        <item x="3304"/>
        <item x="4886"/>
        <item x="5878"/>
        <item x="2266"/>
        <item x="3487"/>
        <item x="7430"/>
        <item x="3693"/>
        <item x="4740"/>
        <item x="4039"/>
        <item x="3889"/>
        <item x="5096"/>
        <item x="5156"/>
        <item x="5918"/>
        <item x="5005"/>
        <item x="5045"/>
        <item x="5975"/>
        <item x="3523"/>
        <item x="4973"/>
        <item x="4523"/>
        <item x="3576"/>
        <item x="5967"/>
        <item x="3482"/>
        <item x="6270"/>
        <item x="3877"/>
        <item x="6261"/>
        <item x="4106"/>
        <item x="5069"/>
        <item x="3515"/>
        <item x="7343"/>
        <item x="2324"/>
        <item x="3682"/>
        <item x="5149"/>
        <item x="3508"/>
        <item x="794"/>
        <item x="2301"/>
        <item x="996"/>
        <item x="7355"/>
        <item x="3686"/>
        <item x="3555"/>
        <item x="3674"/>
        <item x="4873"/>
        <item x="6287"/>
        <item x="4048"/>
        <item x="7185"/>
        <item x="7452"/>
        <item x="5870"/>
        <item x="7184"/>
        <item x="6271"/>
        <item x="6236"/>
        <item x="4720"/>
        <item x="4717"/>
        <item x="6229"/>
        <item x="3280"/>
        <item x="3860"/>
        <item x="3558"/>
        <item x="4324"/>
        <item x="3522"/>
        <item x="3200"/>
        <item x="4323"/>
        <item x="6255"/>
        <item x="4888"/>
        <item x="3489"/>
        <item x="5934"/>
        <item x="4917"/>
        <item x="1421"/>
        <item x="3535"/>
        <item x="7434"/>
        <item x="4103"/>
        <item x="5879"/>
        <item x="4336"/>
        <item x="5067"/>
        <item x="3288"/>
        <item x="2240"/>
        <item x="3869"/>
        <item x="4066"/>
        <item x="7436"/>
        <item x="5141"/>
        <item x="4743"/>
        <item x="1440"/>
        <item x="1418"/>
        <item x="7175"/>
        <item x="3520"/>
        <item x="5931"/>
        <item x="3495"/>
        <item x="6235"/>
        <item x="4882"/>
        <item x="3562"/>
        <item x="7384"/>
        <item x="5869"/>
        <item x="4102"/>
        <item x="5838"/>
        <item x="1413"/>
        <item x="7359"/>
        <item x="3569"/>
        <item x="2318"/>
        <item x="593"/>
        <item x="3546"/>
        <item x="3525"/>
        <item x="7352"/>
        <item x="4871"/>
        <item x="7455"/>
        <item x="3989"/>
        <item x="7370"/>
        <item x="6244"/>
        <item x="3864"/>
        <item x="3492"/>
        <item x="3673"/>
        <item x="5984"/>
        <item x="4306"/>
        <item x="3490"/>
        <item x="3570"/>
        <item x="5923"/>
        <item x="7127"/>
        <item x="6144"/>
        <item x="4725"/>
        <item x="5894"/>
        <item x="4749"/>
        <item x="3524"/>
        <item x="3863"/>
        <item x="4297"/>
        <item x="2265"/>
        <item x="4719"/>
        <item x="4964"/>
        <item x="1423"/>
        <item x="2331"/>
        <item x="5002"/>
        <item x="4867"/>
        <item x="4897"/>
        <item x="6444"/>
        <item x="4311"/>
        <item x="3561"/>
        <item x="3283"/>
        <item x="3876"/>
        <item x="5023"/>
        <item x="3577"/>
        <item x="1765"/>
        <item x="3216"/>
        <item x="4934"/>
        <item x="4887"/>
        <item x="6445"/>
        <item x="5890"/>
        <item x="4302"/>
        <item x="7362"/>
        <item x="5034"/>
        <item x="6127"/>
        <item x="381"/>
        <item x="4059"/>
        <item x="4896"/>
        <item x="3683"/>
        <item x="7179"/>
        <item x="1444"/>
        <item x="3591"/>
        <item x="3890"/>
        <item x="2733"/>
        <item x="4903"/>
        <item x="3536"/>
        <item x="3568"/>
        <item x="3552"/>
        <item x="4746"/>
        <item x="7458"/>
        <item x="4353"/>
        <item x="4738"/>
        <item x="3509"/>
        <item x="5014"/>
        <item x="6134"/>
        <item x="4726"/>
        <item x="193"/>
        <item x="5147"/>
        <item x="4088"/>
        <item x="4050"/>
        <item x="4956"/>
        <item x="3510"/>
        <item x="7453"/>
        <item x="4304"/>
        <item x="5930"/>
        <item x="5109"/>
        <item x="3677"/>
        <item x="1427"/>
        <item x="5095"/>
        <item x="3612"/>
        <item x="4910"/>
        <item x="4727"/>
        <item x="4895"/>
        <item x="3700"/>
        <item x="3970"/>
        <item x="6302"/>
        <item x="5969"/>
        <item x="4736"/>
        <item x="3855"/>
        <item x="4718"/>
        <item x="5898"/>
        <item x="1428"/>
        <item x="4341"/>
        <item x="3486"/>
        <item x="7435"/>
        <item x="6279"/>
        <item x="3493"/>
        <item x="4870"/>
        <item x="4281"/>
        <item x="7426"/>
        <item x="4881"/>
        <item x="3267"/>
        <item x="4101"/>
        <item x="3154"/>
        <item x="5827"/>
        <item x="3580"/>
        <item x="5929"/>
        <item x="4957"/>
        <item x="2278"/>
        <item x="6122"/>
        <item x="4310"/>
        <item x="4261"/>
        <item x="4337"/>
        <item x="6145"/>
        <item x="2275"/>
        <item x="5919"/>
        <item x="4987"/>
        <item x="5884"/>
        <item x="3571"/>
        <item x="4328"/>
        <item x="192"/>
        <item x="3501"/>
        <item x="5029"/>
        <item x="6128"/>
        <item x="4065"/>
        <item x="3182"/>
        <item x="7373"/>
        <item x="3266"/>
        <item x="4931"/>
        <item x="3498"/>
        <item x="5888"/>
        <item x="7188"/>
        <item x="4924"/>
        <item x="4998"/>
        <item x="3626"/>
        <item x="4745"/>
        <item x="5021"/>
        <item x="4729"/>
        <item x="5117"/>
        <item x="6309"/>
        <item x="4990"/>
        <item x="4737"/>
        <item x="4053"/>
        <item x="2322"/>
        <item x="4968"/>
        <item x="2307"/>
        <item x="4728"/>
        <item x="5907"/>
        <item x="4916"/>
        <item x="7433"/>
        <item x="5027"/>
        <item x="4753"/>
        <item x="6443"/>
        <item x="5871"/>
        <item x="2276"/>
        <item x="3545"/>
        <item x="4734"/>
        <item x="5825"/>
        <item x="4108"/>
        <item x="3684"/>
        <item x="5068"/>
        <item x="2286"/>
        <item x="4985"/>
        <item x="2290"/>
        <item x="3985"/>
        <item x="4054"/>
        <item x="7378"/>
        <item x="6130"/>
        <item x="1415"/>
        <item x="7375"/>
        <item x="3213"/>
        <item x="1432"/>
        <item x="3599"/>
        <item x="3566"/>
        <item x="4919"/>
        <item x="3497"/>
        <item x="5016"/>
        <item x="3295"/>
        <item x="3871"/>
        <item x="3554"/>
        <item x="2253"/>
        <item x="3868"/>
        <item x="3290"/>
        <item x="4878"/>
        <item x="4970"/>
        <item x="4741"/>
        <item x="3494"/>
        <item x="2256"/>
        <item x="7304"/>
        <item x="3962"/>
        <item x="5008"/>
        <item x="6141"/>
        <item x="4274"/>
        <item x="4026"/>
        <item x="6317"/>
        <item x="2242"/>
        <item x="1441"/>
        <item x="7338"/>
        <item x="5986"/>
        <item x="5925"/>
        <item x="4926"/>
        <item x="5843"/>
        <item x="7428"/>
        <item x="4517"/>
        <item x="6151"/>
        <item x="7389"/>
        <item x="3527"/>
        <item x="6300"/>
        <item x="1766"/>
        <item x="3194"/>
        <item x="377"/>
        <item x="4938"/>
        <item x="5922"/>
        <item x="7431"/>
        <item x="2306"/>
        <item x="1424"/>
        <item x="5917"/>
        <item x="4345"/>
        <item x="7344"/>
        <item x="4121"/>
        <item x="5889"/>
        <item x="5927"/>
        <item x="4953"/>
        <item x="7374"/>
        <item x="5902"/>
        <item x="993"/>
        <item x="4986"/>
        <item x="4890"/>
        <item x="3596"/>
        <item x="3578"/>
        <item x="6262"/>
        <item x="3589"/>
        <item x="1429"/>
        <item x="4354"/>
        <item x="5924"/>
        <item x="5864"/>
        <item x="4893"/>
        <item x="2333"/>
        <item x="4117"/>
        <item x="4963"/>
        <item x="4318"/>
        <item x="4731"/>
        <item x="7450"/>
        <item x="5538"/>
        <item x="7303"/>
        <item x="4317"/>
        <item x="5897"/>
        <item x="4756"/>
        <item x="3506"/>
        <item x="2263"/>
        <item x="5017"/>
        <item x="4751"/>
        <item x="5835"/>
        <item x="1449"/>
        <item x="4089"/>
        <item x="4090"/>
        <item x="4933"/>
        <item x="3204"/>
        <item x="2329"/>
        <item x="3274"/>
        <item x="3543"/>
        <item x="5983"/>
        <item x="5828"/>
        <item x="3184"/>
        <item x="4925"/>
        <item x="7347"/>
        <item x="5855"/>
        <item x="4308"/>
        <item x="6153"/>
        <item x="2252"/>
        <item x="4978"/>
        <item x="3678"/>
        <item x="5881"/>
        <item x="5974"/>
        <item x="5528"/>
        <item x="4037"/>
        <item x="3292"/>
        <item x="3287"/>
        <item x="5120"/>
        <item x="7327"/>
        <item x="5046"/>
        <item x="4750"/>
        <item x="7369"/>
        <item x="5040"/>
        <item x="3503"/>
        <item x="7346"/>
        <item x="3733"/>
        <item x="4366"/>
        <item x="4951"/>
        <item x="594"/>
        <item x="5824"/>
        <item x="4247"/>
        <item x="3629"/>
        <item x="5103"/>
        <item x="4885"/>
        <item x="5527"/>
        <item x="7183"/>
        <item x="4915"/>
        <item x="3924"/>
        <item x="2234"/>
        <item x="3203"/>
        <item x="1425"/>
        <item x="2317"/>
        <item x="5836"/>
        <item x="5842"/>
        <item x="5524"/>
        <item x="4932"/>
        <item x="5529"/>
        <item x="5537"/>
        <item x="4733"/>
        <item x="3502"/>
        <item x="3590"/>
        <item x="4950"/>
        <item x="3587"/>
        <item x="5832"/>
        <item x="3301"/>
        <item x="5921"/>
        <item x="3602"/>
        <item x="5911"/>
        <item x="5151"/>
        <item x="4944"/>
        <item x="4045"/>
        <item x="5025"/>
        <item x="4939"/>
        <item x="4918"/>
        <item x="6249"/>
        <item x="3609"/>
        <item x="1452"/>
        <item x="4338"/>
        <item x="6224"/>
        <item x="4764"/>
        <item x="5904"/>
        <item x="6257"/>
        <item x="4327"/>
        <item x="3572"/>
        <item x="4267"/>
        <item x="1438"/>
        <item x="4046"/>
        <item x="1439"/>
        <item x="3601"/>
        <item x="3583"/>
        <item x="6120"/>
        <item x="380"/>
        <item x="3579"/>
        <item x="5048"/>
        <item x="3563"/>
        <item x="5910"/>
        <item x="5065"/>
        <item x="5920"/>
        <item x="4898"/>
        <item x="5546"/>
        <item x="7365"/>
        <item x="1409"/>
        <item x="4260"/>
        <item x="4110"/>
        <item x="4309"/>
        <item x="4754"/>
        <item x="5011"/>
        <item x="7328"/>
        <item x="7443"/>
        <item x="5875"/>
        <item x="5928"/>
        <item x="7350"/>
        <item x="5026"/>
        <item x="6161"/>
        <item x="609"/>
        <item x="3500"/>
        <item x="5839"/>
        <item x="7354"/>
        <item x="4912"/>
        <item x="7462"/>
        <item x="4739"/>
        <item x="5848"/>
        <item x="3679"/>
        <item x="4945"/>
        <item x="3588"/>
        <item x="4316"/>
        <item x="5525"/>
        <item x="7364"/>
        <item x="5880"/>
        <item x="3504"/>
        <item x="1426"/>
        <item x="2297"/>
        <item x="5833"/>
        <item x="4892"/>
        <item x="6245"/>
        <item x="2735"/>
        <item x="7326"/>
        <item x="1447"/>
        <item x="4967"/>
        <item x="4901"/>
        <item x="2280"/>
        <item x="4723"/>
        <item x="3573"/>
        <item x="4722"/>
        <item x="3300"/>
        <item x="4118"/>
        <item x="4107"/>
        <item x="3575"/>
        <item x="5926"/>
        <item x="4952"/>
        <item x="6308"/>
        <item x="3475"/>
        <item x="4959"/>
        <item x="4906"/>
        <item x="7357"/>
        <item x="6286"/>
        <item x="6171"/>
        <item x="1458"/>
        <item x="5976"/>
        <item x="1461"/>
        <item x="5136"/>
        <item x="1436"/>
        <item x="3675"/>
        <item x="3610"/>
        <item x="4335"/>
        <item x="5044"/>
        <item x="2961"/>
        <item x="3231"/>
        <item x="6135"/>
        <item x="3565"/>
        <item x="2246"/>
        <item x="7447"/>
        <item x="5883"/>
        <item x="5137"/>
        <item x="4314"/>
        <item x="7339"/>
        <item x="5015"/>
        <item x="5872"/>
        <item x="3474"/>
        <item x="3507"/>
        <item x="5130"/>
        <item x="5829"/>
        <item x="7461"/>
        <item x="5865"/>
        <item x="4299"/>
        <item x="3249"/>
        <item x="7421"/>
        <item x="7392"/>
        <item x="7187"/>
        <item x="3603"/>
        <item x="4974"/>
        <item x="5672"/>
        <item x="5055"/>
        <item x="3954"/>
        <item x="5039"/>
        <item x="1451"/>
        <item x="5840"/>
        <item x="4759"/>
        <item x="4113"/>
        <item x="4757"/>
        <item x="4268"/>
        <item x="3259"/>
        <item x="3521"/>
        <item x="3499"/>
        <item x="5823"/>
        <item x="3196"/>
        <item x="4721"/>
        <item x="6237"/>
        <item x="3611"/>
        <item x="7383"/>
        <item x="4982"/>
        <item x="7181"/>
        <item x="7399"/>
        <item x="4109"/>
        <item x="1474"/>
        <item x="5540"/>
        <item x="4752"/>
        <item x="4911"/>
        <item x="1448"/>
        <item x="7372"/>
        <item x="6326"/>
        <item x="4322"/>
        <item x="7315"/>
        <item x="1445"/>
        <item x="4909"/>
        <item x="4042"/>
        <item x="3741"/>
        <item x="5530"/>
        <item x="5158"/>
        <item x="5058"/>
        <item x="4300"/>
        <item x="7419"/>
        <item x="1435"/>
        <item x="7445"/>
        <item x="7358"/>
        <item x="4112"/>
        <item x="1433"/>
        <item x="5526"/>
        <item x="5912"/>
        <item x="5554"/>
        <item x="6792"/>
        <item x="3505"/>
        <item x="5150"/>
        <item x="4988"/>
        <item x="7441"/>
        <item x="5532"/>
        <item x="5007"/>
        <item x="5056"/>
        <item x="4900"/>
        <item x="7377"/>
        <item x="5104"/>
        <item x="1431"/>
        <item x="6168"/>
        <item x="3600"/>
        <item x="4361"/>
        <item x="1176"/>
        <item x="4334"/>
        <item x="7416"/>
        <item x="5905"/>
        <item x="5812"/>
        <item x="4343"/>
        <item x="4923"/>
        <item x="5857"/>
        <item x="7422"/>
        <item x="7425"/>
        <item x="6292"/>
        <item x="2287"/>
        <item x="6228"/>
        <item x="3221"/>
        <item x="3473"/>
        <item x="2235"/>
        <item x="4325"/>
        <item x="1396"/>
        <item x="4356"/>
        <item x="3162"/>
        <item x="1446"/>
        <item x="4940"/>
        <item x="1464"/>
        <item x="1443"/>
        <item x="3511"/>
        <item x="3944"/>
        <item x="4120"/>
        <item x="6138"/>
        <item x="4977"/>
        <item x="9"/>
        <item x="6246"/>
        <item x="6170"/>
        <item x="793"/>
        <item x="4"/>
        <item x="3878"/>
        <item x="6133"/>
        <item x="3593"/>
        <item x="7356"/>
        <item x="2268"/>
        <item x="5859"/>
        <item x="3582"/>
        <item x="6180"/>
        <item x="4969"/>
        <item x="4854"/>
        <item x="4765"/>
        <item x="2316"/>
        <item x="7379"/>
        <item x="2258"/>
        <item x="5541"/>
        <item x="4914"/>
        <item x="5891"/>
        <item x="792"/>
        <item x="5882"/>
        <item x="4104"/>
        <item x="7353"/>
        <item x="4735"/>
        <item x="1437"/>
        <item x="4333"/>
        <item x="4094"/>
        <item x="6126"/>
        <item x="7333"/>
        <item x="0"/>
        <item x="4249"/>
        <item x="3212"/>
        <item x="4312"/>
        <item x="7363"/>
        <item x="6159"/>
        <item x="4123"/>
        <item x="3605"/>
        <item x="382"/>
        <item x="6273"/>
        <item x="4138"/>
        <item x="1198"/>
        <item x="2274"/>
        <item x="7432"/>
        <item x="5892"/>
        <item x="7401"/>
        <item x="4762"/>
        <item x="4748"/>
        <item x="4248"/>
        <item x="4965"/>
        <item x="4908"/>
        <item x="5845"/>
        <item x="6143"/>
        <item x="7393"/>
        <item x="5121"/>
        <item x="7382"/>
        <item x="2338"/>
        <item x="3585"/>
        <item x="3476"/>
        <item x="4326"/>
        <item x="7129"/>
        <item x="7427"/>
        <item x="3581"/>
        <item x="6132"/>
        <item x="5533"/>
        <item x="3617"/>
        <item x="4730"/>
        <item x="5837"/>
        <item x="5549"/>
        <item x="4134"/>
        <item x="7332"/>
        <item x="1463"/>
        <item x="7394"/>
        <item x="6023"/>
        <item x="7400"/>
        <item x="2302"/>
        <item x="4742"/>
        <item x="5098"/>
        <item x="2295"/>
        <item x="6169"/>
        <item x="6158"/>
        <item x="6014"/>
        <item x="5047"/>
        <item x="5573"/>
        <item x="5140"/>
        <item x="1462"/>
        <item x="7334"/>
        <item x="5154"/>
        <item x="6142"/>
        <item x="7409"/>
        <item x="5125"/>
        <item x="7410"/>
        <item x="1467"/>
        <item x="6248"/>
        <item x="3239"/>
        <item x="1582"/>
        <item x="378"/>
        <item x="5873"/>
        <item x="5834"/>
        <item x="2328"/>
        <item x="1450"/>
        <item x="6004"/>
        <item x="6291"/>
        <item x="1434"/>
        <item x="7414"/>
        <item x="4758"/>
        <item x="4930"/>
        <item x="7415"/>
        <item x="1475"/>
        <item x="608"/>
        <item x="2269"/>
        <item x="6125"/>
        <item x="6179"/>
        <item x="6178"/>
        <item x="6022"/>
        <item x="5818"/>
        <item x="5886"/>
        <item x="5057"/>
        <item x="1767"/>
        <item x="5142"/>
        <item x="6140"/>
        <item x="1"/>
        <item x="5035"/>
        <item x="7368"/>
        <item x="7361"/>
        <item x="5133"/>
        <item x="4989"/>
        <item x="4773"/>
        <item x="2247"/>
        <item x="7367"/>
        <item x="7412"/>
        <item x="5564"/>
        <item x="5899"/>
        <item x="5122"/>
        <item x="1420"/>
        <item x="3156"/>
        <item x="5536"/>
        <item x="7397"/>
        <item x="1480"/>
        <item x="4922"/>
        <item x="5543"/>
        <item x="6263"/>
        <item x="5131"/>
        <item x="2334"/>
        <item x="3592"/>
        <item x="5850"/>
        <item x="194"/>
        <item x="6278"/>
        <item x="6190"/>
        <item x="5020"/>
        <item x="4937"/>
        <item x="4994"/>
        <item x="6333"/>
        <item x="6114"/>
        <item x="6157"/>
        <item x="5987"/>
        <item x="5913"/>
        <item x="5159"/>
        <item x="6150"/>
        <item x="15"/>
        <item x="1471"/>
        <item x="6131"/>
        <item x="4796"/>
        <item x="5108"/>
        <item x="7323"/>
        <item x="6258"/>
        <item x="383"/>
        <item x="5114"/>
        <item x="5052"/>
        <item x="21"/>
        <item x="5013"/>
        <item x="2177"/>
        <item x="7345"/>
        <item x="6191"/>
        <item x="4929"/>
        <item x="3613"/>
        <item x="3574"/>
        <item x="3183"/>
        <item x="4966"/>
        <item x="1460"/>
        <item x="3240"/>
        <item x="5568"/>
        <item x="3586"/>
        <item x="6220"/>
        <item x="1473"/>
        <item x="6136"/>
        <item x="2327"/>
        <item x="25"/>
        <item x="33"/>
        <item x="6139"/>
        <item x="4114"/>
        <item x="4971"/>
        <item x="5846"/>
        <item x="5152"/>
        <item x="4997"/>
        <item x="2967"/>
        <item x="5817"/>
        <item x="1455"/>
        <item x="4763"/>
        <item x="5550"/>
        <item x="7408"/>
        <item x="4975"/>
        <item x="6210"/>
        <item x="5849"/>
        <item x="6230"/>
        <item x="5860"/>
        <item x="1478"/>
        <item x="7"/>
        <item x="5124"/>
        <item x="5143"/>
        <item x="6160"/>
        <item x="5548"/>
        <item x="5906"/>
        <item x="5563"/>
        <item x="27"/>
        <item x="1469"/>
        <item x="4976"/>
        <item x="7342"/>
        <item x="1484"/>
        <item x="5544"/>
        <item x="37"/>
        <item x="6296"/>
        <item x="7457"/>
        <item x="195"/>
        <item x="7398"/>
        <item x="4147"/>
        <item x="7429"/>
        <item x="6177"/>
        <item x="3712"/>
        <item x="5866"/>
        <item x="5559"/>
        <item x="5018"/>
        <item x="5028"/>
        <item x="5535"/>
        <item x="5853"/>
        <item x="6269"/>
        <item x="5116"/>
        <item x="1485"/>
        <item x="3"/>
        <item x="7454"/>
        <item x="4732"/>
        <item x="6238"/>
        <item x="1486"/>
        <item x="6152"/>
        <item x="7349"/>
        <item x="13"/>
        <item x="1779"/>
        <item x="3604"/>
        <item x="3685"/>
        <item x="6074"/>
        <item x="4855"/>
        <item x="6165"/>
        <item x="3594"/>
        <item x="4122"/>
        <item x="6288"/>
        <item x="5572"/>
        <item x="4768"/>
        <item x="5858"/>
        <item x="5032"/>
        <item x="2281"/>
        <item x="4794"/>
        <item x="8"/>
        <item x="795"/>
        <item x="5900"/>
        <item x="5570"/>
        <item x="43"/>
        <item x="5861"/>
        <item x="4755"/>
        <item x="5562"/>
        <item x="1457"/>
        <item x="6186"/>
        <item x="4946"/>
        <item x="5874"/>
        <item x="5049"/>
        <item x="5001"/>
        <item x="6167"/>
        <item x="613"/>
        <item x="1466"/>
        <item x="1483"/>
        <item x="5545"/>
        <item x="4130"/>
        <item x="5051"/>
        <item x="6003"/>
        <item x="5552"/>
        <item x="6148"/>
        <item x="7396"/>
        <item x="6034"/>
        <item x="616"/>
        <item x="32"/>
        <item x="5571"/>
        <item x="4984"/>
        <item x="4295"/>
        <item x="5856"/>
        <item x="3466"/>
        <item x="6185"/>
        <item x="6280"/>
        <item x="42"/>
        <item x="4524"/>
        <item x="4044"/>
        <item x="4767"/>
        <item x="610"/>
        <item x="3634"/>
        <item x="5555"/>
        <item x="6187"/>
        <item x="5993"/>
        <item x="19"/>
        <item x="5019"/>
        <item x="6156"/>
        <item x="5115"/>
        <item x="5582"/>
        <item x="16"/>
        <item x="3615"/>
        <item x="6005"/>
        <item x="4133"/>
        <item x="6149"/>
        <item x="1477"/>
        <item x="4815"/>
        <item x="4525"/>
        <item x="20"/>
        <item x="5551"/>
        <item x="6299"/>
        <item x="6146"/>
        <item x="5105"/>
        <item x="5004"/>
        <item x="5000"/>
        <item x="5605"/>
        <item x="6285"/>
        <item x="6319"/>
        <item x="612"/>
        <item x="7418"/>
        <item x="4143"/>
        <item x="4137"/>
        <item x="7417"/>
        <item x="5558"/>
        <item x="4030"/>
        <item x="5671"/>
        <item x="2312"/>
        <item x="2248"/>
        <item x="6107"/>
        <item x="3598"/>
        <item x="4154"/>
        <item x="5604"/>
        <item x="5160"/>
        <item x="3195"/>
        <item x="3614"/>
        <item x="5009"/>
        <item x="5542"/>
        <item x="4704"/>
        <item x="1454"/>
        <item x="7385"/>
        <item x="1472"/>
        <item x="5557"/>
        <item x="4772"/>
        <item x="3158"/>
        <item x="197"/>
        <item x="5567"/>
        <item x="2958"/>
        <item x="5123"/>
        <item x="5334"/>
        <item x="4999"/>
        <item x="6211"/>
        <item x="61"/>
        <item x="621"/>
        <item x="56"/>
        <item x="5560"/>
        <item x="5107"/>
        <item x="1456"/>
        <item x="6166"/>
        <item x="39"/>
        <item x="4409"/>
        <item x="4141"/>
        <item x="5577"/>
        <item x="6200"/>
        <item x="1459"/>
        <item x="1583"/>
        <item x="4785"/>
        <item x="1979"/>
        <item x="4705"/>
        <item x="1492"/>
        <item x="3595"/>
        <item x="2337"/>
        <item x="10"/>
        <item x="4983"/>
        <item x="1503"/>
        <item x="7387"/>
        <item x="2285"/>
        <item x="6623"/>
        <item x="2313"/>
        <item x="4760"/>
        <item x="4119"/>
        <item x="4771"/>
        <item x="5841"/>
        <item x="196"/>
        <item x="3597"/>
        <item x="6201"/>
        <item x="12"/>
        <item x="5988"/>
        <item x="5996"/>
        <item x="3608"/>
        <item x="1498"/>
        <item x="6"/>
        <item x="1782"/>
        <item x="6260"/>
        <item x="6001"/>
        <item x="6340"/>
        <item x="3291"/>
        <item x="5139"/>
        <item x="5059"/>
        <item x="7337"/>
        <item x="4139"/>
        <item x="4179"/>
        <item x="6117"/>
        <item x="6035"/>
        <item x="7340"/>
        <item x="5010"/>
        <item x="6188"/>
        <item x="5576"/>
        <item x="4191"/>
        <item x="5895"/>
        <item x="4170"/>
        <item x="5877"/>
        <item x="6274"/>
        <item x="5106"/>
        <item x="6012"/>
        <item x="2270"/>
        <item x="5901"/>
        <item x="6024"/>
        <item x="7336"/>
        <item x="59"/>
        <item x="6218"/>
        <item x="7411"/>
        <item x="3480"/>
        <item x="4127"/>
        <item x="3477"/>
        <item x="5041"/>
        <item x="2236"/>
        <item x="3222"/>
        <item x="7130"/>
        <item x="66"/>
        <item x="1512"/>
        <item x="5616"/>
        <item x="6316"/>
        <item x="5994"/>
        <item x="5615"/>
        <item x="1505"/>
        <item x="28"/>
        <item x="5138"/>
        <item x="7390"/>
        <item x="40"/>
        <item x="7325"/>
        <item x="5867"/>
        <item x="6002"/>
        <item x="1470"/>
        <item x="50"/>
        <item x="3155"/>
        <item x="6264"/>
        <item x="3607"/>
        <item x="5991"/>
        <item x="6253"/>
        <item x="5132"/>
        <item x="6092"/>
        <item x="5146"/>
        <item x="5547"/>
        <item x="615"/>
        <item x="5553"/>
        <item x="2259"/>
        <item x="5534"/>
        <item x="6223"/>
        <item x="45"/>
        <item x="34"/>
        <item x="4157"/>
        <item x="4146"/>
        <item x="1507"/>
        <item x="4795"/>
        <item x="6332"/>
        <item x="6037"/>
        <item x="62"/>
        <item x="617"/>
        <item x="5161"/>
        <item x="5591"/>
        <item x="5561"/>
        <item x="127"/>
        <item x="1442"/>
        <item x="6154"/>
        <item x="6301"/>
        <item x="1506"/>
        <item x="6025"/>
        <item x="5851"/>
        <item x="3619"/>
        <item x="6196"/>
        <item x="3670"/>
        <item x="6175"/>
        <item x="6162"/>
        <item x="5634"/>
        <item x="5050"/>
        <item x="6310"/>
        <item x="6206"/>
        <item x="6303"/>
        <item x="4936"/>
        <item x="6102"/>
        <item x="2291"/>
        <item x="1491"/>
        <item x="4340"/>
        <item x="6208"/>
        <item x="6013"/>
        <item x="1482"/>
        <item x="6065"/>
        <item x="4180"/>
        <item x="2"/>
        <item x="6231"/>
        <item x="1468"/>
        <item x="36"/>
        <item x="5060"/>
        <item x="5565"/>
        <item x="6184"/>
        <item x="5043"/>
        <item x="4949"/>
        <item x="4346"/>
        <item x="6036"/>
        <item x="4347"/>
        <item x="154"/>
        <item x="78"/>
        <item x="6241"/>
        <item x="4131"/>
        <item x="4806"/>
        <item x="618"/>
        <item x="24"/>
        <item x="1783"/>
        <item x="6227"/>
        <item x="22"/>
        <item x="4943"/>
        <item x="4774"/>
        <item x="5574"/>
        <item x="4782"/>
        <item x="6164"/>
        <item x="7413"/>
        <item x="6021"/>
        <item x="6093"/>
        <item x="3282"/>
        <item x="4761"/>
        <item x="7329"/>
        <item x="6183"/>
        <item x="2964"/>
        <item x="7324"/>
        <item x="4129"/>
        <item x="4243"/>
        <item x="1489"/>
        <item x="3676"/>
        <item x="5593"/>
        <item x="5612"/>
        <item x="3157"/>
        <item x="2335"/>
        <item x="6318"/>
        <item x="4793"/>
        <item x="139"/>
        <item x="379"/>
        <item x="4158"/>
        <item x="6207"/>
        <item x="18"/>
        <item x="5153"/>
        <item x="6448"/>
        <item x="6327"/>
        <item x="4769"/>
        <item x="67"/>
        <item x="2323"/>
        <item x="7420"/>
        <item x="54"/>
        <item x="6324"/>
        <item x="6242"/>
        <item x="6015"/>
        <item x="44"/>
        <item x="4803"/>
        <item x="4995"/>
        <item x="6026"/>
        <item x="6044"/>
        <item x="5585"/>
        <item x="3481"/>
        <item x="5625"/>
        <item x="198"/>
        <item x="6209"/>
        <item x="4766"/>
        <item x="5038"/>
        <item x="6307"/>
        <item x="5677"/>
        <item x="6290"/>
        <item x="7041"/>
        <item x="4788"/>
        <item x="1479"/>
        <item x="4136"/>
        <item x="5624"/>
        <item x="4140"/>
        <item x="4167"/>
        <item x="6311"/>
        <item x="5589"/>
        <item x="4223"/>
        <item x="4161"/>
        <item x="5099"/>
        <item x="3345"/>
        <item x="6226"/>
        <item x="7019"/>
        <item x="6174"/>
        <item x="6447"/>
        <item x="1496"/>
        <item x="4420"/>
        <item x="1495"/>
        <item x="3347"/>
        <item x="2542"/>
        <item x="6019"/>
        <item x="1501"/>
        <item x="1781"/>
        <item x="4797"/>
        <item x="6225"/>
        <item x="6064"/>
        <item x="6083"/>
        <item x="6182"/>
        <item x="131"/>
        <item x="4816"/>
        <item x="5995"/>
        <item x="5609"/>
        <item x="6189"/>
        <item x="6347"/>
        <item x="5569"/>
        <item x="3618"/>
        <item x="4805"/>
        <item x="6198"/>
        <item x="4784"/>
        <item x="5592"/>
        <item x="4233"/>
        <item x="6073"/>
        <item x="5676"/>
        <item x="6329"/>
        <item x="4779"/>
        <item x="3606"/>
        <item x="4169"/>
        <item x="6304"/>
        <item x="83"/>
        <item x="3478"/>
        <item x="4786"/>
        <item x="4825"/>
        <item x="4149"/>
        <item x="6124"/>
        <item x="6094"/>
        <item x="2799"/>
        <item x="1465"/>
        <item x="6176"/>
        <item x="6010"/>
        <item x="4789"/>
        <item x="597"/>
        <item x="4202"/>
        <item x="73"/>
        <item x="4172"/>
        <item x="4206"/>
        <item x="7031"/>
        <item x="4804"/>
        <item x="4948"/>
        <item x="85"/>
        <item x="4406"/>
        <item x="6360"/>
        <item x="1770"/>
        <item x="3616"/>
        <item x="6076"/>
        <item x="30"/>
        <item x="5778"/>
        <item x="4783"/>
        <item x="2303"/>
        <item x="4145"/>
        <item x="6234"/>
        <item x="6016"/>
        <item x="1563"/>
        <item x="2808"/>
        <item x="6330"/>
        <item x="6321"/>
        <item x="5689"/>
        <item x="3349"/>
        <item x="6976"/>
        <item x="14"/>
        <item x="5597"/>
        <item x="2798"/>
        <item x="5768"/>
        <item x="4320"/>
        <item x="65"/>
        <item x="5144"/>
        <item x="4339"/>
        <item x="4777"/>
        <item x="6027"/>
        <item x="4210"/>
        <item x="5852"/>
        <item x="3584"/>
        <item x="653"/>
        <item x="113"/>
        <item x="6233"/>
        <item x="4165"/>
        <item x="6119"/>
        <item x="4835"/>
        <item x="5042"/>
        <item x="3346"/>
        <item x="6008"/>
        <item x="4858"/>
        <item x="4182"/>
        <item x="137"/>
        <item x="4190"/>
        <item x="6325"/>
        <item x="6066"/>
        <item x="4357"/>
        <item x="4142"/>
        <item x="4814"/>
        <item x="5688"/>
        <item x="4124"/>
        <item x="31"/>
        <item x="55"/>
        <item x="4135"/>
        <item x="614"/>
        <item x="134"/>
        <item x="5687"/>
        <item x="74"/>
        <item x="1497"/>
        <item x="4148"/>
        <item x="1509"/>
        <item x="7403"/>
        <item x="4153"/>
        <item x="133"/>
        <item x="6197"/>
        <item x="125"/>
        <item x="4253"/>
        <item x="4776"/>
        <item x="57"/>
        <item x="4177"/>
        <item x="1488"/>
        <item x="6247"/>
        <item x="5603"/>
        <item x="162"/>
        <item x="4222"/>
        <item x="6006"/>
        <item x="6239"/>
        <item x="611"/>
        <item x="1453"/>
        <item x="1493"/>
        <item x="3479"/>
        <item x="6252"/>
        <item x="4813"/>
        <item x="6047"/>
        <item x="5675"/>
        <item x="3355"/>
        <item x="97"/>
        <item x="6446"/>
        <item x="5997"/>
        <item x="4188"/>
        <item x="107"/>
        <item x="1494"/>
        <item x="772"/>
        <item x="1780"/>
        <item x="119"/>
        <item x="3354"/>
        <item x="4379"/>
        <item x="1490"/>
        <item x="6409"/>
        <item x="5145"/>
        <item x="71"/>
        <item x="6045"/>
        <item x="7331"/>
        <item x="5100"/>
        <item x="51"/>
        <item x="3325"/>
        <item x="627"/>
        <item x="5620"/>
        <item x="4208"/>
        <item x="4232"/>
        <item x="4226"/>
        <item x="1515"/>
        <item x="5992"/>
        <item x="4791"/>
        <item x="7020"/>
        <item x="6284"/>
        <item x="90"/>
        <item x="115"/>
        <item x="6297"/>
        <item x="6349"/>
        <item x="4211"/>
        <item x="6259"/>
        <item x="6222"/>
        <item x="5903"/>
        <item x="5581"/>
        <item x="6315"/>
        <item x="649"/>
        <item x="4437"/>
        <item x="5"/>
        <item x="4770"/>
        <item x="6062"/>
        <item x="70"/>
        <item x="2800"/>
        <item x="7380"/>
        <item x="5614"/>
        <item x="6217"/>
        <item x="5578"/>
        <item x="5599"/>
        <item x="6172"/>
        <item x="5622"/>
        <item x="6336"/>
        <item x="5862"/>
        <item x="620"/>
        <item x="4254"/>
        <item x="5710"/>
        <item x="2966"/>
        <item x="6007"/>
        <item x="4942"/>
        <item x="1522"/>
        <item x="5720"/>
        <item x="643"/>
        <item x="4219"/>
        <item x="5729"/>
        <item x="6084"/>
        <item x="6265"/>
        <item x="4447"/>
        <item x="7366"/>
        <item x="6216"/>
        <item x="5601"/>
        <item x="4812"/>
        <item x="6215"/>
        <item x="1511"/>
        <item x="4332"/>
        <item x="6072"/>
        <item x="5758"/>
        <item x="3745"/>
        <item x="4798"/>
        <item x="3341"/>
        <item x="4799"/>
        <item x="109"/>
        <item x="6357"/>
        <item x="4252"/>
        <item x="4199"/>
        <item x="629"/>
        <item x="5587"/>
        <item x="619"/>
        <item x="111"/>
        <item x="5670"/>
        <item x="5643"/>
        <item x="6075"/>
        <item x="1516"/>
        <item x="4186"/>
        <item x="2801"/>
        <item x="151"/>
        <item x="5989"/>
        <item x="4458"/>
        <item x="6033"/>
        <item x="3644"/>
        <item x="6427"/>
        <item x="1476"/>
        <item x="5596"/>
        <item x="6240"/>
        <item x="6011"/>
        <item x="6339"/>
        <item x="630"/>
        <item x="4376"/>
        <item x="1784"/>
        <item x="6331"/>
        <item x="3324"/>
        <item x="1481"/>
        <item x="123"/>
        <item x="6998"/>
        <item x="4150"/>
        <item x="5335"/>
        <item x="79"/>
        <item x="6295"/>
        <item x="95"/>
        <item x="6232"/>
        <item x="4398"/>
        <item x="101"/>
        <item x="4175"/>
        <item x="6017"/>
        <item x="4166"/>
        <item x="4195"/>
        <item x="5908"/>
        <item x="143"/>
        <item x="5709"/>
        <item x="1504"/>
        <item x="4808"/>
        <item x="6793"/>
        <item x="6082"/>
        <item x="5610"/>
        <item x="4214"/>
        <item x="4230"/>
        <item x="17"/>
        <item x="5999"/>
        <item x="68"/>
        <item x="5598"/>
        <item x="4389"/>
        <item x="647"/>
        <item x="6449"/>
        <item x="5606"/>
        <item x="6063"/>
        <item x="2802"/>
        <item x="160"/>
        <item x="6334"/>
        <item x="156"/>
        <item x="2807"/>
        <item x="5608"/>
        <item x="149"/>
        <item x="1502"/>
        <item x="6205"/>
        <item x="4229"/>
        <item x="6268"/>
        <item x="6046"/>
        <item x="5739"/>
        <item x="4467"/>
        <item x="5998"/>
        <item x="5639"/>
        <item x="596"/>
        <item x="1519"/>
        <item x="5982"/>
        <item x="7341"/>
        <item x="48"/>
        <item x="146"/>
        <item x="128"/>
        <item x="4478"/>
        <item x="140"/>
        <item x="46"/>
        <item x="5680"/>
        <item x="6091"/>
        <item x="4526"/>
        <item x="6095"/>
        <item x="158"/>
        <item x="4194"/>
        <item x="4386"/>
        <item x="5637"/>
        <item x="4160"/>
        <item x="3380"/>
        <item x="6283"/>
        <item x="4052"/>
        <item x="5619"/>
        <item x="624"/>
        <item x="3371"/>
        <item x="130"/>
        <item x="5586"/>
        <item x="625"/>
        <item x="5594"/>
        <item x="6328"/>
        <item x="7360"/>
        <item x="6352"/>
        <item x="1528"/>
        <item x="5613"/>
        <item x="4239"/>
        <item x="5580"/>
        <item x="1960"/>
        <item x="4128"/>
        <item x="5633"/>
        <item x="7348"/>
        <item x="2806"/>
        <item x="633"/>
        <item x="4845"/>
        <item x="5629"/>
        <item x="4240"/>
        <item x="5804"/>
        <item x="1523"/>
        <item x="4321"/>
        <item x="3382"/>
        <item x="3316"/>
        <item x="4435"/>
        <item x="5683"/>
        <item x="4475"/>
        <item x="6342"/>
        <item x="6289"/>
        <item x="165"/>
        <item x="7008"/>
        <item x="4787"/>
        <item x="157"/>
        <item x="3356"/>
        <item x="660"/>
        <item x="110"/>
        <item x="6057"/>
        <item x="138"/>
        <item x="6335"/>
        <item x="38"/>
        <item x="6277"/>
        <item x="3314"/>
        <item x="5617"/>
        <item x="5583"/>
        <item x="26"/>
        <item x="3378"/>
        <item x="5054"/>
        <item x="6137"/>
        <item x="1500"/>
        <item x="1527"/>
        <item x="6293"/>
        <item x="5630"/>
        <item x="5600"/>
        <item x="4807"/>
        <item x="103"/>
        <item x="5579"/>
        <item x="4105"/>
        <item x="4706"/>
        <item x="4200"/>
        <item x="6390"/>
        <item x="6344"/>
        <item x="4417"/>
        <item x="6085"/>
        <item x="5590"/>
        <item x="5324"/>
        <item x="1510"/>
        <item x="121"/>
        <item x="6368"/>
        <item x="5611"/>
        <item x="796"/>
        <item x="5703"/>
        <item x="4833"/>
        <item x="622"/>
        <item x="76"/>
        <item x="4780"/>
        <item x="4810"/>
        <item x="6624"/>
        <item x="5336"/>
        <item x="646"/>
        <item x="4455"/>
        <item x="6028"/>
        <item x="6067"/>
        <item x="5692"/>
        <item x="106"/>
        <item x="64"/>
        <item x="6975"/>
        <item x="4800"/>
        <item x="6194"/>
        <item x="626"/>
        <item x="5700"/>
        <item x="2282"/>
        <item x="126"/>
        <item x="3320"/>
        <item x="2965"/>
        <item x="6043"/>
        <item x="6103"/>
        <item x="5718"/>
        <item x="4313"/>
        <item x="86"/>
        <item x="53"/>
        <item x="4801"/>
        <item x="5101"/>
        <item x="4220"/>
        <item x="118"/>
        <item x="102"/>
        <item x="7032"/>
        <item x="6345"/>
        <item x="5738"/>
        <item x="6195"/>
        <item x="3352"/>
        <item x="4775"/>
        <item x="41"/>
        <item x="4408"/>
        <item x="136"/>
        <item x="3343"/>
        <item x="5822"/>
        <item x="3368"/>
        <item x="4817"/>
        <item x="2810"/>
        <item x="6337"/>
        <item x="5792"/>
        <item x="6018"/>
        <item x="4231"/>
        <item x="5657"/>
        <item x="5631"/>
        <item x="4781"/>
        <item x="3321"/>
        <item x="4205"/>
        <item x="4183"/>
        <item x="687"/>
        <item x="6266"/>
        <item x="6199"/>
        <item x="49"/>
        <item x="651"/>
        <item x="4218"/>
        <item x="5706"/>
        <item x="5531"/>
        <item x="4397"/>
        <item x="5707"/>
        <item x="6314"/>
        <item x="3405"/>
        <item x="4162"/>
        <item x="3366"/>
        <item x="6362"/>
        <item x="2842"/>
        <item x="4144"/>
        <item x="5628"/>
        <item x="4407"/>
        <item x="6379"/>
        <item x="6020"/>
        <item x="641"/>
        <item x="5723"/>
        <item x="3370"/>
        <item x="6055"/>
        <item x="5695"/>
        <item x="4445"/>
        <item x="3359"/>
        <item x="4410"/>
        <item x="390"/>
        <item x="135"/>
        <item x="3362"/>
        <item x="114"/>
        <item x="3426"/>
        <item x="145"/>
        <item x="122"/>
        <item x="148"/>
        <item x="3401"/>
        <item x="82"/>
        <item x="5647"/>
        <item x="4857"/>
        <item x="5623"/>
        <item x="3364"/>
        <item x="3334"/>
        <item x="5685"/>
        <item x="60"/>
        <item x="5767"/>
        <item x="4824"/>
        <item x="3338"/>
        <item x="6147"/>
        <item x="5699"/>
        <item x="104"/>
        <item x="6068"/>
        <item x="6275"/>
        <item x="3317"/>
        <item x="639"/>
        <item x="1513"/>
        <item x="3350"/>
        <item x="3416"/>
        <item x="659"/>
        <item x="5785"/>
        <item x="3384"/>
        <item x="4778"/>
        <item x="1531"/>
        <item x="5821"/>
        <item x="4156"/>
        <item x="77"/>
        <item x="5673"/>
        <item x="4405"/>
        <item x="4802"/>
        <item x="2809"/>
        <item x="91"/>
        <item x="4331"/>
        <item x="5719"/>
        <item x="159"/>
        <item x="4823"/>
        <item x="392"/>
        <item x="5757"/>
        <item x="5748"/>
        <item x="6341"/>
        <item x="147"/>
        <item x="4375"/>
        <item x="3330"/>
        <item x="3367"/>
        <item x="4465"/>
        <item x="644"/>
        <item x="5708"/>
        <item x="88"/>
        <item x="5694"/>
        <item x="3432"/>
        <item x="5602"/>
        <item x="5697"/>
        <item x="5728"/>
        <item x="52"/>
        <item x="3322"/>
        <item x="29"/>
        <item x="6267"/>
        <item x="1514"/>
        <item x="5725"/>
        <item x="4856"/>
        <item x="5648"/>
        <item x="4251"/>
        <item x="3412"/>
        <item x="5696"/>
        <item x="5766"/>
        <item x="6338"/>
        <item x="3331"/>
        <item x="4490"/>
        <item x="5753"/>
        <item x="3332"/>
        <item x="4836"/>
        <item x="5674"/>
        <item x="3342"/>
        <item x="2805"/>
        <item x="6348"/>
        <item x="6648"/>
        <item x="4399"/>
        <item x="2803"/>
        <item x="5745"/>
        <item x="5684"/>
        <item x="3383"/>
        <item x="3358"/>
        <item x="1508"/>
        <item x="1487"/>
        <item x="4116"/>
        <item x="5761"/>
        <item x="6281"/>
        <item x="2957"/>
        <item x="4396"/>
        <item x="1778"/>
        <item x="3335"/>
        <item x="5658"/>
        <item x="142"/>
        <item x="5724"/>
        <item x="3318"/>
        <item x="5539"/>
        <item x="4159"/>
        <item x="632"/>
        <item x="5626"/>
        <item x="628"/>
        <item x="6353"/>
        <item x="6193"/>
        <item x="2178"/>
        <item x="5698"/>
        <item x="1526"/>
        <item x="89"/>
        <item x="6101"/>
        <item x="4426"/>
        <item x="5742"/>
        <item x="152"/>
        <item x="6351"/>
        <item x="5705"/>
        <item x="4213"/>
        <item x="6056"/>
        <item x="5180"/>
        <item x="150"/>
        <item x="4255"/>
        <item x="3411"/>
        <item x="648"/>
        <item x="6356"/>
        <item x="5773"/>
        <item x="5682"/>
        <item x="4421"/>
        <item x="6346"/>
        <item x="4434"/>
        <item x="5735"/>
        <item x="2804"/>
        <item x="7126"/>
        <item x="5621"/>
        <item x="116"/>
        <item x="80"/>
        <item x="1520"/>
        <item x="2292"/>
        <item x="635"/>
        <item x="5783"/>
        <item x="711"/>
        <item x="3395"/>
        <item x="3360"/>
        <item x="2829"/>
        <item x="2811"/>
        <item x="4225"/>
        <item x="4487"/>
        <item x="797"/>
        <item x="1759"/>
        <item x="1521"/>
        <item x="5727"/>
        <item x="5632"/>
        <item x="6298"/>
        <item x="6659"/>
        <item x="657"/>
        <item x="4792"/>
        <item x="3353"/>
        <item x="3433"/>
        <item x="650"/>
        <item x="997"/>
        <item x="3379"/>
        <item x="5686"/>
        <item x="98"/>
        <item x="1518"/>
        <item x="5588"/>
        <item x="5751"/>
        <item x="5777"/>
        <item x="3731"/>
        <item x="3455"/>
        <item x="5681"/>
        <item x="3337"/>
        <item x="3339"/>
        <item x="636"/>
        <item x="3363"/>
        <item x="5174"/>
        <item x="2830"/>
        <item x="100"/>
        <item x="4790"/>
        <item x="7106"/>
        <item x="6350"/>
        <item x="6988"/>
        <item x="5732"/>
        <item x="2543"/>
        <item x="4250"/>
        <item x="4818"/>
        <item x="5716"/>
        <item x="11"/>
        <item x="4811"/>
        <item x="6436"/>
        <item x="7078"/>
        <item x="2970"/>
        <item x="1587"/>
        <item x="7335"/>
        <item x="161"/>
        <item x="5776"/>
        <item x="163"/>
        <item x="3454"/>
        <item x="2854"/>
        <item x="3404"/>
        <item x="6038"/>
        <item x="7395"/>
        <item x="5653"/>
        <item x="3328"/>
        <item x="4411"/>
        <item x="3391"/>
        <item x="3374"/>
        <item x="4419"/>
        <item x="3386"/>
        <item x="4428"/>
        <item x="4173"/>
        <item x="5763"/>
        <item x="4241"/>
        <item x="4374"/>
        <item x="3398"/>
        <item x="124"/>
        <item x="6070"/>
        <item x="5714"/>
        <item x="5183"/>
        <item x="94"/>
        <item x="4414"/>
        <item x="5638"/>
        <item x="2833"/>
        <item x="2815"/>
        <item x="5713"/>
        <item x="3400"/>
        <item x="4378"/>
        <item x="4403"/>
        <item x="4168"/>
        <item x="5762"/>
        <item x="4436"/>
        <item x="663"/>
        <item x="5693"/>
        <item x="3375"/>
        <item x="6214"/>
        <item x="661"/>
        <item x="4422"/>
        <item x="6042"/>
        <item x="682"/>
        <item x="5789"/>
        <item x="6058"/>
        <item x="63"/>
        <item x="4181"/>
        <item x="5756"/>
        <item x="2832"/>
        <item x="5820"/>
        <item x="5704"/>
        <item x="681"/>
        <item x="5734"/>
        <item x="6031"/>
        <item x="6359"/>
        <item x="656"/>
        <item x="5771"/>
        <item x="4385"/>
        <item x="3376"/>
        <item x="5636"/>
        <item x="6343"/>
        <item x="4826"/>
        <item x="3423"/>
        <item x="640"/>
        <item x="4171"/>
        <item x="2812"/>
        <item x="6155"/>
        <item x="6312"/>
        <item x="5803"/>
        <item x="4527"/>
        <item x="5679"/>
        <item x="5715"/>
        <item x="1769"/>
        <item x="5781"/>
        <item x="6032"/>
        <item x="6999"/>
        <item x="3388"/>
        <item x="7053"/>
        <item x="6081"/>
        <item x="7021"/>
        <item x="3422"/>
        <item x="6408"/>
        <item x="5772"/>
        <item x="4193"/>
        <item x="4152"/>
        <item x="5744"/>
        <item x="7033"/>
        <item x="4457"/>
        <item x="4418"/>
        <item x="6204"/>
        <item x="4132"/>
        <item x="6378"/>
        <item x="5764"/>
        <item x="638"/>
        <item x="6417"/>
        <item x="6365"/>
        <item x="4215"/>
        <item x="4459"/>
        <item x="2831"/>
        <item x="2820"/>
        <item x="4115"/>
        <item x="4187"/>
        <item x="4400"/>
        <item x="674"/>
        <item x="4204"/>
        <item x="631"/>
        <item x="5726"/>
        <item x="5752"/>
        <item x="4416"/>
        <item x="2839"/>
        <item x="1530"/>
        <item x="3390"/>
        <item x="6071"/>
        <item x="6048"/>
        <item x="5775"/>
        <item x="5784"/>
        <item x="1499"/>
        <item x="3655"/>
        <item x="6306"/>
        <item x="5717"/>
        <item x="4844"/>
        <item x="3458"/>
        <item x="5782"/>
        <item x="4198"/>
        <item x="3417"/>
        <item x="5179"/>
        <item x="5171"/>
        <item x="4412"/>
        <item x="3319"/>
        <item x="4454"/>
        <item x="3437"/>
        <item x="4429"/>
        <item x="6370"/>
        <item x="686"/>
        <item x="4387"/>
        <item x="7115"/>
        <item x="1524"/>
        <item x="623"/>
        <item x="7009"/>
        <item x="6426"/>
        <item x="6294"/>
        <item x="4846"/>
        <item x="7029"/>
        <item x="4834"/>
        <item x="4413"/>
        <item x="4453"/>
        <item x="6221"/>
        <item x="684"/>
        <item x="393"/>
        <item x="1585"/>
        <item x="658"/>
        <item x="6029"/>
        <item x="5743"/>
        <item x="2817"/>
        <item x="6355"/>
        <item x="6276"/>
        <item x="7072"/>
        <item x="4477"/>
        <item x="4424"/>
        <item x="4851"/>
        <item x="5788"/>
        <item x="6282"/>
        <item x="4236"/>
        <item x="6373"/>
        <item x="6354"/>
        <item x="4809"/>
        <item x="642"/>
        <item x="3397"/>
        <item x="683"/>
        <item x="6401"/>
        <item x="7042"/>
        <item x="72"/>
        <item x="4155"/>
        <item x="4497"/>
        <item x="670"/>
        <item x="4377"/>
        <item x="4841"/>
        <item x="2814"/>
        <item x="2818"/>
        <item x="75"/>
        <item x="6320"/>
        <item x="1774"/>
        <item x="4466"/>
        <item x="3408"/>
        <item x="108"/>
        <item x="5656"/>
        <item x="3403"/>
        <item x="6054"/>
        <item x="6212"/>
        <item x="5798"/>
        <item x="654"/>
        <item x="4438"/>
        <item x="6411"/>
        <item x="4446"/>
        <item x="6090"/>
        <item x="693"/>
        <item x="5712"/>
        <item x="5517"/>
        <item x="675"/>
        <item x="4178"/>
        <item x="1584"/>
        <item x="3456"/>
        <item x="6358"/>
        <item x="4415"/>
        <item x="4456"/>
        <item x="652"/>
        <item x="3434"/>
        <item x="2816"/>
        <item x="4819"/>
        <item x="3394"/>
        <item x="637"/>
        <item x="6202"/>
        <item x="5736"/>
        <item x="4837"/>
        <item x="6086"/>
        <item x="4464"/>
        <item x="7062"/>
        <item x="723"/>
        <item x="672"/>
        <item x="4427"/>
        <item x="120"/>
        <item x="730"/>
        <item x="4404"/>
        <item x="2837"/>
        <item x="6375"/>
        <item x="4847"/>
        <item x="5733"/>
        <item x="4402"/>
        <item x="5765"/>
        <item x="6668"/>
        <item x="5774"/>
        <item x="6096"/>
        <item x="2848"/>
        <item x="5189"/>
        <item x="5810"/>
        <item x="1785"/>
        <item x="5746"/>
        <item x="6688"/>
        <item x="5678"/>
        <item x="4448"/>
        <item x="4221"/>
        <item x="4479"/>
        <item x="4242"/>
        <item x="5175"/>
        <item x="6638"/>
        <item x="4832"/>
        <item x="694"/>
        <item x="5652"/>
        <item x="1525"/>
        <item x="4474"/>
        <item x="4528"/>
        <item x="4388"/>
        <item x="3459"/>
        <item x="5691"/>
        <item x="3387"/>
        <item x="112"/>
        <item x="7016"/>
        <item x="5702"/>
        <item x="1980"/>
        <item x="7039"/>
        <item x="6059"/>
        <item x="2864"/>
        <item x="2819"/>
        <item x="4126"/>
        <item x="669"/>
        <item x="7131"/>
        <item x="6419"/>
        <item x="6077"/>
        <item x="7134"/>
        <item x="2828"/>
        <item x="4433"/>
        <item x="6163"/>
        <item x="6039"/>
        <item x="2860"/>
        <item x="6361"/>
        <item x="199"/>
        <item x="4838"/>
        <item x="92"/>
        <item x="5646"/>
        <item x="5737"/>
        <item x="2971"/>
        <item x="4176"/>
        <item x="3327"/>
        <item x="2827"/>
        <item x="2834"/>
        <item x="1773"/>
        <item x="99"/>
        <item x="679"/>
        <item x="6678"/>
        <item x="1533"/>
        <item x="6382"/>
        <item x="5654"/>
        <item x="2179"/>
        <item x="3421"/>
        <item x="3425"/>
        <item x="5800"/>
        <item x="4509"/>
        <item x="23"/>
        <item x="2851"/>
        <item x="2836"/>
        <item x="4163"/>
        <item x="6377"/>
        <item x="5754"/>
        <item x="718"/>
        <item x="4822"/>
        <item x="7054"/>
        <item x="3392"/>
        <item x="5747"/>
        <item x="3419"/>
        <item x="4839"/>
        <item x="2968"/>
        <item x="3163"/>
        <item x="5661"/>
        <item x="6658"/>
        <item x="1535"/>
        <item x="699"/>
        <item x="3351"/>
        <item x="2844"/>
        <item x="696"/>
        <item x="3407"/>
        <item x="2850"/>
        <item x="96"/>
        <item x="4234"/>
        <item x="4476"/>
        <item x="6995"/>
        <item x="6372"/>
        <item x="5808"/>
        <item x="5690"/>
        <item x="7028"/>
        <item x="667"/>
        <item x="6305"/>
        <item x="4209"/>
        <item x="5985"/>
        <item x="3372"/>
        <item x="3373"/>
        <item x="4192"/>
        <item x="2969"/>
        <item x="6363"/>
        <item x="4473"/>
        <item x="3409"/>
        <item x="1543"/>
        <item x="2862"/>
        <item x="4486"/>
        <item x="671"/>
        <item x="720"/>
        <item x="5176"/>
        <item x="6371"/>
        <item x="6381"/>
        <item x="2865"/>
        <item x="3413"/>
        <item x="6392"/>
        <item x="5168"/>
        <item x="732"/>
        <item x="3415"/>
        <item x="1768"/>
        <item x="4439"/>
        <item x="4394"/>
        <item x="4460"/>
        <item x="4401"/>
        <item x="4391"/>
        <item x="4500"/>
        <item x="5790"/>
        <item x="5192"/>
        <item x="4485"/>
        <item x="5201"/>
        <item x="5797"/>
        <item x="6438"/>
        <item x="680"/>
        <item x="722"/>
        <item x="2845"/>
        <item x="2856"/>
        <item x="6366"/>
        <item x="5170"/>
        <item x="4235"/>
        <item x="691"/>
        <item x="6313"/>
        <item x="1586"/>
        <item x="1538"/>
        <item x="6078"/>
        <item x="3429"/>
        <item x="2843"/>
        <item x="5169"/>
        <item x="5701"/>
        <item x="2841"/>
        <item x="6376"/>
        <item x="6364"/>
        <item x="3460"/>
        <item x="4444"/>
        <item x="5791"/>
        <item x="6997"/>
        <item x="5644"/>
        <item x="5802"/>
        <item x="3438"/>
        <item x="698"/>
        <item x="4489"/>
        <item x="7018"/>
        <item x="3361"/>
        <item x="4372"/>
        <item x="710"/>
        <item x="2857"/>
        <item x="132"/>
        <item x="1552"/>
        <item x="87"/>
        <item x="5796"/>
        <item x="4430"/>
        <item x="3348"/>
        <item x="6677"/>
        <item x="7079"/>
        <item x="4468"/>
        <item x="4189"/>
        <item x="6041"/>
        <item x="6651"/>
        <item x="2852"/>
        <item x="6977"/>
        <item x="5722"/>
        <item x="6996"/>
        <item x="1545"/>
        <item x="666"/>
        <item x="6087"/>
        <item x="4423"/>
        <item x="1551"/>
        <item x="3448"/>
        <item x="6687"/>
        <item x="2825"/>
        <item x="2180"/>
        <item x="3427"/>
        <item x="4488"/>
        <item x="5811"/>
        <item x="2849"/>
        <item x="6374"/>
        <item x="6367"/>
        <item x="2900"/>
        <item x="7022"/>
        <item x="5642"/>
        <item x="7006"/>
        <item x="5755"/>
        <item x="708"/>
        <item x="3385"/>
        <item x="4390"/>
        <item x="2858"/>
        <item x="2821"/>
        <item x="4380"/>
        <item x="6097"/>
        <item x="5225"/>
        <item x="4820"/>
        <item x="3329"/>
        <item x="155"/>
        <item x="5795"/>
        <item x="717"/>
        <item x="2840"/>
        <item x="6060"/>
        <item x="7107"/>
        <item x="729"/>
        <item x="771"/>
        <item x="3340"/>
        <item x="4383"/>
        <item x="5770"/>
        <item x="1550"/>
        <item x="3444"/>
        <item x="6009"/>
        <item x="4164"/>
        <item x="685"/>
        <item x="6000"/>
        <item x="3420"/>
        <item x="1539"/>
        <item x="5759"/>
        <item x="35"/>
        <item x="1589"/>
        <item x="3453"/>
        <item x="7017"/>
        <item x="3445"/>
        <item x="7040"/>
        <item x="3463"/>
        <item x="7034"/>
        <item x="5809"/>
        <item x="1981"/>
        <item x="2855"/>
        <item x="3664"/>
        <item x="6099"/>
        <item x="6794"/>
        <item x="2826"/>
        <item x="5196"/>
        <item x="144"/>
        <item x="5819"/>
        <item x="4125"/>
        <item x="6661"/>
        <item x="4201"/>
        <item x="676"/>
        <item x="5193"/>
        <item x="5799"/>
        <item x="731"/>
        <item x="6369"/>
        <item x="645"/>
        <item x="2853"/>
        <item x="1546"/>
        <item x="4395"/>
        <item x="5575"/>
        <item x="6400"/>
        <item x="4848"/>
        <item x="4373"/>
        <item x="2813"/>
        <item x="662"/>
        <item x="5801"/>
        <item x="84"/>
        <item x="2838"/>
        <item x="706"/>
        <item x="4431"/>
        <item x="3462"/>
        <item x="5184"/>
        <item x="4212"/>
        <item x="6434"/>
        <item x="800"/>
        <item x="4203"/>
        <item x="5213"/>
        <item x="5741"/>
        <item x="5216"/>
        <item x="2863"/>
        <item x="6049"/>
        <item x="6173"/>
        <item x="7010"/>
        <item x="5204"/>
        <item x="2544"/>
        <item x="7030"/>
        <item x="6404"/>
        <item x="4829"/>
        <item x="3333"/>
        <item x="6429"/>
        <item x="5807"/>
        <item x="6639"/>
        <item x="692"/>
        <item x="7069"/>
        <item x="690"/>
        <item x="6667"/>
        <item x="2912"/>
        <item x="5721"/>
        <item x="5188"/>
        <item x="7098"/>
        <item x="4831"/>
        <item x="6698"/>
        <item x="664"/>
        <item x="6396"/>
        <item x="2824"/>
        <item x="5177"/>
        <item x="1532"/>
        <item x="6421"/>
        <item x="4382"/>
        <item x="6414"/>
        <item x="1517"/>
        <item x="2846"/>
        <item x="7095"/>
        <item x="5760"/>
        <item x="4184"/>
        <item x="6384"/>
        <item x="7060"/>
        <item x="5342"/>
        <item x="6433"/>
        <item x="5750"/>
        <item x="4469"/>
        <item x="6100"/>
        <item x="6657"/>
        <item x="673"/>
        <item x="7402"/>
        <item x="7114"/>
        <item x="5195"/>
        <item x="3410"/>
        <item x="3315"/>
        <item x="6439"/>
        <item x="6395"/>
        <item x="1588"/>
        <item x="5649"/>
        <item x="5200"/>
        <item x="6442"/>
        <item x="6181"/>
        <item x="5990"/>
        <item x="6637"/>
        <item x="688"/>
        <item x="4224"/>
        <item x="3323"/>
        <item x="4392"/>
        <item x="7133"/>
        <item x="6786"/>
        <item x="4384"/>
        <item x="716"/>
        <item x="6440"/>
        <item x="4393"/>
        <item x="719"/>
        <item x="6413"/>
        <item x="5185"/>
        <item x="6676"/>
        <item x="6397"/>
        <item x="5566"/>
        <item x="5194"/>
        <item x="7000"/>
        <item x="3680"/>
        <item x="2923"/>
        <item x="7132"/>
        <item x="6686"/>
        <item x="7038"/>
        <item x="6431"/>
        <item x="6388"/>
        <item x="6391"/>
        <item x="1537"/>
        <item x="2822"/>
        <item x="1555"/>
        <item x="2861"/>
        <item x="4821"/>
        <item x="4512"/>
        <item x="3436"/>
        <item x="5556"/>
        <item x="634"/>
        <item x="6635"/>
        <item x="3447"/>
        <item x="1544"/>
        <item x="7050"/>
        <item x="5172"/>
        <item x="1771"/>
        <item x="4371"/>
        <item x="6385"/>
        <item x="6089"/>
        <item x="705"/>
        <item x="1776"/>
        <item x="5731"/>
        <item x="6647"/>
        <item x="4381"/>
        <item x="5641"/>
        <item x="2874"/>
        <item x="4501"/>
        <item x="1549"/>
        <item x="4440"/>
        <item x="695"/>
        <item x="2916"/>
        <item x="2866"/>
        <item x="1777"/>
        <item x="5280"/>
        <item x="7025"/>
        <item x="707"/>
        <item x="1536"/>
        <item x="6080"/>
        <item x="3418"/>
        <item x="1540"/>
        <item x="6652"/>
        <item x="6394"/>
        <item x="678"/>
        <item x="6441"/>
        <item x="6387"/>
        <item x="4442"/>
        <item x="6697"/>
        <item x="2943"/>
        <item x="5197"/>
        <item x="2931"/>
        <item x="6987"/>
        <item x="2859"/>
        <item x="1548"/>
        <item x="4530"/>
        <item x="6383"/>
        <item x="1772"/>
        <item x="802"/>
        <item x="6405"/>
        <item x="801"/>
        <item x="6415"/>
        <item x="6430"/>
        <item x="5186"/>
        <item x="798"/>
        <item x="5178"/>
        <item x="4480"/>
        <item x="1529"/>
        <item x="7037"/>
        <item x="6106"/>
        <item x="6422"/>
        <item x="7135"/>
        <item x="4516"/>
        <item x="4151"/>
        <item x="6052"/>
        <item x="3326"/>
        <item x="3430"/>
        <item x="714"/>
        <item x="6660"/>
        <item x="6406"/>
        <item x="4498"/>
        <item x="6402"/>
        <item x="6407"/>
        <item x="668"/>
        <item x="1982"/>
        <item x="6641"/>
        <item x="2868"/>
        <item x="6432"/>
        <item x="6653"/>
        <item x="4461"/>
        <item x="6643"/>
        <item x="7026"/>
        <item x="1534"/>
        <item x="2909"/>
        <item x="2867"/>
        <item x="5259"/>
        <item x="6671"/>
        <item x="5235"/>
        <item x="3344"/>
        <item x="6398"/>
        <item x="6672"/>
        <item x="3452"/>
        <item x="3441"/>
        <item x="6386"/>
        <item x="2946"/>
        <item x="3440"/>
        <item x="715"/>
        <item x="2937"/>
        <item x="7023"/>
        <item x="2888"/>
        <item x="704"/>
        <item x="5247"/>
        <item x="4496"/>
        <item x="5348"/>
        <item x="5769"/>
        <item x="2847"/>
        <item x="5207"/>
        <item x="1562"/>
        <item x="2934"/>
        <item x="4425"/>
        <item x="3336"/>
        <item x="7027"/>
        <item x="6050"/>
        <item x="3451"/>
        <item x="4227"/>
        <item x="5181"/>
        <item x="5780"/>
        <item x="5779"/>
        <item x="2873"/>
        <item x="6743"/>
        <item x="726"/>
        <item x="6403"/>
        <item x="2895"/>
        <item x="7080"/>
        <item x="5711"/>
        <item x="6069"/>
        <item x="6393"/>
        <item x="58"/>
        <item x="7073"/>
        <item x="2835"/>
        <item x="1559"/>
        <item x="703"/>
        <item x="4449"/>
        <item x="702"/>
        <item x="5669"/>
        <item x="2925"/>
        <item x="7007"/>
        <item x="6669"/>
        <item x="2930"/>
        <item x="6640"/>
        <item x="4237"/>
        <item x="6053"/>
        <item x="2823"/>
        <item x="6425"/>
        <item x="3442"/>
        <item x="1207"/>
        <item x="2883"/>
        <item x="5749"/>
        <item x="747"/>
        <item x="2949"/>
        <item x="6423"/>
        <item x="2879"/>
        <item x="7123"/>
        <item x="2877"/>
        <item x="1554"/>
        <item x="6650"/>
        <item x="6104"/>
        <item x="6649"/>
        <item x="4443"/>
        <item x="4529"/>
        <item x="4216"/>
        <item x="5292"/>
        <item x="655"/>
        <item x="3406"/>
        <item x="2928"/>
        <item x="7035"/>
        <item x="1560"/>
        <item x="6642"/>
        <item x="5360"/>
        <item x="721"/>
        <item x="712"/>
        <item x="5730"/>
        <item x="6437"/>
        <item x="6424"/>
        <item x="3461"/>
        <item x="2917"/>
        <item x="7048"/>
        <item x="47"/>
        <item x="3369"/>
        <item x="2871"/>
        <item x="2922"/>
        <item x="7089"/>
        <item x="7087"/>
        <item x="727"/>
        <item x="4842"/>
        <item x="6990"/>
        <item x="2904"/>
        <item x="4830"/>
        <item x="3464"/>
        <item x="5640"/>
        <item x="6731"/>
        <item x="4849"/>
        <item x="6709"/>
        <item x="2869"/>
        <item x="735"/>
        <item x="6662"/>
        <item x="700"/>
        <item x="4441"/>
        <item x="2902"/>
        <item x="5272"/>
        <item x="2890"/>
        <item x="4843"/>
        <item x="6655"/>
        <item x="2920"/>
        <item x="5199"/>
        <item x="2878"/>
        <item x="6420"/>
        <item x="2884"/>
        <item x="5740"/>
        <item x="2891"/>
        <item x="2977"/>
        <item x="709"/>
        <item x="6416"/>
        <item x="7049"/>
        <item x="7011"/>
        <item x="4207"/>
        <item x="746"/>
        <item x="4499"/>
        <item x="742"/>
        <item x="697"/>
        <item x="5187"/>
        <item x="2885"/>
        <item x="734"/>
        <item x="4462"/>
        <item x="6435"/>
        <item x="4432"/>
        <item x="728"/>
        <item x="4470"/>
        <item x="2945"/>
        <item x="3357"/>
        <item x="2926"/>
        <item x="7096"/>
        <item x="1557"/>
        <item x="6679"/>
        <item x="5208"/>
        <item x="5205"/>
        <item x="6689"/>
        <item x="3671"/>
        <item x="6389"/>
        <item x="2897"/>
        <item x="2872"/>
        <item x="2036"/>
        <item x="7088"/>
        <item x="4196"/>
        <item x="4481"/>
        <item x="5217"/>
        <item x="2941"/>
        <item x="7081"/>
        <item x="2919"/>
        <item x="2918"/>
        <item x="2936"/>
        <item x="5651"/>
        <item x="5224"/>
        <item x="2875"/>
        <item x="2893"/>
        <item x="4451"/>
        <item x="7055"/>
        <item x="6380"/>
        <item x="2907"/>
        <item x="7001"/>
        <item x="6636"/>
        <item x="4197"/>
        <item x="3449"/>
        <item x="2901"/>
        <item x="1786"/>
        <item x="5339"/>
        <item x="4491"/>
        <item x="754"/>
        <item x="2924"/>
        <item x="7063"/>
        <item x="129"/>
        <item x="3396"/>
        <item x="6663"/>
        <item x="3381"/>
        <item x="5787"/>
        <item x="4510"/>
        <item x="7100"/>
        <item x="4840"/>
        <item x="164"/>
        <item x="2914"/>
        <item x="4828"/>
        <item x="4217"/>
        <item x="4450"/>
        <item x="5212"/>
        <item x="2870"/>
        <item x="6682"/>
        <item x="5206"/>
        <item x="6674"/>
        <item x="2906"/>
        <item x="7068"/>
        <item x="2880"/>
        <item x="5383"/>
        <item x="69"/>
        <item x="7070"/>
        <item x="2908"/>
        <item x="799"/>
        <item x="4694"/>
        <item x="5198"/>
        <item x="2887"/>
        <item x="6730"/>
        <item x="5227"/>
        <item x="3457"/>
        <item x="6994"/>
        <item x="2033"/>
        <item x="2903"/>
        <item x="5786"/>
        <item x="2882"/>
        <item x="6412"/>
        <item x="6656"/>
        <item x="6690"/>
        <item x="4228"/>
        <item x="3365"/>
        <item x="2976"/>
        <item x="153"/>
        <item x="1561"/>
        <item x="5250"/>
        <item x="7051"/>
        <item x="4463"/>
        <item x="724"/>
        <item x="759"/>
        <item x="803"/>
        <item x="1556"/>
        <item x="6720"/>
        <item x="2181"/>
        <item x="5341"/>
        <item x="7012"/>
        <item x="4472"/>
        <item x="6708"/>
        <item x="5219"/>
        <item x="2876"/>
        <item x="6666"/>
        <item x="5337"/>
        <item x="6410"/>
        <item x="598"/>
        <item x="2736"/>
        <item x="6989"/>
        <item x="7064"/>
        <item x="1199"/>
        <item x="4495"/>
        <item x="6399"/>
        <item x="5660"/>
        <item x="5340"/>
        <item x="1984"/>
        <item x="6428"/>
        <item x="5209"/>
        <item x="2974"/>
        <item x="6691"/>
        <item x="2953"/>
        <item x="2915"/>
        <item x="4174"/>
        <item x="5303"/>
        <item x="5264"/>
        <item x="6670"/>
        <item x="2889"/>
        <item x="2896"/>
        <item x="3389"/>
        <item x="5221"/>
        <item x="753"/>
        <item x="141"/>
        <item x="7066"/>
        <item x="7014"/>
        <item x="7097"/>
        <item x="2886"/>
        <item x="2939"/>
        <item x="1208"/>
        <item x="7104"/>
        <item x="6625"/>
        <item x="7074"/>
        <item x="6712"/>
        <item x="2973"/>
        <item x="2913"/>
        <item x="7036"/>
        <item x="7090"/>
        <item x="5347"/>
        <item x="1542"/>
        <item x="7024"/>
        <item x="5371"/>
        <item x="2947"/>
        <item x="7057"/>
        <item x="5234"/>
        <item x="4452"/>
        <item x="7109"/>
        <item x="5650"/>
        <item x="7075"/>
        <item x="2899"/>
        <item x="741"/>
        <item x="595"/>
        <item x="5220"/>
        <item x="2921"/>
        <item x="7094"/>
        <item x="6634"/>
        <item x="6418"/>
        <item x="2975"/>
        <item x="3465"/>
        <item x="5359"/>
        <item x="5382"/>
        <item x="7015"/>
        <item x="2940"/>
        <item x="4508"/>
        <item x="1553"/>
        <item x="2955"/>
        <item x="1558"/>
        <item x="4238"/>
        <item x="5173"/>
        <item x="6192"/>
        <item x="758"/>
        <item x="7067"/>
        <item x="2948"/>
        <item x="5349"/>
        <item x="2892"/>
        <item x="3414"/>
        <item x="6654"/>
        <item x="5659"/>
        <item x="4511"/>
        <item x="3402"/>
        <item x="3428"/>
        <item x="2911"/>
        <item x="7059"/>
        <item x="2938"/>
        <item x="5229"/>
        <item x="665"/>
        <item x="4850"/>
        <item x="5283"/>
        <item x="391"/>
        <item x="7102"/>
        <item x="5228"/>
        <item x="2942"/>
        <item x="7052"/>
        <item x="4471"/>
        <item x="4483"/>
        <item x="4482"/>
        <item x="6755"/>
        <item x="2935"/>
        <item x="6699"/>
        <item x="5190"/>
        <item x="2929"/>
        <item x="5211"/>
        <item x="5265"/>
        <item x="2944"/>
        <item x="1547"/>
        <item x="6684"/>
        <item x="7043"/>
        <item x="5239"/>
        <item x="6795"/>
        <item x="770"/>
        <item x="1983"/>
        <item x="5210"/>
        <item x="4513"/>
        <item x="5252"/>
        <item x="2881"/>
        <item x="3399"/>
        <item x="4827"/>
        <item x="3377"/>
        <item x="5584"/>
        <item x="744"/>
        <item x="7108"/>
        <item x="2927"/>
        <item x="3165"/>
        <item x="4507"/>
        <item x="5275"/>
        <item x="7005"/>
        <item x="7086"/>
        <item x="7071"/>
        <item x="2030"/>
        <item x="4484"/>
        <item x="7093"/>
        <item x="6645"/>
        <item x="6664"/>
        <item x="2910"/>
        <item x="5295"/>
        <item x="6646"/>
        <item x="7082"/>
        <item x="5793"/>
        <item x="2029"/>
        <item x="5370"/>
        <item x="6700"/>
        <item x="2522"/>
        <item x="7047"/>
        <item x="743"/>
        <item x="2898"/>
        <item x="6665"/>
        <item x="7058"/>
        <item x="5269"/>
        <item x="2894"/>
        <item x="6710"/>
        <item x="5253"/>
        <item x="738"/>
        <item x="2933"/>
        <item x="766"/>
        <item x="5286"/>
        <item x="5218"/>
        <item x="1211"/>
        <item x="5805"/>
        <item x="5263"/>
        <item x="5279"/>
        <item x="2905"/>
        <item x="6797"/>
        <item x="3439"/>
        <item x="2952"/>
        <item x="6742"/>
        <item x="5241"/>
        <item x="5315"/>
        <item x="7103"/>
        <item x="5395"/>
        <item x="756"/>
        <item x="5223"/>
        <item x="973"/>
        <item x="5182"/>
        <item x="4185"/>
        <item x="1209"/>
        <item x="5202"/>
        <item x="7092"/>
        <item x="2035"/>
        <item x="5214"/>
        <item x="7061"/>
        <item x="5354"/>
        <item x="7105"/>
        <item x="765"/>
        <item x="2024"/>
        <item x="5254"/>
        <item x="1220"/>
        <item x="2028"/>
        <item x="6203"/>
        <item x="5258"/>
        <item x="1541"/>
        <item x="105"/>
        <item x="4707"/>
        <item x="751"/>
        <item x="6693"/>
        <item x="4502"/>
        <item x="5230"/>
        <item x="5407"/>
        <item x="677"/>
        <item x="6675"/>
        <item x="6644"/>
        <item x="739"/>
        <item x="6685"/>
        <item x="2048"/>
        <item x="6040"/>
        <item x="6707"/>
        <item x="6079"/>
        <item x="3450"/>
        <item x="2545"/>
        <item x="5274"/>
        <item x="750"/>
        <item x="7004"/>
        <item x="2021"/>
        <item x="3431"/>
        <item x="7077"/>
        <item x="5291"/>
        <item x="5343"/>
        <item x="5222"/>
        <item x="5518"/>
        <item x="5262"/>
        <item x="81"/>
        <item x="5287"/>
        <item x="6701"/>
        <item x="3435"/>
        <item x="117"/>
        <item x="5251"/>
        <item x="5361"/>
        <item x="6680"/>
        <item x="7113"/>
        <item x="7085"/>
        <item x="7002"/>
        <item x="6723"/>
        <item x="5246"/>
        <item x="7099"/>
        <item x="2932"/>
        <item x="5794"/>
        <item x="7084"/>
        <item x="1215"/>
        <item x="5238"/>
        <item x="5351"/>
        <item x="2023"/>
        <item x="1216"/>
        <item x="2027"/>
        <item x="1219"/>
        <item x="6991"/>
        <item x="2951"/>
        <item x="5240"/>
        <item x="3393"/>
        <item x="2182"/>
        <item x="768"/>
        <item x="2183"/>
        <item x="5285"/>
        <item x="740"/>
        <item x="5243"/>
        <item x="6754"/>
        <item x="5406"/>
        <item x="6061"/>
        <item x="736"/>
        <item x="1775"/>
        <item x="6721"/>
        <item x="3443"/>
        <item x="6213"/>
        <item x="3424"/>
        <item x="6626"/>
        <item x="6992"/>
        <item x="2026"/>
        <item x="6719"/>
        <item x="6796"/>
        <item x="757"/>
        <item x="6030"/>
        <item x="6098"/>
        <item x="5267"/>
        <item x="7117"/>
        <item x="5806"/>
        <item x="5242"/>
        <item x="1959"/>
        <item x="2954"/>
        <item x="6673"/>
        <item x="5365"/>
        <item x="1217"/>
        <item x="755"/>
        <item x="7045"/>
        <item x="7044"/>
        <item x="763"/>
        <item x="5309"/>
        <item x="1231"/>
        <item x="5350"/>
        <item x="6993"/>
        <item x="713"/>
        <item x="1210"/>
        <item x="6681"/>
        <item x="689"/>
        <item x="7013"/>
        <item x="6683"/>
        <item x="5419"/>
        <item x="5595"/>
        <item x="2972"/>
        <item x="7110"/>
        <item x="2047"/>
        <item x="5268"/>
        <item x="5358"/>
        <item x="6692"/>
        <item x="2018"/>
        <item x="6703"/>
        <item x="752"/>
        <item x="2034"/>
        <item x="7122"/>
        <item x="5443"/>
        <item x="6734"/>
        <item x="5607"/>
        <item x="762"/>
        <item x="5273"/>
        <item x="5384"/>
        <item x="6729"/>
        <item x="2950"/>
        <item x="93"/>
        <item x="6732"/>
        <item x="5245"/>
        <item x="4493"/>
        <item x="5431"/>
        <item x="745"/>
        <item x="4492"/>
        <item x="2045"/>
        <item x="6711"/>
        <item x="760"/>
        <item x="5372"/>
        <item x="7124"/>
        <item x="2022"/>
        <item x="769"/>
        <item x="6766"/>
        <item x="2042"/>
        <item x="5362"/>
        <item x="5306"/>
        <item x="6702"/>
        <item x="5266"/>
        <item x="5191"/>
        <item x="4503"/>
        <item x="6777"/>
        <item x="394"/>
        <item x="5257"/>
        <item x="7003"/>
        <item x="1985"/>
        <item x="5454"/>
        <item x="733"/>
        <item x="5363"/>
        <item x="2011"/>
        <item x="5321"/>
        <item x="6724"/>
        <item x="7112"/>
        <item x="7056"/>
        <item x="5465"/>
        <item x="2015"/>
        <item x="748"/>
        <item x="2956"/>
        <item x="767"/>
        <item x="4505"/>
        <item x="2046"/>
        <item x="6713"/>
        <item x="7120"/>
        <item x="5226"/>
        <item x="2016"/>
        <item x="1218"/>
        <item x="5356"/>
        <item x="5374"/>
        <item x="5394"/>
        <item x="1221"/>
        <item x="7076"/>
        <item x="5296"/>
        <item x="2012"/>
        <item x="1789"/>
        <item x="6746"/>
        <item x="7116"/>
        <item x="5369"/>
        <item x="5255"/>
        <item x="5297"/>
        <item x="7118"/>
        <item x="5232"/>
        <item x="5277"/>
        <item x="5366"/>
        <item x="5377"/>
        <item x="2017"/>
        <item x="4514"/>
        <item x="4494"/>
        <item x="5355"/>
        <item x="5418"/>
        <item x="5260"/>
        <item x="5314"/>
        <item x="2010"/>
        <item x="6715"/>
        <item x="5231"/>
        <item x="725"/>
        <item x="2040"/>
        <item x="5233"/>
        <item x="6722"/>
        <item x="5284"/>
        <item x="7091"/>
        <item x="5378"/>
        <item x="1228"/>
        <item x="5396"/>
        <item x="5373"/>
        <item x="1788"/>
        <item x="5386"/>
        <item x="5289"/>
        <item x="7083"/>
        <item x="5509"/>
        <item x="5344"/>
        <item x="6744"/>
        <item x="764"/>
        <item x="7065"/>
        <item x="5352"/>
        <item x="574"/>
        <item x="6627"/>
        <item x="2005"/>
        <item x="4504"/>
        <item x="1790"/>
        <item x="5379"/>
        <item x="1223"/>
        <item x="4515"/>
        <item x="5302"/>
        <item x="3446"/>
        <item x="5318"/>
        <item x="7125"/>
        <item x="2060"/>
        <item x="2039"/>
        <item x="2051"/>
        <item x="701"/>
        <item x="6714"/>
        <item x="6735"/>
        <item x="1229"/>
        <item x="2004"/>
        <item x="1997"/>
        <item x="7101"/>
        <item x="5364"/>
        <item x="5236"/>
        <item x="5320"/>
        <item x="1993"/>
        <item x="5442"/>
        <item x="5353"/>
        <item x="5248"/>
        <item x="6741"/>
        <item x="2037"/>
        <item x="6725"/>
        <item x="1222"/>
        <item x="5385"/>
        <item x="3166"/>
        <item x="1227"/>
        <item x="6758"/>
        <item x="5367"/>
        <item x="5408"/>
        <item x="5290"/>
        <item x="6737"/>
        <item x="2595"/>
        <item x="5307"/>
        <item x="5256"/>
        <item x="5430"/>
        <item x="6051"/>
        <item x="6696"/>
        <item x="7121"/>
        <item x="5298"/>
        <item x="5215"/>
        <item x="5618"/>
        <item x="5389"/>
        <item x="6747"/>
        <item x="6088"/>
        <item x="2059"/>
        <item x="6105"/>
        <item x="5381"/>
        <item x="1999"/>
        <item x="4506"/>
        <item x="7046"/>
        <item x="2025"/>
        <item x="5398"/>
        <item x="5203"/>
        <item x="1791"/>
        <item x="6745"/>
        <item x="1986"/>
        <item x="1239"/>
        <item x="5346"/>
        <item x="2596"/>
        <item x="2003"/>
        <item x="5244"/>
        <item x="5627"/>
        <item x="5308"/>
        <item x="2719"/>
        <item x="2000"/>
        <item x="1991"/>
        <item x="761"/>
        <item x="5453"/>
        <item x="5477"/>
        <item x="2009"/>
        <item x="2013"/>
        <item x="6759"/>
        <item x="6733"/>
        <item x="5319"/>
        <item x="5276"/>
        <item x="749"/>
        <item x="6749"/>
        <item x="6727"/>
        <item x="5322"/>
        <item x="5338"/>
        <item x="1787"/>
        <item x="5278"/>
        <item x="1397"/>
        <item x="1230"/>
        <item x="6748"/>
        <item x="7111"/>
        <item x="2737"/>
        <item x="5375"/>
        <item x="6736"/>
        <item x="6694"/>
        <item x="5281"/>
        <item x="5288"/>
        <item x="2006"/>
        <item x="6728"/>
        <item x="5519"/>
        <item x="6705"/>
        <item x="2157"/>
        <item x="2020"/>
        <item x="5270"/>
        <item x="6706"/>
        <item x="998"/>
        <item x="5376"/>
        <item x="5444"/>
        <item x="1998"/>
        <item x="2041"/>
        <item x="6756"/>
        <item x="2001"/>
        <item x="6753"/>
        <item x="1232"/>
        <item x="5397"/>
        <item x="6695"/>
        <item x="5391"/>
        <item x="2031"/>
        <item x="5387"/>
        <item x="1994"/>
        <item x="5488"/>
        <item x="5410"/>
        <item x="5476"/>
        <item x="2548"/>
        <item x="6765"/>
        <item x="2032"/>
        <item x="1212"/>
        <item x="1251"/>
        <item x="5401"/>
        <item x="5500"/>
        <item x="5300"/>
        <item x="6718"/>
        <item x="1992"/>
        <item x="1241"/>
        <item x="1990"/>
        <item x="2038"/>
        <item x="2058"/>
        <item x="5420"/>
        <item x="5520"/>
        <item x="2014"/>
        <item x="3147"/>
        <item x="5464"/>
        <item x="5393"/>
        <item x="1214"/>
        <item x="7119"/>
        <item x="6761"/>
        <item x="1233"/>
        <item x="5313"/>
        <item x="5310"/>
        <item x="5390"/>
        <item x="5409"/>
        <item x="5521"/>
        <item x="1235"/>
        <item x="2049"/>
        <item x="5399"/>
        <item x="5293"/>
        <item x="5432"/>
        <item x="5405"/>
        <item x="5522"/>
        <item x="1245"/>
        <item x="6769"/>
        <item x="2069"/>
        <item x="6717"/>
        <item x="5368"/>
        <item x="1200"/>
        <item x="5429"/>
        <item x="5323"/>
        <item x="5299"/>
        <item x="5357"/>
        <item x="2096"/>
        <item x="5301"/>
        <item x="6757"/>
        <item x="1240"/>
        <item x="6967"/>
        <item x="5499"/>
        <item x="2053"/>
        <item x="5455"/>
        <item x="2052"/>
        <item x="5411"/>
        <item x="5345"/>
        <item x="6760"/>
        <item x="2057"/>
        <item x="1234"/>
        <item x="5312"/>
        <item x="1255"/>
        <item x="5635"/>
        <item x="2050"/>
        <item x="2546"/>
        <item x="1826"/>
        <item x="2084"/>
        <item x="5403"/>
        <item x="1244"/>
        <item x="2547"/>
        <item x="6704"/>
        <item x="5466"/>
        <item x="5380"/>
        <item x="5417"/>
        <item x="2019"/>
        <item x="1840"/>
        <item x="1804"/>
        <item x="6716"/>
        <item x="6778"/>
        <item x="737"/>
        <item x="2597"/>
        <item x="5422"/>
        <item x="1987"/>
        <item x="1792"/>
        <item x="1267"/>
        <item x="1829"/>
        <item x="4708"/>
        <item x="1374"/>
        <item x="6767"/>
        <item x="1816"/>
        <item x="5402"/>
        <item x="1243"/>
        <item x="6770"/>
        <item x="5311"/>
        <item x="1989"/>
        <item x="1242"/>
        <item x="1253"/>
        <item x="1825"/>
        <item x="2598"/>
        <item x="5452"/>
        <item x="5487"/>
        <item x="2550"/>
        <item x="2071"/>
        <item x="1819"/>
        <item x="5424"/>
        <item x="6726"/>
        <item x="6740"/>
        <item x="5421"/>
        <item x="1247"/>
        <item x="2054"/>
        <item x="2070"/>
        <item x="1800"/>
        <item x="1256"/>
        <item x="5523"/>
        <item x="1838"/>
        <item x="5261"/>
        <item x="6776"/>
        <item x="6752"/>
        <item x="2065"/>
        <item x="6615"/>
        <item x="5388"/>
        <item x="2155"/>
        <item x="5423"/>
        <item x="2589"/>
        <item x="1824"/>
        <item x="6780"/>
        <item x="1213"/>
        <item x="5237"/>
        <item x="1252"/>
        <item x="2044"/>
        <item x="2592"/>
        <item x="2072"/>
        <item x="2066"/>
        <item x="5434"/>
        <item x="6739"/>
        <item x="2008"/>
        <item x="1839"/>
        <item x="1815"/>
        <item x="6772"/>
        <item x="5478"/>
        <item x="5436"/>
        <item x="2095"/>
        <item x="1265"/>
        <item x="6781"/>
        <item x="1830"/>
        <item x="2590"/>
        <item x="1257"/>
        <item x="6751"/>
        <item x="5463"/>
        <item x="2063"/>
        <item x="2131"/>
        <item x="5413"/>
        <item x="2120"/>
        <item x="1836"/>
        <item x="5447"/>
        <item x="1832"/>
        <item x="2119"/>
        <item x="1398"/>
        <item x="1246"/>
        <item x="5655"/>
        <item x="1833"/>
        <item x="1794"/>
        <item x="6768"/>
        <item x="5435"/>
        <item x="1801"/>
        <item x="2591"/>
        <item x="5249"/>
        <item x="5446"/>
        <item x="1041"/>
        <item x="5316"/>
        <item x="5304"/>
        <item x="1254"/>
        <item x="6771"/>
        <item x="2087"/>
        <item x="5441"/>
        <item x="5437"/>
        <item x="5445"/>
        <item x="2083"/>
        <item x="1827"/>
        <item x="5271"/>
        <item x="2077"/>
        <item x="5433"/>
        <item x="5400"/>
        <item x="2108"/>
        <item x="2586"/>
        <item x="5425"/>
        <item x="1806"/>
        <item x="999"/>
        <item x="5412"/>
        <item x="6628"/>
        <item x="1803"/>
        <item x="6738"/>
        <item x="5468"/>
        <item x="1020"/>
        <item x="2075"/>
        <item x="1814"/>
        <item x="1043"/>
        <item x="2549"/>
        <item x="1793"/>
        <item x="5426"/>
        <item x="6750"/>
        <item x="1802"/>
        <item x="1820"/>
        <item x="1289"/>
        <item x="1812"/>
        <item x="5645"/>
        <item x="2064"/>
        <item x="5427"/>
        <item x="1821"/>
        <item x="804"/>
        <item x="1224"/>
        <item x="1055"/>
        <item x="1813"/>
        <item x="6779"/>
        <item x="2082"/>
        <item x="1276"/>
        <item x="2002"/>
        <item x="1032"/>
        <item x="1044"/>
        <item x="1828"/>
        <item x="1201"/>
        <item x="1996"/>
        <item x="1050"/>
        <item x="1051"/>
        <item x="1053"/>
        <item x="5404"/>
        <item x="1269"/>
        <item x="1226"/>
        <item x="5282"/>
        <item x="5294"/>
        <item x="5501"/>
        <item x="6764"/>
        <item x="2043"/>
        <item x="1797"/>
        <item x="1796"/>
        <item x="5392"/>
        <item x="2143"/>
        <item x="2107"/>
        <item x="1270"/>
        <item x="5448"/>
        <item x="2094"/>
        <item x="2076"/>
        <item x="6763"/>
        <item x="1263"/>
        <item x="6570"/>
        <item x="2585"/>
        <item x="6514"/>
        <item x="1048"/>
        <item x="1271"/>
        <item x="1250"/>
        <item x="5449"/>
        <item x="1039"/>
        <item x="1007"/>
        <item x="828"/>
        <item x="1175"/>
        <item x="1264"/>
        <item x="2099"/>
        <item x="5457"/>
        <item x="1042"/>
        <item x="2602"/>
        <item x="1238"/>
        <item x="2007"/>
        <item x="5480"/>
        <item x="1841"/>
        <item x="1225"/>
        <item x="5450"/>
        <item x="6547"/>
        <item x="4562"/>
        <item x="5438"/>
        <item x="4573"/>
        <item x="5489"/>
        <item x="1287"/>
        <item x="2610"/>
        <item x="1808"/>
        <item x="599"/>
        <item x="2093"/>
        <item x="5439"/>
        <item x="2101"/>
        <item x="6783"/>
        <item x="1837"/>
        <item x="2587"/>
        <item x="6559"/>
        <item x="1809"/>
        <item x="805"/>
        <item x="2142"/>
        <item x="6524"/>
        <item x="2607"/>
        <item x="6502"/>
        <item x="1286"/>
        <item x="2090"/>
        <item x="1031"/>
        <item x="1019"/>
        <item x="2088"/>
        <item x="6782"/>
        <item x="5467"/>
        <item x="1038"/>
        <item x="2583"/>
        <item x="1285"/>
        <item x="1030"/>
        <item x="1805"/>
        <item x="1279"/>
        <item x="1301"/>
        <item x="6455"/>
        <item x="1259"/>
        <item x="1008"/>
        <item x="1036"/>
        <item x="1842"/>
        <item x="840"/>
        <item x="2118"/>
        <item x="1029"/>
        <item x="5414"/>
        <item x="1015"/>
        <item x="2740"/>
        <item x="6491"/>
        <item x="1266"/>
        <item x="6775"/>
        <item x="2056"/>
        <item x="5479"/>
        <item x="1988"/>
        <item x="5486"/>
        <item x="1049"/>
        <item x="1275"/>
        <item x="1258"/>
        <item x="2089"/>
        <item x="4567"/>
        <item x="6523"/>
        <item x="5456"/>
        <item x="1054"/>
        <item x="4570"/>
        <item x="1823"/>
        <item x="1268"/>
        <item x="1017"/>
        <item x="5503"/>
        <item x="1277"/>
        <item x="1047"/>
        <item x="1995"/>
        <item x="1027"/>
        <item x="5469"/>
        <item x="1278"/>
        <item x="2081"/>
        <item x="5502"/>
        <item x="2062"/>
        <item x="1817"/>
        <item x="1236"/>
        <item x="1299"/>
        <item x="6978"/>
        <item x="2588"/>
        <item x="4551"/>
        <item x="2111"/>
        <item x="2061"/>
        <item x="2106"/>
        <item x="3167"/>
        <item x="6479"/>
        <item x="6467"/>
        <item x="1818"/>
        <item x="6629"/>
        <item x="5481"/>
        <item x="1405"/>
        <item x="6546"/>
        <item x="3164"/>
        <item x="6535"/>
        <item x="1291"/>
        <item x="1014"/>
        <item x="816"/>
        <item x="2609"/>
        <item x="2105"/>
        <item x="5415"/>
        <item x="2068"/>
        <item x="4585"/>
        <item x="6582"/>
        <item x="2123"/>
        <item x="5458"/>
        <item x="5491"/>
        <item x="2614"/>
        <item x="6785"/>
        <item x="6762"/>
        <item x="1045"/>
        <item x="2136"/>
        <item x="2394"/>
        <item x="5305"/>
        <item x="6558"/>
        <item x="1314"/>
        <item x="1248"/>
        <item x="1288"/>
        <item x="1280"/>
        <item x="1822"/>
        <item x="1798"/>
        <item x="1297"/>
        <item x="1321"/>
        <item x="6513"/>
        <item x="4569"/>
        <item x="2741"/>
        <item x="2148"/>
        <item x="6454"/>
        <item x="5482"/>
        <item x="5470"/>
        <item x="1848"/>
        <item x="5504"/>
        <item x="2154"/>
        <item x="2738"/>
        <item x="1831"/>
        <item x="1313"/>
        <item x="829"/>
        <item x="1078"/>
        <item x="5492"/>
        <item x="2113"/>
        <item x="1795"/>
        <item x="4566"/>
        <item x="5483"/>
        <item x="6536"/>
        <item x="1037"/>
        <item x="1300"/>
        <item x="841"/>
        <item x="4534"/>
        <item x="1012"/>
        <item x="5317"/>
        <item x="1309"/>
        <item x="1290"/>
        <item x="1013"/>
        <item x="2608"/>
        <item x="1298"/>
        <item x="2146"/>
        <item x="4539"/>
        <item x="1325"/>
        <item x="1026"/>
        <item x="2100"/>
        <item x="1323"/>
        <item x="1076"/>
        <item x="6501"/>
        <item x="2559"/>
        <item x="1852"/>
        <item x="1807"/>
        <item x="2129"/>
        <item x="6774"/>
        <item x="1024"/>
        <item x="6490"/>
        <item x="1237"/>
        <item x="5493"/>
        <item x="5490"/>
        <item x="6466"/>
        <item x="2600"/>
        <item x="2622"/>
        <item x="2613"/>
        <item x="2078"/>
        <item x="1018"/>
        <item x="811"/>
        <item x="812"/>
        <item x="1936"/>
        <item x="809"/>
        <item x="6478"/>
        <item x="2393"/>
        <item x="4596"/>
        <item x="4540"/>
        <item x="1281"/>
        <item x="1850"/>
        <item x="1115"/>
        <item x="1311"/>
        <item x="6630"/>
        <item x="2604"/>
        <item x="1947"/>
        <item x="6581"/>
        <item x="5416"/>
        <item x="2619"/>
        <item x="2601"/>
        <item x="2124"/>
        <item x="827"/>
        <item x="1324"/>
        <item x="1404"/>
        <item x="1064"/>
        <item x="1304"/>
        <item x="6631"/>
        <item x="1920"/>
        <item x="4546"/>
        <item x="2571"/>
        <item x="2117"/>
        <item x="1091"/>
        <item x="2141"/>
        <item x="2593"/>
        <item x="1865"/>
        <item x="5475"/>
        <item x="2134"/>
        <item x="1035"/>
        <item x="1293"/>
        <item x="1310"/>
        <item x="1023"/>
        <item x="1282"/>
        <item x="2102"/>
        <item x="810"/>
        <item x="1011"/>
        <item x="817"/>
        <item x="1274"/>
        <item x="2126"/>
        <item x="6515"/>
        <item x="1799"/>
        <item x="2097"/>
        <item x="1322"/>
        <item x="4535"/>
        <item x="1062"/>
        <item x="1059"/>
        <item x="4564"/>
        <item x="5440"/>
        <item x="1922"/>
        <item x="4559"/>
        <item x="1315"/>
        <item x="2584"/>
        <item x="6594"/>
        <item x="4544"/>
        <item x="1067"/>
        <item x="1861"/>
        <item x="1303"/>
        <item x="2125"/>
        <item x="1860"/>
        <item x="4578"/>
        <item x="2739"/>
        <item x="4547"/>
        <item x="1312"/>
        <item x="4558"/>
        <item x="6525"/>
        <item x="2634"/>
        <item x="2631"/>
        <item x="2626"/>
        <item x="2638"/>
        <item x="5428"/>
        <item x="6979"/>
        <item x="2564"/>
        <item x="5451"/>
        <item x="1921"/>
        <item x="1862"/>
        <item x="4565"/>
        <item x="2742"/>
        <item x="2392"/>
        <item x="1033"/>
        <item x="6505"/>
        <item x="2554"/>
        <item x="2743"/>
        <item x="1056"/>
        <item x="6503"/>
        <item x="4563"/>
        <item x="1292"/>
        <item x="1932"/>
        <item x="806"/>
        <item x="1810"/>
        <item x="4608"/>
        <item x="4568"/>
        <item x="2085"/>
        <item x="1844"/>
        <item x="6548"/>
        <item x="826"/>
        <item x="845"/>
        <item x="972"/>
        <item x="4581"/>
        <item x="1000"/>
        <item x="1046"/>
        <item x="2603"/>
        <item x="1811"/>
        <item x="1845"/>
        <item x="1334"/>
        <item x="2566"/>
        <item x="1025"/>
        <item x="2140"/>
        <item x="2594"/>
        <item x="6458"/>
        <item x="1204"/>
        <item x="1876"/>
        <item x="4561"/>
        <item x="1009"/>
        <item x="852"/>
        <item x="824"/>
        <item x="4572"/>
        <item x="6773"/>
        <item x="4532"/>
        <item x="4571"/>
        <item x="1946"/>
        <item x="1851"/>
        <item x="2605"/>
        <item x="1929"/>
        <item x="851"/>
        <item x="2073"/>
        <item x="1854"/>
        <item x="4574"/>
        <item x="1361"/>
        <item x="4642"/>
        <item x="1333"/>
        <item x="1071"/>
        <item x="4531"/>
        <item x="6606"/>
        <item x="1249"/>
        <item x="1849"/>
        <item x="1262"/>
        <item x="2086"/>
        <item x="1090"/>
        <item x="2147"/>
        <item x="1933"/>
        <item x="6470"/>
        <item x="4556"/>
        <item x="1074"/>
        <item x="2627"/>
        <item x="6633"/>
        <item x="1302"/>
        <item x="1021"/>
        <item x="1868"/>
        <item x="2112"/>
        <item x="1327"/>
        <item x="2152"/>
        <item x="2621"/>
        <item x="1925"/>
        <item x="1934"/>
        <item x="1079"/>
        <item x="1066"/>
        <item x="4576"/>
        <item x="4652"/>
        <item x="6632"/>
        <item x="2130"/>
        <item x="1203"/>
        <item x="1834"/>
        <item x="2572"/>
        <item x="5498"/>
        <item x="2055"/>
        <item x="4580"/>
        <item x="1335"/>
        <item x="844"/>
        <item x="6480"/>
        <item x="4538"/>
        <item x="2067"/>
        <item x="1884"/>
        <item x="1926"/>
        <item x="2620"/>
        <item x="4550"/>
        <item x="1163"/>
        <item x="833"/>
        <item x="2615"/>
        <item x="4620"/>
        <item x="1928"/>
        <item x="6593"/>
        <item x="2639"/>
        <item x="1088"/>
        <item x="4589"/>
        <item x="2578"/>
        <item x="6516"/>
        <item x="1900"/>
        <item x="2633"/>
        <item x="5506"/>
        <item x="2625"/>
        <item x="823"/>
        <item x="4592"/>
        <item x="2137"/>
        <item x="4591"/>
        <item x="834"/>
        <item x="1174"/>
        <item x="2606"/>
        <item x="2149"/>
        <item x="1040"/>
        <item x="838"/>
        <item x="4595"/>
        <item x="4584"/>
        <item x="2616"/>
        <item x="2555"/>
        <item x="6482"/>
        <item x="6456"/>
        <item x="836"/>
        <item x="6492"/>
        <item x="4587"/>
        <item x="2680"/>
        <item x="6526"/>
        <item x="1949"/>
        <item x="1073"/>
        <item x="2628"/>
        <item x="4575"/>
        <item x="2567"/>
        <item x="1924"/>
        <item x="4710"/>
        <item x="1022"/>
        <item x="4711"/>
        <item x="4553"/>
        <item x="1083"/>
        <item x="1084"/>
        <item x="1151"/>
        <item x="1872"/>
        <item x="1338"/>
        <item x="2153"/>
        <item x="1143"/>
        <item x="6468"/>
        <item x="1100"/>
        <item x="2632"/>
        <item x="6605"/>
        <item x="1912"/>
        <item x="6494"/>
        <item x="1061"/>
        <item x="1162"/>
        <item x="4548"/>
        <item x="1945"/>
        <item x="6527"/>
        <item x="2132"/>
        <item x="1086"/>
        <item x="4552"/>
        <item x="1296"/>
        <item x="835"/>
        <item x="6504"/>
        <item x="2560"/>
        <item x="822"/>
        <item x="1110"/>
        <item x="1112"/>
        <item x="1866"/>
        <item x="4541"/>
        <item x="1103"/>
        <item x="4603"/>
        <item x="5459"/>
        <item x="5471"/>
        <item x="2404"/>
        <item x="1102"/>
        <item x="847"/>
        <item x="4560"/>
        <item x="6537"/>
        <item x="1954"/>
        <item x="4628"/>
        <item x="1337"/>
        <item x="1336"/>
        <item x="4577"/>
        <item x="1136"/>
        <item x="4542"/>
        <item x="1167"/>
        <item x="1843"/>
        <item x="1944"/>
        <item x="1260"/>
        <item x="2643"/>
        <item x="814"/>
        <item x="1326"/>
        <item x="6784"/>
        <item x="4554"/>
        <item x="1016"/>
        <item x="1349"/>
        <item x="815"/>
        <item x="2135"/>
        <item x="846"/>
        <item x="1317"/>
        <item x="1052"/>
        <item x="6550"/>
        <item x="2646"/>
        <item x="821"/>
        <item x="2580"/>
        <item x="1206"/>
        <item x="1095"/>
        <item x="4533"/>
        <item x="1955"/>
        <item x="2562"/>
        <item x="2553"/>
        <item x="825"/>
        <item x="4638"/>
        <item x="2121"/>
        <item x="1863"/>
        <item x="1835"/>
        <item x="1034"/>
        <item x="1403"/>
        <item x="2650"/>
        <item x="1098"/>
        <item x="813"/>
        <item x="2380"/>
        <item x="4632"/>
        <item x="2681"/>
        <item x="2556"/>
        <item x="6517"/>
        <item x="1940"/>
        <item x="2640"/>
        <item x="2579"/>
        <item x="4599"/>
        <item x="1951"/>
        <item x="4536"/>
        <item x="1937"/>
        <item x="4555"/>
        <item x="2406"/>
        <item x="1316"/>
        <item x="6540"/>
        <item x="6573"/>
        <item x="6539"/>
        <item x="1097"/>
        <item x="4627"/>
        <item x="1202"/>
        <item x="1305"/>
        <item x="6560"/>
        <item x="1028"/>
        <item x="4598"/>
        <item x="1874"/>
        <item x="4586"/>
        <item x="1935"/>
        <item x="2114"/>
        <item x="4712"/>
        <item x="4604"/>
        <item x="1272"/>
        <item x="2637"/>
        <item x="1923"/>
        <item x="1114"/>
        <item x="2612"/>
        <item x="1138"/>
        <item x="2405"/>
        <item x="4664"/>
        <item x="4597"/>
        <item x="1399"/>
        <item x="1869"/>
        <item x="4616"/>
        <item x="1134"/>
        <item x="4543"/>
        <item x="1347"/>
        <item x="5485"/>
        <item x="4607"/>
        <item x="1131"/>
        <item x="6551"/>
        <item x="5472"/>
        <item x="2109"/>
        <item x="830"/>
        <item x="4579"/>
        <item x="5505"/>
        <item x="2664"/>
        <item x="1910"/>
        <item x="1060"/>
        <item x="1161"/>
        <item x="6571"/>
        <item x="839"/>
        <item x="6562"/>
        <item x="5461"/>
        <item x="4621"/>
        <item x="4693"/>
        <item x="1885"/>
        <item x="6493"/>
        <item x="6506"/>
        <item x="2652"/>
        <item x="807"/>
        <item x="2679"/>
        <item x="2401"/>
        <item x="1360"/>
        <item x="849"/>
        <item x="1010"/>
        <item x="1856"/>
        <item x="1339"/>
        <item x="6552"/>
        <item x="1857"/>
        <item x="4609"/>
        <item x="2568"/>
        <item x="2418"/>
        <item x="4631"/>
        <item x="6528"/>
        <item x="1359"/>
        <item x="1155"/>
        <item x="1941"/>
        <item x="4651"/>
        <item x="1085"/>
        <item x="1150"/>
        <item x="1853"/>
        <item x="4588"/>
        <item x="2416"/>
        <item x="6530"/>
        <item x="6549"/>
        <item x="848"/>
        <item x="2389"/>
        <item x="1328"/>
        <item x="2092"/>
        <item x="6583"/>
        <item x="6553"/>
        <item x="1372"/>
        <item x="6522"/>
        <item x="1139"/>
        <item x="1124"/>
        <item x="837"/>
        <item x="2682"/>
        <item x="1348"/>
        <item x="6534"/>
        <item x="6469"/>
        <item x="1873"/>
        <item x="1127"/>
        <item x="1958"/>
        <item x="1149"/>
        <item x="5484"/>
        <item x="1160"/>
        <item x="1886"/>
        <item x="2369"/>
        <item x="4545"/>
        <item x="2122"/>
        <item x="4615"/>
        <item x="1948"/>
        <item x="4600"/>
        <item x="1058"/>
        <item x="2399"/>
        <item x="6541"/>
        <item x="1864"/>
        <item x="4557"/>
        <item x="1346"/>
        <item x="1898"/>
        <item x="1113"/>
        <item x="4582"/>
        <item x="2667"/>
        <item x="4619"/>
        <item x="1107"/>
        <item x="2074"/>
        <item x="4641"/>
        <item x="4537"/>
        <item x="6518"/>
        <item x="6481"/>
        <item x="4709"/>
        <item x="5460"/>
        <item x="818"/>
        <item x="5494"/>
        <item x="1065"/>
        <item x="2655"/>
        <item x="858"/>
        <item x="1148"/>
        <item x="1077"/>
        <item x="831"/>
        <item x="4648"/>
        <item x="1340"/>
        <item x="1133"/>
        <item x="2599"/>
        <item x="2709"/>
        <item x="6576"/>
        <item x="4549"/>
        <item x="1320"/>
        <item x="6529"/>
        <item x="6538"/>
        <item x="1283"/>
        <item x="1122"/>
        <item x="6508"/>
        <item x="1121"/>
        <item x="6496"/>
        <item x="2581"/>
        <item x="4622"/>
        <item x="2577"/>
        <item x="1146"/>
        <item x="2574"/>
        <item x="4633"/>
        <item x="4593"/>
        <item x="6575"/>
        <item x="6483"/>
        <item x="6565"/>
        <item x="1170"/>
        <item x="6557"/>
        <item x="5508"/>
        <item x="1169"/>
        <item x="1896"/>
        <item x="6457"/>
        <item x="1916"/>
        <item x="808"/>
        <item x="5473"/>
        <item x="1329"/>
        <item x="2098"/>
        <item x="2979"/>
        <item x="2144"/>
        <item x="1119"/>
        <item x="6519"/>
        <item x="1897"/>
        <item x="2644"/>
        <item x="4610"/>
        <item x="5507"/>
        <item x="2636"/>
        <item x="2657"/>
        <item x="1879"/>
        <item x="1345"/>
        <item x="4653"/>
        <item x="1908"/>
        <item x="1956"/>
        <item x="2645"/>
        <item x="6459"/>
        <item x="2400"/>
        <item x="4665"/>
        <item x="1157"/>
        <item x="1089"/>
        <item x="2080"/>
        <item x="1158"/>
        <item x="2617"/>
        <item x="5462"/>
        <item x="2551"/>
        <item x="4659"/>
        <item x="2402"/>
        <item x="859"/>
        <item x="4613"/>
        <item x="1173"/>
        <item x="4660"/>
        <item x="573"/>
        <item x="2552"/>
        <item x="1072"/>
        <item x="1109"/>
        <item x="6563"/>
        <item x="2382"/>
        <item x="1880"/>
        <item x="2658"/>
        <item x="2673"/>
        <item x="1172"/>
        <item x="1145"/>
        <item x="2649"/>
        <item x="2576"/>
        <item x="2611"/>
        <item x="6561"/>
        <item x="3168"/>
        <item x="1351"/>
        <item x="1402"/>
        <item x="1363"/>
        <item x="912"/>
        <item x="850"/>
        <item x="6471"/>
        <item x="4663"/>
        <item x="4583"/>
        <item x="1358"/>
        <item x="2357"/>
        <item x="1909"/>
        <item x="2370"/>
        <item x="2674"/>
        <item x="6500"/>
        <item x="1939"/>
        <item x="6509"/>
        <item x="4643"/>
        <item x="1370"/>
        <item x="5496"/>
        <item x="6486"/>
        <item x="2417"/>
        <item x="2662"/>
        <item x="4629"/>
        <item x="6489"/>
        <item x="1631"/>
        <item x="6477"/>
        <item x="6510"/>
        <item x="6453"/>
        <item x="1308"/>
        <item x="4623"/>
        <item x="1902"/>
        <item x="832"/>
        <item x="1888"/>
        <item x="1096"/>
        <item x="2641"/>
        <item x="6586"/>
        <item x="2651"/>
        <item x="4601"/>
        <item x="1938"/>
        <item x="6588"/>
        <item x="6564"/>
        <item x="820"/>
        <item x="2565"/>
        <item x="2128"/>
        <item x="1294"/>
        <item x="2705"/>
        <item x="875"/>
        <item x="6799"/>
        <item x="2116"/>
        <item x="3015"/>
        <item x="1875"/>
        <item x="1917"/>
        <item x="2582"/>
        <item x="6465"/>
        <item x="6542"/>
        <item x="4676"/>
        <item x="2381"/>
        <item x="6585"/>
        <item x="4636"/>
        <item x="843"/>
        <item x="2991"/>
        <item x="2629"/>
        <item x="1002"/>
        <item x="2110"/>
        <item x="1082"/>
        <item x="2156"/>
        <item x="1915"/>
        <item x="4646"/>
        <item x="1101"/>
        <item x="2390"/>
        <item x="1350"/>
        <item x="404"/>
        <item x="911"/>
        <item x="2661"/>
        <item x="2358"/>
        <item x="2145"/>
        <item x="6531"/>
        <item x="2978"/>
        <item x="819"/>
        <item x="2359"/>
        <item x="4594"/>
        <item x="4634"/>
        <item x="600"/>
        <item x="1890"/>
        <item x="1080"/>
        <item x="4590"/>
        <item x="2398"/>
        <item x="6507"/>
        <item x="6572"/>
        <item x="863"/>
        <item x="1357"/>
        <item x="1341"/>
        <item x="857"/>
        <item x="6584"/>
        <item x="4605"/>
        <item x="2693"/>
        <item x="2410"/>
        <item x="1116"/>
        <item x="4630"/>
        <item x="2710"/>
        <item x="6485"/>
        <item x="5474"/>
        <item x="1137"/>
        <item x="899"/>
        <item x="6545"/>
        <item x="6473"/>
        <item x="6495"/>
        <item x="4624"/>
        <item x="6484"/>
        <item x="2676"/>
        <item x="1108"/>
        <item x="4611"/>
        <item x="2561"/>
        <item x="6574"/>
        <item x="1881"/>
        <item x="1261"/>
        <item x="6607"/>
        <item x="2663"/>
        <item x="2685"/>
        <item x="853"/>
        <item x="2573"/>
        <item x="6543"/>
        <item x="1369"/>
        <item x="4625"/>
        <item x="435"/>
        <item x="887"/>
        <item x="1092"/>
        <item x="2091"/>
        <item x="440"/>
        <item x="4606"/>
        <item x="1070"/>
        <item x="1362"/>
        <item x="1126"/>
        <item x="923"/>
        <item x="2618"/>
        <item x="405"/>
        <item x="856"/>
        <item x="6497"/>
        <item x="900"/>
        <item x="888"/>
        <item x="2697"/>
        <item x="6532"/>
        <item x="842"/>
        <item x="2407"/>
        <item x="2355"/>
        <item x="6595"/>
        <item x="1887"/>
        <item x="6472"/>
        <item x="2656"/>
        <item x="2670"/>
        <item x="2558"/>
        <item x="1003"/>
        <item x="436"/>
        <item x="6554"/>
        <item x="4639"/>
        <item x="2675"/>
        <item x="1957"/>
        <item x="5497"/>
        <item x="4654"/>
        <item x="6512"/>
        <item x="2669"/>
        <item x="2409"/>
        <item x="1164"/>
        <item x="1371"/>
        <item x="6587"/>
        <item x="4640"/>
        <item x="416"/>
        <item x="4618"/>
        <item x="947"/>
        <item x="881"/>
        <item x="948"/>
        <item x="2104"/>
        <item x="2699"/>
        <item x="1001"/>
        <item x="2624"/>
        <item x="2354"/>
        <item x="1125"/>
        <item x="1905"/>
        <item x="1318"/>
        <item x="1273"/>
        <item x="4644"/>
        <item x="6569"/>
        <item x="4672"/>
        <item x="1364"/>
        <item x="4713"/>
        <item x="1899"/>
        <item x="1118"/>
        <item x="2557"/>
        <item x="2711"/>
        <item x="4602"/>
        <item x="441"/>
        <item x="1068"/>
        <item x="1120"/>
        <item x="1166"/>
        <item x="4612"/>
        <item x="1904"/>
        <item x="882"/>
        <item x="2151"/>
        <item x="6460"/>
        <item x="931"/>
        <item x="1911"/>
        <item x="4617"/>
        <item x="2570"/>
        <item x="6450"/>
        <item x="2623"/>
        <item x="428"/>
        <item x="2642"/>
        <item x="6600"/>
        <item x="3027"/>
        <item x="2569"/>
        <item x="4649"/>
        <item x="935"/>
        <item x="2487"/>
        <item x="4677"/>
        <item x="4675"/>
        <item x="1104"/>
        <item x="1373"/>
        <item x="6577"/>
        <item x="2139"/>
        <item x="370"/>
        <item x="1284"/>
        <item x="2395"/>
        <item x="4647"/>
        <item x="2653"/>
        <item x="1106"/>
        <item x="2463"/>
        <item x="2115"/>
        <item x="1847"/>
        <item x="2698"/>
        <item x="1846"/>
        <item x="412"/>
        <item x="3014"/>
        <item x="2563"/>
        <item x="1332"/>
        <item x="3016"/>
        <item x="5495"/>
        <item x="2391"/>
        <item x="4635"/>
        <item x="883"/>
        <item x="4614"/>
        <item x="2367"/>
        <item x="434"/>
        <item x="1901"/>
        <item x="1140"/>
        <item x="6555"/>
        <item x="1142"/>
        <item x="4650"/>
        <item x="1867"/>
        <item x="6520"/>
        <item x="2708"/>
        <item x="1893"/>
        <item x="924"/>
        <item x="907"/>
        <item x="6487"/>
        <item x="2079"/>
        <item x="2630"/>
        <item x="2378"/>
        <item x="2363"/>
        <item x="6498"/>
        <item x="2388"/>
        <item x="6474"/>
        <item x="2383"/>
        <item x="2702"/>
        <item x="2386"/>
        <item x="1152"/>
        <item x="6461"/>
        <item x="2133"/>
        <item x="1295"/>
        <item x="1117"/>
        <item x="1892"/>
        <item x="895"/>
        <item x="410"/>
        <item x="864"/>
        <item x="1871"/>
        <item x="6580"/>
        <item x="1094"/>
        <item x="417"/>
        <item x="919"/>
        <item x="2387"/>
        <item x="6598"/>
        <item x="4637"/>
        <item x="6611"/>
        <item x="2365"/>
        <item x="2665"/>
        <item x="6567"/>
        <item x="1128"/>
        <item x="6566"/>
        <item x="1889"/>
        <item x="1877"/>
        <item x="2127"/>
        <item x="1144"/>
        <item x="6610"/>
        <item x="6599"/>
        <item x="1352"/>
        <item x="2385"/>
        <item x="2413"/>
        <item x="2686"/>
        <item x="2412"/>
        <item x="4645"/>
        <item x="1400"/>
        <item x="1401"/>
        <item x="1306"/>
        <item x="1859"/>
        <item x="1365"/>
        <item x="3003"/>
        <item x="2696"/>
        <item x="2428"/>
        <item x="2717"/>
        <item x="893"/>
        <item x="2371"/>
        <item x="959"/>
        <item x="4657"/>
        <item x="2986"/>
        <item x="6544"/>
        <item x="6614"/>
        <item x="2688"/>
        <item x="4688"/>
        <item x="905"/>
        <item x="971"/>
        <item x="2985"/>
        <item x="870"/>
        <item x="2475"/>
        <item x="917"/>
        <item x="4626"/>
        <item x="424"/>
        <item x="408"/>
        <item x="6511"/>
        <item x="1132"/>
        <item x="6808"/>
        <item x="3024"/>
        <item x="1913"/>
        <item x="1154"/>
        <item x="601"/>
        <item x="6609"/>
        <item x="880"/>
        <item x="2366"/>
        <item x="2429"/>
        <item x="2980"/>
        <item x="861"/>
        <item x="1870"/>
        <item x="1878"/>
        <item x="2499"/>
        <item x="2103"/>
        <item x="429"/>
        <item x="930"/>
        <item x="6980"/>
        <item x="2575"/>
        <item x="4671"/>
        <item x="4655"/>
        <item x="2668"/>
        <item x="2704"/>
        <item x="1057"/>
        <item x="2425"/>
        <item x="6463"/>
        <item x="3039"/>
        <item x="2396"/>
        <item x="6451"/>
        <item x="6608"/>
        <item x="422"/>
        <item x="6556"/>
        <item x="2451"/>
        <item x="1952"/>
        <item x="876"/>
        <item x="869"/>
        <item x="6596"/>
        <item x="906"/>
        <item x="411"/>
        <item x="6834"/>
        <item x="936"/>
        <item x="6475"/>
        <item x="6802"/>
        <item x="2362"/>
        <item x="443"/>
        <item x="420"/>
        <item x="419"/>
        <item x="2660"/>
        <item x="4684"/>
        <item x="407"/>
        <item x="6589"/>
        <item x="2411"/>
        <item x="4656"/>
        <item x="2988"/>
        <item x="2714"/>
        <item x="894"/>
        <item x="2374"/>
        <item x="2403"/>
        <item x="871"/>
        <item x="1344"/>
        <item x="1168"/>
        <item x="2648"/>
        <item x="6462"/>
        <item x="860"/>
        <item x="2364"/>
        <item x="1630"/>
        <item x="4658"/>
        <item x="432"/>
        <item x="6521"/>
        <item x="2692"/>
        <item x="1950"/>
        <item x="960"/>
        <item x="868"/>
        <item x="418"/>
        <item x="1205"/>
        <item x="1130"/>
        <item x="2990"/>
        <item x="2430"/>
        <item x="2360"/>
        <item x="1855"/>
        <item x="1330"/>
        <item x="4666"/>
        <item x="6822"/>
        <item x="6811"/>
        <item x="943"/>
        <item x="1942"/>
        <item x="6533"/>
        <item x="2397"/>
        <item x="4661"/>
        <item x="4689"/>
        <item x="873"/>
        <item x="2687"/>
        <item x="2716"/>
        <item x="1953"/>
        <item x="6488"/>
        <item x="2489"/>
        <item x="3146"/>
        <item x="2464"/>
        <item x="2377"/>
        <item x="406"/>
        <item x="2138"/>
        <item x="918"/>
        <item x="1353"/>
        <item x="4662"/>
        <item x="2984"/>
        <item x="1075"/>
        <item x="2695"/>
        <item x="2635"/>
        <item x="6597"/>
        <item x="433"/>
        <item x="2465"/>
        <item x="2439"/>
        <item x="916"/>
        <item x="2484"/>
        <item x="1156"/>
        <item x="2376"/>
        <item x="2501"/>
        <item x="2521"/>
        <item x="2691"/>
        <item x="2992"/>
        <item x="2500"/>
        <item x="3010"/>
        <item x="909"/>
        <item x="2981"/>
        <item x="942"/>
        <item x="913"/>
        <item x="4714"/>
        <item x="2384"/>
        <item x="431"/>
        <item x="2375"/>
        <item x="1111"/>
        <item x="2703"/>
        <item x="6800"/>
        <item x="3028"/>
        <item x="1927"/>
        <item x="2488"/>
        <item x="446"/>
        <item x="1930"/>
        <item x="6612"/>
        <item x="2452"/>
        <item x="2373"/>
        <item x="4683"/>
        <item x="4669"/>
        <item x="4667"/>
        <item x="854"/>
        <item x="6578"/>
        <item x="6499"/>
        <item x="6592"/>
        <item x="3021"/>
        <item x="2677"/>
        <item x="1319"/>
        <item x="1093"/>
        <item x="6966"/>
        <item x="1005"/>
        <item x="6568"/>
        <item x="6835"/>
        <item x="3034"/>
        <item x="4687"/>
        <item x="6452"/>
        <item x="437"/>
        <item x="2477"/>
        <item x="444"/>
        <item x="929"/>
        <item x="2476"/>
        <item x="426"/>
        <item x="885"/>
        <item x="2998"/>
        <item x="897"/>
        <item x="1931"/>
        <item x="423"/>
        <item x="855"/>
        <item x="2150"/>
        <item x="6846"/>
        <item x="6805"/>
        <item x="2419"/>
        <item x="2440"/>
        <item x="862"/>
        <item x="1069"/>
        <item x="933"/>
        <item x="892"/>
        <item x="1307"/>
        <item x="3017"/>
        <item x="6604"/>
        <item x="2453"/>
        <item x="884"/>
        <item x="1105"/>
        <item x="4678"/>
        <item x="2997"/>
        <item x="1081"/>
        <item x="904"/>
        <item x="4681"/>
        <item x="409"/>
        <item x="430"/>
        <item x="414"/>
        <item x="1943"/>
        <item x="1006"/>
        <item x="2715"/>
        <item x="2654"/>
        <item x="2408"/>
        <item x="928"/>
        <item x="2513"/>
        <item x="1004"/>
        <item x="6982"/>
        <item x="3012"/>
        <item x="1858"/>
        <item x="1165"/>
        <item x="901"/>
        <item x="3033"/>
        <item x="3022"/>
        <item x="874"/>
        <item x="1087"/>
        <item x="2520"/>
        <item x="955"/>
        <item x="3050"/>
        <item x="2379"/>
        <item x="3026"/>
        <item x="2672"/>
        <item x="3040"/>
        <item x="4673"/>
        <item x="2422"/>
        <item x="2441"/>
        <item x="3004"/>
        <item x="6464"/>
        <item x="2700"/>
        <item x="6590"/>
        <item x="932"/>
        <item x="1063"/>
        <item x="4668"/>
        <item x="1135"/>
        <item x="6858"/>
        <item x="2414"/>
        <item x="2372"/>
        <item x="3046"/>
        <item x="2689"/>
        <item x="395"/>
        <item x="1914"/>
        <item x="920"/>
        <item x="886"/>
        <item x="3002"/>
        <item x="2987"/>
        <item x="2460"/>
        <item x="1141"/>
        <item x="6812"/>
        <item x="908"/>
        <item x="425"/>
        <item x="3009"/>
        <item x="6579"/>
        <item x="877"/>
        <item x="941"/>
        <item x="2996"/>
        <item x="3058"/>
        <item x="6813"/>
        <item x="2368"/>
        <item x="1099"/>
        <item x="1903"/>
        <item x="925"/>
        <item x="1368"/>
        <item x="2712"/>
        <item x="6837"/>
        <item x="2512"/>
        <item x="421"/>
        <item x="3169"/>
        <item x="2993"/>
        <item x="6601"/>
        <item x="961"/>
        <item x="6806"/>
        <item x="2448"/>
        <item x="1634"/>
        <item x="442"/>
        <item x="3063"/>
        <item x="2647"/>
        <item x="2999"/>
        <item x="1331"/>
        <item x="865"/>
        <item x="2415"/>
        <item x="3087"/>
        <item x="1356"/>
        <item x="2684"/>
        <item x="944"/>
        <item x="2683"/>
        <item x="6831"/>
        <item x="438"/>
        <item x="2666"/>
        <item x="6819"/>
        <item x="921"/>
        <item x="4674"/>
        <item x="3045"/>
        <item x="2690"/>
        <item x="6803"/>
        <item x="1153"/>
        <item x="2431"/>
        <item x="6476"/>
        <item x="2423"/>
        <item x="1883"/>
        <item x="4670"/>
        <item x="896"/>
        <item x="6807"/>
        <item x="1147"/>
        <item x="445"/>
        <item x="413"/>
        <item x="602"/>
        <item x="2989"/>
        <item x="6613"/>
        <item x="6823"/>
        <item x="3051"/>
        <item x="937"/>
        <item x="447"/>
        <item x="6918"/>
        <item x="940"/>
        <item x="2678"/>
        <item x="6816"/>
        <item x="2707"/>
        <item x="2472"/>
        <item x="2356"/>
        <item x="2421"/>
        <item x="2461"/>
        <item x="2433"/>
        <item x="6602"/>
        <item x="1129"/>
        <item x="2483"/>
        <item x="2424"/>
        <item x="3013"/>
        <item x="967"/>
        <item x="2701"/>
        <item x="1342"/>
        <item x="2436"/>
        <item x="2481"/>
        <item x="949"/>
        <item x="3005"/>
        <item x="2361"/>
        <item x="3075"/>
        <item x="3038"/>
        <item x="6824"/>
        <item x="3000"/>
        <item x="2490"/>
        <item x="872"/>
        <item x="6942"/>
        <item x="1171"/>
        <item x="4690"/>
        <item x="3008"/>
        <item x="6801"/>
        <item x="6798"/>
        <item x="6849"/>
        <item x="889"/>
        <item x="1598"/>
        <item x="2495"/>
        <item x="954"/>
        <item x="3057"/>
        <item x="6809"/>
        <item x="6847"/>
        <item x="1123"/>
        <item x="2507"/>
        <item x="6870"/>
        <item x="603"/>
        <item x="898"/>
        <item x="2496"/>
        <item x="4679"/>
        <item x="6855"/>
        <item x="6921"/>
        <item x="3170"/>
        <item x="2482"/>
        <item x="910"/>
        <item x="3070"/>
        <item x="2493"/>
        <item x="3099"/>
        <item x="2478"/>
        <item x="953"/>
        <item x="945"/>
        <item x="3032"/>
        <item x="6906"/>
        <item x="6836"/>
        <item x="2511"/>
        <item x="4682"/>
        <item x="6828"/>
        <item x="3052"/>
        <item x="3074"/>
        <item x="2473"/>
        <item x="2713"/>
        <item x="1159"/>
        <item x="3082"/>
        <item x="6838"/>
        <item x="6859"/>
        <item x="6825"/>
        <item x="946"/>
        <item x="3020"/>
        <item x="2432"/>
        <item x="6954"/>
        <item x="3069"/>
        <item x="2508"/>
        <item x="2469"/>
        <item x="6804"/>
        <item x="957"/>
        <item x="1622"/>
        <item x="966"/>
        <item x="1625"/>
        <item x="2471"/>
        <item x="6814"/>
        <item x="6603"/>
        <item x="4685"/>
        <item x="4680"/>
        <item x="6840"/>
        <item x="3023"/>
        <item x="2426"/>
        <item x="3011"/>
        <item x="1882"/>
        <item x="2466"/>
        <item x="2983"/>
        <item x="2470"/>
        <item x="452"/>
        <item x="448"/>
        <item x="2445"/>
        <item x="6591"/>
        <item x="922"/>
        <item x="2502"/>
        <item x="6810"/>
        <item x="2497"/>
        <item x="956"/>
        <item x="6852"/>
        <item x="6981"/>
        <item x="2437"/>
        <item x="6843"/>
        <item x="2457"/>
        <item x="934"/>
        <item x="453"/>
        <item x="3056"/>
        <item x="965"/>
        <item x="952"/>
        <item x="427"/>
        <item x="2480"/>
        <item x="6985"/>
        <item x="1643"/>
        <item x="6894"/>
        <item x="2449"/>
        <item x="2458"/>
        <item x="2454"/>
        <item x="449"/>
        <item x="6882"/>
        <item x="2435"/>
        <item x="3001"/>
        <item x="1891"/>
        <item x="1354"/>
        <item x="2519"/>
        <item x="2492"/>
        <item x="3094"/>
        <item x="1918"/>
        <item x="2509"/>
        <item x="3081"/>
        <item x="6867"/>
        <item x="6848"/>
        <item x="3025"/>
        <item x="2442"/>
        <item x="2718"/>
        <item x="3088"/>
        <item x="3064"/>
        <item x="3076"/>
        <item x="1619"/>
        <item x="1599"/>
        <item x="2434"/>
        <item x="6907"/>
        <item x="1919"/>
        <item x="2447"/>
        <item x="6871"/>
        <item x="1343"/>
        <item x="3062"/>
        <item x="3044"/>
        <item x="1595"/>
        <item x="6817"/>
        <item x="4686"/>
        <item x="2514"/>
        <item x="6930"/>
        <item x="3084"/>
        <item x="1642"/>
        <item x="2659"/>
        <item x="2459"/>
        <item x="6864"/>
        <item x="6933"/>
        <item x="2420"/>
        <item x="915"/>
        <item x="914"/>
        <item x="606"/>
        <item x="1632"/>
        <item x="3059"/>
        <item x="6861"/>
        <item x="3048"/>
        <item x="3071"/>
        <item x="1366"/>
        <item x="879"/>
        <item x="867"/>
        <item x="4692"/>
        <item x="2446"/>
        <item x="415"/>
        <item x="6873"/>
        <item x="2485"/>
        <item x="969"/>
        <item x="2706"/>
        <item x="3080"/>
        <item x="2518"/>
        <item x="958"/>
        <item x="6829"/>
        <item x="3036"/>
        <item x="890"/>
        <item x="3029"/>
        <item x="6903"/>
        <item x="6927"/>
        <item x="6841"/>
        <item x="3037"/>
        <item x="3068"/>
        <item x="902"/>
        <item x="3086"/>
        <item x="3175"/>
        <item x="6984"/>
        <item x="2444"/>
        <item x="2506"/>
        <item x="6826"/>
        <item x="968"/>
        <item x="6955"/>
        <item x="6909"/>
        <item x="2468"/>
        <item x="964"/>
        <item x="2505"/>
        <item x="3176"/>
        <item x="3041"/>
        <item x="2671"/>
        <item x="926"/>
        <item x="3072"/>
        <item x="2456"/>
        <item x="1646"/>
        <item x="6895"/>
        <item x="6850"/>
        <item x="6818"/>
        <item x="3060"/>
        <item x="6951"/>
        <item x="2427"/>
        <item x="878"/>
        <item x="3106"/>
        <item x="3171"/>
        <item x="6936"/>
        <item x="2494"/>
        <item x="2694"/>
        <item x="3035"/>
        <item x="6815"/>
        <item x="6830"/>
        <item x="3111"/>
        <item x="459"/>
        <item x="3053"/>
        <item x="3065"/>
        <item x="1602"/>
        <item x="4691"/>
        <item x="1610"/>
        <item x="866"/>
        <item x="3172"/>
        <item x="6915"/>
        <item x="970"/>
        <item x="927"/>
        <item x="1623"/>
        <item x="891"/>
        <item x="903"/>
        <item x="2504"/>
        <item x="605"/>
        <item x="6854"/>
        <item x="3093"/>
        <item x="3047"/>
        <item x="1607"/>
        <item x="455"/>
        <item x="939"/>
        <item x="6922"/>
        <item x="6945"/>
        <item x="3061"/>
        <item x="6897"/>
        <item x="6891"/>
        <item x="464"/>
        <item x="3049"/>
        <item x="1367"/>
        <item x="3019"/>
        <item x="1594"/>
        <item x="6919"/>
        <item x="3100"/>
        <item x="6924"/>
        <item x="6820"/>
        <item x="1624"/>
        <item x="950"/>
        <item x="2474"/>
        <item x="6888"/>
        <item x="1604"/>
        <item x="6832"/>
        <item x="6876"/>
        <item x="6839"/>
        <item x="3077"/>
        <item x="6827"/>
        <item x="1355"/>
        <item x="2462"/>
        <item x="6833"/>
        <item x="1627"/>
        <item x="3110"/>
        <item x="2517"/>
        <item x="6853"/>
        <item x="6957"/>
        <item x="2982"/>
        <item x="1894"/>
        <item x="2516"/>
        <item x="2995"/>
        <item x="3105"/>
        <item x="3098"/>
        <item x="1601"/>
        <item x="6898"/>
        <item x="6842"/>
        <item x="531"/>
        <item x="1590"/>
        <item x="465"/>
        <item x="454"/>
        <item x="3174"/>
        <item x="3123"/>
        <item x="6939"/>
        <item x="604"/>
        <item x="6872"/>
        <item x="456"/>
        <item x="938"/>
        <item x="2486"/>
        <item x="513"/>
        <item x="6900"/>
        <item x="3085"/>
        <item x="458"/>
        <item x="450"/>
        <item x="6910"/>
        <item x="6821"/>
        <item x="461"/>
        <item x="1906"/>
        <item x="6912"/>
        <item x="2498"/>
        <item x="6983"/>
        <item x="3073"/>
        <item x="6948"/>
        <item x="1635"/>
        <item x="962"/>
        <item x="3031"/>
        <item x="6908"/>
        <item x="951"/>
        <item x="3092"/>
        <item x="1611"/>
        <item x="6879"/>
        <item x="6960"/>
        <item x="3089"/>
        <item x="2510"/>
        <item x="3007"/>
        <item x="6844"/>
        <item x="439"/>
        <item x="6862"/>
        <item x="6885"/>
        <item x="536"/>
        <item x="6866"/>
        <item x="6868"/>
        <item x="6934"/>
        <item x="6931"/>
        <item x="537"/>
        <item x="1606"/>
        <item x="549"/>
        <item x="6860"/>
        <item x="3112"/>
        <item x="6926"/>
        <item x="525"/>
        <item x="2450"/>
        <item x="6865"/>
        <item x="512"/>
        <item x="3173"/>
        <item x="3120"/>
        <item x="1629"/>
        <item x="1633"/>
        <item x="3095"/>
        <item x="6856"/>
        <item x="396"/>
        <item x="1618"/>
        <item x="548"/>
        <item x="542"/>
        <item x="6943"/>
        <item x="1895"/>
        <item x="524"/>
        <item x="467"/>
        <item x="6851"/>
        <item x="2438"/>
        <item x="6902"/>
        <item x="6883"/>
        <item x="6958"/>
        <item x="3104"/>
        <item x="3097"/>
        <item x="1637"/>
        <item x="1640"/>
        <item x="560"/>
        <item x="521"/>
        <item x="1600"/>
        <item x="3096"/>
        <item x="477"/>
        <item x="561"/>
        <item x="473"/>
        <item x="519"/>
        <item x="3083"/>
        <item x="3135"/>
        <item x="476"/>
        <item x="6963"/>
        <item x="6986"/>
        <item x="488"/>
        <item x="1907"/>
        <item x="500"/>
        <item x="6845"/>
        <item x="963"/>
        <item x="470"/>
        <item x="540"/>
        <item x="1636"/>
        <item x="3018"/>
        <item x="482"/>
        <item x="484"/>
        <item x="515"/>
        <item x="468"/>
        <item x="6946"/>
        <item x="572"/>
        <item x="3108"/>
        <item x="3043"/>
        <item x="544"/>
        <item x="6938"/>
        <item x="1592"/>
        <item x="543"/>
        <item x="501"/>
        <item x="6886"/>
        <item x="552"/>
        <item x="1628"/>
        <item x="1621"/>
        <item x="471"/>
        <item x="1691"/>
        <item x="3117"/>
        <item x="1641"/>
        <item x="489"/>
        <item x="529"/>
        <item x="2443"/>
        <item x="6925"/>
        <item x="1647"/>
        <item x="528"/>
        <item x="533"/>
        <item x="2467"/>
        <item x="6874"/>
        <item x="566"/>
        <item x="457"/>
        <item x="507"/>
        <item x="494"/>
        <item x="6920"/>
        <item x="520"/>
        <item x="532"/>
        <item x="2479"/>
        <item x="3055"/>
        <item x="6932"/>
        <item x="485"/>
        <item x="1648"/>
        <item x="6884"/>
        <item x="3109"/>
        <item x="539"/>
        <item x="3101"/>
        <item x="554"/>
        <item x="3107"/>
        <item x="6863"/>
        <item x="3079"/>
        <item x="2491"/>
        <item x="6869"/>
        <item x="503"/>
        <item x="563"/>
        <item x="6950"/>
        <item x="2455"/>
        <item x="491"/>
        <item x="607"/>
        <item x="460"/>
        <item x="1690"/>
        <item x="545"/>
        <item x="6914"/>
        <item x="466"/>
        <item x="6890"/>
        <item x="1591"/>
        <item x="479"/>
        <item x="527"/>
        <item x="6913"/>
        <item x="6962"/>
        <item x="3116"/>
        <item x="509"/>
        <item x="569"/>
        <item x="1593"/>
        <item x="6911"/>
        <item x="2994"/>
        <item x="6901"/>
        <item x="1613"/>
        <item x="6904"/>
        <item x="469"/>
        <item x="6857"/>
        <item x="497"/>
        <item x="526"/>
        <item x="1616"/>
        <item x="551"/>
        <item x="568"/>
        <item x="1638"/>
        <item x="496"/>
        <item x="6944"/>
        <item x="1605"/>
        <item x="508"/>
        <item x="480"/>
        <item x="1649"/>
        <item x="3145"/>
        <item x="3067"/>
        <item x="6896"/>
        <item x="462"/>
        <item x="517"/>
        <item x="6878"/>
        <item x="567"/>
        <item x="516"/>
        <item x="530"/>
        <item x="2503"/>
        <item x="504"/>
        <item x="3129"/>
        <item x="1660"/>
        <item x="6928"/>
        <item x="6877"/>
        <item x="6937"/>
        <item x="506"/>
        <item x="534"/>
        <item x="6916"/>
        <item x="3091"/>
        <item x="514"/>
        <item x="565"/>
        <item x="3130"/>
        <item x="3118"/>
        <item x="518"/>
        <item x="541"/>
        <item x="472"/>
        <item x="6880"/>
        <item x="1655"/>
        <item x="1597"/>
        <item x="3006"/>
        <item x="555"/>
        <item x="237"/>
        <item x="557"/>
        <item x="6923"/>
        <item x="1612"/>
        <item x="1658"/>
        <item x="3134"/>
        <item x="6935"/>
        <item x="6952"/>
        <item x="474"/>
        <item x="3141"/>
        <item x="6940"/>
        <item x="1626"/>
        <item x="6889"/>
        <item x="538"/>
        <item x="546"/>
        <item x="1620"/>
        <item x="3124"/>
        <item x="6875"/>
        <item x="1694"/>
        <item x="562"/>
        <item x="522"/>
        <item x="510"/>
        <item x="3136"/>
        <item x="564"/>
        <item x="6892"/>
        <item x="6899"/>
        <item x="556"/>
        <item x="502"/>
        <item x="493"/>
        <item x="481"/>
        <item x="6959"/>
        <item x="6956"/>
        <item x="1617"/>
        <item x="483"/>
        <item x="6949"/>
        <item x="478"/>
        <item x="3122"/>
        <item x="2515"/>
        <item x="6947"/>
        <item x="399"/>
        <item x="1614"/>
        <item x="490"/>
        <item x="3140"/>
        <item x="1608"/>
        <item x="505"/>
        <item x="3113"/>
        <item x="6961"/>
        <item x="492"/>
        <item x="550"/>
        <item x="397"/>
        <item x="451"/>
        <item x="1654"/>
        <item x="570"/>
        <item x="1603"/>
        <item x="3103"/>
        <item x="6887"/>
        <item x="553"/>
        <item x="1596"/>
        <item x="1661"/>
        <item x="3143"/>
        <item x="3131"/>
        <item x="3042"/>
        <item x="1609"/>
        <item x="3121"/>
        <item x="6941"/>
        <item x="3144"/>
        <item x="369"/>
        <item x="6905"/>
        <item x="6929"/>
        <item x="3030"/>
        <item x="3142"/>
        <item x="495"/>
        <item x="6917"/>
        <item x="3133"/>
        <item x="1644"/>
        <item x="558"/>
        <item x="6964"/>
        <item x="3128"/>
        <item x="1683"/>
        <item x="236"/>
        <item x="3078"/>
        <item x="398"/>
        <item x="234"/>
        <item x="6881"/>
        <item x="1684"/>
        <item x="3119"/>
        <item x="400"/>
        <item x="3137"/>
        <item x="213"/>
        <item x="1615"/>
        <item x="1685"/>
        <item x="3132"/>
        <item x="3066"/>
        <item x="3125"/>
        <item x="201"/>
        <item x="1667"/>
        <item x="6953"/>
        <item x="486"/>
        <item x="3054"/>
        <item x="1697"/>
        <item x="225"/>
        <item x="6893"/>
        <item x="1689"/>
        <item x="239"/>
        <item x="238"/>
        <item x="1670"/>
        <item x="535"/>
        <item x="240"/>
        <item x="1652"/>
        <item x="463"/>
        <item x="498"/>
        <item x="475"/>
        <item x="3090"/>
        <item x="523"/>
        <item x="1645"/>
        <item x="6965"/>
        <item x="1700"/>
        <item x="1696"/>
        <item x="1653"/>
        <item x="227"/>
        <item x="243"/>
        <item x="1650"/>
        <item x="571"/>
        <item x="401"/>
        <item x="1659"/>
        <item x="1695"/>
        <item x="231"/>
        <item x="547"/>
        <item x="487"/>
        <item x="220"/>
        <item x="222"/>
        <item x="3115"/>
        <item x="208"/>
        <item x="245"/>
        <item x="210"/>
        <item x="228"/>
        <item x="1666"/>
        <item x="1698"/>
        <item x="202"/>
        <item x="1702"/>
        <item x="3102"/>
        <item x="499"/>
        <item x="215"/>
        <item x="559"/>
        <item x="246"/>
        <item x="1639"/>
        <item x="511"/>
        <item x="249"/>
        <item x="3139"/>
        <item x="232"/>
        <item x="402"/>
        <item x="1703"/>
        <item x="204"/>
        <item x="203"/>
        <item x="1706"/>
        <item x="1651"/>
        <item x="200"/>
        <item x="1701"/>
        <item x="214"/>
        <item x="229"/>
        <item x="3127"/>
        <item x="226"/>
        <item x="216"/>
        <item x="224"/>
        <item x="1663"/>
        <item x="233"/>
        <item x="212"/>
        <item x="1708"/>
        <item x="219"/>
        <item x="241"/>
        <item x="251"/>
        <item x="207"/>
        <item x="255"/>
        <item x="1688"/>
        <item x="1707"/>
        <item x="250"/>
        <item x="1679"/>
        <item x="205"/>
        <item x="230"/>
        <item x="1709"/>
        <item x="242"/>
        <item x="1718"/>
        <item x="1671"/>
        <item x="1673"/>
        <item x="3114"/>
        <item x="1719"/>
        <item x="1665"/>
        <item x="248"/>
        <item x="1693"/>
        <item x="258"/>
        <item x="261"/>
        <item x="1672"/>
        <item x="257"/>
        <item x="1682"/>
        <item x="217"/>
        <item x="1692"/>
        <item x="235"/>
        <item x="1664"/>
        <item x="3138"/>
        <item x="244"/>
        <item x="1656"/>
        <item x="1657"/>
        <item x="309"/>
        <item x="252"/>
        <item x="328"/>
        <item x="316"/>
        <item x="1686"/>
        <item x="270"/>
        <item x="1674"/>
        <item x="262"/>
        <item x="206"/>
        <item x="218"/>
        <item x="269"/>
        <item x="1720"/>
        <item x="263"/>
        <item x="280"/>
        <item x="285"/>
        <item x="3126"/>
        <item x="403"/>
        <item x="1678"/>
        <item x="264"/>
        <item x="318"/>
        <item x="1668"/>
        <item x="1662"/>
        <item x="1687"/>
        <item x="317"/>
        <item x="211"/>
        <item x="315"/>
        <item x="1676"/>
        <item x="304"/>
        <item x="1669"/>
        <item x="311"/>
        <item x="260"/>
        <item x="333"/>
        <item x="223"/>
        <item x="209"/>
        <item x="327"/>
        <item x="310"/>
        <item x="273"/>
        <item x="329"/>
        <item x="357"/>
        <item x="275"/>
        <item x="253"/>
        <item x="247"/>
        <item x="323"/>
        <item x="281"/>
        <item x="360"/>
        <item x="221"/>
        <item x="340"/>
        <item x="321"/>
        <item x="339"/>
        <item x="351"/>
        <item x="1727"/>
        <item x="287"/>
        <item x="292"/>
        <item x="297"/>
        <item x="306"/>
        <item x="330"/>
        <item x="1744"/>
        <item x="336"/>
        <item x="341"/>
        <item x="345"/>
        <item x="268"/>
        <item x="1715"/>
        <item x="352"/>
        <item x="353"/>
        <item x="1721"/>
        <item x="354"/>
        <item x="305"/>
        <item x="1730"/>
        <item x="348"/>
        <item x="274"/>
        <item x="1677"/>
        <item x="363"/>
        <item x="267"/>
        <item x="276"/>
        <item x="1710"/>
        <item x="282"/>
        <item x="299"/>
        <item x="272"/>
        <item x="342"/>
        <item x="1726"/>
        <item x="254"/>
        <item x="1714"/>
        <item x="303"/>
        <item x="347"/>
        <item x="325"/>
        <item x="308"/>
        <item x="364"/>
        <item x="1699"/>
        <item x="322"/>
        <item x="1745"/>
        <item x="294"/>
        <item x="313"/>
        <item x="312"/>
        <item x="1742"/>
        <item x="359"/>
        <item x="1712"/>
        <item x="1739"/>
        <item x="1681"/>
        <item x="256"/>
        <item x="1733"/>
        <item x="1731"/>
        <item x="293"/>
        <item x="298"/>
        <item x="278"/>
        <item x="1704"/>
        <item x="1743"/>
        <item x="335"/>
        <item x="1754"/>
        <item x="1680"/>
        <item x="1756"/>
        <item x="358"/>
        <item x="320"/>
        <item x="288"/>
        <item x="1732"/>
        <item x="266"/>
        <item x="365"/>
        <item x="1725"/>
        <item x="1675"/>
        <item x="265"/>
        <item x="277"/>
        <item x="332"/>
        <item x="284"/>
        <item x="334"/>
        <item x="324"/>
        <item x="1755"/>
        <item x="286"/>
        <item x="346"/>
        <item x="290"/>
        <item x="356"/>
        <item x="259"/>
        <item x="350"/>
        <item x="1724"/>
        <item x="1738"/>
        <item x="344"/>
        <item x="1751"/>
        <item x="366"/>
        <item x="1705"/>
        <item x="300"/>
        <item x="338"/>
        <item x="1723"/>
        <item x="1713"/>
        <item x="1757"/>
        <item x="1736"/>
        <item x="279"/>
        <item x="1711"/>
        <item x="301"/>
        <item x="337"/>
        <item x="368"/>
        <item x="1750"/>
        <item x="296"/>
        <item x="271"/>
        <item x="1737"/>
        <item x="1734"/>
        <item x="362"/>
        <item x="289"/>
        <item x="302"/>
        <item x="1748"/>
        <item x="1749"/>
        <item x="314"/>
        <item x="283"/>
        <item x="361"/>
        <item x="1716"/>
        <item x="319"/>
        <item x="307"/>
        <item x="1717"/>
        <item x="1722"/>
        <item x="326"/>
        <item x="1746"/>
        <item x="355"/>
        <item x="295"/>
        <item x="291"/>
        <item x="1758"/>
        <item x="331"/>
        <item x="343"/>
        <item x="349"/>
        <item x="367"/>
        <item x="1747"/>
        <item x="1728"/>
        <item x="1729"/>
        <item x="1740"/>
        <item x="1735"/>
        <item x="1741"/>
        <item x="1752"/>
        <item x="1753"/>
        <item t="default"/>
      </items>
    </pivotField>
    <pivotField showAll="0"/>
  </pivotFields>
  <rowFields count="1">
    <field x="3"/>
  </rowFields>
  <rowItems count="2"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平均值项:Numbe of tutorists" fld="4" subtotal="average" baseField="0" baseItem="0" numFmtId="1"/>
    <dataField name="标准偏差项:Numbe of tutorists" fld="4" subtotal="stdDev" baseField="3" baseItem="0"/>
    <dataField name="求和项:Numbe of tutorists2" fld="4" baseField="3" baseItem="0"/>
  </dataFields>
  <formats count="2">
    <format dxfId="9">
      <pivotArea outline="0" collapsedLevelsAreSubtotals="1" fieldPosition="0"/>
    </format>
    <format dxfId="8">
      <pivotArea field="3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2E1BD-FC2F-4C06-958C-26764EA775C4}" name="数据透视表4" cacheId="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0">
  <location ref="A18:L21" firstHeaderRow="1" firstDataRow="2" firstDataCol="1"/>
  <pivotFields count="5">
    <pivotField showAll="0"/>
    <pivotField axis="axisRow" showAll="0">
      <items count="18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h="1" x="14"/>
        <item h="1" x="15"/>
        <item h="1" x="16"/>
        <item t="default"/>
      </items>
    </pivotField>
    <pivotField axis="axisCol" showAll="0">
      <items count="11">
        <item x="8"/>
        <item x="5"/>
        <item x="6"/>
        <item x="1"/>
        <item x="2"/>
        <item x="7"/>
        <item x="9"/>
        <item x="3"/>
        <item x="0"/>
        <item x="4"/>
        <item t="default"/>
      </items>
    </pivotField>
    <pivotField dataField="1" showAll="0"/>
    <pivotField numFmtId="10" showAll="0"/>
  </pivotFields>
  <rowFields count="1">
    <field x="1"/>
  </rowFields>
  <rowItems count="2">
    <i>
      <x v="8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求和项:Numbe of tutorists" fld="3" baseField="0" baseItem="0"/>
  </dataFields>
  <formats count="1">
    <format dxfId="1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2B4C47-12B8-41C3-B64C-2A7FDAD8EECC}" name="数据透视表17" cacheId="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58">
  <location ref="A43:C249" firstHeaderRow="1" firstDataRow="2" firstDataCol="1"/>
  <pivotFields count="5">
    <pivotField axis="axisRow" showAll="0">
      <items count="2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Col" showAll="0">
      <items count="11">
        <item h="1" x="8"/>
        <item h="1" x="5"/>
        <item h="1" x="6"/>
        <item h="1" x="1"/>
        <item h="1" x="2"/>
        <item h="1" x="7"/>
        <item h="1" x="9"/>
        <item h="1" x="3"/>
        <item x="0"/>
        <item h="1" x="4"/>
        <item t="default"/>
      </items>
    </pivotField>
    <pivotField dataField="1" showAll="0"/>
    <pivotField numFmtId="10" showAll="0"/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Fields count="1">
    <field x="2"/>
  </colFields>
  <colItems count="2">
    <i>
      <x v="8"/>
    </i>
    <i t="grand">
      <x/>
    </i>
  </colItems>
  <dataFields count="1">
    <dataField name="求和项:Numbe of tutorists" fld="3" baseField="0" baseItem="0"/>
  </dataFields>
  <chartFormats count="10">
    <chartFormat chart="1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2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2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2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9A908-BA69-4E31-B11D-A2CB3AC867C4}" name="数据透视表16" cacheId="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55">
  <location ref="A3:C15" firstHeaderRow="1" firstDataRow="2" firstDataCol="1"/>
  <pivotFields count="5">
    <pivotField showAll="0"/>
    <pivotField axis="axisCol" showAll="0">
      <items count="18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h="1" x="14"/>
        <item h="1" x="15"/>
        <item h="1" x="16"/>
        <item t="default"/>
      </items>
    </pivotField>
    <pivotField axis="axisRow" showAll="0">
      <items count="11">
        <item x="8"/>
        <item x="5"/>
        <item x="6"/>
        <item x="1"/>
        <item x="2"/>
        <item x="7"/>
        <item x="9"/>
        <item x="3"/>
        <item x="0"/>
        <item x="4"/>
        <item t="default"/>
      </items>
    </pivotField>
    <pivotField showAll="0"/>
    <pivotField dataField="1" numFmtId="10" showAl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2">
    <i>
      <x v="8"/>
    </i>
    <i t="grand">
      <x/>
    </i>
  </colItems>
  <dataFields count="1">
    <dataField name="平均值项:Proportion" fld="4" subtotal="average" baseField="2" baseItem="3"/>
  </dataFields>
  <formats count="1">
    <format dxfId="11">
      <pivotArea collapsedLevelsAreSubtotals="1" fieldPosition="0">
        <references count="1">
          <reference field="2" count="0"/>
        </references>
      </pivotArea>
    </format>
  </formats>
  <chartFormats count="184">
    <chartFormat chart="8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8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2" count="1" selected="0">
            <x v="0"/>
          </reference>
        </references>
      </pivotArea>
    </chartFormat>
    <chartFormat chart="8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2" count="1" selected="0">
            <x v="1"/>
          </reference>
        </references>
      </pivotArea>
    </chartFormat>
    <chartFormat chart="8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2" count="1" selected="0">
            <x v="2"/>
          </reference>
        </references>
      </pivotArea>
    </chartFormat>
    <chartFormat chart="8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2" count="1" selected="0">
            <x v="3"/>
          </reference>
        </references>
      </pivotArea>
    </chartFormat>
    <chartFormat chart="8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2" count="1" selected="0">
            <x v="4"/>
          </reference>
        </references>
      </pivotArea>
    </chartFormat>
    <chartFormat chart="8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2" count="1" selected="0">
            <x v="5"/>
          </reference>
        </references>
      </pivotArea>
    </chartFormat>
    <chartFormat chart="8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2" count="1" selected="0">
            <x v="6"/>
          </reference>
        </references>
      </pivotArea>
    </chartFormat>
    <chartFormat chart="8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2" count="1" selected="0">
            <x v="7"/>
          </reference>
        </references>
      </pivotArea>
    </chartFormat>
    <chartFormat chart="8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2" count="1" selected="0">
            <x v="8"/>
          </reference>
        </references>
      </pivotArea>
    </chartFormat>
    <chartFormat chart="8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2" count="1" selected="0">
            <x v="9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8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8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8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8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8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8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8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8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8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8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8" format="55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2" count="1" selected="0">
            <x v="0"/>
          </reference>
        </references>
      </pivotArea>
    </chartFormat>
    <chartFormat chart="8" format="56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2" count="1" selected="0">
            <x v="1"/>
          </reference>
        </references>
      </pivotArea>
    </chartFormat>
    <chartFormat chart="8" format="57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2" count="1" selected="0">
            <x v="2"/>
          </reference>
        </references>
      </pivotArea>
    </chartFormat>
    <chartFormat chart="8" format="58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2" count="1" selected="0">
            <x v="3"/>
          </reference>
        </references>
      </pivotArea>
    </chartFormat>
    <chartFormat chart="8" format="59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2" count="1" selected="0">
            <x v="4"/>
          </reference>
        </references>
      </pivotArea>
    </chartFormat>
    <chartFormat chart="8" format="60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2" count="1" selected="0">
            <x v="5"/>
          </reference>
        </references>
      </pivotArea>
    </chartFormat>
    <chartFormat chart="8" format="6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2" count="1" selected="0">
            <x v="6"/>
          </reference>
        </references>
      </pivotArea>
    </chartFormat>
    <chartFormat chart="8" format="62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2" count="1" selected="0">
            <x v="7"/>
          </reference>
        </references>
      </pivotArea>
    </chartFormat>
    <chartFormat chart="8" format="63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2" count="1" selected="0">
            <x v="8"/>
          </reference>
        </references>
      </pivotArea>
    </chartFormat>
    <chartFormat chart="8" format="64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2" count="1" selected="0">
            <x v="9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65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8" format="66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1"/>
          </reference>
        </references>
      </pivotArea>
    </chartFormat>
    <chartFormat chart="8" format="6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2"/>
          </reference>
        </references>
      </pivotArea>
    </chartFormat>
    <chartFormat chart="8" format="68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3"/>
          </reference>
        </references>
      </pivotArea>
    </chartFormat>
    <chartFormat chart="8" format="69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4"/>
          </reference>
        </references>
      </pivotArea>
    </chartFormat>
    <chartFormat chart="8" format="70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5"/>
          </reference>
        </references>
      </pivotArea>
    </chartFormat>
    <chartFormat chart="8" format="7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6"/>
          </reference>
        </references>
      </pivotArea>
    </chartFormat>
    <chartFormat chart="8" format="72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7"/>
          </reference>
        </references>
      </pivotArea>
    </chartFormat>
    <chartFormat chart="8" format="73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8"/>
          </reference>
        </references>
      </pivotArea>
    </chartFormat>
    <chartFormat chart="8" format="74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9"/>
          </reference>
        </references>
      </pivotArea>
    </chartFormat>
    <chartFormat chart="9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9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9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9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3"/>
          </reference>
        </references>
      </pivotArea>
    </chartFormat>
    <chartFormat chart="9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4"/>
          </reference>
        </references>
      </pivotArea>
    </chartFormat>
    <chartFormat chart="9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5"/>
          </reference>
        </references>
      </pivotArea>
    </chartFormat>
    <chartFormat chart="9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6"/>
          </reference>
        </references>
      </pivotArea>
    </chartFormat>
    <chartFormat chart="9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7"/>
          </reference>
        </references>
      </pivotArea>
    </chartFormat>
    <chartFormat chart="9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8"/>
          </reference>
        </references>
      </pivotArea>
    </chartFormat>
    <chartFormat chart="9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9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8" format="75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8" format="76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1"/>
          </reference>
        </references>
      </pivotArea>
    </chartFormat>
    <chartFormat chart="8" format="77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2"/>
          </reference>
        </references>
      </pivotArea>
    </chartFormat>
    <chartFormat chart="8" format="78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3"/>
          </reference>
        </references>
      </pivotArea>
    </chartFormat>
    <chartFormat chart="8" format="79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  <chartFormat chart="8" format="8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5"/>
          </reference>
        </references>
      </pivotArea>
    </chartFormat>
    <chartFormat chart="8" format="8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6"/>
          </reference>
        </references>
      </pivotArea>
    </chartFormat>
    <chartFormat chart="8" format="82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7"/>
          </reference>
        </references>
      </pivotArea>
    </chartFormat>
    <chartFormat chart="8" format="83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8"/>
          </reference>
        </references>
      </pivotArea>
    </chartFormat>
    <chartFormat chart="8" format="84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9"/>
          </reference>
        </references>
      </pivotArea>
    </chartFormat>
    <chartFormat chart="9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9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9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9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9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9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</references>
      </pivotArea>
    </chartFormat>
    <chartFormat chart="9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6"/>
          </reference>
        </references>
      </pivotArea>
    </chartFormat>
    <chartFormat chart="9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</references>
      </pivotArea>
    </chartFormat>
    <chartFormat chart="9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8"/>
          </reference>
        </references>
      </pivotArea>
    </chartFormat>
    <chartFormat chart="9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9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9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8" format="85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8" format="86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1"/>
          </reference>
        </references>
      </pivotArea>
    </chartFormat>
    <chartFormat chart="8" format="87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2"/>
          </reference>
        </references>
      </pivotArea>
    </chartFormat>
    <chartFormat chart="8" format="8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3"/>
          </reference>
        </references>
      </pivotArea>
    </chartFormat>
    <chartFormat chart="8" format="89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4"/>
          </reference>
        </references>
      </pivotArea>
    </chartFormat>
    <chartFormat chart="8" format="90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5"/>
          </reference>
        </references>
      </pivotArea>
    </chartFormat>
    <chartFormat chart="8" format="9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6"/>
          </reference>
        </references>
      </pivotArea>
    </chartFormat>
    <chartFormat chart="8" format="92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7"/>
          </reference>
        </references>
      </pivotArea>
    </chartFormat>
    <chartFormat chart="8" format="93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8"/>
          </reference>
        </references>
      </pivotArea>
    </chartFormat>
    <chartFormat chart="8" format="94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9"/>
          </reference>
        </references>
      </pivotArea>
    </chartFormat>
    <chartFormat chart="9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9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1"/>
          </reference>
        </references>
      </pivotArea>
    </chartFormat>
    <chartFormat chart="9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2"/>
          </reference>
        </references>
      </pivotArea>
    </chartFormat>
    <chartFormat chart="9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3"/>
          </reference>
        </references>
      </pivotArea>
    </chartFormat>
    <chartFormat chart="9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4"/>
          </reference>
        </references>
      </pivotArea>
    </chartFormat>
    <chartFormat chart="9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5"/>
          </reference>
        </references>
      </pivotArea>
    </chartFormat>
    <chartFormat chart="9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6"/>
          </reference>
        </references>
      </pivotArea>
    </chartFormat>
    <chartFormat chart="9" format="4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7"/>
          </reference>
        </references>
      </pivotArea>
    </chartFormat>
    <chartFormat chart="9" format="42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8"/>
          </reference>
        </references>
      </pivotArea>
    </chartFormat>
    <chartFormat chart="9" format="43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9"/>
          </reference>
        </references>
      </pivotArea>
    </chartFormat>
    <chartFormat chart="9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8" format="9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8" format="96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1"/>
          </reference>
        </references>
      </pivotArea>
    </chartFormat>
    <chartFormat chart="8" format="97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2"/>
          </reference>
        </references>
      </pivotArea>
    </chartFormat>
    <chartFormat chart="8" format="98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3"/>
          </reference>
        </references>
      </pivotArea>
    </chartFormat>
    <chartFormat chart="8" format="99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4"/>
          </reference>
        </references>
      </pivotArea>
    </chartFormat>
    <chartFormat chart="8" format="100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5"/>
          </reference>
        </references>
      </pivotArea>
    </chartFormat>
    <chartFormat chart="8" format="10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6"/>
          </reference>
        </references>
      </pivotArea>
    </chartFormat>
    <chartFormat chart="8" format="102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7"/>
          </reference>
        </references>
      </pivotArea>
    </chartFormat>
    <chartFormat chart="8" format="103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8"/>
          </reference>
        </references>
      </pivotArea>
    </chartFormat>
    <chartFormat chart="8" format="104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9"/>
          </reference>
        </references>
      </pivotArea>
    </chartFormat>
    <chartFormat chart="9" format="55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9" format="56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1"/>
          </reference>
        </references>
      </pivotArea>
    </chartFormat>
    <chartFormat chart="9" format="57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2"/>
          </reference>
        </references>
      </pivotArea>
    </chartFormat>
    <chartFormat chart="9" format="58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9" format="59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4"/>
          </reference>
        </references>
      </pivotArea>
    </chartFormat>
    <chartFormat chart="9" format="60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5"/>
          </reference>
        </references>
      </pivotArea>
    </chartFormat>
    <chartFormat chart="9" format="6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6"/>
          </reference>
        </references>
      </pivotArea>
    </chartFormat>
    <chartFormat chart="9" format="62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7"/>
          </reference>
        </references>
      </pivotArea>
    </chartFormat>
    <chartFormat chart="9" format="63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8"/>
          </reference>
        </references>
      </pivotArea>
    </chartFormat>
    <chartFormat chart="9" format="64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9"/>
          </reference>
        </references>
      </pivotArea>
    </chartFormat>
    <chartFormat chart="9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9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8" format="10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8" format="10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8" format="10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8" format="10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8" format="10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8" format="11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</references>
      </pivotArea>
    </chartFormat>
    <chartFormat chart="8" format="1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6"/>
          </reference>
        </references>
      </pivotArea>
    </chartFormat>
    <chartFormat chart="8" format="1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</references>
      </pivotArea>
    </chartFormat>
    <chartFormat chart="8" format="11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8"/>
          </reference>
        </references>
      </pivotArea>
    </chartFormat>
    <chartFormat chart="8" format="11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9"/>
          </reference>
        </references>
      </pivotArea>
    </chartFormat>
    <chartFormat chart="8" format="11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8" format="11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8" format="11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8" format="11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8" format="11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8" format="12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5"/>
          </reference>
        </references>
      </pivotArea>
    </chartFormat>
    <chartFormat chart="8" format="12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6"/>
          </reference>
        </references>
      </pivotArea>
    </chartFormat>
    <chartFormat chart="8" format="12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7"/>
          </reference>
        </references>
      </pivotArea>
    </chartFormat>
    <chartFormat chart="8" format="12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8"/>
          </reference>
        </references>
      </pivotArea>
    </chartFormat>
    <chartFormat chart="8" format="12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9"/>
          </reference>
        </references>
      </pivotArea>
    </chartFormat>
    <chartFormat chart="9" format="87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9" format="88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1"/>
          </reference>
        </references>
      </pivotArea>
    </chartFormat>
    <chartFormat chart="9" format="89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2"/>
          </reference>
        </references>
      </pivotArea>
    </chartFormat>
    <chartFormat chart="9" format="9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3"/>
          </reference>
        </references>
      </pivotArea>
    </chartFormat>
    <chartFormat chart="9" format="9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  <chartFormat chart="9" format="92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5"/>
          </reference>
        </references>
      </pivotArea>
    </chartFormat>
    <chartFormat chart="9" format="93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6"/>
          </reference>
        </references>
      </pivotArea>
    </chartFormat>
    <chartFormat chart="9" format="94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7"/>
          </reference>
        </references>
      </pivotArea>
    </chartFormat>
    <chartFormat chart="9" format="95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8"/>
          </reference>
        </references>
      </pivotArea>
    </chartFormat>
    <chartFormat chart="9" format="96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9"/>
          </reference>
        </references>
      </pivotArea>
    </chartFormat>
    <chartFormat chart="8" format="125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8" format="126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1"/>
          </reference>
        </references>
      </pivotArea>
    </chartFormat>
    <chartFormat chart="8" format="127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2"/>
          </reference>
        </references>
      </pivotArea>
    </chartFormat>
    <chartFormat chart="8" format="128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3"/>
          </reference>
        </references>
      </pivotArea>
    </chartFormat>
    <chartFormat chart="8" format="129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4"/>
          </reference>
        </references>
      </pivotArea>
    </chartFormat>
    <chartFormat chart="8" format="130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5"/>
          </reference>
        </references>
      </pivotArea>
    </chartFormat>
    <chartFormat chart="8" format="13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6"/>
          </reference>
        </references>
      </pivotArea>
    </chartFormat>
    <chartFormat chart="8" format="1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7"/>
          </reference>
        </references>
      </pivotArea>
    </chartFormat>
    <chartFormat chart="8" format="133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8"/>
          </reference>
        </references>
      </pivotArea>
    </chartFormat>
    <chartFormat chart="8" format="134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9"/>
          </reference>
        </references>
      </pivotArea>
    </chartFormat>
    <chartFormat chart="9" format="97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9" format="98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1"/>
          </reference>
        </references>
      </pivotArea>
    </chartFormat>
    <chartFormat chart="9" format="99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2"/>
          </reference>
        </references>
      </pivotArea>
    </chartFormat>
    <chartFormat chart="9" format="100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3"/>
          </reference>
        </references>
      </pivotArea>
    </chartFormat>
    <chartFormat chart="9" format="10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4"/>
          </reference>
        </references>
      </pivotArea>
    </chartFormat>
    <chartFormat chart="9" format="10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5"/>
          </reference>
        </references>
      </pivotArea>
    </chartFormat>
    <chartFormat chart="9" format="103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6"/>
          </reference>
        </references>
      </pivotArea>
    </chartFormat>
    <chartFormat chart="9" format="104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7"/>
          </reference>
        </references>
      </pivotArea>
    </chartFormat>
    <chartFormat chart="9" format="105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8"/>
          </reference>
        </references>
      </pivotArea>
    </chartFormat>
    <chartFormat chart="9" format="106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0C8ADF-499A-46BA-B2A1-BECB8FCC9FA7}" name="数据透视表32" cacheId="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69">
  <location ref="A463:C482" firstHeaderRow="1" firstDataRow="2" firstDataCol="1"/>
  <pivotFields count="6">
    <pivotField showAll="0">
      <items count="2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10">
        <item h="1" x="8"/>
        <item h="1" x="5"/>
        <item h="1" x="6"/>
        <item x="1"/>
        <item h="1" x="2"/>
        <item h="1" x="7"/>
        <item h="1" x="3"/>
        <item h="1" x="0"/>
        <item h="1" x="4"/>
        <item t="default"/>
      </items>
    </pivotField>
    <pivotField axis="axisCol" showAll="0">
      <items count="52">
        <item h="1" x="44"/>
        <item h="1" x="15"/>
        <item h="1" x="29"/>
        <item h="1" x="0"/>
        <item h="1" x="26"/>
        <item x="8"/>
        <item h="1" x="30"/>
        <item h="1" x="47"/>
        <item h="1" x="31"/>
        <item h="1" x="32"/>
        <item h="1" x="33"/>
        <item h="1" x="9"/>
        <item h="1" x="16"/>
        <item h="1" x="1"/>
        <item h="1" x="20"/>
        <item h="1" x="21"/>
        <item h="1" x="34"/>
        <item h="1" x="12"/>
        <item h="1" x="22"/>
        <item h="1" x="2"/>
        <item h="1" x="48"/>
        <item h="1" x="3"/>
        <item h="1" x="35"/>
        <item h="1" x="45"/>
        <item h="1" x="36"/>
        <item h="1" x="50"/>
        <item h="1" x="28"/>
        <item h="1" x="43"/>
        <item h="1" x="11"/>
        <item h="1" x="14"/>
        <item h="1" x="46"/>
        <item h="1" x="19"/>
        <item h="1" x="7"/>
        <item h="1" x="25"/>
        <item h="1" x="17"/>
        <item h="1" x="4"/>
        <item h="1" x="37"/>
        <item h="1" x="38"/>
        <item h="1" x="23"/>
        <item h="1" x="49"/>
        <item h="1" x="13"/>
        <item h="1" x="39"/>
        <item h="1" x="18"/>
        <item h="1" x="40"/>
        <item h="1" x="41"/>
        <item h="1" x="10"/>
        <item h="1" x="5"/>
        <item h="1" x="24"/>
        <item h="1" x="42"/>
        <item h="1" x="27"/>
        <item h="1" x="6"/>
        <item t="default"/>
      </items>
    </pivotField>
    <pivotField dataField="1"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2">
    <i>
      <x v="5"/>
    </i>
    <i t="grand">
      <x/>
    </i>
  </colItems>
  <dataFields count="1">
    <dataField name="求和项:Numbe of tutorists" fld="4" baseField="1" baseItem="0"/>
  </dataFields>
  <chartFormats count="52">
    <chartFormat chart="23" format="10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3" format="10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3" format="10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3" format="10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3" format="10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3" format="10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3" format="10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3" format="10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3" format="1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3" format="1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3" format="1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3" format="1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23" format="1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23" format="1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23" format="1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23" format="1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23" format="1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23" format="1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23" format="1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23" format="1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23" format="1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23" format="1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23" format="1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23" format="1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23" format="1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23" format="1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23" format="1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23" format="1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23" format="1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23" format="1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23" format="1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23" format="1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23" format="1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23" format="1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23" format="1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23" format="1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23" format="1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23" format="1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23" format="1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23" format="1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23" format="1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23" format="1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1"/>
          </reference>
        </references>
      </pivotArea>
    </chartFormat>
    <chartFormat chart="23" format="1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23" format="1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23" format="1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23" format="1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23" format="1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6"/>
          </reference>
        </references>
      </pivotArea>
    </chartFormat>
    <chartFormat chart="23" format="1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7"/>
          </reference>
        </references>
      </pivotArea>
    </chartFormat>
    <chartFormat chart="23" format="1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8"/>
          </reference>
        </references>
      </pivotArea>
    </chartFormat>
    <chartFormat chart="23" format="1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9"/>
          </reference>
        </references>
      </pivotArea>
    </chartFormat>
    <chartFormat chart="23" format="1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0"/>
          </reference>
        </references>
      </pivotArea>
    </chartFormat>
    <chartFormat chart="23" format="15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DEAFE-840D-4C39-88AF-A69A974157E3}" name="数据透视表21" cacheId="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60">
  <location ref="A253:D460" firstHeaderRow="1" firstDataRow="3" firstDataCol="1"/>
  <pivotFields count="6">
    <pivotField axis="axisRow" showAll="0">
      <items count="2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showAll="0"/>
    <pivotField axis="axisCol" showAll="0">
      <items count="10">
        <item h="1" x="8"/>
        <item h="1" x="5"/>
        <item h="1" x="6"/>
        <item x="1"/>
        <item h="1" x="2"/>
        <item h="1" x="7"/>
        <item h="1" x="3"/>
        <item h="1" x="0"/>
        <item h="1" x="4"/>
        <item t="default"/>
      </items>
    </pivotField>
    <pivotField axis="axisCol" showAll="0">
      <items count="52">
        <item h="1" x="44"/>
        <item h="1" x="15"/>
        <item h="1" x="29"/>
        <item h="1" x="0"/>
        <item h="1" x="26"/>
        <item x="8"/>
        <item h="1" x="30"/>
        <item h="1" x="47"/>
        <item h="1" x="31"/>
        <item h="1" x="32"/>
        <item h="1" x="33"/>
        <item h="1" x="9"/>
        <item h="1" x="16"/>
        <item h="1" x="1"/>
        <item h="1" x="20"/>
        <item h="1" x="21"/>
        <item h="1" x="34"/>
        <item h="1" x="12"/>
        <item h="1" x="22"/>
        <item h="1" x="2"/>
        <item h="1" x="48"/>
        <item h="1" x="3"/>
        <item h="1" x="35"/>
        <item h="1" x="45"/>
        <item h="1" x="36"/>
        <item h="1" x="50"/>
        <item h="1" x="28"/>
        <item h="1" x="43"/>
        <item h="1" x="11"/>
        <item h="1" x="14"/>
        <item h="1" x="46"/>
        <item h="1" x="19"/>
        <item h="1" x="7"/>
        <item h="1" x="25"/>
        <item h="1" x="17"/>
        <item h="1" x="4"/>
        <item h="1" x="37"/>
        <item h="1" x="38"/>
        <item h="1" x="23"/>
        <item h="1" x="49"/>
        <item h="1" x="13"/>
        <item h="1" x="39"/>
        <item h="1" x="18"/>
        <item h="1" x="40"/>
        <item h="1" x="41"/>
        <item h="1" x="10"/>
        <item h="1" x="5"/>
        <item h="1" x="24"/>
        <item h="1" x="42"/>
        <item h="1" x="27"/>
        <item h="1" x="6"/>
        <item t="default"/>
      </items>
    </pivotField>
    <pivotField dataField="1" showAll="0"/>
    <pivotField showAll="0"/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Fields count="2">
    <field x="2"/>
    <field x="3"/>
  </colFields>
  <colItems count="3">
    <i>
      <x v="3"/>
      <x v="5"/>
    </i>
    <i t="default">
      <x v="3"/>
    </i>
    <i t="grand">
      <x/>
    </i>
  </colItems>
  <dataFields count="1">
    <dataField name="求和项:Numbe of tutorists" fld="4" baseField="0" baseItem="0"/>
  </dataFields>
  <chartFormats count="52">
    <chartFormat chart="14" format="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36"/>
          </reference>
        </references>
      </pivotArea>
    </chartFormat>
    <chartFormat chart="14" format="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</references>
      </pivotArea>
    </chartFormat>
    <chartFormat chart="14" format="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3"/>
          </reference>
        </references>
      </pivotArea>
    </chartFormat>
    <chartFormat chart="14" format="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4"/>
          </reference>
        </references>
      </pivotArea>
    </chartFormat>
    <chartFormat chart="14" format="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8"/>
          </reference>
        </references>
      </pivotArea>
    </chartFormat>
    <chartFormat chart="14" format="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6"/>
          </reference>
        </references>
      </pivotArea>
    </chartFormat>
    <chartFormat chart="14" format="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9"/>
          </reference>
        </references>
      </pivotArea>
    </chartFormat>
    <chartFormat chart="14" format="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0"/>
          </reference>
        </references>
      </pivotArea>
    </chartFormat>
    <chartFormat chart="14" format="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6"/>
          </reference>
        </references>
      </pivotArea>
    </chartFormat>
    <chartFormat chart="14" format="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2"/>
          </reference>
        </references>
      </pivotArea>
    </chartFormat>
    <chartFormat chart="14" format="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4"/>
          </reference>
        </references>
      </pivotArea>
    </chartFormat>
    <chartFormat chart="14" format="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7"/>
          </reference>
        </references>
      </pivotArea>
    </chartFormat>
    <chartFormat chart="14" format="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37"/>
          </reference>
        </references>
      </pivotArea>
    </chartFormat>
    <chartFormat chart="14" format="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1"/>
          </reference>
        </references>
      </pivotArea>
    </chartFormat>
    <chartFormat chart="14" format="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</references>
      </pivotArea>
    </chartFormat>
    <chartFormat chart="14" format="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17"/>
          </reference>
        </references>
      </pivotArea>
    </chartFormat>
    <chartFormat chart="14" format="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29"/>
          </reference>
        </references>
      </pivotArea>
    </chartFormat>
    <chartFormat chart="14" format="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40"/>
          </reference>
        </references>
      </pivotArea>
    </chartFormat>
    <chartFormat chart="14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23"/>
          </reference>
        </references>
      </pivotArea>
    </chartFormat>
    <chartFormat chart="14" format="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30"/>
          </reference>
        </references>
      </pivotArea>
    </chartFormat>
    <chartFormat chart="14" format="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39"/>
          </reference>
        </references>
      </pivotArea>
    </chartFormat>
    <chartFormat chart="14" format="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4"/>
          </reference>
        </references>
      </pivotArea>
    </chartFormat>
    <chartFormat chart="14" format="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6"/>
          </reference>
        </references>
      </pivotArea>
    </chartFormat>
    <chartFormat chart="14" format="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49"/>
          </reference>
        </references>
      </pivotArea>
    </chartFormat>
    <chartFormat chart="14" format="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</references>
      </pivotArea>
    </chartFormat>
    <chartFormat chart="14" format="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1"/>
          </reference>
        </references>
      </pivotArea>
    </chartFormat>
    <chartFormat chart="14" format="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8"/>
          </reference>
        </references>
      </pivotArea>
    </chartFormat>
    <chartFormat chart="14" format="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45"/>
          </reference>
        </references>
      </pivotArea>
    </chartFormat>
    <chartFormat chart="14" format="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0"/>
          </reference>
        </references>
      </pivotArea>
    </chartFormat>
    <chartFormat chart="14" format="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1"/>
          </reference>
        </references>
      </pivotArea>
    </chartFormat>
    <chartFormat chart="14" format="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12"/>
          </reference>
        </references>
      </pivotArea>
    </chartFormat>
    <chartFormat chart="14" format="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31"/>
          </reference>
        </references>
      </pivotArea>
    </chartFormat>
    <chartFormat chart="14" format="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34"/>
          </reference>
        </references>
      </pivotArea>
    </chartFormat>
    <chartFormat chart="14" format="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42"/>
          </reference>
        </references>
      </pivotArea>
    </chartFormat>
    <chartFormat chart="14" format="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3"/>
          </reference>
        </references>
      </pivotArea>
    </chartFormat>
    <chartFormat chart="14" format="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13"/>
          </reference>
        </references>
      </pivotArea>
    </chartFormat>
    <chartFormat chart="14" format="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19"/>
          </reference>
        </references>
      </pivotArea>
    </chartFormat>
    <chartFormat chart="14" format="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21"/>
          </reference>
        </references>
      </pivotArea>
    </chartFormat>
    <chartFormat chart="14" format="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32"/>
          </reference>
        </references>
      </pivotArea>
    </chartFormat>
    <chartFormat chart="14" format="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35"/>
          </reference>
        </references>
      </pivotArea>
    </chartFormat>
    <chartFormat chart="14" format="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46"/>
          </reference>
        </references>
      </pivotArea>
    </chartFormat>
    <chartFormat chart="14" format="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50"/>
          </reference>
        </references>
      </pivotArea>
    </chartFormat>
    <chartFormat chart="14" format="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4"/>
          </reference>
        </references>
      </pivotArea>
    </chartFormat>
    <chartFormat chart="14" format="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5"/>
          </reference>
        </references>
      </pivotArea>
    </chartFormat>
    <chartFormat chart="14" format="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18"/>
          </reference>
        </references>
      </pivotArea>
    </chartFormat>
    <chartFormat chart="14" format="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33"/>
          </reference>
        </references>
      </pivotArea>
    </chartFormat>
    <chartFormat chart="14" format="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38"/>
          </reference>
        </references>
      </pivotArea>
    </chartFormat>
    <chartFormat chart="14" format="1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47"/>
          </reference>
        </references>
      </pivotArea>
    </chartFormat>
    <chartFormat chart="14" format="1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0"/>
          </reference>
        </references>
      </pivotArea>
    </chartFormat>
    <chartFormat chart="14" format="1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5"/>
          </reference>
        </references>
      </pivotArea>
    </chartFormat>
    <chartFormat chart="14" format="1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Annual_Data_Series2" xr10:uid="{A6DA73AD-06A3-446D-B9BD-458B687398A0}" sourceName="Annual Data Series">
  <pivotTables>
    <pivotTable tabId="25" name="数据透视表16"/>
    <pivotTable tabId="25" name="数据透视表4"/>
  </pivotTables>
  <data>
    <tabular pivotCacheId="2028932602">
      <items count="17">
        <i x="0"/>
        <i x="1"/>
        <i x="2"/>
        <i x="3"/>
        <i x="4"/>
        <i x="5"/>
        <i x="6"/>
        <i x="7"/>
        <i x="8" s="1"/>
        <i x="9"/>
        <i x="10"/>
        <i x="11"/>
        <i x="12"/>
        <i x="13"/>
        <i x="14"/>
        <i x="15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ontinent1" xr10:uid="{B07F72D4-933A-4D1E-9F78-FBC54A256CC4}" sourceName="continent">
  <pivotTables>
    <pivotTable tabId="25" name="数据透视表17"/>
  </pivotTables>
  <data>
    <tabular pivotCacheId="2028932602">
      <items count="10">
        <i x="8"/>
        <i x="5"/>
        <i x="6"/>
        <i x="1"/>
        <i x="2"/>
        <i x="7"/>
        <i x="9"/>
        <i x="3"/>
        <i x="0" s="1"/>
        <i x="4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ontinent2" xr10:uid="{E965C165-B43A-4862-95E9-949CA63542B5}" sourceName="Continent">
  <pivotTables>
    <pivotTable tabId="25" name="数据透视表21"/>
    <pivotTable tabId="25" name="数据透视表32"/>
    <pivotTable tabId="25" name="数据透视表1"/>
  </pivotTables>
  <data>
    <tabular pivotCacheId="696039508">
      <items count="9">
        <i x="1" s="1"/>
        <i x="8" nd="1"/>
        <i x="5" nd="1"/>
        <i x="6" nd="1"/>
        <i x="2" nd="1"/>
        <i x="7" nd="1"/>
        <i x="3" nd="1"/>
        <i x="0" nd="1"/>
        <i x="4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ountry" xr10:uid="{430C7E9F-33FA-4B93-A8D5-E96B872A7E16}" sourceName="Country">
  <pivotTables>
    <pivotTable tabId="25" name="数据透视表32"/>
    <pivotTable tabId="25" name="数据透视表21"/>
    <pivotTable tabId="25" name="数据透视表1"/>
  </pivotTables>
  <data>
    <tabular pivotCacheId="696039508">
      <items count="51">
        <i x="8" s="1"/>
        <i x="9"/>
        <i x="11"/>
        <i x="10"/>
        <i x="44" nd="1"/>
        <i x="15" nd="1"/>
        <i x="29" nd="1"/>
        <i x="0" nd="1"/>
        <i x="26" nd="1"/>
        <i x="30" nd="1"/>
        <i x="47" nd="1"/>
        <i x="31" nd="1"/>
        <i x="32" nd="1"/>
        <i x="33" nd="1"/>
        <i x="16" nd="1"/>
        <i x="1" nd="1"/>
        <i x="20" nd="1"/>
        <i x="21" nd="1"/>
        <i x="34" nd="1"/>
        <i x="12" nd="1"/>
        <i x="22" nd="1"/>
        <i x="2" nd="1"/>
        <i x="48" nd="1"/>
        <i x="3" nd="1"/>
        <i x="35" nd="1"/>
        <i x="45" nd="1"/>
        <i x="36" nd="1"/>
        <i x="50" nd="1"/>
        <i x="28" nd="1"/>
        <i x="43" nd="1"/>
        <i x="14" nd="1"/>
        <i x="46" nd="1"/>
        <i x="19" nd="1"/>
        <i x="7" nd="1"/>
        <i x="25" nd="1"/>
        <i x="17" nd="1"/>
        <i x="4" nd="1"/>
        <i x="37" nd="1"/>
        <i x="38" nd="1"/>
        <i x="23" nd="1"/>
        <i x="49" nd="1"/>
        <i x="13" nd="1"/>
        <i x="39" nd="1"/>
        <i x="18" nd="1"/>
        <i x="40" nd="1"/>
        <i x="41" nd="1"/>
        <i x="5" nd="1"/>
        <i x="24" nd="1"/>
        <i x="42" nd="1"/>
        <i x="27" nd="1"/>
        <i x="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nual Data Series 2" xr10:uid="{0B40B649-F947-44A9-B2C6-20C67F143233}" cache="切片器_Annual_Data_Series2" caption="Annual Data Series" lockedPosition="1" rowHeight="900000"/>
  <slicer name="continent 1" xr10:uid="{D37F4AAE-2A51-43E6-9D0C-8B441496218E}" cache="切片器_continent1" caption="continent" lockedPosition="1" rowHeight="1188000"/>
  <slicer name="Continent 2" xr10:uid="{7BC0BEC0-B1CE-4CD7-99FF-0FBC91A7BCC1}" cache="切片器_Continent2" caption="Continent" columnCount="9" lockedPosition="1" rowHeight="1440000"/>
  <slicer name="Country" xr10:uid="{D077D98B-1845-4441-BD9F-4C887B3EE5E9}" cache="切片器_Country" caption="Country" lockedPosition="1" rowHeight="1404000"/>
</slicer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D6626-FE7D-4E87-99FF-B1BA6D8604A6}">
  <sheetPr codeName="Sheet25"/>
  <dimension ref="A1:EP269"/>
  <sheetViews>
    <sheetView showGridLines="0" showRowColHeaders="0" tabSelected="1" zoomScale="10" zoomScaleNormal="10" zoomScaleSheetLayoutView="20" workbookViewId="0">
      <selection activeCell="CW80" sqref="CW80"/>
    </sheetView>
  </sheetViews>
  <sheetFormatPr defaultRowHeight="13.9" x14ac:dyDescent="0.4"/>
  <cols>
    <col min="1" max="31" width="9.06640625" style="17"/>
    <col min="32" max="32" width="9.06640625" style="17" customWidth="1"/>
    <col min="33" max="51" width="9.06640625" style="17"/>
    <col min="52" max="52" width="9.06640625" style="17" customWidth="1"/>
    <col min="53" max="53" width="156.86328125" style="17" customWidth="1"/>
    <col min="54" max="54" width="70.06640625" style="17" customWidth="1"/>
    <col min="55" max="58" width="9.06640625" style="17"/>
    <col min="59" max="59" width="9.06640625" style="17" customWidth="1"/>
    <col min="60" max="60" width="16.86328125" style="17" customWidth="1"/>
    <col min="61" max="67" width="9.06640625" style="17"/>
    <col min="68" max="68" width="2.3984375" style="17" customWidth="1"/>
    <col min="69" max="75" width="9.06640625" style="17"/>
    <col min="76" max="76" width="196.06640625" style="17" bestFit="1" customWidth="1"/>
    <col min="77" max="77" width="9.06640625" style="17" customWidth="1"/>
    <col min="78" max="84" width="9.06640625" style="17"/>
    <col min="85" max="85" width="160.06640625" style="17" bestFit="1" customWidth="1"/>
    <col min="86" max="90" width="9.06640625" style="17"/>
    <col min="91" max="91" width="9.06640625" style="17" customWidth="1"/>
    <col min="92" max="92" width="3.73046875" style="17" customWidth="1"/>
    <col min="93" max="93" width="9.06640625" style="17"/>
    <col min="94" max="94" width="214.06640625" style="17" customWidth="1"/>
    <col min="95" max="100" width="9.06640625" style="17"/>
    <col min="101" max="101" width="85.3984375" style="17" bestFit="1" customWidth="1"/>
    <col min="102" max="16384" width="9.06640625" style="17"/>
  </cols>
  <sheetData>
    <row r="1" spans="1:94" x14ac:dyDescent="0.4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</row>
    <row r="2" spans="1:94" x14ac:dyDescent="0.4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</row>
    <row r="3" spans="1:94" ht="185.25" x14ac:dyDescent="0.4">
      <c r="A3" s="8"/>
      <c r="B3" s="8"/>
      <c r="C3" s="8"/>
      <c r="D3" s="8"/>
      <c r="E3" s="8"/>
      <c r="F3" s="8"/>
      <c r="G3" s="8"/>
      <c r="H3" s="8"/>
      <c r="I3" s="8"/>
      <c r="J3" s="9" t="s">
        <v>312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26" t="s">
        <v>310</v>
      </c>
      <c r="AU3" s="8"/>
      <c r="AV3" s="8"/>
      <c r="AW3" s="8"/>
      <c r="AX3" s="8"/>
      <c r="AY3" s="8"/>
      <c r="AZ3" s="8"/>
      <c r="BA3" s="29">
        <f>GETPIVOTDATA("Numbe of tutorists",EDA!$A$18)</f>
        <v>15095152</v>
      </c>
      <c r="BB3" s="8"/>
      <c r="BC3" s="8"/>
      <c r="BD3" s="28"/>
      <c r="BE3" s="8"/>
      <c r="BF3" s="8"/>
      <c r="BG3" s="8"/>
      <c r="BH3" s="27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</row>
    <row r="4" spans="1:94" x14ac:dyDescent="0.4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</row>
    <row r="5" spans="1:94" x14ac:dyDescent="0.4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</row>
    <row r="6" spans="1:94" x14ac:dyDescent="0.4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</row>
    <row r="7" spans="1:94" x14ac:dyDescent="0.4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</row>
    <row r="8" spans="1:94" x14ac:dyDescent="0.4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</row>
    <row r="9" spans="1:94" x14ac:dyDescent="0.4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</row>
    <row r="10" spans="1:94" x14ac:dyDescent="0.4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</row>
    <row r="11" spans="1:94" x14ac:dyDescent="0.4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</row>
    <row r="12" spans="1:94" x14ac:dyDescent="0.4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</row>
    <row r="13" spans="1:94" x14ac:dyDescent="0.4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</row>
    <row r="14" spans="1:94" x14ac:dyDescent="0.4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</row>
    <row r="15" spans="1:94" x14ac:dyDescent="0.4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</row>
    <row r="16" spans="1:94" x14ac:dyDescent="0.4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</row>
    <row r="17" spans="1:94" x14ac:dyDescent="0.4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</row>
    <row r="18" spans="1:94" x14ac:dyDescent="0.4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</row>
    <row r="19" spans="1:94" x14ac:dyDescent="0.4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</row>
    <row r="20" spans="1:94" x14ac:dyDescent="0.4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</row>
    <row r="21" spans="1:94" x14ac:dyDescent="0.4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</row>
    <row r="22" spans="1:94" x14ac:dyDescent="0.4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</row>
    <row r="23" spans="1:94" x14ac:dyDescent="0.4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</row>
    <row r="24" spans="1:94" x14ac:dyDescent="0.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</row>
    <row r="25" spans="1:94" x14ac:dyDescent="0.4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</row>
    <row r="26" spans="1:94" x14ac:dyDescent="0.4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</row>
    <row r="27" spans="1:94" x14ac:dyDescent="0.4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</row>
    <row r="28" spans="1:94" x14ac:dyDescent="0.4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</row>
    <row r="29" spans="1:94" x14ac:dyDescent="0.4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</row>
    <row r="30" spans="1:94" x14ac:dyDescent="0.4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</row>
    <row r="31" spans="1:94" x14ac:dyDescent="0.4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</row>
    <row r="32" spans="1:94" x14ac:dyDescent="0.4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</row>
    <row r="33" spans="1:94" x14ac:dyDescent="0.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</row>
    <row r="34" spans="1:94" x14ac:dyDescent="0.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</row>
    <row r="35" spans="1:94" x14ac:dyDescent="0.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</row>
    <row r="36" spans="1:94" x14ac:dyDescent="0.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</row>
    <row r="37" spans="1:94" x14ac:dyDescent="0.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</row>
    <row r="38" spans="1:94" x14ac:dyDescent="0.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</row>
    <row r="39" spans="1:94" x14ac:dyDescent="0.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</row>
    <row r="40" spans="1:94" x14ac:dyDescent="0.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</row>
    <row r="41" spans="1:94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1:94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</row>
    <row r="43" spans="1:94" x14ac:dyDescent="0.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</row>
    <row r="44" spans="1:94" x14ac:dyDescent="0.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</row>
    <row r="45" spans="1:94" x14ac:dyDescent="0.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</row>
    <row r="46" spans="1:94" x14ac:dyDescent="0.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</row>
    <row r="47" spans="1:94" x14ac:dyDescent="0.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</row>
    <row r="48" spans="1:94" x14ac:dyDescent="0.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</row>
    <row r="49" spans="1:94" x14ac:dyDescent="0.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</row>
    <row r="50" spans="1:94" x14ac:dyDescent="0.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</row>
    <row r="51" spans="1:94" x14ac:dyDescent="0.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</row>
    <row r="52" spans="1:94" x14ac:dyDescent="0.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</row>
    <row r="53" spans="1:94" x14ac:dyDescent="0.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</row>
    <row r="54" spans="1:94" x14ac:dyDescent="0.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</row>
    <row r="55" spans="1:94" x14ac:dyDescent="0.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</row>
    <row r="56" spans="1:94" x14ac:dyDescent="0.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</row>
    <row r="57" spans="1:94" x14ac:dyDescent="0.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</row>
    <row r="58" spans="1:94" x14ac:dyDescent="0.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</row>
    <row r="59" spans="1:94" x14ac:dyDescent="0.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</row>
    <row r="60" spans="1:94" x14ac:dyDescent="0.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</row>
    <row r="61" spans="1:94" x14ac:dyDescent="0.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</row>
    <row r="62" spans="1:94" x14ac:dyDescent="0.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</row>
    <row r="63" spans="1:94" x14ac:dyDescent="0.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</row>
    <row r="64" spans="1:94" x14ac:dyDescent="0.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</row>
    <row r="65" spans="1:146" x14ac:dyDescent="0.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</row>
    <row r="66" spans="1:146" x14ac:dyDescent="0.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</row>
    <row r="67" spans="1:146" x14ac:dyDescent="0.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</row>
    <row r="68" spans="1:146" x14ac:dyDescent="0.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</row>
    <row r="69" spans="1:146" x14ac:dyDescent="0.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</row>
    <row r="70" spans="1:146" x14ac:dyDescent="0.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</row>
    <row r="71" spans="1:146" x14ac:dyDescent="0.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</row>
    <row r="72" spans="1:146" x14ac:dyDescent="0.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</row>
    <row r="73" spans="1:146" x14ac:dyDescent="0.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</row>
    <row r="74" spans="1:146" x14ac:dyDescent="0.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</row>
    <row r="75" spans="1:146" x14ac:dyDescent="0.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</row>
    <row r="76" spans="1:146" x14ac:dyDescent="0.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</row>
    <row r="77" spans="1:146" x14ac:dyDescent="0.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</row>
    <row r="78" spans="1:146" x14ac:dyDescent="0.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1:146" x14ac:dyDescent="0.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</row>
    <row r="80" spans="1:146" x14ac:dyDescent="0.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EK80" s="18"/>
      <c r="EL80" s="18"/>
      <c r="EM80" s="18"/>
      <c r="EN80" s="18"/>
      <c r="EO80" s="18"/>
      <c r="EP80" s="18"/>
    </row>
    <row r="81" spans="1:146" ht="19.149999999999999" x14ac:dyDescent="0.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EK81" s="18"/>
      <c r="EL81" s="19"/>
      <c r="EM81" s="20"/>
      <c r="EN81" s="19"/>
      <c r="EO81" s="20"/>
      <c r="EP81" s="19"/>
    </row>
    <row r="82" spans="1:146" ht="19.149999999999999" x14ac:dyDescent="0.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EK82" s="18"/>
      <c r="EL82" s="21"/>
      <c r="EM82" s="20"/>
      <c r="EN82" s="21"/>
      <c r="EO82" s="20"/>
      <c r="EP82" s="21"/>
    </row>
    <row r="83" spans="1:146" x14ac:dyDescent="0.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EK83" s="18"/>
      <c r="EL83" s="18"/>
      <c r="EM83" s="18"/>
      <c r="EN83" s="18"/>
      <c r="EO83" s="18"/>
      <c r="EP83" s="18"/>
    </row>
    <row r="84" spans="1:146" x14ac:dyDescent="0.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</row>
    <row r="85" spans="1:146" x14ac:dyDescent="0.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</row>
    <row r="86" spans="1:146" x14ac:dyDescent="0.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</row>
    <row r="87" spans="1:146" x14ac:dyDescent="0.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</row>
    <row r="88" spans="1:146" x14ac:dyDescent="0.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</row>
    <row r="89" spans="1:146" x14ac:dyDescent="0.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</row>
    <row r="90" spans="1:146" x14ac:dyDescent="0.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</row>
    <row r="91" spans="1:146" x14ac:dyDescent="0.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</row>
    <row r="92" spans="1:146" x14ac:dyDescent="0.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</row>
    <row r="93" spans="1:146" x14ac:dyDescent="0.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</row>
    <row r="94" spans="1:146" x14ac:dyDescent="0.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</row>
    <row r="95" spans="1:146" x14ac:dyDescent="0.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</row>
    <row r="96" spans="1:146" x14ac:dyDescent="0.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</row>
    <row r="97" spans="1:94" x14ac:dyDescent="0.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</row>
    <row r="98" spans="1:94" x14ac:dyDescent="0.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</row>
    <row r="99" spans="1:94" x14ac:dyDescent="0.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</row>
    <row r="100" spans="1:94" x14ac:dyDescent="0.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</row>
    <row r="101" spans="1:94" ht="176.75" customHeight="1" x14ac:dyDescent="0.4">
      <c r="A101" s="8"/>
      <c r="B101" s="8"/>
      <c r="C101" s="8"/>
      <c r="D101" s="8"/>
      <c r="E101" s="8"/>
      <c r="F101" s="8"/>
      <c r="G101" s="8"/>
      <c r="H101" s="8"/>
      <c r="I101" s="8"/>
      <c r="J101" s="9" t="s">
        <v>313</v>
      </c>
      <c r="K101" s="23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15" t="s">
        <v>308</v>
      </c>
      <c r="BY101" s="8"/>
      <c r="BZ101" s="8"/>
      <c r="CA101" s="8"/>
      <c r="CB101" s="8"/>
      <c r="CC101" s="8"/>
      <c r="CD101" s="8"/>
      <c r="CE101" s="8"/>
      <c r="CF101" s="8"/>
      <c r="CG101" s="16" t="s">
        <v>309</v>
      </c>
      <c r="CH101" s="8"/>
      <c r="CI101" s="8"/>
      <c r="CJ101" s="8"/>
      <c r="CK101" s="8"/>
      <c r="CL101" s="8"/>
      <c r="CM101" s="8"/>
      <c r="CN101" s="8"/>
      <c r="CO101" s="8"/>
      <c r="CP101" s="16" t="s">
        <v>310</v>
      </c>
    </row>
    <row r="102" spans="1:94" ht="148.15" x14ac:dyDescent="0.4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22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30">
        <f>GETPIVOTDATA("平均值项:Numbe of tutorists",EDA!$A$485)</f>
        <v>140986.05392156861</v>
      </c>
      <c r="BY102" s="8"/>
      <c r="BZ102" s="8"/>
      <c r="CA102" s="8"/>
      <c r="CB102" s="8"/>
      <c r="CC102" s="8"/>
      <c r="CD102" s="8"/>
      <c r="CE102" s="8"/>
      <c r="CF102" s="8"/>
      <c r="CG102" s="30">
        <f>GETPIVOTDATA("标准偏差项:Numbe of tutorists",EDA!$A$485)</f>
        <v>98457.317811889239</v>
      </c>
      <c r="CH102" s="8"/>
      <c r="CI102" s="8"/>
      <c r="CJ102" s="8"/>
      <c r="CK102" s="8"/>
      <c r="CL102" s="8"/>
      <c r="CM102" s="8"/>
      <c r="CN102" s="8"/>
      <c r="CO102" s="8"/>
      <c r="CP102" s="30">
        <f>GETPIVOTDATA("求和项:Numbe of tutorists2",EDA!$A$485)</f>
        <v>28761155</v>
      </c>
    </row>
    <row r="103" spans="1:94" x14ac:dyDescent="0.4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</row>
    <row r="104" spans="1:94" x14ac:dyDescent="0.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</row>
    <row r="105" spans="1:94" x14ac:dyDescent="0.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</row>
    <row r="106" spans="1:94" x14ac:dyDescent="0.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</row>
    <row r="107" spans="1:94" x14ac:dyDescent="0.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</row>
    <row r="108" spans="1:94" x14ac:dyDescent="0.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</row>
    <row r="109" spans="1:94" x14ac:dyDescent="0.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</row>
    <row r="110" spans="1:94" x14ac:dyDescent="0.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</row>
    <row r="111" spans="1:94" x14ac:dyDescent="0.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</row>
    <row r="112" spans="1:94" x14ac:dyDescent="0.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</row>
    <row r="113" spans="1:94" x14ac:dyDescent="0.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</row>
    <row r="114" spans="1:94" x14ac:dyDescent="0.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</row>
    <row r="115" spans="1:94" x14ac:dyDescent="0.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</row>
    <row r="116" spans="1:94" x14ac:dyDescent="0.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</row>
    <row r="117" spans="1:94" x14ac:dyDescent="0.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</row>
    <row r="118" spans="1:94" x14ac:dyDescent="0.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</row>
    <row r="119" spans="1:94" x14ac:dyDescent="0.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</row>
    <row r="120" spans="1:94" x14ac:dyDescent="0.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</row>
    <row r="121" spans="1:94" x14ac:dyDescent="0.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</row>
    <row r="122" spans="1:94" x14ac:dyDescent="0.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</row>
    <row r="123" spans="1:94" x14ac:dyDescent="0.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</row>
    <row r="124" spans="1:94" x14ac:dyDescent="0.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</row>
    <row r="125" spans="1:94" x14ac:dyDescent="0.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</row>
    <row r="126" spans="1:94" x14ac:dyDescent="0.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</row>
    <row r="127" spans="1:94" x14ac:dyDescent="0.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</row>
    <row r="128" spans="1:94" x14ac:dyDescent="0.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</row>
    <row r="129" spans="1:94" x14ac:dyDescent="0.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</row>
    <row r="130" spans="1:94" x14ac:dyDescent="0.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</row>
    <row r="131" spans="1:94" x14ac:dyDescent="0.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</row>
    <row r="132" spans="1:94" x14ac:dyDescent="0.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</row>
    <row r="133" spans="1:94" x14ac:dyDescent="0.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</row>
    <row r="134" spans="1:94" x14ac:dyDescent="0.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</row>
    <row r="135" spans="1:94" x14ac:dyDescent="0.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</row>
    <row r="136" spans="1:94" x14ac:dyDescent="0.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</row>
    <row r="137" spans="1:94" x14ac:dyDescent="0.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</row>
    <row r="138" spans="1:94" x14ac:dyDescent="0.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</row>
    <row r="139" spans="1:94" x14ac:dyDescent="0.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</row>
    <row r="140" spans="1:94" x14ac:dyDescent="0.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</row>
    <row r="141" spans="1:94" x14ac:dyDescent="0.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</row>
    <row r="142" spans="1:94" x14ac:dyDescent="0.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</row>
    <row r="143" spans="1:94" x14ac:dyDescent="0.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</row>
    <row r="144" spans="1:94" x14ac:dyDescent="0.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</row>
    <row r="145" spans="1:94" x14ac:dyDescent="0.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</row>
    <row r="146" spans="1:94" x14ac:dyDescent="0.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</row>
    <row r="147" spans="1:94" x14ac:dyDescent="0.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</row>
    <row r="148" spans="1:94" x14ac:dyDescent="0.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</row>
    <row r="149" spans="1:94" x14ac:dyDescent="0.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</row>
    <row r="150" spans="1:94" x14ac:dyDescent="0.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</row>
    <row r="151" spans="1:94" x14ac:dyDescent="0.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</row>
    <row r="152" spans="1:94" x14ac:dyDescent="0.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</row>
    <row r="153" spans="1:94" x14ac:dyDescent="0.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</row>
    <row r="154" spans="1:94" x14ac:dyDescent="0.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</row>
    <row r="155" spans="1:94" x14ac:dyDescent="0.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</row>
    <row r="156" spans="1:94" x14ac:dyDescent="0.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</row>
    <row r="157" spans="1:94" x14ac:dyDescent="0.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</row>
    <row r="158" spans="1:94" x14ac:dyDescent="0.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</row>
    <row r="159" spans="1:94" x14ac:dyDescent="0.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</row>
    <row r="160" spans="1:94" x14ac:dyDescent="0.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</row>
    <row r="161" spans="1:94" x14ac:dyDescent="0.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</row>
    <row r="162" spans="1:94" x14ac:dyDescent="0.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</row>
    <row r="163" spans="1:94" x14ac:dyDescent="0.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</row>
    <row r="164" spans="1:94" x14ac:dyDescent="0.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</row>
    <row r="165" spans="1:94" x14ac:dyDescent="0.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</row>
    <row r="166" spans="1:94" x14ac:dyDescent="0.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</row>
    <row r="167" spans="1:94" x14ac:dyDescent="0.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</row>
    <row r="168" spans="1:94" x14ac:dyDescent="0.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</row>
    <row r="169" spans="1:94" x14ac:dyDescent="0.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</row>
    <row r="170" spans="1:94" x14ac:dyDescent="0.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</row>
    <row r="171" spans="1:94" x14ac:dyDescent="0.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</row>
    <row r="172" spans="1:94" x14ac:dyDescent="0.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</row>
    <row r="173" spans="1:94" x14ac:dyDescent="0.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</row>
    <row r="174" spans="1:94" x14ac:dyDescent="0.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</row>
    <row r="175" spans="1:94" x14ac:dyDescent="0.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</row>
    <row r="176" spans="1:94" x14ac:dyDescent="0.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</row>
    <row r="177" spans="1:94" x14ac:dyDescent="0.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</row>
    <row r="178" spans="1:94" x14ac:dyDescent="0.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</row>
    <row r="179" spans="1:94" x14ac:dyDescent="0.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</row>
    <row r="180" spans="1:94" x14ac:dyDescent="0.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</row>
    <row r="181" spans="1:94" x14ac:dyDescent="0.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</row>
    <row r="182" spans="1:94" x14ac:dyDescent="0.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</row>
    <row r="183" spans="1:94" x14ac:dyDescent="0.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</row>
    <row r="184" spans="1:94" x14ac:dyDescent="0.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</row>
    <row r="185" spans="1:94" x14ac:dyDescent="0.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</row>
    <row r="186" spans="1:94" x14ac:dyDescent="0.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</row>
    <row r="187" spans="1:94" x14ac:dyDescent="0.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</row>
    <row r="188" spans="1:94" x14ac:dyDescent="0.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</row>
    <row r="189" spans="1:94" x14ac:dyDescent="0.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</row>
    <row r="190" spans="1:94" x14ac:dyDescent="0.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</row>
    <row r="191" spans="1:94" x14ac:dyDescent="0.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</row>
    <row r="192" spans="1:94" x14ac:dyDescent="0.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</row>
    <row r="193" spans="1:94" x14ac:dyDescent="0.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</row>
    <row r="194" spans="1:94" x14ac:dyDescent="0.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</row>
    <row r="195" spans="1:94" x14ac:dyDescent="0.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</row>
    <row r="196" spans="1:94" x14ac:dyDescent="0.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</row>
    <row r="197" spans="1:94" x14ac:dyDescent="0.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</row>
    <row r="198" spans="1:94" x14ac:dyDescent="0.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</row>
    <row r="199" spans="1:94" x14ac:dyDescent="0.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</row>
    <row r="200" spans="1:94" x14ac:dyDescent="0.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</row>
    <row r="201" spans="1:94" x14ac:dyDescent="0.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</row>
    <row r="202" spans="1:94" x14ac:dyDescent="0.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</row>
    <row r="203" spans="1:94" x14ac:dyDescent="0.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</row>
    <row r="204" spans="1:94" x14ac:dyDescent="0.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</row>
    <row r="205" spans="1:94" x14ac:dyDescent="0.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</row>
    <row r="206" spans="1:94" x14ac:dyDescent="0.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</row>
    <row r="207" spans="1:94" x14ac:dyDescent="0.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</row>
    <row r="208" spans="1:94" x14ac:dyDescent="0.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</row>
    <row r="209" spans="1:94" x14ac:dyDescent="0.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</row>
    <row r="210" spans="1:94" x14ac:dyDescent="0.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</row>
    <row r="211" spans="1:94" x14ac:dyDescent="0.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</row>
    <row r="212" spans="1:94" x14ac:dyDescent="0.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</row>
    <row r="213" spans="1:94" x14ac:dyDescent="0.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</row>
    <row r="214" spans="1:94" x14ac:dyDescent="0.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</row>
    <row r="215" spans="1:94" x14ac:dyDescent="0.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</row>
    <row r="216" spans="1:94" x14ac:dyDescent="0.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</row>
    <row r="217" spans="1:94" x14ac:dyDescent="0.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</row>
    <row r="218" spans="1:94" x14ac:dyDescent="0.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</row>
    <row r="219" spans="1:94" x14ac:dyDescent="0.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</row>
    <row r="220" spans="1:94" x14ac:dyDescent="0.4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</row>
    <row r="221" spans="1:94" x14ac:dyDescent="0.4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</row>
    <row r="222" spans="1:94" x14ac:dyDescent="0.4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</row>
    <row r="223" spans="1:94" x14ac:dyDescent="0.4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</row>
    <row r="224" spans="1:94" x14ac:dyDescent="0.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</row>
    <row r="225" spans="1:94" x14ac:dyDescent="0.4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</row>
    <row r="226" spans="1:94" x14ac:dyDescent="0.4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</row>
    <row r="227" spans="1:94" x14ac:dyDescent="0.4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</row>
    <row r="228" spans="1:94" x14ac:dyDescent="0.4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</row>
    <row r="229" spans="1:94" x14ac:dyDescent="0.4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</row>
    <row r="230" spans="1:94" x14ac:dyDescent="0.4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</row>
    <row r="231" spans="1:94" x14ac:dyDescent="0.4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</row>
    <row r="232" spans="1:94" x14ac:dyDescent="0.4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</row>
    <row r="233" spans="1:94" x14ac:dyDescent="0.4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</row>
    <row r="234" spans="1:94" x14ac:dyDescent="0.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</row>
    <row r="235" spans="1:94" x14ac:dyDescent="0.4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</row>
    <row r="236" spans="1:94" x14ac:dyDescent="0.4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</row>
    <row r="237" spans="1:94" x14ac:dyDescent="0.4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</row>
    <row r="238" spans="1:94" x14ac:dyDescent="0.4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</row>
    <row r="239" spans="1:94" x14ac:dyDescent="0.4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</row>
    <row r="240" spans="1:94" x14ac:dyDescent="0.4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</row>
    <row r="241" spans="1:94" x14ac:dyDescent="0.4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</row>
    <row r="242" spans="1:94" x14ac:dyDescent="0.4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</row>
    <row r="243" spans="1:94" x14ac:dyDescent="0.4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</row>
    <row r="244" spans="1:94" x14ac:dyDescent="0.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</row>
    <row r="245" spans="1:94" x14ac:dyDescent="0.4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</row>
    <row r="246" spans="1:94" x14ac:dyDescent="0.4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</row>
    <row r="247" spans="1:94" x14ac:dyDescent="0.4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</row>
    <row r="248" spans="1:94" x14ac:dyDescent="0.4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</row>
    <row r="249" spans="1:94" x14ac:dyDescent="0.4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</row>
    <row r="250" spans="1:94" x14ac:dyDescent="0.4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</row>
    <row r="251" spans="1:94" x14ac:dyDescent="0.4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</row>
    <row r="252" spans="1:94" x14ac:dyDescent="0.4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</row>
    <row r="253" spans="1:94" x14ac:dyDescent="0.4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</row>
    <row r="254" spans="1:94" x14ac:dyDescent="0.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</row>
    <row r="255" spans="1:94" x14ac:dyDescent="0.4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</row>
    <row r="256" spans="1:94" x14ac:dyDescent="0.4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</row>
    <row r="257" spans="1:94" x14ac:dyDescent="0.4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</row>
    <row r="258" spans="1:94" x14ac:dyDescent="0.4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</row>
    <row r="259" spans="1:94" x14ac:dyDescent="0.4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</row>
    <row r="260" spans="1:94" x14ac:dyDescent="0.4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</row>
    <row r="261" spans="1:94" x14ac:dyDescent="0.4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</row>
    <row r="262" spans="1:94" x14ac:dyDescent="0.4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</row>
    <row r="263" spans="1:94" x14ac:dyDescent="0.4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</row>
    <row r="264" spans="1:94" x14ac:dyDescent="0.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</row>
    <row r="265" spans="1:94" x14ac:dyDescent="0.4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</row>
    <row r="266" spans="1:94" x14ac:dyDescent="0.4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</row>
    <row r="267" spans="1:94" x14ac:dyDescent="0.4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</row>
    <row r="268" spans="1:94" x14ac:dyDescent="0.4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</row>
    <row r="269" spans="1:94" x14ac:dyDescent="0.4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</row>
  </sheetData>
  <sheetProtection algorithmName="SHA-512" hashValue="cczEQ0Alm0KXfRxho1KpLqvW2QEghnS6xZBYoen4kcUuSYgjyM3kHmWzO72bmOxju9tyUv56lGgy++d7IFuI+Q==" saltValue="3mzO+DcRn+zEszdT3Fk8NQ==" spinCount="100000" sheet="1" objects="1" scenarios="1"/>
  <phoneticPr fontId="18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AF289-95AF-4C78-B2A7-616907DBC282}">
  <sheetPr codeName="Sheet7"/>
  <dimension ref="A3:S487"/>
  <sheetViews>
    <sheetView showGridLines="0" topLeftCell="A471" zoomScaleNormal="100" workbookViewId="0">
      <selection activeCell="E26" sqref="E26"/>
    </sheetView>
  </sheetViews>
  <sheetFormatPr defaultRowHeight="13.9" x14ac:dyDescent="0.4"/>
  <cols>
    <col min="1" max="1" width="9.06640625" bestFit="1" customWidth="1"/>
    <col min="2" max="2" width="26.796875" bestFit="1" customWidth="1"/>
    <col min="3" max="3" width="28.86328125" bestFit="1" customWidth="1"/>
    <col min="4" max="4" width="25.86328125" bestFit="1" customWidth="1"/>
    <col min="5" max="5" width="14.3984375" bestFit="1" customWidth="1"/>
    <col min="6" max="6" width="11.59765625" bestFit="1" customWidth="1"/>
    <col min="7" max="7" width="9.19921875" bestFit="1" customWidth="1"/>
    <col min="8" max="8" width="8" bestFit="1" customWidth="1"/>
    <col min="9" max="9" width="11.59765625" bestFit="1" customWidth="1"/>
    <col min="10" max="10" width="15.33203125" bestFit="1" customWidth="1"/>
    <col min="11" max="11" width="10.796875" bestFit="1" customWidth="1"/>
    <col min="12" max="15" width="9.59765625" bestFit="1" customWidth="1"/>
    <col min="16" max="16" width="8.53125" bestFit="1" customWidth="1"/>
    <col min="17" max="17" width="7.46484375" bestFit="1" customWidth="1"/>
    <col min="18" max="18" width="8.53125" bestFit="1" customWidth="1"/>
    <col min="19" max="19" width="10.73046875" bestFit="1" customWidth="1"/>
    <col min="20" max="20" width="11.59765625" bestFit="1" customWidth="1"/>
    <col min="21" max="21" width="15.33203125" bestFit="1" customWidth="1"/>
    <col min="22" max="22" width="10.796875" bestFit="1" customWidth="1"/>
    <col min="23" max="23" width="9.73046875" bestFit="1" customWidth="1"/>
    <col min="24" max="24" width="7.265625" bestFit="1" customWidth="1"/>
    <col min="25" max="25" width="10.19921875" bestFit="1" customWidth="1"/>
    <col min="26" max="26" width="8.53125" bestFit="1" customWidth="1"/>
    <col min="27" max="27" width="14.3984375" bestFit="1" customWidth="1"/>
    <col min="28" max="28" width="11.59765625" bestFit="1" customWidth="1"/>
    <col min="29" max="29" width="9.19921875" bestFit="1" customWidth="1"/>
    <col min="30" max="30" width="8" bestFit="1" customWidth="1"/>
    <col min="31" max="31" width="11.59765625" bestFit="1" customWidth="1"/>
    <col min="32" max="32" width="15.33203125" bestFit="1" customWidth="1"/>
    <col min="33" max="33" width="10.796875" bestFit="1" customWidth="1"/>
    <col min="34" max="34" width="9.73046875" bestFit="1" customWidth="1"/>
    <col min="35" max="35" width="7.265625" bestFit="1" customWidth="1"/>
    <col min="36" max="36" width="10.19921875" bestFit="1" customWidth="1"/>
    <col min="37" max="37" width="8.53125" bestFit="1" customWidth="1"/>
    <col min="38" max="38" width="14.3984375" bestFit="1" customWidth="1"/>
    <col min="39" max="39" width="11.59765625" bestFit="1" customWidth="1"/>
    <col min="40" max="40" width="9.19921875" bestFit="1" customWidth="1"/>
    <col min="41" max="41" width="8" bestFit="1" customWidth="1"/>
    <col min="42" max="42" width="11.59765625" bestFit="1" customWidth="1"/>
    <col min="43" max="43" width="15.33203125" bestFit="1" customWidth="1"/>
    <col min="44" max="44" width="10.796875" bestFit="1" customWidth="1"/>
    <col min="45" max="45" width="9.73046875" bestFit="1" customWidth="1"/>
    <col min="46" max="46" width="7.265625" bestFit="1" customWidth="1"/>
    <col min="47" max="47" width="10.19921875" bestFit="1" customWidth="1"/>
    <col min="48" max="48" width="8.53125" bestFit="1" customWidth="1"/>
    <col min="49" max="49" width="14.3984375" bestFit="1" customWidth="1"/>
    <col min="50" max="50" width="11.59765625" bestFit="1" customWidth="1"/>
    <col min="51" max="51" width="9.19921875" bestFit="1" customWidth="1"/>
    <col min="52" max="52" width="8" bestFit="1" customWidth="1"/>
    <col min="53" max="53" width="11.59765625" bestFit="1" customWidth="1"/>
    <col min="54" max="54" width="15.33203125" bestFit="1" customWidth="1"/>
    <col min="55" max="55" width="10.796875" bestFit="1" customWidth="1"/>
    <col min="56" max="56" width="9.73046875" bestFit="1" customWidth="1"/>
    <col min="57" max="57" width="7.265625" bestFit="1" customWidth="1"/>
    <col min="58" max="58" width="10.19921875" bestFit="1" customWidth="1"/>
    <col min="59" max="59" width="8.53125" bestFit="1" customWidth="1"/>
    <col min="60" max="60" width="14.3984375" bestFit="1" customWidth="1"/>
    <col min="61" max="61" width="11.59765625" bestFit="1" customWidth="1"/>
    <col min="62" max="62" width="9.19921875" bestFit="1" customWidth="1"/>
    <col min="63" max="63" width="8" bestFit="1" customWidth="1"/>
    <col min="64" max="64" width="11.59765625" bestFit="1" customWidth="1"/>
    <col min="65" max="65" width="15.33203125" bestFit="1" customWidth="1"/>
    <col min="66" max="66" width="10.796875" bestFit="1" customWidth="1"/>
    <col min="67" max="67" width="9.73046875" bestFit="1" customWidth="1"/>
    <col min="68" max="68" width="7.265625" bestFit="1" customWidth="1"/>
    <col min="69" max="69" width="10.19921875" bestFit="1" customWidth="1"/>
    <col min="70" max="70" width="8.53125" bestFit="1" customWidth="1"/>
    <col min="71" max="71" width="14.3984375" bestFit="1" customWidth="1"/>
    <col min="72" max="72" width="11.59765625" bestFit="1" customWidth="1"/>
    <col min="73" max="73" width="9.19921875" bestFit="1" customWidth="1"/>
    <col min="74" max="74" width="8" bestFit="1" customWidth="1"/>
    <col min="75" max="75" width="11.59765625" bestFit="1" customWidth="1"/>
    <col min="76" max="76" width="15.33203125" bestFit="1" customWidth="1"/>
    <col min="77" max="77" width="10.796875" bestFit="1" customWidth="1"/>
    <col min="78" max="78" width="9.73046875" bestFit="1" customWidth="1"/>
    <col min="79" max="79" width="7.265625" bestFit="1" customWidth="1"/>
    <col min="80" max="80" width="10.19921875" bestFit="1" customWidth="1"/>
    <col min="81" max="81" width="8.53125" bestFit="1" customWidth="1"/>
    <col min="82" max="82" width="14.3984375" bestFit="1" customWidth="1"/>
    <col min="83" max="83" width="11.59765625" bestFit="1" customWidth="1"/>
    <col min="84" max="84" width="9.19921875" bestFit="1" customWidth="1"/>
    <col min="85" max="85" width="8" bestFit="1" customWidth="1"/>
    <col min="86" max="86" width="11.59765625" bestFit="1" customWidth="1"/>
    <col min="87" max="87" width="15.33203125" bestFit="1" customWidth="1"/>
    <col min="88" max="88" width="10.796875" bestFit="1" customWidth="1"/>
    <col min="89" max="89" width="9.73046875" bestFit="1" customWidth="1"/>
    <col min="90" max="90" width="7.265625" bestFit="1" customWidth="1"/>
    <col min="91" max="91" width="10.19921875" bestFit="1" customWidth="1"/>
    <col min="92" max="92" width="8.53125" bestFit="1" customWidth="1"/>
    <col min="93" max="93" width="14.3984375" bestFit="1" customWidth="1"/>
    <col min="94" max="94" width="11.59765625" bestFit="1" customWidth="1"/>
    <col min="95" max="95" width="9.19921875" bestFit="1" customWidth="1"/>
    <col min="96" max="96" width="8" bestFit="1" customWidth="1"/>
    <col min="97" max="97" width="11.59765625" bestFit="1" customWidth="1"/>
    <col min="98" max="98" width="15.33203125" bestFit="1" customWidth="1"/>
    <col min="99" max="99" width="10.796875" bestFit="1" customWidth="1"/>
    <col min="100" max="100" width="9.73046875" bestFit="1" customWidth="1"/>
    <col min="101" max="101" width="7.265625" bestFit="1" customWidth="1"/>
    <col min="102" max="102" width="10.19921875" bestFit="1" customWidth="1"/>
    <col min="103" max="103" width="8.53125" bestFit="1" customWidth="1"/>
    <col min="104" max="104" width="14.3984375" bestFit="1" customWidth="1"/>
    <col min="105" max="105" width="11.59765625" bestFit="1" customWidth="1"/>
    <col min="106" max="106" width="9.19921875" bestFit="1" customWidth="1"/>
    <col min="107" max="107" width="8" bestFit="1" customWidth="1"/>
    <col min="108" max="108" width="11.59765625" bestFit="1" customWidth="1"/>
    <col min="109" max="109" width="15.33203125" bestFit="1" customWidth="1"/>
    <col min="110" max="110" width="10.796875" bestFit="1" customWidth="1"/>
    <col min="111" max="111" width="9.73046875" bestFit="1" customWidth="1"/>
    <col min="112" max="112" width="7.265625" bestFit="1" customWidth="1"/>
    <col min="113" max="113" width="10.19921875" bestFit="1" customWidth="1"/>
    <col min="114" max="114" width="8.53125" bestFit="1" customWidth="1"/>
    <col min="115" max="115" width="14.3984375" bestFit="1" customWidth="1"/>
    <col min="116" max="116" width="11.59765625" bestFit="1" customWidth="1"/>
    <col min="117" max="117" width="9.19921875" bestFit="1" customWidth="1"/>
    <col min="118" max="118" width="8" bestFit="1" customWidth="1"/>
    <col min="119" max="119" width="11.59765625" bestFit="1" customWidth="1"/>
    <col min="120" max="120" width="15.33203125" bestFit="1" customWidth="1"/>
    <col min="121" max="121" width="10.796875" bestFit="1" customWidth="1"/>
    <col min="122" max="122" width="9.73046875" bestFit="1" customWidth="1"/>
    <col min="123" max="123" width="7.265625" bestFit="1" customWidth="1"/>
    <col min="124" max="124" width="10.19921875" bestFit="1" customWidth="1"/>
    <col min="125" max="125" width="8.53125" bestFit="1" customWidth="1"/>
    <col min="126" max="126" width="14.3984375" bestFit="1" customWidth="1"/>
    <col min="127" max="127" width="11.59765625" bestFit="1" customWidth="1"/>
    <col min="128" max="128" width="9.19921875" bestFit="1" customWidth="1"/>
    <col min="129" max="129" width="8" bestFit="1" customWidth="1"/>
    <col min="130" max="130" width="11.59765625" bestFit="1" customWidth="1"/>
    <col min="131" max="131" width="15.33203125" bestFit="1" customWidth="1"/>
    <col min="132" max="132" width="10.796875" bestFit="1" customWidth="1"/>
    <col min="133" max="133" width="9.73046875" bestFit="1" customWidth="1"/>
    <col min="134" max="134" width="7.265625" bestFit="1" customWidth="1"/>
    <col min="135" max="135" width="10.19921875" bestFit="1" customWidth="1"/>
    <col min="136" max="136" width="8.53125" bestFit="1" customWidth="1"/>
    <col min="137" max="137" width="14.3984375" bestFit="1" customWidth="1"/>
    <col min="138" max="138" width="11.59765625" bestFit="1" customWidth="1"/>
    <col min="139" max="139" width="9.19921875" bestFit="1" customWidth="1"/>
    <col min="140" max="140" width="8" bestFit="1" customWidth="1"/>
    <col min="141" max="141" width="11.59765625" bestFit="1" customWidth="1"/>
    <col min="142" max="142" width="15.33203125" bestFit="1" customWidth="1"/>
    <col min="143" max="143" width="10.796875" bestFit="1" customWidth="1"/>
    <col min="144" max="144" width="9.73046875" bestFit="1" customWidth="1"/>
    <col min="145" max="145" width="7.265625" bestFit="1" customWidth="1"/>
    <col min="146" max="146" width="10.19921875" bestFit="1" customWidth="1"/>
    <col min="147" max="147" width="8.53125" bestFit="1" customWidth="1"/>
    <col min="148" max="148" width="14.3984375" bestFit="1" customWidth="1"/>
    <col min="149" max="149" width="11.59765625" bestFit="1" customWidth="1"/>
    <col min="150" max="150" width="9.19921875" bestFit="1" customWidth="1"/>
    <col min="151" max="151" width="8" bestFit="1" customWidth="1"/>
    <col min="152" max="152" width="11.59765625" bestFit="1" customWidth="1"/>
    <col min="153" max="153" width="15.33203125" bestFit="1" customWidth="1"/>
    <col min="154" max="154" width="10.796875" bestFit="1" customWidth="1"/>
    <col min="155" max="155" width="9.73046875" bestFit="1" customWidth="1"/>
    <col min="156" max="156" width="7.265625" bestFit="1" customWidth="1"/>
    <col min="157" max="157" width="10.19921875" bestFit="1" customWidth="1"/>
    <col min="158" max="158" width="8.265625" bestFit="1" customWidth="1"/>
    <col min="159" max="159" width="14.3984375" bestFit="1" customWidth="1"/>
    <col min="160" max="160" width="11.59765625" bestFit="1" customWidth="1"/>
    <col min="161" max="161" width="9.19921875" bestFit="1" customWidth="1"/>
    <col min="162" max="162" width="8" bestFit="1" customWidth="1"/>
    <col min="163" max="163" width="11.59765625" bestFit="1" customWidth="1"/>
    <col min="164" max="164" width="15.33203125" bestFit="1" customWidth="1"/>
    <col min="165" max="165" width="10.796875" bestFit="1" customWidth="1"/>
    <col min="166" max="166" width="9.73046875" bestFit="1" customWidth="1"/>
    <col min="167" max="167" width="7.265625" bestFit="1" customWidth="1"/>
    <col min="168" max="168" width="10.19921875" bestFit="1" customWidth="1"/>
    <col min="169" max="169" width="8.265625" bestFit="1" customWidth="1"/>
    <col min="170" max="170" width="14.3984375" bestFit="1" customWidth="1"/>
    <col min="171" max="171" width="11.59765625" bestFit="1" customWidth="1"/>
    <col min="172" max="172" width="9.19921875" bestFit="1" customWidth="1"/>
    <col min="173" max="173" width="8" bestFit="1" customWidth="1"/>
    <col min="174" max="174" width="11.59765625" bestFit="1" customWidth="1"/>
    <col min="175" max="175" width="15.33203125" bestFit="1" customWidth="1"/>
    <col min="176" max="176" width="10.796875" bestFit="1" customWidth="1"/>
    <col min="177" max="177" width="9.73046875" bestFit="1" customWidth="1"/>
    <col min="178" max="178" width="7.265625" bestFit="1" customWidth="1"/>
    <col min="179" max="179" width="10.19921875" bestFit="1" customWidth="1"/>
    <col min="180" max="180" width="8.265625" bestFit="1" customWidth="1"/>
    <col min="181" max="181" width="14.3984375" bestFit="1" customWidth="1"/>
    <col min="182" max="182" width="11.59765625" bestFit="1" customWidth="1"/>
    <col min="183" max="183" width="9.19921875" bestFit="1" customWidth="1"/>
    <col min="184" max="184" width="8" bestFit="1" customWidth="1"/>
    <col min="185" max="185" width="11.59765625" bestFit="1" customWidth="1"/>
    <col min="186" max="186" width="15.33203125" bestFit="1" customWidth="1"/>
    <col min="187" max="187" width="10.796875" bestFit="1" customWidth="1"/>
    <col min="188" max="188" width="9.73046875" bestFit="1" customWidth="1"/>
    <col min="189" max="189" width="10.73046875" bestFit="1" customWidth="1"/>
    <col min="190" max="205" width="9.9296875" bestFit="1" customWidth="1"/>
    <col min="206" max="207" width="8.9296875" bestFit="1" customWidth="1"/>
    <col min="208" max="221" width="13.265625" bestFit="1" customWidth="1"/>
    <col min="222" max="222" width="12.73046875" bestFit="1" customWidth="1"/>
    <col min="223" max="224" width="14.06640625" bestFit="1" customWidth="1"/>
    <col min="225" max="225" width="12.86328125" bestFit="1" customWidth="1"/>
    <col min="226" max="232" width="14.06640625" bestFit="1" customWidth="1"/>
    <col min="233" max="233" width="12.86328125" bestFit="1" customWidth="1"/>
    <col min="234" max="262" width="14.06640625" bestFit="1" customWidth="1"/>
    <col min="263" max="263" width="12.86328125" bestFit="1" customWidth="1"/>
    <col min="264" max="272" width="14.06640625" bestFit="1" customWidth="1"/>
    <col min="273" max="273" width="12.86328125" bestFit="1" customWidth="1"/>
    <col min="274" max="276" width="14.06640625" bestFit="1" customWidth="1"/>
    <col min="277" max="277" width="12.59765625" bestFit="1" customWidth="1"/>
    <col min="278" max="280" width="14.06640625" bestFit="1" customWidth="1"/>
    <col min="281" max="281" width="12.86328125" bestFit="1" customWidth="1"/>
    <col min="282" max="282" width="14.06640625" bestFit="1" customWidth="1"/>
    <col min="283" max="283" width="12.59765625" bestFit="1" customWidth="1"/>
    <col min="284" max="300" width="14.06640625" bestFit="1" customWidth="1"/>
    <col min="301" max="301" width="12.86328125" bestFit="1" customWidth="1"/>
    <col min="302" max="308" width="14.06640625" bestFit="1" customWidth="1"/>
    <col min="309" max="309" width="12.86328125" bestFit="1" customWidth="1"/>
    <col min="310" max="312" width="14.06640625" bestFit="1" customWidth="1"/>
    <col min="313" max="313" width="12.86328125" bestFit="1" customWidth="1"/>
    <col min="314" max="414" width="14.06640625" bestFit="1" customWidth="1"/>
    <col min="415" max="415" width="12.86328125" bestFit="1" customWidth="1"/>
    <col min="416" max="441" width="14.06640625" bestFit="1" customWidth="1"/>
    <col min="442" max="442" width="12.86328125" bestFit="1" customWidth="1"/>
    <col min="443" max="443" width="14.06640625" bestFit="1" customWidth="1"/>
    <col min="444" max="444" width="12.86328125" bestFit="1" customWidth="1"/>
    <col min="445" max="458" width="14.06640625" bestFit="1" customWidth="1"/>
    <col min="459" max="459" width="12.86328125" bestFit="1" customWidth="1"/>
    <col min="460" max="463" width="14.06640625" bestFit="1" customWidth="1"/>
    <col min="464" max="464" width="12.86328125" bestFit="1" customWidth="1"/>
    <col min="465" max="469" width="14.06640625" bestFit="1" customWidth="1"/>
    <col min="470" max="470" width="12.86328125" bestFit="1" customWidth="1"/>
    <col min="471" max="478" width="14.06640625" bestFit="1" customWidth="1"/>
    <col min="479" max="479" width="12.86328125" bestFit="1" customWidth="1"/>
    <col min="480" max="497" width="14.06640625" bestFit="1" customWidth="1"/>
    <col min="498" max="498" width="12.86328125" bestFit="1" customWidth="1"/>
    <col min="499" max="557" width="14.06640625" bestFit="1" customWidth="1"/>
    <col min="558" max="558" width="11.59765625" bestFit="1" customWidth="1"/>
    <col min="559" max="560" width="14.06640625" bestFit="1" customWidth="1"/>
    <col min="561" max="561" width="12.86328125" bestFit="1" customWidth="1"/>
    <col min="562" max="574" width="14.06640625" bestFit="1" customWidth="1"/>
    <col min="575" max="575" width="12.86328125" bestFit="1" customWidth="1"/>
    <col min="576" max="577" width="14.06640625" bestFit="1" customWidth="1"/>
    <col min="578" max="578" width="12.86328125" bestFit="1" customWidth="1"/>
    <col min="579" max="583" width="14.06640625" bestFit="1" customWidth="1"/>
    <col min="584" max="584" width="12.86328125" bestFit="1" customWidth="1"/>
    <col min="585" max="585" width="14.06640625" bestFit="1" customWidth="1"/>
    <col min="586" max="586" width="12.86328125" bestFit="1" customWidth="1"/>
    <col min="587" max="589" width="14.06640625" bestFit="1" customWidth="1"/>
    <col min="590" max="590" width="9.19921875" bestFit="1" customWidth="1"/>
    <col min="591" max="605" width="14.06640625" bestFit="1" customWidth="1"/>
    <col min="606" max="606" width="12.86328125" bestFit="1" customWidth="1"/>
    <col min="607" max="616" width="14.06640625" bestFit="1" customWidth="1"/>
    <col min="617" max="617" width="12.86328125" bestFit="1" customWidth="1"/>
    <col min="618" max="618" width="11.59765625" bestFit="1" customWidth="1"/>
    <col min="619" max="622" width="14.06640625" bestFit="1" customWidth="1"/>
    <col min="623" max="623" width="32.53125" bestFit="1" customWidth="1"/>
    <col min="624" max="624" width="23.19921875" bestFit="1" customWidth="1"/>
    <col min="625" max="632" width="14.06640625" bestFit="1" customWidth="1"/>
    <col min="633" max="633" width="12.86328125" bestFit="1" customWidth="1"/>
    <col min="634" max="634" width="14.06640625" bestFit="1" customWidth="1"/>
    <col min="635" max="635" width="11.59765625" bestFit="1" customWidth="1"/>
    <col min="636" max="636" width="14.06640625" bestFit="1" customWidth="1"/>
    <col min="637" max="637" width="12.86328125" bestFit="1" customWidth="1"/>
    <col min="638" max="645" width="14.06640625" bestFit="1" customWidth="1"/>
    <col min="646" max="646" width="12.86328125" bestFit="1" customWidth="1"/>
    <col min="647" max="650" width="14.06640625" bestFit="1" customWidth="1"/>
    <col min="651" max="651" width="12.86328125" bestFit="1" customWidth="1"/>
    <col min="652" max="657" width="14.06640625" bestFit="1" customWidth="1"/>
    <col min="658" max="658" width="12.86328125" bestFit="1" customWidth="1"/>
    <col min="659" max="678" width="14.06640625" bestFit="1" customWidth="1"/>
    <col min="679" max="680" width="12.86328125" bestFit="1" customWidth="1"/>
    <col min="681" max="686" width="14.06640625" bestFit="1" customWidth="1"/>
    <col min="687" max="688" width="12.86328125" bestFit="1" customWidth="1"/>
    <col min="689" max="693" width="14.06640625" bestFit="1" customWidth="1"/>
    <col min="694" max="694" width="12.86328125" bestFit="1" customWidth="1"/>
    <col min="695" max="696" width="14.06640625" bestFit="1" customWidth="1"/>
    <col min="697" max="697" width="12.86328125" bestFit="1" customWidth="1"/>
    <col min="698" max="724" width="14.06640625" bestFit="1" customWidth="1"/>
    <col min="725" max="725" width="12.86328125" bestFit="1" customWidth="1"/>
    <col min="726" max="752" width="14.06640625" bestFit="1" customWidth="1"/>
    <col min="753" max="753" width="12.86328125" bestFit="1" customWidth="1"/>
    <col min="754" max="754" width="14.06640625" bestFit="1" customWidth="1"/>
    <col min="755" max="755" width="12.86328125" bestFit="1" customWidth="1"/>
    <col min="756" max="757" width="14.06640625" bestFit="1" customWidth="1"/>
    <col min="758" max="758" width="11.59765625" bestFit="1" customWidth="1"/>
    <col min="759" max="760" width="14.06640625" bestFit="1" customWidth="1"/>
    <col min="761" max="761" width="12.86328125" bestFit="1" customWidth="1"/>
    <col min="762" max="766" width="14.06640625" bestFit="1" customWidth="1"/>
    <col min="767" max="767" width="12.86328125" bestFit="1" customWidth="1"/>
    <col min="768" max="784" width="14.06640625" bestFit="1" customWidth="1"/>
    <col min="785" max="785" width="12.86328125" bestFit="1" customWidth="1"/>
    <col min="786" max="795" width="14.06640625" bestFit="1" customWidth="1"/>
    <col min="796" max="796" width="9.19921875" bestFit="1" customWidth="1"/>
    <col min="797" max="814" width="14.06640625" bestFit="1" customWidth="1"/>
    <col min="815" max="815" width="12.86328125" bestFit="1" customWidth="1"/>
    <col min="816" max="819" width="14.06640625" bestFit="1" customWidth="1"/>
    <col min="820" max="820" width="12.86328125" bestFit="1" customWidth="1"/>
    <col min="821" max="827" width="14.06640625" bestFit="1" customWidth="1"/>
    <col min="828" max="828" width="27.06640625" bestFit="1" customWidth="1"/>
    <col min="829" max="832" width="14.06640625" bestFit="1" customWidth="1"/>
    <col min="833" max="833" width="11.59765625" bestFit="1" customWidth="1"/>
    <col min="834" max="845" width="14.06640625" bestFit="1" customWidth="1"/>
    <col min="846" max="846" width="12.86328125" bestFit="1" customWidth="1"/>
    <col min="847" max="853" width="14.06640625" bestFit="1" customWidth="1"/>
    <col min="854" max="854" width="12.86328125" bestFit="1" customWidth="1"/>
    <col min="855" max="862" width="14.06640625" bestFit="1" customWidth="1"/>
    <col min="863" max="863" width="12.86328125" bestFit="1" customWidth="1"/>
    <col min="864" max="875" width="14.06640625" bestFit="1" customWidth="1"/>
    <col min="876" max="876" width="12.86328125" bestFit="1" customWidth="1"/>
    <col min="877" max="889" width="14.06640625" bestFit="1" customWidth="1"/>
    <col min="890" max="890" width="12.86328125" bestFit="1" customWidth="1"/>
    <col min="891" max="895" width="14.06640625" bestFit="1" customWidth="1"/>
    <col min="896" max="896" width="12.86328125" bestFit="1" customWidth="1"/>
    <col min="897" max="903" width="14.06640625" bestFit="1" customWidth="1"/>
    <col min="904" max="904" width="12.86328125" bestFit="1" customWidth="1"/>
    <col min="905" max="905" width="14.06640625" bestFit="1" customWidth="1"/>
    <col min="906" max="906" width="11.59765625" bestFit="1" customWidth="1"/>
    <col min="907" max="907" width="12.86328125" bestFit="1" customWidth="1"/>
    <col min="908" max="908" width="11.59765625" bestFit="1" customWidth="1"/>
    <col min="909" max="918" width="14.06640625" bestFit="1" customWidth="1"/>
    <col min="919" max="919" width="11.59765625" bestFit="1" customWidth="1"/>
    <col min="920" max="920" width="12.86328125" bestFit="1" customWidth="1"/>
    <col min="921" max="924" width="14.06640625" bestFit="1" customWidth="1"/>
    <col min="925" max="926" width="12.86328125" bestFit="1" customWidth="1"/>
    <col min="927" max="943" width="14.06640625" bestFit="1" customWidth="1"/>
    <col min="944" max="944" width="12.86328125" bestFit="1" customWidth="1"/>
    <col min="945" max="945" width="14.06640625" bestFit="1" customWidth="1"/>
    <col min="946" max="947" width="12.86328125" bestFit="1" customWidth="1"/>
    <col min="948" max="961" width="14.06640625" bestFit="1" customWidth="1"/>
    <col min="962" max="962" width="11.59765625" bestFit="1" customWidth="1"/>
    <col min="963" max="983" width="14.06640625" bestFit="1" customWidth="1"/>
    <col min="984" max="984" width="12.86328125" bestFit="1" customWidth="1"/>
    <col min="985" max="988" width="14.06640625" bestFit="1" customWidth="1"/>
    <col min="989" max="990" width="12.86328125" bestFit="1" customWidth="1"/>
    <col min="991" max="996" width="14.06640625" bestFit="1" customWidth="1"/>
    <col min="997" max="998" width="12.86328125" bestFit="1" customWidth="1"/>
    <col min="999" max="999" width="14.06640625" bestFit="1" customWidth="1"/>
    <col min="1000" max="1001" width="9.19921875" bestFit="1" customWidth="1"/>
    <col min="1002" max="1030" width="14.06640625" bestFit="1" customWidth="1"/>
    <col min="1031" max="1031" width="12.86328125" bestFit="1" customWidth="1"/>
    <col min="1032" max="1032" width="14.06640625" bestFit="1" customWidth="1"/>
    <col min="1033" max="1033" width="15.3984375" bestFit="1" customWidth="1"/>
    <col min="1034" max="1042" width="14.06640625" bestFit="1" customWidth="1"/>
    <col min="1043" max="1043" width="11.59765625" bestFit="1" customWidth="1"/>
    <col min="1044" max="1047" width="14.06640625" bestFit="1" customWidth="1"/>
    <col min="1048" max="1048" width="12.86328125" bestFit="1" customWidth="1"/>
    <col min="1049" max="1077" width="14.06640625" bestFit="1" customWidth="1"/>
    <col min="1078" max="1078" width="12.86328125" bestFit="1" customWidth="1"/>
    <col min="1079" max="1079" width="14.06640625" bestFit="1" customWidth="1"/>
    <col min="1080" max="1080" width="10.3984375" bestFit="1" customWidth="1"/>
    <col min="1081" max="1089" width="14.06640625" bestFit="1" customWidth="1"/>
    <col min="1090" max="1090" width="12.86328125" bestFit="1" customWidth="1"/>
    <col min="1091" max="1098" width="14.06640625" bestFit="1" customWidth="1"/>
    <col min="1099" max="1099" width="12.86328125" bestFit="1" customWidth="1"/>
    <col min="1100" max="1101" width="14.06640625" bestFit="1" customWidth="1"/>
    <col min="1102" max="1102" width="12.86328125" bestFit="1" customWidth="1"/>
    <col min="1103" max="1120" width="14.06640625" bestFit="1" customWidth="1"/>
    <col min="1121" max="1121" width="11.59765625" bestFit="1" customWidth="1"/>
    <col min="1122" max="1122" width="12.86328125" bestFit="1" customWidth="1"/>
    <col min="1123" max="1137" width="14.06640625" bestFit="1" customWidth="1"/>
    <col min="1138" max="1138" width="12.86328125" bestFit="1" customWidth="1"/>
    <col min="1139" max="1140" width="14.06640625" bestFit="1" customWidth="1"/>
    <col min="1141" max="1141" width="12.86328125" bestFit="1" customWidth="1"/>
    <col min="1142" max="1150" width="14.06640625" bestFit="1" customWidth="1"/>
    <col min="1151" max="1151" width="12.86328125" bestFit="1" customWidth="1"/>
    <col min="1152" max="1220" width="14.06640625" bestFit="1" customWidth="1"/>
    <col min="1221" max="1221" width="12.86328125" bestFit="1" customWidth="1"/>
    <col min="1222" max="1229" width="14.06640625" bestFit="1" customWidth="1"/>
    <col min="1230" max="1230" width="12.86328125" bestFit="1" customWidth="1"/>
    <col min="1231" max="1241" width="14.06640625" bestFit="1" customWidth="1"/>
    <col min="1242" max="1242" width="12.86328125" bestFit="1" customWidth="1"/>
    <col min="1243" max="1248" width="14.06640625" bestFit="1" customWidth="1"/>
    <col min="1249" max="1249" width="11.59765625" bestFit="1" customWidth="1"/>
    <col min="1250" max="1254" width="14.06640625" bestFit="1" customWidth="1"/>
    <col min="1255" max="1255" width="12.86328125" bestFit="1" customWidth="1"/>
    <col min="1256" max="1257" width="14.06640625" bestFit="1" customWidth="1"/>
    <col min="1258" max="1259" width="12.86328125" bestFit="1" customWidth="1"/>
    <col min="1260" max="1266" width="14.06640625" bestFit="1" customWidth="1"/>
    <col min="1267" max="1267" width="12.86328125" bestFit="1" customWidth="1"/>
    <col min="1268" max="1268" width="14.06640625" bestFit="1" customWidth="1"/>
    <col min="1269" max="1269" width="12.86328125" bestFit="1" customWidth="1"/>
    <col min="1270" max="1270" width="14.06640625" bestFit="1" customWidth="1"/>
    <col min="1271" max="1271" width="12.86328125" bestFit="1" customWidth="1"/>
    <col min="1272" max="1286" width="14.06640625" bestFit="1" customWidth="1"/>
    <col min="1287" max="1287" width="12.86328125" bestFit="1" customWidth="1"/>
    <col min="1288" max="1298" width="14.06640625" bestFit="1" customWidth="1"/>
    <col min="1299" max="1299" width="12.86328125" bestFit="1" customWidth="1"/>
    <col min="1300" max="1316" width="14.06640625" bestFit="1" customWidth="1"/>
    <col min="1317" max="1317" width="10.3984375" bestFit="1" customWidth="1"/>
    <col min="1318" max="1334" width="14.06640625" bestFit="1" customWidth="1"/>
    <col min="1335" max="1335" width="12.86328125" bestFit="1" customWidth="1"/>
    <col min="1336" max="1346" width="14.06640625" bestFit="1" customWidth="1"/>
    <col min="1347" max="1347" width="11.59765625" bestFit="1" customWidth="1"/>
    <col min="1348" max="1349" width="14.06640625" bestFit="1" customWidth="1"/>
    <col min="1350" max="1350" width="12.86328125" bestFit="1" customWidth="1"/>
    <col min="1351" max="1364" width="14.06640625" bestFit="1" customWidth="1"/>
    <col min="1365" max="1365" width="12.86328125" bestFit="1" customWidth="1"/>
    <col min="1366" max="1391" width="14.06640625" bestFit="1" customWidth="1"/>
    <col min="1392" max="1392" width="12.86328125" bestFit="1" customWidth="1"/>
    <col min="1393" max="1404" width="14.06640625" bestFit="1" customWidth="1"/>
    <col min="1405" max="1405" width="11.59765625" bestFit="1" customWidth="1"/>
    <col min="1406" max="1409" width="14.06640625" bestFit="1" customWidth="1"/>
    <col min="1410" max="1411" width="9.19921875" bestFit="1" customWidth="1"/>
    <col min="1412" max="1415" width="14.06640625" bestFit="1" customWidth="1"/>
    <col min="1416" max="1416" width="12.86328125" bestFit="1" customWidth="1"/>
    <col min="1417" max="1420" width="14.06640625" bestFit="1" customWidth="1"/>
    <col min="1421" max="1421" width="12.86328125" bestFit="1" customWidth="1"/>
    <col min="1422" max="1423" width="14.06640625" bestFit="1" customWidth="1"/>
    <col min="1424" max="1424" width="12.86328125" bestFit="1" customWidth="1"/>
    <col min="1425" max="1427" width="14.06640625" bestFit="1" customWidth="1"/>
    <col min="1428" max="1428" width="12.86328125" bestFit="1" customWidth="1"/>
    <col min="1429" max="1440" width="14.06640625" bestFit="1" customWidth="1"/>
    <col min="1441" max="1441" width="12.86328125" bestFit="1" customWidth="1"/>
    <col min="1442" max="1442" width="14.06640625" bestFit="1" customWidth="1"/>
    <col min="1443" max="1443" width="17.265625" bestFit="1" customWidth="1"/>
    <col min="1444" max="1444" width="14.06640625" bestFit="1" customWidth="1"/>
    <col min="1445" max="1445" width="12.86328125" bestFit="1" customWidth="1"/>
    <col min="1446" max="1470" width="14.06640625" bestFit="1" customWidth="1"/>
    <col min="1471" max="1471" width="12.86328125" bestFit="1" customWidth="1"/>
    <col min="1472" max="1492" width="14.06640625" bestFit="1" customWidth="1"/>
    <col min="1493" max="1493" width="12.86328125" bestFit="1" customWidth="1"/>
    <col min="1494" max="1508" width="14.06640625" bestFit="1" customWidth="1"/>
    <col min="1509" max="1509" width="12.86328125" bestFit="1" customWidth="1"/>
    <col min="1510" max="1519" width="14.06640625" bestFit="1" customWidth="1"/>
    <col min="1520" max="1520" width="12.86328125" bestFit="1" customWidth="1"/>
    <col min="1521" max="1521" width="11.59765625" bestFit="1" customWidth="1"/>
    <col min="1522" max="1522" width="14.06640625" bestFit="1" customWidth="1"/>
    <col min="1523" max="1523" width="12.86328125" bestFit="1" customWidth="1"/>
    <col min="1524" max="1524" width="14.06640625" bestFit="1" customWidth="1"/>
    <col min="1525" max="1526" width="12.86328125" bestFit="1" customWidth="1"/>
    <col min="1527" max="1528" width="14.06640625" bestFit="1" customWidth="1"/>
    <col min="1529" max="1529" width="12.86328125" bestFit="1" customWidth="1"/>
    <col min="1530" max="1534" width="14.06640625" bestFit="1" customWidth="1"/>
    <col min="1535" max="1535" width="12.86328125" bestFit="1" customWidth="1"/>
    <col min="1536" max="1541" width="14.06640625" bestFit="1" customWidth="1"/>
    <col min="1542" max="1542" width="12.86328125" bestFit="1" customWidth="1"/>
    <col min="1543" max="1552" width="14.06640625" bestFit="1" customWidth="1"/>
    <col min="1553" max="1553" width="12.86328125" bestFit="1" customWidth="1"/>
    <col min="1554" max="1565" width="14.06640625" bestFit="1" customWidth="1"/>
    <col min="1566" max="1566" width="12.86328125" bestFit="1" customWidth="1"/>
    <col min="1567" max="1574" width="14.06640625" bestFit="1" customWidth="1"/>
    <col min="1575" max="1575" width="12.86328125" bestFit="1" customWidth="1"/>
    <col min="1576" max="1584" width="14.06640625" bestFit="1" customWidth="1"/>
    <col min="1585" max="1585" width="12.86328125" bestFit="1" customWidth="1"/>
    <col min="1586" max="1589" width="14.06640625" bestFit="1" customWidth="1"/>
    <col min="1590" max="1590" width="12.86328125" bestFit="1" customWidth="1"/>
    <col min="1591" max="1591" width="14.06640625" bestFit="1" customWidth="1"/>
    <col min="1592" max="1592" width="12.86328125" bestFit="1" customWidth="1"/>
    <col min="1593" max="1596" width="14.06640625" bestFit="1" customWidth="1"/>
    <col min="1597" max="1597" width="12.86328125" bestFit="1" customWidth="1"/>
    <col min="1598" max="1614" width="14.06640625" bestFit="1" customWidth="1"/>
    <col min="1615" max="1617" width="9.19921875" bestFit="1" customWidth="1"/>
    <col min="1618" max="1620" width="14.06640625" bestFit="1" customWidth="1"/>
    <col min="1621" max="1621" width="12.86328125" bestFit="1" customWidth="1"/>
    <col min="1622" max="1628" width="14.06640625" bestFit="1" customWidth="1"/>
    <col min="1629" max="1630" width="9.19921875" bestFit="1" customWidth="1"/>
    <col min="1631" max="1632" width="14.06640625" bestFit="1" customWidth="1"/>
    <col min="1633" max="1633" width="12.86328125" bestFit="1" customWidth="1"/>
    <col min="1634" max="1640" width="14.06640625" bestFit="1" customWidth="1"/>
    <col min="1641" max="1641" width="12.86328125" bestFit="1" customWidth="1"/>
    <col min="1642" max="1644" width="14.06640625" bestFit="1" customWidth="1"/>
    <col min="1645" max="1646" width="12.86328125" bestFit="1" customWidth="1"/>
    <col min="1647" max="1648" width="14.06640625" bestFit="1" customWidth="1"/>
    <col min="1649" max="1649" width="12.86328125" bestFit="1" customWidth="1"/>
    <col min="1650" max="1664" width="14.06640625" bestFit="1" customWidth="1"/>
    <col min="1665" max="1665" width="12.86328125" bestFit="1" customWidth="1"/>
    <col min="1666" max="1680" width="14.06640625" bestFit="1" customWidth="1"/>
    <col min="1681" max="1681" width="12.86328125" bestFit="1" customWidth="1"/>
    <col min="1682" max="1684" width="14.06640625" bestFit="1" customWidth="1"/>
    <col min="1685" max="1685" width="12.86328125" bestFit="1" customWidth="1"/>
    <col min="1686" max="1698" width="14.06640625" bestFit="1" customWidth="1"/>
    <col min="1699" max="1699" width="12.86328125" bestFit="1" customWidth="1"/>
    <col min="1700" max="1701" width="14.06640625" bestFit="1" customWidth="1"/>
    <col min="1702" max="1702" width="12.86328125" bestFit="1" customWidth="1"/>
    <col min="1703" max="1708" width="14.06640625" bestFit="1" customWidth="1"/>
    <col min="1709" max="1709" width="12.86328125" bestFit="1" customWidth="1"/>
    <col min="1710" max="1711" width="14.06640625" bestFit="1" customWidth="1"/>
    <col min="1712" max="1712" width="12.86328125" bestFit="1" customWidth="1"/>
    <col min="1713" max="1718" width="14.06640625" bestFit="1" customWidth="1"/>
    <col min="1719" max="1719" width="12.86328125" bestFit="1" customWidth="1"/>
    <col min="1720" max="1723" width="14.06640625" bestFit="1" customWidth="1"/>
    <col min="1724" max="1724" width="12.86328125" bestFit="1" customWidth="1"/>
    <col min="1725" max="1741" width="14.06640625" bestFit="1" customWidth="1"/>
    <col min="1742" max="1742" width="12.86328125" bestFit="1" customWidth="1"/>
    <col min="1743" max="1749" width="14.06640625" bestFit="1" customWidth="1"/>
    <col min="1750" max="1750" width="12.86328125" bestFit="1" customWidth="1"/>
    <col min="1751" max="1761" width="14.06640625" bestFit="1" customWidth="1"/>
    <col min="1762" max="1762" width="12.86328125" bestFit="1" customWidth="1"/>
    <col min="1763" max="1773" width="14.06640625" bestFit="1" customWidth="1"/>
    <col min="1774" max="1775" width="12.86328125" bestFit="1" customWidth="1"/>
    <col min="1776" max="1783" width="14.06640625" bestFit="1" customWidth="1"/>
    <col min="1784" max="1784" width="9.265625" bestFit="1" customWidth="1"/>
    <col min="1785" max="1790" width="14.06640625" bestFit="1" customWidth="1"/>
    <col min="1791" max="1791" width="12.86328125" bestFit="1" customWidth="1"/>
    <col min="1792" max="1815" width="14.06640625" bestFit="1" customWidth="1"/>
    <col min="1816" max="1816" width="12.86328125" bestFit="1" customWidth="1"/>
    <col min="1817" max="1820" width="14.06640625" bestFit="1" customWidth="1"/>
    <col min="1821" max="1822" width="9.19921875" bestFit="1" customWidth="1"/>
    <col min="1823" max="1823" width="14.06640625" bestFit="1" customWidth="1"/>
    <col min="1824" max="1824" width="12.86328125" bestFit="1" customWidth="1"/>
    <col min="1825" max="1852" width="14.06640625" bestFit="1" customWidth="1"/>
    <col min="1853" max="1853" width="15.53125" bestFit="1" customWidth="1"/>
    <col min="1854" max="1866" width="14.06640625" bestFit="1" customWidth="1"/>
    <col min="1867" max="1867" width="12.86328125" bestFit="1" customWidth="1"/>
    <col min="1868" max="1876" width="14.06640625" bestFit="1" customWidth="1"/>
    <col min="1877" max="1877" width="12.86328125" bestFit="1" customWidth="1"/>
    <col min="1878" max="1881" width="14.06640625" bestFit="1" customWidth="1"/>
    <col min="1882" max="1882" width="12.86328125" bestFit="1" customWidth="1"/>
    <col min="1883" max="1883" width="14.06640625" bestFit="1" customWidth="1"/>
    <col min="1884" max="1884" width="12.86328125" bestFit="1" customWidth="1"/>
    <col min="1885" max="1886" width="14.06640625" bestFit="1" customWidth="1"/>
    <col min="1887" max="1887" width="11.59765625" bestFit="1" customWidth="1"/>
    <col min="1888" max="1895" width="14.06640625" bestFit="1" customWidth="1"/>
    <col min="1896" max="1896" width="12.86328125" bestFit="1" customWidth="1"/>
    <col min="1897" max="1931" width="14.06640625" bestFit="1" customWidth="1"/>
    <col min="1932" max="1932" width="12.86328125" bestFit="1" customWidth="1"/>
    <col min="1933" max="1935" width="14.06640625" bestFit="1" customWidth="1"/>
    <col min="1936" max="1937" width="12.86328125" bestFit="1" customWidth="1"/>
    <col min="1938" max="1949" width="14.06640625" bestFit="1" customWidth="1"/>
    <col min="1950" max="1950" width="12.86328125" bestFit="1" customWidth="1"/>
    <col min="1951" max="1953" width="14.06640625" bestFit="1" customWidth="1"/>
    <col min="1954" max="1954" width="12.86328125" bestFit="1" customWidth="1"/>
    <col min="1955" max="1983" width="14.06640625" bestFit="1" customWidth="1"/>
    <col min="1984" max="1984" width="10.3984375" bestFit="1" customWidth="1"/>
    <col min="1985" max="1985" width="14.06640625" bestFit="1" customWidth="1"/>
    <col min="1986" max="1986" width="12.86328125" bestFit="1" customWidth="1"/>
    <col min="1987" max="1987" width="14.06640625" bestFit="1" customWidth="1"/>
    <col min="1988" max="1988" width="12.86328125" bestFit="1" customWidth="1"/>
    <col min="1989" max="2009" width="14.06640625" bestFit="1" customWidth="1"/>
    <col min="2010" max="2010" width="12.86328125" bestFit="1" customWidth="1"/>
    <col min="2011" max="2020" width="14.06640625" bestFit="1" customWidth="1"/>
    <col min="2021" max="2021" width="12.86328125" bestFit="1" customWidth="1"/>
    <col min="2022" max="2049" width="14.06640625" bestFit="1" customWidth="1"/>
    <col min="2050" max="2050" width="12.86328125" bestFit="1" customWidth="1"/>
    <col min="2051" max="2054" width="14.06640625" bestFit="1" customWidth="1"/>
    <col min="2055" max="2055" width="12.86328125" bestFit="1" customWidth="1"/>
    <col min="2056" max="2057" width="14.06640625" bestFit="1" customWidth="1"/>
    <col min="2058" max="2058" width="14.73046875" bestFit="1" customWidth="1"/>
    <col min="2059" max="2067" width="14.06640625" bestFit="1" customWidth="1"/>
    <col min="2068" max="2068" width="12.86328125" bestFit="1" customWidth="1"/>
    <col min="2069" max="2070" width="14.06640625" bestFit="1" customWidth="1"/>
    <col min="2071" max="2071" width="11.59765625" bestFit="1" customWidth="1"/>
    <col min="2072" max="2072" width="12.86328125" bestFit="1" customWidth="1"/>
    <col min="2073" max="2075" width="14.06640625" bestFit="1" customWidth="1"/>
    <col min="2076" max="2076" width="12.86328125" bestFit="1" customWidth="1"/>
    <col min="2077" max="2081" width="14.06640625" bestFit="1" customWidth="1"/>
    <col min="2082" max="2082" width="12.86328125" bestFit="1" customWidth="1"/>
    <col min="2083" max="2112" width="14.06640625" bestFit="1" customWidth="1"/>
    <col min="2113" max="2113" width="12.86328125" bestFit="1" customWidth="1"/>
    <col min="2114" max="2129" width="14.06640625" bestFit="1" customWidth="1"/>
    <col min="2130" max="2130" width="12.86328125" bestFit="1" customWidth="1"/>
    <col min="2131" max="2138" width="14.06640625" bestFit="1" customWidth="1"/>
    <col min="2139" max="2139" width="12.86328125" bestFit="1" customWidth="1"/>
    <col min="2140" max="2143" width="14.06640625" bestFit="1" customWidth="1"/>
    <col min="2144" max="2145" width="12.86328125" bestFit="1" customWidth="1"/>
    <col min="2146" max="2150" width="14.06640625" bestFit="1" customWidth="1"/>
    <col min="2151" max="2151" width="12.86328125" bestFit="1" customWidth="1"/>
    <col min="2152" max="2162" width="14.06640625" bestFit="1" customWidth="1"/>
    <col min="2163" max="2163" width="12.86328125" bestFit="1" customWidth="1"/>
    <col min="2164" max="2172" width="14.06640625" bestFit="1" customWidth="1"/>
    <col min="2173" max="2173" width="12.86328125" bestFit="1" customWidth="1"/>
    <col min="2174" max="2198" width="14.06640625" bestFit="1" customWidth="1"/>
    <col min="2199" max="2199" width="9.19921875" bestFit="1" customWidth="1"/>
    <col min="2200" max="2224" width="14.06640625" bestFit="1" customWidth="1"/>
    <col min="2225" max="2225" width="12.86328125" bestFit="1" customWidth="1"/>
    <col min="2226" max="2237" width="14.06640625" bestFit="1" customWidth="1"/>
    <col min="2238" max="2238" width="12.86328125" bestFit="1" customWidth="1"/>
    <col min="2239" max="2252" width="14.06640625" bestFit="1" customWidth="1"/>
    <col min="2253" max="2253" width="12.86328125" bestFit="1" customWidth="1"/>
    <col min="2254" max="2259" width="14.06640625" bestFit="1" customWidth="1"/>
    <col min="2260" max="2260" width="12.86328125" bestFit="1" customWidth="1"/>
    <col min="2261" max="2262" width="14.06640625" bestFit="1" customWidth="1"/>
    <col min="2263" max="2263" width="17.265625" bestFit="1" customWidth="1"/>
    <col min="2264" max="2264" width="20.3984375" bestFit="1" customWidth="1"/>
    <col min="2265" max="2273" width="14.06640625" bestFit="1" customWidth="1"/>
    <col min="2274" max="2274" width="12.86328125" bestFit="1" customWidth="1"/>
    <col min="2275" max="2280" width="14.06640625" bestFit="1" customWidth="1"/>
    <col min="2281" max="2281" width="12.86328125" bestFit="1" customWidth="1"/>
    <col min="2282" max="2301" width="14.06640625" bestFit="1" customWidth="1"/>
    <col min="2302" max="2302" width="12.86328125" bestFit="1" customWidth="1"/>
    <col min="2303" max="2303" width="14.06640625" bestFit="1" customWidth="1"/>
    <col min="2304" max="2304" width="12.86328125" bestFit="1" customWidth="1"/>
    <col min="2305" max="2307" width="14.06640625" bestFit="1" customWidth="1"/>
    <col min="2308" max="2308" width="11.59765625" bestFit="1" customWidth="1"/>
    <col min="2309" max="2312" width="14.06640625" bestFit="1" customWidth="1"/>
    <col min="2313" max="2313" width="12.86328125" bestFit="1" customWidth="1"/>
    <col min="2314" max="2314" width="14.06640625" bestFit="1" customWidth="1"/>
    <col min="2315" max="2315" width="12.86328125" bestFit="1" customWidth="1"/>
    <col min="2316" max="2350" width="14.06640625" bestFit="1" customWidth="1"/>
    <col min="2351" max="2351" width="12.86328125" bestFit="1" customWidth="1"/>
    <col min="2352" max="2374" width="14.06640625" bestFit="1" customWidth="1"/>
    <col min="2375" max="2375" width="12.86328125" bestFit="1" customWidth="1"/>
    <col min="2376" max="2384" width="14.06640625" bestFit="1" customWidth="1"/>
    <col min="2385" max="2385" width="12.86328125" bestFit="1" customWidth="1"/>
    <col min="2386" max="2386" width="14.06640625" bestFit="1" customWidth="1"/>
    <col min="2387" max="2387" width="12.86328125" bestFit="1" customWidth="1"/>
    <col min="2388" max="2422" width="14.06640625" bestFit="1" customWidth="1"/>
    <col min="2423" max="2423" width="12.86328125" bestFit="1" customWidth="1"/>
    <col min="2424" max="2424" width="14.06640625" bestFit="1" customWidth="1"/>
    <col min="2425" max="2425" width="12.86328125" bestFit="1" customWidth="1"/>
    <col min="2426" max="2426" width="14.06640625" bestFit="1" customWidth="1"/>
    <col min="2427" max="2427" width="12.86328125" bestFit="1" customWidth="1"/>
    <col min="2428" max="2439" width="14.06640625" bestFit="1" customWidth="1"/>
    <col min="2440" max="2440" width="12.86328125" bestFit="1" customWidth="1"/>
    <col min="2441" max="2443" width="14.06640625" bestFit="1" customWidth="1"/>
    <col min="2444" max="2444" width="12.86328125" bestFit="1" customWidth="1"/>
    <col min="2445" max="2445" width="14.06640625" bestFit="1" customWidth="1"/>
    <col min="2446" max="2446" width="12.86328125" bestFit="1" customWidth="1"/>
    <col min="2447" max="2447" width="14.06640625" bestFit="1" customWidth="1"/>
    <col min="2448" max="2448" width="12.86328125" bestFit="1" customWidth="1"/>
    <col min="2449" max="2454" width="14.06640625" bestFit="1" customWidth="1"/>
    <col min="2455" max="2455" width="12.86328125" bestFit="1" customWidth="1"/>
    <col min="2456" max="2464" width="14.06640625" bestFit="1" customWidth="1"/>
    <col min="2465" max="2465" width="12.86328125" bestFit="1" customWidth="1"/>
    <col min="2466" max="2467" width="14.06640625" bestFit="1" customWidth="1"/>
    <col min="2468" max="2468" width="24.265625" bestFit="1" customWidth="1"/>
    <col min="2469" max="2481" width="14.06640625" bestFit="1" customWidth="1"/>
    <col min="2482" max="2483" width="12.86328125" bestFit="1" customWidth="1"/>
    <col min="2484" max="2502" width="14.06640625" bestFit="1" customWidth="1"/>
    <col min="2503" max="2503" width="12.86328125" bestFit="1" customWidth="1"/>
    <col min="2504" max="2523" width="14.06640625" bestFit="1" customWidth="1"/>
    <col min="2524" max="2524" width="12.86328125" bestFit="1" customWidth="1"/>
    <col min="2525" max="2528" width="14.06640625" bestFit="1" customWidth="1"/>
    <col min="2529" max="2530" width="12.86328125" bestFit="1" customWidth="1"/>
    <col min="2531" max="2541" width="14.06640625" bestFit="1" customWidth="1"/>
    <col min="2542" max="2542" width="12.86328125" bestFit="1" customWidth="1"/>
    <col min="2543" max="2547" width="14.06640625" bestFit="1" customWidth="1"/>
    <col min="2548" max="2549" width="12.86328125" bestFit="1" customWidth="1"/>
    <col min="2550" max="2550" width="14.06640625" bestFit="1" customWidth="1"/>
    <col min="2551" max="2551" width="11.59765625" bestFit="1" customWidth="1"/>
    <col min="2552" max="2560" width="14.06640625" bestFit="1" customWidth="1"/>
    <col min="2561" max="2561" width="12.86328125" bestFit="1" customWidth="1"/>
    <col min="2562" max="2569" width="14.06640625" bestFit="1" customWidth="1"/>
    <col min="2570" max="2570" width="12.86328125" bestFit="1" customWidth="1"/>
    <col min="2571" max="2575" width="14.06640625" bestFit="1" customWidth="1"/>
    <col min="2576" max="2576" width="12.86328125" bestFit="1" customWidth="1"/>
    <col min="2577" max="2581" width="14.06640625" bestFit="1" customWidth="1"/>
    <col min="2582" max="2582" width="12.86328125" bestFit="1" customWidth="1"/>
    <col min="2583" max="2609" width="14.06640625" bestFit="1" customWidth="1"/>
    <col min="2610" max="2610" width="11.59765625" bestFit="1" customWidth="1"/>
    <col min="2611" max="2621" width="14.06640625" bestFit="1" customWidth="1"/>
    <col min="2622" max="2622" width="12.86328125" bestFit="1" customWidth="1"/>
    <col min="2623" max="2626" width="14.06640625" bestFit="1" customWidth="1"/>
    <col min="2627" max="2627" width="12.86328125" bestFit="1" customWidth="1"/>
    <col min="2628" max="2632" width="14.06640625" bestFit="1" customWidth="1"/>
    <col min="2633" max="2633" width="12.86328125" bestFit="1" customWidth="1"/>
    <col min="2634" max="2636" width="14.06640625" bestFit="1" customWidth="1"/>
    <col min="2637" max="2637" width="12.86328125" bestFit="1" customWidth="1"/>
    <col min="2638" max="2652" width="14.06640625" bestFit="1" customWidth="1"/>
    <col min="2653" max="2653" width="12.86328125" bestFit="1" customWidth="1"/>
    <col min="2654" max="2657" width="14.06640625" bestFit="1" customWidth="1"/>
    <col min="2658" max="2658" width="12.86328125" bestFit="1" customWidth="1"/>
    <col min="2659" max="2670" width="14.06640625" bestFit="1" customWidth="1"/>
    <col min="2671" max="2671" width="12.86328125" bestFit="1" customWidth="1"/>
    <col min="2672" max="2675" width="14.06640625" bestFit="1" customWidth="1"/>
    <col min="2676" max="2676" width="12.86328125" bestFit="1" customWidth="1"/>
    <col min="2677" max="2678" width="14.06640625" bestFit="1" customWidth="1"/>
    <col min="2679" max="2679" width="12.86328125" bestFit="1" customWidth="1"/>
    <col min="2680" max="2689" width="14.06640625" bestFit="1" customWidth="1"/>
    <col min="2690" max="2690" width="12.86328125" bestFit="1" customWidth="1"/>
    <col min="2691" max="2698" width="14.06640625" bestFit="1" customWidth="1"/>
    <col min="2699" max="2699" width="12.86328125" bestFit="1" customWidth="1"/>
    <col min="2700" max="2705" width="14.06640625" bestFit="1" customWidth="1"/>
    <col min="2706" max="2706" width="12.86328125" bestFit="1" customWidth="1"/>
    <col min="2707" max="2711" width="14.06640625" bestFit="1" customWidth="1"/>
    <col min="2712" max="2712" width="12.86328125" bestFit="1" customWidth="1"/>
    <col min="2713" max="2715" width="14.06640625" bestFit="1" customWidth="1"/>
    <col min="2716" max="2716" width="12.86328125" bestFit="1" customWidth="1"/>
    <col min="2717" max="2739" width="14.06640625" bestFit="1" customWidth="1"/>
    <col min="2740" max="2740" width="12.86328125" bestFit="1" customWidth="1"/>
    <col min="2741" max="2743" width="14.06640625" bestFit="1" customWidth="1"/>
    <col min="2744" max="2744" width="12.86328125" bestFit="1" customWidth="1"/>
    <col min="2745" max="2762" width="14.06640625" bestFit="1" customWidth="1"/>
    <col min="2763" max="2763" width="12.86328125" bestFit="1" customWidth="1"/>
    <col min="2764" max="2767" width="14.06640625" bestFit="1" customWidth="1"/>
    <col min="2768" max="2768" width="12.86328125" bestFit="1" customWidth="1"/>
    <col min="2769" max="2786" width="14.06640625" bestFit="1" customWidth="1"/>
    <col min="2787" max="2787" width="12.86328125" bestFit="1" customWidth="1"/>
    <col min="2788" max="2807" width="14.06640625" bestFit="1" customWidth="1"/>
    <col min="2808" max="2808" width="12.86328125" bestFit="1" customWidth="1"/>
    <col min="2809" max="2826" width="14.06640625" bestFit="1" customWidth="1"/>
    <col min="2827" max="2827" width="11.59765625" bestFit="1" customWidth="1"/>
    <col min="2828" max="2833" width="14.06640625" bestFit="1" customWidth="1"/>
    <col min="2834" max="2834" width="12.86328125" bestFit="1" customWidth="1"/>
    <col min="2835" max="2858" width="14.06640625" bestFit="1" customWidth="1"/>
    <col min="2859" max="2859" width="12.86328125" bestFit="1" customWidth="1"/>
    <col min="2860" max="2877" width="14.06640625" bestFit="1" customWidth="1"/>
    <col min="2878" max="2878" width="17.9296875" bestFit="1" customWidth="1"/>
    <col min="2879" max="2879" width="12.86328125" bestFit="1" customWidth="1"/>
    <col min="2880" max="2892" width="14.06640625" bestFit="1" customWidth="1"/>
    <col min="2893" max="2893" width="12.86328125" bestFit="1" customWidth="1"/>
    <col min="2894" max="2894" width="14.06640625" bestFit="1" customWidth="1"/>
    <col min="2895" max="2895" width="12.86328125" bestFit="1" customWidth="1"/>
    <col min="2896" max="2914" width="14.06640625" bestFit="1" customWidth="1"/>
    <col min="2915" max="2915" width="12.86328125" bestFit="1" customWidth="1"/>
    <col min="2916" max="2918" width="14.06640625" bestFit="1" customWidth="1"/>
    <col min="2919" max="2919" width="12.86328125" bestFit="1" customWidth="1"/>
    <col min="2920" max="2921" width="14.06640625" bestFit="1" customWidth="1"/>
    <col min="2922" max="2922" width="12.86328125" bestFit="1" customWidth="1"/>
    <col min="2923" max="2941" width="14.06640625" bestFit="1" customWidth="1"/>
    <col min="2942" max="2942" width="12.86328125" bestFit="1" customWidth="1"/>
    <col min="2943" max="2958" width="14.06640625" bestFit="1" customWidth="1"/>
    <col min="2959" max="2959" width="12.86328125" bestFit="1" customWidth="1"/>
    <col min="2960" max="2965" width="14.06640625" bestFit="1" customWidth="1"/>
    <col min="2966" max="2966" width="12.86328125" bestFit="1" customWidth="1"/>
    <col min="2967" max="2970" width="14.06640625" bestFit="1" customWidth="1"/>
    <col min="2971" max="2971" width="11.59765625" bestFit="1" customWidth="1"/>
    <col min="2972" max="2974" width="14.06640625" bestFit="1" customWidth="1"/>
    <col min="2975" max="2975" width="12.86328125" bestFit="1" customWidth="1"/>
    <col min="2976" max="2996" width="14.06640625" bestFit="1" customWidth="1"/>
    <col min="2997" max="2998" width="12.86328125" bestFit="1" customWidth="1"/>
    <col min="2999" max="3005" width="14.06640625" bestFit="1" customWidth="1"/>
    <col min="3006" max="3006" width="12.86328125" bestFit="1" customWidth="1"/>
    <col min="3007" max="3011" width="14.06640625" bestFit="1" customWidth="1"/>
    <col min="3012" max="3012" width="12.86328125" bestFit="1" customWidth="1"/>
    <col min="3013" max="3014" width="14.06640625" bestFit="1" customWidth="1"/>
    <col min="3015" max="3015" width="12.86328125" bestFit="1" customWidth="1"/>
    <col min="3016" max="3018" width="14.06640625" bestFit="1" customWidth="1"/>
    <col min="3019" max="3019" width="12.86328125" bestFit="1" customWidth="1"/>
    <col min="3020" max="3023" width="14.06640625" bestFit="1" customWidth="1"/>
    <col min="3024" max="3024" width="12.86328125" bestFit="1" customWidth="1"/>
    <col min="3025" max="3025" width="11.59765625" bestFit="1" customWidth="1"/>
    <col min="3026" max="3027" width="14.06640625" bestFit="1" customWidth="1"/>
    <col min="3028" max="3028" width="12.86328125" bestFit="1" customWidth="1"/>
    <col min="3029" max="3036" width="14.06640625" bestFit="1" customWidth="1"/>
    <col min="3037" max="3037" width="11.59765625" bestFit="1" customWidth="1"/>
    <col min="3038" max="3038" width="14.06640625" bestFit="1" customWidth="1"/>
    <col min="3039" max="3039" width="12.86328125" bestFit="1" customWidth="1"/>
    <col min="3040" max="3049" width="14.06640625" bestFit="1" customWidth="1"/>
    <col min="3050" max="3053" width="9.19921875" bestFit="1" customWidth="1"/>
    <col min="3054" max="3055" width="14.06640625" bestFit="1" customWidth="1"/>
    <col min="3056" max="3056" width="10.3984375" bestFit="1" customWidth="1"/>
    <col min="3057" max="3062" width="14.06640625" bestFit="1" customWidth="1"/>
    <col min="3063" max="3065" width="9.19921875" bestFit="1" customWidth="1"/>
    <col min="3066" max="3072" width="14.06640625" bestFit="1" customWidth="1"/>
    <col min="3073" max="3074" width="12.86328125" bestFit="1" customWidth="1"/>
    <col min="3075" max="3080" width="14.06640625" bestFit="1" customWidth="1"/>
    <col min="3081" max="3081" width="12.86328125" bestFit="1" customWidth="1"/>
    <col min="3082" max="3082" width="14.06640625" bestFit="1" customWidth="1"/>
    <col min="3083" max="3083" width="12.06640625" bestFit="1" customWidth="1"/>
    <col min="3084" max="3084" width="12.86328125" bestFit="1" customWidth="1"/>
    <col min="3085" max="3093" width="14.06640625" bestFit="1" customWidth="1"/>
    <col min="3094" max="3094" width="12.86328125" bestFit="1" customWidth="1"/>
    <col min="3095" max="3100" width="14.06640625" bestFit="1" customWidth="1"/>
    <col min="3101" max="3102" width="12.86328125" bestFit="1" customWidth="1"/>
    <col min="3103" max="3104" width="14.06640625" bestFit="1" customWidth="1"/>
    <col min="3105" max="3105" width="12.86328125" bestFit="1" customWidth="1"/>
    <col min="3106" max="3108" width="14.06640625" bestFit="1" customWidth="1"/>
    <col min="3109" max="3109" width="12.86328125" bestFit="1" customWidth="1"/>
    <col min="3110" max="3112" width="14.06640625" bestFit="1" customWidth="1"/>
    <col min="3113" max="3113" width="12.86328125" bestFit="1" customWidth="1"/>
    <col min="3114" max="3120" width="14.06640625" bestFit="1" customWidth="1"/>
    <col min="3121" max="3121" width="12.86328125" bestFit="1" customWidth="1"/>
    <col min="3122" max="3126" width="14.06640625" bestFit="1" customWidth="1"/>
    <col min="3127" max="3127" width="12.86328125" bestFit="1" customWidth="1"/>
    <col min="3128" max="3133" width="14.06640625" bestFit="1" customWidth="1"/>
    <col min="3134" max="3135" width="12.86328125" bestFit="1" customWidth="1"/>
    <col min="3136" max="3152" width="14.06640625" bestFit="1" customWidth="1"/>
    <col min="3153" max="3153" width="12.86328125" bestFit="1" customWidth="1"/>
    <col min="3154" max="3167" width="14.06640625" bestFit="1" customWidth="1"/>
    <col min="3168" max="3168" width="12.86328125" bestFit="1" customWidth="1"/>
    <col min="3169" max="3177" width="14.06640625" bestFit="1" customWidth="1"/>
    <col min="3178" max="3178" width="12.86328125" bestFit="1" customWidth="1"/>
    <col min="3179" max="3219" width="14.06640625" bestFit="1" customWidth="1"/>
    <col min="3220" max="3220" width="12.86328125" bestFit="1" customWidth="1"/>
    <col min="3221" max="3228" width="14.06640625" bestFit="1" customWidth="1"/>
    <col min="3229" max="3229" width="12.86328125" bestFit="1" customWidth="1"/>
    <col min="3230" max="3254" width="14.06640625" bestFit="1" customWidth="1"/>
    <col min="3255" max="3255" width="9.19921875" bestFit="1" customWidth="1"/>
    <col min="3256" max="3256" width="14.06640625" bestFit="1" customWidth="1"/>
    <col min="3257" max="3257" width="9.19921875" bestFit="1" customWidth="1"/>
    <col min="3258" max="3260" width="14.06640625" bestFit="1" customWidth="1"/>
    <col min="3261" max="3261" width="11.59765625" bestFit="1" customWidth="1"/>
    <col min="3262" max="3262" width="14.06640625" bestFit="1" customWidth="1"/>
    <col min="3263" max="3263" width="9.19921875" bestFit="1" customWidth="1"/>
    <col min="3264" max="3264" width="12.86328125" bestFit="1" customWidth="1"/>
    <col min="3265" max="3283" width="14.06640625" bestFit="1" customWidth="1"/>
    <col min="3284" max="3286" width="12.86328125" bestFit="1" customWidth="1"/>
    <col min="3287" max="3309" width="14.06640625" bestFit="1" customWidth="1"/>
    <col min="3310" max="3310" width="12.86328125" bestFit="1" customWidth="1"/>
    <col min="3311" max="3311" width="14.06640625" bestFit="1" customWidth="1"/>
    <col min="3312" max="3312" width="12.86328125" bestFit="1" customWidth="1"/>
    <col min="3313" max="3316" width="14.06640625" bestFit="1" customWidth="1"/>
    <col min="3317" max="3317" width="12.86328125" bestFit="1" customWidth="1"/>
    <col min="3318" max="3325" width="14.06640625" bestFit="1" customWidth="1"/>
    <col min="3326" max="3326" width="12.86328125" bestFit="1" customWidth="1"/>
    <col min="3327" max="3333" width="14.06640625" bestFit="1" customWidth="1"/>
    <col min="3334" max="3334" width="12.86328125" bestFit="1" customWidth="1"/>
    <col min="3335" max="3335" width="11.59765625" bestFit="1" customWidth="1"/>
    <col min="3336" max="3358" width="14.06640625" bestFit="1" customWidth="1"/>
    <col min="3359" max="3359" width="12.86328125" bestFit="1" customWidth="1"/>
    <col min="3360" max="3363" width="14.06640625" bestFit="1" customWidth="1"/>
    <col min="3364" max="3364" width="12.86328125" bestFit="1" customWidth="1"/>
    <col min="3365" max="3370" width="14.06640625" bestFit="1" customWidth="1"/>
    <col min="3371" max="3371" width="12.86328125" bestFit="1" customWidth="1"/>
    <col min="3372" max="3379" width="14.06640625" bestFit="1" customWidth="1"/>
    <col min="3380" max="3381" width="12.86328125" bestFit="1" customWidth="1"/>
    <col min="3382" max="3390" width="14.06640625" bestFit="1" customWidth="1"/>
    <col min="3391" max="3391" width="11.59765625" bestFit="1" customWidth="1"/>
    <col min="3392" max="3397" width="14.06640625" bestFit="1" customWidth="1"/>
    <col min="3398" max="3398" width="12.86328125" bestFit="1" customWidth="1"/>
    <col min="3399" max="3406" width="14.06640625" bestFit="1" customWidth="1"/>
    <col min="3407" max="3407" width="11.59765625" bestFit="1" customWidth="1"/>
    <col min="3408" max="3409" width="14.06640625" bestFit="1" customWidth="1"/>
    <col min="3410" max="3410" width="12.86328125" bestFit="1" customWidth="1"/>
    <col min="3411" max="3413" width="14.06640625" bestFit="1" customWidth="1"/>
    <col min="3414" max="3414" width="12.86328125" bestFit="1" customWidth="1"/>
    <col min="3415" max="3420" width="14.06640625" bestFit="1" customWidth="1"/>
    <col min="3421" max="3421" width="11.59765625" bestFit="1" customWidth="1"/>
    <col min="3422" max="3425" width="14.06640625" bestFit="1" customWidth="1"/>
    <col min="3426" max="3426" width="12.86328125" bestFit="1" customWidth="1"/>
    <col min="3427" max="3430" width="14.06640625" bestFit="1" customWidth="1"/>
    <col min="3431" max="3431" width="12.86328125" bestFit="1" customWidth="1"/>
    <col min="3432" max="3440" width="14.06640625" bestFit="1" customWidth="1"/>
    <col min="3441" max="3441" width="12.86328125" bestFit="1" customWidth="1"/>
    <col min="3442" max="3451" width="14.06640625" bestFit="1" customWidth="1"/>
    <col min="3452" max="3452" width="12.86328125" bestFit="1" customWidth="1"/>
    <col min="3453" max="3466" width="14.06640625" bestFit="1" customWidth="1"/>
    <col min="3467" max="3467" width="12.86328125" bestFit="1" customWidth="1"/>
    <col min="3468" max="3485" width="14.06640625" bestFit="1" customWidth="1"/>
    <col min="3486" max="3486" width="12.86328125" bestFit="1" customWidth="1"/>
    <col min="3487" max="3498" width="14.06640625" bestFit="1" customWidth="1"/>
    <col min="3499" max="3499" width="12.86328125" bestFit="1" customWidth="1"/>
    <col min="3500" max="3508" width="14.06640625" bestFit="1" customWidth="1"/>
    <col min="3509" max="3509" width="12.86328125" bestFit="1" customWidth="1"/>
    <col min="3510" max="3523" width="14.06640625" bestFit="1" customWidth="1"/>
    <col min="3524" max="3524" width="12.86328125" bestFit="1" customWidth="1"/>
    <col min="3525" max="3532" width="14.06640625" bestFit="1" customWidth="1"/>
    <col min="3533" max="3533" width="12.86328125" bestFit="1" customWidth="1"/>
    <col min="3534" max="3540" width="14.06640625" bestFit="1" customWidth="1"/>
    <col min="3541" max="3541" width="12.86328125" bestFit="1" customWidth="1"/>
    <col min="3542" max="3551" width="14.06640625" bestFit="1" customWidth="1"/>
    <col min="3552" max="3552" width="12.86328125" bestFit="1" customWidth="1"/>
    <col min="3553" max="3572" width="14.06640625" bestFit="1" customWidth="1"/>
    <col min="3573" max="3573" width="12.86328125" bestFit="1" customWidth="1"/>
    <col min="3574" max="3574" width="14.06640625" bestFit="1" customWidth="1"/>
    <col min="3575" max="3575" width="12.86328125" bestFit="1" customWidth="1"/>
    <col min="3576" max="3583" width="14.06640625" bestFit="1" customWidth="1"/>
    <col min="3584" max="3584" width="12.86328125" bestFit="1" customWidth="1"/>
    <col min="3585" max="3603" width="14.06640625" bestFit="1" customWidth="1"/>
    <col min="3604" max="3604" width="12.86328125" bestFit="1" customWidth="1"/>
    <col min="3605" max="3620" width="14.06640625" bestFit="1" customWidth="1"/>
    <col min="3621" max="3621" width="12.86328125" bestFit="1" customWidth="1"/>
    <col min="3622" max="3623" width="14.06640625" bestFit="1" customWidth="1"/>
    <col min="3624" max="3624" width="12.86328125" bestFit="1" customWidth="1"/>
    <col min="3625" max="3625" width="14.06640625" bestFit="1" customWidth="1"/>
    <col min="3626" max="3626" width="12.86328125" bestFit="1" customWidth="1"/>
    <col min="3627" max="3636" width="14.06640625" bestFit="1" customWidth="1"/>
    <col min="3637" max="3637" width="12.86328125" bestFit="1" customWidth="1"/>
    <col min="3638" max="3645" width="14.06640625" bestFit="1" customWidth="1"/>
    <col min="3646" max="3646" width="12.86328125" bestFit="1" customWidth="1"/>
    <col min="3647" max="3653" width="14.06640625" bestFit="1" customWidth="1"/>
    <col min="3654" max="3654" width="12.86328125" bestFit="1" customWidth="1"/>
    <col min="3655" max="3660" width="14.06640625" bestFit="1" customWidth="1"/>
    <col min="3661" max="3661" width="12.86328125" bestFit="1" customWidth="1"/>
    <col min="3662" max="3673" width="14.06640625" bestFit="1" customWidth="1"/>
    <col min="3674" max="3674" width="12.86328125" bestFit="1" customWidth="1"/>
    <col min="3675" max="3686" width="14.06640625" bestFit="1" customWidth="1"/>
    <col min="3687" max="3687" width="12.86328125" bestFit="1" customWidth="1"/>
    <col min="3688" max="3704" width="14.06640625" bestFit="1" customWidth="1"/>
    <col min="3705" max="3705" width="12.86328125" bestFit="1" customWidth="1"/>
    <col min="3706" max="3716" width="14.06640625" bestFit="1" customWidth="1"/>
    <col min="3717" max="3717" width="9.19921875" bestFit="1" customWidth="1"/>
    <col min="3718" max="3718" width="12.86328125" bestFit="1" customWidth="1"/>
    <col min="3719" max="3742" width="14.06640625" bestFit="1" customWidth="1"/>
    <col min="3743" max="3743" width="12.86328125" bestFit="1" customWidth="1"/>
    <col min="3744" max="3753" width="14.06640625" bestFit="1" customWidth="1"/>
    <col min="3754" max="3754" width="12.86328125" bestFit="1" customWidth="1"/>
    <col min="3755" max="3756" width="14.06640625" bestFit="1" customWidth="1"/>
    <col min="3757" max="3757" width="11.59765625" bestFit="1" customWidth="1"/>
    <col min="3758" max="3758" width="14.06640625" bestFit="1" customWidth="1"/>
    <col min="3759" max="3759" width="12.86328125" bestFit="1" customWidth="1"/>
    <col min="3760" max="3766" width="14.06640625" bestFit="1" customWidth="1"/>
    <col min="3767" max="3767" width="12.86328125" bestFit="1" customWidth="1"/>
    <col min="3768" max="3768" width="14.06640625" bestFit="1" customWidth="1"/>
    <col min="3769" max="3769" width="12.86328125" bestFit="1" customWidth="1"/>
    <col min="3770" max="3771" width="14.06640625" bestFit="1" customWidth="1"/>
    <col min="3772" max="3772" width="12.86328125" bestFit="1" customWidth="1"/>
    <col min="3773" max="3776" width="14.06640625" bestFit="1" customWidth="1"/>
    <col min="3777" max="3777" width="12.86328125" bestFit="1" customWidth="1"/>
    <col min="3778" max="3805" width="14.06640625" bestFit="1" customWidth="1"/>
    <col min="3806" max="3806" width="12.86328125" bestFit="1" customWidth="1"/>
    <col min="3807" max="3811" width="14.06640625" bestFit="1" customWidth="1"/>
    <col min="3812" max="3812" width="12.86328125" bestFit="1" customWidth="1"/>
    <col min="3813" max="3815" width="14.06640625" bestFit="1" customWidth="1"/>
    <col min="3816" max="3816" width="12.86328125" bestFit="1" customWidth="1"/>
    <col min="3817" max="3845" width="14.06640625" bestFit="1" customWidth="1"/>
    <col min="3846" max="3846" width="12.86328125" bestFit="1" customWidth="1"/>
    <col min="3847" max="3851" width="14.06640625" bestFit="1" customWidth="1"/>
    <col min="3852" max="3852" width="11.59765625" bestFit="1" customWidth="1"/>
    <col min="3853" max="3862" width="14.06640625" bestFit="1" customWidth="1"/>
    <col min="3863" max="3863" width="12.86328125" bestFit="1" customWidth="1"/>
    <col min="3864" max="3864" width="14.06640625" bestFit="1" customWidth="1"/>
    <col min="3865" max="3865" width="12.86328125" bestFit="1" customWidth="1"/>
    <col min="3866" max="3869" width="14.06640625" bestFit="1" customWidth="1"/>
    <col min="3870" max="3873" width="9.19921875" bestFit="1" customWidth="1"/>
    <col min="3874" max="3875" width="14.06640625" bestFit="1" customWidth="1"/>
    <col min="3876" max="3877" width="9.19921875" bestFit="1" customWidth="1"/>
    <col min="3878" max="3878" width="14.06640625" bestFit="1" customWidth="1"/>
    <col min="3879" max="3879" width="9.19921875" bestFit="1" customWidth="1"/>
    <col min="3880" max="3880" width="14.06640625" bestFit="1" customWidth="1"/>
    <col min="3881" max="3885" width="9.19921875" bestFit="1" customWidth="1"/>
    <col min="3886" max="3886" width="14.06640625" bestFit="1" customWidth="1"/>
    <col min="3887" max="3887" width="12.86328125" bestFit="1" customWidth="1"/>
    <col min="3888" max="3892" width="14.06640625" bestFit="1" customWidth="1"/>
    <col min="3893" max="3893" width="12.86328125" bestFit="1" customWidth="1"/>
    <col min="3894" max="3896" width="14.06640625" bestFit="1" customWidth="1"/>
    <col min="3897" max="3898" width="12.86328125" bestFit="1" customWidth="1"/>
    <col min="3899" max="3902" width="14.06640625" bestFit="1" customWidth="1"/>
    <col min="3903" max="3903" width="15.06640625" bestFit="1" customWidth="1"/>
    <col min="3904" max="3913" width="14.06640625" bestFit="1" customWidth="1"/>
    <col min="3914" max="3915" width="12.86328125" bestFit="1" customWidth="1"/>
    <col min="3916" max="3930" width="14.06640625" bestFit="1" customWidth="1"/>
    <col min="3931" max="3931" width="12.86328125" bestFit="1" customWidth="1"/>
    <col min="3932" max="3940" width="14.06640625" bestFit="1" customWidth="1"/>
    <col min="3941" max="3941" width="12.86328125" bestFit="1" customWidth="1"/>
    <col min="3942" max="3953" width="14.06640625" bestFit="1" customWidth="1"/>
    <col min="3954" max="3954" width="11.59765625" bestFit="1" customWidth="1"/>
    <col min="3955" max="3955" width="12.86328125" bestFit="1" customWidth="1"/>
    <col min="3956" max="3961" width="14.06640625" bestFit="1" customWidth="1"/>
    <col min="3962" max="3962" width="12.86328125" bestFit="1" customWidth="1"/>
    <col min="3963" max="3984" width="14.06640625" bestFit="1" customWidth="1"/>
    <col min="3985" max="3985" width="12.86328125" bestFit="1" customWidth="1"/>
    <col min="3986" max="3991" width="14.06640625" bestFit="1" customWidth="1"/>
    <col min="3992" max="3992" width="12.86328125" bestFit="1" customWidth="1"/>
    <col min="3993" max="3993" width="14.06640625" bestFit="1" customWidth="1"/>
    <col min="3994" max="3994" width="12.86328125" bestFit="1" customWidth="1"/>
    <col min="3995" max="4005" width="14.06640625" bestFit="1" customWidth="1"/>
    <col min="4006" max="4006" width="12.86328125" bestFit="1" customWidth="1"/>
    <col min="4007" max="4007" width="14.06640625" bestFit="1" customWidth="1"/>
    <col min="4008" max="4009" width="12.86328125" bestFit="1" customWidth="1"/>
    <col min="4010" max="4018" width="14.06640625" bestFit="1" customWidth="1"/>
    <col min="4019" max="4019" width="12.86328125" bestFit="1" customWidth="1"/>
    <col min="4020" max="4036" width="14.06640625" bestFit="1" customWidth="1"/>
    <col min="4037" max="4037" width="12.86328125" bestFit="1" customWidth="1"/>
    <col min="4038" max="4049" width="14.06640625" bestFit="1" customWidth="1"/>
    <col min="4050" max="4050" width="12.86328125" bestFit="1" customWidth="1"/>
    <col min="4051" max="4066" width="14.06640625" bestFit="1" customWidth="1"/>
    <col min="4067" max="4067" width="12.86328125" bestFit="1" customWidth="1"/>
    <col min="4068" max="4082" width="14.06640625" bestFit="1" customWidth="1"/>
    <col min="4083" max="4083" width="12.86328125" bestFit="1" customWidth="1"/>
    <col min="4084" max="4092" width="14.06640625" bestFit="1" customWidth="1"/>
    <col min="4093" max="4093" width="12.86328125" bestFit="1" customWidth="1"/>
    <col min="4094" max="4096" width="14.06640625" bestFit="1" customWidth="1"/>
    <col min="4097" max="4097" width="11.59765625" bestFit="1" customWidth="1"/>
    <col min="4098" max="4103" width="14.06640625" bestFit="1" customWidth="1"/>
    <col min="4104" max="4104" width="12.86328125" bestFit="1" customWidth="1"/>
    <col min="4105" max="4106" width="14.06640625" bestFit="1" customWidth="1"/>
    <col min="4107" max="4107" width="12.86328125" bestFit="1" customWidth="1"/>
    <col min="4108" max="4108" width="16.73046875" bestFit="1" customWidth="1"/>
    <col min="4109" max="4115" width="14.06640625" bestFit="1" customWidth="1"/>
    <col min="4116" max="4116" width="11.59765625" bestFit="1" customWidth="1"/>
    <col min="4117" max="4122" width="14.06640625" bestFit="1" customWidth="1"/>
    <col min="4123" max="4123" width="12.86328125" bestFit="1" customWidth="1"/>
    <col min="4124" max="4130" width="14.06640625" bestFit="1" customWidth="1"/>
    <col min="4131" max="4131" width="12.86328125" bestFit="1" customWidth="1"/>
    <col min="4132" max="4134" width="14.06640625" bestFit="1" customWidth="1"/>
    <col min="4135" max="4135" width="12.86328125" bestFit="1" customWidth="1"/>
    <col min="4136" max="4141" width="14.06640625" bestFit="1" customWidth="1"/>
    <col min="4142" max="4142" width="11.59765625" bestFit="1" customWidth="1"/>
    <col min="4143" max="4155" width="14.06640625" bestFit="1" customWidth="1"/>
    <col min="4156" max="4156" width="12.86328125" bestFit="1" customWidth="1"/>
    <col min="4157" max="4158" width="14.06640625" bestFit="1" customWidth="1"/>
    <col min="4159" max="4159" width="12.86328125" bestFit="1" customWidth="1"/>
    <col min="4160" max="4162" width="14.06640625" bestFit="1" customWidth="1"/>
    <col min="4163" max="4163" width="12.86328125" bestFit="1" customWidth="1"/>
    <col min="4164" max="4167" width="14.06640625" bestFit="1" customWidth="1"/>
    <col min="4168" max="4168" width="12.86328125" bestFit="1" customWidth="1"/>
    <col min="4169" max="4170" width="14.06640625" bestFit="1" customWidth="1"/>
    <col min="4171" max="4171" width="11.59765625" bestFit="1" customWidth="1"/>
    <col min="4172" max="4184" width="14.06640625" bestFit="1" customWidth="1"/>
    <col min="4185" max="4185" width="12.86328125" bestFit="1" customWidth="1"/>
    <col min="4186" max="4193" width="14.06640625" bestFit="1" customWidth="1"/>
    <col min="4194" max="4194" width="12.86328125" bestFit="1" customWidth="1"/>
    <col min="4195" max="4195" width="14.06640625" bestFit="1" customWidth="1"/>
    <col min="4196" max="4197" width="12.86328125" bestFit="1" customWidth="1"/>
    <col min="4198" max="4198" width="14.06640625" bestFit="1" customWidth="1"/>
    <col min="4199" max="4199" width="12.86328125" bestFit="1" customWidth="1"/>
    <col min="4200" max="4211" width="14.06640625" bestFit="1" customWidth="1"/>
    <col min="4212" max="4212" width="12.86328125" bestFit="1" customWidth="1"/>
    <col min="4213" max="4222" width="14.06640625" bestFit="1" customWidth="1"/>
    <col min="4223" max="4223" width="12.86328125" bestFit="1" customWidth="1"/>
    <col min="4224" max="4232" width="14.06640625" bestFit="1" customWidth="1"/>
    <col min="4233" max="4233" width="12.86328125" bestFit="1" customWidth="1"/>
    <col min="4234" max="4241" width="14.06640625" bestFit="1" customWidth="1"/>
    <col min="4242" max="4242" width="12.86328125" bestFit="1" customWidth="1"/>
    <col min="4243" max="4245" width="14.06640625" bestFit="1" customWidth="1"/>
    <col min="4246" max="4246" width="12.86328125" bestFit="1" customWidth="1"/>
    <col min="4247" max="4247" width="14.06640625" bestFit="1" customWidth="1"/>
    <col min="4248" max="4248" width="12.86328125" bestFit="1" customWidth="1"/>
    <col min="4249" max="4264" width="14.06640625" bestFit="1" customWidth="1"/>
    <col min="4265" max="4265" width="12.86328125" bestFit="1" customWidth="1"/>
    <col min="4266" max="4275" width="14.06640625" bestFit="1" customWidth="1"/>
    <col min="4276" max="4276" width="12.86328125" bestFit="1" customWidth="1"/>
    <col min="4277" max="4279" width="14.06640625" bestFit="1" customWidth="1"/>
    <col min="4280" max="4285" width="9.19921875" bestFit="1" customWidth="1"/>
    <col min="4286" max="4293" width="14.06640625" bestFit="1" customWidth="1"/>
    <col min="4294" max="4295" width="9.19921875" bestFit="1" customWidth="1"/>
    <col min="4296" max="4302" width="14.06640625" bestFit="1" customWidth="1"/>
    <col min="4303" max="4303" width="12.86328125" bestFit="1" customWidth="1"/>
    <col min="4304" max="4305" width="14.06640625" bestFit="1" customWidth="1"/>
    <col min="4306" max="4306" width="11.59765625" bestFit="1" customWidth="1"/>
    <col min="4307" max="4311" width="14.06640625" bestFit="1" customWidth="1"/>
    <col min="4312" max="4312" width="12.86328125" bestFit="1" customWidth="1"/>
    <col min="4313" max="4313" width="17.86328125" bestFit="1" customWidth="1"/>
    <col min="4314" max="4333" width="14.06640625" bestFit="1" customWidth="1"/>
    <col min="4334" max="4334" width="12.86328125" bestFit="1" customWidth="1"/>
    <col min="4335" max="4359" width="14.06640625" bestFit="1" customWidth="1"/>
    <col min="4360" max="4360" width="12.86328125" bestFit="1" customWidth="1"/>
    <col min="4361" max="4369" width="14.06640625" bestFit="1" customWidth="1"/>
    <col min="4370" max="4370" width="12.86328125" bestFit="1" customWidth="1"/>
    <col min="4371" max="4380" width="14.06640625" bestFit="1" customWidth="1"/>
    <col min="4381" max="4381" width="12.86328125" bestFit="1" customWidth="1"/>
    <col min="4382" max="4385" width="14.06640625" bestFit="1" customWidth="1"/>
    <col min="4386" max="4386" width="11.59765625" bestFit="1" customWidth="1"/>
    <col min="4387" max="4394" width="14.06640625" bestFit="1" customWidth="1"/>
    <col min="4395" max="4395" width="12.86328125" bestFit="1" customWidth="1"/>
    <col min="4396" max="4398" width="14.06640625" bestFit="1" customWidth="1"/>
    <col min="4399" max="4399" width="12.86328125" bestFit="1" customWidth="1"/>
    <col min="4400" max="4405" width="14.06640625" bestFit="1" customWidth="1"/>
    <col min="4406" max="4406" width="12.86328125" bestFit="1" customWidth="1"/>
    <col min="4407" max="4422" width="14.06640625" bestFit="1" customWidth="1"/>
    <col min="4423" max="4423" width="12.86328125" bestFit="1" customWidth="1"/>
    <col min="4424" max="4428" width="14.06640625" bestFit="1" customWidth="1"/>
    <col min="4429" max="4429" width="12.86328125" bestFit="1" customWidth="1"/>
    <col min="4430" max="4433" width="14.06640625" bestFit="1" customWidth="1"/>
    <col min="4434" max="4434" width="12.86328125" bestFit="1" customWidth="1"/>
    <col min="4435" max="4457" width="14.06640625" bestFit="1" customWidth="1"/>
    <col min="4458" max="4458" width="12.86328125" bestFit="1" customWidth="1"/>
    <col min="4459" max="4461" width="14.06640625" bestFit="1" customWidth="1"/>
    <col min="4462" max="4462" width="12.86328125" bestFit="1" customWidth="1"/>
    <col min="4463" max="4467" width="14.06640625" bestFit="1" customWidth="1"/>
    <col min="4468" max="4468" width="12.86328125" bestFit="1" customWidth="1"/>
    <col min="4469" max="4496" width="14.06640625" bestFit="1" customWidth="1"/>
    <col min="4497" max="4497" width="12.86328125" bestFit="1" customWidth="1"/>
    <col min="4498" max="4499" width="14.06640625" bestFit="1" customWidth="1"/>
    <col min="4500" max="4501" width="12.86328125" bestFit="1" customWidth="1"/>
    <col min="4502" max="4503" width="14.06640625" bestFit="1" customWidth="1"/>
    <col min="4504" max="4504" width="12.86328125" bestFit="1" customWidth="1"/>
    <col min="4505" max="4505" width="14.06640625" bestFit="1" customWidth="1"/>
    <col min="4506" max="4506" width="11.59765625" bestFit="1" customWidth="1"/>
    <col min="4507" max="4517" width="14.06640625" bestFit="1" customWidth="1"/>
    <col min="4518" max="4518" width="17.59765625" bestFit="1" customWidth="1"/>
    <col min="4519" max="4519" width="16.6640625" bestFit="1" customWidth="1"/>
    <col min="4520" max="4524" width="14.06640625" bestFit="1" customWidth="1"/>
    <col min="4525" max="4525" width="12.86328125" bestFit="1" customWidth="1"/>
    <col min="4526" max="4529" width="14.06640625" bestFit="1" customWidth="1"/>
    <col min="4530" max="4530" width="11.59765625" bestFit="1" customWidth="1"/>
    <col min="4531" max="4533" width="14.06640625" bestFit="1" customWidth="1"/>
    <col min="4534" max="4534" width="12.86328125" bestFit="1" customWidth="1"/>
    <col min="4535" max="4536" width="14.06640625" bestFit="1" customWidth="1"/>
    <col min="4537" max="4538" width="12.86328125" bestFit="1" customWidth="1"/>
    <col min="4539" max="4543" width="14.06640625" bestFit="1" customWidth="1"/>
    <col min="4544" max="4544" width="12.86328125" bestFit="1" customWidth="1"/>
    <col min="4545" max="4545" width="14.06640625" bestFit="1" customWidth="1"/>
    <col min="4546" max="4546" width="12.86328125" bestFit="1" customWidth="1"/>
    <col min="4547" max="4572" width="14.06640625" bestFit="1" customWidth="1"/>
    <col min="4573" max="4573" width="12.86328125" bestFit="1" customWidth="1"/>
    <col min="4574" max="4578" width="14.06640625" bestFit="1" customWidth="1"/>
    <col min="4579" max="4579" width="11.59765625" bestFit="1" customWidth="1"/>
    <col min="4580" max="4580" width="12.86328125" bestFit="1" customWidth="1"/>
    <col min="4581" max="4581" width="14.06640625" bestFit="1" customWidth="1"/>
    <col min="4582" max="4582" width="12.86328125" bestFit="1" customWidth="1"/>
    <col min="4583" max="4590" width="14.06640625" bestFit="1" customWidth="1"/>
    <col min="4591" max="4591" width="12.86328125" bestFit="1" customWidth="1"/>
    <col min="4592" max="4599" width="14.06640625" bestFit="1" customWidth="1"/>
    <col min="4600" max="4600" width="12.86328125" bestFit="1" customWidth="1"/>
    <col min="4601" max="4605" width="14.06640625" bestFit="1" customWidth="1"/>
    <col min="4606" max="4606" width="12.86328125" bestFit="1" customWidth="1"/>
    <col min="4607" max="4618" width="14.06640625" bestFit="1" customWidth="1"/>
    <col min="4619" max="4620" width="12.86328125" bestFit="1" customWidth="1"/>
    <col min="4621" max="4628" width="14.06640625" bestFit="1" customWidth="1"/>
    <col min="4629" max="4629" width="11.59765625" bestFit="1" customWidth="1"/>
    <col min="4630" max="4631" width="14.06640625" bestFit="1" customWidth="1"/>
    <col min="4632" max="4632" width="12.86328125" bestFit="1" customWidth="1"/>
    <col min="4633" max="4674" width="14.06640625" bestFit="1" customWidth="1"/>
    <col min="4675" max="4675" width="12.86328125" bestFit="1" customWidth="1"/>
    <col min="4676" max="4690" width="14.06640625" bestFit="1" customWidth="1"/>
    <col min="4691" max="4691" width="9.19921875" bestFit="1" customWidth="1"/>
    <col min="4692" max="4701" width="14.06640625" bestFit="1" customWidth="1"/>
    <col min="4702" max="4702" width="12.86328125" bestFit="1" customWidth="1"/>
    <col min="4703" max="4717" width="14.06640625" bestFit="1" customWidth="1"/>
    <col min="4718" max="4718" width="12.86328125" bestFit="1" customWidth="1"/>
    <col min="4719" max="4722" width="14.06640625" bestFit="1" customWidth="1"/>
    <col min="4723" max="4723" width="20.53125" bestFit="1" customWidth="1"/>
    <col min="4724" max="4724" width="17.53125" bestFit="1" customWidth="1"/>
    <col min="4725" max="4730" width="14.06640625" bestFit="1" customWidth="1"/>
    <col min="4731" max="4731" width="12.86328125" bestFit="1" customWidth="1"/>
    <col min="4732" max="4733" width="14.06640625" bestFit="1" customWidth="1"/>
    <col min="4734" max="4734" width="12.86328125" bestFit="1" customWidth="1"/>
    <col min="4735" max="4741" width="14.06640625" bestFit="1" customWidth="1"/>
    <col min="4742" max="4742" width="12.86328125" bestFit="1" customWidth="1"/>
    <col min="4743" max="4744" width="14.06640625" bestFit="1" customWidth="1"/>
    <col min="4745" max="4745" width="11.59765625" bestFit="1" customWidth="1"/>
    <col min="4746" max="4746" width="14.06640625" bestFit="1" customWidth="1"/>
    <col min="4747" max="4747" width="12.86328125" bestFit="1" customWidth="1"/>
    <col min="4748" max="4758" width="14.06640625" bestFit="1" customWidth="1"/>
    <col min="4759" max="4759" width="12.86328125" bestFit="1" customWidth="1"/>
    <col min="4760" max="4767" width="14.06640625" bestFit="1" customWidth="1"/>
    <col min="4768" max="4768" width="12.86328125" bestFit="1" customWidth="1"/>
    <col min="4769" max="4772" width="14.06640625" bestFit="1" customWidth="1"/>
    <col min="4773" max="4773" width="12.86328125" bestFit="1" customWidth="1"/>
    <col min="4774" max="4778" width="14.06640625" bestFit="1" customWidth="1"/>
    <col min="4779" max="4779" width="12.86328125" bestFit="1" customWidth="1"/>
    <col min="4780" max="4809" width="14.06640625" bestFit="1" customWidth="1"/>
    <col min="4810" max="4810" width="12.86328125" bestFit="1" customWidth="1"/>
    <col min="4811" max="4812" width="14.06640625" bestFit="1" customWidth="1"/>
    <col min="4813" max="4813" width="12.86328125" bestFit="1" customWidth="1"/>
    <col min="4814" max="4818" width="14.06640625" bestFit="1" customWidth="1"/>
    <col min="4819" max="4819" width="12.86328125" bestFit="1" customWidth="1"/>
    <col min="4820" max="4820" width="14.06640625" bestFit="1" customWidth="1"/>
    <col min="4821" max="4821" width="12.86328125" bestFit="1" customWidth="1"/>
    <col min="4822" max="4827" width="14.06640625" bestFit="1" customWidth="1"/>
    <col min="4828" max="4828" width="12.86328125" bestFit="1" customWidth="1"/>
    <col min="4829" max="4834" width="14.06640625" bestFit="1" customWidth="1"/>
    <col min="4835" max="4835" width="12.86328125" bestFit="1" customWidth="1"/>
    <col min="4836" max="4839" width="14.06640625" bestFit="1" customWidth="1"/>
    <col min="4840" max="4840" width="12.86328125" bestFit="1" customWidth="1"/>
    <col min="4841" max="4852" width="14.06640625" bestFit="1" customWidth="1"/>
    <col min="4853" max="4853" width="12.86328125" bestFit="1" customWidth="1"/>
    <col min="4854" max="4858" width="14.06640625" bestFit="1" customWidth="1"/>
    <col min="4859" max="4859" width="12.86328125" bestFit="1" customWidth="1"/>
    <col min="4860" max="4882" width="14.06640625" bestFit="1" customWidth="1"/>
    <col min="4883" max="4883" width="12.86328125" bestFit="1" customWidth="1"/>
    <col min="4884" max="4884" width="14.06640625" bestFit="1" customWidth="1"/>
    <col min="4885" max="4885" width="12.86328125" bestFit="1" customWidth="1"/>
    <col min="4886" max="4891" width="14.06640625" bestFit="1" customWidth="1"/>
    <col min="4892" max="4892" width="12.86328125" bestFit="1" customWidth="1"/>
    <col min="4893" max="4897" width="14.06640625" bestFit="1" customWidth="1"/>
    <col min="4898" max="4898" width="9.265625" bestFit="1" customWidth="1"/>
    <col min="4899" max="4902" width="14.06640625" bestFit="1" customWidth="1"/>
    <col min="4903" max="4903" width="9.19921875" bestFit="1" customWidth="1"/>
    <col min="4904" max="4913" width="14.06640625" bestFit="1" customWidth="1"/>
    <col min="4914" max="4915" width="12.86328125" bestFit="1" customWidth="1"/>
    <col min="4916" max="4927" width="14.06640625" bestFit="1" customWidth="1"/>
    <col min="4928" max="4928" width="21.3984375" bestFit="1" customWidth="1"/>
    <col min="4929" max="4938" width="14.06640625" bestFit="1" customWidth="1"/>
    <col min="4939" max="4939" width="12.86328125" bestFit="1" customWidth="1"/>
    <col min="4940" max="4951" width="14.06640625" bestFit="1" customWidth="1"/>
    <col min="4952" max="4952" width="12.86328125" bestFit="1" customWidth="1"/>
    <col min="4953" max="4960" width="14.06640625" bestFit="1" customWidth="1"/>
    <col min="4961" max="4961" width="10.3984375" bestFit="1" customWidth="1"/>
    <col min="4962" max="4982" width="14.06640625" bestFit="1" customWidth="1"/>
    <col min="4983" max="4983" width="12.86328125" bestFit="1" customWidth="1"/>
    <col min="4984" max="4986" width="14.06640625" bestFit="1" customWidth="1"/>
    <col min="4987" max="4987" width="12.86328125" bestFit="1" customWidth="1"/>
    <col min="4988" max="5003" width="14.06640625" bestFit="1" customWidth="1"/>
    <col min="5004" max="5004" width="11.59765625" bestFit="1" customWidth="1"/>
    <col min="5005" max="5013" width="14.06640625" bestFit="1" customWidth="1"/>
    <col min="5014" max="5014" width="12.86328125" bestFit="1" customWidth="1"/>
    <col min="5015" max="5037" width="14.06640625" bestFit="1" customWidth="1"/>
    <col min="5038" max="5038" width="12.86328125" bestFit="1" customWidth="1"/>
    <col min="5039" max="5043" width="14.06640625" bestFit="1" customWidth="1"/>
    <col min="5044" max="5044" width="11.59765625" bestFit="1" customWidth="1"/>
    <col min="5045" max="5059" width="14.06640625" bestFit="1" customWidth="1"/>
    <col min="5060" max="5060" width="12.86328125" bestFit="1" customWidth="1"/>
    <col min="5061" max="5082" width="14.06640625" bestFit="1" customWidth="1"/>
    <col min="5083" max="5083" width="12.86328125" bestFit="1" customWidth="1"/>
    <col min="5084" max="5084" width="14.06640625" bestFit="1" customWidth="1"/>
    <col min="5085" max="5085" width="12.86328125" bestFit="1" customWidth="1"/>
    <col min="5086" max="5087" width="14.06640625" bestFit="1" customWidth="1"/>
    <col min="5088" max="5088" width="12.86328125" bestFit="1" customWidth="1"/>
    <col min="5089" max="5097" width="14.06640625" bestFit="1" customWidth="1"/>
    <col min="5098" max="5099" width="12.86328125" bestFit="1" customWidth="1"/>
    <col min="5100" max="5107" width="14.06640625" bestFit="1" customWidth="1"/>
    <col min="5108" max="5108" width="12.86328125" bestFit="1" customWidth="1"/>
    <col min="5109" max="5109" width="14.06640625" bestFit="1" customWidth="1"/>
    <col min="5110" max="5110" width="12.86328125" bestFit="1" customWidth="1"/>
    <col min="5111" max="5112" width="14.06640625" bestFit="1" customWidth="1"/>
    <col min="5113" max="5113" width="12.86328125" bestFit="1" customWidth="1"/>
    <col min="5114" max="5124" width="14.06640625" bestFit="1" customWidth="1"/>
    <col min="5125" max="5126" width="12.86328125" bestFit="1" customWidth="1"/>
    <col min="5127" max="5127" width="14.06640625" bestFit="1" customWidth="1"/>
    <col min="5128" max="5128" width="12.86328125" bestFit="1" customWidth="1"/>
    <col min="5129" max="5132" width="14.06640625" bestFit="1" customWidth="1"/>
    <col min="5133" max="5133" width="15.9296875" bestFit="1" customWidth="1"/>
    <col min="5134" max="5134" width="27.73046875" bestFit="1" customWidth="1"/>
    <col min="5135" max="5164" width="14.06640625" bestFit="1" customWidth="1"/>
    <col min="5165" max="5166" width="12.86328125" bestFit="1" customWidth="1"/>
    <col min="5167" max="5171" width="14.06640625" bestFit="1" customWidth="1"/>
    <col min="5172" max="5172" width="12.86328125" bestFit="1" customWidth="1"/>
    <col min="5173" max="5188" width="14.06640625" bestFit="1" customWidth="1"/>
    <col min="5189" max="5190" width="12.86328125" bestFit="1" customWidth="1"/>
    <col min="5191" max="5196" width="14.06640625" bestFit="1" customWidth="1"/>
    <col min="5197" max="5197" width="12.86328125" bestFit="1" customWidth="1"/>
    <col min="5198" max="5199" width="14.06640625" bestFit="1" customWidth="1"/>
    <col min="5200" max="5200" width="12.86328125" bestFit="1" customWidth="1"/>
    <col min="5201" max="5233" width="14.06640625" bestFit="1" customWidth="1"/>
    <col min="5234" max="5234" width="12.86328125" bestFit="1" customWidth="1"/>
    <col min="5235" max="5250" width="14.06640625" bestFit="1" customWidth="1"/>
    <col min="5251" max="5251" width="12.86328125" bestFit="1" customWidth="1"/>
    <col min="5252" max="5255" width="14.06640625" bestFit="1" customWidth="1"/>
    <col min="5256" max="5257" width="12.86328125" bestFit="1" customWidth="1"/>
    <col min="5258" max="5259" width="14.06640625" bestFit="1" customWidth="1"/>
    <col min="5260" max="5260" width="12.86328125" bestFit="1" customWidth="1"/>
    <col min="5261" max="5266" width="14.06640625" bestFit="1" customWidth="1"/>
    <col min="5267" max="5267" width="12.86328125" bestFit="1" customWidth="1"/>
    <col min="5268" max="5273" width="14.06640625" bestFit="1" customWidth="1"/>
    <col min="5274" max="5274" width="12.86328125" bestFit="1" customWidth="1"/>
    <col min="5275" max="5287" width="14.06640625" bestFit="1" customWidth="1"/>
    <col min="5288" max="5288" width="12.86328125" bestFit="1" customWidth="1"/>
    <col min="5289" max="5294" width="14.06640625" bestFit="1" customWidth="1"/>
    <col min="5295" max="5295" width="11.59765625" bestFit="1" customWidth="1"/>
    <col min="5296" max="5297" width="14.06640625" bestFit="1" customWidth="1"/>
    <col min="5298" max="5299" width="12.86328125" bestFit="1" customWidth="1"/>
    <col min="5300" max="5304" width="14.06640625" bestFit="1" customWidth="1"/>
    <col min="5305" max="5306" width="9.19921875" bestFit="1" customWidth="1"/>
    <col min="5307" max="5308" width="14.06640625" bestFit="1" customWidth="1"/>
    <col min="5309" max="5309" width="9.19921875" bestFit="1" customWidth="1"/>
    <col min="5310" max="5316" width="14.06640625" bestFit="1" customWidth="1"/>
    <col min="5317" max="5317" width="9.19921875" bestFit="1" customWidth="1"/>
    <col min="5318" max="5318" width="14.06640625" bestFit="1" customWidth="1"/>
    <col min="5319" max="5319" width="9.19921875" bestFit="1" customWidth="1"/>
    <col min="5320" max="5325" width="14.06640625" bestFit="1" customWidth="1"/>
    <col min="5326" max="5326" width="12.86328125" bestFit="1" customWidth="1"/>
    <col min="5327" max="5330" width="14.06640625" bestFit="1" customWidth="1"/>
    <col min="5331" max="5331" width="12.86328125" bestFit="1" customWidth="1"/>
    <col min="5332" max="5337" width="14.06640625" bestFit="1" customWidth="1"/>
    <col min="5338" max="5338" width="31.59765625" bestFit="1" customWidth="1"/>
    <col min="5339" max="5339" width="31.19921875" bestFit="1" customWidth="1"/>
    <col min="5340" max="5354" width="14.06640625" bestFit="1" customWidth="1"/>
    <col min="5355" max="5355" width="12.86328125" bestFit="1" customWidth="1"/>
    <col min="5356" max="5369" width="14.06640625" bestFit="1" customWidth="1"/>
    <col min="5370" max="5370" width="12.86328125" bestFit="1" customWidth="1"/>
    <col min="5371" max="5379" width="14.06640625" bestFit="1" customWidth="1"/>
    <col min="5380" max="5380" width="11.59765625" bestFit="1" customWidth="1"/>
    <col min="5381" max="5390" width="14.06640625" bestFit="1" customWidth="1"/>
    <col min="5391" max="5391" width="11.59765625" bestFit="1" customWidth="1"/>
    <col min="5392" max="5395" width="14.06640625" bestFit="1" customWidth="1"/>
    <col min="5396" max="5396" width="12.86328125" bestFit="1" customWidth="1"/>
    <col min="5397" max="5400" width="14.06640625" bestFit="1" customWidth="1"/>
    <col min="5401" max="5401" width="12.86328125" bestFit="1" customWidth="1"/>
    <col min="5402" max="5403" width="14.06640625" bestFit="1" customWidth="1"/>
    <col min="5404" max="5404" width="12.86328125" bestFit="1" customWidth="1"/>
    <col min="5405" max="5415" width="14.06640625" bestFit="1" customWidth="1"/>
    <col min="5416" max="5416" width="12.86328125" bestFit="1" customWidth="1"/>
    <col min="5417" max="5422" width="14.06640625" bestFit="1" customWidth="1"/>
    <col min="5423" max="5423" width="12.86328125" bestFit="1" customWidth="1"/>
    <col min="5424" max="5434" width="14.06640625" bestFit="1" customWidth="1"/>
    <col min="5435" max="5435" width="12.86328125" bestFit="1" customWidth="1"/>
    <col min="5436" max="5443" width="14.06640625" bestFit="1" customWidth="1"/>
    <col min="5444" max="5444" width="12.86328125" bestFit="1" customWidth="1"/>
    <col min="5445" max="5458" width="14.06640625" bestFit="1" customWidth="1"/>
    <col min="5459" max="5459" width="12.86328125" bestFit="1" customWidth="1"/>
    <col min="5460" max="5470" width="14.06640625" bestFit="1" customWidth="1"/>
    <col min="5471" max="5472" width="12.86328125" bestFit="1" customWidth="1"/>
    <col min="5473" max="5476" width="14.06640625" bestFit="1" customWidth="1"/>
    <col min="5477" max="5478" width="12.86328125" bestFit="1" customWidth="1"/>
    <col min="5479" max="5480" width="14.06640625" bestFit="1" customWidth="1"/>
    <col min="5481" max="5481" width="12.86328125" bestFit="1" customWidth="1"/>
    <col min="5482" max="5483" width="14.06640625" bestFit="1" customWidth="1"/>
    <col min="5484" max="5484" width="12.86328125" bestFit="1" customWidth="1"/>
    <col min="5485" max="5489" width="14.06640625" bestFit="1" customWidth="1"/>
    <col min="5490" max="5490" width="12.86328125" bestFit="1" customWidth="1"/>
    <col min="5491" max="5509" width="14.06640625" bestFit="1" customWidth="1"/>
    <col min="5510" max="5510" width="9.19921875" bestFit="1" customWidth="1"/>
    <col min="5511" max="5511" width="14.06640625" bestFit="1" customWidth="1"/>
    <col min="5512" max="5512" width="12.86328125" bestFit="1" customWidth="1"/>
    <col min="5513" max="5521" width="14.06640625" bestFit="1" customWidth="1"/>
    <col min="5522" max="5522" width="12.86328125" bestFit="1" customWidth="1"/>
    <col min="5523" max="5524" width="14.06640625" bestFit="1" customWidth="1"/>
    <col min="5525" max="5525" width="12.86328125" bestFit="1" customWidth="1"/>
    <col min="5526" max="5527" width="14.06640625" bestFit="1" customWidth="1"/>
    <col min="5528" max="5528" width="12.86328125" bestFit="1" customWidth="1"/>
    <col min="5529" max="5534" width="14.06640625" bestFit="1" customWidth="1"/>
    <col min="5535" max="5535" width="12.86328125" bestFit="1" customWidth="1"/>
    <col min="5536" max="5541" width="14.06640625" bestFit="1" customWidth="1"/>
    <col min="5542" max="5542" width="12.86328125" bestFit="1" customWidth="1"/>
    <col min="5543" max="5543" width="35.06640625" bestFit="1" customWidth="1"/>
    <col min="5544" max="5544" width="29.19921875" bestFit="1" customWidth="1"/>
    <col min="5545" max="5563" width="14.06640625" bestFit="1" customWidth="1"/>
    <col min="5564" max="5564" width="12.86328125" bestFit="1" customWidth="1"/>
    <col min="5565" max="5569" width="14.06640625" bestFit="1" customWidth="1"/>
    <col min="5570" max="5570" width="12.86328125" bestFit="1" customWidth="1"/>
    <col min="5571" max="5585" width="14.06640625" bestFit="1" customWidth="1"/>
    <col min="5586" max="5586" width="12.86328125" bestFit="1" customWidth="1"/>
    <col min="5587" max="5588" width="14.06640625" bestFit="1" customWidth="1"/>
    <col min="5589" max="5589" width="12.86328125" bestFit="1" customWidth="1"/>
    <col min="5590" max="5607" width="14.06640625" bestFit="1" customWidth="1"/>
    <col min="5608" max="5608" width="12.86328125" bestFit="1" customWidth="1"/>
    <col min="5609" max="5620" width="14.06640625" bestFit="1" customWidth="1"/>
    <col min="5621" max="5621" width="12.86328125" bestFit="1" customWidth="1"/>
    <col min="5622" max="5637" width="14.06640625" bestFit="1" customWidth="1"/>
    <col min="5638" max="5638" width="12.86328125" bestFit="1" customWidth="1"/>
    <col min="5639" max="5642" width="14.06640625" bestFit="1" customWidth="1"/>
    <col min="5643" max="5643" width="12.86328125" bestFit="1" customWidth="1"/>
    <col min="5644" max="5671" width="14.06640625" bestFit="1" customWidth="1"/>
    <col min="5672" max="5672" width="12.86328125" bestFit="1" customWidth="1"/>
    <col min="5673" max="5677" width="14.06640625" bestFit="1" customWidth="1"/>
    <col min="5678" max="5678" width="11.59765625" bestFit="1" customWidth="1"/>
    <col min="5679" max="5680" width="14.06640625" bestFit="1" customWidth="1"/>
    <col min="5681" max="5681" width="12.86328125" bestFit="1" customWidth="1"/>
    <col min="5682" max="5692" width="14.06640625" bestFit="1" customWidth="1"/>
    <col min="5693" max="5693" width="11.59765625" bestFit="1" customWidth="1"/>
    <col min="5694" max="5701" width="14.06640625" bestFit="1" customWidth="1"/>
    <col min="5702" max="5702" width="12.86328125" bestFit="1" customWidth="1"/>
    <col min="5703" max="5704" width="14.06640625" bestFit="1" customWidth="1"/>
    <col min="5705" max="5705" width="12.86328125" bestFit="1" customWidth="1"/>
    <col min="5706" max="5709" width="14.06640625" bestFit="1" customWidth="1"/>
    <col min="5710" max="5710" width="12.86328125" bestFit="1" customWidth="1"/>
    <col min="5711" max="5739" width="14.06640625" bestFit="1" customWidth="1"/>
    <col min="5740" max="5741" width="12.86328125" bestFit="1" customWidth="1"/>
    <col min="5742" max="5747" width="14.06640625" bestFit="1" customWidth="1"/>
    <col min="5748" max="5748" width="33.06640625" bestFit="1" customWidth="1"/>
    <col min="5749" max="5749" width="36" bestFit="1" customWidth="1"/>
    <col min="5750" max="5750" width="14.06640625" bestFit="1" customWidth="1"/>
    <col min="5751" max="5751" width="12.86328125" bestFit="1" customWidth="1"/>
    <col min="5752" max="5762" width="14.06640625" bestFit="1" customWidth="1"/>
    <col min="5763" max="5763" width="12.86328125" bestFit="1" customWidth="1"/>
    <col min="5764" max="5771" width="14.06640625" bestFit="1" customWidth="1"/>
    <col min="5772" max="5772" width="12.86328125" bestFit="1" customWidth="1"/>
    <col min="5773" max="5776" width="14.06640625" bestFit="1" customWidth="1"/>
    <col min="5777" max="5777" width="12.86328125" bestFit="1" customWidth="1"/>
    <col min="5778" max="5780" width="14.06640625" bestFit="1" customWidth="1"/>
    <col min="5781" max="5781" width="11.59765625" bestFit="1" customWidth="1"/>
    <col min="5782" max="5782" width="12.86328125" bestFit="1" customWidth="1"/>
    <col min="5783" max="5785" width="14.06640625" bestFit="1" customWidth="1"/>
    <col min="5786" max="5786" width="12.86328125" bestFit="1" customWidth="1"/>
    <col min="5787" max="5791" width="14.06640625" bestFit="1" customWidth="1"/>
    <col min="5792" max="5792" width="12.86328125" bestFit="1" customWidth="1"/>
    <col min="5793" max="5804" width="14.06640625" bestFit="1" customWidth="1"/>
    <col min="5805" max="5805" width="12.86328125" bestFit="1" customWidth="1"/>
    <col min="5806" max="5810" width="14.06640625" bestFit="1" customWidth="1"/>
    <col min="5811" max="5811" width="12.86328125" bestFit="1" customWidth="1"/>
    <col min="5812" max="5816" width="14.06640625" bestFit="1" customWidth="1"/>
    <col min="5817" max="5817" width="12.86328125" bestFit="1" customWidth="1"/>
    <col min="5818" max="5818" width="14.06640625" bestFit="1" customWidth="1"/>
    <col min="5819" max="5819" width="12.86328125" bestFit="1" customWidth="1"/>
    <col min="5820" max="5821" width="14.06640625" bestFit="1" customWidth="1"/>
    <col min="5822" max="5822" width="12.86328125" bestFit="1" customWidth="1"/>
    <col min="5823" max="5847" width="14.06640625" bestFit="1" customWidth="1"/>
    <col min="5848" max="5848" width="12.86328125" bestFit="1" customWidth="1"/>
    <col min="5849" max="5857" width="14.06640625" bestFit="1" customWidth="1"/>
    <col min="5858" max="5858" width="12.86328125" bestFit="1" customWidth="1"/>
    <col min="5859" max="5875" width="14.06640625" bestFit="1" customWidth="1"/>
    <col min="5876" max="5876" width="12.86328125" bestFit="1" customWidth="1"/>
    <col min="5877" max="5890" width="14.06640625" bestFit="1" customWidth="1"/>
    <col min="5891" max="5891" width="12.86328125" bestFit="1" customWidth="1"/>
    <col min="5892" max="5897" width="14.06640625" bestFit="1" customWidth="1"/>
    <col min="5898" max="5898" width="12.86328125" bestFit="1" customWidth="1"/>
    <col min="5899" max="5910" width="14.06640625" bestFit="1" customWidth="1"/>
    <col min="5911" max="5911" width="11.59765625" bestFit="1" customWidth="1"/>
    <col min="5912" max="5918" width="14.06640625" bestFit="1" customWidth="1"/>
    <col min="5919" max="5919" width="12.86328125" bestFit="1" customWidth="1"/>
    <col min="5920" max="5922" width="9.19921875" bestFit="1" customWidth="1"/>
    <col min="5923" max="5925" width="14.06640625" bestFit="1" customWidth="1"/>
    <col min="5926" max="5926" width="12.86328125" bestFit="1" customWidth="1"/>
    <col min="5927" max="5952" width="14.06640625" bestFit="1" customWidth="1"/>
    <col min="5953" max="5953" width="39.86328125" bestFit="1" customWidth="1"/>
    <col min="5954" max="5954" width="32.73046875" bestFit="1" customWidth="1"/>
    <col min="5955" max="5966" width="14.06640625" bestFit="1" customWidth="1"/>
    <col min="5967" max="5968" width="12.86328125" bestFit="1" customWidth="1"/>
    <col min="5969" max="5978" width="14.06640625" bestFit="1" customWidth="1"/>
    <col min="5979" max="5979" width="12.86328125" bestFit="1" customWidth="1"/>
    <col min="5980" max="5995" width="14.06640625" bestFit="1" customWidth="1"/>
    <col min="5996" max="5999" width="12.86328125" bestFit="1" customWidth="1"/>
    <col min="6000" max="6007" width="14.06640625" bestFit="1" customWidth="1"/>
    <col min="6008" max="6008" width="12.86328125" bestFit="1" customWidth="1"/>
    <col min="6009" max="6013" width="14.06640625" bestFit="1" customWidth="1"/>
    <col min="6014" max="6014" width="11.59765625" bestFit="1" customWidth="1"/>
    <col min="6015" max="6025" width="14.06640625" bestFit="1" customWidth="1"/>
    <col min="6026" max="6026" width="12.86328125" bestFit="1" customWidth="1"/>
    <col min="6027" max="6031" width="14.06640625" bestFit="1" customWidth="1"/>
    <col min="6032" max="6032" width="12.86328125" bestFit="1" customWidth="1"/>
    <col min="6033" max="6045" width="14.06640625" bestFit="1" customWidth="1"/>
    <col min="6046" max="6046" width="12.86328125" bestFit="1" customWidth="1"/>
    <col min="6047" max="6066" width="14.06640625" bestFit="1" customWidth="1"/>
    <col min="6067" max="6067" width="12.86328125" bestFit="1" customWidth="1"/>
    <col min="6068" max="6068" width="9.265625" bestFit="1" customWidth="1"/>
    <col min="6069" max="6073" width="14.06640625" bestFit="1" customWidth="1"/>
    <col min="6074" max="6074" width="12.86328125" bestFit="1" customWidth="1"/>
    <col min="6075" max="6082" width="14.06640625" bestFit="1" customWidth="1"/>
    <col min="6083" max="6083" width="14.265625" bestFit="1" customWidth="1"/>
    <col min="6084" max="6084" width="12.86328125" bestFit="1" customWidth="1"/>
    <col min="6085" max="6085" width="14.06640625" bestFit="1" customWidth="1"/>
    <col min="6086" max="6086" width="12.86328125" bestFit="1" customWidth="1"/>
    <col min="6087" max="6087" width="14.06640625" bestFit="1" customWidth="1"/>
    <col min="6088" max="6089" width="14.265625" bestFit="1" customWidth="1"/>
    <col min="6090" max="6090" width="14.06640625" bestFit="1" customWidth="1"/>
    <col min="6091" max="6091" width="14.265625" bestFit="1" customWidth="1"/>
    <col min="6092" max="6092" width="14.06640625" bestFit="1" customWidth="1"/>
    <col min="6093" max="6093" width="14.265625" bestFit="1" customWidth="1"/>
    <col min="6094" max="6094" width="14.06640625" bestFit="1" customWidth="1"/>
    <col min="6095" max="6095" width="14.265625" bestFit="1" customWidth="1"/>
    <col min="6096" max="6100" width="14.06640625" bestFit="1" customWidth="1"/>
    <col min="6101" max="6101" width="12.86328125" bestFit="1" customWidth="1"/>
    <col min="6102" max="6116" width="14.06640625" bestFit="1" customWidth="1"/>
    <col min="6117" max="6117" width="13.06640625" bestFit="1" customWidth="1"/>
    <col min="6118" max="6118" width="14.06640625" bestFit="1" customWidth="1"/>
    <col min="6119" max="6121" width="14.265625" bestFit="1" customWidth="1"/>
    <col min="6122" max="6122" width="14.06640625" bestFit="1" customWidth="1"/>
    <col min="6123" max="6123" width="14.265625" bestFit="1" customWidth="1"/>
    <col min="6124" max="6133" width="9.19921875" bestFit="1" customWidth="1"/>
    <col min="6134" max="6134" width="14.06640625" bestFit="1" customWidth="1"/>
    <col min="6135" max="6135" width="9.19921875" bestFit="1" customWidth="1"/>
    <col min="6136" max="6136" width="14.06640625" bestFit="1" customWidth="1"/>
    <col min="6137" max="6143" width="9.19921875" bestFit="1" customWidth="1"/>
    <col min="6144" max="6145" width="14.06640625" bestFit="1" customWidth="1"/>
    <col min="6146" max="6146" width="9.19921875" bestFit="1" customWidth="1"/>
    <col min="6147" max="6147" width="14.06640625" bestFit="1" customWidth="1"/>
    <col min="6148" max="6148" width="9.19921875" bestFit="1" customWidth="1"/>
    <col min="6149" max="6156" width="14.06640625" bestFit="1" customWidth="1"/>
    <col min="6157" max="6157" width="12.86328125" bestFit="1" customWidth="1"/>
    <col min="6158" max="6158" width="36.59765625" bestFit="1" customWidth="1"/>
    <col min="6159" max="6159" width="30.06640625" bestFit="1" customWidth="1"/>
    <col min="6160" max="6160" width="14.06640625" bestFit="1" customWidth="1"/>
    <col min="6161" max="6161" width="12.86328125" bestFit="1" customWidth="1"/>
    <col min="6162" max="6170" width="14.06640625" bestFit="1" customWidth="1"/>
    <col min="6171" max="6172" width="12.86328125" bestFit="1" customWidth="1"/>
    <col min="6173" max="6175" width="14.06640625" bestFit="1" customWidth="1"/>
    <col min="6176" max="6177" width="12.86328125" bestFit="1" customWidth="1"/>
    <col min="6178" max="6193" width="14.06640625" bestFit="1" customWidth="1"/>
    <col min="6194" max="6194" width="12.86328125" bestFit="1" customWidth="1"/>
    <col min="6195" max="6195" width="14.06640625" bestFit="1" customWidth="1"/>
    <col min="6196" max="6196" width="12.86328125" bestFit="1" customWidth="1"/>
    <col min="6197" max="6198" width="14.06640625" bestFit="1" customWidth="1"/>
    <col min="6199" max="6199" width="9.265625" bestFit="1" customWidth="1"/>
    <col min="6200" max="6203" width="14.06640625" bestFit="1" customWidth="1"/>
    <col min="6204" max="6204" width="12.86328125" bestFit="1" customWidth="1"/>
    <col min="6205" max="6212" width="14.06640625" bestFit="1" customWidth="1"/>
    <col min="6213" max="6213" width="12.86328125" bestFit="1" customWidth="1"/>
    <col min="6214" max="6219" width="14.06640625" bestFit="1" customWidth="1"/>
    <col min="6220" max="6220" width="10.3984375" bestFit="1" customWidth="1"/>
    <col min="6221" max="6224" width="14.06640625" bestFit="1" customWidth="1"/>
    <col min="6225" max="6225" width="11.59765625" bestFit="1" customWidth="1"/>
    <col min="6226" max="6228" width="14.06640625" bestFit="1" customWidth="1"/>
    <col min="6229" max="6229" width="12.86328125" bestFit="1" customWidth="1"/>
    <col min="6230" max="6243" width="14.06640625" bestFit="1" customWidth="1"/>
    <col min="6244" max="6244" width="12.86328125" bestFit="1" customWidth="1"/>
    <col min="6245" max="6249" width="14.06640625" bestFit="1" customWidth="1"/>
    <col min="6250" max="6251" width="12.86328125" bestFit="1" customWidth="1"/>
    <col min="6252" max="6266" width="14.06640625" bestFit="1" customWidth="1"/>
    <col min="6267" max="6267" width="12.86328125" bestFit="1" customWidth="1"/>
    <col min="6268" max="6278" width="14.06640625" bestFit="1" customWidth="1"/>
    <col min="6279" max="6279" width="12.86328125" bestFit="1" customWidth="1"/>
    <col min="6280" max="6282" width="14.06640625" bestFit="1" customWidth="1"/>
    <col min="6283" max="6283" width="12.86328125" bestFit="1" customWidth="1"/>
    <col min="6284" max="6284" width="14.06640625" bestFit="1" customWidth="1"/>
    <col min="6285" max="6285" width="12.86328125" bestFit="1" customWidth="1"/>
    <col min="6286" max="6289" width="14.06640625" bestFit="1" customWidth="1"/>
    <col min="6290" max="6290" width="12.86328125" bestFit="1" customWidth="1"/>
    <col min="6291" max="6311" width="14.06640625" bestFit="1" customWidth="1"/>
    <col min="6312" max="6312" width="12.86328125" bestFit="1" customWidth="1"/>
    <col min="6313" max="6314" width="14.06640625" bestFit="1" customWidth="1"/>
    <col min="6315" max="6315" width="12.86328125" bestFit="1" customWidth="1"/>
    <col min="6316" max="6324" width="14.06640625" bestFit="1" customWidth="1"/>
    <col min="6325" max="6325" width="12.86328125" bestFit="1" customWidth="1"/>
    <col min="6326" max="6331" width="14.06640625" bestFit="1" customWidth="1"/>
    <col min="6332" max="6333" width="9.19921875" bestFit="1" customWidth="1"/>
    <col min="6334" max="6336" width="14.06640625" bestFit="1" customWidth="1"/>
    <col min="6337" max="6337" width="12.86328125" bestFit="1" customWidth="1"/>
    <col min="6338" max="6339" width="9.19921875" bestFit="1" customWidth="1"/>
    <col min="6340" max="6343" width="14.06640625" bestFit="1" customWidth="1"/>
    <col min="6344" max="6344" width="9.19921875" bestFit="1" customWidth="1"/>
    <col min="6345" max="6347" width="14.06640625" bestFit="1" customWidth="1"/>
    <col min="6348" max="6348" width="12.86328125" bestFit="1" customWidth="1"/>
    <col min="6349" max="6349" width="14.06640625" bestFit="1" customWidth="1"/>
    <col min="6350" max="6350" width="11.59765625" bestFit="1" customWidth="1"/>
    <col min="6351" max="6351" width="12.86328125" bestFit="1" customWidth="1"/>
    <col min="6352" max="6362" width="14.06640625" bestFit="1" customWidth="1"/>
    <col min="6363" max="6363" width="33.9296875" bestFit="1" customWidth="1"/>
    <col min="6364" max="6364" width="32.73046875" bestFit="1" customWidth="1"/>
    <col min="6365" max="6376" width="14.06640625" bestFit="1" customWidth="1"/>
    <col min="6377" max="6377" width="12.86328125" bestFit="1" customWidth="1"/>
    <col min="6378" max="6391" width="14.06640625" bestFit="1" customWidth="1"/>
    <col min="6392" max="6392" width="12.86328125" bestFit="1" customWidth="1"/>
    <col min="6393" max="6400" width="14.06640625" bestFit="1" customWidth="1"/>
    <col min="6401" max="6401" width="12.86328125" bestFit="1" customWidth="1"/>
    <col min="6402" max="6402" width="14.06640625" bestFit="1" customWidth="1"/>
    <col min="6403" max="6403" width="12.86328125" bestFit="1" customWidth="1"/>
    <col min="6404" max="6407" width="14.06640625" bestFit="1" customWidth="1"/>
    <col min="6408" max="6408" width="12.86328125" bestFit="1" customWidth="1"/>
    <col min="6409" max="6413" width="14.06640625" bestFit="1" customWidth="1"/>
    <col min="6414" max="6414" width="12.86328125" bestFit="1" customWidth="1"/>
    <col min="6415" max="6451" width="14.06640625" bestFit="1" customWidth="1"/>
    <col min="6452" max="6452" width="12.86328125" bestFit="1" customWidth="1"/>
    <col min="6453" max="6463" width="14.06640625" bestFit="1" customWidth="1"/>
    <col min="6464" max="6464" width="12.86328125" bestFit="1" customWidth="1"/>
    <col min="6465" max="6484" width="14.06640625" bestFit="1" customWidth="1"/>
    <col min="6485" max="6485" width="12.86328125" bestFit="1" customWidth="1"/>
    <col min="6486" max="6496" width="14.06640625" bestFit="1" customWidth="1"/>
    <col min="6497" max="6497" width="12.86328125" bestFit="1" customWidth="1"/>
    <col min="6498" max="6505" width="14.06640625" bestFit="1" customWidth="1"/>
    <col min="6506" max="6506" width="12.86328125" bestFit="1" customWidth="1"/>
    <col min="6507" max="6527" width="14.06640625" bestFit="1" customWidth="1"/>
    <col min="6528" max="6528" width="11.59765625" bestFit="1" customWidth="1"/>
    <col min="6529" max="6535" width="14.06640625" bestFit="1" customWidth="1"/>
    <col min="6536" max="6537" width="9.19921875" bestFit="1" customWidth="1"/>
    <col min="6538" max="6567" width="14.06640625" bestFit="1" customWidth="1"/>
    <col min="6568" max="6568" width="36.59765625" bestFit="1" customWidth="1"/>
    <col min="6569" max="6569" width="37" bestFit="1" customWidth="1"/>
    <col min="6570" max="6580" width="14.06640625" bestFit="1" customWidth="1"/>
    <col min="6581" max="6581" width="12.86328125" bestFit="1" customWidth="1"/>
    <col min="6582" max="6593" width="14.06640625" bestFit="1" customWidth="1"/>
    <col min="6594" max="6594" width="12.86328125" bestFit="1" customWidth="1"/>
    <col min="6595" max="6602" width="14.06640625" bestFit="1" customWidth="1"/>
    <col min="6603" max="6603" width="12.86328125" bestFit="1" customWidth="1"/>
    <col min="6604" max="6606" width="14.06640625" bestFit="1" customWidth="1"/>
    <col min="6607" max="6607" width="12.86328125" bestFit="1" customWidth="1"/>
    <col min="6608" max="6644" width="14.06640625" bestFit="1" customWidth="1"/>
    <col min="6645" max="6645" width="12.86328125" bestFit="1" customWidth="1"/>
    <col min="6646" max="6648" width="14.06640625" bestFit="1" customWidth="1"/>
    <col min="6649" max="6649" width="12.86328125" bestFit="1" customWidth="1"/>
    <col min="6650" max="6650" width="14.06640625" bestFit="1" customWidth="1"/>
    <col min="6651" max="6651" width="11.59765625" bestFit="1" customWidth="1"/>
    <col min="6652" max="6658" width="14.06640625" bestFit="1" customWidth="1"/>
    <col min="6659" max="6659" width="12.86328125" bestFit="1" customWidth="1"/>
    <col min="6660" max="6660" width="14.06640625" bestFit="1" customWidth="1"/>
    <col min="6661" max="6661" width="12.86328125" bestFit="1" customWidth="1"/>
    <col min="6662" max="6662" width="14.06640625" bestFit="1" customWidth="1"/>
    <col min="6663" max="6663" width="12.86328125" bestFit="1" customWidth="1"/>
    <col min="6664" max="6666" width="14.06640625" bestFit="1" customWidth="1"/>
    <col min="6667" max="6667" width="12.86328125" bestFit="1" customWidth="1"/>
    <col min="6668" max="6673" width="14.06640625" bestFit="1" customWidth="1"/>
    <col min="6674" max="6674" width="12.86328125" bestFit="1" customWidth="1"/>
    <col min="6675" max="6675" width="14.06640625" bestFit="1" customWidth="1"/>
    <col min="6676" max="6676" width="12.86328125" bestFit="1" customWidth="1"/>
    <col min="6677" max="6677" width="14.06640625" bestFit="1" customWidth="1"/>
    <col min="6678" max="6678" width="12.86328125" bestFit="1" customWidth="1"/>
    <col min="6679" max="6715" width="14.06640625" bestFit="1" customWidth="1"/>
    <col min="6716" max="6716" width="11.59765625" bestFit="1" customWidth="1"/>
    <col min="6717" max="6739" width="14.06640625" bestFit="1" customWidth="1"/>
    <col min="6740" max="6742" width="9.19921875" bestFit="1" customWidth="1"/>
    <col min="6743" max="6753" width="14.06640625" bestFit="1" customWidth="1"/>
    <col min="6754" max="6754" width="12.86328125" bestFit="1" customWidth="1"/>
    <col min="6755" max="6772" width="14.06640625" bestFit="1" customWidth="1"/>
    <col min="6773" max="6773" width="40.73046875" bestFit="1" customWidth="1"/>
    <col min="6774" max="6774" width="32" bestFit="1" customWidth="1"/>
    <col min="6775" max="6783" width="14.06640625" bestFit="1" customWidth="1"/>
    <col min="6784" max="6784" width="12.86328125" bestFit="1" customWidth="1"/>
    <col min="6785" max="6790" width="14.06640625" bestFit="1" customWidth="1"/>
    <col min="6791" max="6791" width="12.86328125" bestFit="1" customWidth="1"/>
    <col min="6792" max="6851" width="14.06640625" bestFit="1" customWidth="1"/>
    <col min="6852" max="6852" width="12.86328125" bestFit="1" customWidth="1"/>
    <col min="6853" max="6869" width="14.06640625" bestFit="1" customWidth="1"/>
    <col min="6870" max="6871" width="12.86328125" bestFit="1" customWidth="1"/>
    <col min="6872" max="6915" width="14.06640625" bestFit="1" customWidth="1"/>
    <col min="6916" max="6917" width="12.86328125" bestFit="1" customWidth="1"/>
    <col min="6918" max="6921" width="14.06640625" bestFit="1" customWidth="1"/>
    <col min="6922" max="6922" width="11.59765625" bestFit="1" customWidth="1"/>
    <col min="6923" max="6927" width="14.06640625" bestFit="1" customWidth="1"/>
    <col min="6928" max="6928" width="12.86328125" bestFit="1" customWidth="1"/>
    <col min="6929" max="6944" width="14.06640625" bestFit="1" customWidth="1"/>
    <col min="6945" max="6947" width="9.19921875" bestFit="1" customWidth="1"/>
    <col min="6948" max="6950" width="14.06640625" bestFit="1" customWidth="1"/>
    <col min="6951" max="6951" width="11.59765625" bestFit="1" customWidth="1"/>
    <col min="6952" max="6953" width="14.06640625" bestFit="1" customWidth="1"/>
    <col min="6954" max="6954" width="12.86328125" bestFit="1" customWidth="1"/>
    <col min="6955" max="6956" width="14.06640625" bestFit="1" customWidth="1"/>
    <col min="6957" max="6957" width="9.19921875" bestFit="1" customWidth="1"/>
    <col min="6958" max="6959" width="14.06640625" bestFit="1" customWidth="1"/>
    <col min="6960" max="6960" width="12.86328125" bestFit="1" customWidth="1"/>
    <col min="6961" max="6961" width="11.59765625" bestFit="1" customWidth="1"/>
    <col min="6962" max="6974" width="14.06640625" bestFit="1" customWidth="1"/>
    <col min="6975" max="6975" width="12.86328125" bestFit="1" customWidth="1"/>
    <col min="6976" max="6977" width="14.06640625" bestFit="1" customWidth="1"/>
    <col min="6978" max="6978" width="35.86328125" bestFit="1" customWidth="1"/>
    <col min="6979" max="6982" width="14.06640625" bestFit="1" customWidth="1"/>
    <col min="6983" max="6983" width="12.86328125" bestFit="1" customWidth="1"/>
    <col min="6984" max="6985" width="14.06640625" bestFit="1" customWidth="1"/>
    <col min="6986" max="6986" width="12.86328125" bestFit="1" customWidth="1"/>
    <col min="6987" max="6990" width="14.06640625" bestFit="1" customWidth="1"/>
    <col min="6991" max="6991" width="12.86328125" bestFit="1" customWidth="1"/>
    <col min="6992" max="6993" width="14.06640625" bestFit="1" customWidth="1"/>
    <col min="6994" max="6994" width="12.86328125" bestFit="1" customWidth="1"/>
    <col min="6995" max="6999" width="14.06640625" bestFit="1" customWidth="1"/>
    <col min="7000" max="7000" width="12.86328125" bestFit="1" customWidth="1"/>
    <col min="7001" max="7003" width="14.06640625" bestFit="1" customWidth="1"/>
    <col min="7004" max="7004" width="12.86328125" bestFit="1" customWidth="1"/>
    <col min="7005" max="7023" width="14.06640625" bestFit="1" customWidth="1"/>
    <col min="7024" max="7024" width="12.86328125" bestFit="1" customWidth="1"/>
    <col min="7025" max="7028" width="14.06640625" bestFit="1" customWidth="1"/>
    <col min="7029" max="7029" width="12.86328125" bestFit="1" customWidth="1"/>
    <col min="7030" max="7036" width="14.06640625" bestFit="1" customWidth="1"/>
    <col min="7037" max="7037" width="12.86328125" bestFit="1" customWidth="1"/>
    <col min="7038" max="7053" width="14.06640625" bestFit="1" customWidth="1"/>
    <col min="7054" max="7054" width="12.86328125" bestFit="1" customWidth="1"/>
    <col min="7055" max="7056" width="14.06640625" bestFit="1" customWidth="1"/>
    <col min="7057" max="7057" width="12.86328125" bestFit="1" customWidth="1"/>
    <col min="7058" max="7067" width="14.06640625" bestFit="1" customWidth="1"/>
    <col min="7068" max="7068" width="12.86328125" bestFit="1" customWidth="1"/>
    <col min="7069" max="7073" width="14.06640625" bestFit="1" customWidth="1"/>
    <col min="7074" max="7074" width="12.86328125" bestFit="1" customWidth="1"/>
    <col min="7075" max="7075" width="14.06640625" bestFit="1" customWidth="1"/>
    <col min="7076" max="7076" width="12.86328125" bestFit="1" customWidth="1"/>
    <col min="7077" max="7079" width="14.06640625" bestFit="1" customWidth="1"/>
    <col min="7080" max="7080" width="12.86328125" bestFit="1" customWidth="1"/>
    <col min="7081" max="7105" width="14.06640625" bestFit="1" customWidth="1"/>
    <col min="7106" max="7106" width="12.86328125" bestFit="1" customWidth="1"/>
    <col min="7107" max="7117" width="14.06640625" bestFit="1" customWidth="1"/>
    <col min="7118" max="7118" width="12.86328125" bestFit="1" customWidth="1"/>
    <col min="7119" max="7129" width="14.06640625" bestFit="1" customWidth="1"/>
    <col min="7130" max="7130" width="12.86328125" bestFit="1" customWidth="1"/>
    <col min="7131" max="7147" width="14.06640625" bestFit="1" customWidth="1"/>
    <col min="7148" max="7148" width="11.59765625" bestFit="1" customWidth="1"/>
    <col min="7149" max="7149" width="14.06640625" bestFit="1" customWidth="1"/>
    <col min="7150" max="7150" width="9.19921875" bestFit="1" customWidth="1"/>
    <col min="7151" max="7162" width="14.06640625" bestFit="1" customWidth="1"/>
    <col min="7163" max="7164" width="9.19921875" bestFit="1" customWidth="1"/>
    <col min="7165" max="7182" width="14.06640625" bestFit="1" customWidth="1"/>
    <col min="7183" max="7183" width="16.53125" bestFit="1" customWidth="1"/>
    <col min="7184" max="7184" width="15.3984375" bestFit="1" customWidth="1"/>
    <col min="7185" max="7192" width="14.06640625" bestFit="1" customWidth="1"/>
    <col min="7193" max="7193" width="11.59765625" bestFit="1" customWidth="1"/>
    <col min="7194" max="7210" width="14.06640625" bestFit="1" customWidth="1"/>
    <col min="7211" max="7211" width="12.86328125" bestFit="1" customWidth="1"/>
    <col min="7212" max="7212" width="14.06640625" bestFit="1" customWidth="1"/>
    <col min="7213" max="7213" width="12.86328125" bestFit="1" customWidth="1"/>
    <col min="7214" max="7215" width="14.06640625" bestFit="1" customWidth="1"/>
    <col min="7216" max="7216" width="12.86328125" bestFit="1" customWidth="1"/>
    <col min="7217" max="7229" width="14.06640625" bestFit="1" customWidth="1"/>
    <col min="7230" max="7230" width="12.86328125" bestFit="1" customWidth="1"/>
    <col min="7231" max="7239" width="14.06640625" bestFit="1" customWidth="1"/>
    <col min="7240" max="7240" width="12.86328125" bestFit="1" customWidth="1"/>
    <col min="7241" max="7244" width="14.06640625" bestFit="1" customWidth="1"/>
    <col min="7245" max="7245" width="11.59765625" bestFit="1" customWidth="1"/>
    <col min="7246" max="7259" width="14.06640625" bestFit="1" customWidth="1"/>
    <col min="7260" max="7260" width="12.86328125" bestFit="1" customWidth="1"/>
    <col min="7261" max="7269" width="14.06640625" bestFit="1" customWidth="1"/>
    <col min="7270" max="7270" width="12.86328125" bestFit="1" customWidth="1"/>
    <col min="7271" max="7273" width="14.06640625" bestFit="1" customWidth="1"/>
    <col min="7274" max="7274" width="12.86328125" bestFit="1" customWidth="1"/>
    <col min="7275" max="7284" width="14.06640625" bestFit="1" customWidth="1"/>
    <col min="7285" max="7285" width="11.59765625" bestFit="1" customWidth="1"/>
    <col min="7286" max="7286" width="12.86328125" bestFit="1" customWidth="1"/>
    <col min="7287" max="7288" width="14.06640625" bestFit="1" customWidth="1"/>
    <col min="7289" max="7289" width="11.59765625" bestFit="1" customWidth="1"/>
    <col min="7290" max="7295" width="14.06640625" bestFit="1" customWidth="1"/>
    <col min="7296" max="7296" width="12.86328125" bestFit="1" customWidth="1"/>
    <col min="7297" max="7309" width="14.06640625" bestFit="1" customWidth="1"/>
    <col min="7310" max="7310" width="12.86328125" bestFit="1" customWidth="1"/>
    <col min="7311" max="7311" width="14.06640625" bestFit="1" customWidth="1"/>
    <col min="7312" max="7312" width="12.86328125" bestFit="1" customWidth="1"/>
    <col min="7313" max="7321" width="14.06640625" bestFit="1" customWidth="1"/>
    <col min="7322" max="7322" width="12.86328125" bestFit="1" customWidth="1"/>
    <col min="7323" max="7331" width="14.06640625" bestFit="1" customWidth="1"/>
    <col min="7332" max="7332" width="12.86328125" bestFit="1" customWidth="1"/>
    <col min="7333" max="7337" width="14.06640625" bestFit="1" customWidth="1"/>
    <col min="7338" max="7339" width="12.86328125" bestFit="1" customWidth="1"/>
    <col min="7340" max="7342" width="14.06640625" bestFit="1" customWidth="1"/>
    <col min="7343" max="7343" width="12.86328125" bestFit="1" customWidth="1"/>
    <col min="7344" max="7354" width="14.06640625" bestFit="1" customWidth="1"/>
    <col min="7355" max="7355" width="12.86328125" bestFit="1" customWidth="1"/>
    <col min="7356" max="7362" width="14.06640625" bestFit="1" customWidth="1"/>
    <col min="7363" max="7363" width="12.86328125" bestFit="1" customWidth="1"/>
    <col min="7364" max="7364" width="14.06640625" bestFit="1" customWidth="1"/>
    <col min="7365" max="7365" width="12.86328125" bestFit="1" customWidth="1"/>
    <col min="7366" max="7373" width="14.06640625" bestFit="1" customWidth="1"/>
    <col min="7374" max="7374" width="11.59765625" bestFit="1" customWidth="1"/>
    <col min="7375" max="7377" width="14.06640625" bestFit="1" customWidth="1"/>
    <col min="7378" max="7378" width="12.86328125" bestFit="1" customWidth="1"/>
    <col min="7379" max="7381" width="14.06640625" bestFit="1" customWidth="1"/>
    <col min="7382" max="7382" width="12.86328125" bestFit="1" customWidth="1"/>
    <col min="7383" max="7387" width="14.06640625" bestFit="1" customWidth="1"/>
    <col min="7388" max="7388" width="19.265625" bestFit="1" customWidth="1"/>
    <col min="7389" max="7389" width="18.86328125" bestFit="1" customWidth="1"/>
    <col min="7390" max="7398" width="14.06640625" bestFit="1" customWidth="1"/>
    <col min="7399" max="7399" width="12.86328125" bestFit="1" customWidth="1"/>
    <col min="7400" max="7410" width="14.06640625" bestFit="1" customWidth="1"/>
    <col min="7411" max="7412" width="12.86328125" bestFit="1" customWidth="1"/>
    <col min="7413" max="7414" width="14.06640625" bestFit="1" customWidth="1"/>
    <col min="7415" max="7415" width="12.86328125" bestFit="1" customWidth="1"/>
    <col min="7416" max="7439" width="14.06640625" bestFit="1" customWidth="1"/>
    <col min="7440" max="7440" width="12.86328125" bestFit="1" customWidth="1"/>
    <col min="7441" max="7453" width="14.06640625" bestFit="1" customWidth="1"/>
    <col min="7454" max="7454" width="11.59765625" bestFit="1" customWidth="1"/>
    <col min="7455" max="7464" width="14.06640625" bestFit="1" customWidth="1"/>
    <col min="7465" max="7465" width="12.86328125" bestFit="1" customWidth="1"/>
    <col min="7466" max="7467" width="14.06640625" bestFit="1" customWidth="1"/>
    <col min="7468" max="7468" width="12.86328125" bestFit="1" customWidth="1"/>
    <col min="7469" max="7478" width="14.06640625" bestFit="1" customWidth="1"/>
    <col min="7479" max="7479" width="12.86328125" bestFit="1" customWidth="1"/>
    <col min="7480" max="7484" width="14.06640625" bestFit="1" customWidth="1"/>
    <col min="7485" max="7485" width="10.3984375" bestFit="1" customWidth="1"/>
    <col min="7486" max="7510" width="14.06640625" bestFit="1" customWidth="1"/>
    <col min="7511" max="7511" width="11.59765625" bestFit="1" customWidth="1"/>
    <col min="7512" max="7516" width="14.06640625" bestFit="1" customWidth="1"/>
    <col min="7517" max="7517" width="12.86328125" bestFit="1" customWidth="1"/>
    <col min="7518" max="7521" width="14.06640625" bestFit="1" customWidth="1"/>
    <col min="7522" max="7522" width="11.59765625" bestFit="1" customWidth="1"/>
    <col min="7523" max="7524" width="14.06640625" bestFit="1" customWidth="1"/>
    <col min="7525" max="7525" width="12.86328125" bestFit="1" customWidth="1"/>
    <col min="7526" max="7546" width="14.06640625" bestFit="1" customWidth="1"/>
    <col min="7547" max="7547" width="12.86328125" bestFit="1" customWidth="1"/>
    <col min="7548" max="7548" width="14.06640625" bestFit="1" customWidth="1"/>
    <col min="7549" max="7549" width="12.86328125" bestFit="1" customWidth="1"/>
    <col min="7550" max="7555" width="14.06640625" bestFit="1" customWidth="1"/>
    <col min="7556" max="7556" width="12.86328125" bestFit="1" customWidth="1"/>
    <col min="7557" max="7557" width="14.06640625" bestFit="1" customWidth="1"/>
    <col min="7558" max="7558" width="12.86328125" bestFit="1" customWidth="1"/>
    <col min="7559" max="7560" width="14.06640625" bestFit="1" customWidth="1"/>
    <col min="7561" max="7561" width="9.19921875" bestFit="1" customWidth="1"/>
    <col min="7562" max="7563" width="14.06640625" bestFit="1" customWidth="1"/>
    <col min="7564" max="7564" width="12.86328125" bestFit="1" customWidth="1"/>
    <col min="7565" max="7574" width="14.06640625" bestFit="1" customWidth="1"/>
    <col min="7575" max="7575" width="12.86328125" bestFit="1" customWidth="1"/>
    <col min="7576" max="7584" width="14.06640625" bestFit="1" customWidth="1"/>
    <col min="7585" max="7585" width="12.86328125" bestFit="1" customWidth="1"/>
    <col min="7586" max="7592" width="14.06640625" bestFit="1" customWidth="1"/>
    <col min="7593" max="7593" width="22.73046875" bestFit="1" customWidth="1"/>
    <col min="7594" max="7594" width="23.53125" bestFit="1" customWidth="1"/>
    <col min="7595" max="7614" width="14.06640625" bestFit="1" customWidth="1"/>
    <col min="7615" max="7615" width="12.86328125" bestFit="1" customWidth="1"/>
    <col min="7616" max="7617" width="14.06640625" bestFit="1" customWidth="1"/>
    <col min="7618" max="7619" width="12.86328125" bestFit="1" customWidth="1"/>
    <col min="7620" max="7626" width="14.06640625" bestFit="1" customWidth="1"/>
    <col min="7627" max="7627" width="12.86328125" bestFit="1" customWidth="1"/>
    <col min="7628" max="7630" width="14.06640625" bestFit="1" customWidth="1"/>
    <col min="7631" max="7631" width="11.59765625" bestFit="1" customWidth="1"/>
    <col min="7632" max="7632" width="14.06640625" bestFit="1" customWidth="1"/>
    <col min="7633" max="7633" width="12.86328125" bestFit="1" customWidth="1"/>
    <col min="7634" max="7653" width="14.06640625" bestFit="1" customWidth="1"/>
    <col min="7654" max="7654" width="12.86328125" bestFit="1" customWidth="1"/>
    <col min="7655" max="7669" width="14.06640625" bestFit="1" customWidth="1"/>
    <col min="7670" max="7670" width="12.86328125" bestFit="1" customWidth="1"/>
    <col min="7671" max="7674" width="14.06640625" bestFit="1" customWidth="1"/>
    <col min="7675" max="7675" width="12.86328125" bestFit="1" customWidth="1"/>
    <col min="7676" max="7684" width="14.06640625" bestFit="1" customWidth="1"/>
    <col min="7685" max="7685" width="12.86328125" bestFit="1" customWidth="1"/>
    <col min="7686" max="7712" width="14.06640625" bestFit="1" customWidth="1"/>
    <col min="7713" max="7713" width="12.86328125" bestFit="1" customWidth="1"/>
    <col min="7714" max="7720" width="14.06640625" bestFit="1" customWidth="1"/>
    <col min="7721" max="7721" width="12.86328125" bestFit="1" customWidth="1"/>
    <col min="7722" max="7724" width="14.06640625" bestFit="1" customWidth="1"/>
    <col min="7725" max="7725" width="12.86328125" bestFit="1" customWidth="1"/>
    <col min="7726" max="7736" width="14.06640625" bestFit="1" customWidth="1"/>
    <col min="7737" max="7737" width="12.86328125" bestFit="1" customWidth="1"/>
    <col min="7738" max="7740" width="14.06640625" bestFit="1" customWidth="1"/>
    <col min="7741" max="7741" width="12.86328125" bestFit="1" customWidth="1"/>
    <col min="7742" max="7762" width="14.06640625" bestFit="1" customWidth="1"/>
    <col min="7763" max="7763" width="12.86328125" bestFit="1" customWidth="1"/>
    <col min="7764" max="7764" width="14.06640625" bestFit="1" customWidth="1"/>
    <col min="7765" max="7765" width="12.86328125" bestFit="1" customWidth="1"/>
    <col min="7766" max="7797" width="14.06640625" bestFit="1" customWidth="1"/>
    <col min="7798" max="7798" width="27.3984375" bestFit="1" customWidth="1"/>
    <col min="7799" max="7799" width="17" bestFit="1" customWidth="1"/>
    <col min="7800" max="7800" width="14.06640625" bestFit="1" customWidth="1"/>
    <col min="7801" max="7801" width="12.86328125" bestFit="1" customWidth="1"/>
    <col min="7802" max="7808" width="14.06640625" bestFit="1" customWidth="1"/>
    <col min="7809" max="7809" width="12.86328125" bestFit="1" customWidth="1"/>
    <col min="7810" max="7837" width="14.06640625" bestFit="1" customWidth="1"/>
    <col min="7838" max="7839" width="12.86328125" bestFit="1" customWidth="1"/>
    <col min="7840" max="7840" width="11.59765625" bestFit="1" customWidth="1"/>
    <col min="7841" max="7845" width="14.06640625" bestFit="1" customWidth="1"/>
    <col min="7846" max="7846" width="12.86328125" bestFit="1" customWidth="1"/>
    <col min="7847" max="7855" width="14.06640625" bestFit="1" customWidth="1"/>
    <col min="7856" max="7856" width="12.86328125" bestFit="1" customWidth="1"/>
    <col min="7857" max="7863" width="14.06640625" bestFit="1" customWidth="1"/>
    <col min="7864" max="7864" width="12.86328125" bestFit="1" customWidth="1"/>
    <col min="7865" max="7887" width="14.06640625" bestFit="1" customWidth="1"/>
    <col min="7888" max="7888" width="12.86328125" bestFit="1" customWidth="1"/>
    <col min="7889" max="7902" width="14.06640625" bestFit="1" customWidth="1"/>
    <col min="7903" max="7903" width="12.86328125" bestFit="1" customWidth="1"/>
    <col min="7904" max="7912" width="14.06640625" bestFit="1" customWidth="1"/>
    <col min="7913" max="7913" width="12.86328125" bestFit="1" customWidth="1"/>
    <col min="7914" max="7920" width="14.06640625" bestFit="1" customWidth="1"/>
    <col min="7921" max="7921" width="11.59765625" bestFit="1" customWidth="1"/>
    <col min="7922" max="7923" width="14.06640625" bestFit="1" customWidth="1"/>
    <col min="7924" max="7924" width="12.86328125" bestFit="1" customWidth="1"/>
    <col min="7925" max="7935" width="14.06640625" bestFit="1" customWidth="1"/>
    <col min="7936" max="7937" width="12.86328125" bestFit="1" customWidth="1"/>
    <col min="7938" max="7945" width="14.06640625" bestFit="1" customWidth="1"/>
    <col min="7946" max="7946" width="12.86328125" bestFit="1" customWidth="1"/>
    <col min="7947" max="7948" width="14.06640625" bestFit="1" customWidth="1"/>
    <col min="7949" max="7949" width="12.86328125" bestFit="1" customWidth="1"/>
    <col min="7950" max="7951" width="14.06640625" bestFit="1" customWidth="1"/>
    <col min="7952" max="7952" width="12.86328125" bestFit="1" customWidth="1"/>
    <col min="7953" max="7969" width="14.06640625" bestFit="1" customWidth="1"/>
    <col min="7970" max="7970" width="9.19921875" bestFit="1" customWidth="1"/>
    <col min="7971" max="7971" width="14.06640625" bestFit="1" customWidth="1"/>
    <col min="7972" max="7972" width="9.19921875" bestFit="1" customWidth="1"/>
    <col min="7973" max="7975" width="14.06640625" bestFit="1" customWidth="1"/>
    <col min="7976" max="7976" width="11.59765625" bestFit="1" customWidth="1"/>
    <col min="7977" max="7983" width="14.06640625" bestFit="1" customWidth="1"/>
    <col min="7984" max="7984" width="12.86328125" bestFit="1" customWidth="1"/>
    <col min="7985" max="8002" width="14.06640625" bestFit="1" customWidth="1"/>
    <col min="8003" max="8003" width="20.86328125" bestFit="1" customWidth="1"/>
    <col min="8004" max="8004" width="25.53125" bestFit="1" customWidth="1"/>
    <col min="8005" max="8012" width="14.06640625" bestFit="1" customWidth="1"/>
    <col min="8013" max="8013" width="12.86328125" bestFit="1" customWidth="1"/>
    <col min="8014" max="8014" width="14.06640625" bestFit="1" customWidth="1"/>
    <col min="8015" max="8015" width="12.86328125" bestFit="1" customWidth="1"/>
    <col min="8016" max="8026" width="14.06640625" bestFit="1" customWidth="1"/>
    <col min="8027" max="8027" width="12.86328125" bestFit="1" customWidth="1"/>
    <col min="8028" max="8036" width="14.06640625" bestFit="1" customWidth="1"/>
    <col min="8037" max="8037" width="12.86328125" bestFit="1" customWidth="1"/>
    <col min="8038" max="8039" width="14.06640625" bestFit="1" customWidth="1"/>
    <col min="8040" max="8040" width="12.86328125" bestFit="1" customWidth="1"/>
    <col min="8041" max="8041" width="14.06640625" bestFit="1" customWidth="1"/>
    <col min="8042" max="8042" width="12.86328125" bestFit="1" customWidth="1"/>
    <col min="8043" max="8047" width="14.06640625" bestFit="1" customWidth="1"/>
    <col min="8048" max="8048" width="12.86328125" bestFit="1" customWidth="1"/>
    <col min="8049" max="8052" width="14.06640625" bestFit="1" customWidth="1"/>
    <col min="8053" max="8053" width="12.86328125" bestFit="1" customWidth="1"/>
    <col min="8054" max="8056" width="14.06640625" bestFit="1" customWidth="1"/>
    <col min="8057" max="8057" width="12.86328125" bestFit="1" customWidth="1"/>
    <col min="8058" max="8063" width="14.06640625" bestFit="1" customWidth="1"/>
    <col min="8064" max="8064" width="12.86328125" bestFit="1" customWidth="1"/>
    <col min="8065" max="8079" width="14.06640625" bestFit="1" customWidth="1"/>
    <col min="8080" max="8080" width="12.86328125" bestFit="1" customWidth="1"/>
    <col min="8081" max="8093" width="14.06640625" bestFit="1" customWidth="1"/>
    <col min="8094" max="8094" width="12.86328125" bestFit="1" customWidth="1"/>
    <col min="8095" max="8100" width="14.06640625" bestFit="1" customWidth="1"/>
    <col min="8101" max="8101" width="12.86328125" bestFit="1" customWidth="1"/>
    <col min="8102" max="8144" width="14.06640625" bestFit="1" customWidth="1"/>
    <col min="8145" max="8145" width="12.86328125" bestFit="1" customWidth="1"/>
    <col min="8146" max="8174" width="14.06640625" bestFit="1" customWidth="1"/>
    <col min="8175" max="8176" width="9.19921875" bestFit="1" customWidth="1"/>
    <col min="8177" max="8188" width="14.06640625" bestFit="1" customWidth="1"/>
    <col min="8189" max="8189" width="9.19921875" bestFit="1" customWidth="1"/>
    <col min="8190" max="8203" width="14.06640625" bestFit="1" customWidth="1"/>
    <col min="8204" max="8204" width="12.86328125" bestFit="1" customWidth="1"/>
    <col min="8205" max="8207" width="14.06640625" bestFit="1" customWidth="1"/>
    <col min="8208" max="8208" width="29.3984375" bestFit="1" customWidth="1"/>
    <col min="8209" max="8209" width="16.6640625" bestFit="1" customWidth="1"/>
    <col min="8210" max="8214" width="14.06640625" bestFit="1" customWidth="1"/>
    <col min="8215" max="8215" width="12.86328125" bestFit="1" customWidth="1"/>
    <col min="8216" max="8216" width="14.06640625" bestFit="1" customWidth="1"/>
    <col min="8217" max="8217" width="12.86328125" bestFit="1" customWidth="1"/>
    <col min="8218" max="8236" width="14.06640625" bestFit="1" customWidth="1"/>
    <col min="8237" max="8237" width="12.86328125" bestFit="1" customWidth="1"/>
    <col min="8238" max="8241" width="14.06640625" bestFit="1" customWidth="1"/>
    <col min="8242" max="8243" width="12.86328125" bestFit="1" customWidth="1"/>
    <col min="8244" max="8249" width="14.06640625" bestFit="1" customWidth="1"/>
    <col min="8250" max="8250" width="12.86328125" bestFit="1" customWidth="1"/>
    <col min="8251" max="8255" width="14.06640625" bestFit="1" customWidth="1"/>
    <col min="8256" max="8256" width="12.86328125" bestFit="1" customWidth="1"/>
    <col min="8257" max="8278" width="14.06640625" bestFit="1" customWidth="1"/>
    <col min="8279" max="8279" width="12.86328125" bestFit="1" customWidth="1"/>
    <col min="8280" max="8293" width="14.06640625" bestFit="1" customWidth="1"/>
    <col min="8294" max="8294" width="12.86328125" bestFit="1" customWidth="1"/>
    <col min="8295" max="8306" width="14.06640625" bestFit="1" customWidth="1"/>
    <col min="8307" max="8307" width="12.86328125" bestFit="1" customWidth="1"/>
    <col min="8308" max="8312" width="14.06640625" bestFit="1" customWidth="1"/>
    <col min="8313" max="8313" width="12.86328125" bestFit="1" customWidth="1"/>
    <col min="8314" max="8316" width="14.06640625" bestFit="1" customWidth="1"/>
    <col min="8317" max="8317" width="12.86328125" bestFit="1" customWidth="1"/>
    <col min="8318" max="8331" width="14.06640625" bestFit="1" customWidth="1"/>
    <col min="8332" max="8332" width="12.86328125" bestFit="1" customWidth="1"/>
    <col min="8333" max="8336" width="14.06640625" bestFit="1" customWidth="1"/>
    <col min="8337" max="8337" width="12.86328125" bestFit="1" customWidth="1"/>
    <col min="8338" max="8338" width="14.06640625" bestFit="1" customWidth="1"/>
    <col min="8339" max="8339" width="11.59765625" bestFit="1" customWidth="1"/>
    <col min="8340" max="8340" width="14.06640625" bestFit="1" customWidth="1"/>
    <col min="8341" max="8341" width="12.86328125" bestFit="1" customWidth="1"/>
    <col min="8342" max="8342" width="11.59765625" bestFit="1" customWidth="1"/>
    <col min="8343" max="8350" width="14.06640625" bestFit="1" customWidth="1"/>
    <col min="8351" max="8351" width="12.86328125" bestFit="1" customWidth="1"/>
    <col min="8352" max="8354" width="14.06640625" bestFit="1" customWidth="1"/>
    <col min="8355" max="8355" width="12.86328125" bestFit="1" customWidth="1"/>
    <col min="8356" max="8356" width="14.06640625" bestFit="1" customWidth="1"/>
    <col min="8357" max="8357" width="12.86328125" bestFit="1" customWidth="1"/>
    <col min="8358" max="8407" width="14.06640625" bestFit="1" customWidth="1"/>
    <col min="8408" max="8408" width="12.86328125" bestFit="1" customWidth="1"/>
    <col min="8409" max="8412" width="14.06640625" bestFit="1" customWidth="1"/>
    <col min="8413" max="8413" width="20.53125" bestFit="1" customWidth="1"/>
    <col min="8414" max="8424" width="14.06640625" bestFit="1" customWidth="1"/>
    <col min="8425" max="8425" width="12.86328125" bestFit="1" customWidth="1"/>
    <col min="8426" max="8429" width="14.06640625" bestFit="1" customWidth="1"/>
    <col min="8430" max="8430" width="12.86328125" bestFit="1" customWidth="1"/>
    <col min="8431" max="8432" width="14.06640625" bestFit="1" customWidth="1"/>
    <col min="8433" max="8433" width="12.86328125" bestFit="1" customWidth="1"/>
    <col min="8434" max="8448" width="14.06640625" bestFit="1" customWidth="1"/>
    <col min="8449" max="8449" width="12.86328125" bestFit="1" customWidth="1"/>
    <col min="8450" max="8450" width="14.06640625" bestFit="1" customWidth="1"/>
    <col min="8451" max="8451" width="12.86328125" bestFit="1" customWidth="1"/>
    <col min="8452" max="8461" width="14.06640625" bestFit="1" customWidth="1"/>
    <col min="8462" max="8462" width="12.86328125" bestFit="1" customWidth="1"/>
    <col min="8463" max="8466" width="14.06640625" bestFit="1" customWidth="1"/>
    <col min="8467" max="8467" width="12.86328125" bestFit="1" customWidth="1"/>
    <col min="8468" max="8473" width="14.06640625" bestFit="1" customWidth="1"/>
    <col min="8474" max="8474" width="12.86328125" bestFit="1" customWidth="1"/>
    <col min="8475" max="8482" width="14.06640625" bestFit="1" customWidth="1"/>
    <col min="8483" max="8483" width="12.86328125" bestFit="1" customWidth="1"/>
    <col min="8484" max="8488" width="14.06640625" bestFit="1" customWidth="1"/>
    <col min="8489" max="8490" width="12.86328125" bestFit="1" customWidth="1"/>
    <col min="8491" max="8529" width="14.06640625" bestFit="1" customWidth="1"/>
    <col min="8530" max="8530" width="12.86328125" bestFit="1" customWidth="1"/>
    <col min="8531" max="8539" width="14.06640625" bestFit="1" customWidth="1"/>
    <col min="8540" max="8540" width="12.86328125" bestFit="1" customWidth="1"/>
    <col min="8541" max="8551" width="14.06640625" bestFit="1" customWidth="1"/>
    <col min="8552" max="8552" width="12.86328125" bestFit="1" customWidth="1"/>
    <col min="8553" max="8557" width="14.06640625" bestFit="1" customWidth="1"/>
    <col min="8558" max="8558" width="12.86328125" bestFit="1" customWidth="1"/>
    <col min="8559" max="8584" width="14.06640625" bestFit="1" customWidth="1"/>
    <col min="8585" max="8585" width="9.19921875" bestFit="1" customWidth="1"/>
    <col min="8586" max="8601" width="14.06640625" bestFit="1" customWidth="1"/>
    <col min="8602" max="8602" width="12.86328125" bestFit="1" customWidth="1"/>
    <col min="8603" max="8608" width="14.06640625" bestFit="1" customWidth="1"/>
    <col min="8609" max="8609" width="12.86328125" bestFit="1" customWidth="1"/>
    <col min="8610" max="8610" width="14.06640625" bestFit="1" customWidth="1"/>
    <col min="8611" max="8611" width="12.86328125" bestFit="1" customWidth="1"/>
    <col min="8612" max="8619" width="14.06640625" bestFit="1" customWidth="1"/>
    <col min="8620" max="8620" width="12.86328125" bestFit="1" customWidth="1"/>
    <col min="8621" max="8635" width="14.06640625" bestFit="1" customWidth="1"/>
    <col min="8636" max="8636" width="12.86328125" bestFit="1" customWidth="1"/>
    <col min="8637" max="8645" width="14.06640625" bestFit="1" customWidth="1"/>
    <col min="8646" max="8646" width="12.86328125" bestFit="1" customWidth="1"/>
    <col min="8647" max="8657" width="14.06640625" bestFit="1" customWidth="1"/>
    <col min="8658" max="8658" width="12.86328125" bestFit="1" customWidth="1"/>
    <col min="8659" max="8668" width="14.06640625" bestFit="1" customWidth="1"/>
    <col min="8669" max="8669" width="12.86328125" bestFit="1" customWidth="1"/>
    <col min="8670" max="8671" width="14.06640625" bestFit="1" customWidth="1"/>
    <col min="8672" max="8672" width="12.86328125" bestFit="1" customWidth="1"/>
    <col min="8673" max="8684" width="14.06640625" bestFit="1" customWidth="1"/>
    <col min="8685" max="8685" width="12.86328125" bestFit="1" customWidth="1"/>
    <col min="8686" max="8686" width="14.06640625" bestFit="1" customWidth="1"/>
    <col min="8687" max="8687" width="11.59765625" bestFit="1" customWidth="1"/>
    <col min="8688" max="8700" width="14.06640625" bestFit="1" customWidth="1"/>
    <col min="8701" max="8701" width="12.86328125" bestFit="1" customWidth="1"/>
    <col min="8702" max="8702" width="14.06640625" bestFit="1" customWidth="1"/>
    <col min="8703" max="8703" width="12.86328125" bestFit="1" customWidth="1"/>
    <col min="8704" max="8709" width="14.06640625" bestFit="1" customWidth="1"/>
    <col min="8710" max="8710" width="12.86328125" bestFit="1" customWidth="1"/>
    <col min="8711" max="8722" width="14.06640625" bestFit="1" customWidth="1"/>
    <col min="8723" max="8723" width="12.86328125" bestFit="1" customWidth="1"/>
    <col min="8724" max="8732" width="14.06640625" bestFit="1" customWidth="1"/>
    <col min="8733" max="8734" width="12.86328125" bestFit="1" customWidth="1"/>
    <col min="8735" max="8741" width="14.06640625" bestFit="1" customWidth="1"/>
    <col min="8742" max="8742" width="12.86328125" bestFit="1" customWidth="1"/>
    <col min="8743" max="8746" width="14.06640625" bestFit="1" customWidth="1"/>
    <col min="8747" max="8747" width="12.86328125" bestFit="1" customWidth="1"/>
    <col min="8748" max="8751" width="14.06640625" bestFit="1" customWidth="1"/>
    <col min="8752" max="8752" width="12.86328125" bestFit="1" customWidth="1"/>
    <col min="8753" max="8817" width="14.06640625" bestFit="1" customWidth="1"/>
    <col min="8818" max="8818" width="12.86328125" bestFit="1" customWidth="1"/>
    <col min="8819" max="8822" width="14.06640625" bestFit="1" customWidth="1"/>
    <col min="8823" max="8823" width="17.19921875" bestFit="1" customWidth="1"/>
    <col min="8824" max="8858" width="14.06640625" bestFit="1" customWidth="1"/>
    <col min="8859" max="8860" width="12.86328125" bestFit="1" customWidth="1"/>
    <col min="8861" max="8862" width="14.06640625" bestFit="1" customWidth="1"/>
    <col min="8863" max="8863" width="12.86328125" bestFit="1" customWidth="1"/>
    <col min="8864" max="8868" width="14.06640625" bestFit="1" customWidth="1"/>
    <col min="8869" max="8869" width="12.86328125" bestFit="1" customWidth="1"/>
    <col min="8870" max="8874" width="14.06640625" bestFit="1" customWidth="1"/>
    <col min="8875" max="8875" width="12.86328125" bestFit="1" customWidth="1"/>
    <col min="8876" max="8879" width="14.06640625" bestFit="1" customWidth="1"/>
    <col min="8880" max="8880" width="12.86328125" bestFit="1" customWidth="1"/>
    <col min="8881" max="8883" width="14.06640625" bestFit="1" customWidth="1"/>
    <col min="8884" max="8884" width="12.86328125" bestFit="1" customWidth="1"/>
    <col min="8885" max="8891" width="14.06640625" bestFit="1" customWidth="1"/>
    <col min="8892" max="8892" width="12.86328125" bestFit="1" customWidth="1"/>
    <col min="8893" max="8893" width="11.59765625" bestFit="1" customWidth="1"/>
    <col min="8894" max="8897" width="14.06640625" bestFit="1" customWidth="1"/>
    <col min="8898" max="8898" width="12.86328125" bestFit="1" customWidth="1"/>
    <col min="8899" max="8902" width="14.06640625" bestFit="1" customWidth="1"/>
    <col min="8903" max="8903" width="12.86328125" bestFit="1" customWidth="1"/>
    <col min="8904" max="8912" width="14.06640625" bestFit="1" customWidth="1"/>
    <col min="8913" max="8914" width="12.86328125" bestFit="1" customWidth="1"/>
    <col min="8915" max="8917" width="14.06640625" bestFit="1" customWidth="1"/>
    <col min="8918" max="8918" width="12.86328125" bestFit="1" customWidth="1"/>
    <col min="8919" max="8922" width="14.06640625" bestFit="1" customWidth="1"/>
    <col min="8923" max="8923" width="12.86328125" bestFit="1" customWidth="1"/>
    <col min="8924" max="8960" width="14.06640625" bestFit="1" customWidth="1"/>
    <col min="8961" max="8961" width="12.86328125" bestFit="1" customWidth="1"/>
    <col min="8962" max="8964" width="14.06640625" bestFit="1" customWidth="1"/>
    <col min="8965" max="8965" width="12.86328125" bestFit="1" customWidth="1"/>
    <col min="8966" max="8994" width="14.06640625" bestFit="1" customWidth="1"/>
    <col min="8995" max="8995" width="9.19921875" bestFit="1" customWidth="1"/>
    <col min="8996" max="9020" width="14.06640625" bestFit="1" customWidth="1"/>
    <col min="9021" max="9021" width="12.86328125" bestFit="1" customWidth="1"/>
    <col min="9022" max="9027" width="14.06640625" bestFit="1" customWidth="1"/>
    <col min="9028" max="9028" width="16.19921875" bestFit="1" customWidth="1"/>
    <col min="9029" max="9029" width="16.06640625" bestFit="1" customWidth="1"/>
    <col min="9030" max="9041" width="14.06640625" bestFit="1" customWidth="1"/>
    <col min="9042" max="9044" width="12.86328125" bestFit="1" customWidth="1"/>
    <col min="9045" max="9052" width="14.06640625" bestFit="1" customWidth="1"/>
    <col min="9053" max="9053" width="12.86328125" bestFit="1" customWidth="1"/>
    <col min="9054" max="9056" width="14.06640625" bestFit="1" customWidth="1"/>
    <col min="9057" max="9057" width="12.86328125" bestFit="1" customWidth="1"/>
    <col min="9058" max="9058" width="14.06640625" bestFit="1" customWidth="1"/>
    <col min="9059" max="9059" width="12.86328125" bestFit="1" customWidth="1"/>
    <col min="9060" max="9060" width="14.06640625" bestFit="1" customWidth="1"/>
    <col min="9061" max="9062" width="12.86328125" bestFit="1" customWidth="1"/>
    <col min="9063" max="9094" width="14.06640625" bestFit="1" customWidth="1"/>
    <col min="9095" max="9095" width="11.59765625" bestFit="1" customWidth="1"/>
    <col min="9096" max="9097" width="14.06640625" bestFit="1" customWidth="1"/>
    <col min="9098" max="9098" width="12.86328125" bestFit="1" customWidth="1"/>
    <col min="9099" max="9103" width="14.06640625" bestFit="1" customWidth="1"/>
    <col min="9104" max="9104" width="11.59765625" bestFit="1" customWidth="1"/>
    <col min="9105" max="9107" width="14.06640625" bestFit="1" customWidth="1"/>
    <col min="9108" max="9108" width="12.86328125" bestFit="1" customWidth="1"/>
    <col min="9109" max="9124" width="14.06640625" bestFit="1" customWidth="1"/>
    <col min="9125" max="9125" width="11.59765625" bestFit="1" customWidth="1"/>
    <col min="9126" max="9126" width="12.86328125" bestFit="1" customWidth="1"/>
    <col min="9127" max="9127" width="14.06640625" bestFit="1" customWidth="1"/>
    <col min="9128" max="9128" width="12.86328125" bestFit="1" customWidth="1"/>
    <col min="9129" max="9152" width="14.06640625" bestFit="1" customWidth="1"/>
    <col min="9153" max="9153" width="12.86328125" bestFit="1" customWidth="1"/>
    <col min="9154" max="9177" width="14.06640625" bestFit="1" customWidth="1"/>
    <col min="9178" max="9178" width="12.86328125" bestFit="1" customWidth="1"/>
    <col min="9179" max="9188" width="14.06640625" bestFit="1" customWidth="1"/>
    <col min="9189" max="9189" width="12.86328125" bestFit="1" customWidth="1"/>
    <col min="9190" max="9199" width="14.06640625" bestFit="1" customWidth="1"/>
    <col min="9200" max="9200" width="9.19921875" bestFit="1" customWidth="1"/>
    <col min="9201" max="9218" width="14.06640625" bestFit="1" customWidth="1"/>
    <col min="9219" max="9219" width="12.86328125" bestFit="1" customWidth="1"/>
    <col min="9220" max="9232" width="14.06640625" bestFit="1" customWidth="1"/>
    <col min="9233" max="9233" width="19.9296875" bestFit="1" customWidth="1"/>
    <col min="9234" max="9250" width="14.06640625" bestFit="1" customWidth="1"/>
    <col min="9251" max="9251" width="11.59765625" bestFit="1" customWidth="1"/>
    <col min="9252" max="9258" width="14.06640625" bestFit="1" customWidth="1"/>
    <col min="9259" max="9259" width="12.86328125" bestFit="1" customWidth="1"/>
    <col min="9260" max="9265" width="14.06640625" bestFit="1" customWidth="1"/>
    <col min="9266" max="9267" width="12.86328125" bestFit="1" customWidth="1"/>
    <col min="9268" max="9272" width="14.06640625" bestFit="1" customWidth="1"/>
    <col min="9273" max="9273" width="12.86328125" bestFit="1" customWidth="1"/>
    <col min="9274" max="9274" width="11.59765625" bestFit="1" customWidth="1"/>
    <col min="9275" max="9276" width="14.06640625" bestFit="1" customWidth="1"/>
    <col min="9277" max="9277" width="12.86328125" bestFit="1" customWidth="1"/>
    <col min="9278" max="9288" width="14.06640625" bestFit="1" customWidth="1"/>
    <col min="9289" max="9289" width="12.86328125" bestFit="1" customWidth="1"/>
    <col min="9290" max="9302" width="14.06640625" bestFit="1" customWidth="1"/>
    <col min="9303" max="9303" width="10.3984375" bestFit="1" customWidth="1"/>
    <col min="9304" max="9305" width="14.06640625" bestFit="1" customWidth="1"/>
    <col min="9306" max="9306" width="12.86328125" bestFit="1" customWidth="1"/>
    <col min="9307" max="9316" width="14.06640625" bestFit="1" customWidth="1"/>
    <col min="9317" max="9317" width="12.86328125" bestFit="1" customWidth="1"/>
    <col min="9318" max="9318" width="14.06640625" bestFit="1" customWidth="1"/>
    <col min="9319" max="9319" width="12.86328125" bestFit="1" customWidth="1"/>
    <col min="9320" max="9354" width="14.06640625" bestFit="1" customWidth="1"/>
    <col min="9355" max="9355" width="12.86328125" bestFit="1" customWidth="1"/>
    <col min="9356" max="9385" width="14.06640625" bestFit="1" customWidth="1"/>
    <col min="9386" max="9386" width="11.59765625" bestFit="1" customWidth="1"/>
    <col min="9387" max="9395" width="14.06640625" bestFit="1" customWidth="1"/>
    <col min="9396" max="9396" width="11.59765625" bestFit="1" customWidth="1"/>
    <col min="9397" max="9400" width="14.06640625" bestFit="1" customWidth="1"/>
    <col min="9401" max="9401" width="12.86328125" bestFit="1" customWidth="1"/>
    <col min="9402" max="9410" width="14.06640625" bestFit="1" customWidth="1"/>
    <col min="9411" max="9411" width="12.86328125" bestFit="1" customWidth="1"/>
    <col min="9412" max="9419" width="14.06640625" bestFit="1" customWidth="1"/>
    <col min="9420" max="9420" width="12.86328125" bestFit="1" customWidth="1"/>
    <col min="9421" max="9421" width="14.06640625" bestFit="1" customWidth="1"/>
    <col min="9422" max="9422" width="12.86328125" bestFit="1" customWidth="1"/>
    <col min="9423" max="9426" width="14.06640625" bestFit="1" customWidth="1"/>
    <col min="9427" max="9427" width="12.86328125" bestFit="1" customWidth="1"/>
    <col min="9428" max="9428" width="14.06640625" bestFit="1" customWidth="1"/>
    <col min="9429" max="9429" width="12.86328125" bestFit="1" customWidth="1"/>
    <col min="9430" max="9437" width="14.06640625" bestFit="1" customWidth="1"/>
    <col min="9438" max="9438" width="15.19921875" bestFit="1" customWidth="1"/>
    <col min="9439" max="9440" width="12.86328125" bestFit="1" customWidth="1"/>
    <col min="9441" max="9443" width="14.06640625" bestFit="1" customWidth="1"/>
    <col min="9444" max="9444" width="12.86328125" bestFit="1" customWidth="1"/>
    <col min="9445" max="9446" width="14.06640625" bestFit="1" customWidth="1"/>
    <col min="9447" max="9447" width="12.86328125" bestFit="1" customWidth="1"/>
    <col min="9448" max="9457" width="14.06640625" bestFit="1" customWidth="1"/>
    <col min="9458" max="9458" width="12.86328125" bestFit="1" customWidth="1"/>
    <col min="9459" max="9460" width="14.06640625" bestFit="1" customWidth="1"/>
    <col min="9461" max="9461" width="12.86328125" bestFit="1" customWidth="1"/>
    <col min="9462" max="9466" width="14.06640625" bestFit="1" customWidth="1"/>
    <col min="9467" max="9467" width="12.86328125" bestFit="1" customWidth="1"/>
    <col min="9468" max="9471" width="14.06640625" bestFit="1" customWidth="1"/>
    <col min="9472" max="9472" width="12.86328125" bestFit="1" customWidth="1"/>
    <col min="9473" max="9478" width="14.06640625" bestFit="1" customWidth="1"/>
    <col min="9479" max="9479" width="12.86328125" bestFit="1" customWidth="1"/>
    <col min="9480" max="9498" width="14.06640625" bestFit="1" customWidth="1"/>
    <col min="9499" max="9499" width="12.86328125" bestFit="1" customWidth="1"/>
    <col min="9500" max="9500" width="14.06640625" bestFit="1" customWidth="1"/>
    <col min="9501" max="9501" width="12.86328125" bestFit="1" customWidth="1"/>
    <col min="9502" max="9510" width="14.06640625" bestFit="1" customWidth="1"/>
    <col min="9511" max="9511" width="12.86328125" bestFit="1" customWidth="1"/>
    <col min="9512" max="9516" width="14.06640625" bestFit="1" customWidth="1"/>
    <col min="9517" max="9517" width="11.59765625" bestFit="1" customWidth="1"/>
    <col min="9518" max="9518" width="14.06640625" bestFit="1" customWidth="1"/>
    <col min="9519" max="9519" width="12.86328125" bestFit="1" customWidth="1"/>
    <col min="9520" max="9520" width="14.06640625" bestFit="1" customWidth="1"/>
    <col min="9521" max="9521" width="12.86328125" bestFit="1" customWidth="1"/>
    <col min="9522" max="9527" width="14.06640625" bestFit="1" customWidth="1"/>
    <col min="9528" max="9528" width="12.86328125" bestFit="1" customWidth="1"/>
    <col min="9529" max="9550" width="14.06640625" bestFit="1" customWidth="1"/>
    <col min="9551" max="9551" width="12.86328125" bestFit="1" customWidth="1"/>
    <col min="9552" max="9558" width="14.06640625" bestFit="1" customWidth="1"/>
    <col min="9559" max="9559" width="12.86328125" bestFit="1" customWidth="1"/>
    <col min="9560" max="9576" width="14.06640625" bestFit="1" customWidth="1"/>
    <col min="9577" max="9577" width="12.86328125" bestFit="1" customWidth="1"/>
    <col min="9578" max="9582" width="14.06640625" bestFit="1" customWidth="1"/>
    <col min="9583" max="9583" width="12.86328125" bestFit="1" customWidth="1"/>
    <col min="9584" max="9598" width="14.06640625" bestFit="1" customWidth="1"/>
    <col min="9599" max="9599" width="12.86328125" bestFit="1" customWidth="1"/>
    <col min="9600" max="9600" width="14.06640625" bestFit="1" customWidth="1"/>
    <col min="9601" max="9601" width="11.59765625" bestFit="1" customWidth="1"/>
    <col min="9602" max="9603" width="14.06640625" bestFit="1" customWidth="1"/>
    <col min="9604" max="9604" width="12.86328125" bestFit="1" customWidth="1"/>
    <col min="9605" max="9609" width="14.06640625" bestFit="1" customWidth="1"/>
    <col min="9610" max="9610" width="12.86328125" bestFit="1" customWidth="1"/>
    <col min="9611" max="9617" width="14.06640625" bestFit="1" customWidth="1"/>
    <col min="9618" max="9619" width="12.86328125" bestFit="1" customWidth="1"/>
    <col min="9620" max="9628" width="14.06640625" bestFit="1" customWidth="1"/>
    <col min="9629" max="9629" width="12.86328125" bestFit="1" customWidth="1"/>
    <col min="9630" max="9633" width="14.06640625" bestFit="1" customWidth="1"/>
    <col min="9634" max="9634" width="12.86328125" bestFit="1" customWidth="1"/>
    <col min="9635" max="9641" width="14.06640625" bestFit="1" customWidth="1"/>
    <col min="9642" max="9642" width="11.59765625" bestFit="1" customWidth="1"/>
    <col min="9643" max="9643" width="16.59765625" bestFit="1" customWidth="1"/>
    <col min="9644" max="9644" width="25.86328125" bestFit="1" customWidth="1"/>
    <col min="9645" max="9668" width="14.06640625" bestFit="1" customWidth="1"/>
    <col min="9669" max="9669" width="12.86328125" bestFit="1" customWidth="1"/>
    <col min="9670" max="9703" width="14.06640625" bestFit="1" customWidth="1"/>
    <col min="9704" max="9704" width="12.86328125" bestFit="1" customWidth="1"/>
    <col min="9705" max="9713" width="14.06640625" bestFit="1" customWidth="1"/>
    <col min="9714" max="9714" width="12.86328125" bestFit="1" customWidth="1"/>
    <col min="9715" max="9735" width="14.06640625" bestFit="1" customWidth="1"/>
    <col min="9736" max="9736" width="11.59765625" bestFit="1" customWidth="1"/>
    <col min="9737" max="9744" width="14.06640625" bestFit="1" customWidth="1"/>
    <col min="9745" max="9745" width="12.86328125" bestFit="1" customWidth="1"/>
    <col min="9746" max="9766" width="14.06640625" bestFit="1" customWidth="1"/>
    <col min="9767" max="9768" width="12.86328125" bestFit="1" customWidth="1"/>
    <col min="9769" max="9770" width="14.06640625" bestFit="1" customWidth="1"/>
    <col min="9771" max="9771" width="12.86328125" bestFit="1" customWidth="1"/>
    <col min="9772" max="9781" width="14.06640625" bestFit="1" customWidth="1"/>
    <col min="9782" max="9782" width="12.86328125" bestFit="1" customWidth="1"/>
    <col min="9783" max="9800" width="14.06640625" bestFit="1" customWidth="1"/>
    <col min="9801" max="9801" width="11.59765625" bestFit="1" customWidth="1"/>
    <col min="9802" max="9804" width="14.06640625" bestFit="1" customWidth="1"/>
    <col min="9805" max="9805" width="12.86328125" bestFit="1" customWidth="1"/>
    <col min="9806" max="9810" width="14.06640625" bestFit="1" customWidth="1"/>
    <col min="9811" max="9811" width="12.86328125" bestFit="1" customWidth="1"/>
    <col min="9812" max="9814" width="14.06640625" bestFit="1" customWidth="1"/>
    <col min="9815" max="9815" width="9.19921875" bestFit="1" customWidth="1"/>
    <col min="9816" max="9816" width="14.06640625" bestFit="1" customWidth="1"/>
    <col min="9817" max="9817" width="9.19921875" bestFit="1" customWidth="1"/>
    <col min="9818" max="9818" width="14.06640625" bestFit="1" customWidth="1"/>
    <col min="9819" max="9820" width="12.86328125" bestFit="1" customWidth="1"/>
    <col min="9821" max="9821" width="11.59765625" bestFit="1" customWidth="1"/>
    <col min="9822" max="9838" width="14.06640625" bestFit="1" customWidth="1"/>
    <col min="9839" max="9839" width="12.86328125" bestFit="1" customWidth="1"/>
    <col min="9840" max="9842" width="14.06640625" bestFit="1" customWidth="1"/>
    <col min="9843" max="9844" width="12.86328125" bestFit="1" customWidth="1"/>
    <col min="9845" max="9845" width="14.06640625" bestFit="1" customWidth="1"/>
    <col min="9846" max="9847" width="12.86328125" bestFit="1" customWidth="1"/>
    <col min="9848" max="9848" width="29.73046875" bestFit="1" customWidth="1"/>
    <col min="9849" max="9849" width="21.06640625" bestFit="1" customWidth="1"/>
    <col min="9850" max="9863" width="14.06640625" bestFit="1" customWidth="1"/>
    <col min="9864" max="9864" width="12.86328125" bestFit="1" customWidth="1"/>
    <col min="9865" max="9872" width="14.06640625" bestFit="1" customWidth="1"/>
    <col min="9873" max="9873" width="12.86328125" bestFit="1" customWidth="1"/>
    <col min="9874" max="9897" width="14.06640625" bestFit="1" customWidth="1"/>
    <col min="9898" max="9898" width="12.86328125" bestFit="1" customWidth="1"/>
    <col min="9899" max="9899" width="14.06640625" bestFit="1" customWidth="1"/>
    <col min="9900" max="9900" width="12.86328125" bestFit="1" customWidth="1"/>
    <col min="9901" max="9913" width="14.06640625" bestFit="1" customWidth="1"/>
    <col min="9914" max="9914" width="12.86328125" bestFit="1" customWidth="1"/>
    <col min="9915" max="9936" width="14.06640625" bestFit="1" customWidth="1"/>
    <col min="9937" max="9937" width="12.86328125" bestFit="1" customWidth="1"/>
    <col min="9938" max="9948" width="14.06640625" bestFit="1" customWidth="1"/>
    <col min="9949" max="9949" width="12.86328125" bestFit="1" customWidth="1"/>
    <col min="9950" max="9956" width="14.06640625" bestFit="1" customWidth="1"/>
    <col min="9957" max="9957" width="12.86328125" bestFit="1" customWidth="1"/>
    <col min="9958" max="9963" width="14.06640625" bestFit="1" customWidth="1"/>
    <col min="9964" max="9964" width="12.86328125" bestFit="1" customWidth="1"/>
    <col min="9965" max="9966" width="14.06640625" bestFit="1" customWidth="1"/>
    <col min="9967" max="9967" width="12.86328125" bestFit="1" customWidth="1"/>
    <col min="9968" max="9985" width="14.06640625" bestFit="1" customWidth="1"/>
    <col min="9986" max="9986" width="12.86328125" bestFit="1" customWidth="1"/>
    <col min="9987" max="10030" width="14.06640625" bestFit="1" customWidth="1"/>
    <col min="10031" max="10031" width="12.86328125" bestFit="1" customWidth="1"/>
    <col min="10032" max="10033" width="14.06640625" bestFit="1" customWidth="1"/>
    <col min="10034" max="10034" width="12.86328125" bestFit="1" customWidth="1"/>
    <col min="10035" max="10037" width="14.06640625" bestFit="1" customWidth="1"/>
    <col min="10038" max="10038" width="12.86328125" bestFit="1" customWidth="1"/>
    <col min="10039" max="10043" width="14.06640625" bestFit="1" customWidth="1"/>
    <col min="10044" max="10044" width="12.86328125" bestFit="1" customWidth="1"/>
    <col min="10045" max="10048" width="14.06640625" bestFit="1" customWidth="1"/>
    <col min="10049" max="10049" width="12.86328125" bestFit="1" customWidth="1"/>
    <col min="10050" max="10052" width="14.06640625" bestFit="1" customWidth="1"/>
    <col min="10053" max="10053" width="24.9296875" bestFit="1" customWidth="1"/>
    <col min="10054" max="10060" width="14.06640625" bestFit="1" customWidth="1"/>
    <col min="10061" max="10061" width="12.86328125" bestFit="1" customWidth="1"/>
    <col min="10062" max="10062" width="11.59765625" bestFit="1" customWidth="1"/>
    <col min="10063" max="10089" width="14.06640625" bestFit="1" customWidth="1"/>
    <col min="10090" max="10090" width="12.86328125" bestFit="1" customWidth="1"/>
    <col min="10091" max="10111" width="14.06640625" bestFit="1" customWidth="1"/>
    <col min="10112" max="10112" width="12.86328125" bestFit="1" customWidth="1"/>
    <col min="10113" max="10113" width="14.06640625" bestFit="1" customWidth="1"/>
    <col min="10114" max="10114" width="12.86328125" bestFit="1" customWidth="1"/>
    <col min="10115" max="10116" width="14.06640625" bestFit="1" customWidth="1"/>
    <col min="10117" max="10117" width="11.59765625" bestFit="1" customWidth="1"/>
    <col min="10118" max="10118" width="14.06640625" bestFit="1" customWidth="1"/>
    <col min="10119" max="10119" width="12.86328125" bestFit="1" customWidth="1"/>
    <col min="10120" max="10121" width="14.06640625" bestFit="1" customWidth="1"/>
    <col min="10122" max="10122" width="12.86328125" bestFit="1" customWidth="1"/>
    <col min="10123" max="10130" width="14.06640625" bestFit="1" customWidth="1"/>
    <col min="10131" max="10131" width="12.86328125" bestFit="1" customWidth="1"/>
    <col min="10132" max="10134" width="14.06640625" bestFit="1" customWidth="1"/>
    <col min="10135" max="10135" width="12.86328125" bestFit="1" customWidth="1"/>
    <col min="10136" max="10148" width="14.06640625" bestFit="1" customWidth="1"/>
    <col min="10149" max="10149" width="11.59765625" bestFit="1" customWidth="1"/>
    <col min="10150" max="10167" width="14.06640625" bestFit="1" customWidth="1"/>
    <col min="10168" max="10168" width="12.86328125" bestFit="1" customWidth="1"/>
    <col min="10169" max="10186" width="14.06640625" bestFit="1" customWidth="1"/>
    <col min="10187" max="10187" width="12.86328125" bestFit="1" customWidth="1"/>
    <col min="10188" max="10213" width="14.06640625" bestFit="1" customWidth="1"/>
    <col min="10214" max="10214" width="12.86328125" bestFit="1" customWidth="1"/>
    <col min="10215" max="10223" width="14.06640625" bestFit="1" customWidth="1"/>
    <col min="10224" max="10224" width="12.86328125" bestFit="1" customWidth="1"/>
    <col min="10225" max="10225" width="9.19921875" bestFit="1" customWidth="1"/>
    <col min="10226" max="10233" width="14.06640625" bestFit="1" customWidth="1"/>
    <col min="10234" max="10234" width="12.86328125" bestFit="1" customWidth="1"/>
    <col min="10235" max="10253" width="14.06640625" bestFit="1" customWidth="1"/>
    <col min="10254" max="10254" width="11.59765625" bestFit="1" customWidth="1"/>
    <col min="10255" max="10259" width="14.06640625" bestFit="1" customWidth="1"/>
    <col min="10260" max="10260" width="12.86328125" bestFit="1" customWidth="1"/>
    <col min="10261" max="10261" width="11.59765625" bestFit="1" customWidth="1"/>
    <col min="10262" max="10314" width="14.06640625" bestFit="1" customWidth="1"/>
    <col min="10315" max="10315" width="12.86328125" bestFit="1" customWidth="1"/>
    <col min="10316" max="10324" width="14.06640625" bestFit="1" customWidth="1"/>
    <col min="10325" max="10325" width="12.86328125" bestFit="1" customWidth="1"/>
    <col min="10326" max="10339" width="14.06640625" bestFit="1" customWidth="1"/>
    <col min="10340" max="10340" width="12.86328125" bestFit="1" customWidth="1"/>
    <col min="10341" max="10351" width="14.06640625" bestFit="1" customWidth="1"/>
    <col min="10352" max="10352" width="12.86328125" bestFit="1" customWidth="1"/>
    <col min="10353" max="10369" width="14.06640625" bestFit="1" customWidth="1"/>
    <col min="10370" max="10370" width="12.86328125" bestFit="1" customWidth="1"/>
    <col min="10371" max="10403" width="14.06640625" bestFit="1" customWidth="1"/>
    <col min="10404" max="10404" width="12.86328125" bestFit="1" customWidth="1"/>
    <col min="10405" max="10412" width="14.06640625" bestFit="1" customWidth="1"/>
    <col min="10413" max="10413" width="12.86328125" bestFit="1" customWidth="1"/>
    <col min="10414" max="10443" width="14.06640625" bestFit="1" customWidth="1"/>
    <col min="10444" max="10444" width="12.86328125" bestFit="1" customWidth="1"/>
    <col min="10445" max="10462" width="14.06640625" bestFit="1" customWidth="1"/>
    <col min="10463" max="10463" width="16.59765625" bestFit="1" customWidth="1"/>
    <col min="10464" max="10464" width="5.9296875" bestFit="1" customWidth="1"/>
    <col min="10465" max="10467" width="14.06640625" bestFit="1" customWidth="1"/>
    <col min="10468" max="10468" width="12.86328125" bestFit="1" customWidth="1"/>
    <col min="10469" max="10469" width="14.06640625" bestFit="1" customWidth="1"/>
    <col min="10470" max="10471" width="12.86328125" bestFit="1" customWidth="1"/>
    <col min="10472" max="10472" width="19.265625" bestFit="1" customWidth="1"/>
    <col min="10473" max="10475" width="14.06640625" bestFit="1" customWidth="1"/>
    <col min="10476" max="10476" width="12.86328125" bestFit="1" customWidth="1"/>
    <col min="10477" max="10482" width="14.06640625" bestFit="1" customWidth="1"/>
    <col min="10483" max="10483" width="15.53125" bestFit="1" customWidth="1"/>
    <col min="10484" max="10484" width="16.3984375" bestFit="1" customWidth="1"/>
    <col min="10485" max="10485" width="14.06640625" bestFit="1" customWidth="1"/>
    <col min="10486" max="10486" width="26.59765625" bestFit="1" customWidth="1"/>
    <col min="10487" max="10487" width="30.06640625" bestFit="1" customWidth="1"/>
    <col min="10488" max="10488" width="28.06640625" bestFit="1" customWidth="1"/>
    <col min="10489" max="10489" width="34.86328125" bestFit="1" customWidth="1"/>
    <col min="10490" max="10490" width="31.59765625" bestFit="1" customWidth="1"/>
    <col min="10491" max="10491" width="28.9296875" bestFit="1" customWidth="1"/>
    <col min="10492" max="10492" width="31.59765625" bestFit="1" customWidth="1"/>
    <col min="10493" max="10493" width="35.86328125" bestFit="1" customWidth="1"/>
    <col min="10494" max="10494" width="30.86328125" bestFit="1" customWidth="1"/>
    <col min="10495" max="10495" width="14.06640625" bestFit="1" customWidth="1"/>
    <col min="10496" max="10496" width="14.265625" bestFit="1" customWidth="1"/>
    <col min="10497" max="10497" width="17.73046875" bestFit="1" customWidth="1"/>
    <col min="10498" max="10498" width="22.3984375" bestFit="1" customWidth="1"/>
    <col min="10499" max="10499" width="15.86328125" bestFit="1" customWidth="1"/>
    <col min="10500" max="10500" width="24.3984375" bestFit="1" customWidth="1"/>
    <col min="10501" max="10501" width="15.53125" bestFit="1" customWidth="1"/>
    <col min="10502" max="10504" width="14.06640625" bestFit="1" customWidth="1"/>
    <col min="10505" max="10505" width="14.9296875" bestFit="1" customWidth="1"/>
    <col min="10506" max="10507" width="14.06640625" bestFit="1" customWidth="1"/>
    <col min="10508" max="10508" width="24.73046875" bestFit="1" customWidth="1"/>
    <col min="10509" max="10509" width="19.9296875" bestFit="1" customWidth="1"/>
    <col min="10510" max="10513" width="14.06640625" bestFit="1" customWidth="1"/>
    <col min="10514" max="10514" width="14.73046875" bestFit="1" customWidth="1"/>
    <col min="10515" max="10515" width="27.53125" bestFit="1" customWidth="1"/>
    <col min="10516" max="10516" width="22.06640625" bestFit="1" customWidth="1"/>
    <col min="10517" max="10517" width="12.86328125" bestFit="1" customWidth="1"/>
    <col min="10518" max="10518" width="14.06640625" bestFit="1" customWidth="1"/>
    <col min="10519" max="10520" width="12.86328125" bestFit="1" customWidth="1"/>
    <col min="10521" max="10523" width="14.06640625" bestFit="1" customWidth="1"/>
    <col min="10524" max="10524" width="19.265625" bestFit="1" customWidth="1"/>
    <col min="10525" max="10525" width="12.86328125" bestFit="1" customWidth="1"/>
    <col min="10526" max="10526" width="14.06640625" bestFit="1" customWidth="1"/>
    <col min="10527" max="10528" width="12.86328125" bestFit="1" customWidth="1"/>
    <col min="10529" max="10534" width="14.06640625" bestFit="1" customWidth="1"/>
    <col min="10535" max="10535" width="15.53125" bestFit="1" customWidth="1"/>
    <col min="10536" max="10536" width="16.3984375" bestFit="1" customWidth="1"/>
    <col min="10537" max="10537" width="14.06640625" bestFit="1" customWidth="1"/>
    <col min="10538" max="10538" width="26.59765625" bestFit="1" customWidth="1"/>
    <col min="10539" max="10539" width="30.06640625" bestFit="1" customWidth="1"/>
    <col min="10540" max="10540" width="28.06640625" bestFit="1" customWidth="1"/>
    <col min="10541" max="10541" width="34.86328125" bestFit="1" customWidth="1"/>
    <col min="10542" max="10542" width="31.59765625" bestFit="1" customWidth="1"/>
    <col min="10543" max="10543" width="28.9296875" bestFit="1" customWidth="1"/>
    <col min="10544" max="10544" width="31.59765625" bestFit="1" customWidth="1"/>
    <col min="10545" max="10545" width="35.86328125" bestFit="1" customWidth="1"/>
    <col min="10546" max="10546" width="30.86328125" bestFit="1" customWidth="1"/>
    <col min="10547" max="10547" width="14.06640625" bestFit="1" customWidth="1"/>
    <col min="10548" max="10548" width="14.265625" bestFit="1" customWidth="1"/>
    <col min="10549" max="10549" width="17.73046875" bestFit="1" customWidth="1"/>
    <col min="10550" max="10550" width="22.3984375" bestFit="1" customWidth="1"/>
    <col min="10551" max="10551" width="15.86328125" bestFit="1" customWidth="1"/>
    <col min="10552" max="10552" width="24.3984375" bestFit="1" customWidth="1"/>
    <col min="10553" max="10553" width="15.53125" bestFit="1" customWidth="1"/>
    <col min="10554" max="10556" width="14.06640625" bestFit="1" customWidth="1"/>
    <col min="10557" max="10557" width="14.9296875" bestFit="1" customWidth="1"/>
    <col min="10558" max="10559" width="14.06640625" bestFit="1" customWidth="1"/>
    <col min="10560" max="10560" width="24.73046875" bestFit="1" customWidth="1"/>
    <col min="10561" max="10561" width="19.9296875" bestFit="1" customWidth="1"/>
    <col min="10562" max="10565" width="14.06640625" bestFit="1" customWidth="1"/>
    <col min="10566" max="10566" width="14.73046875" bestFit="1" customWidth="1"/>
    <col min="10567" max="10567" width="27.53125" bestFit="1" customWidth="1"/>
    <col min="10568" max="10568" width="22.06640625" bestFit="1" customWidth="1"/>
    <col min="10569" max="10575" width="14.06640625" bestFit="1" customWidth="1"/>
    <col min="10576" max="10576" width="19.265625" bestFit="1" customWidth="1"/>
    <col min="10577" max="10583" width="14.06640625" bestFit="1" customWidth="1"/>
    <col min="10584" max="10585" width="12.86328125" bestFit="1" customWidth="1"/>
    <col min="10586" max="10586" width="14.06640625" bestFit="1" customWidth="1"/>
    <col min="10587" max="10587" width="15.53125" bestFit="1" customWidth="1"/>
    <col min="10588" max="10588" width="16.3984375" bestFit="1" customWidth="1"/>
    <col min="10589" max="10589" width="14.06640625" bestFit="1" customWidth="1"/>
    <col min="10590" max="10590" width="26.59765625" bestFit="1" customWidth="1"/>
    <col min="10591" max="10591" width="30.06640625" bestFit="1" customWidth="1"/>
    <col min="10592" max="10592" width="28.06640625" bestFit="1" customWidth="1"/>
    <col min="10593" max="10593" width="34.86328125" bestFit="1" customWidth="1"/>
    <col min="10594" max="10594" width="31.59765625" bestFit="1" customWidth="1"/>
    <col min="10595" max="10595" width="28.9296875" bestFit="1" customWidth="1"/>
    <col min="10596" max="10596" width="31.59765625" bestFit="1" customWidth="1"/>
    <col min="10597" max="10597" width="35.86328125" bestFit="1" customWidth="1"/>
    <col min="10598" max="10598" width="30.86328125" bestFit="1" customWidth="1"/>
    <col min="10599" max="10599" width="14.06640625" bestFit="1" customWidth="1"/>
    <col min="10600" max="10600" width="14.265625" bestFit="1" customWidth="1"/>
    <col min="10601" max="10601" width="17.73046875" bestFit="1" customWidth="1"/>
    <col min="10602" max="10602" width="22.3984375" bestFit="1" customWidth="1"/>
    <col min="10603" max="10603" width="15.86328125" bestFit="1" customWidth="1"/>
    <col min="10604" max="10604" width="24.3984375" bestFit="1" customWidth="1"/>
    <col min="10605" max="10605" width="15.53125" bestFit="1" customWidth="1"/>
    <col min="10606" max="10608" width="14.06640625" bestFit="1" customWidth="1"/>
    <col min="10609" max="10609" width="14.9296875" bestFit="1" customWidth="1"/>
    <col min="10610" max="10610" width="14.06640625" bestFit="1" customWidth="1"/>
    <col min="10611" max="10611" width="11.59765625" bestFit="1" customWidth="1"/>
    <col min="10612" max="10612" width="24.73046875" bestFit="1" customWidth="1"/>
    <col min="10613" max="10613" width="19.9296875" bestFit="1" customWidth="1"/>
    <col min="10614" max="10616" width="14.06640625" bestFit="1" customWidth="1"/>
    <col min="10617" max="10617" width="5.9296875" bestFit="1" customWidth="1"/>
  </cols>
  <sheetData>
    <row r="3" spans="1:3" x14ac:dyDescent="0.4">
      <c r="A3" s="1" t="s">
        <v>301</v>
      </c>
      <c r="B3" s="1" t="s">
        <v>95</v>
      </c>
    </row>
    <row r="4" spans="1:3" x14ac:dyDescent="0.4">
      <c r="A4" s="1" t="s">
        <v>62</v>
      </c>
      <c r="B4" t="s">
        <v>83</v>
      </c>
      <c r="C4" t="s">
        <v>63</v>
      </c>
    </row>
    <row r="5" spans="1:3" x14ac:dyDescent="0.4">
      <c r="A5" s="2" t="s">
        <v>56</v>
      </c>
      <c r="B5" s="7">
        <v>4.3678924200299543E-3</v>
      </c>
      <c r="C5" s="7">
        <v>4.3678924200299543E-3</v>
      </c>
    </row>
    <row r="6" spans="1:3" x14ac:dyDescent="0.4">
      <c r="A6" s="2" t="s">
        <v>32</v>
      </c>
      <c r="B6" s="7">
        <v>4.2084306272636422E-2</v>
      </c>
      <c r="C6" s="7">
        <v>4.2084306272636422E-2</v>
      </c>
    </row>
    <row r="7" spans="1:3" x14ac:dyDescent="0.4">
      <c r="A7" s="2" t="s">
        <v>36</v>
      </c>
      <c r="B7" s="7">
        <v>8.0019730838086306E-2</v>
      </c>
      <c r="C7" s="7">
        <v>8.0019730838086306E-2</v>
      </c>
    </row>
    <row r="8" spans="1:3" x14ac:dyDescent="0.4">
      <c r="A8" s="2" t="s">
        <v>10</v>
      </c>
      <c r="B8" s="7">
        <v>0.1803602905091648</v>
      </c>
      <c r="C8" s="7">
        <v>0.1803602905091648</v>
      </c>
    </row>
    <row r="9" spans="1:3" x14ac:dyDescent="0.4">
      <c r="A9" s="2" t="s">
        <v>15</v>
      </c>
      <c r="B9" s="7">
        <v>7.9504201083897663E-2</v>
      </c>
      <c r="C9" s="7">
        <v>7.9504201083897663E-2</v>
      </c>
    </row>
    <row r="10" spans="1:3" x14ac:dyDescent="0.4">
      <c r="A10" s="2" t="s">
        <v>52</v>
      </c>
      <c r="B10" s="7">
        <v>0.10714545968135993</v>
      </c>
      <c r="C10" s="7">
        <v>0.10714545968135993</v>
      </c>
    </row>
    <row r="11" spans="1:3" x14ac:dyDescent="0.4">
      <c r="A11" s="2" t="s">
        <v>61</v>
      </c>
      <c r="B11" s="7">
        <v>1.9211466038897787E-5</v>
      </c>
      <c r="C11" s="7">
        <v>1.9211466038897787E-5</v>
      </c>
    </row>
    <row r="12" spans="1:3" x14ac:dyDescent="0.4">
      <c r="A12" s="2" t="s">
        <v>19</v>
      </c>
      <c r="B12" s="7">
        <v>9.0257322350911093E-2</v>
      </c>
      <c r="C12" s="7">
        <v>9.0257322350911093E-2</v>
      </c>
    </row>
    <row r="13" spans="1:3" x14ac:dyDescent="0.4">
      <c r="A13" s="2" t="s">
        <v>1</v>
      </c>
      <c r="B13" s="7">
        <v>0.40496948954207296</v>
      </c>
      <c r="C13" s="7">
        <v>0.40496948954207296</v>
      </c>
    </row>
    <row r="14" spans="1:3" x14ac:dyDescent="0.4">
      <c r="A14" s="2" t="s">
        <v>25</v>
      </c>
      <c r="B14" s="7">
        <v>1.1272095835802118E-2</v>
      </c>
      <c r="C14" s="7">
        <v>1.1272095835802118E-2</v>
      </c>
    </row>
    <row r="15" spans="1:3" x14ac:dyDescent="0.4">
      <c r="A15" s="2" t="s">
        <v>63</v>
      </c>
      <c r="B15" s="3">
        <v>9.9999999999999867E-2</v>
      </c>
      <c r="C15" s="3">
        <v>0.1</v>
      </c>
    </row>
    <row r="18" spans="1:19" x14ac:dyDescent="0.4">
      <c r="A18" s="24" t="s">
        <v>94</v>
      </c>
      <c r="B18" s="24" t="s">
        <v>95</v>
      </c>
      <c r="C18" s="3"/>
      <c r="D18" s="3"/>
      <c r="E18" s="3"/>
      <c r="F18" s="3"/>
      <c r="G18" s="3"/>
      <c r="H18" s="3"/>
      <c r="I18" s="3"/>
      <c r="J18" s="3"/>
      <c r="K18" s="3"/>
      <c r="L18" s="3"/>
    </row>
    <row r="19" spans="1:19" x14ac:dyDescent="0.4">
      <c r="A19" s="24" t="s">
        <v>62</v>
      </c>
      <c r="B19" s="3" t="s">
        <v>56</v>
      </c>
      <c r="C19" s="3" t="s">
        <v>32</v>
      </c>
      <c r="D19" s="3" t="s">
        <v>36</v>
      </c>
      <c r="E19" s="3" t="s">
        <v>10</v>
      </c>
      <c r="F19" s="3" t="s">
        <v>15</v>
      </c>
      <c r="G19" s="3" t="s">
        <v>52</v>
      </c>
      <c r="H19" s="3" t="s">
        <v>61</v>
      </c>
      <c r="I19" s="3" t="s">
        <v>19</v>
      </c>
      <c r="J19" s="3" t="s">
        <v>1</v>
      </c>
      <c r="K19" s="3" t="s">
        <v>25</v>
      </c>
      <c r="L19" s="3" t="s">
        <v>63</v>
      </c>
    </row>
    <row r="20" spans="1:19" x14ac:dyDescent="0.4">
      <c r="A20" s="25" t="s">
        <v>83</v>
      </c>
      <c r="B20" s="3">
        <v>65934</v>
      </c>
      <c r="C20" s="3">
        <v>635269</v>
      </c>
      <c r="D20" s="3">
        <v>1617377</v>
      </c>
      <c r="E20" s="3">
        <v>2722566</v>
      </c>
      <c r="F20" s="3">
        <v>1362448</v>
      </c>
      <c r="G20" s="3">
        <v>1207910</v>
      </c>
      <c r="H20" s="3">
        <v>290</v>
      </c>
      <c r="I20" s="3">
        <v>1200128</v>
      </c>
      <c r="J20" s="3">
        <v>6113076</v>
      </c>
      <c r="K20" s="3">
        <v>170154</v>
      </c>
      <c r="L20" s="3">
        <v>15095152</v>
      </c>
    </row>
    <row r="21" spans="1:19" x14ac:dyDescent="0.4">
      <c r="A21" s="25" t="s">
        <v>63</v>
      </c>
      <c r="B21" s="3">
        <v>65934</v>
      </c>
      <c r="C21" s="3">
        <v>635269</v>
      </c>
      <c r="D21" s="3">
        <v>1617377</v>
      </c>
      <c r="E21" s="3">
        <v>2722566</v>
      </c>
      <c r="F21" s="3">
        <v>1362448</v>
      </c>
      <c r="G21" s="3">
        <v>1207910</v>
      </c>
      <c r="H21" s="3">
        <v>290</v>
      </c>
      <c r="I21" s="3">
        <v>1200128</v>
      </c>
      <c r="J21" s="3">
        <v>6113076</v>
      </c>
      <c r="K21" s="3">
        <v>170154</v>
      </c>
      <c r="L21" s="3">
        <v>15095152</v>
      </c>
    </row>
    <row r="31" spans="1:19" x14ac:dyDescent="0.4">
      <c r="M31" s="3"/>
      <c r="N31" s="3"/>
      <c r="O31" s="3"/>
      <c r="P31" s="3"/>
      <c r="Q31" s="3"/>
      <c r="R31" s="3"/>
      <c r="S31" s="3"/>
    </row>
    <row r="32" spans="1:19" x14ac:dyDescent="0.4">
      <c r="M32" s="3"/>
      <c r="N32" s="3"/>
      <c r="O32" s="3"/>
      <c r="P32" s="3"/>
      <c r="Q32" s="3"/>
      <c r="R32" s="3"/>
      <c r="S32" s="3"/>
    </row>
    <row r="33" spans="1:19" x14ac:dyDescent="0.4">
      <c r="M33" s="3"/>
      <c r="N33" s="3"/>
      <c r="O33" s="3"/>
      <c r="P33" s="3"/>
      <c r="Q33" s="3"/>
      <c r="R33" s="3"/>
      <c r="S33" s="3"/>
    </row>
    <row r="34" spans="1:19" x14ac:dyDescent="0.4">
      <c r="M34" s="3"/>
      <c r="N34" s="3"/>
      <c r="O34" s="3"/>
      <c r="P34" s="3"/>
      <c r="Q34" s="3"/>
      <c r="R34" s="3"/>
      <c r="S34" s="3"/>
    </row>
    <row r="35" spans="1:19" x14ac:dyDescent="0.4">
      <c r="M35" s="3"/>
      <c r="N35" s="3"/>
      <c r="O35" s="3"/>
      <c r="P35" s="3"/>
      <c r="Q35" s="3"/>
      <c r="R35" s="3"/>
      <c r="S35" s="3"/>
    </row>
    <row r="36" spans="1:19" x14ac:dyDescent="0.4">
      <c r="M36" s="3"/>
      <c r="N36" s="3"/>
      <c r="O36" s="3"/>
      <c r="P36" s="3"/>
      <c r="Q36" s="3"/>
      <c r="R36" s="3"/>
      <c r="S36" s="3"/>
    </row>
    <row r="37" spans="1:19" x14ac:dyDescent="0.4">
      <c r="M37" s="3"/>
      <c r="N37" s="3"/>
      <c r="O37" s="3"/>
      <c r="P37" s="3"/>
      <c r="Q37" s="3"/>
      <c r="R37" s="3"/>
      <c r="S37" s="3"/>
    </row>
    <row r="38" spans="1:19" x14ac:dyDescent="0.4"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x14ac:dyDescent="0.4"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x14ac:dyDescent="0.4"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x14ac:dyDescent="0.4"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x14ac:dyDescent="0.4"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x14ac:dyDescent="0.4">
      <c r="A43" s="1" t="s">
        <v>94</v>
      </c>
      <c r="B43" s="1" t="s">
        <v>95</v>
      </c>
    </row>
    <row r="44" spans="1:19" x14ac:dyDescent="0.4">
      <c r="A44" s="1" t="s">
        <v>62</v>
      </c>
      <c r="B44" t="s">
        <v>1</v>
      </c>
      <c r="C44" t="s">
        <v>63</v>
      </c>
    </row>
    <row r="45" spans="1:19" x14ac:dyDescent="0.4">
      <c r="A45" s="2" t="s">
        <v>96</v>
      </c>
      <c r="B45" s="3">
        <v>260033</v>
      </c>
      <c r="C45" s="3">
        <v>260033</v>
      </c>
    </row>
    <row r="46" spans="1:19" x14ac:dyDescent="0.4">
      <c r="A46" s="2" t="s">
        <v>97</v>
      </c>
      <c r="B46" s="3">
        <v>236406</v>
      </c>
      <c r="C46" s="3">
        <v>236406</v>
      </c>
    </row>
    <row r="47" spans="1:19" x14ac:dyDescent="0.4">
      <c r="A47" s="2" t="s">
        <v>98</v>
      </c>
      <c r="B47" s="3">
        <v>279370</v>
      </c>
      <c r="C47" s="3">
        <v>279370</v>
      </c>
    </row>
    <row r="48" spans="1:19" x14ac:dyDescent="0.4">
      <c r="A48" s="2" t="s">
        <v>99</v>
      </c>
      <c r="B48" s="3">
        <v>298081</v>
      </c>
      <c r="C48" s="3">
        <v>298081</v>
      </c>
    </row>
    <row r="49" spans="1:3" x14ac:dyDescent="0.4">
      <c r="A49" s="2" t="s">
        <v>100</v>
      </c>
      <c r="B49" s="3">
        <v>286718</v>
      </c>
      <c r="C49" s="3">
        <v>286718</v>
      </c>
    </row>
    <row r="50" spans="1:3" x14ac:dyDescent="0.4">
      <c r="A50" s="2" t="s">
        <v>101</v>
      </c>
      <c r="B50" s="3">
        <v>309637</v>
      </c>
      <c r="C50" s="3">
        <v>309637</v>
      </c>
    </row>
    <row r="51" spans="1:3" x14ac:dyDescent="0.4">
      <c r="A51" s="2" t="s">
        <v>102</v>
      </c>
      <c r="B51" s="3">
        <v>330905</v>
      </c>
      <c r="C51" s="3">
        <v>330905</v>
      </c>
    </row>
    <row r="52" spans="1:3" x14ac:dyDescent="0.4">
      <c r="A52" s="2" t="s">
        <v>103</v>
      </c>
      <c r="B52" s="3">
        <v>299995</v>
      </c>
      <c r="C52" s="3">
        <v>299995</v>
      </c>
    </row>
    <row r="53" spans="1:3" x14ac:dyDescent="0.4">
      <c r="A53" s="2" t="s">
        <v>104</v>
      </c>
      <c r="B53" s="3">
        <v>261202</v>
      </c>
      <c r="C53" s="3">
        <v>261202</v>
      </c>
    </row>
    <row r="54" spans="1:3" x14ac:dyDescent="0.4">
      <c r="A54" s="2" t="s">
        <v>105</v>
      </c>
      <c r="B54" s="3">
        <v>364760</v>
      </c>
      <c r="C54" s="3">
        <v>364760</v>
      </c>
    </row>
    <row r="55" spans="1:3" x14ac:dyDescent="0.4">
      <c r="A55" s="2" t="s">
        <v>106</v>
      </c>
      <c r="B55" s="3">
        <v>279253</v>
      </c>
      <c r="C55" s="3">
        <v>279253</v>
      </c>
    </row>
    <row r="56" spans="1:3" x14ac:dyDescent="0.4">
      <c r="A56" s="2" t="s">
        <v>107</v>
      </c>
      <c r="B56" s="3">
        <v>371005</v>
      </c>
      <c r="C56" s="3">
        <v>371005</v>
      </c>
    </row>
    <row r="57" spans="1:3" x14ac:dyDescent="0.4">
      <c r="A57" s="2" t="s">
        <v>108</v>
      </c>
      <c r="B57" s="3">
        <v>280266</v>
      </c>
      <c r="C57" s="3">
        <v>280266</v>
      </c>
    </row>
    <row r="58" spans="1:3" x14ac:dyDescent="0.4">
      <c r="A58" s="2" t="s">
        <v>109</v>
      </c>
      <c r="B58" s="3">
        <v>242991</v>
      </c>
      <c r="C58" s="3">
        <v>242991</v>
      </c>
    </row>
    <row r="59" spans="1:3" x14ac:dyDescent="0.4">
      <c r="A59" s="2" t="s">
        <v>110</v>
      </c>
      <c r="B59" s="3">
        <v>304096</v>
      </c>
      <c r="C59" s="3">
        <v>304096</v>
      </c>
    </row>
    <row r="60" spans="1:3" x14ac:dyDescent="0.4">
      <c r="A60" s="2" t="s">
        <v>111</v>
      </c>
      <c r="B60" s="3">
        <v>300395</v>
      </c>
      <c r="C60" s="3">
        <v>300395</v>
      </c>
    </row>
    <row r="61" spans="1:3" x14ac:dyDescent="0.4">
      <c r="A61" s="2" t="s">
        <v>112</v>
      </c>
      <c r="B61" s="3">
        <v>305549</v>
      </c>
      <c r="C61" s="3">
        <v>305549</v>
      </c>
    </row>
    <row r="62" spans="1:3" x14ac:dyDescent="0.4">
      <c r="A62" s="2" t="s">
        <v>113</v>
      </c>
      <c r="B62" s="3">
        <v>340695</v>
      </c>
      <c r="C62" s="3">
        <v>340695</v>
      </c>
    </row>
    <row r="63" spans="1:3" x14ac:dyDescent="0.4">
      <c r="A63" s="2" t="s">
        <v>114</v>
      </c>
      <c r="B63" s="3">
        <v>347869</v>
      </c>
      <c r="C63" s="3">
        <v>347869</v>
      </c>
    </row>
    <row r="64" spans="1:3" x14ac:dyDescent="0.4">
      <c r="A64" s="2" t="s">
        <v>115</v>
      </c>
      <c r="B64" s="3">
        <v>312746</v>
      </c>
      <c r="C64" s="3">
        <v>312746</v>
      </c>
    </row>
    <row r="65" spans="1:3" x14ac:dyDescent="0.4">
      <c r="A65" s="2" t="s">
        <v>116</v>
      </c>
      <c r="B65" s="3">
        <v>272728</v>
      </c>
      <c r="C65" s="3">
        <v>272728</v>
      </c>
    </row>
    <row r="66" spans="1:3" x14ac:dyDescent="0.4">
      <c r="A66" s="2" t="s">
        <v>117</v>
      </c>
      <c r="B66" s="3">
        <v>372774</v>
      </c>
      <c r="C66" s="3">
        <v>372774</v>
      </c>
    </row>
    <row r="67" spans="1:3" x14ac:dyDescent="0.4">
      <c r="A67" s="2" t="s">
        <v>118</v>
      </c>
      <c r="B67" s="3">
        <v>277053</v>
      </c>
      <c r="C67" s="3">
        <v>277053</v>
      </c>
    </row>
    <row r="68" spans="1:3" x14ac:dyDescent="0.4">
      <c r="A68" s="2" t="s">
        <v>119</v>
      </c>
      <c r="B68" s="3">
        <v>367574</v>
      </c>
      <c r="C68" s="3">
        <v>367574</v>
      </c>
    </row>
    <row r="69" spans="1:3" x14ac:dyDescent="0.4">
      <c r="A69" s="2" t="s">
        <v>120</v>
      </c>
      <c r="B69" s="3">
        <v>277557</v>
      </c>
      <c r="C69" s="3">
        <v>277557</v>
      </c>
    </row>
    <row r="70" spans="1:3" x14ac:dyDescent="0.4">
      <c r="A70" s="2" t="s">
        <v>121</v>
      </c>
      <c r="B70" s="3">
        <v>255547</v>
      </c>
      <c r="C70" s="3">
        <v>255547</v>
      </c>
    </row>
    <row r="71" spans="1:3" x14ac:dyDescent="0.4">
      <c r="A71" s="2" t="s">
        <v>122</v>
      </c>
      <c r="B71" s="3">
        <v>312642</v>
      </c>
      <c r="C71" s="3">
        <v>312642</v>
      </c>
    </row>
    <row r="72" spans="1:3" x14ac:dyDescent="0.4">
      <c r="A72" s="2" t="s">
        <v>123</v>
      </c>
      <c r="B72" s="3">
        <v>296937</v>
      </c>
      <c r="C72" s="3">
        <v>296937</v>
      </c>
    </row>
    <row r="73" spans="1:3" x14ac:dyDescent="0.4">
      <c r="A73" s="2" t="s">
        <v>124</v>
      </c>
      <c r="B73" s="3">
        <v>292928</v>
      </c>
      <c r="C73" s="3">
        <v>292928</v>
      </c>
    </row>
    <row r="74" spans="1:3" x14ac:dyDescent="0.4">
      <c r="A74" s="2" t="s">
        <v>125</v>
      </c>
      <c r="B74" s="3">
        <v>309564</v>
      </c>
      <c r="C74" s="3">
        <v>309564</v>
      </c>
    </row>
    <row r="75" spans="1:3" x14ac:dyDescent="0.4">
      <c r="A75" s="2" t="s">
        <v>126</v>
      </c>
      <c r="B75" s="3">
        <v>322370</v>
      </c>
      <c r="C75" s="3">
        <v>322370</v>
      </c>
    </row>
    <row r="76" spans="1:3" x14ac:dyDescent="0.4">
      <c r="A76" s="2" t="s">
        <v>127</v>
      </c>
      <c r="B76" s="3">
        <v>279089</v>
      </c>
      <c r="C76" s="3">
        <v>279089</v>
      </c>
    </row>
    <row r="77" spans="1:3" x14ac:dyDescent="0.4">
      <c r="A77" s="2" t="s">
        <v>128</v>
      </c>
      <c r="B77" s="3">
        <v>276194</v>
      </c>
      <c r="C77" s="3">
        <v>276194</v>
      </c>
    </row>
    <row r="78" spans="1:3" x14ac:dyDescent="0.4">
      <c r="A78" s="2" t="s">
        <v>129</v>
      </c>
      <c r="B78" s="3">
        <v>317385</v>
      </c>
      <c r="C78" s="3">
        <v>317385</v>
      </c>
    </row>
    <row r="79" spans="1:3" x14ac:dyDescent="0.4">
      <c r="A79" s="2" t="s">
        <v>130</v>
      </c>
      <c r="B79" s="3">
        <v>266543</v>
      </c>
      <c r="C79" s="3">
        <v>266543</v>
      </c>
    </row>
    <row r="80" spans="1:3" x14ac:dyDescent="0.4">
      <c r="A80" s="2" t="s">
        <v>131</v>
      </c>
      <c r="B80" s="3">
        <v>364652</v>
      </c>
      <c r="C80" s="3">
        <v>364652</v>
      </c>
    </row>
    <row r="81" spans="1:3" x14ac:dyDescent="0.4">
      <c r="A81" s="2" t="s">
        <v>132</v>
      </c>
      <c r="B81" s="3">
        <v>243584</v>
      </c>
      <c r="C81" s="3">
        <v>243584</v>
      </c>
    </row>
    <row r="82" spans="1:3" x14ac:dyDescent="0.4">
      <c r="A82" s="2" t="s">
        <v>133</v>
      </c>
      <c r="B82" s="3">
        <v>231174</v>
      </c>
      <c r="C82" s="3">
        <v>231174</v>
      </c>
    </row>
    <row r="83" spans="1:3" x14ac:dyDescent="0.4">
      <c r="A83" s="2" t="s">
        <v>134</v>
      </c>
      <c r="B83" s="3">
        <v>283896</v>
      </c>
      <c r="C83" s="3">
        <v>283896</v>
      </c>
    </row>
    <row r="84" spans="1:3" x14ac:dyDescent="0.4">
      <c r="A84" s="2" t="s">
        <v>135</v>
      </c>
      <c r="B84" s="3">
        <v>292558</v>
      </c>
      <c r="C84" s="3">
        <v>292558</v>
      </c>
    </row>
    <row r="85" spans="1:3" x14ac:dyDescent="0.4">
      <c r="A85" s="2" t="s">
        <v>136</v>
      </c>
      <c r="B85" s="3">
        <v>286750</v>
      </c>
      <c r="C85" s="3">
        <v>286750</v>
      </c>
    </row>
    <row r="86" spans="1:3" x14ac:dyDescent="0.4">
      <c r="A86" s="2" t="s">
        <v>137</v>
      </c>
      <c r="B86" s="3">
        <v>320157</v>
      </c>
      <c r="C86" s="3">
        <v>320157</v>
      </c>
    </row>
    <row r="87" spans="1:3" x14ac:dyDescent="0.4">
      <c r="A87" s="2" t="s">
        <v>138</v>
      </c>
      <c r="B87" s="3">
        <v>327832</v>
      </c>
      <c r="C87" s="3">
        <v>327832</v>
      </c>
    </row>
    <row r="88" spans="1:3" x14ac:dyDescent="0.4">
      <c r="A88" s="2" t="s">
        <v>139</v>
      </c>
      <c r="B88" s="3">
        <v>289154</v>
      </c>
      <c r="C88" s="3">
        <v>289154</v>
      </c>
    </row>
    <row r="89" spans="1:3" x14ac:dyDescent="0.4">
      <c r="A89" s="2" t="s">
        <v>140</v>
      </c>
      <c r="B89" s="3">
        <v>339293</v>
      </c>
      <c r="C89" s="3">
        <v>339293</v>
      </c>
    </row>
    <row r="90" spans="1:3" x14ac:dyDescent="0.4">
      <c r="A90" s="2" t="s">
        <v>141</v>
      </c>
      <c r="B90" s="3">
        <v>314781</v>
      </c>
      <c r="C90" s="3">
        <v>314781</v>
      </c>
    </row>
    <row r="91" spans="1:3" x14ac:dyDescent="0.4">
      <c r="A91" s="2" t="s">
        <v>142</v>
      </c>
      <c r="B91" s="3">
        <v>321009</v>
      </c>
      <c r="C91" s="3">
        <v>321009</v>
      </c>
    </row>
    <row r="92" spans="1:3" x14ac:dyDescent="0.4">
      <c r="A92" s="2" t="s">
        <v>143</v>
      </c>
      <c r="B92" s="3">
        <v>434660</v>
      </c>
      <c r="C92" s="3">
        <v>434660</v>
      </c>
    </row>
    <row r="93" spans="1:3" x14ac:dyDescent="0.4">
      <c r="A93" s="2" t="s">
        <v>144</v>
      </c>
      <c r="B93" s="3">
        <v>331917</v>
      </c>
      <c r="C93" s="3">
        <v>331917</v>
      </c>
    </row>
    <row r="94" spans="1:3" x14ac:dyDescent="0.4">
      <c r="A94" s="2" t="s">
        <v>145</v>
      </c>
      <c r="B94" s="3">
        <v>300249</v>
      </c>
      <c r="C94" s="3">
        <v>300249</v>
      </c>
    </row>
    <row r="95" spans="1:3" x14ac:dyDescent="0.4">
      <c r="A95" s="2" t="s">
        <v>146</v>
      </c>
      <c r="B95" s="3">
        <v>360196</v>
      </c>
      <c r="C95" s="3">
        <v>360196</v>
      </c>
    </row>
    <row r="96" spans="1:3" x14ac:dyDescent="0.4">
      <c r="A96" s="2" t="s">
        <v>147</v>
      </c>
      <c r="B96" s="3">
        <v>390638</v>
      </c>
      <c r="C96" s="3">
        <v>390638</v>
      </c>
    </row>
    <row r="97" spans="1:3" x14ac:dyDescent="0.4">
      <c r="A97" s="2" t="s">
        <v>148</v>
      </c>
      <c r="B97" s="3">
        <v>403211</v>
      </c>
      <c r="C97" s="3">
        <v>403211</v>
      </c>
    </row>
    <row r="98" spans="1:3" x14ac:dyDescent="0.4">
      <c r="A98" s="2" t="s">
        <v>149</v>
      </c>
      <c r="B98" s="3">
        <v>433880</v>
      </c>
      <c r="C98" s="3">
        <v>433880</v>
      </c>
    </row>
    <row r="99" spans="1:3" x14ac:dyDescent="0.4">
      <c r="A99" s="2" t="s">
        <v>150</v>
      </c>
      <c r="B99" s="3">
        <v>456012</v>
      </c>
      <c r="C99" s="3">
        <v>456012</v>
      </c>
    </row>
    <row r="100" spans="1:3" x14ac:dyDescent="0.4">
      <c r="A100" s="2" t="s">
        <v>151</v>
      </c>
      <c r="B100" s="3">
        <v>361982</v>
      </c>
      <c r="C100" s="3">
        <v>361982</v>
      </c>
    </row>
    <row r="101" spans="1:3" x14ac:dyDescent="0.4">
      <c r="A101" s="2" t="s">
        <v>152</v>
      </c>
      <c r="B101" s="3">
        <v>447797</v>
      </c>
      <c r="C101" s="3">
        <v>447797</v>
      </c>
    </row>
    <row r="102" spans="1:3" x14ac:dyDescent="0.4">
      <c r="A102" s="2" t="s">
        <v>153</v>
      </c>
      <c r="B102" s="3">
        <v>410399</v>
      </c>
      <c r="C102" s="3">
        <v>410399</v>
      </c>
    </row>
    <row r="103" spans="1:3" x14ac:dyDescent="0.4">
      <c r="A103" s="2" t="s">
        <v>154</v>
      </c>
      <c r="B103" s="3">
        <v>391582</v>
      </c>
      <c r="C103" s="3">
        <v>391582</v>
      </c>
    </row>
    <row r="104" spans="1:3" x14ac:dyDescent="0.4">
      <c r="A104" s="2" t="s">
        <v>155</v>
      </c>
      <c r="B104" s="3">
        <v>533890</v>
      </c>
      <c r="C104" s="3">
        <v>533890</v>
      </c>
    </row>
    <row r="105" spans="1:3" x14ac:dyDescent="0.4">
      <c r="A105" s="2" t="s">
        <v>156</v>
      </c>
      <c r="B105" s="3">
        <v>396955</v>
      </c>
      <c r="C105" s="3">
        <v>396955</v>
      </c>
    </row>
    <row r="106" spans="1:3" x14ac:dyDescent="0.4">
      <c r="A106" s="2" t="s">
        <v>157</v>
      </c>
      <c r="B106" s="3">
        <v>377595</v>
      </c>
      <c r="C106" s="3">
        <v>377595</v>
      </c>
    </row>
    <row r="107" spans="1:3" x14ac:dyDescent="0.4">
      <c r="A107" s="2" t="s">
        <v>158</v>
      </c>
      <c r="B107" s="3">
        <v>434867</v>
      </c>
      <c r="C107" s="3">
        <v>434867</v>
      </c>
    </row>
    <row r="108" spans="1:3" x14ac:dyDescent="0.4">
      <c r="A108" s="2" t="s">
        <v>159</v>
      </c>
      <c r="B108" s="3">
        <v>456954</v>
      </c>
      <c r="C108" s="3">
        <v>456954</v>
      </c>
    </row>
    <row r="109" spans="1:3" x14ac:dyDescent="0.4">
      <c r="A109" s="2" t="s">
        <v>160</v>
      </c>
      <c r="B109" s="3">
        <v>447119</v>
      </c>
      <c r="C109" s="3">
        <v>447119</v>
      </c>
    </row>
    <row r="110" spans="1:3" x14ac:dyDescent="0.4">
      <c r="A110" s="2" t="s">
        <v>161</v>
      </c>
      <c r="B110" s="3">
        <v>490223</v>
      </c>
      <c r="C110" s="3">
        <v>490223</v>
      </c>
    </row>
    <row r="111" spans="1:3" x14ac:dyDescent="0.4">
      <c r="A111" s="2" t="s">
        <v>162</v>
      </c>
      <c r="B111" s="3">
        <v>497719</v>
      </c>
      <c r="C111" s="3">
        <v>497719</v>
      </c>
    </row>
    <row r="112" spans="1:3" x14ac:dyDescent="0.4">
      <c r="A112" s="2" t="s">
        <v>163</v>
      </c>
      <c r="B112" s="3">
        <v>449333</v>
      </c>
      <c r="C112" s="3">
        <v>449333</v>
      </c>
    </row>
    <row r="113" spans="1:3" x14ac:dyDescent="0.4">
      <c r="A113" s="2" t="s">
        <v>164</v>
      </c>
      <c r="B113" s="3">
        <v>450741</v>
      </c>
      <c r="C113" s="3">
        <v>450741</v>
      </c>
    </row>
    <row r="114" spans="1:3" x14ac:dyDescent="0.4">
      <c r="A114" s="2" t="s">
        <v>165</v>
      </c>
      <c r="B114" s="3">
        <v>437413</v>
      </c>
      <c r="C114" s="3">
        <v>437413</v>
      </c>
    </row>
    <row r="115" spans="1:3" x14ac:dyDescent="0.4">
      <c r="A115" s="2" t="s">
        <v>166</v>
      </c>
      <c r="B115" s="3">
        <v>414851</v>
      </c>
      <c r="C115" s="3">
        <v>414851</v>
      </c>
    </row>
    <row r="116" spans="1:3" x14ac:dyDescent="0.4">
      <c r="A116" s="2" t="s">
        <v>167</v>
      </c>
      <c r="B116" s="3">
        <v>560480</v>
      </c>
      <c r="C116" s="3">
        <v>560480</v>
      </c>
    </row>
    <row r="117" spans="1:3" x14ac:dyDescent="0.4">
      <c r="A117" s="2" t="s">
        <v>168</v>
      </c>
      <c r="B117" s="3">
        <v>432507</v>
      </c>
      <c r="C117" s="3">
        <v>432507</v>
      </c>
    </row>
    <row r="118" spans="1:3" x14ac:dyDescent="0.4">
      <c r="A118" s="2" t="s">
        <v>169</v>
      </c>
      <c r="B118" s="3">
        <v>424993</v>
      </c>
      <c r="C118" s="3">
        <v>424993</v>
      </c>
    </row>
    <row r="119" spans="1:3" x14ac:dyDescent="0.4">
      <c r="A119" s="2" t="s">
        <v>170</v>
      </c>
      <c r="B119" s="3">
        <v>484166</v>
      </c>
      <c r="C119" s="3">
        <v>484166</v>
      </c>
    </row>
    <row r="120" spans="1:3" x14ac:dyDescent="0.4">
      <c r="A120" s="2" t="s">
        <v>171</v>
      </c>
      <c r="B120" s="3">
        <v>493900</v>
      </c>
      <c r="C120" s="3">
        <v>493900</v>
      </c>
    </row>
    <row r="121" spans="1:3" x14ac:dyDescent="0.4">
      <c r="A121" s="2" t="s">
        <v>172</v>
      </c>
      <c r="B121" s="3">
        <v>490836</v>
      </c>
      <c r="C121" s="3">
        <v>490836</v>
      </c>
    </row>
    <row r="122" spans="1:3" x14ac:dyDescent="0.4">
      <c r="A122" s="2" t="s">
        <v>173</v>
      </c>
      <c r="B122" s="3">
        <v>502674</v>
      </c>
      <c r="C122" s="3">
        <v>502674</v>
      </c>
    </row>
    <row r="123" spans="1:3" x14ac:dyDescent="0.4">
      <c r="A123" s="2" t="s">
        <v>174</v>
      </c>
      <c r="B123" s="3">
        <v>481014</v>
      </c>
      <c r="C123" s="3">
        <v>481014</v>
      </c>
    </row>
    <row r="124" spans="1:3" x14ac:dyDescent="0.4">
      <c r="A124" s="2" t="s">
        <v>175</v>
      </c>
      <c r="B124" s="3">
        <v>517640</v>
      </c>
      <c r="C124" s="3">
        <v>517640</v>
      </c>
    </row>
    <row r="125" spans="1:3" x14ac:dyDescent="0.4">
      <c r="A125" s="2" t="s">
        <v>176</v>
      </c>
      <c r="B125" s="3">
        <v>407516</v>
      </c>
      <c r="C125" s="3">
        <v>407516</v>
      </c>
    </row>
    <row r="126" spans="1:3" x14ac:dyDescent="0.4">
      <c r="A126" s="2" t="s">
        <v>177</v>
      </c>
      <c r="B126" s="3">
        <v>465620</v>
      </c>
      <c r="C126" s="3">
        <v>465620</v>
      </c>
    </row>
    <row r="127" spans="1:3" x14ac:dyDescent="0.4">
      <c r="A127" s="2" t="s">
        <v>178</v>
      </c>
      <c r="B127" s="3">
        <v>484855</v>
      </c>
      <c r="C127" s="3">
        <v>484855</v>
      </c>
    </row>
    <row r="128" spans="1:3" x14ac:dyDescent="0.4">
      <c r="A128" s="2" t="s">
        <v>179</v>
      </c>
      <c r="B128" s="3">
        <v>593887</v>
      </c>
      <c r="C128" s="3">
        <v>593887</v>
      </c>
    </row>
    <row r="129" spans="1:3" x14ac:dyDescent="0.4">
      <c r="A129" s="2" t="s">
        <v>180</v>
      </c>
      <c r="B129" s="3">
        <v>460013</v>
      </c>
      <c r="C129" s="3">
        <v>460013</v>
      </c>
    </row>
    <row r="130" spans="1:3" x14ac:dyDescent="0.4">
      <c r="A130" s="2" t="s">
        <v>181</v>
      </c>
      <c r="B130" s="3">
        <v>405346</v>
      </c>
      <c r="C130" s="3">
        <v>405346</v>
      </c>
    </row>
    <row r="131" spans="1:3" x14ac:dyDescent="0.4">
      <c r="A131" s="2" t="s">
        <v>182</v>
      </c>
      <c r="B131" s="3">
        <v>523832</v>
      </c>
      <c r="C131" s="3">
        <v>523832</v>
      </c>
    </row>
    <row r="132" spans="1:3" x14ac:dyDescent="0.4">
      <c r="A132" s="2" t="s">
        <v>183</v>
      </c>
      <c r="B132" s="3">
        <v>497388</v>
      </c>
      <c r="C132" s="3">
        <v>497388</v>
      </c>
    </row>
    <row r="133" spans="1:3" x14ac:dyDescent="0.4">
      <c r="A133" s="2" t="s">
        <v>184</v>
      </c>
      <c r="B133" s="3">
        <v>534890</v>
      </c>
      <c r="C133" s="3">
        <v>534890</v>
      </c>
    </row>
    <row r="134" spans="1:3" x14ac:dyDescent="0.4">
      <c r="A134" s="2" t="s">
        <v>185</v>
      </c>
      <c r="B134" s="3">
        <v>557007</v>
      </c>
      <c r="C134" s="3">
        <v>557007</v>
      </c>
    </row>
    <row r="135" spans="1:3" x14ac:dyDescent="0.4">
      <c r="A135" s="2" t="s">
        <v>186</v>
      </c>
      <c r="B135" s="3">
        <v>512094</v>
      </c>
      <c r="C135" s="3">
        <v>512094</v>
      </c>
    </row>
    <row r="136" spans="1:3" x14ac:dyDescent="0.4">
      <c r="A136" s="2" t="s">
        <v>187</v>
      </c>
      <c r="B136" s="3">
        <v>585102</v>
      </c>
      <c r="C136" s="3">
        <v>585102</v>
      </c>
    </row>
    <row r="137" spans="1:3" x14ac:dyDescent="0.4">
      <c r="A137" s="2" t="s">
        <v>188</v>
      </c>
      <c r="B137" s="3">
        <v>445923</v>
      </c>
      <c r="C137" s="3">
        <v>445923</v>
      </c>
    </row>
    <row r="138" spans="1:3" x14ac:dyDescent="0.4">
      <c r="A138" s="2" t="s">
        <v>189</v>
      </c>
      <c r="B138" s="3">
        <v>512989</v>
      </c>
      <c r="C138" s="3">
        <v>512989</v>
      </c>
    </row>
    <row r="139" spans="1:3" x14ac:dyDescent="0.4">
      <c r="A139" s="2" t="s">
        <v>190</v>
      </c>
      <c r="B139" s="3">
        <v>505058</v>
      </c>
      <c r="C139" s="3">
        <v>505058</v>
      </c>
    </row>
    <row r="140" spans="1:3" x14ac:dyDescent="0.4">
      <c r="A140" s="2" t="s">
        <v>191</v>
      </c>
      <c r="B140" s="3">
        <v>626753</v>
      </c>
      <c r="C140" s="3">
        <v>626753</v>
      </c>
    </row>
    <row r="141" spans="1:3" x14ac:dyDescent="0.4">
      <c r="A141" s="2" t="s">
        <v>192</v>
      </c>
      <c r="B141" s="3">
        <v>497205</v>
      </c>
      <c r="C141" s="3">
        <v>497205</v>
      </c>
    </row>
    <row r="142" spans="1:3" x14ac:dyDescent="0.4">
      <c r="A142" s="2" t="s">
        <v>193</v>
      </c>
      <c r="B142" s="3">
        <v>440212</v>
      </c>
      <c r="C142" s="3">
        <v>440212</v>
      </c>
    </row>
    <row r="143" spans="1:3" x14ac:dyDescent="0.4">
      <c r="A143" s="2" t="s">
        <v>194</v>
      </c>
      <c r="B143" s="3">
        <v>508913</v>
      </c>
      <c r="C143" s="3">
        <v>508913</v>
      </c>
    </row>
    <row r="144" spans="1:3" x14ac:dyDescent="0.4">
      <c r="A144" s="2" t="s">
        <v>195</v>
      </c>
      <c r="B144" s="3">
        <v>511901</v>
      </c>
      <c r="C144" s="3">
        <v>511901</v>
      </c>
    </row>
    <row r="145" spans="1:3" x14ac:dyDescent="0.4">
      <c r="A145" s="2" t="s">
        <v>196</v>
      </c>
      <c r="B145" s="3">
        <v>549855</v>
      </c>
      <c r="C145" s="3">
        <v>549855</v>
      </c>
    </row>
    <row r="146" spans="1:3" x14ac:dyDescent="0.4">
      <c r="A146" s="2" t="s">
        <v>197</v>
      </c>
      <c r="B146" s="3">
        <v>552708</v>
      </c>
      <c r="C146" s="3">
        <v>552708</v>
      </c>
    </row>
    <row r="147" spans="1:3" x14ac:dyDescent="0.4">
      <c r="A147" s="2" t="s">
        <v>198</v>
      </c>
      <c r="B147" s="3">
        <v>568294</v>
      </c>
      <c r="C147" s="3">
        <v>568294</v>
      </c>
    </row>
    <row r="148" spans="1:3" x14ac:dyDescent="0.4">
      <c r="A148" s="2" t="s">
        <v>199</v>
      </c>
      <c r="B148" s="3">
        <v>480265</v>
      </c>
      <c r="C148" s="3">
        <v>480265</v>
      </c>
    </row>
    <row r="149" spans="1:3" x14ac:dyDescent="0.4">
      <c r="A149" s="2" t="s">
        <v>200</v>
      </c>
      <c r="B149" s="3">
        <v>436327</v>
      </c>
      <c r="C149" s="3">
        <v>436327</v>
      </c>
    </row>
    <row r="150" spans="1:3" x14ac:dyDescent="0.4">
      <c r="A150" s="2" t="s">
        <v>201</v>
      </c>
      <c r="B150" s="3">
        <v>485039</v>
      </c>
      <c r="C150" s="3">
        <v>485039</v>
      </c>
    </row>
    <row r="151" spans="1:3" x14ac:dyDescent="0.4">
      <c r="A151" s="2" t="s">
        <v>202</v>
      </c>
      <c r="B151" s="3">
        <v>463159</v>
      </c>
      <c r="C151" s="3">
        <v>463159</v>
      </c>
    </row>
    <row r="152" spans="1:3" x14ac:dyDescent="0.4">
      <c r="A152" s="2" t="s">
        <v>203</v>
      </c>
      <c r="B152" s="3">
        <v>619198</v>
      </c>
      <c r="C152" s="3">
        <v>619198</v>
      </c>
    </row>
    <row r="153" spans="1:3" x14ac:dyDescent="0.4">
      <c r="A153" s="2" t="s">
        <v>204</v>
      </c>
      <c r="B153" s="3">
        <v>448133</v>
      </c>
      <c r="C153" s="3">
        <v>448133</v>
      </c>
    </row>
    <row r="154" spans="1:3" x14ac:dyDescent="0.4">
      <c r="A154" s="2" t="s">
        <v>205</v>
      </c>
      <c r="B154" s="3">
        <v>380389</v>
      </c>
      <c r="C154" s="3">
        <v>380389</v>
      </c>
    </row>
    <row r="155" spans="1:3" x14ac:dyDescent="0.4">
      <c r="A155" s="2" t="s">
        <v>206</v>
      </c>
      <c r="B155" s="3">
        <v>461999</v>
      </c>
      <c r="C155" s="3">
        <v>461999</v>
      </c>
    </row>
    <row r="156" spans="1:3" x14ac:dyDescent="0.4">
      <c r="A156" s="2" t="s">
        <v>207</v>
      </c>
      <c r="B156" s="3">
        <v>478213</v>
      </c>
      <c r="C156" s="3">
        <v>478213</v>
      </c>
    </row>
    <row r="157" spans="1:3" x14ac:dyDescent="0.4">
      <c r="A157" s="2" t="s">
        <v>208</v>
      </c>
      <c r="B157" s="3">
        <v>512074</v>
      </c>
      <c r="C157" s="3">
        <v>512074</v>
      </c>
    </row>
    <row r="158" spans="1:3" x14ac:dyDescent="0.4">
      <c r="A158" s="2" t="s">
        <v>209</v>
      </c>
      <c r="B158" s="3">
        <v>496392</v>
      </c>
      <c r="C158" s="3">
        <v>496392</v>
      </c>
    </row>
    <row r="159" spans="1:3" x14ac:dyDescent="0.4">
      <c r="A159" s="2" t="s">
        <v>210</v>
      </c>
      <c r="B159" s="3">
        <v>579570</v>
      </c>
      <c r="C159" s="3">
        <v>579570</v>
      </c>
    </row>
    <row r="160" spans="1:3" x14ac:dyDescent="0.4">
      <c r="A160" s="2" t="s">
        <v>211</v>
      </c>
      <c r="B160" s="3">
        <v>444137</v>
      </c>
      <c r="C160" s="3">
        <v>444137</v>
      </c>
    </row>
    <row r="161" spans="1:3" x14ac:dyDescent="0.4">
      <c r="A161" s="2" t="s">
        <v>212</v>
      </c>
      <c r="B161" s="3">
        <v>414155</v>
      </c>
      <c r="C161" s="3">
        <v>414155</v>
      </c>
    </row>
    <row r="162" spans="1:3" x14ac:dyDescent="0.4">
      <c r="A162" s="2" t="s">
        <v>213</v>
      </c>
      <c r="B162" s="3">
        <v>465052</v>
      </c>
      <c r="C162" s="3">
        <v>465052</v>
      </c>
    </row>
    <row r="163" spans="1:3" x14ac:dyDescent="0.4">
      <c r="A163" s="2" t="s">
        <v>214</v>
      </c>
      <c r="B163" s="3">
        <v>455128</v>
      </c>
      <c r="C163" s="3">
        <v>455128</v>
      </c>
    </row>
    <row r="164" spans="1:3" x14ac:dyDescent="0.4">
      <c r="A164" s="2" t="s">
        <v>215</v>
      </c>
      <c r="B164" s="3">
        <v>612913</v>
      </c>
      <c r="C164" s="3">
        <v>612913</v>
      </c>
    </row>
    <row r="165" spans="1:3" x14ac:dyDescent="0.4">
      <c r="A165" s="2" t="s">
        <v>216</v>
      </c>
      <c r="B165" s="3">
        <v>473005</v>
      </c>
      <c r="C165" s="3">
        <v>473005</v>
      </c>
    </row>
    <row r="166" spans="1:3" x14ac:dyDescent="0.4">
      <c r="A166" s="2" t="s">
        <v>217</v>
      </c>
      <c r="B166" s="3">
        <v>440596</v>
      </c>
      <c r="C166" s="3">
        <v>440596</v>
      </c>
    </row>
    <row r="167" spans="1:3" x14ac:dyDescent="0.4">
      <c r="A167" s="2" t="s">
        <v>218</v>
      </c>
      <c r="B167" s="3">
        <v>499023</v>
      </c>
      <c r="C167" s="3">
        <v>499023</v>
      </c>
    </row>
    <row r="168" spans="1:3" x14ac:dyDescent="0.4">
      <c r="A168" s="2" t="s">
        <v>219</v>
      </c>
      <c r="B168" s="3">
        <v>516058</v>
      </c>
      <c r="C168" s="3">
        <v>516058</v>
      </c>
    </row>
    <row r="169" spans="1:3" x14ac:dyDescent="0.4">
      <c r="A169" s="2" t="s">
        <v>220</v>
      </c>
      <c r="B169" s="3">
        <v>541795</v>
      </c>
      <c r="C169" s="3">
        <v>541795</v>
      </c>
    </row>
    <row r="170" spans="1:3" x14ac:dyDescent="0.4">
      <c r="A170" s="2" t="s">
        <v>221</v>
      </c>
      <c r="B170" s="3">
        <v>493485</v>
      </c>
      <c r="C170" s="3">
        <v>493485</v>
      </c>
    </row>
    <row r="171" spans="1:3" x14ac:dyDescent="0.4">
      <c r="A171" s="2" t="s">
        <v>222</v>
      </c>
      <c r="B171" s="3">
        <v>607290</v>
      </c>
      <c r="C171" s="3">
        <v>607290</v>
      </c>
    </row>
    <row r="172" spans="1:3" x14ac:dyDescent="0.4">
      <c r="A172" s="2" t="s">
        <v>223</v>
      </c>
      <c r="B172" s="3">
        <v>447752</v>
      </c>
      <c r="C172" s="3">
        <v>447752</v>
      </c>
    </row>
    <row r="173" spans="1:3" x14ac:dyDescent="0.4">
      <c r="A173" s="2" t="s">
        <v>224</v>
      </c>
      <c r="B173" s="3">
        <v>413178</v>
      </c>
      <c r="C173" s="3">
        <v>413178</v>
      </c>
    </row>
    <row r="174" spans="1:3" x14ac:dyDescent="0.4">
      <c r="A174" s="2" t="s">
        <v>225</v>
      </c>
      <c r="B174" s="3">
        <v>471598</v>
      </c>
      <c r="C174" s="3">
        <v>471598</v>
      </c>
    </row>
    <row r="175" spans="1:3" x14ac:dyDescent="0.4">
      <c r="A175" s="2" t="s">
        <v>226</v>
      </c>
      <c r="B175" s="3">
        <v>465948</v>
      </c>
      <c r="C175" s="3">
        <v>465948</v>
      </c>
    </row>
    <row r="176" spans="1:3" x14ac:dyDescent="0.4">
      <c r="A176" s="2" t="s">
        <v>227</v>
      </c>
      <c r="B176" s="3">
        <v>637752</v>
      </c>
      <c r="C176" s="3">
        <v>637752</v>
      </c>
    </row>
    <row r="177" spans="1:3" x14ac:dyDescent="0.4">
      <c r="A177" s="2" t="s">
        <v>228</v>
      </c>
      <c r="B177" s="3">
        <v>478812</v>
      </c>
      <c r="C177" s="3">
        <v>478812</v>
      </c>
    </row>
    <row r="178" spans="1:3" x14ac:dyDescent="0.4">
      <c r="A178" s="2" t="s">
        <v>229</v>
      </c>
      <c r="B178" s="3">
        <v>437738</v>
      </c>
      <c r="C178" s="3">
        <v>437738</v>
      </c>
    </row>
    <row r="179" spans="1:3" x14ac:dyDescent="0.4">
      <c r="A179" s="2" t="s">
        <v>230</v>
      </c>
      <c r="B179" s="3">
        <v>534535</v>
      </c>
      <c r="C179" s="3">
        <v>534535</v>
      </c>
    </row>
    <row r="180" spans="1:3" x14ac:dyDescent="0.4">
      <c r="A180" s="2" t="s">
        <v>231</v>
      </c>
      <c r="B180" s="3">
        <v>555812</v>
      </c>
      <c r="C180" s="3">
        <v>555812</v>
      </c>
    </row>
    <row r="181" spans="1:3" x14ac:dyDescent="0.4">
      <c r="A181" s="2" t="s">
        <v>232</v>
      </c>
      <c r="B181" s="3">
        <v>502134</v>
      </c>
      <c r="C181" s="3">
        <v>502134</v>
      </c>
    </row>
    <row r="182" spans="1:3" x14ac:dyDescent="0.4">
      <c r="A182" s="2" t="s">
        <v>233</v>
      </c>
      <c r="B182" s="3">
        <v>567156</v>
      </c>
      <c r="C182" s="3">
        <v>567156</v>
      </c>
    </row>
    <row r="183" spans="1:3" x14ac:dyDescent="0.4">
      <c r="A183" s="2" t="s">
        <v>234</v>
      </c>
      <c r="B183" s="3">
        <v>560387</v>
      </c>
      <c r="C183" s="3">
        <v>560387</v>
      </c>
    </row>
    <row r="184" spans="1:3" x14ac:dyDescent="0.4">
      <c r="A184" s="2" t="s">
        <v>235</v>
      </c>
      <c r="B184" s="3">
        <v>477817</v>
      </c>
      <c r="C184" s="3">
        <v>477817</v>
      </c>
    </row>
    <row r="185" spans="1:3" x14ac:dyDescent="0.4">
      <c r="A185" s="2" t="s">
        <v>236</v>
      </c>
      <c r="B185" s="3">
        <v>464113</v>
      </c>
      <c r="C185" s="3">
        <v>464113</v>
      </c>
    </row>
    <row r="186" spans="1:3" x14ac:dyDescent="0.4">
      <c r="A186" s="2" t="s">
        <v>237</v>
      </c>
      <c r="B186" s="3">
        <v>501024</v>
      </c>
      <c r="C186" s="3">
        <v>501024</v>
      </c>
    </row>
    <row r="187" spans="1:3" x14ac:dyDescent="0.4">
      <c r="A187" s="2" t="s">
        <v>238</v>
      </c>
      <c r="B187" s="3">
        <v>503852</v>
      </c>
      <c r="C187" s="3">
        <v>503852</v>
      </c>
    </row>
    <row r="188" spans="1:3" x14ac:dyDescent="0.4">
      <c r="A188" s="2" t="s">
        <v>239</v>
      </c>
      <c r="B188" s="3">
        <v>641734</v>
      </c>
      <c r="C188" s="3">
        <v>641734</v>
      </c>
    </row>
    <row r="189" spans="1:3" x14ac:dyDescent="0.4">
      <c r="A189" s="2" t="s">
        <v>240</v>
      </c>
      <c r="B189" s="3">
        <v>495111</v>
      </c>
      <c r="C189" s="3">
        <v>495111</v>
      </c>
    </row>
    <row r="190" spans="1:3" x14ac:dyDescent="0.4">
      <c r="A190" s="2" t="s">
        <v>241</v>
      </c>
      <c r="B190" s="3">
        <v>451842</v>
      </c>
      <c r="C190" s="3">
        <v>451842</v>
      </c>
    </row>
    <row r="191" spans="1:3" x14ac:dyDescent="0.4">
      <c r="A191" s="2" t="s">
        <v>242</v>
      </c>
      <c r="B191" s="3">
        <v>553248</v>
      </c>
      <c r="C191" s="3">
        <v>553248</v>
      </c>
    </row>
    <row r="192" spans="1:3" x14ac:dyDescent="0.4">
      <c r="A192" s="2" t="s">
        <v>243</v>
      </c>
      <c r="B192" s="3">
        <v>556681</v>
      </c>
      <c r="C192" s="3">
        <v>556681</v>
      </c>
    </row>
    <row r="193" spans="1:3" x14ac:dyDescent="0.4">
      <c r="A193" s="2" t="s">
        <v>244</v>
      </c>
      <c r="B193" s="3">
        <v>533719</v>
      </c>
      <c r="C193" s="3">
        <v>533719</v>
      </c>
    </row>
    <row r="194" spans="1:3" x14ac:dyDescent="0.4">
      <c r="A194" s="2" t="s">
        <v>245</v>
      </c>
      <c r="B194" s="3">
        <v>648291</v>
      </c>
      <c r="C194" s="3">
        <v>648291</v>
      </c>
    </row>
    <row r="195" spans="1:3" x14ac:dyDescent="0.4">
      <c r="A195" s="2" t="s">
        <v>246</v>
      </c>
      <c r="B195" s="3">
        <v>583679</v>
      </c>
      <c r="C195" s="3">
        <v>583679</v>
      </c>
    </row>
    <row r="196" spans="1:3" x14ac:dyDescent="0.4">
      <c r="A196" s="2" t="s">
        <v>247</v>
      </c>
      <c r="B196" s="3">
        <v>509153</v>
      </c>
      <c r="C196" s="3">
        <v>509153</v>
      </c>
    </row>
    <row r="197" spans="1:3" x14ac:dyDescent="0.4">
      <c r="A197" s="2" t="s">
        <v>248</v>
      </c>
      <c r="B197" s="3">
        <v>497316</v>
      </c>
      <c r="C197" s="3">
        <v>497316</v>
      </c>
    </row>
    <row r="198" spans="1:3" x14ac:dyDescent="0.4">
      <c r="A198" s="2" t="s">
        <v>249</v>
      </c>
      <c r="B198" s="3">
        <v>533250</v>
      </c>
      <c r="C198" s="3">
        <v>533250</v>
      </c>
    </row>
    <row r="199" spans="1:3" x14ac:dyDescent="0.4">
      <c r="A199" s="2" t="s">
        <v>250</v>
      </c>
      <c r="B199" s="3">
        <v>514632</v>
      </c>
      <c r="C199" s="3">
        <v>514632</v>
      </c>
    </row>
    <row r="200" spans="1:3" x14ac:dyDescent="0.4">
      <c r="A200" s="2" t="s">
        <v>251</v>
      </c>
      <c r="B200" s="3">
        <v>644044</v>
      </c>
      <c r="C200" s="3">
        <v>644044</v>
      </c>
    </row>
    <row r="201" spans="1:3" x14ac:dyDescent="0.4">
      <c r="A201" s="2" t="s">
        <v>252</v>
      </c>
      <c r="B201" s="3">
        <v>491810</v>
      </c>
      <c r="C201" s="3">
        <v>491810</v>
      </c>
    </row>
    <row r="202" spans="1:3" x14ac:dyDescent="0.4">
      <c r="A202" s="2" t="s">
        <v>253</v>
      </c>
      <c r="B202" s="3">
        <v>455405</v>
      </c>
      <c r="C202" s="3">
        <v>455405</v>
      </c>
    </row>
    <row r="203" spans="1:3" x14ac:dyDescent="0.4">
      <c r="A203" s="2" t="s">
        <v>254</v>
      </c>
      <c r="B203" s="3">
        <v>530303</v>
      </c>
      <c r="C203" s="3">
        <v>530303</v>
      </c>
    </row>
    <row r="204" spans="1:3" x14ac:dyDescent="0.4">
      <c r="A204" s="2" t="s">
        <v>255</v>
      </c>
      <c r="B204" s="3">
        <v>554453</v>
      </c>
      <c r="C204" s="3">
        <v>554453</v>
      </c>
    </row>
    <row r="205" spans="1:3" x14ac:dyDescent="0.4">
      <c r="A205" s="2" t="s">
        <v>256</v>
      </c>
      <c r="B205" s="3">
        <v>535242</v>
      </c>
      <c r="C205" s="3">
        <v>535242</v>
      </c>
    </row>
    <row r="206" spans="1:3" x14ac:dyDescent="0.4">
      <c r="A206" s="2" t="s">
        <v>257</v>
      </c>
      <c r="B206" s="3">
        <v>622117</v>
      </c>
      <c r="C206" s="3">
        <v>622117</v>
      </c>
    </row>
    <row r="207" spans="1:3" x14ac:dyDescent="0.4">
      <c r="A207" s="2" t="s">
        <v>258</v>
      </c>
      <c r="B207" s="3">
        <v>617788</v>
      </c>
      <c r="C207" s="3">
        <v>617788</v>
      </c>
    </row>
    <row r="208" spans="1:3" x14ac:dyDescent="0.4">
      <c r="A208" s="2" t="s">
        <v>259</v>
      </c>
      <c r="B208" s="3">
        <v>520958</v>
      </c>
      <c r="C208" s="3">
        <v>520958</v>
      </c>
    </row>
    <row r="209" spans="1:3" x14ac:dyDescent="0.4">
      <c r="A209" s="2" t="s">
        <v>260</v>
      </c>
      <c r="B209" s="3">
        <v>511664</v>
      </c>
      <c r="C209" s="3">
        <v>511664</v>
      </c>
    </row>
    <row r="210" spans="1:3" x14ac:dyDescent="0.4">
      <c r="A210" s="2" t="s">
        <v>261</v>
      </c>
      <c r="B210" s="3">
        <v>555996</v>
      </c>
      <c r="C210" s="3">
        <v>555996</v>
      </c>
    </row>
    <row r="211" spans="1:3" x14ac:dyDescent="0.4">
      <c r="A211" s="2" t="s">
        <v>262</v>
      </c>
      <c r="B211" s="3">
        <v>565680</v>
      </c>
      <c r="C211" s="3">
        <v>565680</v>
      </c>
    </row>
    <row r="212" spans="1:3" x14ac:dyDescent="0.4">
      <c r="A212" s="2" t="s">
        <v>263</v>
      </c>
      <c r="B212" s="3">
        <v>662907</v>
      </c>
      <c r="C212" s="3">
        <v>662907</v>
      </c>
    </row>
    <row r="213" spans="1:3" x14ac:dyDescent="0.4">
      <c r="A213" s="2" t="s">
        <v>264</v>
      </c>
      <c r="B213" s="3">
        <v>528985</v>
      </c>
      <c r="C213" s="3">
        <v>528985</v>
      </c>
    </row>
    <row r="214" spans="1:3" x14ac:dyDescent="0.4">
      <c r="A214" s="2" t="s">
        <v>265</v>
      </c>
      <c r="B214" s="3">
        <v>247016</v>
      </c>
      <c r="C214" s="3">
        <v>247016</v>
      </c>
    </row>
    <row r="215" spans="1:3" x14ac:dyDescent="0.4">
      <c r="A215" s="2" t="s">
        <v>266</v>
      </c>
      <c r="B215" s="3">
        <v>88027</v>
      </c>
      <c r="C215" s="3">
        <v>88027</v>
      </c>
    </row>
    <row r="216" spans="1:3" x14ac:dyDescent="0.4">
      <c r="A216" s="2" t="s">
        <v>267</v>
      </c>
      <c r="B216" s="3">
        <v>503</v>
      </c>
      <c r="C216" s="3">
        <v>503</v>
      </c>
    </row>
    <row r="217" spans="1:3" x14ac:dyDescent="0.4">
      <c r="A217" s="2" t="s">
        <v>268</v>
      </c>
      <c r="B217" s="3">
        <v>574</v>
      </c>
      <c r="C217" s="3">
        <v>574</v>
      </c>
    </row>
    <row r="218" spans="1:3" x14ac:dyDescent="0.4">
      <c r="A218" s="2" t="s">
        <v>269</v>
      </c>
      <c r="B218" s="3">
        <v>1100</v>
      </c>
      <c r="C218" s="3">
        <v>1100</v>
      </c>
    </row>
    <row r="219" spans="1:3" x14ac:dyDescent="0.4">
      <c r="A219" s="2" t="s">
        <v>270</v>
      </c>
      <c r="B219" s="3">
        <v>2310</v>
      </c>
      <c r="C219" s="3">
        <v>2310</v>
      </c>
    </row>
    <row r="220" spans="1:3" x14ac:dyDescent="0.4">
      <c r="A220" s="2" t="s">
        <v>271</v>
      </c>
      <c r="B220" s="3">
        <v>2833</v>
      </c>
      <c r="C220" s="3">
        <v>2833</v>
      </c>
    </row>
    <row r="221" spans="1:3" x14ac:dyDescent="0.4">
      <c r="A221" s="2" t="s">
        <v>272</v>
      </c>
      <c r="B221" s="3">
        <v>3770</v>
      </c>
      <c r="C221" s="3">
        <v>3770</v>
      </c>
    </row>
    <row r="222" spans="1:3" x14ac:dyDescent="0.4">
      <c r="A222" s="2" t="s">
        <v>273</v>
      </c>
      <c r="B222" s="3">
        <v>6378</v>
      </c>
      <c r="C222" s="3">
        <v>6378</v>
      </c>
    </row>
    <row r="223" spans="1:3" x14ac:dyDescent="0.4">
      <c r="A223" s="2" t="s">
        <v>274</v>
      </c>
      <c r="B223" s="3">
        <v>6457</v>
      </c>
      <c r="C223" s="3">
        <v>6457</v>
      </c>
    </row>
    <row r="224" spans="1:3" x14ac:dyDescent="0.4">
      <c r="A224" s="2" t="s">
        <v>275</v>
      </c>
      <c r="B224" s="3">
        <v>8826</v>
      </c>
      <c r="C224" s="3">
        <v>8826</v>
      </c>
    </row>
    <row r="225" spans="1:3" x14ac:dyDescent="0.4">
      <c r="A225" s="2" t="s">
        <v>276</v>
      </c>
      <c r="B225" s="3">
        <v>6786</v>
      </c>
      <c r="C225" s="3">
        <v>6786</v>
      </c>
    </row>
    <row r="226" spans="1:3" x14ac:dyDescent="0.4">
      <c r="A226" s="2" t="s">
        <v>277</v>
      </c>
      <c r="B226" s="3">
        <v>5666</v>
      </c>
      <c r="C226" s="3">
        <v>5666</v>
      </c>
    </row>
    <row r="227" spans="1:3" x14ac:dyDescent="0.4">
      <c r="A227" s="2" t="s">
        <v>278</v>
      </c>
      <c r="B227" s="3">
        <v>7331</v>
      </c>
      <c r="C227" s="3">
        <v>7331</v>
      </c>
    </row>
    <row r="228" spans="1:3" x14ac:dyDescent="0.4">
      <c r="A228" s="2" t="s">
        <v>279</v>
      </c>
      <c r="B228" s="3">
        <v>7262</v>
      </c>
      <c r="C228" s="3">
        <v>7262</v>
      </c>
    </row>
    <row r="229" spans="1:3" x14ac:dyDescent="0.4">
      <c r="A229" s="2" t="s">
        <v>280</v>
      </c>
      <c r="B229" s="3">
        <v>4478</v>
      </c>
      <c r="C229" s="3">
        <v>4478</v>
      </c>
    </row>
    <row r="230" spans="1:3" x14ac:dyDescent="0.4">
      <c r="A230" s="2" t="s">
        <v>281</v>
      </c>
      <c r="B230" s="3">
        <v>1561</v>
      </c>
      <c r="C230" s="3">
        <v>1561</v>
      </c>
    </row>
    <row r="231" spans="1:3" x14ac:dyDescent="0.4">
      <c r="A231" s="2" t="s">
        <v>282</v>
      </c>
      <c r="B231" s="3">
        <v>1968</v>
      </c>
      <c r="C231" s="3">
        <v>1968</v>
      </c>
    </row>
    <row r="232" spans="1:3" x14ac:dyDescent="0.4">
      <c r="A232" s="2" t="s">
        <v>283</v>
      </c>
      <c r="B232" s="3">
        <v>1933</v>
      </c>
      <c r="C232" s="3">
        <v>1933</v>
      </c>
    </row>
    <row r="233" spans="1:3" x14ac:dyDescent="0.4">
      <c r="A233" s="2" t="s">
        <v>284</v>
      </c>
      <c r="B233" s="3">
        <v>2774</v>
      </c>
      <c r="C233" s="3">
        <v>2774</v>
      </c>
    </row>
    <row r="234" spans="1:3" x14ac:dyDescent="0.4">
      <c r="A234" s="2" t="s">
        <v>285</v>
      </c>
      <c r="B234" s="3">
        <v>6448</v>
      </c>
      <c r="C234" s="3">
        <v>6448</v>
      </c>
    </row>
    <row r="235" spans="1:3" x14ac:dyDescent="0.4">
      <c r="A235" s="2" t="s">
        <v>286</v>
      </c>
      <c r="B235" s="3">
        <v>12937</v>
      </c>
      <c r="C235" s="3">
        <v>12937</v>
      </c>
    </row>
    <row r="236" spans="1:3" x14ac:dyDescent="0.4">
      <c r="A236" s="2" t="s">
        <v>287</v>
      </c>
      <c r="B236" s="3">
        <v>30006</v>
      </c>
      <c r="C236" s="3">
        <v>30006</v>
      </c>
    </row>
    <row r="237" spans="1:3" x14ac:dyDescent="0.4">
      <c r="A237" s="2" t="s">
        <v>288</v>
      </c>
      <c r="B237" s="3">
        <v>17563</v>
      </c>
      <c r="C237" s="3">
        <v>17563</v>
      </c>
    </row>
    <row r="238" spans="1:3" x14ac:dyDescent="0.4">
      <c r="A238" s="2" t="s">
        <v>289</v>
      </c>
      <c r="B238" s="3">
        <v>18759</v>
      </c>
      <c r="C238" s="3">
        <v>18759</v>
      </c>
    </row>
    <row r="239" spans="1:3" x14ac:dyDescent="0.4">
      <c r="A239" s="2" t="s">
        <v>290</v>
      </c>
      <c r="B239" s="3">
        <v>41170</v>
      </c>
      <c r="C239" s="3">
        <v>41170</v>
      </c>
    </row>
    <row r="240" spans="1:3" x14ac:dyDescent="0.4">
      <c r="A240" s="2" t="s">
        <v>291</v>
      </c>
      <c r="B240" s="3">
        <v>137294</v>
      </c>
      <c r="C240" s="3">
        <v>137294</v>
      </c>
    </row>
    <row r="241" spans="1:4" x14ac:dyDescent="0.4">
      <c r="A241" s="2" t="s">
        <v>292</v>
      </c>
      <c r="B241" s="3">
        <v>204656</v>
      </c>
      <c r="C241" s="3">
        <v>204656</v>
      </c>
    </row>
    <row r="242" spans="1:4" x14ac:dyDescent="0.4">
      <c r="A242" s="2" t="s">
        <v>293</v>
      </c>
      <c r="B242" s="3">
        <v>269088</v>
      </c>
      <c r="C242" s="3">
        <v>269088</v>
      </c>
    </row>
    <row r="243" spans="1:4" x14ac:dyDescent="0.4">
      <c r="A243" s="2" t="s">
        <v>294</v>
      </c>
      <c r="B243" s="3">
        <v>332161</v>
      </c>
      <c r="C243" s="3">
        <v>332161</v>
      </c>
    </row>
    <row r="244" spans="1:4" x14ac:dyDescent="0.4">
      <c r="A244" s="2" t="s">
        <v>295</v>
      </c>
      <c r="B244" s="3">
        <v>315820</v>
      </c>
      <c r="C244" s="3">
        <v>315820</v>
      </c>
    </row>
    <row r="245" spans="1:4" x14ac:dyDescent="0.4">
      <c r="A245" s="2" t="s">
        <v>296</v>
      </c>
      <c r="B245" s="3">
        <v>340369</v>
      </c>
      <c r="C245" s="3">
        <v>340369</v>
      </c>
    </row>
    <row r="246" spans="1:4" x14ac:dyDescent="0.4">
      <c r="A246" s="2" t="s">
        <v>297</v>
      </c>
      <c r="B246" s="3">
        <v>374927</v>
      </c>
      <c r="C246" s="3">
        <v>374927</v>
      </c>
    </row>
    <row r="247" spans="1:4" x14ac:dyDescent="0.4">
      <c r="A247" s="2" t="s">
        <v>298</v>
      </c>
      <c r="B247" s="3">
        <v>358257</v>
      </c>
      <c r="C247" s="3">
        <v>358257</v>
      </c>
    </row>
    <row r="248" spans="1:4" x14ac:dyDescent="0.4">
      <c r="A248" s="2" t="s">
        <v>299</v>
      </c>
      <c r="B248" s="3">
        <v>438844</v>
      </c>
      <c r="C248" s="3">
        <v>438844</v>
      </c>
    </row>
    <row r="249" spans="1:4" x14ac:dyDescent="0.4">
      <c r="A249" s="2" t="s">
        <v>63</v>
      </c>
      <c r="B249" s="3">
        <v>77814314</v>
      </c>
      <c r="C249" s="3">
        <v>77814314</v>
      </c>
    </row>
    <row r="253" spans="1:4" x14ac:dyDescent="0.4">
      <c r="A253" s="1" t="s">
        <v>94</v>
      </c>
      <c r="B253" s="1" t="s">
        <v>95</v>
      </c>
    </row>
    <row r="254" spans="1:4" x14ac:dyDescent="0.4">
      <c r="B254" t="s">
        <v>10</v>
      </c>
      <c r="C254" t="s">
        <v>311</v>
      </c>
      <c r="D254" t="s">
        <v>63</v>
      </c>
    </row>
    <row r="255" spans="1:4" x14ac:dyDescent="0.4">
      <c r="A255" s="1" t="s">
        <v>62</v>
      </c>
      <c r="B255" t="s">
        <v>11</v>
      </c>
    </row>
    <row r="256" spans="1:4" x14ac:dyDescent="0.4">
      <c r="A256" s="2" t="s">
        <v>96</v>
      </c>
      <c r="B256" s="3">
        <v>81734</v>
      </c>
      <c r="C256" s="3">
        <v>81734</v>
      </c>
      <c r="D256" s="3">
        <v>81734</v>
      </c>
    </row>
    <row r="257" spans="1:4" x14ac:dyDescent="0.4">
      <c r="A257" s="2" t="s">
        <v>97</v>
      </c>
      <c r="B257" s="3">
        <v>96562</v>
      </c>
      <c r="C257" s="3">
        <v>96562</v>
      </c>
      <c r="D257" s="3">
        <v>96562</v>
      </c>
    </row>
    <row r="258" spans="1:4" x14ac:dyDescent="0.4">
      <c r="A258" s="2" t="s">
        <v>98</v>
      </c>
      <c r="B258" s="3">
        <v>91092</v>
      </c>
      <c r="C258" s="3">
        <v>91092</v>
      </c>
      <c r="D258" s="3">
        <v>91092</v>
      </c>
    </row>
    <row r="259" spans="1:4" x14ac:dyDescent="0.4">
      <c r="A259" s="2" t="s">
        <v>99</v>
      </c>
      <c r="B259" s="3">
        <v>97423</v>
      </c>
      <c r="C259" s="3">
        <v>97423</v>
      </c>
      <c r="D259" s="3">
        <v>97423</v>
      </c>
    </row>
    <row r="260" spans="1:4" x14ac:dyDescent="0.4">
      <c r="A260" s="2" t="s">
        <v>100</v>
      </c>
      <c r="B260" s="3">
        <v>78594</v>
      </c>
      <c r="C260" s="3">
        <v>78594</v>
      </c>
      <c r="D260" s="3">
        <v>78594</v>
      </c>
    </row>
    <row r="261" spans="1:4" x14ac:dyDescent="0.4">
      <c r="A261" s="2" t="s">
        <v>101</v>
      </c>
      <c r="B261" s="3">
        <v>71213</v>
      </c>
      <c r="C261" s="3">
        <v>71213</v>
      </c>
      <c r="D261" s="3">
        <v>71213</v>
      </c>
    </row>
    <row r="262" spans="1:4" x14ac:dyDescent="0.4">
      <c r="A262" s="2" t="s">
        <v>102</v>
      </c>
      <c r="B262" s="3">
        <v>113127</v>
      </c>
      <c r="C262" s="3">
        <v>113127</v>
      </c>
      <c r="D262" s="3">
        <v>113127</v>
      </c>
    </row>
    <row r="263" spans="1:4" x14ac:dyDescent="0.4">
      <c r="A263" s="2" t="s">
        <v>103</v>
      </c>
      <c r="B263" s="3">
        <v>103459</v>
      </c>
      <c r="C263" s="3">
        <v>103459</v>
      </c>
      <c r="D263" s="3">
        <v>103459</v>
      </c>
    </row>
    <row r="264" spans="1:4" x14ac:dyDescent="0.4">
      <c r="A264" s="2" t="s">
        <v>104</v>
      </c>
      <c r="B264" s="3">
        <v>63550</v>
      </c>
      <c r="C264" s="3">
        <v>63550</v>
      </c>
      <c r="D264" s="3">
        <v>63550</v>
      </c>
    </row>
    <row r="265" spans="1:4" x14ac:dyDescent="0.4">
      <c r="A265" s="2" t="s">
        <v>105</v>
      </c>
      <c r="B265" s="3">
        <v>70690</v>
      </c>
      <c r="C265" s="3">
        <v>70690</v>
      </c>
      <c r="D265" s="3">
        <v>70690</v>
      </c>
    </row>
    <row r="266" spans="1:4" x14ac:dyDescent="0.4">
      <c r="A266" s="2" t="s">
        <v>106</v>
      </c>
      <c r="B266" s="3">
        <v>88343</v>
      </c>
      <c r="C266" s="3">
        <v>88343</v>
      </c>
      <c r="D266" s="3">
        <v>88343</v>
      </c>
    </row>
    <row r="267" spans="1:4" x14ac:dyDescent="0.4">
      <c r="A267" s="2" t="s">
        <v>107</v>
      </c>
      <c r="B267" s="3">
        <v>81414</v>
      </c>
      <c r="C267" s="3">
        <v>81414</v>
      </c>
      <c r="D267" s="3">
        <v>81414</v>
      </c>
    </row>
    <row r="268" spans="1:4" x14ac:dyDescent="0.4">
      <c r="A268" s="2" t="s">
        <v>108</v>
      </c>
      <c r="B268" s="3">
        <v>76116</v>
      </c>
      <c r="C268" s="3">
        <v>76116</v>
      </c>
      <c r="D268" s="3">
        <v>76116</v>
      </c>
    </row>
    <row r="269" spans="1:4" x14ac:dyDescent="0.4">
      <c r="A269" s="2" t="s">
        <v>109</v>
      </c>
      <c r="B269" s="3">
        <v>111934</v>
      </c>
      <c r="C269" s="3">
        <v>111934</v>
      </c>
      <c r="D269" s="3">
        <v>111934</v>
      </c>
    </row>
    <row r="270" spans="1:4" x14ac:dyDescent="0.4">
      <c r="A270" s="2" t="s">
        <v>110</v>
      </c>
      <c r="B270" s="3">
        <v>79239</v>
      </c>
      <c r="C270" s="3">
        <v>79239</v>
      </c>
      <c r="D270" s="3">
        <v>79239</v>
      </c>
    </row>
    <row r="271" spans="1:4" x14ac:dyDescent="0.4">
      <c r="A271" s="2" t="s">
        <v>111</v>
      </c>
      <c r="B271" s="3">
        <v>99136</v>
      </c>
      <c r="C271" s="3">
        <v>99136</v>
      </c>
      <c r="D271" s="3">
        <v>99136</v>
      </c>
    </row>
    <row r="272" spans="1:4" x14ac:dyDescent="0.4">
      <c r="A272" s="2" t="s">
        <v>112</v>
      </c>
      <c r="B272" s="3">
        <v>85198</v>
      </c>
      <c r="C272" s="3">
        <v>85198</v>
      </c>
      <c r="D272" s="3">
        <v>85198</v>
      </c>
    </row>
    <row r="273" spans="1:4" x14ac:dyDescent="0.4">
      <c r="A273" s="2" t="s">
        <v>113</v>
      </c>
      <c r="B273" s="3">
        <v>77239</v>
      </c>
      <c r="C273" s="3">
        <v>77239</v>
      </c>
      <c r="D273" s="3">
        <v>77239</v>
      </c>
    </row>
    <row r="274" spans="1:4" x14ac:dyDescent="0.4">
      <c r="A274" s="2" t="s">
        <v>114</v>
      </c>
      <c r="B274" s="3">
        <v>108881</v>
      </c>
      <c r="C274" s="3">
        <v>108881</v>
      </c>
      <c r="D274" s="3">
        <v>108881</v>
      </c>
    </row>
    <row r="275" spans="1:4" x14ac:dyDescent="0.4">
      <c r="A275" s="2" t="s">
        <v>115</v>
      </c>
      <c r="B275" s="3">
        <v>114463</v>
      </c>
      <c r="C275" s="3">
        <v>114463</v>
      </c>
      <c r="D275" s="3">
        <v>114463</v>
      </c>
    </row>
    <row r="276" spans="1:4" x14ac:dyDescent="0.4">
      <c r="A276" s="2" t="s">
        <v>116</v>
      </c>
      <c r="B276" s="3">
        <v>76181</v>
      </c>
      <c r="C276" s="3">
        <v>76181</v>
      </c>
      <c r="D276" s="3">
        <v>76181</v>
      </c>
    </row>
    <row r="277" spans="1:4" x14ac:dyDescent="0.4">
      <c r="A277" s="2" t="s">
        <v>117</v>
      </c>
      <c r="B277" s="3">
        <v>83831</v>
      </c>
      <c r="C277" s="3">
        <v>83831</v>
      </c>
      <c r="D277" s="3">
        <v>83831</v>
      </c>
    </row>
    <row r="278" spans="1:4" x14ac:dyDescent="0.4">
      <c r="A278" s="2" t="s">
        <v>118</v>
      </c>
      <c r="B278" s="3">
        <v>103906</v>
      </c>
      <c r="C278" s="3">
        <v>103906</v>
      </c>
      <c r="D278" s="3">
        <v>103906</v>
      </c>
    </row>
    <row r="279" spans="1:4" x14ac:dyDescent="0.4">
      <c r="A279" s="2" t="s">
        <v>119</v>
      </c>
      <c r="B279" s="3">
        <v>97832</v>
      </c>
      <c r="C279" s="3">
        <v>97832</v>
      </c>
      <c r="D279" s="3">
        <v>97832</v>
      </c>
    </row>
    <row r="280" spans="1:4" x14ac:dyDescent="0.4">
      <c r="A280" s="2" t="s">
        <v>120</v>
      </c>
      <c r="B280" s="3">
        <v>108486</v>
      </c>
      <c r="C280" s="3">
        <v>108486</v>
      </c>
      <c r="D280" s="3">
        <v>108486</v>
      </c>
    </row>
    <row r="281" spans="1:4" x14ac:dyDescent="0.4">
      <c r="A281" s="2" t="s">
        <v>121</v>
      </c>
      <c r="B281" s="3">
        <v>121031</v>
      </c>
      <c r="C281" s="3">
        <v>121031</v>
      </c>
      <c r="D281" s="3">
        <v>121031</v>
      </c>
    </row>
    <row r="282" spans="1:4" x14ac:dyDescent="0.4">
      <c r="A282" s="2" t="s">
        <v>122</v>
      </c>
      <c r="B282" s="3">
        <v>98180</v>
      </c>
      <c r="C282" s="3">
        <v>98180</v>
      </c>
      <c r="D282" s="3">
        <v>98180</v>
      </c>
    </row>
    <row r="283" spans="1:4" x14ac:dyDescent="0.4">
      <c r="A283" s="2" t="s">
        <v>123</v>
      </c>
      <c r="B283" s="3">
        <v>107639</v>
      </c>
      <c r="C283" s="3">
        <v>107639</v>
      </c>
      <c r="D283" s="3">
        <v>107639</v>
      </c>
    </row>
    <row r="284" spans="1:4" x14ac:dyDescent="0.4">
      <c r="A284" s="2" t="s">
        <v>124</v>
      </c>
      <c r="B284" s="3">
        <v>86785</v>
      </c>
      <c r="C284" s="3">
        <v>86785</v>
      </c>
      <c r="D284" s="3">
        <v>86785</v>
      </c>
    </row>
    <row r="285" spans="1:4" x14ac:dyDescent="0.4">
      <c r="A285" s="2" t="s">
        <v>125</v>
      </c>
      <c r="B285" s="3">
        <v>70565</v>
      </c>
      <c r="C285" s="3">
        <v>70565</v>
      </c>
      <c r="D285" s="3">
        <v>70565</v>
      </c>
    </row>
    <row r="286" spans="1:4" x14ac:dyDescent="0.4">
      <c r="A286" s="2" t="s">
        <v>126</v>
      </c>
      <c r="B286" s="3">
        <v>105528</v>
      </c>
      <c r="C286" s="3">
        <v>105528</v>
      </c>
      <c r="D286" s="3">
        <v>105528</v>
      </c>
    </row>
    <row r="287" spans="1:4" x14ac:dyDescent="0.4">
      <c r="A287" s="2" t="s">
        <v>127</v>
      </c>
      <c r="B287" s="3">
        <v>91325</v>
      </c>
      <c r="C287" s="3">
        <v>91325</v>
      </c>
      <c r="D287" s="3">
        <v>91325</v>
      </c>
    </row>
    <row r="288" spans="1:4" x14ac:dyDescent="0.4">
      <c r="A288" s="2" t="s">
        <v>128</v>
      </c>
      <c r="B288" s="3">
        <v>66582</v>
      </c>
      <c r="C288" s="3">
        <v>66582</v>
      </c>
      <c r="D288" s="3">
        <v>66582</v>
      </c>
    </row>
    <row r="289" spans="1:4" x14ac:dyDescent="0.4">
      <c r="A289" s="2" t="s">
        <v>129</v>
      </c>
      <c r="B289" s="3">
        <v>76836</v>
      </c>
      <c r="C289" s="3">
        <v>76836</v>
      </c>
      <c r="D289" s="3">
        <v>76836</v>
      </c>
    </row>
    <row r="290" spans="1:4" x14ac:dyDescent="0.4">
      <c r="A290" s="2" t="s">
        <v>130</v>
      </c>
      <c r="B290" s="3">
        <v>79096</v>
      </c>
      <c r="C290" s="3">
        <v>79096</v>
      </c>
      <c r="D290" s="3">
        <v>79096</v>
      </c>
    </row>
    <row r="291" spans="1:4" x14ac:dyDescent="0.4">
      <c r="A291" s="2" t="s">
        <v>131</v>
      </c>
      <c r="B291" s="3">
        <v>66689</v>
      </c>
      <c r="C291" s="3">
        <v>66689</v>
      </c>
      <c r="D291" s="3">
        <v>66689</v>
      </c>
    </row>
    <row r="292" spans="1:4" x14ac:dyDescent="0.4">
      <c r="A292" s="2" t="s">
        <v>132</v>
      </c>
      <c r="B292" s="3">
        <v>105144</v>
      </c>
      <c r="C292" s="3">
        <v>105144</v>
      </c>
      <c r="D292" s="3">
        <v>105144</v>
      </c>
    </row>
    <row r="293" spans="1:4" x14ac:dyDescent="0.4">
      <c r="A293" s="2" t="s">
        <v>133</v>
      </c>
      <c r="B293" s="3">
        <v>80037</v>
      </c>
      <c r="C293" s="3">
        <v>80037</v>
      </c>
      <c r="D293" s="3">
        <v>80037</v>
      </c>
    </row>
    <row r="294" spans="1:4" x14ac:dyDescent="0.4">
      <c r="A294" s="2" t="s">
        <v>134</v>
      </c>
      <c r="B294" s="3">
        <v>91275</v>
      </c>
      <c r="C294" s="3">
        <v>91275</v>
      </c>
      <c r="D294" s="3">
        <v>91275</v>
      </c>
    </row>
    <row r="295" spans="1:4" x14ac:dyDescent="0.4">
      <c r="A295" s="2" t="s">
        <v>135</v>
      </c>
      <c r="B295" s="3">
        <v>86525</v>
      </c>
      <c r="C295" s="3">
        <v>86525</v>
      </c>
      <c r="D295" s="3">
        <v>86525</v>
      </c>
    </row>
    <row r="296" spans="1:4" x14ac:dyDescent="0.4">
      <c r="A296" s="2" t="s">
        <v>136</v>
      </c>
      <c r="B296" s="3">
        <v>52058</v>
      </c>
      <c r="C296" s="3">
        <v>52058</v>
      </c>
      <c r="D296" s="3">
        <v>52058</v>
      </c>
    </row>
    <row r="297" spans="1:4" x14ac:dyDescent="0.4">
      <c r="A297" s="2" t="s">
        <v>137</v>
      </c>
      <c r="B297" s="3">
        <v>41650</v>
      </c>
      <c r="C297" s="3">
        <v>41650</v>
      </c>
      <c r="D297" s="3">
        <v>41650</v>
      </c>
    </row>
    <row r="298" spans="1:4" x14ac:dyDescent="0.4">
      <c r="A298" s="2" t="s">
        <v>138</v>
      </c>
      <c r="B298" s="3">
        <v>72326</v>
      </c>
      <c r="C298" s="3">
        <v>72326</v>
      </c>
      <c r="D298" s="3">
        <v>72326</v>
      </c>
    </row>
    <row r="299" spans="1:4" x14ac:dyDescent="0.4">
      <c r="A299" s="2" t="s">
        <v>139</v>
      </c>
      <c r="B299" s="3">
        <v>86530</v>
      </c>
      <c r="C299" s="3">
        <v>86530</v>
      </c>
      <c r="D299" s="3">
        <v>86530</v>
      </c>
    </row>
    <row r="300" spans="1:4" x14ac:dyDescent="0.4">
      <c r="A300" s="2" t="s">
        <v>140</v>
      </c>
      <c r="B300" s="3">
        <v>59588</v>
      </c>
      <c r="C300" s="3">
        <v>59588</v>
      </c>
      <c r="D300" s="3">
        <v>59588</v>
      </c>
    </row>
    <row r="301" spans="1:4" x14ac:dyDescent="0.4">
      <c r="A301" s="2" t="s">
        <v>141</v>
      </c>
      <c r="B301" s="3">
        <v>83273</v>
      </c>
      <c r="C301" s="3">
        <v>83273</v>
      </c>
      <c r="D301" s="3">
        <v>83273</v>
      </c>
    </row>
    <row r="302" spans="1:4" x14ac:dyDescent="0.4">
      <c r="A302" s="2" t="s">
        <v>142</v>
      </c>
      <c r="B302" s="3">
        <v>90358</v>
      </c>
      <c r="C302" s="3">
        <v>90358</v>
      </c>
      <c r="D302" s="3">
        <v>90358</v>
      </c>
    </row>
    <row r="303" spans="1:4" x14ac:dyDescent="0.4">
      <c r="A303" s="2" t="s">
        <v>143</v>
      </c>
      <c r="B303" s="3">
        <v>87983</v>
      </c>
      <c r="C303" s="3">
        <v>87983</v>
      </c>
      <c r="D303" s="3">
        <v>87983</v>
      </c>
    </row>
    <row r="304" spans="1:4" x14ac:dyDescent="0.4">
      <c r="A304" s="2" t="s">
        <v>144</v>
      </c>
      <c r="B304" s="3">
        <v>98918</v>
      </c>
      <c r="C304" s="3">
        <v>98918</v>
      </c>
      <c r="D304" s="3">
        <v>98918</v>
      </c>
    </row>
    <row r="305" spans="1:4" x14ac:dyDescent="0.4">
      <c r="A305" s="2" t="s">
        <v>145</v>
      </c>
      <c r="B305" s="3">
        <v>143050</v>
      </c>
      <c r="C305" s="3">
        <v>143050</v>
      </c>
      <c r="D305" s="3">
        <v>143050</v>
      </c>
    </row>
    <row r="306" spans="1:4" x14ac:dyDescent="0.4">
      <c r="A306" s="2" t="s">
        <v>146</v>
      </c>
      <c r="B306" s="3">
        <v>88038</v>
      </c>
      <c r="C306" s="3">
        <v>88038</v>
      </c>
      <c r="D306" s="3">
        <v>88038</v>
      </c>
    </row>
    <row r="307" spans="1:4" x14ac:dyDescent="0.4">
      <c r="A307" s="2" t="s">
        <v>147</v>
      </c>
      <c r="B307" s="3">
        <v>91702</v>
      </c>
      <c r="C307" s="3">
        <v>91702</v>
      </c>
      <c r="D307" s="3">
        <v>91702</v>
      </c>
    </row>
    <row r="308" spans="1:4" x14ac:dyDescent="0.4">
      <c r="A308" s="2" t="s">
        <v>148</v>
      </c>
      <c r="B308" s="3">
        <v>71636</v>
      </c>
      <c r="C308" s="3">
        <v>71636</v>
      </c>
      <c r="D308" s="3">
        <v>71636</v>
      </c>
    </row>
    <row r="309" spans="1:4" x14ac:dyDescent="0.4">
      <c r="A309" s="2" t="s">
        <v>149</v>
      </c>
      <c r="B309" s="3">
        <v>69081</v>
      </c>
      <c r="C309" s="3">
        <v>69081</v>
      </c>
      <c r="D309" s="3">
        <v>69081</v>
      </c>
    </row>
    <row r="310" spans="1:4" x14ac:dyDescent="0.4">
      <c r="A310" s="2" t="s">
        <v>150</v>
      </c>
      <c r="B310" s="3">
        <v>117778</v>
      </c>
      <c r="C310" s="3">
        <v>117778</v>
      </c>
      <c r="D310" s="3">
        <v>117778</v>
      </c>
    </row>
    <row r="311" spans="1:4" x14ac:dyDescent="0.4">
      <c r="A311" s="2" t="s">
        <v>151</v>
      </c>
      <c r="B311" s="3">
        <v>130593</v>
      </c>
      <c r="C311" s="3">
        <v>130593</v>
      </c>
      <c r="D311" s="3">
        <v>130593</v>
      </c>
    </row>
    <row r="312" spans="1:4" x14ac:dyDescent="0.4">
      <c r="A312" s="2" t="s">
        <v>152</v>
      </c>
      <c r="B312" s="3">
        <v>74457</v>
      </c>
      <c r="C312" s="3">
        <v>74457</v>
      </c>
      <c r="D312" s="3">
        <v>74457</v>
      </c>
    </row>
    <row r="313" spans="1:4" x14ac:dyDescent="0.4">
      <c r="A313" s="2" t="s">
        <v>153</v>
      </c>
      <c r="B313" s="3">
        <v>92627</v>
      </c>
      <c r="C313" s="3">
        <v>92627</v>
      </c>
      <c r="D313" s="3">
        <v>92627</v>
      </c>
    </row>
    <row r="314" spans="1:4" x14ac:dyDescent="0.4">
      <c r="A314" s="2" t="s">
        <v>154</v>
      </c>
      <c r="B314" s="3">
        <v>94035</v>
      </c>
      <c r="C314" s="3">
        <v>94035</v>
      </c>
      <c r="D314" s="3">
        <v>94035</v>
      </c>
    </row>
    <row r="315" spans="1:4" x14ac:dyDescent="0.4">
      <c r="A315" s="2" t="s">
        <v>155</v>
      </c>
      <c r="B315" s="3">
        <v>99578</v>
      </c>
      <c r="C315" s="3">
        <v>99578</v>
      </c>
      <c r="D315" s="3">
        <v>99578</v>
      </c>
    </row>
    <row r="316" spans="1:4" x14ac:dyDescent="0.4">
      <c r="A316" s="2" t="s">
        <v>156</v>
      </c>
      <c r="B316" s="3">
        <v>132040</v>
      </c>
      <c r="C316" s="3">
        <v>132040</v>
      </c>
      <c r="D316" s="3">
        <v>132040</v>
      </c>
    </row>
    <row r="317" spans="1:4" x14ac:dyDescent="0.4">
      <c r="A317" s="2" t="s">
        <v>157</v>
      </c>
      <c r="B317" s="3">
        <v>149941</v>
      </c>
      <c r="C317" s="3">
        <v>149941</v>
      </c>
      <c r="D317" s="3">
        <v>149941</v>
      </c>
    </row>
    <row r="318" spans="1:4" x14ac:dyDescent="0.4">
      <c r="A318" s="2" t="s">
        <v>158</v>
      </c>
      <c r="B318" s="3">
        <v>129749</v>
      </c>
      <c r="C318" s="3">
        <v>129749</v>
      </c>
      <c r="D318" s="3">
        <v>129749</v>
      </c>
    </row>
    <row r="319" spans="1:4" x14ac:dyDescent="0.4">
      <c r="A319" s="2" t="s">
        <v>159</v>
      </c>
      <c r="B319" s="3">
        <v>131797</v>
      </c>
      <c r="C319" s="3">
        <v>131797</v>
      </c>
      <c r="D319" s="3">
        <v>131797</v>
      </c>
    </row>
    <row r="320" spans="1:4" x14ac:dyDescent="0.4">
      <c r="A320" s="2" t="s">
        <v>160</v>
      </c>
      <c r="B320" s="3">
        <v>110920</v>
      </c>
      <c r="C320" s="3">
        <v>110920</v>
      </c>
      <c r="D320" s="3">
        <v>110920</v>
      </c>
    </row>
    <row r="321" spans="1:4" x14ac:dyDescent="0.4">
      <c r="A321" s="2" t="s">
        <v>161</v>
      </c>
      <c r="B321" s="3">
        <v>103335</v>
      </c>
      <c r="C321" s="3">
        <v>103335</v>
      </c>
      <c r="D321" s="3">
        <v>103335</v>
      </c>
    </row>
    <row r="322" spans="1:4" x14ac:dyDescent="0.4">
      <c r="A322" s="2" t="s">
        <v>162</v>
      </c>
      <c r="B322" s="3">
        <v>183862</v>
      </c>
      <c r="C322" s="3">
        <v>183862</v>
      </c>
      <c r="D322" s="3">
        <v>183862</v>
      </c>
    </row>
    <row r="323" spans="1:4" x14ac:dyDescent="0.4">
      <c r="A323" s="2" t="s">
        <v>163</v>
      </c>
      <c r="B323" s="3">
        <v>183890</v>
      </c>
      <c r="C323" s="3">
        <v>183890</v>
      </c>
      <c r="D323" s="3">
        <v>183890</v>
      </c>
    </row>
    <row r="324" spans="1:4" x14ac:dyDescent="0.4">
      <c r="A324" s="2" t="s">
        <v>164</v>
      </c>
      <c r="B324" s="3">
        <v>104211</v>
      </c>
      <c r="C324" s="3">
        <v>104211</v>
      </c>
      <c r="D324" s="3">
        <v>104211</v>
      </c>
    </row>
    <row r="325" spans="1:4" x14ac:dyDescent="0.4">
      <c r="A325" s="2" t="s">
        <v>165</v>
      </c>
      <c r="B325" s="3">
        <v>133563</v>
      </c>
      <c r="C325" s="3">
        <v>133563</v>
      </c>
      <c r="D325" s="3">
        <v>133563</v>
      </c>
    </row>
    <row r="326" spans="1:4" x14ac:dyDescent="0.4">
      <c r="A326" s="2" t="s">
        <v>166</v>
      </c>
      <c r="B326" s="3">
        <v>100824</v>
      </c>
      <c r="C326" s="3">
        <v>100824</v>
      </c>
      <c r="D326" s="3">
        <v>100824</v>
      </c>
    </row>
    <row r="327" spans="1:4" x14ac:dyDescent="0.4">
      <c r="A327" s="2" t="s">
        <v>167</v>
      </c>
      <c r="B327" s="3">
        <v>113390</v>
      </c>
      <c r="C327" s="3">
        <v>113390</v>
      </c>
      <c r="D327" s="3">
        <v>113390</v>
      </c>
    </row>
    <row r="328" spans="1:4" x14ac:dyDescent="0.4">
      <c r="A328" s="2" t="s">
        <v>168</v>
      </c>
      <c r="B328" s="3">
        <v>201742</v>
      </c>
      <c r="C328" s="3">
        <v>201742</v>
      </c>
      <c r="D328" s="3">
        <v>201742</v>
      </c>
    </row>
    <row r="329" spans="1:4" x14ac:dyDescent="0.4">
      <c r="A329" s="2" t="s">
        <v>169</v>
      </c>
      <c r="B329" s="3">
        <v>158002</v>
      </c>
      <c r="C329" s="3">
        <v>158002</v>
      </c>
      <c r="D329" s="3">
        <v>158002</v>
      </c>
    </row>
    <row r="330" spans="1:4" x14ac:dyDescent="0.4">
      <c r="A330" s="2" t="s">
        <v>170</v>
      </c>
      <c r="B330" s="3">
        <v>182348</v>
      </c>
      <c r="C330" s="3">
        <v>182348</v>
      </c>
      <c r="D330" s="3">
        <v>182348</v>
      </c>
    </row>
    <row r="331" spans="1:4" x14ac:dyDescent="0.4">
      <c r="A331" s="2" t="s">
        <v>171</v>
      </c>
      <c r="B331" s="3">
        <v>173543</v>
      </c>
      <c r="C331" s="3">
        <v>173543</v>
      </c>
      <c r="D331" s="3">
        <v>173543</v>
      </c>
    </row>
    <row r="332" spans="1:4" x14ac:dyDescent="0.4">
      <c r="A332" s="2" t="s">
        <v>172</v>
      </c>
      <c r="B332" s="3">
        <v>139946</v>
      </c>
      <c r="C332" s="3">
        <v>139946</v>
      </c>
      <c r="D332" s="3">
        <v>139946</v>
      </c>
    </row>
    <row r="333" spans="1:4" x14ac:dyDescent="0.4">
      <c r="A333" s="2" t="s">
        <v>173</v>
      </c>
      <c r="B333" s="3">
        <v>122630</v>
      </c>
      <c r="C333" s="3">
        <v>122630</v>
      </c>
      <c r="D333" s="3">
        <v>122630</v>
      </c>
    </row>
    <row r="334" spans="1:4" x14ac:dyDescent="0.4">
      <c r="A334" s="2" t="s">
        <v>174</v>
      </c>
      <c r="B334" s="3">
        <v>201652</v>
      </c>
      <c r="C334" s="3">
        <v>201652</v>
      </c>
      <c r="D334" s="3">
        <v>201652</v>
      </c>
    </row>
    <row r="335" spans="1:4" x14ac:dyDescent="0.4">
      <c r="A335" s="2" t="s">
        <v>175</v>
      </c>
      <c r="B335" s="3">
        <v>206734</v>
      </c>
      <c r="C335" s="3">
        <v>206734</v>
      </c>
      <c r="D335" s="3">
        <v>206734</v>
      </c>
    </row>
    <row r="336" spans="1:4" x14ac:dyDescent="0.4">
      <c r="A336" s="2" t="s">
        <v>176</v>
      </c>
      <c r="B336" s="3">
        <v>128830</v>
      </c>
      <c r="C336" s="3">
        <v>128830</v>
      </c>
      <c r="D336" s="3">
        <v>128830</v>
      </c>
    </row>
    <row r="337" spans="1:4" x14ac:dyDescent="0.4">
      <c r="A337" s="2" t="s">
        <v>177</v>
      </c>
      <c r="B337" s="3">
        <v>170529</v>
      </c>
      <c r="C337" s="3">
        <v>170529</v>
      </c>
      <c r="D337" s="3">
        <v>170529</v>
      </c>
    </row>
    <row r="338" spans="1:4" x14ac:dyDescent="0.4">
      <c r="A338" s="2" t="s">
        <v>178</v>
      </c>
      <c r="B338" s="3">
        <v>177112</v>
      </c>
      <c r="C338" s="3">
        <v>177112</v>
      </c>
      <c r="D338" s="3">
        <v>177112</v>
      </c>
    </row>
    <row r="339" spans="1:4" x14ac:dyDescent="0.4">
      <c r="A339" s="2" t="s">
        <v>179</v>
      </c>
      <c r="B339" s="3">
        <v>171109</v>
      </c>
      <c r="C339" s="3">
        <v>171109</v>
      </c>
      <c r="D339" s="3">
        <v>171109</v>
      </c>
    </row>
    <row r="340" spans="1:4" x14ac:dyDescent="0.4">
      <c r="A340" s="2" t="s">
        <v>180</v>
      </c>
      <c r="B340" s="3">
        <v>189107</v>
      </c>
      <c r="C340" s="3">
        <v>189107</v>
      </c>
      <c r="D340" s="3">
        <v>189107</v>
      </c>
    </row>
    <row r="341" spans="1:4" x14ac:dyDescent="0.4">
      <c r="A341" s="2" t="s">
        <v>181</v>
      </c>
      <c r="B341" s="3">
        <v>252958</v>
      </c>
      <c r="C341" s="3">
        <v>252958</v>
      </c>
      <c r="D341" s="3">
        <v>252958</v>
      </c>
    </row>
    <row r="342" spans="1:4" x14ac:dyDescent="0.4">
      <c r="A342" s="2" t="s">
        <v>182</v>
      </c>
      <c r="B342" s="3">
        <v>205790</v>
      </c>
      <c r="C342" s="3">
        <v>205790</v>
      </c>
      <c r="D342" s="3">
        <v>205790</v>
      </c>
    </row>
    <row r="343" spans="1:4" x14ac:dyDescent="0.4">
      <c r="A343" s="2" t="s">
        <v>183</v>
      </c>
      <c r="B343" s="3">
        <v>227870</v>
      </c>
      <c r="C343" s="3">
        <v>227870</v>
      </c>
      <c r="D343" s="3">
        <v>227870</v>
      </c>
    </row>
    <row r="344" spans="1:4" x14ac:dyDescent="0.4">
      <c r="A344" s="2" t="s">
        <v>184</v>
      </c>
      <c r="B344" s="3">
        <v>198429</v>
      </c>
      <c r="C344" s="3">
        <v>198429</v>
      </c>
      <c r="D344" s="3">
        <v>198429</v>
      </c>
    </row>
    <row r="345" spans="1:4" x14ac:dyDescent="0.4">
      <c r="A345" s="2" t="s">
        <v>185</v>
      </c>
      <c r="B345" s="3">
        <v>166890</v>
      </c>
      <c r="C345" s="3">
        <v>166890</v>
      </c>
      <c r="D345" s="3">
        <v>166890</v>
      </c>
    </row>
    <row r="346" spans="1:4" x14ac:dyDescent="0.4">
      <c r="A346" s="2" t="s">
        <v>186</v>
      </c>
      <c r="B346" s="3">
        <v>248635</v>
      </c>
      <c r="C346" s="3">
        <v>248635</v>
      </c>
      <c r="D346" s="3">
        <v>248635</v>
      </c>
    </row>
    <row r="347" spans="1:4" x14ac:dyDescent="0.4">
      <c r="A347" s="2" t="s">
        <v>187</v>
      </c>
      <c r="B347" s="3">
        <v>242256</v>
      </c>
      <c r="C347" s="3">
        <v>242256</v>
      </c>
      <c r="D347" s="3">
        <v>242256</v>
      </c>
    </row>
    <row r="348" spans="1:4" x14ac:dyDescent="0.4">
      <c r="A348" s="2" t="s">
        <v>188</v>
      </c>
      <c r="B348" s="3">
        <v>179130</v>
      </c>
      <c r="C348" s="3">
        <v>179130</v>
      </c>
      <c r="D348" s="3">
        <v>179130</v>
      </c>
    </row>
    <row r="349" spans="1:4" x14ac:dyDescent="0.4">
      <c r="A349" s="2" t="s">
        <v>189</v>
      </c>
      <c r="B349" s="3">
        <v>117955</v>
      </c>
      <c r="C349" s="3">
        <v>117955</v>
      </c>
      <c r="D349" s="3">
        <v>117955</v>
      </c>
    </row>
    <row r="350" spans="1:4" x14ac:dyDescent="0.4">
      <c r="A350" s="2" t="s">
        <v>190</v>
      </c>
      <c r="B350" s="3">
        <v>119618</v>
      </c>
      <c r="C350" s="3">
        <v>119618</v>
      </c>
      <c r="D350" s="3">
        <v>119618</v>
      </c>
    </row>
    <row r="351" spans="1:4" x14ac:dyDescent="0.4">
      <c r="A351" s="2" t="s">
        <v>191</v>
      </c>
      <c r="B351" s="3">
        <v>121232</v>
      </c>
      <c r="C351" s="3">
        <v>121232</v>
      </c>
      <c r="D351" s="3">
        <v>121232</v>
      </c>
    </row>
    <row r="352" spans="1:4" x14ac:dyDescent="0.4">
      <c r="A352" s="2" t="s">
        <v>192</v>
      </c>
      <c r="B352" s="3">
        <v>188237</v>
      </c>
      <c r="C352" s="3">
        <v>188237</v>
      </c>
      <c r="D352" s="3">
        <v>188237</v>
      </c>
    </row>
    <row r="353" spans="1:4" x14ac:dyDescent="0.4">
      <c r="A353" s="2" t="s">
        <v>193</v>
      </c>
      <c r="B353" s="3">
        <v>203600</v>
      </c>
      <c r="C353" s="3">
        <v>203600</v>
      </c>
      <c r="D353" s="3">
        <v>203600</v>
      </c>
    </row>
    <row r="354" spans="1:4" x14ac:dyDescent="0.4">
      <c r="A354" s="2" t="s">
        <v>194</v>
      </c>
      <c r="B354" s="3">
        <v>165642</v>
      </c>
      <c r="C354" s="3">
        <v>165642</v>
      </c>
      <c r="D354" s="3">
        <v>165642</v>
      </c>
    </row>
    <row r="355" spans="1:4" x14ac:dyDescent="0.4">
      <c r="A355" s="2" t="s">
        <v>195</v>
      </c>
      <c r="B355" s="3">
        <v>126507</v>
      </c>
      <c r="C355" s="3">
        <v>126507</v>
      </c>
      <c r="D355" s="3">
        <v>126507</v>
      </c>
    </row>
    <row r="356" spans="1:4" x14ac:dyDescent="0.4">
      <c r="A356" s="2" t="s">
        <v>196</v>
      </c>
      <c r="B356" s="3">
        <v>95987</v>
      </c>
      <c r="C356" s="3">
        <v>95987</v>
      </c>
      <c r="D356" s="3">
        <v>95987</v>
      </c>
    </row>
    <row r="357" spans="1:4" x14ac:dyDescent="0.4">
      <c r="A357" s="2" t="s">
        <v>197</v>
      </c>
      <c r="B357" s="3">
        <v>91485</v>
      </c>
      <c r="C357" s="3">
        <v>91485</v>
      </c>
      <c r="D357" s="3">
        <v>91485</v>
      </c>
    </row>
    <row r="358" spans="1:4" x14ac:dyDescent="0.4">
      <c r="A358" s="2" t="s">
        <v>198</v>
      </c>
      <c r="B358" s="3">
        <v>180653</v>
      </c>
      <c r="C358" s="3">
        <v>180653</v>
      </c>
      <c r="D358" s="3">
        <v>180653</v>
      </c>
    </row>
    <row r="359" spans="1:4" x14ac:dyDescent="0.4">
      <c r="A359" s="2" t="s">
        <v>199</v>
      </c>
      <c r="B359" s="3">
        <v>174150</v>
      </c>
      <c r="C359" s="3">
        <v>174150</v>
      </c>
      <c r="D359" s="3">
        <v>174150</v>
      </c>
    </row>
    <row r="360" spans="1:4" x14ac:dyDescent="0.4">
      <c r="A360" s="2" t="s">
        <v>200</v>
      </c>
      <c r="B360" s="3">
        <v>105780</v>
      </c>
      <c r="C360" s="3">
        <v>105780</v>
      </c>
      <c r="D360" s="3">
        <v>105780</v>
      </c>
    </row>
    <row r="361" spans="1:4" x14ac:dyDescent="0.4">
      <c r="A361" s="2" t="s">
        <v>201</v>
      </c>
      <c r="B361" s="3">
        <v>133993</v>
      </c>
      <c r="C361" s="3">
        <v>133993</v>
      </c>
      <c r="D361" s="3">
        <v>133993</v>
      </c>
    </row>
    <row r="362" spans="1:4" x14ac:dyDescent="0.4">
      <c r="A362" s="2" t="s">
        <v>202</v>
      </c>
      <c r="B362" s="3">
        <v>131731</v>
      </c>
      <c r="C362" s="3">
        <v>131731</v>
      </c>
      <c r="D362" s="3">
        <v>131731</v>
      </c>
    </row>
    <row r="363" spans="1:4" x14ac:dyDescent="0.4">
      <c r="A363" s="2" t="s">
        <v>203</v>
      </c>
      <c r="B363" s="3">
        <v>124615</v>
      </c>
      <c r="C363" s="3">
        <v>124615</v>
      </c>
      <c r="D363" s="3">
        <v>124615</v>
      </c>
    </row>
    <row r="364" spans="1:4" x14ac:dyDescent="0.4">
      <c r="A364" s="2" t="s">
        <v>204</v>
      </c>
      <c r="B364" s="3">
        <v>140548</v>
      </c>
      <c r="C364" s="3">
        <v>140548</v>
      </c>
      <c r="D364" s="3">
        <v>140548</v>
      </c>
    </row>
    <row r="365" spans="1:4" x14ac:dyDescent="0.4">
      <c r="A365" s="2" t="s">
        <v>205</v>
      </c>
      <c r="B365" s="3">
        <v>238011</v>
      </c>
      <c r="C365" s="3">
        <v>238011</v>
      </c>
      <c r="D365" s="3">
        <v>238011</v>
      </c>
    </row>
    <row r="366" spans="1:4" x14ac:dyDescent="0.4">
      <c r="A366" s="2" t="s">
        <v>206</v>
      </c>
      <c r="B366" s="3">
        <v>130827</v>
      </c>
      <c r="C366" s="3">
        <v>130827</v>
      </c>
      <c r="D366" s="3">
        <v>130827</v>
      </c>
    </row>
    <row r="367" spans="1:4" x14ac:dyDescent="0.4">
      <c r="A367" s="2" t="s">
        <v>207</v>
      </c>
      <c r="B367" s="3">
        <v>153784</v>
      </c>
      <c r="C367" s="3">
        <v>153784</v>
      </c>
      <c r="D367" s="3">
        <v>153784</v>
      </c>
    </row>
    <row r="368" spans="1:4" x14ac:dyDescent="0.4">
      <c r="A368" s="2" t="s">
        <v>208</v>
      </c>
      <c r="B368" s="3">
        <v>141375</v>
      </c>
      <c r="C368" s="3">
        <v>141375</v>
      </c>
      <c r="D368" s="3">
        <v>141375</v>
      </c>
    </row>
    <row r="369" spans="1:4" x14ac:dyDescent="0.4">
      <c r="A369" s="2" t="s">
        <v>209</v>
      </c>
      <c r="B369" s="3">
        <v>144533</v>
      </c>
      <c r="C369" s="3">
        <v>144533</v>
      </c>
      <c r="D369" s="3">
        <v>144533</v>
      </c>
    </row>
    <row r="370" spans="1:4" x14ac:dyDescent="0.4">
      <c r="A370" s="2" t="s">
        <v>210</v>
      </c>
      <c r="B370" s="3">
        <v>246819</v>
      </c>
      <c r="C370" s="3">
        <v>246819</v>
      </c>
      <c r="D370" s="3">
        <v>246819</v>
      </c>
    </row>
    <row r="371" spans="1:4" x14ac:dyDescent="0.4">
      <c r="A371" s="2" t="s">
        <v>211</v>
      </c>
      <c r="B371" s="3">
        <v>267122</v>
      </c>
      <c r="C371" s="3">
        <v>267122</v>
      </c>
      <c r="D371" s="3">
        <v>267122</v>
      </c>
    </row>
    <row r="372" spans="1:4" x14ac:dyDescent="0.4">
      <c r="A372" s="2" t="s">
        <v>212</v>
      </c>
      <c r="B372" s="3">
        <v>149929</v>
      </c>
      <c r="C372" s="3">
        <v>149929</v>
      </c>
      <c r="D372" s="3">
        <v>149929</v>
      </c>
    </row>
    <row r="373" spans="1:4" x14ac:dyDescent="0.4">
      <c r="A373" s="2" t="s">
        <v>213</v>
      </c>
      <c r="B373" s="3">
        <v>165649</v>
      </c>
      <c r="C373" s="3">
        <v>165649</v>
      </c>
      <c r="D373" s="3">
        <v>165649</v>
      </c>
    </row>
    <row r="374" spans="1:4" x14ac:dyDescent="0.4">
      <c r="A374" s="2" t="s">
        <v>214</v>
      </c>
      <c r="B374" s="3">
        <v>158736</v>
      </c>
      <c r="C374" s="3">
        <v>158736</v>
      </c>
      <c r="D374" s="3">
        <v>158736</v>
      </c>
    </row>
    <row r="375" spans="1:4" x14ac:dyDescent="0.4">
      <c r="A375" s="2" t="s">
        <v>215</v>
      </c>
      <c r="B375" s="3">
        <v>168831</v>
      </c>
      <c r="C375" s="3">
        <v>168831</v>
      </c>
      <c r="D375" s="3">
        <v>168831</v>
      </c>
    </row>
    <row r="376" spans="1:4" x14ac:dyDescent="0.4">
      <c r="A376" s="2" t="s">
        <v>216</v>
      </c>
      <c r="B376" s="3">
        <v>229150</v>
      </c>
      <c r="C376" s="3">
        <v>229150</v>
      </c>
      <c r="D376" s="3">
        <v>229150</v>
      </c>
    </row>
    <row r="377" spans="1:4" x14ac:dyDescent="0.4">
      <c r="A377" s="2" t="s">
        <v>217</v>
      </c>
      <c r="B377" s="3">
        <v>277926</v>
      </c>
      <c r="C377" s="3">
        <v>277926</v>
      </c>
      <c r="D377" s="3">
        <v>277926</v>
      </c>
    </row>
    <row r="378" spans="1:4" x14ac:dyDescent="0.4">
      <c r="A378" s="2" t="s">
        <v>218</v>
      </c>
      <c r="B378" s="3">
        <v>241230</v>
      </c>
      <c r="C378" s="3">
        <v>241230</v>
      </c>
      <c r="D378" s="3">
        <v>241230</v>
      </c>
    </row>
    <row r="379" spans="1:4" x14ac:dyDescent="0.4">
      <c r="A379" s="2" t="s">
        <v>219</v>
      </c>
      <c r="B379" s="3">
        <v>269560</v>
      </c>
      <c r="C379" s="3">
        <v>269560</v>
      </c>
      <c r="D379" s="3">
        <v>269560</v>
      </c>
    </row>
    <row r="380" spans="1:4" x14ac:dyDescent="0.4">
      <c r="A380" s="2" t="s">
        <v>220</v>
      </c>
      <c r="B380" s="3">
        <v>234089</v>
      </c>
      <c r="C380" s="3">
        <v>234089</v>
      </c>
      <c r="D380" s="3">
        <v>234089</v>
      </c>
    </row>
    <row r="381" spans="1:4" x14ac:dyDescent="0.4">
      <c r="A381" s="2" t="s">
        <v>221</v>
      </c>
      <c r="B381" s="3">
        <v>221614</v>
      </c>
      <c r="C381" s="3">
        <v>221614</v>
      </c>
      <c r="D381" s="3">
        <v>221614</v>
      </c>
    </row>
    <row r="382" spans="1:4" x14ac:dyDescent="0.4">
      <c r="A382" s="2" t="s">
        <v>222</v>
      </c>
      <c r="B382" s="3">
        <v>311124</v>
      </c>
      <c r="C382" s="3">
        <v>311124</v>
      </c>
      <c r="D382" s="3">
        <v>311124</v>
      </c>
    </row>
    <row r="383" spans="1:4" x14ac:dyDescent="0.4">
      <c r="A383" s="2" t="s">
        <v>223</v>
      </c>
      <c r="B383" s="3">
        <v>315548</v>
      </c>
      <c r="C383" s="3">
        <v>315548</v>
      </c>
      <c r="D383" s="3">
        <v>315548</v>
      </c>
    </row>
    <row r="384" spans="1:4" x14ac:dyDescent="0.4">
      <c r="A384" s="2" t="s">
        <v>224</v>
      </c>
      <c r="B384" s="3">
        <v>170204</v>
      </c>
      <c r="C384" s="3">
        <v>170204</v>
      </c>
      <c r="D384" s="3">
        <v>170204</v>
      </c>
    </row>
    <row r="385" spans="1:4" x14ac:dyDescent="0.4">
      <c r="A385" s="2" t="s">
        <v>225</v>
      </c>
      <c r="B385" s="3">
        <v>173185</v>
      </c>
      <c r="C385" s="3">
        <v>173185</v>
      </c>
      <c r="D385" s="3">
        <v>173185</v>
      </c>
    </row>
    <row r="386" spans="1:4" x14ac:dyDescent="0.4">
      <c r="A386" s="2" t="s">
        <v>226</v>
      </c>
      <c r="B386" s="3">
        <v>193984</v>
      </c>
      <c r="C386" s="3">
        <v>193984</v>
      </c>
      <c r="D386" s="3">
        <v>193984</v>
      </c>
    </row>
    <row r="387" spans="1:4" x14ac:dyDescent="0.4">
      <c r="A387" s="2" t="s">
        <v>227</v>
      </c>
      <c r="B387" s="3">
        <v>226020</v>
      </c>
      <c r="C387" s="3">
        <v>226020</v>
      </c>
      <c r="D387" s="3">
        <v>226020</v>
      </c>
    </row>
    <row r="388" spans="1:4" x14ac:dyDescent="0.4">
      <c r="A388" s="2" t="s">
        <v>228</v>
      </c>
      <c r="B388" s="3">
        <v>316805</v>
      </c>
      <c r="C388" s="3">
        <v>316805</v>
      </c>
      <c r="D388" s="3">
        <v>316805</v>
      </c>
    </row>
    <row r="389" spans="1:4" x14ac:dyDescent="0.4">
      <c r="A389" s="2" t="s">
        <v>229</v>
      </c>
      <c r="B389" s="3">
        <v>268993</v>
      </c>
      <c r="C389" s="3">
        <v>268993</v>
      </c>
      <c r="D389" s="3">
        <v>268993</v>
      </c>
    </row>
    <row r="390" spans="1:4" x14ac:dyDescent="0.4">
      <c r="A390" s="2" t="s">
        <v>230</v>
      </c>
      <c r="B390" s="3">
        <v>264711</v>
      </c>
      <c r="C390" s="3">
        <v>264711</v>
      </c>
      <c r="D390" s="3">
        <v>264711</v>
      </c>
    </row>
    <row r="391" spans="1:4" x14ac:dyDescent="0.4">
      <c r="A391" s="2" t="s">
        <v>231</v>
      </c>
      <c r="B391" s="3">
        <v>252135</v>
      </c>
      <c r="C391" s="3">
        <v>252135</v>
      </c>
      <c r="D391" s="3">
        <v>252135</v>
      </c>
    </row>
    <row r="392" spans="1:4" x14ac:dyDescent="0.4">
      <c r="A392" s="2" t="s">
        <v>232</v>
      </c>
      <c r="B392" s="3">
        <v>232361</v>
      </c>
      <c r="C392" s="3">
        <v>232361</v>
      </c>
      <c r="D392" s="3">
        <v>232361</v>
      </c>
    </row>
    <row r="393" spans="1:4" x14ac:dyDescent="0.4">
      <c r="A393" s="2" t="s">
        <v>233</v>
      </c>
      <c r="B393" s="3">
        <v>218118</v>
      </c>
      <c r="C393" s="3">
        <v>218118</v>
      </c>
      <c r="D393" s="3">
        <v>218118</v>
      </c>
    </row>
    <row r="394" spans="1:4" x14ac:dyDescent="0.4">
      <c r="A394" s="2" t="s">
        <v>234</v>
      </c>
      <c r="B394" s="3">
        <v>349654</v>
      </c>
      <c r="C394" s="3">
        <v>349654</v>
      </c>
      <c r="D394" s="3">
        <v>349654</v>
      </c>
    </row>
    <row r="395" spans="1:4" x14ac:dyDescent="0.4">
      <c r="A395" s="2" t="s">
        <v>235</v>
      </c>
      <c r="B395" s="3">
        <v>357287</v>
      </c>
      <c r="C395" s="3">
        <v>357287</v>
      </c>
      <c r="D395" s="3">
        <v>357287</v>
      </c>
    </row>
    <row r="396" spans="1:4" x14ac:dyDescent="0.4">
      <c r="A396" s="2" t="s">
        <v>236</v>
      </c>
      <c r="B396" s="3">
        <v>226978</v>
      </c>
      <c r="C396" s="3">
        <v>226978</v>
      </c>
      <c r="D396" s="3">
        <v>226978</v>
      </c>
    </row>
    <row r="397" spans="1:4" x14ac:dyDescent="0.4">
      <c r="A397" s="2" t="s">
        <v>237</v>
      </c>
      <c r="B397" s="3">
        <v>245755</v>
      </c>
      <c r="C397" s="3">
        <v>245755</v>
      </c>
      <c r="D397" s="3">
        <v>245755</v>
      </c>
    </row>
    <row r="398" spans="1:4" x14ac:dyDescent="0.4">
      <c r="A398" s="2" t="s">
        <v>238</v>
      </c>
      <c r="B398" s="3">
        <v>251096</v>
      </c>
      <c r="C398" s="3">
        <v>251096</v>
      </c>
      <c r="D398" s="3">
        <v>251096</v>
      </c>
    </row>
    <row r="399" spans="1:4" x14ac:dyDescent="0.4">
      <c r="A399" s="2" t="s">
        <v>239</v>
      </c>
      <c r="B399" s="3">
        <v>244241</v>
      </c>
      <c r="C399" s="3">
        <v>244241</v>
      </c>
      <c r="D399" s="3">
        <v>244241</v>
      </c>
    </row>
    <row r="400" spans="1:4" x14ac:dyDescent="0.4">
      <c r="A400" s="2" t="s">
        <v>240</v>
      </c>
      <c r="B400" s="3">
        <v>291208</v>
      </c>
      <c r="C400" s="3">
        <v>291208</v>
      </c>
      <c r="D400" s="3">
        <v>291208</v>
      </c>
    </row>
    <row r="401" spans="1:4" x14ac:dyDescent="0.4">
      <c r="A401" s="2" t="s">
        <v>241</v>
      </c>
      <c r="B401" s="3">
        <v>366616</v>
      </c>
      <c r="C401" s="3">
        <v>366616</v>
      </c>
      <c r="D401" s="3">
        <v>366616</v>
      </c>
    </row>
    <row r="402" spans="1:4" x14ac:dyDescent="0.4">
      <c r="A402" s="2" t="s">
        <v>242</v>
      </c>
      <c r="B402" s="3">
        <v>274879</v>
      </c>
      <c r="C402" s="3">
        <v>274879</v>
      </c>
      <c r="D402" s="3">
        <v>274879</v>
      </c>
    </row>
    <row r="403" spans="1:4" x14ac:dyDescent="0.4">
      <c r="A403" s="2" t="s">
        <v>243</v>
      </c>
      <c r="B403" s="3">
        <v>291119</v>
      </c>
      <c r="C403" s="3">
        <v>291119</v>
      </c>
      <c r="D403" s="3">
        <v>291119</v>
      </c>
    </row>
    <row r="404" spans="1:4" x14ac:dyDescent="0.4">
      <c r="A404" s="2" t="s">
        <v>244</v>
      </c>
      <c r="B404" s="3">
        <v>264802</v>
      </c>
      <c r="C404" s="3">
        <v>264802</v>
      </c>
      <c r="D404" s="3">
        <v>264802</v>
      </c>
    </row>
    <row r="405" spans="1:4" x14ac:dyDescent="0.4">
      <c r="A405" s="2" t="s">
        <v>245</v>
      </c>
      <c r="B405" s="3">
        <v>242118</v>
      </c>
      <c r="C405" s="3">
        <v>242118</v>
      </c>
      <c r="D405" s="3">
        <v>242118</v>
      </c>
    </row>
    <row r="406" spans="1:4" x14ac:dyDescent="0.4">
      <c r="A406" s="2" t="s">
        <v>246</v>
      </c>
      <c r="B406" s="3">
        <v>361019</v>
      </c>
      <c r="C406" s="3">
        <v>361019</v>
      </c>
      <c r="D406" s="3">
        <v>361019</v>
      </c>
    </row>
    <row r="407" spans="1:4" x14ac:dyDescent="0.4">
      <c r="A407" s="2" t="s">
        <v>247</v>
      </c>
      <c r="B407" s="3">
        <v>380108</v>
      </c>
      <c r="C407" s="3">
        <v>380108</v>
      </c>
      <c r="D407" s="3">
        <v>380108</v>
      </c>
    </row>
    <row r="408" spans="1:4" x14ac:dyDescent="0.4">
      <c r="A408" s="2" t="s">
        <v>248</v>
      </c>
      <c r="B408" s="3">
        <v>239824</v>
      </c>
      <c r="C408" s="3">
        <v>239824</v>
      </c>
      <c r="D408" s="3">
        <v>239824</v>
      </c>
    </row>
    <row r="409" spans="1:4" x14ac:dyDescent="0.4">
      <c r="A409" s="2" t="s">
        <v>249</v>
      </c>
      <c r="B409" s="3">
        <v>247664</v>
      </c>
      <c r="C409" s="3">
        <v>247664</v>
      </c>
      <c r="D409" s="3">
        <v>247664</v>
      </c>
    </row>
    <row r="410" spans="1:4" x14ac:dyDescent="0.4">
      <c r="A410" s="2" t="s">
        <v>250</v>
      </c>
      <c r="B410" s="3">
        <v>220053</v>
      </c>
      <c r="C410" s="3">
        <v>220053</v>
      </c>
      <c r="D410" s="3">
        <v>220053</v>
      </c>
    </row>
    <row r="411" spans="1:4" x14ac:dyDescent="0.4">
      <c r="A411" s="2" t="s">
        <v>251</v>
      </c>
      <c r="B411" s="3">
        <v>238194</v>
      </c>
      <c r="C411" s="3">
        <v>238194</v>
      </c>
      <c r="D411" s="3">
        <v>238194</v>
      </c>
    </row>
    <row r="412" spans="1:4" x14ac:dyDescent="0.4">
      <c r="A412" s="2" t="s">
        <v>252</v>
      </c>
      <c r="B412" s="3">
        <v>320581</v>
      </c>
      <c r="C412" s="3">
        <v>320581</v>
      </c>
      <c r="D412" s="3">
        <v>320581</v>
      </c>
    </row>
    <row r="413" spans="1:4" x14ac:dyDescent="0.4">
      <c r="A413" s="2" t="s">
        <v>253</v>
      </c>
      <c r="B413" s="3">
        <v>339550</v>
      </c>
      <c r="C413" s="3">
        <v>339550</v>
      </c>
      <c r="D413" s="3">
        <v>339550</v>
      </c>
    </row>
    <row r="414" spans="1:4" x14ac:dyDescent="0.4">
      <c r="A414" s="2" t="s">
        <v>254</v>
      </c>
      <c r="B414" s="3">
        <v>300209</v>
      </c>
      <c r="C414" s="3">
        <v>300209</v>
      </c>
      <c r="D414" s="3">
        <v>300209</v>
      </c>
    </row>
    <row r="415" spans="1:4" x14ac:dyDescent="0.4">
      <c r="A415" s="2" t="s">
        <v>255</v>
      </c>
      <c r="B415" s="3">
        <v>302098</v>
      </c>
      <c r="C415" s="3">
        <v>302098</v>
      </c>
      <c r="D415" s="3">
        <v>302098</v>
      </c>
    </row>
    <row r="416" spans="1:4" x14ac:dyDescent="0.4">
      <c r="A416" s="2" t="s">
        <v>256</v>
      </c>
      <c r="B416" s="3">
        <v>283445</v>
      </c>
      <c r="C416" s="3">
        <v>283445</v>
      </c>
      <c r="D416" s="3">
        <v>283445</v>
      </c>
    </row>
    <row r="417" spans="1:4" x14ac:dyDescent="0.4">
      <c r="A417" s="2" t="s">
        <v>257</v>
      </c>
      <c r="B417" s="3">
        <v>266107</v>
      </c>
      <c r="C417" s="3">
        <v>266107</v>
      </c>
      <c r="D417" s="3">
        <v>266107</v>
      </c>
    </row>
    <row r="418" spans="1:4" x14ac:dyDescent="0.4">
      <c r="A418" s="2" t="s">
        <v>258</v>
      </c>
      <c r="B418" s="3">
        <v>389503</v>
      </c>
      <c r="C418" s="3">
        <v>389503</v>
      </c>
      <c r="D418" s="3">
        <v>389503</v>
      </c>
    </row>
    <row r="419" spans="1:4" x14ac:dyDescent="0.4">
      <c r="A419" s="2" t="s">
        <v>259</v>
      </c>
      <c r="B419" s="3">
        <v>397070</v>
      </c>
      <c r="C419" s="3">
        <v>397070</v>
      </c>
      <c r="D419" s="3">
        <v>397070</v>
      </c>
    </row>
    <row r="420" spans="1:4" x14ac:dyDescent="0.4">
      <c r="A420" s="2" t="s">
        <v>260</v>
      </c>
      <c r="B420" s="3">
        <v>248568</v>
      </c>
      <c r="C420" s="3">
        <v>248568</v>
      </c>
      <c r="D420" s="3">
        <v>248568</v>
      </c>
    </row>
    <row r="421" spans="1:4" x14ac:dyDescent="0.4">
      <c r="A421" s="2" t="s">
        <v>261</v>
      </c>
      <c r="B421" s="3">
        <v>258611</v>
      </c>
      <c r="C421" s="3">
        <v>258611</v>
      </c>
      <c r="D421" s="3">
        <v>258611</v>
      </c>
    </row>
    <row r="422" spans="1:4" x14ac:dyDescent="0.4">
      <c r="A422" s="2" t="s">
        <v>262</v>
      </c>
      <c r="B422" s="3">
        <v>248636</v>
      </c>
      <c r="C422" s="3">
        <v>248636</v>
      </c>
      <c r="D422" s="3">
        <v>248636</v>
      </c>
    </row>
    <row r="423" spans="1:4" x14ac:dyDescent="0.4">
      <c r="A423" s="2" t="s">
        <v>263</v>
      </c>
      <c r="B423" s="3">
        <v>272742</v>
      </c>
      <c r="C423" s="3">
        <v>272742</v>
      </c>
      <c r="D423" s="3">
        <v>272742</v>
      </c>
    </row>
    <row r="424" spans="1:4" x14ac:dyDescent="0.4">
      <c r="A424" s="2" t="s">
        <v>264</v>
      </c>
      <c r="B424" s="3">
        <v>329047</v>
      </c>
      <c r="C424" s="3">
        <v>329047</v>
      </c>
      <c r="D424" s="3">
        <v>329047</v>
      </c>
    </row>
    <row r="425" spans="1:4" x14ac:dyDescent="0.4">
      <c r="A425" s="2" t="s">
        <v>265</v>
      </c>
      <c r="B425" s="3">
        <v>6222</v>
      </c>
      <c r="C425" s="3">
        <v>6222</v>
      </c>
      <c r="D425" s="3">
        <v>6222</v>
      </c>
    </row>
    <row r="426" spans="1:4" x14ac:dyDescent="0.4">
      <c r="A426" s="2" t="s">
        <v>266</v>
      </c>
      <c r="B426" s="3">
        <v>1488</v>
      </c>
      <c r="C426" s="3">
        <v>1488</v>
      </c>
      <c r="D426" s="3">
        <v>1488</v>
      </c>
    </row>
    <row r="427" spans="1:4" x14ac:dyDescent="0.4">
      <c r="A427" s="2" t="s">
        <v>267</v>
      </c>
      <c r="B427" s="3">
        <v>18</v>
      </c>
      <c r="C427" s="3">
        <v>18</v>
      </c>
      <c r="D427" s="3">
        <v>18</v>
      </c>
    </row>
    <row r="428" spans="1:4" x14ac:dyDescent="0.4">
      <c r="A428" s="2" t="s">
        <v>268</v>
      </c>
      <c r="B428" s="3">
        <v>23</v>
      </c>
      <c r="C428" s="3">
        <v>23</v>
      </c>
      <c r="D428" s="3">
        <v>23</v>
      </c>
    </row>
    <row r="429" spans="1:4" x14ac:dyDescent="0.4">
      <c r="A429" s="2" t="s">
        <v>269</v>
      </c>
      <c r="B429" s="3">
        <v>118</v>
      </c>
      <c r="C429" s="3">
        <v>118</v>
      </c>
      <c r="D429" s="3">
        <v>118</v>
      </c>
    </row>
    <row r="430" spans="1:4" x14ac:dyDescent="0.4">
      <c r="A430" s="2" t="s">
        <v>270</v>
      </c>
      <c r="B430" s="3">
        <v>958</v>
      </c>
      <c r="C430" s="3">
        <v>958</v>
      </c>
      <c r="D430" s="3">
        <v>958</v>
      </c>
    </row>
    <row r="431" spans="1:4" x14ac:dyDescent="0.4">
      <c r="A431" s="2" t="s">
        <v>271</v>
      </c>
      <c r="B431" s="3">
        <v>2163</v>
      </c>
      <c r="C431" s="3">
        <v>2163</v>
      </c>
      <c r="D431" s="3">
        <v>2163</v>
      </c>
    </row>
    <row r="432" spans="1:4" x14ac:dyDescent="0.4">
      <c r="A432" s="2" t="s">
        <v>272</v>
      </c>
      <c r="B432" s="3">
        <v>2422</v>
      </c>
      <c r="C432" s="3">
        <v>2422</v>
      </c>
      <c r="D432" s="3">
        <v>2422</v>
      </c>
    </row>
    <row r="433" spans="1:4" x14ac:dyDescent="0.4">
      <c r="A433" s="2" t="s">
        <v>273</v>
      </c>
      <c r="B433" s="3">
        <v>3169</v>
      </c>
      <c r="C433" s="3">
        <v>3169</v>
      </c>
      <c r="D433" s="3">
        <v>3169</v>
      </c>
    </row>
    <row r="434" spans="1:4" x14ac:dyDescent="0.4">
      <c r="A434" s="2" t="s">
        <v>274</v>
      </c>
      <c r="B434" s="3">
        <v>4007</v>
      </c>
      <c r="C434" s="3">
        <v>4007</v>
      </c>
      <c r="D434" s="3">
        <v>4007</v>
      </c>
    </row>
    <row r="435" spans="1:4" x14ac:dyDescent="0.4">
      <c r="A435" s="2" t="s">
        <v>275</v>
      </c>
      <c r="B435" s="3">
        <v>7657</v>
      </c>
      <c r="C435" s="3">
        <v>7657</v>
      </c>
      <c r="D435" s="3">
        <v>7657</v>
      </c>
    </row>
    <row r="436" spans="1:4" x14ac:dyDescent="0.4">
      <c r="A436" s="2" t="s">
        <v>276</v>
      </c>
      <c r="B436" s="3">
        <v>6599</v>
      </c>
      <c r="C436" s="3">
        <v>6599</v>
      </c>
      <c r="D436" s="3">
        <v>6599</v>
      </c>
    </row>
    <row r="437" spans="1:4" x14ac:dyDescent="0.4">
      <c r="A437" s="2" t="s">
        <v>277</v>
      </c>
      <c r="B437" s="3">
        <v>4498</v>
      </c>
      <c r="C437" s="3">
        <v>4498</v>
      </c>
      <c r="D437" s="3">
        <v>4498</v>
      </c>
    </row>
    <row r="438" spans="1:4" x14ac:dyDescent="0.4">
      <c r="A438" s="2" t="s">
        <v>278</v>
      </c>
      <c r="B438" s="3">
        <v>8892</v>
      </c>
      <c r="C438" s="3">
        <v>8892</v>
      </c>
      <c r="D438" s="3">
        <v>8892</v>
      </c>
    </row>
    <row r="439" spans="1:4" x14ac:dyDescent="0.4">
      <c r="A439" s="2" t="s">
        <v>279</v>
      </c>
      <c r="B439" s="3">
        <v>9056</v>
      </c>
      <c r="C439" s="3">
        <v>9056</v>
      </c>
      <c r="D439" s="3">
        <v>9056</v>
      </c>
    </row>
    <row r="440" spans="1:4" x14ac:dyDescent="0.4">
      <c r="A440" s="2" t="s">
        <v>280</v>
      </c>
      <c r="B440" s="3">
        <v>7388</v>
      </c>
      <c r="C440" s="3">
        <v>7388</v>
      </c>
      <c r="D440" s="3">
        <v>7388</v>
      </c>
    </row>
    <row r="441" spans="1:4" x14ac:dyDescent="0.4">
      <c r="A441" s="2" t="s">
        <v>281</v>
      </c>
      <c r="B441" s="3">
        <v>6983</v>
      </c>
      <c r="C441" s="3">
        <v>6983</v>
      </c>
      <c r="D441" s="3">
        <v>6983</v>
      </c>
    </row>
    <row r="442" spans="1:4" x14ac:dyDescent="0.4">
      <c r="A442" s="2" t="s">
        <v>282</v>
      </c>
      <c r="B442" s="3">
        <v>12669</v>
      </c>
      <c r="C442" s="3">
        <v>12669</v>
      </c>
      <c r="D442" s="3">
        <v>12669</v>
      </c>
    </row>
    <row r="443" spans="1:4" x14ac:dyDescent="0.4">
      <c r="A443" s="2" t="s">
        <v>283</v>
      </c>
      <c r="B443" s="3">
        <v>8907</v>
      </c>
      <c r="C443" s="3">
        <v>8907</v>
      </c>
      <c r="D443" s="3">
        <v>8907</v>
      </c>
    </row>
    <row r="444" spans="1:4" x14ac:dyDescent="0.4">
      <c r="A444" s="2" t="s">
        <v>284</v>
      </c>
      <c r="B444" s="3">
        <v>8952</v>
      </c>
      <c r="C444" s="3">
        <v>8952</v>
      </c>
      <c r="D444" s="3">
        <v>8952</v>
      </c>
    </row>
    <row r="445" spans="1:4" x14ac:dyDescent="0.4">
      <c r="A445" s="2" t="s">
        <v>285</v>
      </c>
      <c r="B445" s="3">
        <v>6065</v>
      </c>
      <c r="C445" s="3">
        <v>6065</v>
      </c>
      <c r="D445" s="3">
        <v>6065</v>
      </c>
    </row>
    <row r="446" spans="1:4" x14ac:dyDescent="0.4">
      <c r="A446" s="2" t="s">
        <v>286</v>
      </c>
      <c r="B446" s="3">
        <v>3479</v>
      </c>
      <c r="C446" s="3">
        <v>3479</v>
      </c>
      <c r="D446" s="3">
        <v>3479</v>
      </c>
    </row>
    <row r="447" spans="1:4" x14ac:dyDescent="0.4">
      <c r="A447" s="2" t="s">
        <v>287</v>
      </c>
      <c r="B447" s="3">
        <v>4764</v>
      </c>
      <c r="C447" s="3">
        <v>4764</v>
      </c>
      <c r="D447" s="3">
        <v>4764</v>
      </c>
    </row>
    <row r="448" spans="1:4" x14ac:dyDescent="0.4">
      <c r="A448" s="2" t="s">
        <v>288</v>
      </c>
      <c r="B448" s="3">
        <v>4361</v>
      </c>
      <c r="C448" s="3">
        <v>4361</v>
      </c>
      <c r="D448" s="3">
        <v>4361</v>
      </c>
    </row>
    <row r="449" spans="1:4" x14ac:dyDescent="0.4">
      <c r="A449" s="2" t="s">
        <v>289</v>
      </c>
      <c r="B449" s="3">
        <v>3823</v>
      </c>
      <c r="C449" s="3">
        <v>3823</v>
      </c>
      <c r="D449" s="3">
        <v>3823</v>
      </c>
    </row>
    <row r="450" spans="1:4" x14ac:dyDescent="0.4">
      <c r="A450" s="2" t="s">
        <v>290</v>
      </c>
      <c r="B450" s="3">
        <v>4131</v>
      </c>
      <c r="C450" s="3">
        <v>4131</v>
      </c>
      <c r="D450" s="3">
        <v>4131</v>
      </c>
    </row>
    <row r="451" spans="1:4" x14ac:dyDescent="0.4">
      <c r="A451" s="2" t="s">
        <v>291</v>
      </c>
      <c r="B451" s="3">
        <v>5048</v>
      </c>
      <c r="C451" s="3">
        <v>5048</v>
      </c>
      <c r="D451" s="3">
        <v>5048</v>
      </c>
    </row>
    <row r="452" spans="1:4" x14ac:dyDescent="0.4">
      <c r="A452" s="2" t="s">
        <v>292</v>
      </c>
      <c r="B452" s="3">
        <v>7150</v>
      </c>
      <c r="C452" s="3">
        <v>7150</v>
      </c>
      <c r="D452" s="3">
        <v>7150</v>
      </c>
    </row>
    <row r="453" spans="1:4" x14ac:dyDescent="0.4">
      <c r="A453" s="2" t="s">
        <v>293</v>
      </c>
      <c r="B453" s="3">
        <v>10191</v>
      </c>
      <c r="C453" s="3">
        <v>10191</v>
      </c>
      <c r="D453" s="3">
        <v>10191</v>
      </c>
    </row>
    <row r="454" spans="1:4" x14ac:dyDescent="0.4">
      <c r="A454" s="2" t="s">
        <v>294</v>
      </c>
      <c r="B454" s="3">
        <v>16622</v>
      </c>
      <c r="C454" s="3">
        <v>16622</v>
      </c>
      <c r="D454" s="3">
        <v>16622</v>
      </c>
    </row>
    <row r="455" spans="1:4" x14ac:dyDescent="0.4">
      <c r="A455" s="2" t="s">
        <v>295</v>
      </c>
      <c r="B455" s="3">
        <v>14735</v>
      </c>
      <c r="C455" s="3">
        <v>14735</v>
      </c>
      <c r="D455" s="3">
        <v>14735</v>
      </c>
    </row>
    <row r="456" spans="1:4" x14ac:dyDescent="0.4">
      <c r="A456" s="2" t="s">
        <v>296</v>
      </c>
      <c r="B456" s="3">
        <v>14127</v>
      </c>
      <c r="C456" s="3">
        <v>14127</v>
      </c>
      <c r="D456" s="3">
        <v>14127</v>
      </c>
    </row>
    <row r="457" spans="1:4" x14ac:dyDescent="0.4">
      <c r="A457" s="2" t="s">
        <v>297</v>
      </c>
      <c r="B457" s="3">
        <v>14971</v>
      </c>
      <c r="C457" s="3">
        <v>14971</v>
      </c>
      <c r="D457" s="3">
        <v>14971</v>
      </c>
    </row>
    <row r="458" spans="1:4" x14ac:dyDescent="0.4">
      <c r="A458" s="2" t="s">
        <v>298</v>
      </c>
      <c r="B458" s="3">
        <v>16024</v>
      </c>
      <c r="C458" s="3">
        <v>16024</v>
      </c>
      <c r="D458" s="3">
        <v>16024</v>
      </c>
    </row>
    <row r="459" spans="1:4" x14ac:dyDescent="0.4">
      <c r="A459" s="2" t="s">
        <v>299</v>
      </c>
      <c r="B459" s="3">
        <v>19684</v>
      </c>
      <c r="C459" s="3">
        <v>19684</v>
      </c>
      <c r="D459" s="3">
        <v>19684</v>
      </c>
    </row>
    <row r="460" spans="1:4" x14ac:dyDescent="0.4">
      <c r="A460" s="2" t="s">
        <v>63</v>
      </c>
      <c r="B460" s="3">
        <v>28761155</v>
      </c>
      <c r="C460" s="3">
        <v>28761155</v>
      </c>
      <c r="D460" s="3">
        <v>28761155</v>
      </c>
    </row>
    <row r="463" spans="1:4" x14ac:dyDescent="0.4">
      <c r="A463" s="1" t="s">
        <v>94</v>
      </c>
      <c r="B463" s="1" t="s">
        <v>95</v>
      </c>
    </row>
    <row r="464" spans="1:4" x14ac:dyDescent="0.4">
      <c r="A464" s="1" t="s">
        <v>62</v>
      </c>
      <c r="B464" t="s">
        <v>11</v>
      </c>
      <c r="C464" t="s">
        <v>63</v>
      </c>
    </row>
    <row r="465" spans="1:3" x14ac:dyDescent="0.4">
      <c r="A465" s="2" t="s">
        <v>75</v>
      </c>
      <c r="B465" s="3">
        <v>1037201</v>
      </c>
      <c r="C465" s="3">
        <v>1037201</v>
      </c>
    </row>
    <row r="466" spans="1:3" x14ac:dyDescent="0.4">
      <c r="A466" s="2" t="s">
        <v>76</v>
      </c>
      <c r="B466" s="3">
        <v>1113956</v>
      </c>
      <c r="C466" s="3">
        <v>1113956</v>
      </c>
    </row>
    <row r="467" spans="1:3" x14ac:dyDescent="0.4">
      <c r="A467" s="2" t="s">
        <v>77</v>
      </c>
      <c r="B467" s="3">
        <v>1078742</v>
      </c>
      <c r="C467" s="3">
        <v>1078742</v>
      </c>
    </row>
    <row r="468" spans="1:3" x14ac:dyDescent="0.4">
      <c r="A468" s="2" t="s">
        <v>78</v>
      </c>
      <c r="B468" s="3">
        <v>936747</v>
      </c>
      <c r="C468" s="3">
        <v>936747</v>
      </c>
    </row>
    <row r="469" spans="1:3" x14ac:dyDescent="0.4">
      <c r="A469" s="2" t="s">
        <v>79</v>
      </c>
      <c r="B469" s="3">
        <v>1171493</v>
      </c>
      <c r="C469" s="3">
        <v>1171493</v>
      </c>
    </row>
    <row r="470" spans="1:3" x14ac:dyDescent="0.4">
      <c r="A470" s="2" t="s">
        <v>80</v>
      </c>
      <c r="B470" s="3">
        <v>1577522</v>
      </c>
      <c r="C470" s="3">
        <v>1577522</v>
      </c>
    </row>
    <row r="471" spans="1:3" x14ac:dyDescent="0.4">
      <c r="A471" s="2" t="s">
        <v>81</v>
      </c>
      <c r="B471" s="3">
        <v>2034177</v>
      </c>
      <c r="C471" s="3">
        <v>2034177</v>
      </c>
    </row>
    <row r="472" spans="1:3" x14ac:dyDescent="0.4">
      <c r="A472" s="2" t="s">
        <v>82</v>
      </c>
      <c r="B472" s="3">
        <v>2269870</v>
      </c>
      <c r="C472" s="3">
        <v>2269870</v>
      </c>
    </row>
    <row r="473" spans="1:3" x14ac:dyDescent="0.4">
      <c r="A473" s="2" t="s">
        <v>83</v>
      </c>
      <c r="B473" s="3">
        <v>1722380</v>
      </c>
      <c r="C473" s="3">
        <v>1722380</v>
      </c>
    </row>
    <row r="474" spans="1:3" x14ac:dyDescent="0.4">
      <c r="A474" s="2" t="s">
        <v>84</v>
      </c>
      <c r="B474" s="3">
        <v>2106164</v>
      </c>
      <c r="C474" s="3">
        <v>2106164</v>
      </c>
    </row>
    <row r="475" spans="1:3" x14ac:dyDescent="0.4">
      <c r="A475" s="2" t="s">
        <v>85</v>
      </c>
      <c r="B475" s="3">
        <v>2863634</v>
      </c>
      <c r="C475" s="3">
        <v>2863634</v>
      </c>
    </row>
    <row r="476" spans="1:3" x14ac:dyDescent="0.4">
      <c r="A476" s="2" t="s">
        <v>86</v>
      </c>
      <c r="B476" s="3">
        <v>3228134</v>
      </c>
      <c r="C476" s="3">
        <v>3228134</v>
      </c>
    </row>
    <row r="477" spans="1:3" x14ac:dyDescent="0.4">
      <c r="A477" s="2" t="s">
        <v>87</v>
      </c>
      <c r="B477" s="3">
        <v>3417604</v>
      </c>
      <c r="C477" s="3">
        <v>3417604</v>
      </c>
    </row>
    <row r="478" spans="1:3" x14ac:dyDescent="0.4">
      <c r="A478" s="2" t="s">
        <v>88</v>
      </c>
      <c r="B478" s="3">
        <v>3627120</v>
      </c>
      <c r="C478" s="3">
        <v>3627120</v>
      </c>
    </row>
    <row r="479" spans="1:3" x14ac:dyDescent="0.4">
      <c r="A479" s="2" t="s">
        <v>89</v>
      </c>
      <c r="B479" s="3">
        <v>357292</v>
      </c>
      <c r="C479" s="3">
        <v>357292</v>
      </c>
    </row>
    <row r="480" spans="1:3" x14ac:dyDescent="0.4">
      <c r="A480" s="2" t="s">
        <v>90</v>
      </c>
      <c r="B480" s="3">
        <v>88252</v>
      </c>
      <c r="C480" s="3">
        <v>88252</v>
      </c>
    </row>
    <row r="481" spans="1:10" x14ac:dyDescent="0.4">
      <c r="A481" s="2" t="s">
        <v>91</v>
      </c>
      <c r="B481" s="3">
        <v>130867</v>
      </c>
      <c r="C481" s="3">
        <v>130867</v>
      </c>
    </row>
    <row r="482" spans="1:10" x14ac:dyDescent="0.4">
      <c r="A482" s="2" t="s">
        <v>63</v>
      </c>
      <c r="B482" s="3">
        <v>28761155</v>
      </c>
      <c r="C482" s="3">
        <v>28761155</v>
      </c>
    </row>
    <row r="485" spans="1:10" ht="19.149999999999999" x14ac:dyDescent="0.4">
      <c r="A485" s="1" t="s">
        <v>62</v>
      </c>
      <c r="B485" t="s">
        <v>305</v>
      </c>
      <c r="C485" t="s">
        <v>307</v>
      </c>
      <c r="D485" t="s">
        <v>306</v>
      </c>
      <c r="F485" s="12" t="s">
        <v>308</v>
      </c>
      <c r="G485" s="13"/>
      <c r="H485" s="12" t="s">
        <v>309</v>
      </c>
      <c r="I485" s="13"/>
      <c r="J485" s="12" t="s">
        <v>310</v>
      </c>
    </row>
    <row r="486" spans="1:10" ht="19.149999999999999" x14ac:dyDescent="0.4">
      <c r="A486" s="2" t="s">
        <v>11</v>
      </c>
      <c r="B486" s="11">
        <v>140986.05392156861</v>
      </c>
      <c r="C486" s="11">
        <v>98457.317811889239</v>
      </c>
      <c r="D486" s="11">
        <v>28761155</v>
      </c>
      <c r="F486" s="14">
        <f>GETPIVOTDATA("平均值项:Numbe of tutorists",$A$485)</f>
        <v>140986.05392156861</v>
      </c>
      <c r="G486" s="13"/>
      <c r="H486" s="14">
        <f>GETPIVOTDATA("标准偏差项:Numbe of tutorists",$A$485)</f>
        <v>98457.317811889239</v>
      </c>
      <c r="I486" s="13"/>
      <c r="J486" s="14">
        <f>GETPIVOTDATA("求和项:Numbe of tutorists2",$A$485)</f>
        <v>28761155</v>
      </c>
    </row>
    <row r="487" spans="1:10" x14ac:dyDescent="0.4">
      <c r="A487" s="2" t="s">
        <v>63</v>
      </c>
      <c r="B487" s="11">
        <v>140986.05392156861</v>
      </c>
      <c r="C487" s="11">
        <v>98457.317811889239</v>
      </c>
      <c r="D487" s="11">
        <v>28761155</v>
      </c>
    </row>
  </sheetData>
  <phoneticPr fontId="18" type="noConversion"/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345C4-051E-4B61-92AF-2CB14E3388D3}">
  <sheetPr codeName="Sheet1"/>
  <dimension ref="A1:AA2041"/>
  <sheetViews>
    <sheetView workbookViewId="0">
      <selection activeCell="C1" sqref="C1"/>
    </sheetView>
  </sheetViews>
  <sheetFormatPr defaultRowHeight="13.9" x14ac:dyDescent="0.4"/>
  <cols>
    <col min="1" max="1" width="10.46484375" customWidth="1"/>
    <col min="2" max="2" width="17.1328125" customWidth="1"/>
    <col min="3" max="3" width="14.59765625" customWidth="1"/>
    <col min="4" max="4" width="17.1328125" customWidth="1"/>
    <col min="15" max="15" width="21.9296875" customWidth="1"/>
  </cols>
  <sheetData>
    <row r="1" spans="1:27" x14ac:dyDescent="0.4">
      <c r="A1" t="s">
        <v>0</v>
      </c>
      <c r="B1" t="s">
        <v>65</v>
      </c>
      <c r="C1" t="s">
        <v>302</v>
      </c>
      <c r="D1" t="s">
        <v>93</v>
      </c>
      <c r="E1" t="s">
        <v>92</v>
      </c>
    </row>
    <row r="2" spans="1:27" x14ac:dyDescent="0.4">
      <c r="A2" s="4" t="s">
        <v>96</v>
      </c>
      <c r="B2" t="str">
        <f>LEFT(TEXT(A2,"YYYY"),4)</f>
        <v>2006</v>
      </c>
      <c r="C2" t="s">
        <v>300</v>
      </c>
      <c r="D2">
        <v>260033</v>
      </c>
      <c r="E2" s="5">
        <v>0.36686629800553594</v>
      </c>
      <c r="G2" s="5"/>
    </row>
    <row r="3" spans="1:27" x14ac:dyDescent="0.4">
      <c r="A3" s="4" t="s">
        <v>97</v>
      </c>
      <c r="B3" t="str">
        <f t="shared" ref="B3:B65" si="0">LEFT(TEXT(A3,"YYYY"),4)</f>
        <v>2006</v>
      </c>
      <c r="C3" t="s">
        <v>1</v>
      </c>
      <c r="D3">
        <v>236406</v>
      </c>
      <c r="E3" s="5">
        <v>0.36686629800553594</v>
      </c>
      <c r="G3" s="5"/>
      <c r="R3" t="s">
        <v>64</v>
      </c>
      <c r="S3" t="s">
        <v>74</v>
      </c>
      <c r="T3" t="s">
        <v>66</v>
      </c>
      <c r="U3" t="s">
        <v>73</v>
      </c>
      <c r="V3" t="s">
        <v>67</v>
      </c>
      <c r="W3" t="s">
        <v>68</v>
      </c>
      <c r="X3" t="s">
        <v>70</v>
      </c>
      <c r="Y3" t="s">
        <v>69</v>
      </c>
      <c r="Z3" t="s">
        <v>71</v>
      </c>
      <c r="AA3" t="s">
        <v>72</v>
      </c>
    </row>
    <row r="4" spans="1:27" x14ac:dyDescent="0.4">
      <c r="A4" s="4" t="s">
        <v>98</v>
      </c>
      <c r="B4" t="str">
        <f t="shared" si="0"/>
        <v>2006</v>
      </c>
      <c r="C4" t="s">
        <v>1</v>
      </c>
      <c r="D4">
        <v>279370</v>
      </c>
      <c r="E4" s="5">
        <v>0.36686629800553594</v>
      </c>
      <c r="G4" s="5"/>
    </row>
    <row r="5" spans="1:27" x14ac:dyDescent="0.4">
      <c r="A5" s="4" t="s">
        <v>99</v>
      </c>
      <c r="B5" t="str">
        <f t="shared" si="0"/>
        <v>2006</v>
      </c>
      <c r="C5" t="s">
        <v>1</v>
      </c>
      <c r="D5">
        <v>298081</v>
      </c>
      <c r="E5" s="5">
        <v>0.36686629800553594</v>
      </c>
      <c r="G5" s="5"/>
    </row>
    <row r="6" spans="1:27" x14ac:dyDescent="0.4">
      <c r="A6" s="4" t="s">
        <v>100</v>
      </c>
      <c r="B6" t="str">
        <f t="shared" si="0"/>
        <v>2006</v>
      </c>
      <c r="C6" t="s">
        <v>1</v>
      </c>
      <c r="D6">
        <v>286718</v>
      </c>
      <c r="E6" s="5">
        <v>0.36686629800553594</v>
      </c>
      <c r="G6" s="5"/>
    </row>
    <row r="7" spans="1:27" x14ac:dyDescent="0.4">
      <c r="A7" s="4" t="s">
        <v>101</v>
      </c>
      <c r="B7" t="str">
        <f t="shared" si="0"/>
        <v>2006</v>
      </c>
      <c r="C7" t="s">
        <v>1</v>
      </c>
      <c r="D7">
        <v>309637</v>
      </c>
      <c r="E7" s="5">
        <v>0.36686629800553594</v>
      </c>
      <c r="G7" s="5"/>
    </row>
    <row r="8" spans="1:27" x14ac:dyDescent="0.4">
      <c r="A8" s="4" t="s">
        <v>102</v>
      </c>
      <c r="B8" t="str">
        <f t="shared" si="0"/>
        <v>2006</v>
      </c>
      <c r="C8" t="s">
        <v>1</v>
      </c>
      <c r="D8">
        <v>330905</v>
      </c>
      <c r="E8" s="5">
        <v>0.36686629800553594</v>
      </c>
      <c r="G8" s="5"/>
    </row>
    <row r="9" spans="1:27" x14ac:dyDescent="0.4">
      <c r="A9" s="4" t="s">
        <v>103</v>
      </c>
      <c r="B9" t="str">
        <f t="shared" si="0"/>
        <v>2006</v>
      </c>
      <c r="C9" t="s">
        <v>1</v>
      </c>
      <c r="D9">
        <v>299995</v>
      </c>
      <c r="E9" s="5">
        <v>0.36686629800553594</v>
      </c>
      <c r="G9" s="5"/>
    </row>
    <row r="10" spans="1:27" x14ac:dyDescent="0.4">
      <c r="A10" s="4" t="s">
        <v>104</v>
      </c>
      <c r="B10" t="str">
        <f t="shared" si="0"/>
        <v>2006</v>
      </c>
      <c r="C10" t="s">
        <v>1</v>
      </c>
      <c r="D10">
        <v>261202</v>
      </c>
      <c r="E10" s="5">
        <v>0.36686629800553594</v>
      </c>
      <c r="G10" s="5"/>
    </row>
    <row r="11" spans="1:27" x14ac:dyDescent="0.4">
      <c r="A11" s="4" t="s">
        <v>105</v>
      </c>
      <c r="B11" t="str">
        <f t="shared" si="0"/>
        <v>2006</v>
      </c>
      <c r="C11" t="s">
        <v>1</v>
      </c>
      <c r="D11">
        <v>364760</v>
      </c>
      <c r="E11" s="5">
        <v>0.36686629800553594</v>
      </c>
      <c r="G11" s="5"/>
    </row>
    <row r="12" spans="1:27" x14ac:dyDescent="0.4">
      <c r="A12" s="4" t="s">
        <v>106</v>
      </c>
      <c r="B12" t="str">
        <f t="shared" si="0"/>
        <v>2006</v>
      </c>
      <c r="C12" t="s">
        <v>1</v>
      </c>
      <c r="D12">
        <v>279253</v>
      </c>
      <c r="E12" s="5">
        <v>0.36686629800553594</v>
      </c>
      <c r="G12" s="5"/>
    </row>
    <row r="13" spans="1:27" x14ac:dyDescent="0.4">
      <c r="A13" s="4" t="s">
        <v>107</v>
      </c>
      <c r="B13" t="str">
        <f t="shared" si="0"/>
        <v>2006</v>
      </c>
      <c r="C13" t="s">
        <v>1</v>
      </c>
      <c r="D13">
        <v>371005</v>
      </c>
      <c r="E13" s="5">
        <v>0.36686629800553594</v>
      </c>
      <c r="G13" s="5"/>
    </row>
    <row r="14" spans="1:27" x14ac:dyDescent="0.4">
      <c r="A14" s="4" t="s">
        <v>108</v>
      </c>
      <c r="B14" t="str">
        <f t="shared" si="0"/>
        <v>2007</v>
      </c>
      <c r="C14" t="s">
        <v>1</v>
      </c>
      <c r="D14">
        <v>280266</v>
      </c>
      <c r="E14" s="5">
        <v>0.36216828260268197</v>
      </c>
      <c r="G14" s="5"/>
    </row>
    <row r="15" spans="1:27" x14ac:dyDescent="0.4">
      <c r="A15" s="4" t="s">
        <v>109</v>
      </c>
      <c r="B15" t="str">
        <f t="shared" si="0"/>
        <v>2007</v>
      </c>
      <c r="C15" t="s">
        <v>1</v>
      </c>
      <c r="D15">
        <v>242991</v>
      </c>
      <c r="E15" s="5">
        <v>0.36216828260268197</v>
      </c>
      <c r="G15" s="5"/>
    </row>
    <row r="16" spans="1:27" x14ac:dyDescent="0.4">
      <c r="A16" s="4" t="s">
        <v>110</v>
      </c>
      <c r="B16" t="str">
        <f t="shared" si="0"/>
        <v>2007</v>
      </c>
      <c r="C16" t="s">
        <v>1</v>
      </c>
      <c r="D16">
        <v>304096</v>
      </c>
      <c r="E16" s="5">
        <v>0.36216828260268197</v>
      </c>
      <c r="G16" s="5"/>
    </row>
    <row r="17" spans="1:7" x14ac:dyDescent="0.4">
      <c r="A17" s="4" t="s">
        <v>111</v>
      </c>
      <c r="B17" t="str">
        <f t="shared" si="0"/>
        <v>2007</v>
      </c>
      <c r="C17" t="s">
        <v>1</v>
      </c>
      <c r="D17">
        <v>300395</v>
      </c>
      <c r="E17" s="5">
        <v>0.36216828260268197</v>
      </c>
      <c r="G17" s="5"/>
    </row>
    <row r="18" spans="1:7" x14ac:dyDescent="0.4">
      <c r="A18" s="4" t="s">
        <v>112</v>
      </c>
      <c r="B18" t="str">
        <f t="shared" si="0"/>
        <v>2007</v>
      </c>
      <c r="C18" t="s">
        <v>1</v>
      </c>
      <c r="D18">
        <v>305549</v>
      </c>
      <c r="E18" s="5">
        <v>0.36216828260268197</v>
      </c>
      <c r="G18" s="5"/>
    </row>
    <row r="19" spans="1:7" x14ac:dyDescent="0.4">
      <c r="A19" s="4" t="s">
        <v>113</v>
      </c>
      <c r="B19" t="str">
        <f t="shared" si="0"/>
        <v>2007</v>
      </c>
      <c r="C19" t="s">
        <v>1</v>
      </c>
      <c r="D19">
        <v>340695</v>
      </c>
      <c r="E19" s="5">
        <v>0.36216828260268197</v>
      </c>
      <c r="G19" s="5"/>
    </row>
    <row r="20" spans="1:7" x14ac:dyDescent="0.4">
      <c r="A20" s="4" t="s">
        <v>114</v>
      </c>
      <c r="B20" t="str">
        <f t="shared" si="0"/>
        <v>2007</v>
      </c>
      <c r="C20" t="s">
        <v>1</v>
      </c>
      <c r="D20">
        <v>347869</v>
      </c>
      <c r="E20" s="5">
        <v>0.36216828260268197</v>
      </c>
      <c r="G20" s="5"/>
    </row>
    <row r="21" spans="1:7" x14ac:dyDescent="0.4">
      <c r="A21" s="4" t="s">
        <v>115</v>
      </c>
      <c r="B21" t="str">
        <f t="shared" si="0"/>
        <v>2007</v>
      </c>
      <c r="C21" t="s">
        <v>1</v>
      </c>
      <c r="D21">
        <v>312746</v>
      </c>
      <c r="E21" s="5">
        <v>0.36216828260268197</v>
      </c>
      <c r="G21" s="5"/>
    </row>
    <row r="22" spans="1:7" x14ac:dyDescent="0.4">
      <c r="A22" s="4" t="s">
        <v>116</v>
      </c>
      <c r="B22" t="str">
        <f t="shared" si="0"/>
        <v>2007</v>
      </c>
      <c r="C22" t="s">
        <v>1</v>
      </c>
      <c r="D22">
        <v>272728</v>
      </c>
      <c r="E22" s="5">
        <v>0.36216828260268197</v>
      </c>
      <c r="G22" s="5"/>
    </row>
    <row r="23" spans="1:7" x14ac:dyDescent="0.4">
      <c r="A23" s="4" t="s">
        <v>117</v>
      </c>
      <c r="B23" t="str">
        <f t="shared" si="0"/>
        <v>2007</v>
      </c>
      <c r="C23" t="s">
        <v>1</v>
      </c>
      <c r="D23">
        <v>372774</v>
      </c>
      <c r="E23" s="5">
        <v>0.36216828260268197</v>
      </c>
      <c r="G23" s="5"/>
    </row>
    <row r="24" spans="1:7" x14ac:dyDescent="0.4">
      <c r="A24" s="4" t="s">
        <v>118</v>
      </c>
      <c r="B24" t="str">
        <f t="shared" si="0"/>
        <v>2007</v>
      </c>
      <c r="C24" t="s">
        <v>1</v>
      </c>
      <c r="D24">
        <v>277053</v>
      </c>
      <c r="E24" s="5">
        <v>0.36216828260268197</v>
      </c>
      <c r="G24" s="5"/>
    </row>
    <row r="25" spans="1:7" x14ac:dyDescent="0.4">
      <c r="A25" s="4" t="s">
        <v>119</v>
      </c>
      <c r="B25" t="str">
        <f t="shared" si="0"/>
        <v>2007</v>
      </c>
      <c r="C25" t="s">
        <v>1</v>
      </c>
      <c r="D25">
        <v>367574</v>
      </c>
      <c r="E25" s="5">
        <v>0.36216828260268197</v>
      </c>
      <c r="G25" s="5"/>
    </row>
    <row r="26" spans="1:7" x14ac:dyDescent="0.4">
      <c r="A26" s="4" t="s">
        <v>120</v>
      </c>
      <c r="B26" t="str">
        <f t="shared" si="0"/>
        <v>2008</v>
      </c>
      <c r="C26" t="s">
        <v>1</v>
      </c>
      <c r="D26">
        <v>277557</v>
      </c>
      <c r="E26" s="5">
        <v>0.35304358794446927</v>
      </c>
      <c r="G26" s="5"/>
    </row>
    <row r="27" spans="1:7" x14ac:dyDescent="0.4">
      <c r="A27" s="4" t="s">
        <v>121</v>
      </c>
      <c r="B27" t="str">
        <f t="shared" si="0"/>
        <v>2008</v>
      </c>
      <c r="C27" t="s">
        <v>1</v>
      </c>
      <c r="D27">
        <v>255547</v>
      </c>
      <c r="E27" s="5">
        <v>0.35304358794446927</v>
      </c>
      <c r="G27" s="5"/>
    </row>
    <row r="28" spans="1:7" x14ac:dyDescent="0.4">
      <c r="A28" s="4" t="s">
        <v>122</v>
      </c>
      <c r="B28" t="str">
        <f t="shared" si="0"/>
        <v>2008</v>
      </c>
      <c r="C28" t="s">
        <v>1</v>
      </c>
      <c r="D28">
        <v>312642</v>
      </c>
      <c r="E28" s="5">
        <v>0.35304358794446927</v>
      </c>
      <c r="G28" s="5"/>
    </row>
    <row r="29" spans="1:7" x14ac:dyDescent="0.4">
      <c r="A29" s="4" t="s">
        <v>123</v>
      </c>
      <c r="B29" t="str">
        <f t="shared" si="0"/>
        <v>2008</v>
      </c>
      <c r="C29" t="s">
        <v>1</v>
      </c>
      <c r="D29">
        <v>296937</v>
      </c>
      <c r="E29" s="5">
        <v>0.35304358794446927</v>
      </c>
      <c r="G29" s="5"/>
    </row>
    <row r="30" spans="1:7" x14ac:dyDescent="0.4">
      <c r="A30" s="4" t="s">
        <v>124</v>
      </c>
      <c r="B30" t="str">
        <f t="shared" si="0"/>
        <v>2008</v>
      </c>
      <c r="C30" t="s">
        <v>1</v>
      </c>
      <c r="D30">
        <v>292928</v>
      </c>
      <c r="E30" s="5">
        <v>0.35304358794446927</v>
      </c>
      <c r="G30" s="5"/>
    </row>
    <row r="31" spans="1:7" x14ac:dyDescent="0.4">
      <c r="A31" s="4" t="s">
        <v>125</v>
      </c>
      <c r="B31" t="str">
        <f t="shared" si="0"/>
        <v>2008</v>
      </c>
      <c r="C31" t="s">
        <v>1</v>
      </c>
      <c r="D31">
        <v>309564</v>
      </c>
      <c r="E31" s="5">
        <v>0.35304358794446927</v>
      </c>
      <c r="G31" s="5"/>
    </row>
    <row r="32" spans="1:7" x14ac:dyDescent="0.4">
      <c r="A32" s="4" t="s">
        <v>126</v>
      </c>
      <c r="B32" t="str">
        <f t="shared" si="0"/>
        <v>2008</v>
      </c>
      <c r="C32" t="s">
        <v>1</v>
      </c>
      <c r="D32">
        <v>322370</v>
      </c>
      <c r="E32" s="5">
        <v>0.35304358794446927</v>
      </c>
      <c r="G32" s="5"/>
    </row>
    <row r="33" spans="1:7" x14ac:dyDescent="0.4">
      <c r="A33" s="4" t="s">
        <v>127</v>
      </c>
      <c r="B33" t="str">
        <f t="shared" si="0"/>
        <v>2008</v>
      </c>
      <c r="C33" t="s">
        <v>1</v>
      </c>
      <c r="D33">
        <v>279089</v>
      </c>
      <c r="E33" s="5">
        <v>0.35304358794446927</v>
      </c>
      <c r="G33" s="5"/>
    </row>
    <row r="34" spans="1:7" x14ac:dyDescent="0.4">
      <c r="A34" s="4" t="s">
        <v>128</v>
      </c>
      <c r="B34" t="str">
        <f t="shared" si="0"/>
        <v>2008</v>
      </c>
      <c r="C34" t="s">
        <v>1</v>
      </c>
      <c r="D34">
        <v>276194</v>
      </c>
      <c r="E34" s="5">
        <v>0.35304358794446927</v>
      </c>
      <c r="G34" s="5"/>
    </row>
    <row r="35" spans="1:7" x14ac:dyDescent="0.4">
      <c r="A35" s="4" t="s">
        <v>129</v>
      </c>
      <c r="B35" t="str">
        <f t="shared" si="0"/>
        <v>2008</v>
      </c>
      <c r="C35" t="s">
        <v>1</v>
      </c>
      <c r="D35">
        <v>317385</v>
      </c>
      <c r="E35" s="5">
        <v>0.35304358794446927</v>
      </c>
      <c r="G35" s="5"/>
    </row>
    <row r="36" spans="1:7" x14ac:dyDescent="0.4">
      <c r="A36" s="4" t="s">
        <v>130</v>
      </c>
      <c r="B36" t="str">
        <f t="shared" si="0"/>
        <v>2008</v>
      </c>
      <c r="C36" t="s">
        <v>1</v>
      </c>
      <c r="D36">
        <v>266543</v>
      </c>
      <c r="E36" s="5">
        <v>0.35304358794446927</v>
      </c>
      <c r="G36" s="5"/>
    </row>
    <row r="37" spans="1:7" x14ac:dyDescent="0.4">
      <c r="A37" s="4" t="s">
        <v>131</v>
      </c>
      <c r="B37" t="str">
        <f t="shared" si="0"/>
        <v>2008</v>
      </c>
      <c r="C37" t="s">
        <v>1</v>
      </c>
      <c r="D37">
        <v>364652</v>
      </c>
      <c r="E37" s="5">
        <v>0.35304358794446927</v>
      </c>
      <c r="G37" s="5"/>
    </row>
    <row r="38" spans="1:7" x14ac:dyDescent="0.4">
      <c r="A38" s="4" t="s">
        <v>132</v>
      </c>
      <c r="B38" t="str">
        <f t="shared" si="0"/>
        <v>2009</v>
      </c>
      <c r="C38" t="s">
        <v>1</v>
      </c>
      <c r="D38">
        <v>243584</v>
      </c>
      <c r="E38" s="5">
        <v>0.38056036080882483</v>
      </c>
      <c r="G38" s="5"/>
    </row>
    <row r="39" spans="1:7" x14ac:dyDescent="0.4">
      <c r="A39" s="4" t="s">
        <v>133</v>
      </c>
      <c r="B39" t="str">
        <f t="shared" si="0"/>
        <v>2009</v>
      </c>
      <c r="C39" t="s">
        <v>1</v>
      </c>
      <c r="D39">
        <v>231174</v>
      </c>
      <c r="E39" s="5">
        <v>0.38056036080882483</v>
      </c>
      <c r="G39" s="5"/>
    </row>
    <row r="40" spans="1:7" x14ac:dyDescent="0.4">
      <c r="A40" s="4" t="s">
        <v>134</v>
      </c>
      <c r="B40" t="str">
        <f t="shared" si="0"/>
        <v>2009</v>
      </c>
      <c r="C40" t="s">
        <v>1</v>
      </c>
      <c r="D40">
        <v>283896</v>
      </c>
      <c r="E40" s="5">
        <v>0.38056036080882483</v>
      </c>
      <c r="G40" s="5"/>
    </row>
    <row r="41" spans="1:7" x14ac:dyDescent="0.4">
      <c r="A41" s="4" t="s">
        <v>135</v>
      </c>
      <c r="B41" t="str">
        <f t="shared" si="0"/>
        <v>2009</v>
      </c>
      <c r="C41" t="s">
        <v>1</v>
      </c>
      <c r="D41">
        <v>292558</v>
      </c>
      <c r="E41" s="5">
        <v>0.38056036080882483</v>
      </c>
      <c r="G41" s="5"/>
    </row>
    <row r="42" spans="1:7" x14ac:dyDescent="0.4">
      <c r="A42" s="4" t="s">
        <v>136</v>
      </c>
      <c r="B42" t="str">
        <f t="shared" si="0"/>
        <v>2009</v>
      </c>
      <c r="C42" t="s">
        <v>1</v>
      </c>
      <c r="D42">
        <v>286750</v>
      </c>
      <c r="E42" s="5">
        <v>0.38056036080882483</v>
      </c>
      <c r="G42" s="5"/>
    </row>
    <row r="43" spans="1:7" x14ac:dyDescent="0.4">
      <c r="A43" s="4" t="s">
        <v>137</v>
      </c>
      <c r="B43" t="str">
        <f t="shared" si="0"/>
        <v>2009</v>
      </c>
      <c r="C43" t="s">
        <v>1</v>
      </c>
      <c r="D43">
        <v>320157</v>
      </c>
      <c r="E43" s="5">
        <v>0.38056036080882483</v>
      </c>
      <c r="G43" s="5"/>
    </row>
    <row r="44" spans="1:7" x14ac:dyDescent="0.4">
      <c r="A44" s="4" t="s">
        <v>138</v>
      </c>
      <c r="B44" t="str">
        <f t="shared" si="0"/>
        <v>2009</v>
      </c>
      <c r="C44" t="s">
        <v>1</v>
      </c>
      <c r="D44">
        <v>327832</v>
      </c>
      <c r="E44" s="5">
        <v>0.38056036080882483</v>
      </c>
      <c r="G44" s="5"/>
    </row>
    <row r="45" spans="1:7" x14ac:dyDescent="0.4">
      <c r="A45" s="4" t="s">
        <v>139</v>
      </c>
      <c r="B45" t="str">
        <f t="shared" si="0"/>
        <v>2009</v>
      </c>
      <c r="C45" t="s">
        <v>1</v>
      </c>
      <c r="D45">
        <v>289154</v>
      </c>
      <c r="E45" s="5">
        <v>0.38056036080882483</v>
      </c>
      <c r="G45" s="5"/>
    </row>
    <row r="46" spans="1:7" x14ac:dyDescent="0.4">
      <c r="A46" s="4" t="s">
        <v>140</v>
      </c>
      <c r="B46" t="str">
        <f t="shared" si="0"/>
        <v>2009</v>
      </c>
      <c r="C46" t="s">
        <v>1</v>
      </c>
      <c r="D46">
        <v>339293</v>
      </c>
      <c r="E46" s="5">
        <v>0.38056036080882483</v>
      </c>
      <c r="G46" s="5"/>
    </row>
    <row r="47" spans="1:7" x14ac:dyDescent="0.4">
      <c r="A47" s="4" t="s">
        <v>141</v>
      </c>
      <c r="B47" t="str">
        <f t="shared" si="0"/>
        <v>2009</v>
      </c>
      <c r="C47" t="s">
        <v>1</v>
      </c>
      <c r="D47">
        <v>314781</v>
      </c>
      <c r="E47" s="5">
        <v>0.38056036080882483</v>
      </c>
      <c r="G47" s="5"/>
    </row>
    <row r="48" spans="1:7" x14ac:dyDescent="0.4">
      <c r="A48" s="4" t="s">
        <v>142</v>
      </c>
      <c r="B48" t="str">
        <f t="shared" si="0"/>
        <v>2009</v>
      </c>
      <c r="C48" t="s">
        <v>1</v>
      </c>
      <c r="D48">
        <v>321009</v>
      </c>
      <c r="E48" s="5">
        <v>0.38056036080882483</v>
      </c>
      <c r="G48" s="5"/>
    </row>
    <row r="49" spans="1:7" x14ac:dyDescent="0.4">
      <c r="A49" s="4" t="s">
        <v>143</v>
      </c>
      <c r="B49" t="str">
        <f t="shared" si="0"/>
        <v>2009</v>
      </c>
      <c r="C49" t="s">
        <v>1</v>
      </c>
      <c r="D49">
        <v>434660</v>
      </c>
      <c r="E49" s="5">
        <v>0.38056036080882483</v>
      </c>
      <c r="G49" s="5"/>
    </row>
    <row r="50" spans="1:7" x14ac:dyDescent="0.4">
      <c r="A50" s="4" t="s">
        <v>144</v>
      </c>
      <c r="B50" t="str">
        <f t="shared" si="0"/>
        <v>2010</v>
      </c>
      <c r="C50" t="s">
        <v>1</v>
      </c>
      <c r="D50">
        <v>331917</v>
      </c>
      <c r="E50" s="5">
        <v>0.41417942274930442</v>
      </c>
      <c r="G50" s="5"/>
    </row>
    <row r="51" spans="1:7" x14ac:dyDescent="0.4">
      <c r="A51" s="4" t="s">
        <v>145</v>
      </c>
      <c r="B51" t="str">
        <f t="shared" si="0"/>
        <v>2010</v>
      </c>
      <c r="C51" t="s">
        <v>1</v>
      </c>
      <c r="D51">
        <v>300249</v>
      </c>
      <c r="E51" s="5">
        <v>0.41417942274930442</v>
      </c>
      <c r="G51" s="5"/>
    </row>
    <row r="52" spans="1:7" x14ac:dyDescent="0.4">
      <c r="A52" s="4" t="s">
        <v>146</v>
      </c>
      <c r="B52" t="str">
        <f t="shared" si="0"/>
        <v>2010</v>
      </c>
      <c r="C52" t="s">
        <v>1</v>
      </c>
      <c r="D52">
        <v>360196</v>
      </c>
      <c r="E52" s="5">
        <v>0.41417942274930442</v>
      </c>
      <c r="G52" s="5"/>
    </row>
    <row r="53" spans="1:7" x14ac:dyDescent="0.4">
      <c r="A53" s="4" t="s">
        <v>147</v>
      </c>
      <c r="B53" t="str">
        <f t="shared" si="0"/>
        <v>2010</v>
      </c>
      <c r="C53" t="s">
        <v>1</v>
      </c>
      <c r="D53">
        <v>390638</v>
      </c>
      <c r="E53" s="5">
        <v>0.41417942274930442</v>
      </c>
      <c r="G53" s="5"/>
    </row>
    <row r="54" spans="1:7" x14ac:dyDescent="0.4">
      <c r="A54" s="4" t="s">
        <v>148</v>
      </c>
      <c r="B54" t="str">
        <f t="shared" si="0"/>
        <v>2010</v>
      </c>
      <c r="C54" t="s">
        <v>1</v>
      </c>
      <c r="D54">
        <v>403211</v>
      </c>
      <c r="E54" s="5">
        <v>0.41417942274930442</v>
      </c>
      <c r="G54" s="5"/>
    </row>
    <row r="55" spans="1:7" x14ac:dyDescent="0.4">
      <c r="A55" s="4" t="s">
        <v>149</v>
      </c>
      <c r="B55" t="str">
        <f t="shared" si="0"/>
        <v>2010</v>
      </c>
      <c r="C55" t="s">
        <v>1</v>
      </c>
      <c r="D55">
        <v>433880</v>
      </c>
      <c r="E55" s="5">
        <v>0.41417942274930442</v>
      </c>
      <c r="G55" s="5"/>
    </row>
    <row r="56" spans="1:7" x14ac:dyDescent="0.4">
      <c r="A56" s="4" t="s">
        <v>150</v>
      </c>
      <c r="B56" t="str">
        <f t="shared" si="0"/>
        <v>2010</v>
      </c>
      <c r="C56" t="s">
        <v>1</v>
      </c>
      <c r="D56">
        <v>456012</v>
      </c>
      <c r="E56" s="5">
        <v>0.41417942274930442</v>
      </c>
      <c r="G56" s="5"/>
    </row>
    <row r="57" spans="1:7" x14ac:dyDescent="0.4">
      <c r="A57" s="4" t="s">
        <v>151</v>
      </c>
      <c r="B57" t="str">
        <f t="shared" si="0"/>
        <v>2010</v>
      </c>
      <c r="C57" t="s">
        <v>1</v>
      </c>
      <c r="D57">
        <v>361982</v>
      </c>
      <c r="E57" s="5">
        <v>0.41417942274930442</v>
      </c>
      <c r="G57" s="5"/>
    </row>
    <row r="58" spans="1:7" x14ac:dyDescent="0.4">
      <c r="A58" s="4" t="s">
        <v>152</v>
      </c>
      <c r="B58" t="str">
        <f t="shared" si="0"/>
        <v>2010</v>
      </c>
      <c r="C58" t="s">
        <v>1</v>
      </c>
      <c r="D58">
        <v>447797</v>
      </c>
      <c r="E58" s="5">
        <v>0.41417942274930442</v>
      </c>
      <c r="G58" s="5"/>
    </row>
    <row r="59" spans="1:7" x14ac:dyDescent="0.4">
      <c r="A59" s="4" t="s">
        <v>153</v>
      </c>
      <c r="B59" t="str">
        <f t="shared" si="0"/>
        <v>2010</v>
      </c>
      <c r="C59" t="s">
        <v>1</v>
      </c>
      <c r="D59">
        <v>410399</v>
      </c>
      <c r="E59" s="5">
        <v>0.41417942274930442</v>
      </c>
      <c r="G59" s="5"/>
    </row>
    <row r="60" spans="1:7" x14ac:dyDescent="0.4">
      <c r="A60" s="4" t="s">
        <v>154</v>
      </c>
      <c r="B60" t="str">
        <f t="shared" si="0"/>
        <v>2010</v>
      </c>
      <c r="C60" t="s">
        <v>1</v>
      </c>
      <c r="D60">
        <v>391582</v>
      </c>
      <c r="E60" s="5">
        <v>0.41417942274930442</v>
      </c>
      <c r="G60" s="5"/>
    </row>
    <row r="61" spans="1:7" x14ac:dyDescent="0.4">
      <c r="A61" s="4" t="s">
        <v>155</v>
      </c>
      <c r="B61" t="str">
        <f t="shared" si="0"/>
        <v>2010</v>
      </c>
      <c r="C61" t="s">
        <v>1</v>
      </c>
      <c r="D61">
        <v>533890</v>
      </c>
      <c r="E61" s="5">
        <v>0.41417942274930442</v>
      </c>
      <c r="G61" s="5"/>
    </row>
    <row r="62" spans="1:7" x14ac:dyDescent="0.4">
      <c r="A62" s="4" t="s">
        <v>156</v>
      </c>
      <c r="B62" t="str">
        <f t="shared" si="0"/>
        <v>2011</v>
      </c>
      <c r="C62" t="s">
        <v>1</v>
      </c>
      <c r="D62">
        <v>396955</v>
      </c>
      <c r="E62" s="5">
        <v>0.41106411415787791</v>
      </c>
      <c r="G62" s="5"/>
    </row>
    <row r="63" spans="1:7" x14ac:dyDescent="0.4">
      <c r="A63" s="4" t="s">
        <v>157</v>
      </c>
      <c r="B63" t="str">
        <f t="shared" si="0"/>
        <v>2011</v>
      </c>
      <c r="C63" t="s">
        <v>1</v>
      </c>
      <c r="D63">
        <v>377595</v>
      </c>
      <c r="E63" s="5">
        <v>0.41106411415787791</v>
      </c>
      <c r="G63" s="5"/>
    </row>
    <row r="64" spans="1:7" x14ac:dyDescent="0.4">
      <c r="A64" s="4" t="s">
        <v>158</v>
      </c>
      <c r="B64" t="str">
        <f t="shared" si="0"/>
        <v>2011</v>
      </c>
      <c r="C64" t="s">
        <v>1</v>
      </c>
      <c r="D64">
        <v>434867</v>
      </c>
      <c r="E64" s="5">
        <v>0.41106411415787791</v>
      </c>
      <c r="G64" s="5"/>
    </row>
    <row r="65" spans="1:15" x14ac:dyDescent="0.4">
      <c r="A65" s="4" t="s">
        <v>159</v>
      </c>
      <c r="B65" t="str">
        <f t="shared" si="0"/>
        <v>2011</v>
      </c>
      <c r="C65" t="s">
        <v>1</v>
      </c>
      <c r="D65">
        <v>456954</v>
      </c>
      <c r="E65" s="5">
        <v>0.41106411415787791</v>
      </c>
      <c r="G65" s="5"/>
    </row>
    <row r="66" spans="1:15" x14ac:dyDescent="0.4">
      <c r="A66" s="4" t="s">
        <v>160</v>
      </c>
      <c r="B66" t="str">
        <f t="shared" ref="B66:B129" si="1">LEFT(TEXT(A66,"YYYY"),4)</f>
        <v>2011</v>
      </c>
      <c r="C66" t="s">
        <v>1</v>
      </c>
      <c r="D66">
        <v>447119</v>
      </c>
      <c r="E66" s="5">
        <v>0.41106411415787791</v>
      </c>
      <c r="G66" s="5"/>
    </row>
    <row r="67" spans="1:15" x14ac:dyDescent="0.4">
      <c r="A67" s="4" t="s">
        <v>161</v>
      </c>
      <c r="B67" t="str">
        <f t="shared" si="1"/>
        <v>2011</v>
      </c>
      <c r="C67" t="s">
        <v>1</v>
      </c>
      <c r="D67">
        <v>490223</v>
      </c>
      <c r="E67" s="5">
        <v>0.41106411415787791</v>
      </c>
      <c r="G67" s="5"/>
    </row>
    <row r="68" spans="1:15" x14ac:dyDescent="0.4">
      <c r="A68" s="4" t="s">
        <v>162</v>
      </c>
      <c r="B68" t="str">
        <f t="shared" si="1"/>
        <v>2011</v>
      </c>
      <c r="C68" t="s">
        <v>1</v>
      </c>
      <c r="D68">
        <v>497719</v>
      </c>
      <c r="E68" s="5">
        <v>0.41106411415787791</v>
      </c>
      <c r="G68" s="5"/>
    </row>
    <row r="69" spans="1:15" x14ac:dyDescent="0.4">
      <c r="A69" s="4" t="s">
        <v>163</v>
      </c>
      <c r="B69" t="str">
        <f t="shared" si="1"/>
        <v>2011</v>
      </c>
      <c r="C69" t="s">
        <v>1</v>
      </c>
      <c r="D69">
        <v>449333</v>
      </c>
      <c r="E69" s="5">
        <v>0.41106411415787791</v>
      </c>
      <c r="G69" s="5"/>
    </row>
    <row r="70" spans="1:15" x14ac:dyDescent="0.4">
      <c r="A70" s="4" t="s">
        <v>164</v>
      </c>
      <c r="B70" t="str">
        <f t="shared" si="1"/>
        <v>2011</v>
      </c>
      <c r="C70" t="s">
        <v>1</v>
      </c>
      <c r="D70">
        <v>450741</v>
      </c>
      <c r="E70" s="5">
        <v>0.41106411415787791</v>
      </c>
      <c r="G70" s="5"/>
      <c r="O70" s="5" t="s">
        <v>64</v>
      </c>
    </row>
    <row r="71" spans="1:15" x14ac:dyDescent="0.4">
      <c r="A71" s="4" t="s">
        <v>165</v>
      </c>
      <c r="B71" t="str">
        <f t="shared" si="1"/>
        <v>2011</v>
      </c>
      <c r="C71" t="s">
        <v>1</v>
      </c>
      <c r="D71">
        <v>437413</v>
      </c>
      <c r="E71" s="5">
        <v>0.41106411415787791</v>
      </c>
      <c r="G71" s="5"/>
      <c r="O71" s="5">
        <v>0.36686629800553594</v>
      </c>
    </row>
    <row r="72" spans="1:15" x14ac:dyDescent="0.4">
      <c r="A72" s="4" t="s">
        <v>166</v>
      </c>
      <c r="B72" t="str">
        <f t="shared" si="1"/>
        <v>2011</v>
      </c>
      <c r="C72" t="s">
        <v>1</v>
      </c>
      <c r="D72">
        <v>414851</v>
      </c>
      <c r="E72" s="5">
        <v>0.41106411415787791</v>
      </c>
      <c r="G72" s="5"/>
      <c r="O72" s="5">
        <v>0.36216828260268197</v>
      </c>
    </row>
    <row r="73" spans="1:15" x14ac:dyDescent="0.4">
      <c r="A73" s="4" t="s">
        <v>167</v>
      </c>
      <c r="B73" t="str">
        <f t="shared" si="1"/>
        <v>2011</v>
      </c>
      <c r="C73" t="s">
        <v>1</v>
      </c>
      <c r="D73">
        <v>560480</v>
      </c>
      <c r="E73" s="5">
        <v>0.41106411415787791</v>
      </c>
      <c r="G73" s="5"/>
      <c r="O73" s="5">
        <v>0.35304358794446927</v>
      </c>
    </row>
    <row r="74" spans="1:15" x14ac:dyDescent="0.4">
      <c r="A74" s="4" t="s">
        <v>168</v>
      </c>
      <c r="B74" t="str">
        <f t="shared" si="1"/>
        <v>2012</v>
      </c>
      <c r="C74" t="s">
        <v>1</v>
      </c>
      <c r="D74">
        <v>432507</v>
      </c>
      <c r="E74" s="5">
        <v>0.39870111199625391</v>
      </c>
      <c r="G74" s="5"/>
      <c r="O74" s="5">
        <v>0.38056036080882483</v>
      </c>
    </row>
    <row r="75" spans="1:15" x14ac:dyDescent="0.4">
      <c r="A75" s="4" t="s">
        <v>169</v>
      </c>
      <c r="B75" t="str">
        <f t="shared" si="1"/>
        <v>2012</v>
      </c>
      <c r="C75" t="s">
        <v>1</v>
      </c>
      <c r="D75">
        <v>424993</v>
      </c>
      <c r="E75" s="5">
        <v>0.39870111199625391</v>
      </c>
      <c r="G75" s="5"/>
      <c r="O75" s="5">
        <v>0.41417942274930442</v>
      </c>
    </row>
    <row r="76" spans="1:15" x14ac:dyDescent="0.4">
      <c r="A76" s="4" t="s">
        <v>170</v>
      </c>
      <c r="B76" t="str">
        <f t="shared" si="1"/>
        <v>2012</v>
      </c>
      <c r="C76" t="s">
        <v>1</v>
      </c>
      <c r="D76">
        <v>484166</v>
      </c>
      <c r="E76" s="5">
        <v>0.39870111199625391</v>
      </c>
      <c r="G76" s="5"/>
      <c r="O76" s="5">
        <v>0.41106411415787791</v>
      </c>
    </row>
    <row r="77" spans="1:15" x14ac:dyDescent="0.4">
      <c r="A77" s="4" t="s">
        <v>171</v>
      </c>
      <c r="B77" t="str">
        <f t="shared" si="1"/>
        <v>2012</v>
      </c>
      <c r="C77" t="s">
        <v>1</v>
      </c>
      <c r="D77">
        <v>493900</v>
      </c>
      <c r="E77" s="5">
        <v>0.39870111199625391</v>
      </c>
      <c r="G77" s="5"/>
    </row>
    <row r="78" spans="1:15" x14ac:dyDescent="0.4">
      <c r="A78" s="4" t="s">
        <v>172</v>
      </c>
      <c r="B78" t="str">
        <f t="shared" si="1"/>
        <v>2012</v>
      </c>
      <c r="C78" t="s">
        <v>1</v>
      </c>
      <c r="D78">
        <v>490836</v>
      </c>
      <c r="E78" s="5">
        <v>0.39870111199625391</v>
      </c>
      <c r="G78" s="5"/>
    </row>
    <row r="79" spans="1:15" x14ac:dyDescent="0.4">
      <c r="A79" s="4" t="s">
        <v>173</v>
      </c>
      <c r="B79" t="str">
        <f t="shared" si="1"/>
        <v>2012</v>
      </c>
      <c r="C79" t="s">
        <v>1</v>
      </c>
      <c r="D79">
        <v>502674</v>
      </c>
      <c r="E79" s="5">
        <v>0.39870111199625391</v>
      </c>
      <c r="G79" s="5"/>
    </row>
    <row r="80" spans="1:15" x14ac:dyDescent="0.4">
      <c r="A80" s="4" t="s">
        <v>174</v>
      </c>
      <c r="B80" t="str">
        <f t="shared" si="1"/>
        <v>2012</v>
      </c>
      <c r="C80" t="s">
        <v>1</v>
      </c>
      <c r="D80">
        <v>481014</v>
      </c>
      <c r="E80" s="5">
        <v>0.39870111199625391</v>
      </c>
      <c r="G80" s="5"/>
    </row>
    <row r="81" spans="1:7" x14ac:dyDescent="0.4">
      <c r="A81" s="4" t="s">
        <v>175</v>
      </c>
      <c r="B81" t="str">
        <f t="shared" si="1"/>
        <v>2012</v>
      </c>
      <c r="C81" t="s">
        <v>1</v>
      </c>
      <c r="D81">
        <v>517640</v>
      </c>
      <c r="E81" s="5">
        <v>0.39870111199625391</v>
      </c>
      <c r="G81" s="5"/>
    </row>
    <row r="82" spans="1:7" x14ac:dyDescent="0.4">
      <c r="A82" s="4" t="s">
        <v>176</v>
      </c>
      <c r="B82" t="str">
        <f t="shared" si="1"/>
        <v>2012</v>
      </c>
      <c r="C82" t="s">
        <v>1</v>
      </c>
      <c r="D82">
        <v>407516</v>
      </c>
      <c r="E82" s="5">
        <v>0.39870111199625391</v>
      </c>
      <c r="G82" s="5"/>
    </row>
    <row r="83" spans="1:7" x14ac:dyDescent="0.4">
      <c r="A83" s="4" t="s">
        <v>177</v>
      </c>
      <c r="B83" t="str">
        <f t="shared" si="1"/>
        <v>2012</v>
      </c>
      <c r="C83" t="s">
        <v>1</v>
      </c>
      <c r="D83">
        <v>465620</v>
      </c>
      <c r="E83" s="5">
        <v>0.39870111199625391</v>
      </c>
      <c r="G83" s="5"/>
    </row>
    <row r="84" spans="1:7" x14ac:dyDescent="0.4">
      <c r="A84" s="4" t="s">
        <v>178</v>
      </c>
      <c r="B84" t="str">
        <f t="shared" si="1"/>
        <v>2012</v>
      </c>
      <c r="C84" t="s">
        <v>1</v>
      </c>
      <c r="D84">
        <v>484855</v>
      </c>
      <c r="E84" s="5">
        <v>0.39870111199625391</v>
      </c>
      <c r="G84" s="5"/>
    </row>
    <row r="85" spans="1:7" x14ac:dyDescent="0.4">
      <c r="A85" s="4" t="s">
        <v>179</v>
      </c>
      <c r="B85" t="str">
        <f t="shared" si="1"/>
        <v>2012</v>
      </c>
      <c r="C85" t="s">
        <v>1</v>
      </c>
      <c r="D85">
        <v>593887</v>
      </c>
      <c r="E85" s="5">
        <v>0.39870111199625391</v>
      </c>
      <c r="G85" s="5"/>
    </row>
    <row r="86" spans="1:7" x14ac:dyDescent="0.4">
      <c r="A86" s="4" t="s">
        <v>180</v>
      </c>
      <c r="B86" t="str">
        <f t="shared" si="1"/>
        <v>2013</v>
      </c>
      <c r="C86" t="s">
        <v>1</v>
      </c>
      <c r="D86">
        <v>460013</v>
      </c>
      <c r="E86" s="5">
        <v>0.39609619086630887</v>
      </c>
      <c r="G86" s="5"/>
    </row>
    <row r="87" spans="1:7" x14ac:dyDescent="0.4">
      <c r="A87" s="4" t="s">
        <v>181</v>
      </c>
      <c r="B87" t="str">
        <f t="shared" si="1"/>
        <v>2013</v>
      </c>
      <c r="C87" t="s">
        <v>1</v>
      </c>
      <c r="D87">
        <v>405346</v>
      </c>
      <c r="E87" s="5">
        <v>0.39609619086630887</v>
      </c>
      <c r="G87" s="5"/>
    </row>
    <row r="88" spans="1:7" x14ac:dyDescent="0.4">
      <c r="A88" s="4" t="s">
        <v>182</v>
      </c>
      <c r="B88" t="str">
        <f t="shared" si="1"/>
        <v>2013</v>
      </c>
      <c r="C88" t="s">
        <v>1</v>
      </c>
      <c r="D88">
        <v>523832</v>
      </c>
      <c r="E88" s="5">
        <v>0.39609619086630887</v>
      </c>
      <c r="G88" s="5"/>
    </row>
    <row r="89" spans="1:7" x14ac:dyDescent="0.4">
      <c r="A89" s="4" t="s">
        <v>183</v>
      </c>
      <c r="B89" t="str">
        <f t="shared" si="1"/>
        <v>2013</v>
      </c>
      <c r="C89" t="s">
        <v>1</v>
      </c>
      <c r="D89">
        <v>497388</v>
      </c>
      <c r="E89" s="5">
        <v>0.39609619086630887</v>
      </c>
      <c r="G89" s="5"/>
    </row>
    <row r="90" spans="1:7" x14ac:dyDescent="0.4">
      <c r="A90" s="4" t="s">
        <v>184</v>
      </c>
      <c r="B90" t="str">
        <f t="shared" si="1"/>
        <v>2013</v>
      </c>
      <c r="C90" t="s">
        <v>1</v>
      </c>
      <c r="D90">
        <v>534890</v>
      </c>
      <c r="E90" s="5">
        <v>0.39609619086630887</v>
      </c>
      <c r="G90" s="5"/>
    </row>
    <row r="91" spans="1:7" x14ac:dyDescent="0.4">
      <c r="A91" s="4" t="s">
        <v>185</v>
      </c>
      <c r="B91" t="str">
        <f t="shared" si="1"/>
        <v>2013</v>
      </c>
      <c r="C91" t="s">
        <v>1</v>
      </c>
      <c r="D91">
        <v>557007</v>
      </c>
      <c r="E91" s="5">
        <v>0.39609619086630887</v>
      </c>
      <c r="G91" s="5"/>
    </row>
    <row r="92" spans="1:7" x14ac:dyDescent="0.4">
      <c r="A92" s="4" t="s">
        <v>186</v>
      </c>
      <c r="B92" t="str">
        <f t="shared" si="1"/>
        <v>2013</v>
      </c>
      <c r="C92" t="s">
        <v>1</v>
      </c>
      <c r="D92">
        <v>512094</v>
      </c>
      <c r="E92" s="5">
        <v>0.39609619086630887</v>
      </c>
      <c r="G92" s="5"/>
    </row>
    <row r="93" spans="1:7" x14ac:dyDescent="0.4">
      <c r="A93" s="4" t="s">
        <v>187</v>
      </c>
      <c r="B93" t="str">
        <f t="shared" si="1"/>
        <v>2013</v>
      </c>
      <c r="C93" t="s">
        <v>1</v>
      </c>
      <c r="D93">
        <v>585102</v>
      </c>
      <c r="E93" s="5">
        <v>0.39609619086630887</v>
      </c>
      <c r="G93" s="5"/>
    </row>
    <row r="94" spans="1:7" x14ac:dyDescent="0.4">
      <c r="A94" s="4" t="s">
        <v>188</v>
      </c>
      <c r="B94" t="str">
        <f t="shared" si="1"/>
        <v>2013</v>
      </c>
      <c r="C94" t="s">
        <v>1</v>
      </c>
      <c r="D94">
        <v>445923</v>
      </c>
      <c r="E94" s="5">
        <v>0.39609619086630887</v>
      </c>
      <c r="G94" s="5"/>
    </row>
    <row r="95" spans="1:7" x14ac:dyDescent="0.4">
      <c r="A95" s="4" t="s">
        <v>189</v>
      </c>
      <c r="B95" t="str">
        <f t="shared" si="1"/>
        <v>2013</v>
      </c>
      <c r="C95" t="s">
        <v>1</v>
      </c>
      <c r="D95">
        <v>512989</v>
      </c>
      <c r="E95" s="5">
        <v>0.39609619086630887</v>
      </c>
      <c r="G95" s="5"/>
    </row>
    <row r="96" spans="1:7" x14ac:dyDescent="0.4">
      <c r="A96" s="4" t="s">
        <v>190</v>
      </c>
      <c r="B96" t="str">
        <f t="shared" si="1"/>
        <v>2013</v>
      </c>
      <c r="C96" t="s">
        <v>1</v>
      </c>
      <c r="D96">
        <v>505058</v>
      </c>
      <c r="E96" s="5">
        <v>0.39609619086630887</v>
      </c>
      <c r="G96" s="5"/>
    </row>
    <row r="97" spans="1:7" x14ac:dyDescent="0.4">
      <c r="A97" s="4" t="s">
        <v>191</v>
      </c>
      <c r="B97" t="str">
        <f t="shared" si="1"/>
        <v>2013</v>
      </c>
      <c r="C97" t="s">
        <v>1</v>
      </c>
      <c r="D97">
        <v>626753</v>
      </c>
      <c r="E97" s="5">
        <v>0.39609619086630887</v>
      </c>
      <c r="G97" s="5"/>
    </row>
    <row r="98" spans="1:7" x14ac:dyDescent="0.4">
      <c r="A98" s="4" t="s">
        <v>192</v>
      </c>
      <c r="B98" t="str">
        <f t="shared" si="1"/>
        <v>2014</v>
      </c>
      <c r="C98" t="s">
        <v>1</v>
      </c>
      <c r="D98">
        <v>497205</v>
      </c>
      <c r="E98" s="5">
        <v>0.40496948954207285</v>
      </c>
      <c r="G98" s="5"/>
    </row>
    <row r="99" spans="1:7" x14ac:dyDescent="0.4">
      <c r="A99" s="4" t="s">
        <v>193</v>
      </c>
      <c r="B99" t="str">
        <f t="shared" si="1"/>
        <v>2014</v>
      </c>
      <c r="C99" t="s">
        <v>1</v>
      </c>
      <c r="D99">
        <v>440212</v>
      </c>
      <c r="E99" s="5">
        <v>0.40496948954207285</v>
      </c>
      <c r="G99" s="5"/>
    </row>
    <row r="100" spans="1:7" x14ac:dyDescent="0.4">
      <c r="A100" s="4" t="s">
        <v>194</v>
      </c>
      <c r="B100" t="str">
        <f t="shared" si="1"/>
        <v>2014</v>
      </c>
      <c r="C100" t="s">
        <v>1</v>
      </c>
      <c r="D100">
        <v>508913</v>
      </c>
      <c r="E100" s="5">
        <v>0.40496948954207285</v>
      </c>
      <c r="G100" s="5"/>
    </row>
    <row r="101" spans="1:7" x14ac:dyDescent="0.4">
      <c r="A101" s="4" t="s">
        <v>195</v>
      </c>
      <c r="B101" t="str">
        <f t="shared" si="1"/>
        <v>2014</v>
      </c>
      <c r="C101" t="s">
        <v>1</v>
      </c>
      <c r="D101">
        <v>511901</v>
      </c>
      <c r="E101" s="5">
        <v>0.40496948954207285</v>
      </c>
      <c r="G101" s="5"/>
    </row>
    <row r="102" spans="1:7" x14ac:dyDescent="0.4">
      <c r="A102" s="4" t="s">
        <v>196</v>
      </c>
      <c r="B102" t="str">
        <f t="shared" si="1"/>
        <v>2014</v>
      </c>
      <c r="C102" t="s">
        <v>1</v>
      </c>
      <c r="D102">
        <v>549855</v>
      </c>
      <c r="E102" s="5">
        <v>0.40496948954207285</v>
      </c>
      <c r="G102" s="5"/>
    </row>
    <row r="103" spans="1:7" x14ac:dyDescent="0.4">
      <c r="A103" s="4" t="s">
        <v>197</v>
      </c>
      <c r="B103" t="str">
        <f t="shared" si="1"/>
        <v>2014</v>
      </c>
      <c r="C103" t="s">
        <v>1</v>
      </c>
      <c r="D103">
        <v>552708</v>
      </c>
      <c r="E103" s="5">
        <v>0.40496948954207285</v>
      </c>
      <c r="G103" s="5"/>
    </row>
    <row r="104" spans="1:7" x14ac:dyDescent="0.4">
      <c r="A104" s="4" t="s">
        <v>198</v>
      </c>
      <c r="B104" t="str">
        <f t="shared" si="1"/>
        <v>2014</v>
      </c>
      <c r="C104" t="s">
        <v>1</v>
      </c>
      <c r="D104">
        <v>568294</v>
      </c>
      <c r="E104" s="5">
        <v>0.40496948954207285</v>
      </c>
      <c r="G104" s="5"/>
    </row>
    <row r="105" spans="1:7" x14ac:dyDescent="0.4">
      <c r="A105" s="4" t="s">
        <v>199</v>
      </c>
      <c r="B105" t="str">
        <f t="shared" si="1"/>
        <v>2014</v>
      </c>
      <c r="C105" t="s">
        <v>1</v>
      </c>
      <c r="D105">
        <v>480265</v>
      </c>
      <c r="E105" s="5">
        <v>0.40496948954207285</v>
      </c>
      <c r="G105" s="5"/>
    </row>
    <row r="106" spans="1:7" x14ac:dyDescent="0.4">
      <c r="A106" s="4" t="s">
        <v>200</v>
      </c>
      <c r="B106" t="str">
        <f t="shared" si="1"/>
        <v>2014</v>
      </c>
      <c r="C106" t="s">
        <v>1</v>
      </c>
      <c r="D106">
        <v>436327</v>
      </c>
      <c r="E106" s="5">
        <v>0.40496948954207285</v>
      </c>
      <c r="G106" s="5"/>
    </row>
    <row r="107" spans="1:7" x14ac:dyDescent="0.4">
      <c r="A107" s="4" t="s">
        <v>201</v>
      </c>
      <c r="B107" t="str">
        <f t="shared" si="1"/>
        <v>2014</v>
      </c>
      <c r="C107" t="s">
        <v>1</v>
      </c>
      <c r="D107">
        <v>485039</v>
      </c>
      <c r="E107" s="5">
        <v>0.40496948954207285</v>
      </c>
      <c r="G107" s="5"/>
    </row>
    <row r="108" spans="1:7" x14ac:dyDescent="0.4">
      <c r="A108" s="4" t="s">
        <v>202</v>
      </c>
      <c r="B108" t="str">
        <f t="shared" si="1"/>
        <v>2014</v>
      </c>
      <c r="C108" t="s">
        <v>1</v>
      </c>
      <c r="D108">
        <v>463159</v>
      </c>
      <c r="E108" s="5">
        <v>0.40496948954207285</v>
      </c>
      <c r="G108" s="5"/>
    </row>
    <row r="109" spans="1:7" x14ac:dyDescent="0.4">
      <c r="A109" s="4" t="s">
        <v>203</v>
      </c>
      <c r="B109" t="str">
        <f t="shared" si="1"/>
        <v>2014</v>
      </c>
      <c r="C109" t="s">
        <v>1</v>
      </c>
      <c r="D109">
        <v>619198</v>
      </c>
      <c r="E109" s="5">
        <v>0.40496948954207285</v>
      </c>
      <c r="G109" s="5"/>
    </row>
    <row r="110" spans="1:7" x14ac:dyDescent="0.4">
      <c r="A110" s="4" t="s">
        <v>204</v>
      </c>
      <c r="B110" t="str">
        <f t="shared" si="1"/>
        <v>2015</v>
      </c>
      <c r="C110" t="s">
        <v>1</v>
      </c>
      <c r="D110">
        <v>448133</v>
      </c>
      <c r="E110" s="5">
        <v>0.37738677733579079</v>
      </c>
      <c r="G110" s="5"/>
    </row>
    <row r="111" spans="1:7" x14ac:dyDescent="0.4">
      <c r="A111" s="4" t="s">
        <v>205</v>
      </c>
      <c r="B111" t="str">
        <f t="shared" si="1"/>
        <v>2015</v>
      </c>
      <c r="C111" t="s">
        <v>1</v>
      </c>
      <c r="D111">
        <v>380389</v>
      </c>
      <c r="E111" s="5">
        <v>0.37738677733579079</v>
      </c>
      <c r="G111" s="5"/>
    </row>
    <row r="112" spans="1:7" x14ac:dyDescent="0.4">
      <c r="A112" s="4" t="s">
        <v>206</v>
      </c>
      <c r="B112" t="str">
        <f t="shared" si="1"/>
        <v>2015</v>
      </c>
      <c r="C112" t="s">
        <v>1</v>
      </c>
      <c r="D112">
        <v>461999</v>
      </c>
      <c r="E112" s="5">
        <v>0.37738677733579079</v>
      </c>
      <c r="G112" s="5"/>
    </row>
    <row r="113" spans="1:7" x14ac:dyDescent="0.4">
      <c r="A113" s="4" t="s">
        <v>207</v>
      </c>
      <c r="B113" t="str">
        <f t="shared" si="1"/>
        <v>2015</v>
      </c>
      <c r="C113" t="s">
        <v>1</v>
      </c>
      <c r="D113">
        <v>478213</v>
      </c>
      <c r="E113" s="5">
        <v>0.37738677733579079</v>
      </c>
      <c r="G113" s="5"/>
    </row>
    <row r="114" spans="1:7" x14ac:dyDescent="0.4">
      <c r="A114" s="4" t="s">
        <v>208</v>
      </c>
      <c r="B114" t="str">
        <f t="shared" si="1"/>
        <v>2015</v>
      </c>
      <c r="C114" t="s">
        <v>1</v>
      </c>
      <c r="D114">
        <v>512074</v>
      </c>
      <c r="E114" s="5">
        <v>0.37738677733579079</v>
      </c>
      <c r="G114" s="5"/>
    </row>
    <row r="115" spans="1:7" x14ac:dyDescent="0.4">
      <c r="A115" s="4" t="s">
        <v>209</v>
      </c>
      <c r="B115" t="str">
        <f t="shared" si="1"/>
        <v>2015</v>
      </c>
      <c r="C115" t="s">
        <v>1</v>
      </c>
      <c r="D115">
        <v>496392</v>
      </c>
      <c r="E115" s="5">
        <v>0.37738677733579079</v>
      </c>
      <c r="G115" s="5"/>
    </row>
    <row r="116" spans="1:7" x14ac:dyDescent="0.4">
      <c r="A116" s="4" t="s">
        <v>210</v>
      </c>
      <c r="B116" t="str">
        <f t="shared" si="1"/>
        <v>2015</v>
      </c>
      <c r="C116" t="s">
        <v>1</v>
      </c>
      <c r="D116">
        <v>579570</v>
      </c>
      <c r="E116" s="5">
        <v>0.37738677733579079</v>
      </c>
      <c r="G116" s="5"/>
    </row>
    <row r="117" spans="1:7" x14ac:dyDescent="0.4">
      <c r="A117" s="4" t="s">
        <v>211</v>
      </c>
      <c r="B117" t="str">
        <f t="shared" si="1"/>
        <v>2015</v>
      </c>
      <c r="C117" t="s">
        <v>1</v>
      </c>
      <c r="D117">
        <v>444137</v>
      </c>
      <c r="E117" s="5">
        <v>0.37738677733579079</v>
      </c>
      <c r="G117" s="5"/>
    </row>
    <row r="118" spans="1:7" x14ac:dyDescent="0.4">
      <c r="A118" s="4" t="s">
        <v>212</v>
      </c>
      <c r="B118" t="str">
        <f t="shared" si="1"/>
        <v>2015</v>
      </c>
      <c r="C118" t="s">
        <v>1</v>
      </c>
      <c r="D118">
        <v>414155</v>
      </c>
      <c r="E118" s="5">
        <v>0.37738677733579079</v>
      </c>
      <c r="G118" s="5"/>
    </row>
    <row r="119" spans="1:7" x14ac:dyDescent="0.4">
      <c r="A119" s="4" t="s">
        <v>213</v>
      </c>
      <c r="B119" t="str">
        <f t="shared" si="1"/>
        <v>2015</v>
      </c>
      <c r="C119" t="s">
        <v>1</v>
      </c>
      <c r="D119">
        <v>465052</v>
      </c>
      <c r="E119" s="5">
        <v>0.37738677733579079</v>
      </c>
      <c r="G119" s="5"/>
    </row>
    <row r="120" spans="1:7" x14ac:dyDescent="0.4">
      <c r="A120" s="4" t="s">
        <v>214</v>
      </c>
      <c r="B120" t="str">
        <f t="shared" si="1"/>
        <v>2015</v>
      </c>
      <c r="C120" t="s">
        <v>1</v>
      </c>
      <c r="D120">
        <v>455128</v>
      </c>
      <c r="E120" s="5">
        <v>0.37738677733579079</v>
      </c>
      <c r="G120" s="5"/>
    </row>
    <row r="121" spans="1:7" x14ac:dyDescent="0.4">
      <c r="A121" s="4" t="s">
        <v>215</v>
      </c>
      <c r="B121" t="str">
        <f t="shared" si="1"/>
        <v>2015</v>
      </c>
      <c r="C121" t="s">
        <v>1</v>
      </c>
      <c r="D121">
        <v>612913</v>
      </c>
      <c r="E121" s="5">
        <v>0.37738677733579079</v>
      </c>
      <c r="G121" s="5"/>
    </row>
    <row r="122" spans="1:7" x14ac:dyDescent="0.4">
      <c r="A122" s="4" t="s">
        <v>216</v>
      </c>
      <c r="B122" t="str">
        <f t="shared" si="1"/>
        <v>2016</v>
      </c>
      <c r="C122" t="s">
        <v>1</v>
      </c>
      <c r="D122">
        <v>473005</v>
      </c>
      <c r="E122" s="5">
        <v>0.36623251230121645</v>
      </c>
      <c r="G122" s="5"/>
    </row>
    <row r="123" spans="1:7" x14ac:dyDescent="0.4">
      <c r="A123" s="4" t="s">
        <v>217</v>
      </c>
      <c r="B123" t="str">
        <f t="shared" si="1"/>
        <v>2016</v>
      </c>
      <c r="C123" t="s">
        <v>1</v>
      </c>
      <c r="D123">
        <v>440596</v>
      </c>
      <c r="E123" s="5">
        <v>0.36623251230121645</v>
      </c>
      <c r="G123" s="5"/>
    </row>
    <row r="124" spans="1:7" x14ac:dyDescent="0.4">
      <c r="A124" s="4" t="s">
        <v>218</v>
      </c>
      <c r="B124" t="str">
        <f t="shared" si="1"/>
        <v>2016</v>
      </c>
      <c r="C124" t="s">
        <v>1</v>
      </c>
      <c r="D124">
        <v>499023</v>
      </c>
      <c r="E124" s="5">
        <v>0.36623251230121645</v>
      </c>
      <c r="G124" s="5"/>
    </row>
    <row r="125" spans="1:7" x14ac:dyDescent="0.4">
      <c r="A125" s="4" t="s">
        <v>219</v>
      </c>
      <c r="B125" t="str">
        <f t="shared" si="1"/>
        <v>2016</v>
      </c>
      <c r="C125" t="s">
        <v>1</v>
      </c>
      <c r="D125">
        <v>516058</v>
      </c>
      <c r="E125" s="5">
        <v>0.36623251230121645</v>
      </c>
      <c r="G125" s="5"/>
    </row>
    <row r="126" spans="1:7" x14ac:dyDescent="0.4">
      <c r="A126" s="4" t="s">
        <v>220</v>
      </c>
      <c r="B126" t="str">
        <f t="shared" si="1"/>
        <v>2016</v>
      </c>
      <c r="C126" t="s">
        <v>1</v>
      </c>
      <c r="D126">
        <v>541795</v>
      </c>
      <c r="E126" s="5">
        <v>0.36623251230121645</v>
      </c>
      <c r="G126" s="5"/>
    </row>
    <row r="127" spans="1:7" x14ac:dyDescent="0.4">
      <c r="A127" s="4" t="s">
        <v>221</v>
      </c>
      <c r="B127" t="str">
        <f t="shared" si="1"/>
        <v>2016</v>
      </c>
      <c r="C127" t="s">
        <v>1</v>
      </c>
      <c r="D127">
        <v>493485</v>
      </c>
      <c r="E127" s="5">
        <v>0.36623251230121645</v>
      </c>
      <c r="G127" s="5"/>
    </row>
    <row r="128" spans="1:7" x14ac:dyDescent="0.4">
      <c r="A128" s="4" t="s">
        <v>222</v>
      </c>
      <c r="B128" t="str">
        <f t="shared" si="1"/>
        <v>2016</v>
      </c>
      <c r="C128" t="s">
        <v>1</v>
      </c>
      <c r="D128">
        <v>607290</v>
      </c>
      <c r="E128" s="5">
        <v>0.36623251230121645</v>
      </c>
      <c r="G128" s="5"/>
    </row>
    <row r="129" spans="1:7" x14ac:dyDescent="0.4">
      <c r="A129" s="4" t="s">
        <v>223</v>
      </c>
      <c r="B129" t="str">
        <f t="shared" si="1"/>
        <v>2016</v>
      </c>
      <c r="C129" t="s">
        <v>1</v>
      </c>
      <c r="D129">
        <v>447752</v>
      </c>
      <c r="E129" s="5">
        <v>0.36623251230121645</v>
      </c>
      <c r="G129" s="5"/>
    </row>
    <row r="130" spans="1:7" x14ac:dyDescent="0.4">
      <c r="A130" s="4" t="s">
        <v>224</v>
      </c>
      <c r="B130" t="str">
        <f t="shared" ref="B130:B193" si="2">LEFT(TEXT(A130,"YYYY"),4)</f>
        <v>2016</v>
      </c>
      <c r="C130" t="s">
        <v>1</v>
      </c>
      <c r="D130">
        <v>413178</v>
      </c>
      <c r="E130" s="5">
        <v>0.36623251230121645</v>
      </c>
      <c r="G130" s="5"/>
    </row>
    <row r="131" spans="1:7" x14ac:dyDescent="0.4">
      <c r="A131" s="4" t="s">
        <v>225</v>
      </c>
      <c r="B131" t="str">
        <f t="shared" si="2"/>
        <v>2016</v>
      </c>
      <c r="C131" t="s">
        <v>1</v>
      </c>
      <c r="D131">
        <v>471598</v>
      </c>
      <c r="E131" s="5">
        <v>0.36623251230121645</v>
      </c>
      <c r="G131" s="5"/>
    </row>
    <row r="132" spans="1:7" x14ac:dyDescent="0.4">
      <c r="A132" s="4" t="s">
        <v>226</v>
      </c>
      <c r="B132" t="str">
        <f t="shared" si="2"/>
        <v>2016</v>
      </c>
      <c r="C132" t="s">
        <v>1</v>
      </c>
      <c r="D132">
        <v>465948</v>
      </c>
      <c r="E132" s="5">
        <v>0.36623251230121645</v>
      </c>
      <c r="G132" s="5"/>
    </row>
    <row r="133" spans="1:7" x14ac:dyDescent="0.4">
      <c r="A133" s="4" t="s">
        <v>227</v>
      </c>
      <c r="B133" t="str">
        <f t="shared" si="2"/>
        <v>2016</v>
      </c>
      <c r="C133" t="s">
        <v>1</v>
      </c>
      <c r="D133">
        <v>637752</v>
      </c>
      <c r="E133" s="5">
        <v>0.36623251230121645</v>
      </c>
      <c r="G133" s="5"/>
    </row>
    <row r="134" spans="1:7" x14ac:dyDescent="0.4">
      <c r="A134" s="4" t="s">
        <v>228</v>
      </c>
      <c r="B134" t="str">
        <f t="shared" si="2"/>
        <v>2017</v>
      </c>
      <c r="C134" t="s">
        <v>1</v>
      </c>
      <c r="D134">
        <v>478812</v>
      </c>
      <c r="E134" s="5">
        <v>0.35725985504066632</v>
      </c>
      <c r="G134" s="5"/>
    </row>
    <row r="135" spans="1:7" x14ac:dyDescent="0.4">
      <c r="A135" s="4" t="s">
        <v>229</v>
      </c>
      <c r="B135" t="str">
        <f t="shared" si="2"/>
        <v>2017</v>
      </c>
      <c r="C135" t="s">
        <v>1</v>
      </c>
      <c r="D135">
        <v>437738</v>
      </c>
      <c r="E135" s="5">
        <v>0.35725985504066632</v>
      </c>
      <c r="G135" s="5"/>
    </row>
    <row r="136" spans="1:7" x14ac:dyDescent="0.4">
      <c r="A136" s="4" t="s">
        <v>230</v>
      </c>
      <c r="B136" t="str">
        <f t="shared" si="2"/>
        <v>2017</v>
      </c>
      <c r="C136" t="s">
        <v>1</v>
      </c>
      <c r="D136">
        <v>534535</v>
      </c>
      <c r="E136" s="5">
        <v>0.35725985504066632</v>
      </c>
      <c r="G136" s="5"/>
    </row>
    <row r="137" spans="1:7" x14ac:dyDescent="0.4">
      <c r="A137" s="4" t="s">
        <v>231</v>
      </c>
      <c r="B137" t="str">
        <f t="shared" si="2"/>
        <v>2017</v>
      </c>
      <c r="C137" t="s">
        <v>1</v>
      </c>
      <c r="D137">
        <v>555812</v>
      </c>
      <c r="E137" s="5">
        <v>0.35725985504066632</v>
      </c>
      <c r="G137" s="5"/>
    </row>
    <row r="138" spans="1:7" x14ac:dyDescent="0.4">
      <c r="A138" s="4" t="s">
        <v>232</v>
      </c>
      <c r="B138" t="str">
        <f t="shared" si="2"/>
        <v>2017</v>
      </c>
      <c r="C138" t="s">
        <v>1</v>
      </c>
      <c r="D138">
        <v>502134</v>
      </c>
      <c r="E138" s="5">
        <v>0.35725985504066632</v>
      </c>
      <c r="G138" s="5"/>
    </row>
    <row r="139" spans="1:7" x14ac:dyDescent="0.4">
      <c r="A139" s="4" t="s">
        <v>233</v>
      </c>
      <c r="B139" t="str">
        <f t="shared" si="2"/>
        <v>2017</v>
      </c>
      <c r="C139" t="s">
        <v>1</v>
      </c>
      <c r="D139">
        <v>567156</v>
      </c>
      <c r="E139" s="5">
        <v>0.35725985504066632</v>
      </c>
      <c r="G139" s="5"/>
    </row>
    <row r="140" spans="1:7" x14ac:dyDescent="0.4">
      <c r="A140" s="4" t="s">
        <v>234</v>
      </c>
      <c r="B140" t="str">
        <f t="shared" si="2"/>
        <v>2017</v>
      </c>
      <c r="C140" t="s">
        <v>1</v>
      </c>
      <c r="D140">
        <v>560387</v>
      </c>
      <c r="E140" s="5">
        <v>0.35725985504066632</v>
      </c>
      <c r="G140" s="5"/>
    </row>
    <row r="141" spans="1:7" x14ac:dyDescent="0.4">
      <c r="A141" s="4" t="s">
        <v>235</v>
      </c>
      <c r="B141" t="str">
        <f t="shared" si="2"/>
        <v>2017</v>
      </c>
      <c r="C141" t="s">
        <v>1</v>
      </c>
      <c r="D141">
        <v>477817</v>
      </c>
      <c r="E141" s="5">
        <v>0.35725985504066632</v>
      </c>
      <c r="G141" s="5"/>
    </row>
    <row r="142" spans="1:7" x14ac:dyDescent="0.4">
      <c r="A142" s="4" t="s">
        <v>236</v>
      </c>
      <c r="B142" t="str">
        <f t="shared" si="2"/>
        <v>2017</v>
      </c>
      <c r="C142" t="s">
        <v>1</v>
      </c>
      <c r="D142">
        <v>464113</v>
      </c>
      <c r="E142" s="5">
        <v>0.35725985504066632</v>
      </c>
      <c r="G142" s="5"/>
    </row>
    <row r="143" spans="1:7" x14ac:dyDescent="0.4">
      <c r="A143" s="4" t="s">
        <v>237</v>
      </c>
      <c r="B143" t="str">
        <f t="shared" si="2"/>
        <v>2017</v>
      </c>
      <c r="C143" t="s">
        <v>1</v>
      </c>
      <c r="D143">
        <v>501024</v>
      </c>
      <c r="E143" s="5">
        <v>0.35725985504066632</v>
      </c>
      <c r="G143" s="5"/>
    </row>
    <row r="144" spans="1:7" x14ac:dyDescent="0.4">
      <c r="A144" s="4" t="s">
        <v>238</v>
      </c>
      <c r="B144" t="str">
        <f t="shared" si="2"/>
        <v>2017</v>
      </c>
      <c r="C144" t="s">
        <v>1</v>
      </c>
      <c r="D144">
        <v>503852</v>
      </c>
      <c r="E144" s="5">
        <v>0.35725985504066632</v>
      </c>
      <c r="G144" s="5"/>
    </row>
    <row r="145" spans="1:7" x14ac:dyDescent="0.4">
      <c r="A145" s="4" t="s">
        <v>239</v>
      </c>
      <c r="B145" t="str">
        <f t="shared" si="2"/>
        <v>2017</v>
      </c>
      <c r="C145" t="s">
        <v>1</v>
      </c>
      <c r="D145">
        <v>641734</v>
      </c>
      <c r="E145" s="5">
        <v>0.35725985504066632</v>
      </c>
      <c r="G145" s="5"/>
    </row>
    <row r="146" spans="1:7" x14ac:dyDescent="0.4">
      <c r="A146" s="4" t="s">
        <v>240</v>
      </c>
      <c r="B146" t="str">
        <f t="shared" si="2"/>
        <v>2018</v>
      </c>
      <c r="C146" t="s">
        <v>1</v>
      </c>
      <c r="D146">
        <v>495111</v>
      </c>
      <c r="E146" s="5">
        <v>0.35232653973335859</v>
      </c>
      <c r="G146" s="5"/>
    </row>
    <row r="147" spans="1:7" x14ac:dyDescent="0.4">
      <c r="A147" s="4" t="s">
        <v>241</v>
      </c>
      <c r="B147" t="str">
        <f t="shared" si="2"/>
        <v>2018</v>
      </c>
      <c r="C147" t="s">
        <v>1</v>
      </c>
      <c r="D147">
        <v>451842</v>
      </c>
      <c r="E147" s="5">
        <v>0.35232653973335859</v>
      </c>
      <c r="G147" s="5"/>
    </row>
    <row r="148" spans="1:7" x14ac:dyDescent="0.4">
      <c r="A148" s="4" t="s">
        <v>242</v>
      </c>
      <c r="B148" t="str">
        <f t="shared" si="2"/>
        <v>2018</v>
      </c>
      <c r="C148" t="s">
        <v>1</v>
      </c>
      <c r="D148">
        <v>553248</v>
      </c>
      <c r="E148" s="5">
        <v>0.35232653973335859</v>
      </c>
      <c r="G148" s="5"/>
    </row>
    <row r="149" spans="1:7" x14ac:dyDescent="0.4">
      <c r="A149" s="4" t="s">
        <v>243</v>
      </c>
      <c r="B149" t="str">
        <f t="shared" si="2"/>
        <v>2018</v>
      </c>
      <c r="C149" t="s">
        <v>1</v>
      </c>
      <c r="D149">
        <v>556681</v>
      </c>
      <c r="E149" s="5">
        <v>0.35232653973335859</v>
      </c>
      <c r="G149" s="5"/>
    </row>
    <row r="150" spans="1:7" x14ac:dyDescent="0.4">
      <c r="A150" s="4" t="s">
        <v>244</v>
      </c>
      <c r="B150" t="str">
        <f t="shared" si="2"/>
        <v>2018</v>
      </c>
      <c r="C150" t="s">
        <v>1</v>
      </c>
      <c r="D150">
        <v>533719</v>
      </c>
      <c r="E150" s="5">
        <v>0.35232653973335859</v>
      </c>
      <c r="G150" s="5"/>
    </row>
    <row r="151" spans="1:7" x14ac:dyDescent="0.4">
      <c r="A151" s="4" t="s">
        <v>245</v>
      </c>
      <c r="B151" t="str">
        <f t="shared" si="2"/>
        <v>2018</v>
      </c>
      <c r="C151" t="s">
        <v>1</v>
      </c>
      <c r="D151">
        <v>648291</v>
      </c>
      <c r="E151" s="5">
        <v>0.35232653973335859</v>
      </c>
      <c r="G151" s="5"/>
    </row>
    <row r="152" spans="1:7" x14ac:dyDescent="0.4">
      <c r="A152" s="4" t="s">
        <v>246</v>
      </c>
      <c r="B152" t="str">
        <f t="shared" si="2"/>
        <v>2018</v>
      </c>
      <c r="C152" t="s">
        <v>1</v>
      </c>
      <c r="D152">
        <v>583679</v>
      </c>
      <c r="E152" s="5">
        <v>0.35232653973335859</v>
      </c>
      <c r="G152" s="5"/>
    </row>
    <row r="153" spans="1:7" x14ac:dyDescent="0.4">
      <c r="A153" s="4" t="s">
        <v>247</v>
      </c>
      <c r="B153" t="str">
        <f t="shared" si="2"/>
        <v>2018</v>
      </c>
      <c r="C153" t="s">
        <v>1</v>
      </c>
      <c r="D153">
        <v>509153</v>
      </c>
      <c r="E153" s="5">
        <v>0.35232653973335859</v>
      </c>
      <c r="G153" s="5"/>
    </row>
    <row r="154" spans="1:7" x14ac:dyDescent="0.4">
      <c r="A154" s="4" t="s">
        <v>248</v>
      </c>
      <c r="B154" t="str">
        <f t="shared" si="2"/>
        <v>2018</v>
      </c>
      <c r="C154" t="s">
        <v>1</v>
      </c>
      <c r="D154">
        <v>497316</v>
      </c>
      <c r="E154" s="5">
        <v>0.35232653973335859</v>
      </c>
      <c r="G154" s="5"/>
    </row>
    <row r="155" spans="1:7" x14ac:dyDescent="0.4">
      <c r="A155" s="4" t="s">
        <v>249</v>
      </c>
      <c r="B155" t="str">
        <f t="shared" si="2"/>
        <v>2018</v>
      </c>
      <c r="C155" t="s">
        <v>1</v>
      </c>
      <c r="D155">
        <v>533250</v>
      </c>
      <c r="E155" s="5">
        <v>0.35232653973335859</v>
      </c>
      <c r="G155" s="5"/>
    </row>
    <row r="156" spans="1:7" x14ac:dyDescent="0.4">
      <c r="A156" s="4" t="s">
        <v>250</v>
      </c>
      <c r="B156" t="str">
        <f t="shared" si="2"/>
        <v>2018</v>
      </c>
      <c r="C156" t="s">
        <v>1</v>
      </c>
      <c r="D156">
        <v>514632</v>
      </c>
      <c r="E156" s="5">
        <v>0.35232653973335859</v>
      </c>
      <c r="G156" s="5"/>
    </row>
    <row r="157" spans="1:7" x14ac:dyDescent="0.4">
      <c r="A157" s="4" t="s">
        <v>251</v>
      </c>
      <c r="B157" t="str">
        <f t="shared" si="2"/>
        <v>2018</v>
      </c>
      <c r="C157" t="s">
        <v>1</v>
      </c>
      <c r="D157">
        <v>644044</v>
      </c>
      <c r="E157" s="5">
        <v>0.35232653973335859</v>
      </c>
      <c r="G157" s="5"/>
    </row>
    <row r="158" spans="1:7" x14ac:dyDescent="0.4">
      <c r="A158" s="4" t="s">
        <v>252</v>
      </c>
      <c r="B158" t="str">
        <f t="shared" si="2"/>
        <v>2019</v>
      </c>
      <c r="C158" t="s">
        <v>1</v>
      </c>
      <c r="D158">
        <v>491810</v>
      </c>
      <c r="E158" s="5">
        <v>0.34653261432716942</v>
      </c>
      <c r="G158" s="5"/>
    </row>
    <row r="159" spans="1:7" x14ac:dyDescent="0.4">
      <c r="A159" s="4" t="s">
        <v>253</v>
      </c>
      <c r="B159" t="str">
        <f t="shared" si="2"/>
        <v>2019</v>
      </c>
      <c r="C159" t="s">
        <v>1</v>
      </c>
      <c r="D159">
        <v>455405</v>
      </c>
      <c r="E159" s="5">
        <v>0.34653261432716942</v>
      </c>
      <c r="G159" s="5"/>
    </row>
    <row r="160" spans="1:7" x14ac:dyDescent="0.4">
      <c r="A160" s="4" t="s">
        <v>254</v>
      </c>
      <c r="B160" t="str">
        <f t="shared" si="2"/>
        <v>2019</v>
      </c>
      <c r="C160" t="s">
        <v>1</v>
      </c>
      <c r="D160">
        <v>530303</v>
      </c>
      <c r="E160" s="5">
        <v>0.34653261432716942</v>
      </c>
      <c r="G160" s="5"/>
    </row>
    <row r="161" spans="1:7" x14ac:dyDescent="0.4">
      <c r="A161" s="4" t="s">
        <v>255</v>
      </c>
      <c r="B161" t="str">
        <f t="shared" si="2"/>
        <v>2019</v>
      </c>
      <c r="C161" t="s">
        <v>1</v>
      </c>
      <c r="D161">
        <v>554453</v>
      </c>
      <c r="E161" s="5">
        <v>0.34653261432716942</v>
      </c>
      <c r="G161" s="5"/>
    </row>
    <row r="162" spans="1:7" x14ac:dyDescent="0.4">
      <c r="A162" s="4" t="s">
        <v>256</v>
      </c>
      <c r="B162" t="str">
        <f t="shared" si="2"/>
        <v>2019</v>
      </c>
      <c r="C162" t="s">
        <v>1</v>
      </c>
      <c r="D162">
        <v>535242</v>
      </c>
      <c r="E162" s="5">
        <v>0.34653261432716942</v>
      </c>
      <c r="G162" s="5"/>
    </row>
    <row r="163" spans="1:7" x14ac:dyDescent="0.4">
      <c r="A163" s="4" t="s">
        <v>257</v>
      </c>
      <c r="B163" t="str">
        <f t="shared" si="2"/>
        <v>2019</v>
      </c>
      <c r="C163" t="s">
        <v>1</v>
      </c>
      <c r="D163">
        <v>622117</v>
      </c>
      <c r="E163" s="5">
        <v>0.34653261432716942</v>
      </c>
      <c r="G163" s="5"/>
    </row>
    <row r="164" spans="1:7" x14ac:dyDescent="0.4">
      <c r="A164" s="4" t="s">
        <v>258</v>
      </c>
      <c r="B164" t="str">
        <f t="shared" si="2"/>
        <v>2019</v>
      </c>
      <c r="C164" t="s">
        <v>1</v>
      </c>
      <c r="D164">
        <v>617788</v>
      </c>
      <c r="E164" s="5">
        <v>0.34653261432716942</v>
      </c>
      <c r="G164" s="5"/>
    </row>
    <row r="165" spans="1:7" x14ac:dyDescent="0.4">
      <c r="A165" s="4" t="s">
        <v>259</v>
      </c>
      <c r="B165" t="str">
        <f t="shared" si="2"/>
        <v>2019</v>
      </c>
      <c r="C165" t="s">
        <v>1</v>
      </c>
      <c r="D165">
        <v>520958</v>
      </c>
      <c r="E165" s="5">
        <v>0.34653261432716942</v>
      </c>
      <c r="G165" s="5"/>
    </row>
    <row r="166" spans="1:7" x14ac:dyDescent="0.4">
      <c r="A166" s="4" t="s">
        <v>260</v>
      </c>
      <c r="B166" t="str">
        <f t="shared" si="2"/>
        <v>2019</v>
      </c>
      <c r="C166" t="s">
        <v>1</v>
      </c>
      <c r="D166">
        <v>511664</v>
      </c>
      <c r="E166" s="5">
        <v>0.34653261432716942</v>
      </c>
      <c r="G166" s="5"/>
    </row>
    <row r="167" spans="1:7" x14ac:dyDescent="0.4">
      <c r="A167" s="4" t="s">
        <v>261</v>
      </c>
      <c r="B167" t="str">
        <f t="shared" si="2"/>
        <v>2019</v>
      </c>
      <c r="C167" t="s">
        <v>1</v>
      </c>
      <c r="D167">
        <v>555996</v>
      </c>
      <c r="E167" s="5">
        <v>0.34653261432716942</v>
      </c>
      <c r="G167" s="5"/>
    </row>
    <row r="168" spans="1:7" x14ac:dyDescent="0.4">
      <c r="A168" s="4" t="s">
        <v>262</v>
      </c>
      <c r="B168" t="str">
        <f t="shared" si="2"/>
        <v>2019</v>
      </c>
      <c r="C168" t="s">
        <v>1</v>
      </c>
      <c r="D168">
        <v>565680</v>
      </c>
      <c r="E168" s="5">
        <v>0.34653261432716942</v>
      </c>
      <c r="G168" s="5"/>
    </row>
    <row r="169" spans="1:7" x14ac:dyDescent="0.4">
      <c r="A169" s="4" t="s">
        <v>263</v>
      </c>
      <c r="B169" t="str">
        <f t="shared" si="2"/>
        <v>2019</v>
      </c>
      <c r="C169" t="s">
        <v>1</v>
      </c>
      <c r="D169">
        <v>662907</v>
      </c>
      <c r="E169" s="5">
        <v>0.34653261432716942</v>
      </c>
      <c r="G169" s="5"/>
    </row>
    <row r="170" spans="1:7" x14ac:dyDescent="0.4">
      <c r="A170" s="4" t="s">
        <v>264</v>
      </c>
      <c r="B170" t="str">
        <f t="shared" si="2"/>
        <v>2020</v>
      </c>
      <c r="C170" t="s">
        <v>1</v>
      </c>
      <c r="D170">
        <v>528985</v>
      </c>
      <c r="E170" s="5">
        <v>0.3270000506847362</v>
      </c>
      <c r="G170" s="5"/>
    </row>
    <row r="171" spans="1:7" x14ac:dyDescent="0.4">
      <c r="A171" s="4" t="s">
        <v>265</v>
      </c>
      <c r="B171" t="str">
        <f t="shared" si="2"/>
        <v>2020</v>
      </c>
      <c r="C171" t="s">
        <v>1</v>
      </c>
      <c r="D171">
        <v>247016</v>
      </c>
      <c r="E171" s="5">
        <v>0.3270000506847362</v>
      </c>
      <c r="G171" s="5"/>
    </row>
    <row r="172" spans="1:7" x14ac:dyDescent="0.4">
      <c r="A172" s="4" t="s">
        <v>266</v>
      </c>
      <c r="B172" t="str">
        <f t="shared" si="2"/>
        <v>2020</v>
      </c>
      <c r="C172" t="s">
        <v>1</v>
      </c>
      <c r="D172">
        <v>88027</v>
      </c>
      <c r="E172" s="5">
        <v>0.3270000506847362</v>
      </c>
    </row>
    <row r="173" spans="1:7" x14ac:dyDescent="0.4">
      <c r="A173" s="4" t="s">
        <v>267</v>
      </c>
      <c r="B173" t="str">
        <f t="shared" si="2"/>
        <v>2020</v>
      </c>
      <c r="C173" t="s">
        <v>1</v>
      </c>
      <c r="D173">
        <v>503</v>
      </c>
      <c r="E173" s="5">
        <v>0.3270000506847362</v>
      </c>
    </row>
    <row r="174" spans="1:7" x14ac:dyDescent="0.4">
      <c r="A174" s="4" t="s">
        <v>268</v>
      </c>
      <c r="B174" t="str">
        <f t="shared" si="2"/>
        <v>2020</v>
      </c>
      <c r="C174" t="s">
        <v>1</v>
      </c>
      <c r="D174">
        <v>574</v>
      </c>
      <c r="E174" s="5">
        <v>0.3270000506847362</v>
      </c>
    </row>
    <row r="175" spans="1:7" x14ac:dyDescent="0.4">
      <c r="A175" s="4" t="s">
        <v>269</v>
      </c>
      <c r="B175" t="str">
        <f t="shared" si="2"/>
        <v>2020</v>
      </c>
      <c r="C175" t="s">
        <v>1</v>
      </c>
      <c r="D175">
        <v>1100</v>
      </c>
      <c r="E175" s="5">
        <v>0.3270000506847362</v>
      </c>
    </row>
    <row r="176" spans="1:7" x14ac:dyDescent="0.4">
      <c r="A176" s="4" t="s">
        <v>270</v>
      </c>
      <c r="B176" t="str">
        <f t="shared" si="2"/>
        <v>2020</v>
      </c>
      <c r="C176" t="s">
        <v>1</v>
      </c>
      <c r="D176">
        <v>2310</v>
      </c>
      <c r="E176" s="5">
        <v>0.3270000506847362</v>
      </c>
    </row>
    <row r="177" spans="1:15" x14ac:dyDescent="0.4">
      <c r="A177" s="4" t="s">
        <v>271</v>
      </c>
      <c r="B177" t="str">
        <f t="shared" si="2"/>
        <v>2020</v>
      </c>
      <c r="C177" t="s">
        <v>1</v>
      </c>
      <c r="D177">
        <v>2833</v>
      </c>
      <c r="E177" s="5">
        <v>0.3270000506847362</v>
      </c>
    </row>
    <row r="178" spans="1:15" x14ac:dyDescent="0.4">
      <c r="A178" s="4" t="s">
        <v>272</v>
      </c>
      <c r="B178" t="str">
        <f t="shared" si="2"/>
        <v>2020</v>
      </c>
      <c r="C178" t="s">
        <v>1</v>
      </c>
      <c r="D178">
        <v>3770</v>
      </c>
      <c r="E178" s="5">
        <v>0.3270000506847362</v>
      </c>
    </row>
    <row r="179" spans="1:15" x14ac:dyDescent="0.4">
      <c r="A179" s="4" t="s">
        <v>273</v>
      </c>
      <c r="B179" t="str">
        <f t="shared" si="2"/>
        <v>2020</v>
      </c>
      <c r="C179" t="s">
        <v>1</v>
      </c>
      <c r="D179">
        <v>6378</v>
      </c>
      <c r="E179" s="5">
        <v>0.3270000506847362</v>
      </c>
    </row>
    <row r="180" spans="1:15" x14ac:dyDescent="0.4">
      <c r="A180" s="4" t="s">
        <v>274</v>
      </c>
      <c r="B180" t="str">
        <f t="shared" si="2"/>
        <v>2020</v>
      </c>
      <c r="C180" t="s">
        <v>1</v>
      </c>
      <c r="D180">
        <v>6457</v>
      </c>
      <c r="E180" s="5">
        <v>0.3270000506847362</v>
      </c>
      <c r="O180" s="5" t="s">
        <v>74</v>
      </c>
    </row>
    <row r="181" spans="1:15" x14ac:dyDescent="0.4">
      <c r="A181" s="4" t="s">
        <v>275</v>
      </c>
      <c r="B181" t="str">
        <f t="shared" si="2"/>
        <v>2020</v>
      </c>
      <c r="C181" t="s">
        <v>1</v>
      </c>
      <c r="D181">
        <v>8826</v>
      </c>
      <c r="E181" s="5">
        <v>0.3270000506847362</v>
      </c>
    </row>
    <row r="182" spans="1:15" x14ac:dyDescent="0.4">
      <c r="A182" s="4" t="s">
        <v>276</v>
      </c>
      <c r="B182" t="str">
        <f t="shared" si="2"/>
        <v>2021</v>
      </c>
      <c r="C182" t="s">
        <v>1</v>
      </c>
      <c r="D182">
        <v>6786</v>
      </c>
      <c r="E182" s="5">
        <v>0.27010322396904796</v>
      </c>
    </row>
    <row r="183" spans="1:15" x14ac:dyDescent="0.4">
      <c r="A183" s="4" t="s">
        <v>277</v>
      </c>
      <c r="B183" t="str">
        <f t="shared" si="2"/>
        <v>2021</v>
      </c>
      <c r="C183" t="s">
        <v>1</v>
      </c>
      <c r="D183">
        <v>5666</v>
      </c>
      <c r="E183" s="5">
        <v>0.27010322396904796</v>
      </c>
    </row>
    <row r="184" spans="1:15" x14ac:dyDescent="0.4">
      <c r="A184" s="4" t="s">
        <v>278</v>
      </c>
      <c r="B184" t="str">
        <f t="shared" si="2"/>
        <v>2021</v>
      </c>
      <c r="C184" t="s">
        <v>1</v>
      </c>
      <c r="D184">
        <v>7331</v>
      </c>
      <c r="E184" s="5">
        <v>0.27010322396904796</v>
      </c>
    </row>
    <row r="185" spans="1:15" x14ac:dyDescent="0.4">
      <c r="A185" s="4" t="s">
        <v>279</v>
      </c>
      <c r="B185" t="str">
        <f t="shared" si="2"/>
        <v>2021</v>
      </c>
      <c r="C185" t="s">
        <v>1</v>
      </c>
      <c r="D185">
        <v>7262</v>
      </c>
      <c r="E185" s="5">
        <v>0.27010322396904796</v>
      </c>
    </row>
    <row r="186" spans="1:15" x14ac:dyDescent="0.4">
      <c r="A186" s="4" t="s">
        <v>280</v>
      </c>
      <c r="B186" t="str">
        <f t="shared" si="2"/>
        <v>2021</v>
      </c>
      <c r="C186" t="s">
        <v>1</v>
      </c>
      <c r="D186">
        <v>4478</v>
      </c>
      <c r="E186" s="5">
        <v>0.27010322396904796</v>
      </c>
    </row>
    <row r="187" spans="1:15" x14ac:dyDescent="0.4">
      <c r="A187" s="4" t="s">
        <v>281</v>
      </c>
      <c r="B187" t="str">
        <f t="shared" si="2"/>
        <v>2021</v>
      </c>
      <c r="C187" t="s">
        <v>1</v>
      </c>
      <c r="D187">
        <v>1561</v>
      </c>
      <c r="E187" s="5">
        <v>0.27010322396904796</v>
      </c>
    </row>
    <row r="188" spans="1:15" x14ac:dyDescent="0.4">
      <c r="A188" s="4" t="s">
        <v>282</v>
      </c>
      <c r="B188" t="str">
        <f t="shared" si="2"/>
        <v>2021</v>
      </c>
      <c r="C188" t="s">
        <v>1</v>
      </c>
      <c r="D188">
        <v>1968</v>
      </c>
      <c r="E188" s="5">
        <v>0.27010322396904796</v>
      </c>
    </row>
    <row r="189" spans="1:15" x14ac:dyDescent="0.4">
      <c r="A189" s="4" t="s">
        <v>283</v>
      </c>
      <c r="B189" t="str">
        <f t="shared" si="2"/>
        <v>2021</v>
      </c>
      <c r="C189" t="s">
        <v>1</v>
      </c>
      <c r="D189">
        <v>1933</v>
      </c>
      <c r="E189" s="5">
        <v>0.27010322396904796</v>
      </c>
    </row>
    <row r="190" spans="1:15" x14ac:dyDescent="0.4">
      <c r="A190" s="4" t="s">
        <v>284</v>
      </c>
      <c r="B190" t="str">
        <f t="shared" si="2"/>
        <v>2021</v>
      </c>
      <c r="C190" t="s">
        <v>1</v>
      </c>
      <c r="D190">
        <v>2774</v>
      </c>
      <c r="E190" s="5">
        <v>0.27010322396904796</v>
      </c>
    </row>
    <row r="191" spans="1:15" x14ac:dyDescent="0.4">
      <c r="A191" s="4" t="s">
        <v>285</v>
      </c>
      <c r="B191" t="str">
        <f t="shared" si="2"/>
        <v>2021</v>
      </c>
      <c r="C191" t="s">
        <v>1</v>
      </c>
      <c r="D191">
        <v>6448</v>
      </c>
      <c r="E191" s="5">
        <v>0.27010322396904796</v>
      </c>
    </row>
    <row r="192" spans="1:15" x14ac:dyDescent="0.4">
      <c r="A192" s="4" t="s">
        <v>286</v>
      </c>
      <c r="B192" t="str">
        <f t="shared" si="2"/>
        <v>2021</v>
      </c>
      <c r="C192" t="s">
        <v>1</v>
      </c>
      <c r="D192">
        <v>12937</v>
      </c>
      <c r="E192" s="5">
        <v>0.27010322396904796</v>
      </c>
    </row>
    <row r="193" spans="1:5" x14ac:dyDescent="0.4">
      <c r="A193" s="4" t="s">
        <v>287</v>
      </c>
      <c r="B193" t="str">
        <f t="shared" si="2"/>
        <v>2021</v>
      </c>
      <c r="C193" t="s">
        <v>1</v>
      </c>
      <c r="D193">
        <v>30006</v>
      </c>
      <c r="E193" s="5">
        <v>0.27010322396904796</v>
      </c>
    </row>
    <row r="194" spans="1:5" x14ac:dyDescent="0.4">
      <c r="A194" s="4" t="s">
        <v>288</v>
      </c>
      <c r="B194" t="str">
        <f t="shared" ref="B194:B205" si="3">LEFT(TEXT(A194,"YYYY"),4)</f>
        <v>2022</v>
      </c>
      <c r="C194" t="s">
        <v>1</v>
      </c>
      <c r="D194">
        <v>17563</v>
      </c>
      <c r="E194" s="5">
        <v>0.45180321930893919</v>
      </c>
    </row>
    <row r="195" spans="1:5" x14ac:dyDescent="0.4">
      <c r="A195" s="4" t="s">
        <v>289</v>
      </c>
      <c r="B195" t="str">
        <f t="shared" si="3"/>
        <v>2022</v>
      </c>
      <c r="C195" t="s">
        <v>1</v>
      </c>
      <c r="D195">
        <v>18759</v>
      </c>
      <c r="E195" s="5">
        <v>0.45180321930893919</v>
      </c>
    </row>
    <row r="196" spans="1:5" x14ac:dyDescent="0.4">
      <c r="A196" s="4" t="s">
        <v>290</v>
      </c>
      <c r="B196" t="str">
        <f t="shared" si="3"/>
        <v>2022</v>
      </c>
      <c r="C196" t="s">
        <v>1</v>
      </c>
      <c r="D196">
        <v>41170</v>
      </c>
      <c r="E196" s="5">
        <v>0.45180321930893919</v>
      </c>
    </row>
    <row r="197" spans="1:5" x14ac:dyDescent="0.4">
      <c r="A197" s="4" t="s">
        <v>291</v>
      </c>
      <c r="B197" t="str">
        <f t="shared" si="3"/>
        <v>2022</v>
      </c>
      <c r="C197" t="s">
        <v>1</v>
      </c>
      <c r="D197">
        <v>137294</v>
      </c>
      <c r="E197" s="5">
        <v>0.45180321930893919</v>
      </c>
    </row>
    <row r="198" spans="1:5" x14ac:dyDescent="0.4">
      <c r="A198" s="4" t="s">
        <v>292</v>
      </c>
      <c r="B198" t="str">
        <f t="shared" si="3"/>
        <v>2022</v>
      </c>
      <c r="C198" t="s">
        <v>1</v>
      </c>
      <c r="D198">
        <v>204656</v>
      </c>
      <c r="E198" s="5">
        <v>0.45180321930893919</v>
      </c>
    </row>
    <row r="199" spans="1:5" x14ac:dyDescent="0.4">
      <c r="A199" s="4" t="s">
        <v>293</v>
      </c>
      <c r="B199" t="str">
        <f t="shared" si="3"/>
        <v>2022</v>
      </c>
      <c r="C199" t="s">
        <v>1</v>
      </c>
      <c r="D199">
        <v>269088</v>
      </c>
      <c r="E199" s="5">
        <v>0.45180321930893919</v>
      </c>
    </row>
    <row r="200" spans="1:5" x14ac:dyDescent="0.4">
      <c r="A200" s="4" t="s">
        <v>294</v>
      </c>
      <c r="B200" t="str">
        <f t="shared" si="3"/>
        <v>2022</v>
      </c>
      <c r="C200" t="s">
        <v>1</v>
      </c>
      <c r="D200">
        <v>332161</v>
      </c>
      <c r="E200" s="5">
        <v>0.45180321930893919</v>
      </c>
    </row>
    <row r="201" spans="1:5" x14ac:dyDescent="0.4">
      <c r="A201" s="4" t="s">
        <v>295</v>
      </c>
      <c r="B201" t="str">
        <f t="shared" si="3"/>
        <v>2022</v>
      </c>
      <c r="C201" t="s">
        <v>1</v>
      </c>
      <c r="D201">
        <v>315820</v>
      </c>
      <c r="E201" s="5">
        <v>0.45180321930893919</v>
      </c>
    </row>
    <row r="202" spans="1:5" x14ac:dyDescent="0.4">
      <c r="A202" s="4" t="s">
        <v>296</v>
      </c>
      <c r="B202" t="str">
        <f t="shared" si="3"/>
        <v>2022</v>
      </c>
      <c r="C202" t="s">
        <v>1</v>
      </c>
      <c r="D202">
        <v>340369</v>
      </c>
      <c r="E202" s="5">
        <v>0.45180321930893919</v>
      </c>
    </row>
    <row r="203" spans="1:5" x14ac:dyDescent="0.4">
      <c r="A203" s="4" t="s">
        <v>297</v>
      </c>
      <c r="B203" t="str">
        <f t="shared" si="3"/>
        <v>2022</v>
      </c>
      <c r="C203" t="s">
        <v>1</v>
      </c>
      <c r="D203">
        <v>374927</v>
      </c>
      <c r="E203" s="5">
        <v>0.45180321930893919</v>
      </c>
    </row>
    <row r="204" spans="1:5" x14ac:dyDescent="0.4">
      <c r="A204" s="4" t="s">
        <v>298</v>
      </c>
      <c r="B204" t="str">
        <f t="shared" si="3"/>
        <v>2022</v>
      </c>
      <c r="C204" t="s">
        <v>1</v>
      </c>
      <c r="D204">
        <v>358257</v>
      </c>
      <c r="E204" s="5">
        <v>0.45180321930893919</v>
      </c>
    </row>
    <row r="205" spans="1:5" x14ac:dyDescent="0.4">
      <c r="A205" s="4" t="s">
        <v>299</v>
      </c>
      <c r="B205" t="str">
        <f t="shared" si="3"/>
        <v>2022</v>
      </c>
      <c r="C205" t="s">
        <v>1</v>
      </c>
      <c r="D205">
        <v>438844</v>
      </c>
      <c r="E205" s="5">
        <v>0.45180321930893919</v>
      </c>
    </row>
    <row r="206" spans="1:5" x14ac:dyDescent="0.4">
      <c r="A206" s="4" t="s">
        <v>96</v>
      </c>
      <c r="B206" t="s">
        <v>75</v>
      </c>
      <c r="C206" t="s">
        <v>10</v>
      </c>
      <c r="D206">
        <v>126500</v>
      </c>
      <c r="E206" s="5">
        <v>0.16002773419028604</v>
      </c>
    </row>
    <row r="207" spans="1:5" x14ac:dyDescent="0.4">
      <c r="A207" s="4" t="s">
        <v>97</v>
      </c>
      <c r="B207" t="s">
        <v>75</v>
      </c>
      <c r="C207" t="s">
        <v>10</v>
      </c>
      <c r="D207">
        <v>138037</v>
      </c>
      <c r="E207" s="5">
        <v>0.16002773419028604</v>
      </c>
    </row>
    <row r="208" spans="1:5" x14ac:dyDescent="0.4">
      <c r="A208" s="4" t="s">
        <v>98</v>
      </c>
      <c r="B208" t="s">
        <v>75</v>
      </c>
      <c r="C208" t="s">
        <v>10</v>
      </c>
      <c r="D208">
        <v>130021</v>
      </c>
      <c r="E208" s="5">
        <v>0.16002773419028604</v>
      </c>
    </row>
    <row r="209" spans="1:5" x14ac:dyDescent="0.4">
      <c r="A209" s="4" t="s">
        <v>99</v>
      </c>
      <c r="B209" t="s">
        <v>75</v>
      </c>
      <c r="C209" t="s">
        <v>10</v>
      </c>
      <c r="D209">
        <v>144917</v>
      </c>
      <c r="E209" s="5">
        <v>0.16002773419028604</v>
      </c>
    </row>
    <row r="210" spans="1:5" x14ac:dyDescent="0.4">
      <c r="A210" s="4" t="s">
        <v>100</v>
      </c>
      <c r="B210" t="s">
        <v>75</v>
      </c>
      <c r="C210" t="s">
        <v>10</v>
      </c>
      <c r="D210">
        <v>118874</v>
      </c>
      <c r="E210" s="5">
        <v>0.16002773419028604</v>
      </c>
    </row>
    <row r="211" spans="1:5" x14ac:dyDescent="0.4">
      <c r="A211" s="4" t="s">
        <v>101</v>
      </c>
      <c r="B211" t="s">
        <v>75</v>
      </c>
      <c r="C211" t="s">
        <v>10</v>
      </c>
      <c r="D211">
        <v>113776</v>
      </c>
      <c r="E211" s="5">
        <v>0.16002773419028604</v>
      </c>
    </row>
    <row r="212" spans="1:5" x14ac:dyDescent="0.4">
      <c r="A212" s="4" t="s">
        <v>102</v>
      </c>
      <c r="B212" t="s">
        <v>75</v>
      </c>
      <c r="C212" t="s">
        <v>10</v>
      </c>
      <c r="D212">
        <v>169839</v>
      </c>
      <c r="E212" s="5">
        <v>0.16002773419028604</v>
      </c>
    </row>
    <row r="213" spans="1:5" x14ac:dyDescent="0.4">
      <c r="A213" s="4" t="s">
        <v>103</v>
      </c>
      <c r="B213" t="s">
        <v>75</v>
      </c>
      <c r="C213" t="s">
        <v>10</v>
      </c>
      <c r="D213">
        <v>158934</v>
      </c>
      <c r="E213" s="5">
        <v>0.16002773419028604</v>
      </c>
    </row>
    <row r="214" spans="1:5" x14ac:dyDescent="0.4">
      <c r="A214" s="4" t="s">
        <v>104</v>
      </c>
      <c r="B214" t="s">
        <v>75</v>
      </c>
      <c r="C214" t="s">
        <v>10</v>
      </c>
      <c r="D214">
        <v>100087</v>
      </c>
      <c r="E214" s="5">
        <v>0.16002773419028604</v>
      </c>
    </row>
    <row r="215" spans="1:5" x14ac:dyDescent="0.4">
      <c r="A215" s="4" t="s">
        <v>105</v>
      </c>
      <c r="B215" t="s">
        <v>75</v>
      </c>
      <c r="C215" t="s">
        <v>10</v>
      </c>
      <c r="D215">
        <v>110223</v>
      </c>
      <c r="E215" s="5">
        <v>0.16002773419028604</v>
      </c>
    </row>
    <row r="216" spans="1:5" x14ac:dyDescent="0.4">
      <c r="A216" s="4" t="s">
        <v>106</v>
      </c>
      <c r="B216" t="s">
        <v>75</v>
      </c>
      <c r="C216" t="s">
        <v>10</v>
      </c>
      <c r="D216">
        <v>128131</v>
      </c>
      <c r="E216" s="5">
        <v>0.16002773419028604</v>
      </c>
    </row>
    <row r="217" spans="1:5" x14ac:dyDescent="0.4">
      <c r="A217" s="4" t="s">
        <v>107</v>
      </c>
      <c r="B217" t="s">
        <v>75</v>
      </c>
      <c r="C217" t="s">
        <v>10</v>
      </c>
      <c r="D217">
        <v>121114</v>
      </c>
      <c r="E217" s="5">
        <v>0.16002773419028604</v>
      </c>
    </row>
    <row r="218" spans="1:5" x14ac:dyDescent="0.4">
      <c r="A218" s="4" t="s">
        <v>108</v>
      </c>
      <c r="B218" t="s">
        <v>76</v>
      </c>
      <c r="C218" t="s">
        <v>10</v>
      </c>
      <c r="D218">
        <v>113815</v>
      </c>
      <c r="E218" s="5">
        <v>0.15924399183434951</v>
      </c>
    </row>
    <row r="219" spans="1:5" x14ac:dyDescent="0.4">
      <c r="A219" s="4" t="s">
        <v>109</v>
      </c>
      <c r="B219" t="s">
        <v>76</v>
      </c>
      <c r="C219" t="s">
        <v>10</v>
      </c>
      <c r="D219">
        <v>162485</v>
      </c>
      <c r="E219" s="5">
        <v>0.15924399183434951</v>
      </c>
    </row>
    <row r="220" spans="1:5" x14ac:dyDescent="0.4">
      <c r="A220" s="4" t="s">
        <v>110</v>
      </c>
      <c r="B220" t="s">
        <v>76</v>
      </c>
      <c r="C220" t="s">
        <v>10</v>
      </c>
      <c r="D220">
        <v>118635</v>
      </c>
      <c r="E220" s="5">
        <v>0.15924399183434951</v>
      </c>
    </row>
    <row r="221" spans="1:5" x14ac:dyDescent="0.4">
      <c r="A221" s="4" t="s">
        <v>111</v>
      </c>
      <c r="B221" t="s">
        <v>76</v>
      </c>
      <c r="C221" t="s">
        <v>10</v>
      </c>
      <c r="D221">
        <v>144824</v>
      </c>
      <c r="E221" s="5">
        <v>0.15924399183434951</v>
      </c>
    </row>
    <row r="222" spans="1:5" x14ac:dyDescent="0.4">
      <c r="A222" s="4" t="s">
        <v>112</v>
      </c>
      <c r="B222" t="s">
        <v>76</v>
      </c>
      <c r="C222" t="s">
        <v>10</v>
      </c>
      <c r="D222">
        <v>126217</v>
      </c>
      <c r="E222" s="5">
        <v>0.15924399183434951</v>
      </c>
    </row>
    <row r="223" spans="1:5" x14ac:dyDescent="0.4">
      <c r="A223" s="4" t="s">
        <v>113</v>
      </c>
      <c r="B223" t="s">
        <v>76</v>
      </c>
      <c r="C223" t="s">
        <v>10</v>
      </c>
      <c r="D223">
        <v>120946</v>
      </c>
      <c r="E223" s="5">
        <v>0.15924399183434951</v>
      </c>
    </row>
    <row r="224" spans="1:5" x14ac:dyDescent="0.4">
      <c r="A224" s="4" t="s">
        <v>114</v>
      </c>
      <c r="B224" t="s">
        <v>76</v>
      </c>
      <c r="C224" t="s">
        <v>10</v>
      </c>
      <c r="D224">
        <v>167225</v>
      </c>
      <c r="E224" s="5">
        <v>0.15924399183434951</v>
      </c>
    </row>
    <row r="225" spans="1:5" x14ac:dyDescent="0.4">
      <c r="A225" s="4" t="s">
        <v>115</v>
      </c>
      <c r="B225" t="s">
        <v>76</v>
      </c>
      <c r="C225" t="s">
        <v>10</v>
      </c>
      <c r="D225">
        <v>169495</v>
      </c>
      <c r="E225" s="5">
        <v>0.15924399183434951</v>
      </c>
    </row>
    <row r="226" spans="1:5" x14ac:dyDescent="0.4">
      <c r="A226" s="4" t="s">
        <v>116</v>
      </c>
      <c r="B226" t="s">
        <v>76</v>
      </c>
      <c r="C226" t="s">
        <v>10</v>
      </c>
      <c r="D226">
        <v>116353</v>
      </c>
      <c r="E226" s="5">
        <v>0.15924399183434951</v>
      </c>
    </row>
    <row r="227" spans="1:5" x14ac:dyDescent="0.4">
      <c r="A227" s="4" t="s">
        <v>117</v>
      </c>
      <c r="B227" t="s">
        <v>76</v>
      </c>
      <c r="C227" t="s">
        <v>10</v>
      </c>
      <c r="D227">
        <v>122361</v>
      </c>
      <c r="E227" s="5">
        <v>0.15924399183434951</v>
      </c>
    </row>
    <row r="228" spans="1:5" x14ac:dyDescent="0.4">
      <c r="A228" s="4" t="s">
        <v>118</v>
      </c>
      <c r="B228" t="s">
        <v>76</v>
      </c>
      <c r="C228" t="s">
        <v>10</v>
      </c>
      <c r="D228">
        <v>141308</v>
      </c>
      <c r="E228" s="5">
        <v>0.15924399183434951</v>
      </c>
    </row>
    <row r="229" spans="1:5" x14ac:dyDescent="0.4">
      <c r="A229" s="4" t="s">
        <v>119</v>
      </c>
      <c r="B229" t="s">
        <v>76</v>
      </c>
      <c r="C229" t="s">
        <v>10</v>
      </c>
      <c r="D229">
        <v>134088</v>
      </c>
      <c r="E229" s="5">
        <v>0.15924399183434951</v>
      </c>
    </row>
    <row r="230" spans="1:5" x14ac:dyDescent="0.4">
      <c r="A230" s="4" t="s">
        <v>120</v>
      </c>
      <c r="B230" t="s">
        <v>77</v>
      </c>
      <c r="C230" t="s">
        <v>10</v>
      </c>
      <c r="D230">
        <v>145726</v>
      </c>
      <c r="E230" s="5">
        <v>0.15294165096390352</v>
      </c>
    </row>
    <row r="231" spans="1:5" x14ac:dyDescent="0.4">
      <c r="A231" s="4" t="s">
        <v>121</v>
      </c>
      <c r="B231" t="s">
        <v>77</v>
      </c>
      <c r="C231" t="s">
        <v>10</v>
      </c>
      <c r="D231">
        <v>167633</v>
      </c>
      <c r="E231" s="5">
        <v>0.15294165096390352</v>
      </c>
    </row>
    <row r="232" spans="1:5" x14ac:dyDescent="0.4">
      <c r="A232" s="4" t="s">
        <v>122</v>
      </c>
      <c r="B232" t="s">
        <v>77</v>
      </c>
      <c r="C232" t="s">
        <v>10</v>
      </c>
      <c r="D232">
        <v>140905</v>
      </c>
      <c r="E232" s="5">
        <v>0.15294165096390352</v>
      </c>
    </row>
    <row r="233" spans="1:5" x14ac:dyDescent="0.4">
      <c r="A233" s="4" t="s">
        <v>123</v>
      </c>
      <c r="B233" t="s">
        <v>77</v>
      </c>
      <c r="C233" t="s">
        <v>10</v>
      </c>
      <c r="D233">
        <v>142790</v>
      </c>
      <c r="E233" s="5">
        <v>0.15294165096390352</v>
      </c>
    </row>
    <row r="234" spans="1:5" x14ac:dyDescent="0.4">
      <c r="A234" s="4" t="s">
        <v>124</v>
      </c>
      <c r="B234" t="s">
        <v>77</v>
      </c>
      <c r="C234" t="s">
        <v>10</v>
      </c>
      <c r="D234">
        <v>124860</v>
      </c>
      <c r="E234" s="5">
        <v>0.15294165096390352</v>
      </c>
    </row>
    <row r="235" spans="1:5" x14ac:dyDescent="0.4">
      <c r="A235" s="4" t="s">
        <v>125</v>
      </c>
      <c r="B235" t="s">
        <v>77</v>
      </c>
      <c r="C235" t="s">
        <v>10</v>
      </c>
      <c r="D235">
        <v>108212</v>
      </c>
      <c r="E235" s="5">
        <v>0.15294165096390352</v>
      </c>
    </row>
    <row r="236" spans="1:5" x14ac:dyDescent="0.4">
      <c r="A236" s="4" t="s">
        <v>126</v>
      </c>
      <c r="B236" t="s">
        <v>77</v>
      </c>
      <c r="C236" t="s">
        <v>10</v>
      </c>
      <c r="D236">
        <v>154705</v>
      </c>
      <c r="E236" s="5">
        <v>0.15294165096390352</v>
      </c>
    </row>
    <row r="237" spans="1:5" x14ac:dyDescent="0.4">
      <c r="A237" s="4" t="s">
        <v>127</v>
      </c>
      <c r="B237" t="s">
        <v>77</v>
      </c>
      <c r="C237" t="s">
        <v>10</v>
      </c>
      <c r="D237">
        <v>136725</v>
      </c>
      <c r="E237" s="5">
        <v>0.15294165096390352</v>
      </c>
    </row>
    <row r="238" spans="1:5" x14ac:dyDescent="0.4">
      <c r="A238" s="4" t="s">
        <v>128</v>
      </c>
      <c r="B238" t="s">
        <v>77</v>
      </c>
      <c r="C238" t="s">
        <v>10</v>
      </c>
      <c r="D238">
        <v>100597</v>
      </c>
      <c r="E238" s="5">
        <v>0.15294165096390352</v>
      </c>
    </row>
    <row r="239" spans="1:5" x14ac:dyDescent="0.4">
      <c r="A239" s="4" t="s">
        <v>129</v>
      </c>
      <c r="B239" t="s">
        <v>77</v>
      </c>
      <c r="C239" t="s">
        <v>10</v>
      </c>
      <c r="D239">
        <v>111262</v>
      </c>
      <c r="E239" s="5">
        <v>0.15294165096390352</v>
      </c>
    </row>
    <row r="240" spans="1:5" x14ac:dyDescent="0.4">
      <c r="A240" s="4" t="s">
        <v>130</v>
      </c>
      <c r="B240" t="s">
        <v>77</v>
      </c>
      <c r="C240" t="s">
        <v>10</v>
      </c>
      <c r="D240">
        <v>111753</v>
      </c>
      <c r="E240" s="5">
        <v>0.15294165096390352</v>
      </c>
    </row>
    <row r="241" spans="1:5" x14ac:dyDescent="0.4">
      <c r="A241" s="4" t="s">
        <v>131</v>
      </c>
      <c r="B241" t="s">
        <v>77</v>
      </c>
      <c r="C241" t="s">
        <v>10</v>
      </c>
      <c r="D241">
        <v>101998</v>
      </c>
      <c r="E241" s="5">
        <v>0.15294165096390352</v>
      </c>
    </row>
    <row r="242" spans="1:5" x14ac:dyDescent="0.4">
      <c r="A242" s="4" t="s">
        <v>132</v>
      </c>
      <c r="B242" t="s">
        <v>78</v>
      </c>
      <c r="C242" t="s">
        <v>10</v>
      </c>
      <c r="D242">
        <v>145972</v>
      </c>
      <c r="E242" s="5">
        <v>0.14467911293245989</v>
      </c>
    </row>
    <row r="243" spans="1:5" x14ac:dyDescent="0.4">
      <c r="A243" s="4" t="s">
        <v>133</v>
      </c>
      <c r="B243" t="s">
        <v>78</v>
      </c>
      <c r="C243" t="s">
        <v>10</v>
      </c>
      <c r="D243">
        <v>113312</v>
      </c>
      <c r="E243" s="5">
        <v>0.14467911293245989</v>
      </c>
    </row>
    <row r="244" spans="1:5" x14ac:dyDescent="0.4">
      <c r="A244" s="4" t="s">
        <v>134</v>
      </c>
      <c r="B244" t="s">
        <v>78</v>
      </c>
      <c r="C244" t="s">
        <v>10</v>
      </c>
      <c r="D244">
        <v>125937</v>
      </c>
      <c r="E244" s="5">
        <v>0.14467911293245989</v>
      </c>
    </row>
    <row r="245" spans="1:5" x14ac:dyDescent="0.4">
      <c r="A245" s="4" t="s">
        <v>135</v>
      </c>
      <c r="B245" t="s">
        <v>78</v>
      </c>
      <c r="C245" t="s">
        <v>10</v>
      </c>
      <c r="D245">
        <v>128044</v>
      </c>
      <c r="E245" s="5">
        <v>0.14467911293245989</v>
      </c>
    </row>
    <row r="246" spans="1:5" x14ac:dyDescent="0.4">
      <c r="A246" s="4" t="s">
        <v>136</v>
      </c>
      <c r="B246" t="s">
        <v>78</v>
      </c>
      <c r="C246" t="s">
        <v>10</v>
      </c>
      <c r="D246">
        <v>86145</v>
      </c>
      <c r="E246" s="5">
        <v>0.14467911293245989</v>
      </c>
    </row>
    <row r="247" spans="1:5" x14ac:dyDescent="0.4">
      <c r="A247" s="4" t="s">
        <v>137</v>
      </c>
      <c r="B247" t="s">
        <v>78</v>
      </c>
      <c r="C247" t="s">
        <v>10</v>
      </c>
      <c r="D247">
        <v>76165</v>
      </c>
      <c r="E247" s="5">
        <v>0.14467911293245989</v>
      </c>
    </row>
    <row r="248" spans="1:5" x14ac:dyDescent="0.4">
      <c r="A248" s="4" t="s">
        <v>138</v>
      </c>
      <c r="B248" t="s">
        <v>78</v>
      </c>
      <c r="C248" t="s">
        <v>10</v>
      </c>
      <c r="D248">
        <v>124316</v>
      </c>
      <c r="E248" s="5">
        <v>0.14467911293245989</v>
      </c>
    </row>
    <row r="249" spans="1:5" x14ac:dyDescent="0.4">
      <c r="A249" s="4" t="s">
        <v>139</v>
      </c>
      <c r="B249" t="s">
        <v>78</v>
      </c>
      <c r="C249" t="s">
        <v>10</v>
      </c>
      <c r="D249">
        <v>141676</v>
      </c>
      <c r="E249" s="5">
        <v>0.14467911293245989</v>
      </c>
    </row>
    <row r="250" spans="1:5" x14ac:dyDescent="0.4">
      <c r="A250" s="4" t="s">
        <v>140</v>
      </c>
      <c r="B250" t="s">
        <v>78</v>
      </c>
      <c r="C250" t="s">
        <v>10</v>
      </c>
      <c r="D250">
        <v>92360</v>
      </c>
      <c r="E250" s="5">
        <v>0.14467911293245989</v>
      </c>
    </row>
    <row r="251" spans="1:5" x14ac:dyDescent="0.4">
      <c r="A251" s="4" t="s">
        <v>141</v>
      </c>
      <c r="B251" t="s">
        <v>78</v>
      </c>
      <c r="C251" t="s">
        <v>10</v>
      </c>
      <c r="D251">
        <v>123066</v>
      </c>
      <c r="E251" s="5">
        <v>0.14467911293245989</v>
      </c>
    </row>
    <row r="252" spans="1:5" x14ac:dyDescent="0.4">
      <c r="A252" s="4" t="s">
        <v>142</v>
      </c>
      <c r="B252" t="s">
        <v>78</v>
      </c>
      <c r="C252" t="s">
        <v>10</v>
      </c>
      <c r="D252">
        <v>123723</v>
      </c>
      <c r="E252" s="5">
        <v>0.14467911293245989</v>
      </c>
    </row>
    <row r="253" spans="1:5" x14ac:dyDescent="0.4">
      <c r="A253" s="4" t="s">
        <v>143</v>
      </c>
      <c r="B253" t="s">
        <v>78</v>
      </c>
      <c r="C253" t="s">
        <v>10</v>
      </c>
      <c r="D253">
        <v>120167</v>
      </c>
      <c r="E253" s="5">
        <v>0.14467911293245989</v>
      </c>
    </row>
    <row r="254" spans="1:5" x14ac:dyDescent="0.4">
      <c r="A254" s="4" t="s">
        <v>144</v>
      </c>
      <c r="B254" t="s">
        <v>79</v>
      </c>
      <c r="C254" t="s">
        <v>10</v>
      </c>
      <c r="D254">
        <v>135038</v>
      </c>
      <c r="E254" s="5">
        <v>0.15234363088349373</v>
      </c>
    </row>
    <row r="255" spans="1:5" x14ac:dyDescent="0.4">
      <c r="A255" s="4" t="s">
        <v>145</v>
      </c>
      <c r="B255" t="s">
        <v>79</v>
      </c>
      <c r="C255" t="s">
        <v>10</v>
      </c>
      <c r="D255">
        <v>187197</v>
      </c>
      <c r="E255" s="5">
        <v>0.15234363088349373</v>
      </c>
    </row>
    <row r="256" spans="1:5" x14ac:dyDescent="0.4">
      <c r="A256" s="4" t="s">
        <v>146</v>
      </c>
      <c r="B256" t="s">
        <v>79</v>
      </c>
      <c r="C256" t="s">
        <v>10</v>
      </c>
      <c r="D256">
        <v>130797</v>
      </c>
      <c r="E256" s="5">
        <v>0.15234363088349373</v>
      </c>
    </row>
    <row r="257" spans="1:5" x14ac:dyDescent="0.4">
      <c r="A257" s="4" t="s">
        <v>147</v>
      </c>
      <c r="B257" t="s">
        <v>79</v>
      </c>
      <c r="C257" t="s">
        <v>10</v>
      </c>
      <c r="D257">
        <v>143627</v>
      </c>
      <c r="E257" s="5">
        <v>0.15234363088349373</v>
      </c>
    </row>
    <row r="258" spans="1:5" x14ac:dyDescent="0.4">
      <c r="A258" s="4" t="s">
        <v>148</v>
      </c>
      <c r="B258" t="s">
        <v>79</v>
      </c>
      <c r="C258" t="s">
        <v>10</v>
      </c>
      <c r="D258">
        <v>122304</v>
      </c>
      <c r="E258" s="5">
        <v>0.15234363088349373</v>
      </c>
    </row>
    <row r="259" spans="1:5" x14ac:dyDescent="0.4">
      <c r="A259" s="4" t="s">
        <v>149</v>
      </c>
      <c r="B259" t="s">
        <v>79</v>
      </c>
      <c r="C259" t="s">
        <v>10</v>
      </c>
      <c r="D259">
        <v>117363</v>
      </c>
      <c r="E259" s="5">
        <v>0.15234363088349373</v>
      </c>
    </row>
    <row r="260" spans="1:5" x14ac:dyDescent="0.4">
      <c r="A260" s="4" t="s">
        <v>150</v>
      </c>
      <c r="B260" t="s">
        <v>79</v>
      </c>
      <c r="C260" t="s">
        <v>10</v>
      </c>
      <c r="D260">
        <v>191372</v>
      </c>
      <c r="E260" s="5">
        <v>0.15234363088349373</v>
      </c>
    </row>
    <row r="261" spans="1:5" x14ac:dyDescent="0.4">
      <c r="A261" s="4" t="s">
        <v>151</v>
      </c>
      <c r="B261" t="s">
        <v>79</v>
      </c>
      <c r="C261" t="s">
        <v>10</v>
      </c>
      <c r="D261">
        <v>202152</v>
      </c>
      <c r="E261" s="5">
        <v>0.15234363088349373</v>
      </c>
    </row>
    <row r="262" spans="1:5" x14ac:dyDescent="0.4">
      <c r="A262" s="4" t="s">
        <v>152</v>
      </c>
      <c r="B262" t="s">
        <v>79</v>
      </c>
      <c r="C262" t="s">
        <v>10</v>
      </c>
      <c r="D262">
        <v>117856</v>
      </c>
      <c r="E262" s="5">
        <v>0.15234363088349373</v>
      </c>
    </row>
    <row r="263" spans="1:5" x14ac:dyDescent="0.4">
      <c r="A263" s="4" t="s">
        <v>153</v>
      </c>
      <c r="B263" t="s">
        <v>79</v>
      </c>
      <c r="C263" t="s">
        <v>10</v>
      </c>
      <c r="D263">
        <v>140932</v>
      </c>
      <c r="E263" s="5">
        <v>0.15234363088349373</v>
      </c>
    </row>
    <row r="264" spans="1:5" x14ac:dyDescent="0.4">
      <c r="A264" s="4" t="s">
        <v>154</v>
      </c>
      <c r="B264" t="s">
        <v>79</v>
      </c>
      <c r="C264" t="s">
        <v>10</v>
      </c>
      <c r="D264">
        <v>138429</v>
      </c>
      <c r="E264" s="5">
        <v>0.15234363088349373</v>
      </c>
    </row>
    <row r="265" spans="1:5" x14ac:dyDescent="0.4">
      <c r="A265" s="4" t="s">
        <v>155</v>
      </c>
      <c r="B265" t="s">
        <v>79</v>
      </c>
      <c r="C265" t="s">
        <v>10</v>
      </c>
      <c r="D265">
        <v>146472</v>
      </c>
      <c r="E265" s="5">
        <v>0.15234363088349373</v>
      </c>
    </row>
    <row r="266" spans="1:5" x14ac:dyDescent="0.4">
      <c r="A266" s="4" t="s">
        <v>156</v>
      </c>
      <c r="B266" t="s">
        <v>80</v>
      </c>
      <c r="C266" t="s">
        <v>10</v>
      </c>
      <c r="D266">
        <v>181388</v>
      </c>
      <c r="E266" s="5">
        <v>0.17516626866757223</v>
      </c>
    </row>
    <row r="267" spans="1:5" x14ac:dyDescent="0.4">
      <c r="A267" s="4" t="s">
        <v>157</v>
      </c>
      <c r="B267" t="s">
        <v>80</v>
      </c>
      <c r="C267" t="s">
        <v>10</v>
      </c>
      <c r="D267">
        <v>209673</v>
      </c>
      <c r="E267" s="5">
        <v>0.17516626866757223</v>
      </c>
    </row>
    <row r="268" spans="1:5" x14ac:dyDescent="0.4">
      <c r="A268" s="4" t="s">
        <v>158</v>
      </c>
      <c r="B268" t="s">
        <v>80</v>
      </c>
      <c r="C268" t="s">
        <v>10</v>
      </c>
      <c r="D268">
        <v>179323</v>
      </c>
      <c r="E268" s="5">
        <v>0.17516626866757223</v>
      </c>
    </row>
    <row r="269" spans="1:5" x14ac:dyDescent="0.4">
      <c r="A269" s="4" t="s">
        <v>159</v>
      </c>
      <c r="B269" t="s">
        <v>80</v>
      </c>
      <c r="C269" t="s">
        <v>10</v>
      </c>
      <c r="D269">
        <v>205001</v>
      </c>
      <c r="E269" s="5">
        <v>0.17516626866757223</v>
      </c>
    </row>
    <row r="270" spans="1:5" x14ac:dyDescent="0.4">
      <c r="A270" s="4" t="s">
        <v>160</v>
      </c>
      <c r="B270" t="s">
        <v>80</v>
      </c>
      <c r="C270" t="s">
        <v>10</v>
      </c>
      <c r="D270">
        <v>169371</v>
      </c>
      <c r="E270" s="5">
        <v>0.17516626866757223</v>
      </c>
    </row>
    <row r="271" spans="1:5" x14ac:dyDescent="0.4">
      <c r="A271" s="4" t="s">
        <v>161</v>
      </c>
      <c r="B271" t="s">
        <v>80</v>
      </c>
      <c r="C271" t="s">
        <v>10</v>
      </c>
      <c r="D271">
        <v>164488</v>
      </c>
      <c r="E271" s="5">
        <v>0.17516626866757223</v>
      </c>
    </row>
    <row r="272" spans="1:5" x14ac:dyDescent="0.4">
      <c r="A272" s="4" t="s">
        <v>162</v>
      </c>
      <c r="B272" t="s">
        <v>80</v>
      </c>
      <c r="C272" t="s">
        <v>10</v>
      </c>
      <c r="D272">
        <v>277466</v>
      </c>
      <c r="E272" s="5">
        <v>0.17516626866757223</v>
      </c>
    </row>
    <row r="273" spans="1:5" x14ac:dyDescent="0.4">
      <c r="A273" s="4" t="s">
        <v>163</v>
      </c>
      <c r="B273" t="s">
        <v>80</v>
      </c>
      <c r="C273" t="s">
        <v>10</v>
      </c>
      <c r="D273">
        <v>263202</v>
      </c>
      <c r="E273" s="5">
        <v>0.17516626866757223</v>
      </c>
    </row>
    <row r="274" spans="1:5" x14ac:dyDescent="0.4">
      <c r="A274" s="4" t="s">
        <v>164</v>
      </c>
      <c r="B274" t="s">
        <v>80</v>
      </c>
      <c r="C274" t="s">
        <v>10</v>
      </c>
      <c r="D274">
        <v>156030</v>
      </c>
      <c r="E274" s="5">
        <v>0.17516626866757223</v>
      </c>
    </row>
    <row r="275" spans="1:5" x14ac:dyDescent="0.4">
      <c r="A275" s="4" t="s">
        <v>165</v>
      </c>
      <c r="B275" t="s">
        <v>80</v>
      </c>
      <c r="C275" t="s">
        <v>10</v>
      </c>
      <c r="D275">
        <v>184153</v>
      </c>
      <c r="E275" s="5">
        <v>0.17516626866757223</v>
      </c>
    </row>
    <row r="276" spans="1:5" x14ac:dyDescent="0.4">
      <c r="A276" s="4" t="s">
        <v>166</v>
      </c>
      <c r="B276" t="s">
        <v>80</v>
      </c>
      <c r="C276" t="s">
        <v>10</v>
      </c>
      <c r="D276">
        <v>149816</v>
      </c>
      <c r="E276" s="5">
        <v>0.17516626866757223</v>
      </c>
    </row>
    <row r="277" spans="1:5" x14ac:dyDescent="0.4">
      <c r="A277" s="4" t="s">
        <v>167</v>
      </c>
      <c r="B277" t="s">
        <v>80</v>
      </c>
      <c r="C277" t="s">
        <v>10</v>
      </c>
      <c r="D277">
        <v>167257</v>
      </c>
      <c r="E277" s="5">
        <v>0.17516626866757223</v>
      </c>
    </row>
    <row r="278" spans="1:5" x14ac:dyDescent="0.4">
      <c r="A278" s="4" t="s">
        <v>168</v>
      </c>
      <c r="B278" t="s">
        <v>81</v>
      </c>
      <c r="C278" t="s">
        <v>10</v>
      </c>
      <c r="D278">
        <v>270576</v>
      </c>
      <c r="E278" s="5">
        <v>0.1941844050106746</v>
      </c>
    </row>
    <row r="279" spans="1:5" x14ac:dyDescent="0.4">
      <c r="A279" s="4" t="s">
        <v>169</v>
      </c>
      <c r="B279" t="s">
        <v>81</v>
      </c>
      <c r="C279" t="s">
        <v>10</v>
      </c>
      <c r="D279">
        <v>217565</v>
      </c>
      <c r="E279" s="5">
        <v>0.1941844050106746</v>
      </c>
    </row>
    <row r="280" spans="1:5" x14ac:dyDescent="0.4">
      <c r="A280" s="4" t="s">
        <v>170</v>
      </c>
      <c r="B280" t="s">
        <v>81</v>
      </c>
      <c r="C280" t="s">
        <v>10</v>
      </c>
      <c r="D280">
        <v>240492</v>
      </c>
      <c r="E280" s="5">
        <v>0.1941844050106746</v>
      </c>
    </row>
    <row r="281" spans="1:5" x14ac:dyDescent="0.4">
      <c r="A281" s="4" t="s">
        <v>171</v>
      </c>
      <c r="B281" t="s">
        <v>81</v>
      </c>
      <c r="C281" t="s">
        <v>10</v>
      </c>
      <c r="D281">
        <v>246075</v>
      </c>
      <c r="E281" s="5">
        <v>0.1941844050106746</v>
      </c>
    </row>
    <row r="282" spans="1:5" x14ac:dyDescent="0.4">
      <c r="A282" s="4" t="s">
        <v>172</v>
      </c>
      <c r="B282" t="s">
        <v>81</v>
      </c>
      <c r="C282" t="s">
        <v>10</v>
      </c>
      <c r="D282">
        <v>195027</v>
      </c>
      <c r="E282" s="5">
        <v>0.1941844050106746</v>
      </c>
    </row>
    <row r="283" spans="1:5" x14ac:dyDescent="0.4">
      <c r="A283" s="4" t="s">
        <v>173</v>
      </c>
      <c r="B283" t="s">
        <v>81</v>
      </c>
      <c r="C283" t="s">
        <v>10</v>
      </c>
      <c r="D283">
        <v>182892</v>
      </c>
      <c r="E283" s="5">
        <v>0.1941844050106746</v>
      </c>
    </row>
    <row r="284" spans="1:5" x14ac:dyDescent="0.4">
      <c r="A284" s="4" t="s">
        <v>174</v>
      </c>
      <c r="B284" t="s">
        <v>81</v>
      </c>
      <c r="C284" t="s">
        <v>10</v>
      </c>
      <c r="D284">
        <v>288258</v>
      </c>
      <c r="E284" s="5">
        <v>0.1941844050106746</v>
      </c>
    </row>
    <row r="285" spans="1:5" x14ac:dyDescent="0.4">
      <c r="A285" s="4" t="s">
        <v>175</v>
      </c>
      <c r="B285" t="s">
        <v>81</v>
      </c>
      <c r="C285" t="s">
        <v>10</v>
      </c>
      <c r="D285">
        <v>286756</v>
      </c>
      <c r="E285" s="5">
        <v>0.1941844050106746</v>
      </c>
    </row>
    <row r="286" spans="1:5" x14ac:dyDescent="0.4">
      <c r="A286" s="4" t="s">
        <v>176</v>
      </c>
      <c r="B286" t="s">
        <v>81</v>
      </c>
      <c r="C286" t="s">
        <v>10</v>
      </c>
      <c r="D286">
        <v>183313</v>
      </c>
      <c r="E286" s="5">
        <v>0.1941844050106746</v>
      </c>
    </row>
    <row r="287" spans="1:5" x14ac:dyDescent="0.4">
      <c r="A287" s="4" t="s">
        <v>177</v>
      </c>
      <c r="B287" t="s">
        <v>81</v>
      </c>
      <c r="C287" t="s">
        <v>10</v>
      </c>
      <c r="D287">
        <v>231172</v>
      </c>
      <c r="E287" s="5">
        <v>0.1941844050106746</v>
      </c>
    </row>
    <row r="288" spans="1:5" x14ac:dyDescent="0.4">
      <c r="A288" s="4" t="s">
        <v>178</v>
      </c>
      <c r="B288" t="s">
        <v>81</v>
      </c>
      <c r="C288" t="s">
        <v>10</v>
      </c>
      <c r="D288">
        <v>235903</v>
      </c>
      <c r="E288" s="5">
        <v>0.1941844050106746</v>
      </c>
    </row>
    <row r="289" spans="1:5" x14ac:dyDescent="0.4">
      <c r="A289" s="4" t="s">
        <v>179</v>
      </c>
      <c r="B289" t="s">
        <v>81</v>
      </c>
      <c r="C289" t="s">
        <v>10</v>
      </c>
      <c r="D289">
        <v>236886</v>
      </c>
      <c r="E289" s="5">
        <v>0.1941844050106746</v>
      </c>
    </row>
    <row r="290" spans="1:5" x14ac:dyDescent="0.4">
      <c r="A290" s="4" t="s">
        <v>180</v>
      </c>
      <c r="B290" t="s">
        <v>82</v>
      </c>
      <c r="C290" t="s">
        <v>10</v>
      </c>
      <c r="D290">
        <v>256173</v>
      </c>
      <c r="E290" s="5">
        <v>0.20470938865769056</v>
      </c>
    </row>
    <row r="291" spans="1:5" x14ac:dyDescent="0.4">
      <c r="A291" s="4" t="s">
        <v>181</v>
      </c>
      <c r="B291" t="s">
        <v>82</v>
      </c>
      <c r="C291" t="s">
        <v>10</v>
      </c>
      <c r="D291">
        <v>342660</v>
      </c>
      <c r="E291" s="5">
        <v>0.20470938865769056</v>
      </c>
    </row>
    <row r="292" spans="1:5" x14ac:dyDescent="0.4">
      <c r="A292" s="4" t="s">
        <v>182</v>
      </c>
      <c r="B292" t="s">
        <v>82</v>
      </c>
      <c r="C292" t="s">
        <v>10</v>
      </c>
      <c r="D292">
        <v>280596</v>
      </c>
      <c r="E292" s="5">
        <v>0.20470938865769056</v>
      </c>
    </row>
    <row r="293" spans="1:5" x14ac:dyDescent="0.4">
      <c r="A293" s="4" t="s">
        <v>183</v>
      </c>
      <c r="B293" t="s">
        <v>82</v>
      </c>
      <c r="C293" t="s">
        <v>10</v>
      </c>
      <c r="D293">
        <v>293857</v>
      </c>
      <c r="E293" s="5">
        <v>0.20470938865769056</v>
      </c>
    </row>
    <row r="294" spans="1:5" x14ac:dyDescent="0.4">
      <c r="A294" s="4" t="s">
        <v>184</v>
      </c>
      <c r="B294" t="s">
        <v>82</v>
      </c>
      <c r="C294" t="s">
        <v>10</v>
      </c>
      <c r="D294">
        <v>263093</v>
      </c>
      <c r="E294" s="5">
        <v>0.20470938865769056</v>
      </c>
    </row>
    <row r="295" spans="1:5" x14ac:dyDescent="0.4">
      <c r="A295" s="4" t="s">
        <v>185</v>
      </c>
      <c r="B295" t="s">
        <v>82</v>
      </c>
      <c r="C295" t="s">
        <v>10</v>
      </c>
      <c r="D295">
        <v>243393</v>
      </c>
      <c r="E295" s="5">
        <v>0.20470938865769056</v>
      </c>
    </row>
    <row r="296" spans="1:5" x14ac:dyDescent="0.4">
      <c r="A296" s="4" t="s">
        <v>186</v>
      </c>
      <c r="B296" t="s">
        <v>82</v>
      </c>
      <c r="C296" t="s">
        <v>10</v>
      </c>
      <c r="D296">
        <v>366741</v>
      </c>
      <c r="E296" s="5">
        <v>0.20470938865769056</v>
      </c>
    </row>
    <row r="297" spans="1:5" x14ac:dyDescent="0.4">
      <c r="A297" s="4" t="s">
        <v>187</v>
      </c>
      <c r="B297" t="s">
        <v>82</v>
      </c>
      <c r="C297" t="s">
        <v>10</v>
      </c>
      <c r="D297">
        <v>348046</v>
      </c>
      <c r="E297" s="5">
        <v>0.20470938865769056</v>
      </c>
    </row>
    <row r="298" spans="1:5" x14ac:dyDescent="0.4">
      <c r="A298" s="4" t="s">
        <v>188</v>
      </c>
      <c r="B298" t="s">
        <v>82</v>
      </c>
      <c r="C298" t="s">
        <v>10</v>
      </c>
      <c r="D298">
        <v>241300</v>
      </c>
      <c r="E298" s="5">
        <v>0.20470938865769056</v>
      </c>
    </row>
    <row r="299" spans="1:5" x14ac:dyDescent="0.4">
      <c r="A299" s="4" t="s">
        <v>189</v>
      </c>
      <c r="B299" t="s">
        <v>82</v>
      </c>
      <c r="C299" t="s">
        <v>10</v>
      </c>
      <c r="D299">
        <v>180418</v>
      </c>
      <c r="E299" s="5">
        <v>0.20470938865769056</v>
      </c>
    </row>
    <row r="300" spans="1:5" x14ac:dyDescent="0.4">
      <c r="A300" s="4" t="s">
        <v>190</v>
      </c>
      <c r="B300" t="s">
        <v>82</v>
      </c>
      <c r="C300" t="s">
        <v>10</v>
      </c>
      <c r="D300">
        <v>182352</v>
      </c>
      <c r="E300" s="5">
        <v>0.20470938865769056</v>
      </c>
    </row>
    <row r="301" spans="1:5" x14ac:dyDescent="0.4">
      <c r="A301" s="4" t="s">
        <v>191</v>
      </c>
      <c r="B301" t="s">
        <v>82</v>
      </c>
      <c r="C301" t="s">
        <v>10</v>
      </c>
      <c r="D301">
        <v>188271</v>
      </c>
      <c r="E301" s="5">
        <v>0.20470938865769056</v>
      </c>
    </row>
    <row r="302" spans="1:5" x14ac:dyDescent="0.4">
      <c r="A302" s="4" t="s">
        <v>192</v>
      </c>
      <c r="B302" t="s">
        <v>83</v>
      </c>
      <c r="C302" t="s">
        <v>10</v>
      </c>
      <c r="D302">
        <v>264443</v>
      </c>
      <c r="E302" s="5">
        <v>0.1803602905091648</v>
      </c>
    </row>
    <row r="303" spans="1:5" x14ac:dyDescent="0.4">
      <c r="A303" s="4" t="s">
        <v>193</v>
      </c>
      <c r="B303" t="s">
        <v>83</v>
      </c>
      <c r="C303" t="s">
        <v>10</v>
      </c>
      <c r="D303">
        <v>287243</v>
      </c>
      <c r="E303" s="5">
        <v>0.1803602905091648</v>
      </c>
    </row>
    <row r="304" spans="1:5" x14ac:dyDescent="0.4">
      <c r="A304" s="4" t="s">
        <v>194</v>
      </c>
      <c r="B304" t="s">
        <v>83</v>
      </c>
      <c r="C304" t="s">
        <v>10</v>
      </c>
      <c r="D304">
        <v>232681</v>
      </c>
      <c r="E304" s="5">
        <v>0.1803602905091648</v>
      </c>
    </row>
    <row r="305" spans="1:5" x14ac:dyDescent="0.4">
      <c r="A305" s="4" t="s">
        <v>195</v>
      </c>
      <c r="B305" t="s">
        <v>83</v>
      </c>
      <c r="C305" t="s">
        <v>10</v>
      </c>
      <c r="D305">
        <v>224305</v>
      </c>
      <c r="E305" s="5">
        <v>0.1803602905091648</v>
      </c>
    </row>
    <row r="306" spans="1:5" x14ac:dyDescent="0.4">
      <c r="A306" s="4" t="s">
        <v>196</v>
      </c>
      <c r="B306" t="s">
        <v>83</v>
      </c>
      <c r="C306" t="s">
        <v>10</v>
      </c>
      <c r="D306">
        <v>172254</v>
      </c>
      <c r="E306" s="5">
        <v>0.1803602905091648</v>
      </c>
    </row>
    <row r="307" spans="1:5" x14ac:dyDescent="0.4">
      <c r="A307" s="4" t="s">
        <v>197</v>
      </c>
      <c r="B307" t="s">
        <v>83</v>
      </c>
      <c r="C307" t="s">
        <v>10</v>
      </c>
      <c r="D307">
        <v>167167</v>
      </c>
      <c r="E307" s="5">
        <v>0.1803602905091648</v>
      </c>
    </row>
    <row r="308" spans="1:5" x14ac:dyDescent="0.4">
      <c r="A308" s="4" t="s">
        <v>198</v>
      </c>
      <c r="B308" t="s">
        <v>83</v>
      </c>
      <c r="C308" t="s">
        <v>10</v>
      </c>
      <c r="D308">
        <v>309197</v>
      </c>
      <c r="E308" s="5">
        <v>0.1803602905091648</v>
      </c>
    </row>
    <row r="309" spans="1:5" x14ac:dyDescent="0.4">
      <c r="A309" s="4" t="s">
        <v>199</v>
      </c>
      <c r="B309" t="s">
        <v>83</v>
      </c>
      <c r="C309" t="s">
        <v>10</v>
      </c>
      <c r="D309">
        <v>305291</v>
      </c>
      <c r="E309" s="5">
        <v>0.1803602905091648</v>
      </c>
    </row>
    <row r="310" spans="1:5" x14ac:dyDescent="0.4">
      <c r="A310" s="4" t="s">
        <v>200</v>
      </c>
      <c r="B310" t="s">
        <v>83</v>
      </c>
      <c r="C310" t="s">
        <v>10</v>
      </c>
      <c r="D310">
        <v>173014</v>
      </c>
      <c r="E310" s="5">
        <v>0.1803602905091648</v>
      </c>
    </row>
    <row r="311" spans="1:5" x14ac:dyDescent="0.4">
      <c r="A311" s="4" t="s">
        <v>201</v>
      </c>
      <c r="B311" t="s">
        <v>83</v>
      </c>
      <c r="C311" t="s">
        <v>10</v>
      </c>
      <c r="D311">
        <v>200246</v>
      </c>
      <c r="E311" s="5">
        <v>0.1803602905091648</v>
      </c>
    </row>
    <row r="312" spans="1:5" x14ac:dyDescent="0.4">
      <c r="A312" s="4" t="s">
        <v>202</v>
      </c>
      <c r="B312" t="s">
        <v>83</v>
      </c>
      <c r="C312" t="s">
        <v>10</v>
      </c>
      <c r="D312">
        <v>194072</v>
      </c>
      <c r="E312" s="5">
        <v>0.1803602905091648</v>
      </c>
    </row>
    <row r="313" spans="1:5" x14ac:dyDescent="0.4">
      <c r="A313" s="4" t="s">
        <v>203</v>
      </c>
      <c r="B313" t="s">
        <v>83</v>
      </c>
      <c r="C313" t="s">
        <v>10</v>
      </c>
      <c r="D313">
        <v>192653</v>
      </c>
      <c r="E313" s="5">
        <v>0.1803602905091648</v>
      </c>
    </row>
    <row r="314" spans="1:5" x14ac:dyDescent="0.4">
      <c r="A314" s="4" t="s">
        <v>204</v>
      </c>
      <c r="B314" t="s">
        <v>84</v>
      </c>
      <c r="C314" t="s">
        <v>10</v>
      </c>
      <c r="D314">
        <v>207586</v>
      </c>
      <c r="E314" s="5">
        <v>0.20520883442037008</v>
      </c>
    </row>
    <row r="315" spans="1:5" x14ac:dyDescent="0.4">
      <c r="A315" s="4" t="s">
        <v>205</v>
      </c>
      <c r="B315" t="s">
        <v>84</v>
      </c>
      <c r="C315" t="s">
        <v>10</v>
      </c>
      <c r="D315">
        <v>327971</v>
      </c>
      <c r="E315" s="5">
        <v>0.20520883442037008</v>
      </c>
    </row>
    <row r="316" spans="1:5" x14ac:dyDescent="0.4">
      <c r="A316" s="4" t="s">
        <v>206</v>
      </c>
      <c r="B316" t="s">
        <v>84</v>
      </c>
      <c r="C316" t="s">
        <v>10</v>
      </c>
      <c r="D316">
        <v>198908</v>
      </c>
      <c r="E316" s="5">
        <v>0.20520883442037008</v>
      </c>
    </row>
    <row r="317" spans="1:5" x14ac:dyDescent="0.4">
      <c r="A317" s="4" t="s">
        <v>207</v>
      </c>
      <c r="B317" t="s">
        <v>84</v>
      </c>
      <c r="C317" t="s">
        <v>10</v>
      </c>
      <c r="D317">
        <v>243881</v>
      </c>
      <c r="E317" s="5">
        <v>0.20520883442037008</v>
      </c>
    </row>
    <row r="318" spans="1:5" x14ac:dyDescent="0.4">
      <c r="A318" s="4" t="s">
        <v>208</v>
      </c>
      <c r="B318" t="s">
        <v>84</v>
      </c>
      <c r="C318" t="s">
        <v>10</v>
      </c>
      <c r="D318">
        <v>214376</v>
      </c>
      <c r="E318" s="5">
        <v>0.20520883442037008</v>
      </c>
    </row>
    <row r="319" spans="1:5" x14ac:dyDescent="0.4">
      <c r="A319" s="4" t="s">
        <v>209</v>
      </c>
      <c r="B319" t="s">
        <v>84</v>
      </c>
      <c r="C319" t="s">
        <v>10</v>
      </c>
      <c r="D319">
        <v>222897</v>
      </c>
      <c r="E319" s="5">
        <v>0.20520883442037008</v>
      </c>
    </row>
    <row r="320" spans="1:5" x14ac:dyDescent="0.4">
      <c r="A320" s="4" t="s">
        <v>210</v>
      </c>
      <c r="B320" t="s">
        <v>84</v>
      </c>
      <c r="C320" t="s">
        <v>10</v>
      </c>
      <c r="D320">
        <v>383975</v>
      </c>
      <c r="E320" s="5">
        <v>0.20520883442037008</v>
      </c>
    </row>
    <row r="321" spans="1:5" x14ac:dyDescent="0.4">
      <c r="A321" s="4" t="s">
        <v>211</v>
      </c>
      <c r="B321" t="s">
        <v>84</v>
      </c>
      <c r="C321" t="s">
        <v>10</v>
      </c>
      <c r="D321">
        <v>408047</v>
      </c>
      <c r="E321" s="5">
        <v>0.20520883442037008</v>
      </c>
    </row>
    <row r="322" spans="1:5" x14ac:dyDescent="0.4">
      <c r="A322" s="4" t="s">
        <v>212</v>
      </c>
      <c r="B322" t="s">
        <v>84</v>
      </c>
      <c r="C322" t="s">
        <v>10</v>
      </c>
      <c r="D322">
        <v>219786</v>
      </c>
      <c r="E322" s="5">
        <v>0.20520883442037008</v>
      </c>
    </row>
    <row r="323" spans="1:5" x14ac:dyDescent="0.4">
      <c r="A323" s="4" t="s">
        <v>213</v>
      </c>
      <c r="B323" t="s">
        <v>84</v>
      </c>
      <c r="C323" t="s">
        <v>10</v>
      </c>
      <c r="D323">
        <v>236418</v>
      </c>
      <c r="E323" s="5">
        <v>0.20520883442037008</v>
      </c>
    </row>
    <row r="324" spans="1:5" x14ac:dyDescent="0.4">
      <c r="A324" s="4" t="s">
        <v>214</v>
      </c>
      <c r="B324" t="s">
        <v>84</v>
      </c>
      <c r="C324" t="s">
        <v>10</v>
      </c>
      <c r="D324">
        <v>221707</v>
      </c>
      <c r="E324" s="5">
        <v>0.20520883442037008</v>
      </c>
    </row>
    <row r="325" spans="1:5" x14ac:dyDescent="0.4">
      <c r="A325" s="4" t="s">
        <v>215</v>
      </c>
      <c r="B325" t="s">
        <v>84</v>
      </c>
      <c r="C325" t="s">
        <v>10</v>
      </c>
      <c r="D325">
        <v>240080</v>
      </c>
      <c r="E325" s="5">
        <v>0.20520883442037008</v>
      </c>
    </row>
    <row r="326" spans="1:5" x14ac:dyDescent="0.4">
      <c r="A326" s="4" t="s">
        <v>216</v>
      </c>
      <c r="B326" t="s">
        <v>85</v>
      </c>
      <c r="C326" t="s">
        <v>10</v>
      </c>
      <c r="D326">
        <v>302777</v>
      </c>
      <c r="E326" s="5">
        <v>0.23295415924165749</v>
      </c>
    </row>
    <row r="327" spans="1:5" x14ac:dyDescent="0.4">
      <c r="A327" s="4" t="s">
        <v>217</v>
      </c>
      <c r="B327" t="s">
        <v>85</v>
      </c>
      <c r="C327" t="s">
        <v>10</v>
      </c>
      <c r="D327">
        <v>373011</v>
      </c>
      <c r="E327" s="5">
        <v>0.23295415924165749</v>
      </c>
    </row>
    <row r="328" spans="1:5" x14ac:dyDescent="0.4">
      <c r="A328" s="4" t="s">
        <v>218</v>
      </c>
      <c r="B328" t="s">
        <v>85</v>
      </c>
      <c r="C328" t="s">
        <v>10</v>
      </c>
      <c r="D328">
        <v>328713</v>
      </c>
      <c r="E328" s="5">
        <v>0.23295415924165749</v>
      </c>
    </row>
    <row r="329" spans="1:5" x14ac:dyDescent="0.4">
      <c r="A329" s="4" t="s">
        <v>219</v>
      </c>
      <c r="B329" t="s">
        <v>85</v>
      </c>
      <c r="C329" t="s">
        <v>10</v>
      </c>
      <c r="D329">
        <v>346908</v>
      </c>
      <c r="E329" s="5">
        <v>0.23295415924165749</v>
      </c>
    </row>
    <row r="330" spans="1:5" x14ac:dyDescent="0.4">
      <c r="A330" s="4" t="s">
        <v>220</v>
      </c>
      <c r="B330" t="s">
        <v>85</v>
      </c>
      <c r="C330" t="s">
        <v>10</v>
      </c>
      <c r="D330">
        <v>304453</v>
      </c>
      <c r="E330" s="5">
        <v>0.23295415924165749</v>
      </c>
    </row>
    <row r="331" spans="1:5" x14ac:dyDescent="0.4">
      <c r="A331" s="4" t="s">
        <v>221</v>
      </c>
      <c r="B331" t="s">
        <v>85</v>
      </c>
      <c r="C331" t="s">
        <v>10</v>
      </c>
      <c r="D331">
        <v>302687</v>
      </c>
      <c r="E331" s="5">
        <v>0.23295415924165749</v>
      </c>
    </row>
    <row r="332" spans="1:5" x14ac:dyDescent="0.4">
      <c r="A332" s="4" t="s">
        <v>222</v>
      </c>
      <c r="B332" t="s">
        <v>85</v>
      </c>
      <c r="C332" t="s">
        <v>10</v>
      </c>
      <c r="D332">
        <v>430751</v>
      </c>
      <c r="E332" s="5">
        <v>0.23295415924165749</v>
      </c>
    </row>
    <row r="333" spans="1:5" x14ac:dyDescent="0.4">
      <c r="A333" s="4" t="s">
        <v>223</v>
      </c>
      <c r="B333" t="s">
        <v>85</v>
      </c>
      <c r="C333" t="s">
        <v>10</v>
      </c>
      <c r="D333">
        <v>433176</v>
      </c>
      <c r="E333" s="5">
        <v>0.23295415924165749</v>
      </c>
    </row>
    <row r="334" spans="1:5" x14ac:dyDescent="0.4">
      <c r="A334" s="4" t="s">
        <v>224</v>
      </c>
      <c r="B334" t="s">
        <v>85</v>
      </c>
      <c r="C334" t="s">
        <v>10</v>
      </c>
      <c r="D334">
        <v>232061</v>
      </c>
      <c r="E334" s="5">
        <v>0.23295415924165749</v>
      </c>
    </row>
    <row r="335" spans="1:5" x14ac:dyDescent="0.4">
      <c r="A335" s="4" t="s">
        <v>225</v>
      </c>
      <c r="B335" t="s">
        <v>85</v>
      </c>
      <c r="C335" t="s">
        <v>10</v>
      </c>
      <c r="D335">
        <v>232317</v>
      </c>
      <c r="E335" s="5">
        <v>0.23295415924165749</v>
      </c>
    </row>
    <row r="336" spans="1:5" x14ac:dyDescent="0.4">
      <c r="A336" s="4" t="s">
        <v>226</v>
      </c>
      <c r="B336" t="s">
        <v>85</v>
      </c>
      <c r="C336" t="s">
        <v>10</v>
      </c>
      <c r="D336">
        <v>247733</v>
      </c>
      <c r="E336" s="5">
        <v>0.23295415924165749</v>
      </c>
    </row>
    <row r="337" spans="1:5" x14ac:dyDescent="0.4">
      <c r="A337" s="4" t="s">
        <v>227</v>
      </c>
      <c r="B337" t="s">
        <v>85</v>
      </c>
      <c r="C337" t="s">
        <v>10</v>
      </c>
      <c r="D337">
        <v>286667</v>
      </c>
      <c r="E337" s="5">
        <v>0.23295415924165749</v>
      </c>
    </row>
    <row r="338" spans="1:5" x14ac:dyDescent="0.4">
      <c r="A338" s="4" t="s">
        <v>228</v>
      </c>
      <c r="B338" t="s">
        <v>86</v>
      </c>
      <c r="C338" t="s">
        <v>10</v>
      </c>
      <c r="D338">
        <v>389744</v>
      </c>
      <c r="E338" s="5">
        <v>0.23622071103911588</v>
      </c>
    </row>
    <row r="339" spans="1:5" x14ac:dyDescent="0.4">
      <c r="A339" s="4" t="s">
        <v>229</v>
      </c>
      <c r="B339" t="s">
        <v>86</v>
      </c>
      <c r="C339" t="s">
        <v>10</v>
      </c>
      <c r="D339">
        <v>342756</v>
      </c>
      <c r="E339" s="5">
        <v>0.23622071103911588</v>
      </c>
    </row>
    <row r="340" spans="1:5" x14ac:dyDescent="0.4">
      <c r="A340" s="4" t="s">
        <v>230</v>
      </c>
      <c r="B340" t="s">
        <v>86</v>
      </c>
      <c r="C340" t="s">
        <v>10</v>
      </c>
      <c r="D340">
        <v>328080</v>
      </c>
      <c r="E340" s="5">
        <v>0.23622071103911588</v>
      </c>
    </row>
    <row r="341" spans="1:5" x14ac:dyDescent="0.4">
      <c r="A341" s="4" t="s">
        <v>231</v>
      </c>
      <c r="B341" t="s">
        <v>86</v>
      </c>
      <c r="C341" t="s">
        <v>10</v>
      </c>
      <c r="D341">
        <v>338068</v>
      </c>
      <c r="E341" s="5">
        <v>0.23622071103911588</v>
      </c>
    </row>
    <row r="342" spans="1:5" x14ac:dyDescent="0.4">
      <c r="A342" s="4" t="s">
        <v>232</v>
      </c>
      <c r="B342" t="s">
        <v>86</v>
      </c>
      <c r="C342" t="s">
        <v>10</v>
      </c>
      <c r="D342">
        <v>298939</v>
      </c>
      <c r="E342" s="5">
        <v>0.23622071103911588</v>
      </c>
    </row>
    <row r="343" spans="1:5" x14ac:dyDescent="0.4">
      <c r="A343" s="4" t="s">
        <v>233</v>
      </c>
      <c r="B343" t="s">
        <v>86</v>
      </c>
      <c r="C343" t="s">
        <v>10</v>
      </c>
      <c r="D343">
        <v>283320</v>
      </c>
      <c r="E343" s="5">
        <v>0.23622071103911588</v>
      </c>
    </row>
    <row r="344" spans="1:5" x14ac:dyDescent="0.4">
      <c r="A344" s="4" t="s">
        <v>234</v>
      </c>
      <c r="B344" t="s">
        <v>86</v>
      </c>
      <c r="C344" t="s">
        <v>10</v>
      </c>
      <c r="D344">
        <v>455964</v>
      </c>
      <c r="E344" s="5">
        <v>0.23622071103911588</v>
      </c>
    </row>
    <row r="345" spans="1:5" x14ac:dyDescent="0.4">
      <c r="A345" s="4" t="s">
        <v>235</v>
      </c>
      <c r="B345" t="s">
        <v>86</v>
      </c>
      <c r="C345" t="s">
        <v>10</v>
      </c>
      <c r="D345">
        <v>458502</v>
      </c>
      <c r="E345" s="5">
        <v>0.23622071103911588</v>
      </c>
    </row>
    <row r="346" spans="1:5" x14ac:dyDescent="0.4">
      <c r="A346" s="4" t="s">
        <v>236</v>
      </c>
      <c r="B346" t="s">
        <v>86</v>
      </c>
      <c r="C346" t="s">
        <v>10</v>
      </c>
      <c r="D346">
        <v>289803</v>
      </c>
      <c r="E346" s="5">
        <v>0.23622071103911588</v>
      </c>
    </row>
    <row r="347" spans="1:5" x14ac:dyDescent="0.4">
      <c r="A347" s="4" t="s">
        <v>237</v>
      </c>
      <c r="B347" t="s">
        <v>86</v>
      </c>
      <c r="C347" t="s">
        <v>10</v>
      </c>
      <c r="D347">
        <v>313669</v>
      </c>
      <c r="E347" s="5">
        <v>0.23622071103911588</v>
      </c>
    </row>
    <row r="348" spans="1:5" x14ac:dyDescent="0.4">
      <c r="A348" s="4" t="s">
        <v>238</v>
      </c>
      <c r="B348" t="s">
        <v>86</v>
      </c>
      <c r="C348" t="s">
        <v>10</v>
      </c>
      <c r="D348">
        <v>311846</v>
      </c>
      <c r="E348" s="5">
        <v>0.23622071103911588</v>
      </c>
    </row>
    <row r="349" spans="1:5" x14ac:dyDescent="0.4">
      <c r="A349" s="4" t="s">
        <v>239</v>
      </c>
      <c r="B349" t="s">
        <v>86</v>
      </c>
      <c r="C349" t="s">
        <v>10</v>
      </c>
      <c r="D349">
        <v>305363</v>
      </c>
      <c r="E349" s="5">
        <v>0.23622071103911588</v>
      </c>
    </row>
    <row r="350" spans="1:5" x14ac:dyDescent="0.4">
      <c r="A350" s="4" t="s">
        <v>240</v>
      </c>
      <c r="B350" t="s">
        <v>87</v>
      </c>
      <c r="C350" t="s">
        <v>10</v>
      </c>
      <c r="D350">
        <v>358429</v>
      </c>
      <c r="E350" s="5">
        <v>0.23464070339893955</v>
      </c>
    </row>
    <row r="351" spans="1:5" x14ac:dyDescent="0.4">
      <c r="A351" s="4" t="s">
        <v>241</v>
      </c>
      <c r="B351" t="s">
        <v>87</v>
      </c>
      <c r="C351" t="s">
        <v>10</v>
      </c>
      <c r="D351">
        <v>452920</v>
      </c>
      <c r="E351" s="5">
        <v>0.23464070339893955</v>
      </c>
    </row>
    <row r="352" spans="1:5" x14ac:dyDescent="0.4">
      <c r="A352" s="4" t="s">
        <v>242</v>
      </c>
      <c r="B352" t="s">
        <v>87</v>
      </c>
      <c r="C352" t="s">
        <v>10</v>
      </c>
      <c r="D352">
        <v>349144</v>
      </c>
      <c r="E352" s="5">
        <v>0.23464070339893955</v>
      </c>
    </row>
    <row r="353" spans="1:5" x14ac:dyDescent="0.4">
      <c r="A353" s="4" t="s">
        <v>243</v>
      </c>
      <c r="B353" t="s">
        <v>87</v>
      </c>
      <c r="C353" t="s">
        <v>10</v>
      </c>
      <c r="D353">
        <v>370121</v>
      </c>
      <c r="E353" s="5">
        <v>0.23464070339893955</v>
      </c>
    </row>
    <row r="354" spans="1:5" x14ac:dyDescent="0.4">
      <c r="A354" s="4" t="s">
        <v>244</v>
      </c>
      <c r="B354" t="s">
        <v>87</v>
      </c>
      <c r="C354" t="s">
        <v>10</v>
      </c>
      <c r="D354">
        <v>330962</v>
      </c>
      <c r="E354" s="5">
        <v>0.23464070339893955</v>
      </c>
    </row>
    <row r="355" spans="1:5" x14ac:dyDescent="0.4">
      <c r="A355" s="4" t="s">
        <v>245</v>
      </c>
      <c r="B355" t="s">
        <v>87</v>
      </c>
      <c r="C355" t="s">
        <v>10</v>
      </c>
      <c r="D355">
        <v>316668</v>
      </c>
      <c r="E355" s="5">
        <v>0.23464070339893955</v>
      </c>
    </row>
    <row r="356" spans="1:5" x14ac:dyDescent="0.4">
      <c r="A356" s="4" t="s">
        <v>246</v>
      </c>
      <c r="B356" t="s">
        <v>87</v>
      </c>
      <c r="C356" t="s">
        <v>10</v>
      </c>
      <c r="D356">
        <v>470287</v>
      </c>
      <c r="E356" s="5">
        <v>0.23464070339893955</v>
      </c>
    </row>
    <row r="357" spans="1:5" x14ac:dyDescent="0.4">
      <c r="A357" s="4" t="s">
        <v>247</v>
      </c>
      <c r="B357" t="s">
        <v>87</v>
      </c>
      <c r="C357" t="s">
        <v>10</v>
      </c>
      <c r="D357">
        <v>487260</v>
      </c>
      <c r="E357" s="5">
        <v>0.23464070339893955</v>
      </c>
    </row>
    <row r="358" spans="1:5" x14ac:dyDescent="0.4">
      <c r="A358" s="4" t="s">
        <v>248</v>
      </c>
      <c r="B358" t="s">
        <v>87</v>
      </c>
      <c r="C358" t="s">
        <v>10</v>
      </c>
      <c r="D358">
        <v>309748</v>
      </c>
      <c r="E358" s="5">
        <v>0.23464070339893955</v>
      </c>
    </row>
    <row r="359" spans="1:5" x14ac:dyDescent="0.4">
      <c r="A359" s="4" t="s">
        <v>249</v>
      </c>
      <c r="B359" t="s">
        <v>87</v>
      </c>
      <c r="C359" t="s">
        <v>10</v>
      </c>
      <c r="D359">
        <v>314537</v>
      </c>
      <c r="E359" s="5">
        <v>0.23464070339893955</v>
      </c>
    </row>
    <row r="360" spans="1:5" x14ac:dyDescent="0.4">
      <c r="A360" s="4" t="s">
        <v>250</v>
      </c>
      <c r="B360" t="s">
        <v>87</v>
      </c>
      <c r="C360" t="s">
        <v>10</v>
      </c>
      <c r="D360">
        <v>280164</v>
      </c>
      <c r="E360" s="5">
        <v>0.23464070339893955</v>
      </c>
    </row>
    <row r="361" spans="1:5" x14ac:dyDescent="0.4">
      <c r="A361" s="4" t="s">
        <v>251</v>
      </c>
      <c r="B361" t="s">
        <v>87</v>
      </c>
      <c r="C361" t="s">
        <v>10</v>
      </c>
      <c r="D361">
        <v>302561</v>
      </c>
      <c r="E361" s="5">
        <v>0.23464070339893955</v>
      </c>
    </row>
    <row r="362" spans="1:5" x14ac:dyDescent="0.4">
      <c r="A362" s="4" t="s">
        <v>252</v>
      </c>
      <c r="B362" t="s">
        <v>88</v>
      </c>
      <c r="C362" t="s">
        <v>10</v>
      </c>
      <c r="D362">
        <v>393850</v>
      </c>
      <c r="E362" s="5">
        <v>0.23915799191630724</v>
      </c>
    </row>
    <row r="363" spans="1:5" x14ac:dyDescent="0.4">
      <c r="A363" s="4" t="s">
        <v>253</v>
      </c>
      <c r="B363" t="s">
        <v>88</v>
      </c>
      <c r="C363" t="s">
        <v>10</v>
      </c>
      <c r="D363">
        <v>423941</v>
      </c>
      <c r="E363" s="5">
        <v>0.23915799191630724</v>
      </c>
    </row>
    <row r="364" spans="1:5" x14ac:dyDescent="0.4">
      <c r="A364" s="4" t="s">
        <v>254</v>
      </c>
      <c r="B364" t="s">
        <v>88</v>
      </c>
      <c r="C364" t="s">
        <v>10</v>
      </c>
      <c r="D364">
        <v>365215</v>
      </c>
      <c r="E364" s="5">
        <v>0.23915799191630724</v>
      </c>
    </row>
    <row r="365" spans="1:5" x14ac:dyDescent="0.4">
      <c r="A365" s="4" t="s">
        <v>255</v>
      </c>
      <c r="B365" t="s">
        <v>88</v>
      </c>
      <c r="C365" t="s">
        <v>10</v>
      </c>
      <c r="D365">
        <v>389376</v>
      </c>
      <c r="E365" s="5">
        <v>0.23915799191630724</v>
      </c>
    </row>
    <row r="366" spans="1:5" x14ac:dyDescent="0.4">
      <c r="A366" s="4" t="s">
        <v>256</v>
      </c>
      <c r="B366" t="s">
        <v>88</v>
      </c>
      <c r="C366" t="s">
        <v>10</v>
      </c>
      <c r="D366">
        <v>349842</v>
      </c>
      <c r="E366" s="5">
        <v>0.23915799191630724</v>
      </c>
    </row>
    <row r="367" spans="1:5" x14ac:dyDescent="0.4">
      <c r="A367" s="4" t="s">
        <v>257</v>
      </c>
      <c r="B367" t="s">
        <v>88</v>
      </c>
      <c r="C367" t="s">
        <v>10</v>
      </c>
      <c r="D367">
        <v>338988</v>
      </c>
      <c r="E367" s="5">
        <v>0.23915799191630724</v>
      </c>
    </row>
    <row r="368" spans="1:5" x14ac:dyDescent="0.4">
      <c r="A368" s="4" t="s">
        <v>258</v>
      </c>
      <c r="B368" t="s">
        <v>88</v>
      </c>
      <c r="C368" t="s">
        <v>10</v>
      </c>
      <c r="D368">
        <v>498897</v>
      </c>
      <c r="E368" s="5">
        <v>0.23915799191630724</v>
      </c>
    </row>
    <row r="369" spans="1:12" x14ac:dyDescent="0.4">
      <c r="A369" s="4" t="s">
        <v>259</v>
      </c>
      <c r="B369" t="s">
        <v>88</v>
      </c>
      <c r="C369" t="s">
        <v>10</v>
      </c>
      <c r="D369">
        <v>499809</v>
      </c>
      <c r="E369" s="5">
        <v>0.23915799191630724</v>
      </c>
    </row>
    <row r="370" spans="1:12" x14ac:dyDescent="0.4">
      <c r="A370" s="4" t="s">
        <v>260</v>
      </c>
      <c r="B370" t="s">
        <v>88</v>
      </c>
      <c r="C370" t="s">
        <v>10</v>
      </c>
      <c r="D370">
        <v>318888</v>
      </c>
      <c r="E370" s="5">
        <v>0.23915799191630724</v>
      </c>
    </row>
    <row r="371" spans="1:12" x14ac:dyDescent="0.4">
      <c r="A371" s="4" t="s">
        <v>261</v>
      </c>
      <c r="B371" t="s">
        <v>88</v>
      </c>
      <c r="C371" t="s">
        <v>10</v>
      </c>
      <c r="D371">
        <v>331072</v>
      </c>
      <c r="E371" s="5">
        <v>0.23915799191630724</v>
      </c>
    </row>
    <row r="372" spans="1:12" x14ac:dyDescent="0.4">
      <c r="A372" s="4" t="s">
        <v>262</v>
      </c>
      <c r="B372" t="s">
        <v>88</v>
      </c>
      <c r="C372" t="s">
        <v>10</v>
      </c>
      <c r="D372">
        <v>319671</v>
      </c>
      <c r="E372" s="5">
        <v>0.23915799191630724</v>
      </c>
    </row>
    <row r="373" spans="1:12" x14ac:dyDescent="0.4">
      <c r="A373" s="4" t="s">
        <v>263</v>
      </c>
      <c r="B373" t="s">
        <v>88</v>
      </c>
      <c r="C373" t="s">
        <v>10</v>
      </c>
      <c r="D373">
        <v>342199</v>
      </c>
      <c r="E373" s="5">
        <v>0.23915799191630724</v>
      </c>
    </row>
    <row r="374" spans="1:12" x14ac:dyDescent="0.4">
      <c r="A374" s="4" t="s">
        <v>264</v>
      </c>
      <c r="B374" t="s">
        <v>89</v>
      </c>
      <c r="C374" t="s">
        <v>10</v>
      </c>
      <c r="D374">
        <v>413392</v>
      </c>
      <c r="E374" s="5">
        <v>0.17574841117937548</v>
      </c>
    </row>
    <row r="375" spans="1:12" x14ac:dyDescent="0.4">
      <c r="A375" s="4" t="s">
        <v>265</v>
      </c>
      <c r="B375" t="s">
        <v>89</v>
      </c>
      <c r="C375" t="s">
        <v>10</v>
      </c>
      <c r="D375">
        <v>36496</v>
      </c>
      <c r="E375" s="5">
        <v>0.17574841117937548</v>
      </c>
    </row>
    <row r="376" spans="1:12" x14ac:dyDescent="0.4">
      <c r="A376" s="4" t="s">
        <v>266</v>
      </c>
      <c r="B376" t="s">
        <v>89</v>
      </c>
      <c r="C376" t="s">
        <v>10</v>
      </c>
      <c r="D376">
        <v>8410</v>
      </c>
      <c r="E376" s="5">
        <v>0.17574841117937548</v>
      </c>
    </row>
    <row r="377" spans="1:12" x14ac:dyDescent="0.4">
      <c r="A377" s="4" t="s">
        <v>267</v>
      </c>
      <c r="B377" t="s">
        <v>89</v>
      </c>
      <c r="C377" t="s">
        <v>10</v>
      </c>
      <c r="D377">
        <v>33</v>
      </c>
      <c r="E377" s="5">
        <v>0.17574841117937548</v>
      </c>
    </row>
    <row r="378" spans="1:12" x14ac:dyDescent="0.4">
      <c r="A378" s="4" t="s">
        <v>268</v>
      </c>
      <c r="B378" t="s">
        <v>89</v>
      </c>
      <c r="C378" t="s">
        <v>10</v>
      </c>
      <c r="D378">
        <v>29</v>
      </c>
      <c r="E378" s="5">
        <v>0.17574841117937548</v>
      </c>
      <c r="L378" s="5"/>
    </row>
    <row r="379" spans="1:12" x14ac:dyDescent="0.4">
      <c r="A379" s="4" t="s">
        <v>269</v>
      </c>
      <c r="B379" t="s">
        <v>89</v>
      </c>
      <c r="C379" t="s">
        <v>10</v>
      </c>
      <c r="D379">
        <v>220</v>
      </c>
      <c r="E379" s="5">
        <v>0.17574841117937548</v>
      </c>
    </row>
    <row r="380" spans="1:12" x14ac:dyDescent="0.4">
      <c r="A380" s="4" t="s">
        <v>270</v>
      </c>
      <c r="B380" t="s">
        <v>89</v>
      </c>
      <c r="C380" t="s">
        <v>10</v>
      </c>
      <c r="D380">
        <v>1410</v>
      </c>
      <c r="E380" s="5">
        <v>0.17574841117937548</v>
      </c>
    </row>
    <row r="381" spans="1:12" x14ac:dyDescent="0.4">
      <c r="A381" s="4" t="s">
        <v>271</v>
      </c>
      <c r="B381" t="s">
        <v>89</v>
      </c>
      <c r="C381" t="s">
        <v>10</v>
      </c>
      <c r="D381">
        <v>2622</v>
      </c>
      <c r="E381" s="5">
        <v>0.17574841117937548</v>
      </c>
    </row>
    <row r="382" spans="1:12" x14ac:dyDescent="0.4">
      <c r="A382" s="4" t="s">
        <v>272</v>
      </c>
      <c r="B382" t="s">
        <v>89</v>
      </c>
      <c r="C382" t="s">
        <v>10</v>
      </c>
      <c r="D382">
        <v>2845</v>
      </c>
      <c r="E382" s="5">
        <v>0.17574841117937548</v>
      </c>
    </row>
    <row r="383" spans="1:12" x14ac:dyDescent="0.4">
      <c r="A383" s="4" t="s">
        <v>273</v>
      </c>
      <c r="B383" t="s">
        <v>89</v>
      </c>
      <c r="C383" t="s">
        <v>10</v>
      </c>
      <c r="D383">
        <v>3626</v>
      </c>
      <c r="E383" s="5">
        <v>0.17574841117937548</v>
      </c>
    </row>
    <row r="384" spans="1:12" x14ac:dyDescent="0.4">
      <c r="A384" s="4" t="s">
        <v>274</v>
      </c>
      <c r="B384" t="s">
        <v>89</v>
      </c>
      <c r="C384" t="s">
        <v>10</v>
      </c>
      <c r="D384">
        <v>4475</v>
      </c>
      <c r="E384" s="5">
        <v>0.17574841117937548</v>
      </c>
    </row>
    <row r="385" spans="1:5" x14ac:dyDescent="0.4">
      <c r="A385" s="4" t="s">
        <v>275</v>
      </c>
      <c r="B385" t="s">
        <v>89</v>
      </c>
      <c r="C385" t="s">
        <v>10</v>
      </c>
      <c r="D385">
        <v>8422</v>
      </c>
      <c r="E385" s="5">
        <v>0.17574841117937548</v>
      </c>
    </row>
    <row r="386" spans="1:5" x14ac:dyDescent="0.4">
      <c r="A386" s="4" t="s">
        <v>276</v>
      </c>
      <c r="B386" t="s">
        <v>90</v>
      </c>
      <c r="C386" t="s">
        <v>10</v>
      </c>
      <c r="D386">
        <v>7222</v>
      </c>
      <c r="E386" s="5">
        <v>0.29488970153820981</v>
      </c>
    </row>
    <row r="387" spans="1:5" x14ac:dyDescent="0.4">
      <c r="A387" s="4" t="s">
        <v>277</v>
      </c>
      <c r="B387" t="s">
        <v>90</v>
      </c>
      <c r="C387" t="s">
        <v>10</v>
      </c>
      <c r="D387">
        <v>4984</v>
      </c>
      <c r="E387" s="5">
        <v>0.29488970153820981</v>
      </c>
    </row>
    <row r="388" spans="1:5" x14ac:dyDescent="0.4">
      <c r="A388" s="4" t="s">
        <v>278</v>
      </c>
      <c r="B388" t="s">
        <v>90</v>
      </c>
      <c r="C388" t="s">
        <v>10</v>
      </c>
      <c r="D388">
        <v>9467</v>
      </c>
      <c r="E388" s="5">
        <v>0.29488970153820981</v>
      </c>
    </row>
    <row r="389" spans="1:5" x14ac:dyDescent="0.4">
      <c r="A389" s="4" t="s">
        <v>279</v>
      </c>
      <c r="B389" t="s">
        <v>90</v>
      </c>
      <c r="C389" t="s">
        <v>10</v>
      </c>
      <c r="D389">
        <v>9591</v>
      </c>
      <c r="E389" s="5">
        <v>0.29488970153820981</v>
      </c>
    </row>
    <row r="390" spans="1:5" x14ac:dyDescent="0.4">
      <c r="A390" s="4" t="s">
        <v>280</v>
      </c>
      <c r="B390" t="s">
        <v>90</v>
      </c>
      <c r="C390" t="s">
        <v>10</v>
      </c>
      <c r="D390">
        <v>7852</v>
      </c>
      <c r="E390" s="5">
        <v>0.29488970153820981</v>
      </c>
    </row>
    <row r="391" spans="1:5" x14ac:dyDescent="0.4">
      <c r="A391" s="4" t="s">
        <v>281</v>
      </c>
      <c r="B391" t="s">
        <v>90</v>
      </c>
      <c r="C391" t="s">
        <v>10</v>
      </c>
      <c r="D391">
        <v>7383</v>
      </c>
      <c r="E391" s="5">
        <v>0.29488970153820981</v>
      </c>
    </row>
    <row r="392" spans="1:5" x14ac:dyDescent="0.4">
      <c r="A392" s="4" t="s">
        <v>282</v>
      </c>
      <c r="B392" t="s">
        <v>90</v>
      </c>
      <c r="C392" t="s">
        <v>10</v>
      </c>
      <c r="D392">
        <v>13514</v>
      </c>
      <c r="E392" s="5">
        <v>0.29488970153820981</v>
      </c>
    </row>
    <row r="393" spans="1:5" x14ac:dyDescent="0.4">
      <c r="A393" s="4" t="s">
        <v>283</v>
      </c>
      <c r="B393" t="s">
        <v>90</v>
      </c>
      <c r="C393" t="s">
        <v>10</v>
      </c>
      <c r="D393">
        <v>9978</v>
      </c>
      <c r="E393" s="5">
        <v>0.29488970153820981</v>
      </c>
    </row>
    <row r="394" spans="1:5" x14ac:dyDescent="0.4">
      <c r="A394" s="4" t="s">
        <v>284</v>
      </c>
      <c r="B394" t="s">
        <v>90</v>
      </c>
      <c r="C394" t="s">
        <v>10</v>
      </c>
      <c r="D394">
        <v>10099</v>
      </c>
      <c r="E394" s="5">
        <v>0.29488970153820981</v>
      </c>
    </row>
    <row r="395" spans="1:5" x14ac:dyDescent="0.4">
      <c r="A395" s="4" t="s">
        <v>285</v>
      </c>
      <c r="B395" t="s">
        <v>90</v>
      </c>
      <c r="C395" t="s">
        <v>10</v>
      </c>
      <c r="D395">
        <v>6971</v>
      </c>
      <c r="E395" s="5">
        <v>0.29488970153820981</v>
      </c>
    </row>
    <row r="396" spans="1:5" x14ac:dyDescent="0.4">
      <c r="A396" s="4" t="s">
        <v>286</v>
      </c>
      <c r="B396" t="s">
        <v>90</v>
      </c>
      <c r="C396" t="s">
        <v>10</v>
      </c>
      <c r="D396">
        <v>4307</v>
      </c>
      <c r="E396" s="5">
        <v>0.29488970153820981</v>
      </c>
    </row>
    <row r="397" spans="1:5" x14ac:dyDescent="0.4">
      <c r="A397" s="4" t="s">
        <v>287</v>
      </c>
      <c r="B397" t="s">
        <v>90</v>
      </c>
      <c r="C397" t="s">
        <v>10</v>
      </c>
      <c r="D397">
        <v>5963</v>
      </c>
      <c r="E397" s="5">
        <v>0.29488970153820981</v>
      </c>
    </row>
    <row r="398" spans="1:5" x14ac:dyDescent="0.4">
      <c r="A398" s="4" t="s">
        <v>288</v>
      </c>
      <c r="B398" t="s">
        <v>91</v>
      </c>
      <c r="C398" t="s">
        <v>10</v>
      </c>
      <c r="D398">
        <v>5759</v>
      </c>
      <c r="E398" s="5">
        <v>5.303681355688139E-2</v>
      </c>
    </row>
    <row r="399" spans="1:5" x14ac:dyDescent="0.4">
      <c r="A399" s="4" t="s">
        <v>289</v>
      </c>
      <c r="B399" t="s">
        <v>91</v>
      </c>
      <c r="C399" t="s">
        <v>10</v>
      </c>
      <c r="D399">
        <v>6177</v>
      </c>
      <c r="E399" s="5">
        <v>5.303681355688139E-2</v>
      </c>
    </row>
    <row r="400" spans="1:5" x14ac:dyDescent="0.4">
      <c r="A400" s="4" t="s">
        <v>290</v>
      </c>
      <c r="B400" t="s">
        <v>91</v>
      </c>
      <c r="C400" t="s">
        <v>10</v>
      </c>
      <c r="D400">
        <v>8563</v>
      </c>
      <c r="E400" s="5">
        <v>5.303681355688139E-2</v>
      </c>
    </row>
    <row r="401" spans="1:5" x14ac:dyDescent="0.4">
      <c r="A401" s="4" t="s">
        <v>291</v>
      </c>
      <c r="B401" t="s">
        <v>91</v>
      </c>
      <c r="C401" t="s">
        <v>10</v>
      </c>
      <c r="D401">
        <v>13729</v>
      </c>
      <c r="E401" s="5">
        <v>5.303681355688139E-2</v>
      </c>
    </row>
    <row r="402" spans="1:5" x14ac:dyDescent="0.4">
      <c r="A402" s="4" t="s">
        <v>292</v>
      </c>
      <c r="B402" t="s">
        <v>91</v>
      </c>
      <c r="C402" t="s">
        <v>10</v>
      </c>
      <c r="D402">
        <v>17723</v>
      </c>
      <c r="E402" s="5">
        <v>5.303681355688139E-2</v>
      </c>
    </row>
    <row r="403" spans="1:5" x14ac:dyDescent="0.4">
      <c r="A403" s="4" t="s">
        <v>293</v>
      </c>
      <c r="B403" t="s">
        <v>91</v>
      </c>
      <c r="C403" t="s">
        <v>10</v>
      </c>
      <c r="D403">
        <v>23566</v>
      </c>
      <c r="E403" s="5">
        <v>5.303681355688139E-2</v>
      </c>
    </row>
    <row r="404" spans="1:5" x14ac:dyDescent="0.4">
      <c r="A404" s="4" t="s">
        <v>294</v>
      </c>
      <c r="B404" t="s">
        <v>91</v>
      </c>
      <c r="C404" t="s">
        <v>10</v>
      </c>
      <c r="D404">
        <v>35493</v>
      </c>
      <c r="E404" s="5">
        <v>5.303681355688139E-2</v>
      </c>
    </row>
    <row r="405" spans="1:5" x14ac:dyDescent="0.4">
      <c r="A405" s="4" t="s">
        <v>295</v>
      </c>
      <c r="B405" t="s">
        <v>91</v>
      </c>
      <c r="C405" t="s">
        <v>10</v>
      </c>
      <c r="D405">
        <v>33996</v>
      </c>
      <c r="E405" s="5">
        <v>5.303681355688139E-2</v>
      </c>
    </row>
    <row r="406" spans="1:5" x14ac:dyDescent="0.4">
      <c r="A406" s="4" t="s">
        <v>296</v>
      </c>
      <c r="B406" t="s">
        <v>91</v>
      </c>
      <c r="C406" t="s">
        <v>10</v>
      </c>
      <c r="D406">
        <v>36676</v>
      </c>
      <c r="E406" s="5">
        <v>5.303681355688139E-2</v>
      </c>
    </row>
    <row r="407" spans="1:5" x14ac:dyDescent="0.4">
      <c r="A407" s="4" t="s">
        <v>297</v>
      </c>
      <c r="B407" t="s">
        <v>91</v>
      </c>
      <c r="C407" t="s">
        <v>10</v>
      </c>
      <c r="D407">
        <v>42415</v>
      </c>
      <c r="E407" s="5">
        <v>5.303681355688139E-2</v>
      </c>
    </row>
    <row r="408" spans="1:5" x14ac:dyDescent="0.4">
      <c r="A408" s="4" t="s">
        <v>298</v>
      </c>
      <c r="B408" t="s">
        <v>91</v>
      </c>
      <c r="C408" t="s">
        <v>10</v>
      </c>
      <c r="D408">
        <v>49506</v>
      </c>
      <c r="E408" s="5">
        <v>5.303681355688139E-2</v>
      </c>
    </row>
    <row r="409" spans="1:5" x14ac:dyDescent="0.4">
      <c r="A409" s="4" t="s">
        <v>299</v>
      </c>
      <c r="B409" t="s">
        <v>91</v>
      </c>
      <c r="C409" t="s">
        <v>10</v>
      </c>
      <c r="D409">
        <v>60828</v>
      </c>
      <c r="E409" s="5">
        <v>5.303681355688139E-2</v>
      </c>
    </row>
    <row r="410" spans="1:5" x14ac:dyDescent="0.4">
      <c r="A410" s="4" t="s">
        <v>96</v>
      </c>
      <c r="B410" t="s">
        <v>75</v>
      </c>
      <c r="C410" t="s">
        <v>15</v>
      </c>
      <c r="D410">
        <v>86071</v>
      </c>
      <c r="E410" s="5">
        <v>8.6171043983468185E-2</v>
      </c>
    </row>
    <row r="411" spans="1:5" x14ac:dyDescent="0.4">
      <c r="A411" s="4" t="s">
        <v>97</v>
      </c>
      <c r="B411" t="s">
        <v>75</v>
      </c>
      <c r="C411" t="s">
        <v>15</v>
      </c>
      <c r="D411">
        <v>85584</v>
      </c>
      <c r="E411" s="5">
        <v>8.6171043983468185E-2</v>
      </c>
    </row>
    <row r="412" spans="1:5" x14ac:dyDescent="0.4">
      <c r="A412" s="4" t="s">
        <v>98</v>
      </c>
      <c r="B412" t="s">
        <v>75</v>
      </c>
      <c r="C412" t="s">
        <v>15</v>
      </c>
      <c r="D412">
        <v>98576</v>
      </c>
      <c r="E412" s="5">
        <v>8.6171043983468185E-2</v>
      </c>
    </row>
    <row r="413" spans="1:5" x14ac:dyDescent="0.4">
      <c r="A413" s="4" t="s">
        <v>99</v>
      </c>
      <c r="B413" t="s">
        <v>75</v>
      </c>
      <c r="C413" t="s">
        <v>15</v>
      </c>
      <c r="D413">
        <v>73113</v>
      </c>
      <c r="E413" s="5">
        <v>8.6171043983468185E-2</v>
      </c>
    </row>
    <row r="414" spans="1:5" x14ac:dyDescent="0.4">
      <c r="A414" s="4" t="s">
        <v>100</v>
      </c>
      <c r="B414" t="s">
        <v>75</v>
      </c>
      <c r="C414" t="s">
        <v>15</v>
      </c>
      <c r="D414">
        <v>77211</v>
      </c>
      <c r="E414" s="5">
        <v>8.6171043983468185E-2</v>
      </c>
    </row>
    <row r="415" spans="1:5" x14ac:dyDescent="0.4">
      <c r="A415" s="4" t="s">
        <v>101</v>
      </c>
      <c r="B415" t="s">
        <v>75</v>
      </c>
      <c r="C415" t="s">
        <v>15</v>
      </c>
      <c r="D415">
        <v>79551</v>
      </c>
      <c r="E415" s="5">
        <v>8.6171043983468185E-2</v>
      </c>
    </row>
    <row r="416" spans="1:5" x14ac:dyDescent="0.4">
      <c r="A416" s="4" t="s">
        <v>102</v>
      </c>
      <c r="B416" t="s">
        <v>75</v>
      </c>
      <c r="C416" t="s">
        <v>15</v>
      </c>
      <c r="D416">
        <v>98188</v>
      </c>
      <c r="E416" s="5">
        <v>8.6171043983468185E-2</v>
      </c>
    </row>
    <row r="417" spans="1:5" x14ac:dyDescent="0.4">
      <c r="A417" s="4" t="s">
        <v>103</v>
      </c>
      <c r="B417" t="s">
        <v>75</v>
      </c>
      <c r="C417" t="s">
        <v>15</v>
      </c>
      <c r="D417">
        <v>107892</v>
      </c>
      <c r="E417" s="5">
        <v>8.6171043983468185E-2</v>
      </c>
    </row>
    <row r="418" spans="1:5" x14ac:dyDescent="0.4">
      <c r="A418" s="4" t="s">
        <v>104</v>
      </c>
      <c r="B418" t="s">
        <v>75</v>
      </c>
      <c r="C418" t="s">
        <v>15</v>
      </c>
      <c r="D418">
        <v>80696</v>
      </c>
      <c r="E418" s="5">
        <v>8.6171043983468185E-2</v>
      </c>
    </row>
    <row r="419" spans="1:5" x14ac:dyDescent="0.4">
      <c r="A419" s="4" t="s">
        <v>105</v>
      </c>
      <c r="B419" t="s">
        <v>75</v>
      </c>
      <c r="C419" t="s">
        <v>15</v>
      </c>
      <c r="D419">
        <v>82644</v>
      </c>
      <c r="E419" s="5">
        <v>8.6171043983468185E-2</v>
      </c>
    </row>
    <row r="420" spans="1:5" x14ac:dyDescent="0.4">
      <c r="A420" s="4" t="s">
        <v>106</v>
      </c>
      <c r="B420" t="s">
        <v>75</v>
      </c>
      <c r="C420" t="s">
        <v>15</v>
      </c>
      <c r="D420">
        <v>95900</v>
      </c>
      <c r="E420" s="5">
        <v>8.6171043983468185E-2</v>
      </c>
    </row>
    <row r="421" spans="1:5" x14ac:dyDescent="0.4">
      <c r="A421" s="4" t="s">
        <v>107</v>
      </c>
      <c r="B421" t="s">
        <v>75</v>
      </c>
      <c r="C421" t="s">
        <v>15</v>
      </c>
      <c r="D421">
        <v>84583</v>
      </c>
      <c r="E421" s="5">
        <v>8.6171043983468185E-2</v>
      </c>
    </row>
    <row r="422" spans="1:5" x14ac:dyDescent="0.4">
      <c r="A422" s="4" t="s">
        <v>108</v>
      </c>
      <c r="B422" t="s">
        <v>76</v>
      </c>
      <c r="C422" t="s">
        <v>15</v>
      </c>
      <c r="D422">
        <v>96758</v>
      </c>
      <c r="E422" s="5">
        <v>9.2757725305300326E-2</v>
      </c>
    </row>
    <row r="423" spans="1:5" x14ac:dyDescent="0.4">
      <c r="A423" s="4" t="s">
        <v>109</v>
      </c>
      <c r="B423" t="s">
        <v>76</v>
      </c>
      <c r="C423" t="s">
        <v>15</v>
      </c>
      <c r="D423">
        <v>78430</v>
      </c>
      <c r="E423" s="5">
        <v>9.2757725305300326E-2</v>
      </c>
    </row>
    <row r="424" spans="1:5" x14ac:dyDescent="0.4">
      <c r="A424" s="4" t="s">
        <v>110</v>
      </c>
      <c r="B424" t="s">
        <v>76</v>
      </c>
      <c r="C424" t="s">
        <v>15</v>
      </c>
      <c r="D424">
        <v>100986</v>
      </c>
      <c r="E424" s="5">
        <v>9.2757725305300326E-2</v>
      </c>
    </row>
    <row r="425" spans="1:5" x14ac:dyDescent="0.4">
      <c r="A425" s="4" t="s">
        <v>111</v>
      </c>
      <c r="B425" t="s">
        <v>76</v>
      </c>
      <c r="C425" t="s">
        <v>15</v>
      </c>
      <c r="D425">
        <v>70261</v>
      </c>
      <c r="E425" s="5">
        <v>9.2757725305300326E-2</v>
      </c>
    </row>
    <row r="426" spans="1:5" x14ac:dyDescent="0.4">
      <c r="A426" s="4" t="s">
        <v>112</v>
      </c>
      <c r="B426" t="s">
        <v>76</v>
      </c>
      <c r="C426" t="s">
        <v>15</v>
      </c>
      <c r="D426">
        <v>73313</v>
      </c>
      <c r="E426" s="5">
        <v>9.2757725305300326E-2</v>
      </c>
    </row>
    <row r="427" spans="1:5" x14ac:dyDescent="0.4">
      <c r="A427" s="4" t="s">
        <v>113</v>
      </c>
      <c r="B427" t="s">
        <v>76</v>
      </c>
      <c r="C427" t="s">
        <v>15</v>
      </c>
      <c r="D427">
        <v>79392</v>
      </c>
      <c r="E427" s="5">
        <v>9.2757725305300326E-2</v>
      </c>
    </row>
    <row r="428" spans="1:5" x14ac:dyDescent="0.4">
      <c r="A428" s="4" t="s">
        <v>114</v>
      </c>
      <c r="B428" t="s">
        <v>76</v>
      </c>
      <c r="C428" t="s">
        <v>15</v>
      </c>
      <c r="D428">
        <v>95406</v>
      </c>
      <c r="E428" s="5">
        <v>9.2757725305300326E-2</v>
      </c>
    </row>
    <row r="429" spans="1:5" x14ac:dyDescent="0.4">
      <c r="A429" s="4" t="s">
        <v>115</v>
      </c>
      <c r="B429" t="s">
        <v>76</v>
      </c>
      <c r="C429" t="s">
        <v>15</v>
      </c>
      <c r="D429">
        <v>104289</v>
      </c>
      <c r="E429" s="5">
        <v>9.2757725305300326E-2</v>
      </c>
    </row>
    <row r="430" spans="1:5" x14ac:dyDescent="0.4">
      <c r="A430" s="4" t="s">
        <v>116</v>
      </c>
      <c r="B430" t="s">
        <v>76</v>
      </c>
      <c r="C430" t="s">
        <v>15</v>
      </c>
      <c r="D430">
        <v>84525</v>
      </c>
      <c r="E430" s="5">
        <v>9.2757725305300326E-2</v>
      </c>
    </row>
    <row r="431" spans="1:5" x14ac:dyDescent="0.4">
      <c r="A431" s="4" t="s">
        <v>117</v>
      </c>
      <c r="B431" t="s">
        <v>76</v>
      </c>
      <c r="C431" t="s">
        <v>15</v>
      </c>
      <c r="D431">
        <v>85301</v>
      </c>
      <c r="E431" s="5">
        <v>9.2757725305300326E-2</v>
      </c>
    </row>
    <row r="432" spans="1:5" x14ac:dyDescent="0.4">
      <c r="A432" s="4" t="s">
        <v>118</v>
      </c>
      <c r="B432" t="s">
        <v>76</v>
      </c>
      <c r="C432" t="s">
        <v>15</v>
      </c>
      <c r="D432">
        <v>98678</v>
      </c>
      <c r="E432" s="5">
        <v>9.2757725305300326E-2</v>
      </c>
    </row>
    <row r="433" spans="1:5" x14ac:dyDescent="0.4">
      <c r="A433" s="4" t="s">
        <v>119</v>
      </c>
      <c r="B433" t="s">
        <v>76</v>
      </c>
      <c r="C433" t="s">
        <v>15</v>
      </c>
      <c r="D433">
        <v>94677</v>
      </c>
      <c r="E433" s="5">
        <v>9.2757725305300326E-2</v>
      </c>
    </row>
    <row r="434" spans="1:5" x14ac:dyDescent="0.4">
      <c r="A434" s="4" t="s">
        <v>120</v>
      </c>
      <c r="B434" t="s">
        <v>77</v>
      </c>
      <c r="C434" t="s">
        <v>15</v>
      </c>
      <c r="D434">
        <v>103460</v>
      </c>
      <c r="E434" s="5">
        <v>9.955690232574875E-2</v>
      </c>
    </row>
    <row r="435" spans="1:5" x14ac:dyDescent="0.4">
      <c r="A435" s="4" t="s">
        <v>121</v>
      </c>
      <c r="B435" t="s">
        <v>77</v>
      </c>
      <c r="C435" t="s">
        <v>15</v>
      </c>
      <c r="D435">
        <v>88478</v>
      </c>
      <c r="E435" s="5">
        <v>9.955690232574875E-2</v>
      </c>
    </row>
    <row r="436" spans="1:5" x14ac:dyDescent="0.4">
      <c r="A436" s="4" t="s">
        <v>122</v>
      </c>
      <c r="B436" t="s">
        <v>77</v>
      </c>
      <c r="C436" t="s">
        <v>15</v>
      </c>
      <c r="D436">
        <v>97077</v>
      </c>
      <c r="E436" s="5">
        <v>9.955690232574875E-2</v>
      </c>
    </row>
    <row r="437" spans="1:5" x14ac:dyDescent="0.4">
      <c r="A437" s="4" t="s">
        <v>123</v>
      </c>
      <c r="B437" t="s">
        <v>77</v>
      </c>
      <c r="C437" t="s">
        <v>15</v>
      </c>
      <c r="D437">
        <v>70311</v>
      </c>
      <c r="E437" s="5">
        <v>9.955690232574875E-2</v>
      </c>
    </row>
    <row r="438" spans="1:5" x14ac:dyDescent="0.4">
      <c r="A438" s="4" t="s">
        <v>124</v>
      </c>
      <c r="B438" t="s">
        <v>77</v>
      </c>
      <c r="C438" t="s">
        <v>15</v>
      </c>
      <c r="D438">
        <v>78866</v>
      </c>
      <c r="E438" s="5">
        <v>9.955690232574875E-2</v>
      </c>
    </row>
    <row r="439" spans="1:5" x14ac:dyDescent="0.4">
      <c r="A439" s="4" t="s">
        <v>125</v>
      </c>
      <c r="B439" t="s">
        <v>77</v>
      </c>
      <c r="C439" t="s">
        <v>15</v>
      </c>
      <c r="D439">
        <v>76951</v>
      </c>
      <c r="E439" s="5">
        <v>9.955690232574875E-2</v>
      </c>
    </row>
    <row r="440" spans="1:5" x14ac:dyDescent="0.4">
      <c r="A440" s="4" t="s">
        <v>126</v>
      </c>
      <c r="B440" t="s">
        <v>77</v>
      </c>
      <c r="C440" t="s">
        <v>15</v>
      </c>
      <c r="D440">
        <v>87345</v>
      </c>
      <c r="E440" s="5">
        <v>9.955690232574875E-2</v>
      </c>
    </row>
    <row r="441" spans="1:5" x14ac:dyDescent="0.4">
      <c r="A441" s="4" t="s">
        <v>127</v>
      </c>
      <c r="B441" t="s">
        <v>77</v>
      </c>
      <c r="C441" t="s">
        <v>15</v>
      </c>
      <c r="D441">
        <v>96109</v>
      </c>
      <c r="E441" s="5">
        <v>9.955690232574875E-2</v>
      </c>
    </row>
    <row r="442" spans="1:5" x14ac:dyDescent="0.4">
      <c r="A442" s="4" t="s">
        <v>128</v>
      </c>
      <c r="B442" t="s">
        <v>77</v>
      </c>
      <c r="C442" t="s">
        <v>15</v>
      </c>
      <c r="D442">
        <v>74721</v>
      </c>
      <c r="E442" s="5">
        <v>9.955690232574875E-2</v>
      </c>
    </row>
    <row r="443" spans="1:5" x14ac:dyDescent="0.4">
      <c r="A443" s="4" t="s">
        <v>129</v>
      </c>
      <c r="B443" t="s">
        <v>77</v>
      </c>
      <c r="C443" t="s">
        <v>15</v>
      </c>
      <c r="D443">
        <v>78748</v>
      </c>
      <c r="E443" s="5">
        <v>9.955690232574875E-2</v>
      </c>
    </row>
    <row r="444" spans="1:5" x14ac:dyDescent="0.4">
      <c r="A444" s="4" t="s">
        <v>130</v>
      </c>
      <c r="B444" t="s">
        <v>77</v>
      </c>
      <c r="C444" t="s">
        <v>15</v>
      </c>
      <c r="D444">
        <v>72743</v>
      </c>
      <c r="E444" s="5">
        <v>9.955690232574875E-2</v>
      </c>
    </row>
    <row r="445" spans="1:5" x14ac:dyDescent="0.4">
      <c r="A445" s="4" t="s">
        <v>131</v>
      </c>
      <c r="B445" t="s">
        <v>77</v>
      </c>
      <c r="C445" t="s">
        <v>15</v>
      </c>
      <c r="D445">
        <v>69963</v>
      </c>
      <c r="E445" s="5">
        <v>9.955690232574875E-2</v>
      </c>
    </row>
    <row r="446" spans="1:5" x14ac:dyDescent="0.4">
      <c r="A446" s="4" t="s">
        <v>132</v>
      </c>
      <c r="B446" t="s">
        <v>78</v>
      </c>
      <c r="C446" t="s">
        <v>15</v>
      </c>
      <c r="D446">
        <v>63943</v>
      </c>
      <c r="E446" s="5">
        <v>9.5934394264403797E-2</v>
      </c>
    </row>
    <row r="447" spans="1:5" x14ac:dyDescent="0.4">
      <c r="A447" s="4" t="s">
        <v>133</v>
      </c>
      <c r="B447" t="s">
        <v>78</v>
      </c>
      <c r="C447" t="s">
        <v>15</v>
      </c>
      <c r="D447">
        <v>70257</v>
      </c>
      <c r="E447" s="5">
        <v>9.5934394264403797E-2</v>
      </c>
    </row>
    <row r="448" spans="1:5" x14ac:dyDescent="0.4">
      <c r="A448" s="4" t="s">
        <v>134</v>
      </c>
      <c r="B448" t="s">
        <v>78</v>
      </c>
      <c r="C448" t="s">
        <v>15</v>
      </c>
      <c r="D448">
        <v>67628</v>
      </c>
      <c r="E448" s="5">
        <v>9.5934394264403797E-2</v>
      </c>
    </row>
    <row r="449" spans="1:5" x14ac:dyDescent="0.4">
      <c r="A449" s="4" t="s">
        <v>135</v>
      </c>
      <c r="B449" t="s">
        <v>78</v>
      </c>
      <c r="C449" t="s">
        <v>15</v>
      </c>
      <c r="D449">
        <v>53014</v>
      </c>
      <c r="E449" s="5">
        <v>9.5934394264403797E-2</v>
      </c>
    </row>
    <row r="450" spans="1:5" x14ac:dyDescent="0.4">
      <c r="A450" s="4" t="s">
        <v>136</v>
      </c>
      <c r="B450" t="s">
        <v>78</v>
      </c>
      <c r="C450" t="s">
        <v>15</v>
      </c>
      <c r="D450">
        <v>51730</v>
      </c>
      <c r="E450" s="5">
        <v>9.5934394264403797E-2</v>
      </c>
    </row>
    <row r="451" spans="1:5" x14ac:dyDescent="0.4">
      <c r="A451" s="4" t="s">
        <v>137</v>
      </c>
      <c r="B451" t="s">
        <v>78</v>
      </c>
      <c r="C451" t="s">
        <v>15</v>
      </c>
      <c r="D451">
        <v>49216</v>
      </c>
      <c r="E451" s="5">
        <v>9.5934394264403797E-2</v>
      </c>
    </row>
    <row r="452" spans="1:5" x14ac:dyDescent="0.4">
      <c r="A452" s="4" t="s">
        <v>138</v>
      </c>
      <c r="B452" t="s">
        <v>78</v>
      </c>
      <c r="C452" t="s">
        <v>15</v>
      </c>
      <c r="D452">
        <v>77111</v>
      </c>
      <c r="E452" s="5">
        <v>9.5934394264403797E-2</v>
      </c>
    </row>
    <row r="453" spans="1:5" x14ac:dyDescent="0.4">
      <c r="A453" s="4" t="s">
        <v>139</v>
      </c>
      <c r="B453" t="s">
        <v>78</v>
      </c>
      <c r="C453" t="s">
        <v>15</v>
      </c>
      <c r="D453">
        <v>83076</v>
      </c>
      <c r="E453" s="5">
        <v>9.5934394264403797E-2</v>
      </c>
    </row>
    <row r="454" spans="1:5" x14ac:dyDescent="0.4">
      <c r="A454" s="4" t="s">
        <v>140</v>
      </c>
      <c r="B454" t="s">
        <v>78</v>
      </c>
      <c r="C454" t="s">
        <v>15</v>
      </c>
      <c r="D454">
        <v>68331</v>
      </c>
      <c r="E454" s="5">
        <v>9.5934394264403797E-2</v>
      </c>
    </row>
    <row r="455" spans="1:5" x14ac:dyDescent="0.4">
      <c r="A455" s="4" t="s">
        <v>141</v>
      </c>
      <c r="B455" t="s">
        <v>78</v>
      </c>
      <c r="C455" t="s">
        <v>15</v>
      </c>
      <c r="D455">
        <v>59384</v>
      </c>
      <c r="E455" s="5">
        <v>9.5934394264403797E-2</v>
      </c>
    </row>
    <row r="456" spans="1:5" x14ac:dyDescent="0.4">
      <c r="A456" s="4" t="s">
        <v>142</v>
      </c>
      <c r="B456" t="s">
        <v>78</v>
      </c>
      <c r="C456" t="s">
        <v>15</v>
      </c>
      <c r="D456">
        <v>58613</v>
      </c>
      <c r="E456" s="5">
        <v>9.5934394264403797E-2</v>
      </c>
    </row>
    <row r="457" spans="1:5" x14ac:dyDescent="0.4">
      <c r="A457" s="4" t="s">
        <v>143</v>
      </c>
      <c r="B457" t="s">
        <v>78</v>
      </c>
      <c r="C457" t="s">
        <v>15</v>
      </c>
      <c r="D457">
        <v>60515</v>
      </c>
      <c r="E457" s="5">
        <v>9.5934394264403797E-2</v>
      </c>
    </row>
    <row r="458" spans="1:5" x14ac:dyDescent="0.4">
      <c r="A458" s="4" t="s">
        <v>144</v>
      </c>
      <c r="B458" t="s">
        <v>79</v>
      </c>
      <c r="C458" t="s">
        <v>15</v>
      </c>
      <c r="D458">
        <v>77235</v>
      </c>
      <c r="E458" s="5">
        <v>8.9875783616157126E-2</v>
      </c>
    </row>
    <row r="459" spans="1:5" x14ac:dyDescent="0.4">
      <c r="A459" s="4" t="s">
        <v>145</v>
      </c>
      <c r="B459" t="s">
        <v>79</v>
      </c>
      <c r="C459" t="s">
        <v>15</v>
      </c>
      <c r="D459">
        <v>70307</v>
      </c>
      <c r="E459" s="5">
        <v>8.9875783616157126E-2</v>
      </c>
    </row>
    <row r="460" spans="1:5" x14ac:dyDescent="0.4">
      <c r="A460" s="4" t="s">
        <v>146</v>
      </c>
      <c r="B460" t="s">
        <v>79</v>
      </c>
      <c r="C460" t="s">
        <v>15</v>
      </c>
      <c r="D460">
        <v>82015</v>
      </c>
      <c r="E460" s="5">
        <v>8.9875783616157126E-2</v>
      </c>
    </row>
    <row r="461" spans="1:5" x14ac:dyDescent="0.4">
      <c r="A461" s="4" t="s">
        <v>147</v>
      </c>
      <c r="B461" t="s">
        <v>79</v>
      </c>
      <c r="C461" t="s">
        <v>15</v>
      </c>
      <c r="D461">
        <v>60001</v>
      </c>
      <c r="E461" s="5">
        <v>8.9875783616157126E-2</v>
      </c>
    </row>
    <row r="462" spans="1:5" x14ac:dyDescent="0.4">
      <c r="A462" s="4" t="s">
        <v>148</v>
      </c>
      <c r="B462" t="s">
        <v>79</v>
      </c>
      <c r="C462" t="s">
        <v>15</v>
      </c>
      <c r="D462">
        <v>69073</v>
      </c>
      <c r="E462" s="5">
        <v>8.9875783616157126E-2</v>
      </c>
    </row>
    <row r="463" spans="1:5" x14ac:dyDescent="0.4">
      <c r="A463" s="4" t="s">
        <v>149</v>
      </c>
      <c r="B463" t="s">
        <v>79</v>
      </c>
      <c r="C463" t="s">
        <v>15</v>
      </c>
      <c r="D463">
        <v>66601</v>
      </c>
      <c r="E463" s="5">
        <v>8.9875783616157126E-2</v>
      </c>
    </row>
    <row r="464" spans="1:5" x14ac:dyDescent="0.4">
      <c r="A464" s="4" t="s">
        <v>150</v>
      </c>
      <c r="B464" t="s">
        <v>79</v>
      </c>
      <c r="C464" t="s">
        <v>15</v>
      </c>
      <c r="D464">
        <v>77397</v>
      </c>
      <c r="E464" s="5">
        <v>8.9875783616157126E-2</v>
      </c>
    </row>
    <row r="465" spans="1:10" x14ac:dyDescent="0.4">
      <c r="A465" s="4" t="s">
        <v>151</v>
      </c>
      <c r="B465" t="s">
        <v>79</v>
      </c>
      <c r="C465" t="s">
        <v>15</v>
      </c>
      <c r="D465">
        <v>90929</v>
      </c>
      <c r="E465" s="5">
        <v>8.9875783616157126E-2</v>
      </c>
    </row>
    <row r="466" spans="1:10" x14ac:dyDescent="0.4">
      <c r="A466" s="4" t="s">
        <v>152</v>
      </c>
      <c r="B466" t="s">
        <v>79</v>
      </c>
      <c r="C466" t="s">
        <v>15</v>
      </c>
      <c r="D466">
        <v>70739</v>
      </c>
      <c r="E466" s="5">
        <v>8.9875783616157126E-2</v>
      </c>
    </row>
    <row r="467" spans="1:10" x14ac:dyDescent="0.4">
      <c r="A467" s="4" t="s">
        <v>153</v>
      </c>
      <c r="B467" t="s">
        <v>79</v>
      </c>
      <c r="C467" t="s">
        <v>15</v>
      </c>
      <c r="D467">
        <v>72547</v>
      </c>
      <c r="E467" s="5">
        <v>8.9875783616157126E-2</v>
      </c>
    </row>
    <row r="468" spans="1:10" x14ac:dyDescent="0.4">
      <c r="A468" s="4" t="s">
        <v>154</v>
      </c>
      <c r="B468" t="s">
        <v>79</v>
      </c>
      <c r="C468" t="s">
        <v>15</v>
      </c>
      <c r="D468">
        <v>79441</v>
      </c>
      <c r="E468" s="5">
        <v>8.9875783616157126E-2</v>
      </c>
    </row>
    <row r="469" spans="1:10" x14ac:dyDescent="0.4">
      <c r="A469" s="4" t="s">
        <v>155</v>
      </c>
      <c r="B469" t="s">
        <v>79</v>
      </c>
      <c r="C469" t="s">
        <v>15</v>
      </c>
      <c r="D469">
        <v>74178</v>
      </c>
      <c r="E469" s="5">
        <v>8.9875783616157126E-2</v>
      </c>
      <c r="J469" s="5"/>
    </row>
    <row r="470" spans="1:10" x14ac:dyDescent="0.4">
      <c r="A470" s="4" t="s">
        <v>156</v>
      </c>
      <c r="B470" t="s">
        <v>80</v>
      </c>
      <c r="C470" t="s">
        <v>15</v>
      </c>
      <c r="D470">
        <v>89922</v>
      </c>
      <c r="E470" s="5">
        <v>8.2847915654206725E-2</v>
      </c>
      <c r="J470" s="5"/>
    </row>
    <row r="471" spans="1:10" x14ac:dyDescent="0.4">
      <c r="A471" s="4" t="s">
        <v>157</v>
      </c>
      <c r="B471" t="s">
        <v>80</v>
      </c>
      <c r="C471" t="s">
        <v>15</v>
      </c>
      <c r="D471">
        <v>95076</v>
      </c>
      <c r="E471" s="5">
        <v>8.2847915654206725E-2</v>
      </c>
      <c r="J471" s="5"/>
    </row>
    <row r="472" spans="1:10" x14ac:dyDescent="0.4">
      <c r="A472" s="4" t="s">
        <v>158</v>
      </c>
      <c r="B472" t="s">
        <v>80</v>
      </c>
      <c r="C472" t="s">
        <v>15</v>
      </c>
      <c r="D472">
        <v>89686</v>
      </c>
      <c r="E472" s="5">
        <v>8.2847915654206725E-2</v>
      </c>
      <c r="J472" s="5"/>
    </row>
    <row r="473" spans="1:10" x14ac:dyDescent="0.4">
      <c r="A473" s="4" t="s">
        <v>159</v>
      </c>
      <c r="B473" t="s">
        <v>80</v>
      </c>
      <c r="C473" t="s">
        <v>15</v>
      </c>
      <c r="D473">
        <v>66392</v>
      </c>
      <c r="E473" s="5">
        <v>8.2847915654206725E-2</v>
      </c>
      <c r="J473" s="5"/>
    </row>
    <row r="474" spans="1:10" x14ac:dyDescent="0.4">
      <c r="A474" s="4" t="s">
        <v>160</v>
      </c>
      <c r="B474" t="s">
        <v>80</v>
      </c>
      <c r="C474" t="s">
        <v>15</v>
      </c>
      <c r="D474">
        <v>75400</v>
      </c>
      <c r="E474" s="5">
        <v>8.2847915654206725E-2</v>
      </c>
      <c r="J474" s="5"/>
    </row>
    <row r="475" spans="1:10" x14ac:dyDescent="0.4">
      <c r="A475" s="4" t="s">
        <v>161</v>
      </c>
      <c r="B475" t="s">
        <v>80</v>
      </c>
      <c r="C475" t="s">
        <v>15</v>
      </c>
      <c r="D475">
        <v>72355</v>
      </c>
      <c r="E475" s="5">
        <v>8.2847915654206725E-2</v>
      </c>
      <c r="J475" s="5"/>
    </row>
    <row r="476" spans="1:10" x14ac:dyDescent="0.4">
      <c r="A476" s="4" t="s">
        <v>162</v>
      </c>
      <c r="B476" t="s">
        <v>80</v>
      </c>
      <c r="C476" t="s">
        <v>15</v>
      </c>
      <c r="D476">
        <v>96250</v>
      </c>
      <c r="E476" s="5">
        <v>8.2847915654206725E-2</v>
      </c>
      <c r="J476" s="5"/>
    </row>
    <row r="477" spans="1:10" x14ac:dyDescent="0.4">
      <c r="A477" s="4" t="s">
        <v>163</v>
      </c>
      <c r="B477" t="s">
        <v>80</v>
      </c>
      <c r="C477" t="s">
        <v>15</v>
      </c>
      <c r="D477">
        <v>116472</v>
      </c>
      <c r="E477" s="5">
        <v>8.2847915654206725E-2</v>
      </c>
      <c r="J477" s="5"/>
    </row>
    <row r="478" spans="1:10" x14ac:dyDescent="0.4">
      <c r="A478" s="4" t="s">
        <v>164</v>
      </c>
      <c r="B478" t="s">
        <v>80</v>
      </c>
      <c r="C478" t="s">
        <v>15</v>
      </c>
      <c r="D478">
        <v>92553</v>
      </c>
      <c r="E478" s="5">
        <v>8.2847915654206725E-2</v>
      </c>
      <c r="J478" s="5"/>
    </row>
    <row r="479" spans="1:10" x14ac:dyDescent="0.4">
      <c r="A479" s="4" t="s">
        <v>165</v>
      </c>
      <c r="B479" t="s">
        <v>80</v>
      </c>
      <c r="C479" t="s">
        <v>15</v>
      </c>
      <c r="D479">
        <v>91377</v>
      </c>
      <c r="E479" s="5">
        <v>8.2847915654206725E-2</v>
      </c>
      <c r="J479" s="5"/>
    </row>
    <row r="480" spans="1:10" x14ac:dyDescent="0.4">
      <c r="A480" s="4" t="s">
        <v>166</v>
      </c>
      <c r="B480" t="s">
        <v>80</v>
      </c>
      <c r="C480" t="s">
        <v>15</v>
      </c>
      <c r="D480">
        <v>94486</v>
      </c>
      <c r="E480" s="5">
        <v>8.2847915654206725E-2</v>
      </c>
      <c r="J480" s="5"/>
    </row>
    <row r="481" spans="1:10" x14ac:dyDescent="0.4">
      <c r="A481" s="4" t="s">
        <v>167</v>
      </c>
      <c r="B481" t="s">
        <v>80</v>
      </c>
      <c r="C481" t="s">
        <v>15</v>
      </c>
      <c r="D481">
        <v>92226</v>
      </c>
      <c r="E481" s="5">
        <v>8.2847915654206725E-2</v>
      </c>
      <c r="J481" s="5"/>
    </row>
    <row r="482" spans="1:10" x14ac:dyDescent="0.4">
      <c r="A482" s="4" t="s">
        <v>168</v>
      </c>
      <c r="B482" t="s">
        <v>81</v>
      </c>
      <c r="C482" t="s">
        <v>15</v>
      </c>
      <c r="D482">
        <v>96683</v>
      </c>
      <c r="E482" s="5">
        <v>7.8122089732874211E-2</v>
      </c>
      <c r="J482" s="5"/>
    </row>
    <row r="483" spans="1:10" x14ac:dyDescent="0.4">
      <c r="A483" s="4" t="s">
        <v>169</v>
      </c>
      <c r="B483" t="s">
        <v>81</v>
      </c>
      <c r="C483" t="s">
        <v>15</v>
      </c>
      <c r="D483">
        <v>112776</v>
      </c>
      <c r="E483" s="5">
        <v>7.8122089732874211E-2</v>
      </c>
      <c r="J483" s="5"/>
    </row>
    <row r="484" spans="1:10" x14ac:dyDescent="0.4">
      <c r="A484" s="4" t="s">
        <v>170</v>
      </c>
      <c r="B484" t="s">
        <v>81</v>
      </c>
      <c r="C484" t="s">
        <v>15</v>
      </c>
      <c r="D484">
        <v>109198</v>
      </c>
      <c r="E484" s="5">
        <v>7.8122089732874211E-2</v>
      </c>
      <c r="J484" s="5"/>
    </row>
    <row r="485" spans="1:10" x14ac:dyDescent="0.4">
      <c r="A485" s="4" t="s">
        <v>171</v>
      </c>
      <c r="B485" t="s">
        <v>81</v>
      </c>
      <c r="C485" t="s">
        <v>15</v>
      </c>
      <c r="D485">
        <v>80556</v>
      </c>
      <c r="E485" s="5">
        <v>7.8122089732874211E-2</v>
      </c>
      <c r="J485" s="5"/>
    </row>
    <row r="486" spans="1:10" x14ac:dyDescent="0.4">
      <c r="A486" s="4" t="s">
        <v>172</v>
      </c>
      <c r="B486" t="s">
        <v>81</v>
      </c>
      <c r="C486" t="s">
        <v>15</v>
      </c>
      <c r="D486">
        <v>83112</v>
      </c>
      <c r="E486" s="5">
        <v>7.8122089732874211E-2</v>
      </c>
      <c r="J486" s="5"/>
    </row>
    <row r="487" spans="1:10" x14ac:dyDescent="0.4">
      <c r="A487" s="4" t="s">
        <v>173</v>
      </c>
      <c r="B487" t="s">
        <v>81</v>
      </c>
      <c r="C487" t="s">
        <v>15</v>
      </c>
      <c r="D487">
        <v>86815</v>
      </c>
      <c r="E487" s="5">
        <v>7.8122089732874211E-2</v>
      </c>
      <c r="J487" s="5"/>
    </row>
    <row r="488" spans="1:10" x14ac:dyDescent="0.4">
      <c r="A488" s="4" t="s">
        <v>174</v>
      </c>
      <c r="B488" t="s">
        <v>81</v>
      </c>
      <c r="C488" t="s">
        <v>15</v>
      </c>
      <c r="D488">
        <v>103740</v>
      </c>
      <c r="E488" s="5">
        <v>7.8122089732874211E-2</v>
      </c>
      <c r="J488" s="5"/>
    </row>
    <row r="489" spans="1:10" x14ac:dyDescent="0.4">
      <c r="A489" s="4" t="s">
        <v>175</v>
      </c>
      <c r="B489" t="s">
        <v>81</v>
      </c>
      <c r="C489" t="s">
        <v>15</v>
      </c>
      <c r="D489">
        <v>130287</v>
      </c>
      <c r="E489" s="5">
        <v>7.8122089732874211E-2</v>
      </c>
      <c r="J489" s="5"/>
    </row>
    <row r="490" spans="1:10" x14ac:dyDescent="0.4">
      <c r="A490" s="4" t="s">
        <v>176</v>
      </c>
      <c r="B490" t="s">
        <v>81</v>
      </c>
      <c r="C490" t="s">
        <v>15</v>
      </c>
      <c r="D490">
        <v>97357</v>
      </c>
      <c r="E490" s="5">
        <v>7.8122089732874211E-2</v>
      </c>
      <c r="J490" s="5"/>
    </row>
    <row r="491" spans="1:10" x14ac:dyDescent="0.4">
      <c r="A491" s="4" t="s">
        <v>177</v>
      </c>
      <c r="B491" t="s">
        <v>81</v>
      </c>
      <c r="C491" t="s">
        <v>15</v>
      </c>
      <c r="D491">
        <v>97453</v>
      </c>
      <c r="E491" s="5">
        <v>7.8122089732874211E-2</v>
      </c>
      <c r="J491" s="5"/>
    </row>
    <row r="492" spans="1:10" x14ac:dyDescent="0.4">
      <c r="A492" s="4" t="s">
        <v>178</v>
      </c>
      <c r="B492" t="s">
        <v>81</v>
      </c>
      <c r="C492" t="s">
        <v>15</v>
      </c>
      <c r="D492">
        <v>104935</v>
      </c>
      <c r="E492" s="5">
        <v>7.8122089732874211E-2</v>
      </c>
      <c r="J492" s="5"/>
    </row>
    <row r="493" spans="1:10" x14ac:dyDescent="0.4">
      <c r="A493" s="4" t="s">
        <v>179</v>
      </c>
      <c r="B493" t="s">
        <v>81</v>
      </c>
      <c r="C493" t="s">
        <v>15</v>
      </c>
      <c r="D493">
        <v>100909</v>
      </c>
      <c r="E493" s="5">
        <v>7.8122089732874211E-2</v>
      </c>
      <c r="J493" s="5"/>
    </row>
    <row r="494" spans="1:10" x14ac:dyDescent="0.4">
      <c r="A494" s="4" t="s">
        <v>180</v>
      </c>
      <c r="B494" t="s">
        <v>82</v>
      </c>
      <c r="C494" t="s">
        <v>15</v>
      </c>
      <c r="D494">
        <v>116158</v>
      </c>
      <c r="E494" s="5">
        <v>7.6450468055372575E-2</v>
      </c>
      <c r="J494" s="5"/>
    </row>
    <row r="495" spans="1:10" x14ac:dyDescent="0.4">
      <c r="A495" s="4" t="s">
        <v>181</v>
      </c>
      <c r="B495" t="s">
        <v>82</v>
      </c>
      <c r="C495" t="s">
        <v>15</v>
      </c>
      <c r="D495">
        <v>108731</v>
      </c>
      <c r="E495" s="5">
        <v>7.6450468055372575E-2</v>
      </c>
      <c r="J495" s="5"/>
    </row>
    <row r="496" spans="1:10" x14ac:dyDescent="0.4">
      <c r="A496" s="4" t="s">
        <v>182</v>
      </c>
      <c r="B496" t="s">
        <v>82</v>
      </c>
      <c r="C496" t="s">
        <v>15</v>
      </c>
      <c r="D496">
        <v>124217</v>
      </c>
      <c r="E496" s="5">
        <v>7.6450468055372575E-2</v>
      </c>
      <c r="J496" s="5"/>
    </row>
    <row r="497" spans="1:10" x14ac:dyDescent="0.4">
      <c r="A497" s="4" t="s">
        <v>183</v>
      </c>
      <c r="B497" t="s">
        <v>82</v>
      </c>
      <c r="C497" t="s">
        <v>15</v>
      </c>
      <c r="D497">
        <v>84637</v>
      </c>
      <c r="E497" s="5">
        <v>7.6450468055372575E-2</v>
      </c>
      <c r="J497" s="5"/>
    </row>
    <row r="498" spans="1:10" x14ac:dyDescent="0.4">
      <c r="A498" s="4" t="s">
        <v>184</v>
      </c>
      <c r="B498" t="s">
        <v>82</v>
      </c>
      <c r="C498" t="s">
        <v>15</v>
      </c>
      <c r="D498">
        <v>89444</v>
      </c>
      <c r="E498" s="5">
        <v>7.6450468055372575E-2</v>
      </c>
      <c r="J498" s="5"/>
    </row>
    <row r="499" spans="1:10" x14ac:dyDescent="0.4">
      <c r="A499" s="4" t="s">
        <v>185</v>
      </c>
      <c r="B499" t="s">
        <v>82</v>
      </c>
      <c r="C499" t="s">
        <v>15</v>
      </c>
      <c r="D499">
        <v>94290</v>
      </c>
      <c r="E499" s="5">
        <v>7.6450468055372575E-2</v>
      </c>
      <c r="J499" s="5"/>
    </row>
    <row r="500" spans="1:10" x14ac:dyDescent="0.4">
      <c r="A500" s="4" t="s">
        <v>186</v>
      </c>
      <c r="B500" t="s">
        <v>82</v>
      </c>
      <c r="C500" t="s">
        <v>15</v>
      </c>
      <c r="D500">
        <v>112139</v>
      </c>
      <c r="E500" s="5">
        <v>7.6450468055372575E-2</v>
      </c>
      <c r="J500" s="5"/>
    </row>
    <row r="501" spans="1:10" x14ac:dyDescent="0.4">
      <c r="A501" s="4" t="s">
        <v>187</v>
      </c>
      <c r="B501" t="s">
        <v>82</v>
      </c>
      <c r="C501" t="s">
        <v>15</v>
      </c>
      <c r="D501">
        <v>138341</v>
      </c>
      <c r="E501" s="5">
        <v>7.6450468055372575E-2</v>
      </c>
      <c r="J501" s="5"/>
    </row>
    <row r="502" spans="1:10" x14ac:dyDescent="0.4">
      <c r="A502" s="4" t="s">
        <v>188</v>
      </c>
      <c r="B502" t="s">
        <v>82</v>
      </c>
      <c r="C502" t="s">
        <v>15</v>
      </c>
      <c r="D502">
        <v>109529</v>
      </c>
      <c r="E502" s="5">
        <v>7.6450468055372575E-2</v>
      </c>
      <c r="J502" s="5"/>
    </row>
    <row r="503" spans="1:10" x14ac:dyDescent="0.4">
      <c r="A503" s="4" t="s">
        <v>189</v>
      </c>
      <c r="B503" t="s">
        <v>82</v>
      </c>
      <c r="C503" t="s">
        <v>15</v>
      </c>
      <c r="D503">
        <v>108282</v>
      </c>
      <c r="E503" s="5">
        <v>7.6450468055372575E-2</v>
      </c>
      <c r="J503" s="5"/>
    </row>
    <row r="504" spans="1:10" x14ac:dyDescent="0.4">
      <c r="A504" s="4" t="s">
        <v>190</v>
      </c>
      <c r="B504" t="s">
        <v>82</v>
      </c>
      <c r="C504" t="s">
        <v>15</v>
      </c>
      <c r="D504">
        <v>113069</v>
      </c>
      <c r="E504" s="5">
        <v>7.6450468055372575E-2</v>
      </c>
      <c r="J504" s="5"/>
    </row>
    <row r="505" spans="1:10" x14ac:dyDescent="0.4">
      <c r="A505" s="4" t="s">
        <v>191</v>
      </c>
      <c r="B505" t="s">
        <v>82</v>
      </c>
      <c r="C505" t="s">
        <v>15</v>
      </c>
      <c r="D505">
        <v>106966</v>
      </c>
      <c r="E505" s="5">
        <v>7.6450468055372575E-2</v>
      </c>
      <c r="J505" s="5"/>
    </row>
    <row r="506" spans="1:10" x14ac:dyDescent="0.4">
      <c r="A506" s="4" t="s">
        <v>192</v>
      </c>
      <c r="B506" t="s">
        <v>83</v>
      </c>
      <c r="C506" t="s">
        <v>15</v>
      </c>
      <c r="D506">
        <v>119359</v>
      </c>
      <c r="E506" s="5">
        <v>7.9504201083897663E-2</v>
      </c>
      <c r="J506" s="5"/>
    </row>
    <row r="507" spans="1:10" x14ac:dyDescent="0.4">
      <c r="A507" s="4" t="s">
        <v>193</v>
      </c>
      <c r="B507" t="s">
        <v>83</v>
      </c>
      <c r="C507" t="s">
        <v>15</v>
      </c>
      <c r="D507">
        <v>121222</v>
      </c>
      <c r="E507" s="5">
        <v>7.9504201083897663E-2</v>
      </c>
      <c r="J507" s="5"/>
    </row>
    <row r="508" spans="1:10" x14ac:dyDescent="0.4">
      <c r="A508" s="4" t="s">
        <v>194</v>
      </c>
      <c r="B508" t="s">
        <v>83</v>
      </c>
      <c r="C508" t="s">
        <v>15</v>
      </c>
      <c r="D508">
        <v>127048</v>
      </c>
      <c r="E508" s="5">
        <v>7.9504201083897663E-2</v>
      </c>
      <c r="J508" s="5"/>
    </row>
    <row r="509" spans="1:10" x14ac:dyDescent="0.4">
      <c r="A509" s="4" t="s">
        <v>195</v>
      </c>
      <c r="B509" t="s">
        <v>83</v>
      </c>
      <c r="C509" t="s">
        <v>15</v>
      </c>
      <c r="D509">
        <v>87061</v>
      </c>
      <c r="E509" s="5">
        <v>7.9504201083897663E-2</v>
      </c>
      <c r="J509" s="5"/>
    </row>
    <row r="510" spans="1:10" x14ac:dyDescent="0.4">
      <c r="A510" s="4" t="s">
        <v>196</v>
      </c>
      <c r="B510" t="s">
        <v>83</v>
      </c>
      <c r="C510" t="s">
        <v>15</v>
      </c>
      <c r="D510">
        <v>96160</v>
      </c>
      <c r="E510" s="5">
        <v>7.9504201083897663E-2</v>
      </c>
      <c r="J510" s="5"/>
    </row>
    <row r="511" spans="1:10" x14ac:dyDescent="0.4">
      <c r="A511" s="4" t="s">
        <v>197</v>
      </c>
      <c r="B511" t="s">
        <v>83</v>
      </c>
      <c r="C511" t="s">
        <v>15</v>
      </c>
      <c r="D511">
        <v>93685</v>
      </c>
      <c r="E511" s="5">
        <v>7.9504201083897663E-2</v>
      </c>
      <c r="J511" s="5"/>
    </row>
    <row r="512" spans="1:10" x14ac:dyDescent="0.4">
      <c r="A512" s="4" t="s">
        <v>198</v>
      </c>
      <c r="B512" t="s">
        <v>83</v>
      </c>
      <c r="C512" t="s">
        <v>15</v>
      </c>
      <c r="D512">
        <v>116155</v>
      </c>
      <c r="E512" s="5">
        <v>7.9504201083897663E-2</v>
      </c>
      <c r="J512" s="5"/>
    </row>
    <row r="513" spans="1:10" x14ac:dyDescent="0.4">
      <c r="A513" s="4" t="s">
        <v>199</v>
      </c>
      <c r="B513" t="s">
        <v>83</v>
      </c>
      <c r="C513" t="s">
        <v>15</v>
      </c>
      <c r="D513">
        <v>151961</v>
      </c>
      <c r="E513" s="5">
        <v>7.9504201083897663E-2</v>
      </c>
      <c r="J513" s="5"/>
    </row>
    <row r="514" spans="1:10" x14ac:dyDescent="0.4">
      <c r="A514" s="4" t="s">
        <v>200</v>
      </c>
      <c r="B514" t="s">
        <v>83</v>
      </c>
      <c r="C514" t="s">
        <v>15</v>
      </c>
      <c r="D514">
        <v>113725</v>
      </c>
      <c r="E514" s="5">
        <v>7.9504201083897663E-2</v>
      </c>
      <c r="J514" s="5"/>
    </row>
    <row r="515" spans="1:10" x14ac:dyDescent="0.4">
      <c r="A515" s="4" t="s">
        <v>201</v>
      </c>
      <c r="B515" t="s">
        <v>83</v>
      </c>
      <c r="C515" t="s">
        <v>15</v>
      </c>
      <c r="D515">
        <v>113472</v>
      </c>
      <c r="E515" s="5">
        <v>7.9504201083897663E-2</v>
      </c>
      <c r="J515" s="5"/>
    </row>
    <row r="516" spans="1:10" x14ac:dyDescent="0.4">
      <c r="A516" s="4" t="s">
        <v>202</v>
      </c>
      <c r="B516" t="s">
        <v>83</v>
      </c>
      <c r="C516" t="s">
        <v>15</v>
      </c>
      <c r="D516">
        <v>109720</v>
      </c>
      <c r="E516" s="5">
        <v>7.9504201083897663E-2</v>
      </c>
      <c r="J516" s="5"/>
    </row>
    <row r="517" spans="1:10" x14ac:dyDescent="0.4">
      <c r="A517" s="4" t="s">
        <v>203</v>
      </c>
      <c r="B517" t="s">
        <v>83</v>
      </c>
      <c r="C517" t="s">
        <v>15</v>
      </c>
      <c r="D517">
        <v>112880</v>
      </c>
      <c r="E517" s="5">
        <v>7.9504201083897663E-2</v>
      </c>
      <c r="J517" s="5"/>
    </row>
    <row r="518" spans="1:10" x14ac:dyDescent="0.4">
      <c r="A518" s="4" t="s">
        <v>204</v>
      </c>
      <c r="B518" t="s">
        <v>84</v>
      </c>
      <c r="C518" t="s">
        <v>15</v>
      </c>
      <c r="D518">
        <v>130360</v>
      </c>
      <c r="E518" s="5">
        <v>8.3899983645700879E-2</v>
      </c>
      <c r="J518" s="5"/>
    </row>
    <row r="519" spans="1:10" x14ac:dyDescent="0.4">
      <c r="A519" s="4" t="s">
        <v>205</v>
      </c>
      <c r="B519" t="s">
        <v>84</v>
      </c>
      <c r="C519" t="s">
        <v>15</v>
      </c>
      <c r="D519">
        <v>113888</v>
      </c>
      <c r="E519" s="5">
        <v>8.3899983645700879E-2</v>
      </c>
      <c r="J519" s="5"/>
    </row>
    <row r="520" spans="1:10" x14ac:dyDescent="0.4">
      <c r="A520" s="4" t="s">
        <v>206</v>
      </c>
      <c r="B520" t="s">
        <v>84</v>
      </c>
      <c r="C520" t="s">
        <v>15</v>
      </c>
      <c r="D520">
        <v>122861</v>
      </c>
      <c r="E520" s="5">
        <v>8.3899983645700879E-2</v>
      </c>
      <c r="J520" s="5"/>
    </row>
    <row r="521" spans="1:10" x14ac:dyDescent="0.4">
      <c r="A521" s="4" t="s">
        <v>207</v>
      </c>
      <c r="B521" t="s">
        <v>84</v>
      </c>
      <c r="C521" t="s">
        <v>15</v>
      </c>
      <c r="D521">
        <v>88349</v>
      </c>
      <c r="E521" s="5">
        <v>8.3899983645700879E-2</v>
      </c>
      <c r="J521" s="5"/>
    </row>
    <row r="522" spans="1:10" x14ac:dyDescent="0.4">
      <c r="A522" s="4" t="s">
        <v>208</v>
      </c>
      <c r="B522" t="s">
        <v>84</v>
      </c>
      <c r="C522" t="s">
        <v>15</v>
      </c>
      <c r="D522">
        <v>96909</v>
      </c>
      <c r="E522" s="5">
        <v>8.3899983645700879E-2</v>
      </c>
      <c r="J522" s="5"/>
    </row>
    <row r="523" spans="1:10" x14ac:dyDescent="0.4">
      <c r="A523" s="4" t="s">
        <v>209</v>
      </c>
      <c r="B523" t="s">
        <v>84</v>
      </c>
      <c r="C523" t="s">
        <v>15</v>
      </c>
      <c r="D523">
        <v>90541</v>
      </c>
      <c r="E523" s="5">
        <v>8.3899983645700879E-2</v>
      </c>
      <c r="J523" s="5"/>
    </row>
    <row r="524" spans="1:10" x14ac:dyDescent="0.4">
      <c r="A524" s="4" t="s">
        <v>210</v>
      </c>
      <c r="B524" t="s">
        <v>84</v>
      </c>
      <c r="C524" t="s">
        <v>15</v>
      </c>
      <c r="D524">
        <v>116129</v>
      </c>
      <c r="E524" s="5">
        <v>8.3899983645700879E-2</v>
      </c>
      <c r="J524" s="5"/>
    </row>
    <row r="525" spans="1:10" x14ac:dyDescent="0.4">
      <c r="A525" s="4" t="s">
        <v>211</v>
      </c>
      <c r="B525" t="s">
        <v>84</v>
      </c>
      <c r="C525" t="s">
        <v>15</v>
      </c>
      <c r="D525">
        <v>153400</v>
      </c>
      <c r="E525" s="5">
        <v>8.3899983645700879E-2</v>
      </c>
      <c r="J525" s="5"/>
    </row>
    <row r="526" spans="1:10" x14ac:dyDescent="0.4">
      <c r="A526" s="4" t="s">
        <v>212</v>
      </c>
      <c r="B526" t="s">
        <v>84</v>
      </c>
      <c r="C526" t="s">
        <v>15</v>
      </c>
      <c r="D526">
        <v>113105</v>
      </c>
      <c r="E526" s="5">
        <v>8.3899983645700879E-2</v>
      </c>
      <c r="J526" s="5"/>
    </row>
    <row r="527" spans="1:10" x14ac:dyDescent="0.4">
      <c r="A527" s="4" t="s">
        <v>213</v>
      </c>
      <c r="B527" t="s">
        <v>84</v>
      </c>
      <c r="C527" t="s">
        <v>15</v>
      </c>
      <c r="D527">
        <v>117039</v>
      </c>
      <c r="E527" s="5">
        <v>8.3899983645700879E-2</v>
      </c>
      <c r="J527" s="5"/>
    </row>
    <row r="528" spans="1:10" x14ac:dyDescent="0.4">
      <c r="A528" s="4" t="s">
        <v>214</v>
      </c>
      <c r="B528" t="s">
        <v>84</v>
      </c>
      <c r="C528" t="s">
        <v>15</v>
      </c>
      <c r="D528">
        <v>112895</v>
      </c>
      <c r="E528" s="5">
        <v>8.3899983645700879E-2</v>
      </c>
      <c r="J528" s="5"/>
    </row>
    <row r="529" spans="1:10" x14ac:dyDescent="0.4">
      <c r="A529" s="4" t="s">
        <v>215</v>
      </c>
      <c r="B529" t="s">
        <v>84</v>
      </c>
      <c r="C529" t="s">
        <v>15</v>
      </c>
      <c r="D529">
        <v>111637</v>
      </c>
      <c r="E529" s="5">
        <v>8.3899983645700879E-2</v>
      </c>
      <c r="J529" s="5"/>
    </row>
    <row r="530" spans="1:10" x14ac:dyDescent="0.4">
      <c r="A530" s="4" t="s">
        <v>216</v>
      </c>
      <c r="B530" t="s">
        <v>85</v>
      </c>
      <c r="C530" t="s">
        <v>15</v>
      </c>
      <c r="D530">
        <v>136486</v>
      </c>
      <c r="E530" s="5">
        <v>8.4067329945470642E-2</v>
      </c>
      <c r="J530" s="5"/>
    </row>
    <row r="531" spans="1:10" x14ac:dyDescent="0.4">
      <c r="A531" s="4" t="s">
        <v>217</v>
      </c>
      <c r="B531" t="s">
        <v>85</v>
      </c>
      <c r="C531" t="s">
        <v>15</v>
      </c>
      <c r="D531">
        <v>123252</v>
      </c>
      <c r="E531" s="5">
        <v>8.4067329945470642E-2</v>
      </c>
      <c r="J531" s="5"/>
    </row>
    <row r="532" spans="1:10" x14ac:dyDescent="0.4">
      <c r="A532" s="4" t="s">
        <v>218</v>
      </c>
      <c r="B532" t="s">
        <v>85</v>
      </c>
      <c r="C532" t="s">
        <v>15</v>
      </c>
      <c r="D532">
        <v>120159</v>
      </c>
      <c r="E532" s="5">
        <v>8.4067329945470642E-2</v>
      </c>
      <c r="J532" s="5"/>
    </row>
    <row r="533" spans="1:10" x14ac:dyDescent="0.4">
      <c r="A533" s="4" t="s">
        <v>219</v>
      </c>
      <c r="B533" t="s">
        <v>85</v>
      </c>
      <c r="C533" t="s">
        <v>15</v>
      </c>
      <c r="D533">
        <v>91011</v>
      </c>
      <c r="E533" s="5">
        <v>8.4067329945470642E-2</v>
      </c>
      <c r="J533" s="5"/>
    </row>
    <row r="534" spans="1:10" x14ac:dyDescent="0.4">
      <c r="A534" s="4" t="s">
        <v>220</v>
      </c>
      <c r="B534" t="s">
        <v>85</v>
      </c>
      <c r="C534" t="s">
        <v>15</v>
      </c>
      <c r="D534">
        <v>99965</v>
      </c>
      <c r="E534" s="5">
        <v>8.4067329945470642E-2</v>
      </c>
      <c r="J534" s="5"/>
    </row>
    <row r="535" spans="1:10" x14ac:dyDescent="0.4">
      <c r="A535" s="4" t="s">
        <v>221</v>
      </c>
      <c r="B535" t="s">
        <v>85</v>
      </c>
      <c r="C535" t="s">
        <v>15</v>
      </c>
      <c r="D535">
        <v>98803</v>
      </c>
      <c r="E535" s="5">
        <v>8.4067329945470642E-2</v>
      </c>
      <c r="J535" s="5"/>
    </row>
    <row r="536" spans="1:10" x14ac:dyDescent="0.4">
      <c r="A536" s="4" t="s">
        <v>222</v>
      </c>
      <c r="B536" t="s">
        <v>85</v>
      </c>
      <c r="C536" t="s">
        <v>15</v>
      </c>
      <c r="D536">
        <v>119480</v>
      </c>
      <c r="E536" s="5">
        <v>8.4067329945470642E-2</v>
      </c>
      <c r="J536" s="5"/>
    </row>
    <row r="537" spans="1:10" x14ac:dyDescent="0.4">
      <c r="A537" s="4" t="s">
        <v>223</v>
      </c>
      <c r="B537" t="s">
        <v>85</v>
      </c>
      <c r="C537" t="s">
        <v>15</v>
      </c>
      <c r="D537">
        <v>155678</v>
      </c>
      <c r="E537" s="5">
        <v>8.4067329945470642E-2</v>
      </c>
      <c r="J537" s="5"/>
    </row>
    <row r="538" spans="1:10" x14ac:dyDescent="0.4">
      <c r="A538" s="4" t="s">
        <v>224</v>
      </c>
      <c r="B538" t="s">
        <v>85</v>
      </c>
      <c r="C538" t="s">
        <v>15</v>
      </c>
      <c r="D538">
        <v>106835</v>
      </c>
      <c r="E538" s="5">
        <v>8.4067329945470642E-2</v>
      </c>
      <c r="J538" s="5"/>
    </row>
    <row r="539" spans="1:10" x14ac:dyDescent="0.4">
      <c r="A539" s="4" t="s">
        <v>225</v>
      </c>
      <c r="B539" t="s">
        <v>85</v>
      </c>
      <c r="C539" t="s">
        <v>15</v>
      </c>
      <c r="D539">
        <v>97212</v>
      </c>
      <c r="E539" s="5">
        <v>8.4067329945470642E-2</v>
      </c>
      <c r="J539" s="5"/>
    </row>
    <row r="540" spans="1:10" x14ac:dyDescent="0.4">
      <c r="A540" s="4" t="s">
        <v>226</v>
      </c>
      <c r="B540" t="s">
        <v>85</v>
      </c>
      <c r="C540" t="s">
        <v>15</v>
      </c>
      <c r="D540">
        <v>100810</v>
      </c>
      <c r="E540" s="5">
        <v>8.4067329945470642E-2</v>
      </c>
      <c r="J540" s="5"/>
    </row>
    <row r="541" spans="1:10" x14ac:dyDescent="0.4">
      <c r="A541" s="4" t="s">
        <v>227</v>
      </c>
      <c r="B541" t="s">
        <v>85</v>
      </c>
      <c r="C541" t="s">
        <v>15</v>
      </c>
      <c r="D541">
        <v>101187</v>
      </c>
      <c r="E541" s="5">
        <v>8.4067329945470642E-2</v>
      </c>
      <c r="J541" s="5"/>
    </row>
    <row r="542" spans="1:10" x14ac:dyDescent="0.4">
      <c r="A542" s="4" t="s">
        <v>228</v>
      </c>
      <c r="B542" t="s">
        <v>86</v>
      </c>
      <c r="C542" t="s">
        <v>15</v>
      </c>
      <c r="D542">
        <v>113643</v>
      </c>
      <c r="E542" s="5">
        <v>8.9499099865127552E-2</v>
      </c>
      <c r="J542" s="5"/>
    </row>
    <row r="543" spans="1:10" x14ac:dyDescent="0.4">
      <c r="A543" s="4" t="s">
        <v>229</v>
      </c>
      <c r="B543" t="s">
        <v>86</v>
      </c>
      <c r="C543" t="s">
        <v>15</v>
      </c>
      <c r="D543">
        <v>132843</v>
      </c>
      <c r="E543" s="5">
        <v>8.9499099865127552E-2</v>
      </c>
      <c r="J543" s="5"/>
    </row>
    <row r="544" spans="1:10" x14ac:dyDescent="0.4">
      <c r="A544" s="4" t="s">
        <v>230</v>
      </c>
      <c r="B544" t="s">
        <v>86</v>
      </c>
      <c r="C544" t="s">
        <v>15</v>
      </c>
      <c r="D544">
        <v>126243</v>
      </c>
      <c r="E544" s="5">
        <v>8.9499099865127552E-2</v>
      </c>
      <c r="J544" s="5"/>
    </row>
    <row r="545" spans="1:10" x14ac:dyDescent="0.4">
      <c r="A545" s="4" t="s">
        <v>231</v>
      </c>
      <c r="B545" t="s">
        <v>86</v>
      </c>
      <c r="C545" t="s">
        <v>15</v>
      </c>
      <c r="D545">
        <v>95081</v>
      </c>
      <c r="E545" s="5">
        <v>8.9499099865127552E-2</v>
      </c>
      <c r="J545" s="5"/>
    </row>
    <row r="546" spans="1:10" x14ac:dyDescent="0.4">
      <c r="A546" s="4" t="s">
        <v>232</v>
      </c>
      <c r="B546" t="s">
        <v>86</v>
      </c>
      <c r="C546" t="s">
        <v>15</v>
      </c>
      <c r="D546">
        <v>106798</v>
      </c>
      <c r="E546" s="5">
        <v>8.9499099865127552E-2</v>
      </c>
      <c r="J546" s="5"/>
    </row>
    <row r="547" spans="1:10" x14ac:dyDescent="0.4">
      <c r="A547" s="4" t="s">
        <v>233</v>
      </c>
      <c r="B547" t="s">
        <v>86</v>
      </c>
      <c r="C547" t="s">
        <v>15</v>
      </c>
      <c r="D547">
        <v>102427</v>
      </c>
      <c r="E547" s="5">
        <v>8.9499099865127552E-2</v>
      </c>
      <c r="J547" s="5"/>
    </row>
    <row r="548" spans="1:10" x14ac:dyDescent="0.4">
      <c r="A548" s="4" t="s">
        <v>234</v>
      </c>
      <c r="B548" t="s">
        <v>86</v>
      </c>
      <c r="C548" t="s">
        <v>15</v>
      </c>
      <c r="D548">
        <v>121532</v>
      </c>
      <c r="E548" s="5">
        <v>8.9499099865127552E-2</v>
      </c>
      <c r="J548" s="5"/>
    </row>
    <row r="549" spans="1:10" x14ac:dyDescent="0.4">
      <c r="A549" s="4" t="s">
        <v>235</v>
      </c>
      <c r="B549" t="s">
        <v>86</v>
      </c>
      <c r="C549" t="s">
        <v>15</v>
      </c>
      <c r="D549">
        <v>155871</v>
      </c>
      <c r="E549" s="5">
        <v>8.9499099865127552E-2</v>
      </c>
      <c r="J549" s="5"/>
    </row>
    <row r="550" spans="1:10" x14ac:dyDescent="0.4">
      <c r="A550" s="4" t="s">
        <v>236</v>
      </c>
      <c r="B550" t="s">
        <v>86</v>
      </c>
      <c r="C550" t="s">
        <v>15</v>
      </c>
      <c r="D550">
        <v>117359</v>
      </c>
      <c r="E550" s="5">
        <v>8.9499099865127552E-2</v>
      </c>
      <c r="J550" s="5"/>
    </row>
    <row r="551" spans="1:10" x14ac:dyDescent="0.4">
      <c r="A551" s="4" t="s">
        <v>237</v>
      </c>
      <c r="B551" t="s">
        <v>86</v>
      </c>
      <c r="C551" t="s">
        <v>15</v>
      </c>
      <c r="D551">
        <v>118060</v>
      </c>
      <c r="E551" s="5">
        <v>8.9499099865127552E-2</v>
      </c>
      <c r="J551" s="5"/>
    </row>
    <row r="552" spans="1:10" x14ac:dyDescent="0.4">
      <c r="A552" s="4" t="s">
        <v>238</v>
      </c>
      <c r="B552" t="s">
        <v>86</v>
      </c>
      <c r="C552" t="s">
        <v>15</v>
      </c>
      <c r="D552">
        <v>127487</v>
      </c>
      <c r="E552" s="5">
        <v>8.9499099865127552E-2</v>
      </c>
      <c r="J552" s="5"/>
    </row>
    <row r="553" spans="1:10" x14ac:dyDescent="0.4">
      <c r="A553" s="4" t="s">
        <v>239</v>
      </c>
      <c r="B553" t="s">
        <v>86</v>
      </c>
      <c r="C553" t="s">
        <v>15</v>
      </c>
      <c r="D553">
        <v>107072</v>
      </c>
      <c r="E553" s="5">
        <v>8.9499099865127552E-2</v>
      </c>
      <c r="J553" s="5"/>
    </row>
    <row r="554" spans="1:10" x14ac:dyDescent="0.4">
      <c r="A554" s="4" t="s">
        <v>240</v>
      </c>
      <c r="B554" t="s">
        <v>87</v>
      </c>
      <c r="C554" t="s">
        <v>15</v>
      </c>
      <c r="D554">
        <v>139610</v>
      </c>
      <c r="E554" s="5">
        <v>9.4300222678449924E-2</v>
      </c>
      <c r="J554" s="5"/>
    </row>
    <row r="555" spans="1:10" x14ac:dyDescent="0.4">
      <c r="A555" s="4" t="s">
        <v>241</v>
      </c>
      <c r="B555" t="s">
        <v>87</v>
      </c>
      <c r="C555" t="s">
        <v>15</v>
      </c>
      <c r="D555">
        <v>121367</v>
      </c>
      <c r="E555" s="5">
        <v>9.4300222678449924E-2</v>
      </c>
      <c r="J555" s="5"/>
    </row>
    <row r="556" spans="1:10" x14ac:dyDescent="0.4">
      <c r="A556" s="4" t="s">
        <v>242</v>
      </c>
      <c r="B556" t="s">
        <v>87</v>
      </c>
      <c r="C556" t="s">
        <v>15</v>
      </c>
      <c r="D556">
        <v>132206</v>
      </c>
      <c r="E556" s="5">
        <v>9.4300222678449924E-2</v>
      </c>
      <c r="J556" s="5"/>
    </row>
    <row r="557" spans="1:10" x14ac:dyDescent="0.4">
      <c r="A557" s="4" t="s">
        <v>243</v>
      </c>
      <c r="B557" t="s">
        <v>87</v>
      </c>
      <c r="C557" t="s">
        <v>15</v>
      </c>
      <c r="D557">
        <v>94826</v>
      </c>
      <c r="E557" s="5">
        <v>9.4300222678449924E-2</v>
      </c>
      <c r="J557" s="5"/>
    </row>
    <row r="558" spans="1:10" x14ac:dyDescent="0.4">
      <c r="A558" s="4" t="s">
        <v>244</v>
      </c>
      <c r="B558" t="s">
        <v>87</v>
      </c>
      <c r="C558" t="s">
        <v>15</v>
      </c>
      <c r="D558">
        <v>100225</v>
      </c>
      <c r="E558" s="5">
        <v>9.4300222678449924E-2</v>
      </c>
      <c r="J558" s="5"/>
    </row>
    <row r="559" spans="1:10" x14ac:dyDescent="0.4">
      <c r="A559" s="4" t="s">
        <v>245</v>
      </c>
      <c r="B559" t="s">
        <v>87</v>
      </c>
      <c r="C559" t="s">
        <v>15</v>
      </c>
      <c r="D559">
        <v>98947</v>
      </c>
      <c r="E559" s="5">
        <v>9.4300222678449924E-2</v>
      </c>
      <c r="J559" s="5"/>
    </row>
    <row r="560" spans="1:10" x14ac:dyDescent="0.4">
      <c r="A560" s="4" t="s">
        <v>246</v>
      </c>
      <c r="B560" t="s">
        <v>87</v>
      </c>
      <c r="C560" t="s">
        <v>15</v>
      </c>
      <c r="D560">
        <v>125988</v>
      </c>
      <c r="E560" s="5">
        <v>9.4300222678449924E-2</v>
      </c>
      <c r="J560" s="5"/>
    </row>
    <row r="561" spans="1:10" x14ac:dyDescent="0.4">
      <c r="A561" s="4" t="s">
        <v>247</v>
      </c>
      <c r="B561" t="s">
        <v>87</v>
      </c>
      <c r="C561" t="s">
        <v>15</v>
      </c>
      <c r="D561">
        <v>163269</v>
      </c>
      <c r="E561" s="5">
        <v>9.4300222678449924E-2</v>
      </c>
      <c r="J561" s="5"/>
    </row>
    <row r="562" spans="1:10" x14ac:dyDescent="0.4">
      <c r="A562" s="4" t="s">
        <v>248</v>
      </c>
      <c r="B562" t="s">
        <v>87</v>
      </c>
      <c r="C562" t="s">
        <v>15</v>
      </c>
      <c r="D562">
        <v>124766</v>
      </c>
      <c r="E562" s="5">
        <v>9.4300222678449924E-2</v>
      </c>
      <c r="J562" s="5"/>
    </row>
    <row r="563" spans="1:10" x14ac:dyDescent="0.4">
      <c r="A563" s="4" t="s">
        <v>249</v>
      </c>
      <c r="B563" t="s">
        <v>87</v>
      </c>
      <c r="C563" t="s">
        <v>15</v>
      </c>
      <c r="D563">
        <v>127966</v>
      </c>
      <c r="E563" s="5">
        <v>9.4300222678449924E-2</v>
      </c>
      <c r="J563" s="5"/>
    </row>
    <row r="564" spans="1:10" x14ac:dyDescent="0.4">
      <c r="A564" s="4" t="s">
        <v>250</v>
      </c>
      <c r="B564" t="s">
        <v>87</v>
      </c>
      <c r="C564" t="s">
        <v>15</v>
      </c>
      <c r="D564">
        <v>124453</v>
      </c>
      <c r="E564" s="5">
        <v>9.4300222678449924E-2</v>
      </c>
      <c r="J564" s="5"/>
    </row>
    <row r="565" spans="1:10" x14ac:dyDescent="0.4">
      <c r="A565" s="4" t="s">
        <v>251</v>
      </c>
      <c r="B565" t="s">
        <v>87</v>
      </c>
      <c r="C565" t="s">
        <v>15</v>
      </c>
      <c r="D565">
        <v>105988</v>
      </c>
      <c r="E565" s="5">
        <v>9.4300222678449924E-2</v>
      </c>
      <c r="J565" s="5"/>
    </row>
    <row r="566" spans="1:10" x14ac:dyDescent="0.4">
      <c r="A566" s="4" t="s">
        <v>252</v>
      </c>
      <c r="B566" t="s">
        <v>88</v>
      </c>
      <c r="C566" t="s">
        <v>15</v>
      </c>
      <c r="D566">
        <v>139127</v>
      </c>
      <c r="E566" s="5">
        <v>8.9646974557878581E-2</v>
      </c>
      <c r="J566" s="5"/>
    </row>
    <row r="567" spans="1:10" x14ac:dyDescent="0.4">
      <c r="A567" s="4" t="s">
        <v>253</v>
      </c>
      <c r="B567" t="s">
        <v>88</v>
      </c>
      <c r="C567" t="s">
        <v>15</v>
      </c>
      <c r="D567">
        <v>132146</v>
      </c>
      <c r="E567" s="5">
        <v>8.9646974557878581E-2</v>
      </c>
      <c r="J567" s="5"/>
    </row>
    <row r="568" spans="1:10" x14ac:dyDescent="0.4">
      <c r="A568" s="4" t="s">
        <v>254</v>
      </c>
      <c r="B568" t="s">
        <v>88</v>
      </c>
      <c r="C568" t="s">
        <v>15</v>
      </c>
      <c r="D568">
        <v>131235</v>
      </c>
      <c r="E568" s="5">
        <v>8.9646974557878581E-2</v>
      </c>
      <c r="J568" s="5"/>
    </row>
    <row r="569" spans="1:10" x14ac:dyDescent="0.4">
      <c r="A569" s="4" t="s">
        <v>255</v>
      </c>
      <c r="B569" t="s">
        <v>88</v>
      </c>
      <c r="C569" t="s">
        <v>15</v>
      </c>
      <c r="D569">
        <v>104688</v>
      </c>
      <c r="E569" s="5">
        <v>8.9646974557878581E-2</v>
      </c>
      <c r="J569" s="5"/>
    </row>
    <row r="570" spans="1:10" x14ac:dyDescent="0.4">
      <c r="A570" s="4" t="s">
        <v>256</v>
      </c>
      <c r="B570" t="s">
        <v>88</v>
      </c>
      <c r="C570" t="s">
        <v>15</v>
      </c>
      <c r="D570">
        <v>102715</v>
      </c>
      <c r="E570" s="5">
        <v>8.9646974557878581E-2</v>
      </c>
      <c r="J570" s="5"/>
    </row>
    <row r="571" spans="1:10" x14ac:dyDescent="0.4">
      <c r="A571" s="4" t="s">
        <v>257</v>
      </c>
      <c r="B571" t="s">
        <v>88</v>
      </c>
      <c r="C571" t="s">
        <v>15</v>
      </c>
      <c r="D571">
        <v>102441</v>
      </c>
      <c r="E571" s="5">
        <v>8.9646974557878581E-2</v>
      </c>
      <c r="J571" s="5"/>
    </row>
    <row r="572" spans="1:10" x14ac:dyDescent="0.4">
      <c r="A572" s="4" t="s">
        <v>258</v>
      </c>
      <c r="B572" t="s">
        <v>88</v>
      </c>
      <c r="C572" t="s">
        <v>15</v>
      </c>
      <c r="D572">
        <v>130551</v>
      </c>
      <c r="E572" s="5">
        <v>8.9646974557878581E-2</v>
      </c>
      <c r="J572" s="5"/>
    </row>
    <row r="573" spans="1:10" x14ac:dyDescent="0.4">
      <c r="A573" s="4" t="s">
        <v>259</v>
      </c>
      <c r="B573" t="s">
        <v>88</v>
      </c>
      <c r="C573" t="s">
        <v>15</v>
      </c>
      <c r="D573">
        <v>173762</v>
      </c>
      <c r="E573" s="5">
        <v>8.9646974557878581E-2</v>
      </c>
      <c r="J573" s="5"/>
    </row>
    <row r="574" spans="1:10" x14ac:dyDescent="0.4">
      <c r="A574" s="4" t="s">
        <v>260</v>
      </c>
      <c r="B574" t="s">
        <v>88</v>
      </c>
      <c r="C574" t="s">
        <v>15</v>
      </c>
      <c r="D574">
        <v>132515</v>
      </c>
      <c r="E574" s="5">
        <v>8.9646974557878581E-2</v>
      </c>
      <c r="J574" s="5"/>
    </row>
    <row r="575" spans="1:10" x14ac:dyDescent="0.4">
      <c r="A575" s="4" t="s">
        <v>261</v>
      </c>
      <c r="B575" t="s">
        <v>88</v>
      </c>
      <c r="C575" t="s">
        <v>15</v>
      </c>
      <c r="D575">
        <v>136707</v>
      </c>
      <c r="E575" s="5">
        <v>8.9646974557878581E-2</v>
      </c>
      <c r="J575" s="5"/>
    </row>
    <row r="576" spans="1:10" x14ac:dyDescent="0.4">
      <c r="A576" s="4" t="s">
        <v>262</v>
      </c>
      <c r="B576" t="s">
        <v>88</v>
      </c>
      <c r="C576" t="s">
        <v>15</v>
      </c>
      <c r="D576">
        <v>125534</v>
      </c>
      <c r="E576" s="5">
        <v>8.9646974557878581E-2</v>
      </c>
      <c r="J576" s="5"/>
    </row>
    <row r="577" spans="1:10" x14ac:dyDescent="0.4">
      <c r="A577" s="4" t="s">
        <v>263</v>
      </c>
      <c r="B577" t="s">
        <v>88</v>
      </c>
      <c r="C577" t="s">
        <v>15</v>
      </c>
      <c r="D577">
        <v>118932</v>
      </c>
      <c r="E577" s="5">
        <v>8.9646974557878581E-2</v>
      </c>
      <c r="J577" s="5"/>
    </row>
    <row r="578" spans="1:10" x14ac:dyDescent="0.4">
      <c r="A578" s="4" t="s">
        <v>264</v>
      </c>
      <c r="B578" t="s">
        <v>89</v>
      </c>
      <c r="C578" t="s">
        <v>15</v>
      </c>
      <c r="D578">
        <v>127547</v>
      </c>
      <c r="E578" s="5">
        <v>7.972162046759039E-2</v>
      </c>
      <c r="J578" s="5"/>
    </row>
    <row r="579" spans="1:10" x14ac:dyDescent="0.4">
      <c r="A579" s="4" t="s">
        <v>265</v>
      </c>
      <c r="B579" t="s">
        <v>89</v>
      </c>
      <c r="C579" t="s">
        <v>15</v>
      </c>
      <c r="D579">
        <v>69624</v>
      </c>
      <c r="E579" s="5">
        <v>7.972162046759039E-2</v>
      </c>
      <c r="J579" s="5"/>
    </row>
    <row r="580" spans="1:10" x14ac:dyDescent="0.4">
      <c r="A580" s="4" t="s">
        <v>266</v>
      </c>
      <c r="B580" t="s">
        <v>89</v>
      </c>
      <c r="C580" t="s">
        <v>15</v>
      </c>
      <c r="D580">
        <v>12809</v>
      </c>
      <c r="E580" s="5">
        <v>7.972162046759039E-2</v>
      </c>
      <c r="J580" s="5"/>
    </row>
    <row r="581" spans="1:10" x14ac:dyDescent="0.4">
      <c r="A581" s="4" t="s">
        <v>267</v>
      </c>
      <c r="B581" t="s">
        <v>89</v>
      </c>
      <c r="C581" t="s">
        <v>15</v>
      </c>
      <c r="D581">
        <v>34</v>
      </c>
      <c r="E581" s="5">
        <v>7.972162046759039E-2</v>
      </c>
      <c r="J581" s="5"/>
    </row>
    <row r="582" spans="1:10" x14ac:dyDescent="0.4">
      <c r="A582" s="4" t="s">
        <v>268</v>
      </c>
      <c r="B582" t="s">
        <v>89</v>
      </c>
      <c r="C582" t="s">
        <v>15</v>
      </c>
      <c r="D582">
        <v>38</v>
      </c>
      <c r="E582" s="5">
        <v>7.972162046759039E-2</v>
      </c>
      <c r="J582" s="5"/>
    </row>
    <row r="583" spans="1:10" x14ac:dyDescent="0.4">
      <c r="A583" s="4" t="s">
        <v>269</v>
      </c>
      <c r="B583" t="s">
        <v>89</v>
      </c>
      <c r="C583" t="s">
        <v>15</v>
      </c>
      <c r="D583">
        <v>185</v>
      </c>
      <c r="E583" s="5">
        <v>7.972162046759039E-2</v>
      </c>
      <c r="J583" s="5"/>
    </row>
    <row r="584" spans="1:10" x14ac:dyDescent="0.4">
      <c r="A584" s="4" t="s">
        <v>270</v>
      </c>
      <c r="B584" t="s">
        <v>89</v>
      </c>
      <c r="C584" t="s">
        <v>15</v>
      </c>
      <c r="D584">
        <v>827</v>
      </c>
      <c r="E584" s="5">
        <v>7.972162046759039E-2</v>
      </c>
      <c r="J584" s="5"/>
    </row>
    <row r="585" spans="1:10" x14ac:dyDescent="0.4">
      <c r="A585" s="4" t="s">
        <v>271</v>
      </c>
      <c r="B585" t="s">
        <v>89</v>
      </c>
      <c r="C585" t="s">
        <v>15</v>
      </c>
      <c r="D585">
        <v>828</v>
      </c>
      <c r="E585" s="5">
        <v>7.972162046759039E-2</v>
      </c>
      <c r="J585" s="5"/>
    </row>
    <row r="586" spans="1:10" x14ac:dyDescent="0.4">
      <c r="A586" s="4" t="s">
        <v>272</v>
      </c>
      <c r="B586" t="s">
        <v>89</v>
      </c>
      <c r="C586" t="s">
        <v>15</v>
      </c>
      <c r="D586">
        <v>568</v>
      </c>
      <c r="E586" s="5">
        <v>7.972162046759039E-2</v>
      </c>
      <c r="J586" s="5"/>
    </row>
    <row r="587" spans="1:10" x14ac:dyDescent="0.4">
      <c r="A587" s="4" t="s">
        <v>273</v>
      </c>
      <c r="B587" t="s">
        <v>89</v>
      </c>
      <c r="C587" t="s">
        <v>15</v>
      </c>
      <c r="D587">
        <v>790</v>
      </c>
      <c r="E587" s="5">
        <v>7.972162046759039E-2</v>
      </c>
      <c r="J587" s="5"/>
    </row>
    <row r="588" spans="1:10" x14ac:dyDescent="0.4">
      <c r="A588" s="4" t="s">
        <v>274</v>
      </c>
      <c r="B588" t="s">
        <v>89</v>
      </c>
      <c r="C588" t="s">
        <v>15</v>
      </c>
      <c r="D588">
        <v>1042</v>
      </c>
      <c r="E588" s="5">
        <v>7.972162046759039E-2</v>
      </c>
      <c r="J588" s="5"/>
    </row>
    <row r="589" spans="1:10" x14ac:dyDescent="0.4">
      <c r="A589" s="4" t="s">
        <v>275</v>
      </c>
      <c r="B589" t="s">
        <v>89</v>
      </c>
      <c r="C589" t="s">
        <v>15</v>
      </c>
      <c r="D589">
        <v>1149</v>
      </c>
      <c r="E589" s="5">
        <v>7.972162046759039E-2</v>
      </c>
      <c r="J589" s="5"/>
    </row>
    <row r="590" spans="1:10" x14ac:dyDescent="0.4">
      <c r="A590" s="4" t="s">
        <v>276</v>
      </c>
      <c r="B590" t="s">
        <v>90</v>
      </c>
      <c r="C590" t="s">
        <v>15</v>
      </c>
      <c r="D590">
        <v>987</v>
      </c>
      <c r="E590" s="5">
        <v>0.22519913106444606</v>
      </c>
      <c r="J590" s="5"/>
    </row>
    <row r="591" spans="1:10" x14ac:dyDescent="0.4">
      <c r="A591" s="4" t="s">
        <v>277</v>
      </c>
      <c r="B591" t="s">
        <v>90</v>
      </c>
      <c r="C591" t="s">
        <v>15</v>
      </c>
      <c r="D591">
        <v>743</v>
      </c>
      <c r="E591" s="5">
        <v>0.22519913106444606</v>
      </c>
      <c r="J591" s="5"/>
    </row>
    <row r="592" spans="1:10" x14ac:dyDescent="0.4">
      <c r="A592" s="4" t="s">
        <v>278</v>
      </c>
      <c r="B592" t="s">
        <v>90</v>
      </c>
      <c r="C592" t="s">
        <v>15</v>
      </c>
      <c r="D592">
        <v>1008</v>
      </c>
      <c r="E592" s="5">
        <v>0.22519913106444606</v>
      </c>
      <c r="J592" s="5"/>
    </row>
    <row r="593" spans="1:10" x14ac:dyDescent="0.4">
      <c r="A593" s="4" t="s">
        <v>279</v>
      </c>
      <c r="B593" t="s">
        <v>90</v>
      </c>
      <c r="C593" t="s">
        <v>15</v>
      </c>
      <c r="D593">
        <v>1068</v>
      </c>
      <c r="E593" s="5">
        <v>0.22519913106444606</v>
      </c>
      <c r="J593" s="5"/>
    </row>
    <row r="594" spans="1:10" x14ac:dyDescent="0.4">
      <c r="A594" s="4" t="s">
        <v>280</v>
      </c>
      <c r="B594" t="s">
        <v>90</v>
      </c>
      <c r="C594" t="s">
        <v>15</v>
      </c>
      <c r="D594">
        <v>451</v>
      </c>
      <c r="E594" s="5">
        <v>0.22519913106444606</v>
      </c>
      <c r="J594" s="5"/>
    </row>
    <row r="595" spans="1:10" x14ac:dyDescent="0.4">
      <c r="A595" s="4" t="s">
        <v>281</v>
      </c>
      <c r="B595" t="s">
        <v>90</v>
      </c>
      <c r="C595" t="s">
        <v>15</v>
      </c>
      <c r="D595">
        <v>219</v>
      </c>
      <c r="E595" s="5">
        <v>0.22519913106444606</v>
      </c>
      <c r="J595" s="5"/>
    </row>
    <row r="596" spans="1:10" x14ac:dyDescent="0.4">
      <c r="A596" s="4" t="s">
        <v>282</v>
      </c>
      <c r="B596" t="s">
        <v>90</v>
      </c>
      <c r="C596" t="s">
        <v>15</v>
      </c>
      <c r="D596">
        <v>499</v>
      </c>
      <c r="E596" s="5">
        <v>0.22519913106444606</v>
      </c>
      <c r="J596" s="5"/>
    </row>
    <row r="597" spans="1:10" x14ac:dyDescent="0.4">
      <c r="A597" s="4" t="s">
        <v>283</v>
      </c>
      <c r="B597" t="s">
        <v>90</v>
      </c>
      <c r="C597" t="s">
        <v>15</v>
      </c>
      <c r="D597">
        <v>714</v>
      </c>
      <c r="E597" s="5">
        <v>0.22519913106444606</v>
      </c>
      <c r="J597" s="5"/>
    </row>
    <row r="598" spans="1:10" x14ac:dyDescent="0.4">
      <c r="A598" s="4" t="s">
        <v>284</v>
      </c>
      <c r="B598" t="s">
        <v>90</v>
      </c>
      <c r="C598" t="s">
        <v>15</v>
      </c>
      <c r="D598">
        <v>1299</v>
      </c>
      <c r="E598" s="5">
        <v>0.22519913106444606</v>
      </c>
      <c r="J598" s="5"/>
    </row>
    <row r="599" spans="1:10" x14ac:dyDescent="0.4">
      <c r="A599" s="4" t="s">
        <v>285</v>
      </c>
      <c r="B599" t="s">
        <v>90</v>
      </c>
      <c r="C599" t="s">
        <v>15</v>
      </c>
      <c r="D599">
        <v>1264</v>
      </c>
      <c r="E599" s="5">
        <v>0.22519913106444606</v>
      </c>
      <c r="J599" s="5"/>
    </row>
    <row r="600" spans="1:10" x14ac:dyDescent="0.4">
      <c r="A600" s="4" t="s">
        <v>286</v>
      </c>
      <c r="B600" t="s">
        <v>90</v>
      </c>
      <c r="C600" t="s">
        <v>15</v>
      </c>
      <c r="D600">
        <v>2032</v>
      </c>
      <c r="E600" s="5">
        <v>0.22519913106444606</v>
      </c>
      <c r="J600" s="5"/>
    </row>
    <row r="601" spans="1:10" x14ac:dyDescent="0.4">
      <c r="A601" s="4" t="s">
        <v>287</v>
      </c>
      <c r="B601" t="s">
        <v>90</v>
      </c>
      <c r="C601" t="s">
        <v>15</v>
      </c>
      <c r="D601">
        <v>2770</v>
      </c>
      <c r="E601" s="5">
        <v>0.22519913106444606</v>
      </c>
      <c r="J601" s="5"/>
    </row>
    <row r="602" spans="1:10" x14ac:dyDescent="0.4">
      <c r="A602" s="4" t="s">
        <v>288</v>
      </c>
      <c r="B602" t="s">
        <v>91</v>
      </c>
      <c r="C602" t="s">
        <v>15</v>
      </c>
      <c r="D602">
        <v>2505</v>
      </c>
      <c r="E602" s="5">
        <v>0.13499266291647841</v>
      </c>
      <c r="J602" s="5"/>
    </row>
    <row r="603" spans="1:10" x14ac:dyDescent="0.4">
      <c r="A603" s="4" t="s">
        <v>289</v>
      </c>
      <c r="B603" t="s">
        <v>91</v>
      </c>
      <c r="C603" t="s">
        <v>15</v>
      </c>
      <c r="D603">
        <v>2508</v>
      </c>
      <c r="E603" s="5">
        <v>0.13499266291647841</v>
      </c>
      <c r="J603" s="5"/>
    </row>
    <row r="604" spans="1:10" x14ac:dyDescent="0.4">
      <c r="A604" s="4" t="s">
        <v>290</v>
      </c>
      <c r="B604" t="s">
        <v>91</v>
      </c>
      <c r="C604" t="s">
        <v>15</v>
      </c>
      <c r="D604">
        <v>3555</v>
      </c>
      <c r="E604" s="5">
        <v>0.13499266291647841</v>
      </c>
      <c r="J604" s="5"/>
    </row>
    <row r="605" spans="1:10" x14ac:dyDescent="0.4">
      <c r="A605" s="4" t="s">
        <v>291</v>
      </c>
      <c r="B605" t="s">
        <v>91</v>
      </c>
      <c r="C605" t="s">
        <v>15</v>
      </c>
      <c r="D605">
        <v>9940</v>
      </c>
      <c r="E605" s="5">
        <v>0.13499266291647841</v>
      </c>
      <c r="J605" s="5"/>
    </row>
    <row r="606" spans="1:10" x14ac:dyDescent="0.4">
      <c r="A606" s="4" t="s">
        <v>292</v>
      </c>
      <c r="B606" t="s">
        <v>91</v>
      </c>
      <c r="C606" t="s">
        <v>15</v>
      </c>
      <c r="D606">
        <v>16953</v>
      </c>
      <c r="E606" s="5">
        <v>0.13499266291647841</v>
      </c>
    </row>
    <row r="607" spans="1:10" x14ac:dyDescent="0.4">
      <c r="A607" s="4" t="s">
        <v>293</v>
      </c>
      <c r="B607" t="s">
        <v>91</v>
      </c>
      <c r="C607" t="s">
        <v>15</v>
      </c>
      <c r="D607">
        <v>25153</v>
      </c>
      <c r="E607" s="5">
        <v>0.13499266291647841</v>
      </c>
    </row>
    <row r="608" spans="1:10" x14ac:dyDescent="0.4">
      <c r="A608" s="4" t="s">
        <v>294</v>
      </c>
      <c r="B608" t="s">
        <v>91</v>
      </c>
      <c r="C608" t="s">
        <v>15</v>
      </c>
      <c r="D608">
        <v>40886</v>
      </c>
      <c r="E608" s="5">
        <v>0.13499266291647841</v>
      </c>
    </row>
    <row r="609" spans="1:5" x14ac:dyDescent="0.4">
      <c r="A609" s="4" t="s">
        <v>295</v>
      </c>
      <c r="B609" t="s">
        <v>91</v>
      </c>
      <c r="C609" t="s">
        <v>15</v>
      </c>
      <c r="D609">
        <v>50394</v>
      </c>
      <c r="E609" s="5">
        <v>0.13499266291647841</v>
      </c>
    </row>
    <row r="610" spans="1:5" x14ac:dyDescent="0.4">
      <c r="A610" s="4" t="s">
        <v>296</v>
      </c>
      <c r="B610" t="s">
        <v>91</v>
      </c>
      <c r="C610" t="s">
        <v>15</v>
      </c>
      <c r="D610">
        <v>45900</v>
      </c>
      <c r="E610" s="5">
        <v>0.13499266291647841</v>
      </c>
    </row>
    <row r="611" spans="1:5" x14ac:dyDescent="0.4">
      <c r="A611" s="4" t="s">
        <v>297</v>
      </c>
      <c r="B611" t="s">
        <v>91</v>
      </c>
      <c r="C611" t="s">
        <v>15</v>
      </c>
      <c r="D611">
        <v>45806</v>
      </c>
      <c r="E611" s="5">
        <v>0.13499266291647841</v>
      </c>
    </row>
    <row r="612" spans="1:5" x14ac:dyDescent="0.4">
      <c r="A612" s="4" t="s">
        <v>298</v>
      </c>
      <c r="B612" t="s">
        <v>91</v>
      </c>
      <c r="C612" t="s">
        <v>15</v>
      </c>
      <c r="D612">
        <v>54365</v>
      </c>
      <c r="E612" s="5">
        <v>0.13499266291647841</v>
      </c>
    </row>
    <row r="613" spans="1:5" x14ac:dyDescent="0.4">
      <c r="A613" s="4" t="s">
        <v>299</v>
      </c>
      <c r="B613" t="s">
        <v>91</v>
      </c>
      <c r="C613" t="s">
        <v>15</v>
      </c>
      <c r="D613">
        <v>52061</v>
      </c>
      <c r="E613" s="5">
        <v>0.13499266291647841</v>
      </c>
    </row>
    <row r="614" spans="1:5" x14ac:dyDescent="0.4">
      <c r="A614" s="4" t="s">
        <v>96</v>
      </c>
      <c r="B614" t="s">
        <v>75</v>
      </c>
      <c r="C614" t="s">
        <v>19</v>
      </c>
      <c r="D614">
        <v>55323</v>
      </c>
      <c r="E614" s="5">
        <v>0.10768062937455217</v>
      </c>
    </row>
    <row r="615" spans="1:5" x14ac:dyDescent="0.4">
      <c r="A615" s="4" t="s">
        <v>97</v>
      </c>
      <c r="B615" t="s">
        <v>75</v>
      </c>
      <c r="C615" t="s">
        <v>19</v>
      </c>
      <c r="D615">
        <v>51966</v>
      </c>
      <c r="E615" s="5">
        <v>0.10768062937455217</v>
      </c>
    </row>
    <row r="616" spans="1:5" x14ac:dyDescent="0.4">
      <c r="A616" s="4" t="s">
        <v>98</v>
      </c>
      <c r="B616" t="s">
        <v>75</v>
      </c>
      <c r="C616" t="s">
        <v>19</v>
      </c>
      <c r="D616">
        <v>63598</v>
      </c>
      <c r="E616" s="5">
        <v>0.10768062937455217</v>
      </c>
    </row>
    <row r="617" spans="1:5" x14ac:dyDescent="0.4">
      <c r="A617" s="4" t="s">
        <v>99</v>
      </c>
      <c r="B617" t="s">
        <v>75</v>
      </c>
      <c r="C617" t="s">
        <v>19</v>
      </c>
      <c r="D617">
        <v>70380</v>
      </c>
      <c r="E617" s="5">
        <v>0.10768062937455217</v>
      </c>
    </row>
    <row r="618" spans="1:5" x14ac:dyDescent="0.4">
      <c r="A618" s="4" t="s">
        <v>100</v>
      </c>
      <c r="B618" t="s">
        <v>75</v>
      </c>
      <c r="C618" t="s">
        <v>19</v>
      </c>
      <c r="D618">
        <v>94733</v>
      </c>
      <c r="E618" s="5">
        <v>0.10768062937455217</v>
      </c>
    </row>
    <row r="619" spans="1:5" x14ac:dyDescent="0.4">
      <c r="A619" s="4" t="s">
        <v>101</v>
      </c>
      <c r="B619" t="s">
        <v>75</v>
      </c>
      <c r="C619" t="s">
        <v>19</v>
      </c>
      <c r="D619">
        <v>83838</v>
      </c>
      <c r="E619" s="5">
        <v>0.10768062937455217</v>
      </c>
    </row>
    <row r="620" spans="1:5" x14ac:dyDescent="0.4">
      <c r="A620" s="4" t="s">
        <v>102</v>
      </c>
      <c r="B620" t="s">
        <v>75</v>
      </c>
      <c r="C620" t="s">
        <v>19</v>
      </c>
      <c r="D620">
        <v>70932</v>
      </c>
      <c r="E620" s="5">
        <v>0.10768062937455217</v>
      </c>
    </row>
    <row r="621" spans="1:5" x14ac:dyDescent="0.4">
      <c r="A621" s="4" t="s">
        <v>103</v>
      </c>
      <c r="B621" t="s">
        <v>75</v>
      </c>
      <c r="C621" t="s">
        <v>19</v>
      </c>
      <c r="D621">
        <v>66832</v>
      </c>
      <c r="E621" s="5">
        <v>0.10768062937455217</v>
      </c>
    </row>
    <row r="622" spans="1:5" x14ac:dyDescent="0.4">
      <c r="A622" s="4" t="s">
        <v>104</v>
      </c>
      <c r="B622" t="s">
        <v>75</v>
      </c>
      <c r="C622" t="s">
        <v>19</v>
      </c>
      <c r="D622">
        <v>63987</v>
      </c>
      <c r="E622" s="5">
        <v>0.10768062937455217</v>
      </c>
    </row>
    <row r="623" spans="1:5" x14ac:dyDescent="0.4">
      <c r="A623" s="4" t="s">
        <v>105</v>
      </c>
      <c r="B623" t="s">
        <v>75</v>
      </c>
      <c r="C623" t="s">
        <v>19</v>
      </c>
      <c r="D623">
        <v>72637</v>
      </c>
      <c r="E623" s="5">
        <v>0.10768062937455217</v>
      </c>
    </row>
    <row r="624" spans="1:5" x14ac:dyDescent="0.4">
      <c r="A624" s="4" t="s">
        <v>106</v>
      </c>
      <c r="B624" t="s">
        <v>75</v>
      </c>
      <c r="C624" t="s">
        <v>19</v>
      </c>
      <c r="D624">
        <v>66538</v>
      </c>
      <c r="E624" s="5">
        <v>0.10768062937455217</v>
      </c>
    </row>
    <row r="625" spans="1:5" x14ac:dyDescent="0.4">
      <c r="A625" s="4" t="s">
        <v>107</v>
      </c>
      <c r="B625" t="s">
        <v>75</v>
      </c>
      <c r="C625" t="s">
        <v>19</v>
      </c>
      <c r="D625">
        <v>79502</v>
      </c>
      <c r="E625" s="5">
        <v>0.10768062937455217</v>
      </c>
    </row>
    <row r="626" spans="1:5" x14ac:dyDescent="0.4">
      <c r="A626" s="4" t="s">
        <v>108</v>
      </c>
      <c r="B626" t="s">
        <v>76</v>
      </c>
      <c r="C626" t="s">
        <v>19</v>
      </c>
      <c r="D626">
        <v>66798</v>
      </c>
      <c r="E626" s="5">
        <v>0.10326329458425239</v>
      </c>
    </row>
    <row r="627" spans="1:5" x14ac:dyDescent="0.4">
      <c r="A627" s="4" t="s">
        <v>109</v>
      </c>
      <c r="B627" t="s">
        <v>76</v>
      </c>
      <c r="C627" t="s">
        <v>19</v>
      </c>
      <c r="D627">
        <v>54724</v>
      </c>
      <c r="E627" s="5">
        <v>0.10326329458425239</v>
      </c>
    </row>
    <row r="628" spans="1:5" x14ac:dyDescent="0.4">
      <c r="A628" s="4" t="s">
        <v>110</v>
      </c>
      <c r="B628" t="s">
        <v>76</v>
      </c>
      <c r="C628" t="s">
        <v>19</v>
      </c>
      <c r="D628">
        <v>69291</v>
      </c>
      <c r="E628" s="5">
        <v>0.10326329458425239</v>
      </c>
    </row>
    <row r="629" spans="1:5" x14ac:dyDescent="0.4">
      <c r="A629" s="4" t="s">
        <v>111</v>
      </c>
      <c r="B629" t="s">
        <v>76</v>
      </c>
      <c r="C629" t="s">
        <v>19</v>
      </c>
      <c r="D629">
        <v>77609</v>
      </c>
      <c r="E629" s="5">
        <v>0.10326329458425239</v>
      </c>
    </row>
    <row r="630" spans="1:5" x14ac:dyDescent="0.4">
      <c r="A630" s="4" t="s">
        <v>112</v>
      </c>
      <c r="B630" t="s">
        <v>76</v>
      </c>
      <c r="C630" t="s">
        <v>19</v>
      </c>
      <c r="D630">
        <v>114903</v>
      </c>
      <c r="E630" s="5">
        <v>0.10326329458425239</v>
      </c>
    </row>
    <row r="631" spans="1:5" x14ac:dyDescent="0.4">
      <c r="A631" s="4" t="s">
        <v>113</v>
      </c>
      <c r="B631" t="s">
        <v>76</v>
      </c>
      <c r="C631" t="s">
        <v>19</v>
      </c>
      <c r="D631">
        <v>98044</v>
      </c>
      <c r="E631" s="5">
        <v>0.10326329458425239</v>
      </c>
    </row>
    <row r="632" spans="1:5" x14ac:dyDescent="0.4">
      <c r="A632" s="4" t="s">
        <v>114</v>
      </c>
      <c r="B632" t="s">
        <v>76</v>
      </c>
      <c r="C632" t="s">
        <v>19</v>
      </c>
      <c r="D632">
        <v>79495</v>
      </c>
      <c r="E632" s="5">
        <v>0.10326329458425239</v>
      </c>
    </row>
    <row r="633" spans="1:5" x14ac:dyDescent="0.4">
      <c r="A633" s="4" t="s">
        <v>115</v>
      </c>
      <c r="B633" t="s">
        <v>76</v>
      </c>
      <c r="C633" t="s">
        <v>19</v>
      </c>
      <c r="D633">
        <v>76061</v>
      </c>
      <c r="E633" s="5">
        <v>0.10326329458425239</v>
      </c>
    </row>
    <row r="634" spans="1:5" x14ac:dyDescent="0.4">
      <c r="A634" s="4" t="s">
        <v>116</v>
      </c>
      <c r="B634" t="s">
        <v>76</v>
      </c>
      <c r="C634" t="s">
        <v>19</v>
      </c>
      <c r="D634">
        <v>70842</v>
      </c>
      <c r="E634" s="5">
        <v>0.10326329458425239</v>
      </c>
    </row>
    <row r="635" spans="1:5" x14ac:dyDescent="0.4">
      <c r="A635" s="4" t="s">
        <v>117</v>
      </c>
      <c r="B635" t="s">
        <v>76</v>
      </c>
      <c r="C635" t="s">
        <v>19</v>
      </c>
      <c r="D635">
        <v>76776</v>
      </c>
      <c r="E635" s="5">
        <v>0.10326329458425239</v>
      </c>
    </row>
    <row r="636" spans="1:5" x14ac:dyDescent="0.4">
      <c r="A636" s="4" t="s">
        <v>118</v>
      </c>
      <c r="B636" t="s">
        <v>76</v>
      </c>
      <c r="C636" t="s">
        <v>19</v>
      </c>
      <c r="D636">
        <v>79950</v>
      </c>
      <c r="E636" s="5">
        <v>0.10326329458425239</v>
      </c>
    </row>
    <row r="637" spans="1:5" x14ac:dyDescent="0.4">
      <c r="A637" s="4" t="s">
        <v>119</v>
      </c>
      <c r="B637" t="s">
        <v>76</v>
      </c>
      <c r="C637" t="s">
        <v>19</v>
      </c>
      <c r="D637">
        <v>89478</v>
      </c>
      <c r="E637" s="5">
        <v>0.10326329458425239</v>
      </c>
    </row>
    <row r="638" spans="1:5" x14ac:dyDescent="0.4">
      <c r="A638" s="4" t="s">
        <v>120</v>
      </c>
      <c r="B638" t="s">
        <v>77</v>
      </c>
      <c r="C638" t="s">
        <v>19</v>
      </c>
      <c r="D638">
        <v>76189</v>
      </c>
      <c r="E638" s="5">
        <v>9.8335971713871831E-2</v>
      </c>
    </row>
    <row r="639" spans="1:5" x14ac:dyDescent="0.4">
      <c r="A639" s="4" t="s">
        <v>121</v>
      </c>
      <c r="B639" t="s">
        <v>77</v>
      </c>
      <c r="C639" t="s">
        <v>19</v>
      </c>
      <c r="D639">
        <v>65091</v>
      </c>
      <c r="E639" s="5">
        <v>9.8335971713871831E-2</v>
      </c>
    </row>
    <row r="640" spans="1:5" x14ac:dyDescent="0.4">
      <c r="A640" s="4" t="s">
        <v>122</v>
      </c>
      <c r="B640" t="s">
        <v>77</v>
      </c>
      <c r="C640" t="s">
        <v>19</v>
      </c>
      <c r="D640">
        <v>76460</v>
      </c>
      <c r="E640" s="5">
        <v>9.8335971713871831E-2</v>
      </c>
    </row>
    <row r="641" spans="1:5" x14ac:dyDescent="0.4">
      <c r="A641" s="4" t="s">
        <v>123</v>
      </c>
      <c r="B641" t="s">
        <v>77</v>
      </c>
      <c r="C641" t="s">
        <v>19</v>
      </c>
      <c r="D641">
        <v>84085</v>
      </c>
      <c r="E641" s="5">
        <v>9.8335971713871831E-2</v>
      </c>
    </row>
    <row r="642" spans="1:5" x14ac:dyDescent="0.4">
      <c r="A642" s="4" t="s">
        <v>124</v>
      </c>
      <c r="B642" t="s">
        <v>77</v>
      </c>
      <c r="C642" t="s">
        <v>19</v>
      </c>
      <c r="D642">
        <v>122586</v>
      </c>
      <c r="E642" s="5">
        <v>9.8335971713871831E-2</v>
      </c>
    </row>
    <row r="643" spans="1:5" x14ac:dyDescent="0.4">
      <c r="A643" s="4" t="s">
        <v>125</v>
      </c>
      <c r="B643" t="s">
        <v>77</v>
      </c>
      <c r="C643" t="s">
        <v>19</v>
      </c>
      <c r="D643">
        <v>104211</v>
      </c>
      <c r="E643" s="5">
        <v>9.8335971713871831E-2</v>
      </c>
    </row>
    <row r="644" spans="1:5" x14ac:dyDescent="0.4">
      <c r="A644" s="4" t="s">
        <v>126</v>
      </c>
      <c r="B644" t="s">
        <v>77</v>
      </c>
      <c r="C644" t="s">
        <v>19</v>
      </c>
      <c r="D644">
        <v>85471</v>
      </c>
      <c r="E644" s="5">
        <v>9.8335971713871831E-2</v>
      </c>
    </row>
    <row r="645" spans="1:5" x14ac:dyDescent="0.4">
      <c r="A645" s="4" t="s">
        <v>127</v>
      </c>
      <c r="B645" t="s">
        <v>77</v>
      </c>
      <c r="C645" t="s">
        <v>19</v>
      </c>
      <c r="D645">
        <v>80388</v>
      </c>
      <c r="E645" s="5">
        <v>9.8335971713871831E-2</v>
      </c>
    </row>
    <row r="646" spans="1:5" x14ac:dyDescent="0.4">
      <c r="A646" s="4" t="s">
        <v>128</v>
      </c>
      <c r="B646" t="s">
        <v>77</v>
      </c>
      <c r="C646" t="s">
        <v>19</v>
      </c>
      <c r="D646">
        <v>69508</v>
      </c>
      <c r="E646" s="5">
        <v>9.8335971713871831E-2</v>
      </c>
    </row>
    <row r="647" spans="1:5" x14ac:dyDescent="0.4">
      <c r="A647" s="4" t="s">
        <v>129</v>
      </c>
      <c r="B647" t="s">
        <v>77</v>
      </c>
      <c r="C647" t="s">
        <v>19</v>
      </c>
      <c r="D647">
        <v>85228</v>
      </c>
      <c r="E647" s="5">
        <v>9.8335971713871831E-2</v>
      </c>
    </row>
    <row r="648" spans="1:5" x14ac:dyDescent="0.4">
      <c r="A648" s="4" t="s">
        <v>130</v>
      </c>
      <c r="B648" t="s">
        <v>77</v>
      </c>
      <c r="C648" t="s">
        <v>19</v>
      </c>
      <c r="D648">
        <v>73883</v>
      </c>
      <c r="E648" s="5">
        <v>9.8335971713871831E-2</v>
      </c>
    </row>
    <row r="649" spans="1:5" x14ac:dyDescent="0.4">
      <c r="A649" s="4" t="s">
        <v>131</v>
      </c>
      <c r="B649" t="s">
        <v>77</v>
      </c>
      <c r="C649" t="s">
        <v>19</v>
      </c>
      <c r="D649">
        <v>84023</v>
      </c>
      <c r="E649" s="5">
        <v>9.8335971713871831E-2</v>
      </c>
    </row>
    <row r="650" spans="1:5" x14ac:dyDescent="0.4">
      <c r="A650" s="4" t="s">
        <v>132</v>
      </c>
      <c r="B650" t="s">
        <v>78</v>
      </c>
      <c r="C650" t="s">
        <v>19</v>
      </c>
      <c r="D650">
        <v>61028</v>
      </c>
      <c r="E650" s="5">
        <v>7.8781619570594541E-2</v>
      </c>
    </row>
    <row r="651" spans="1:5" x14ac:dyDescent="0.4">
      <c r="A651" s="4" t="s">
        <v>133</v>
      </c>
      <c r="B651" t="s">
        <v>78</v>
      </c>
      <c r="C651" t="s">
        <v>19</v>
      </c>
      <c r="D651">
        <v>56130</v>
      </c>
      <c r="E651" s="5">
        <v>7.8781619570594541E-2</v>
      </c>
    </row>
    <row r="652" spans="1:5" x14ac:dyDescent="0.4">
      <c r="A652" s="4" t="s">
        <v>134</v>
      </c>
      <c r="B652" t="s">
        <v>78</v>
      </c>
      <c r="C652" t="s">
        <v>19</v>
      </c>
      <c r="D652">
        <v>61328</v>
      </c>
      <c r="E652" s="5">
        <v>7.8781619570594541E-2</v>
      </c>
    </row>
    <row r="653" spans="1:5" x14ac:dyDescent="0.4">
      <c r="A653" s="4" t="s">
        <v>135</v>
      </c>
      <c r="B653" t="s">
        <v>78</v>
      </c>
      <c r="C653" t="s">
        <v>19</v>
      </c>
      <c r="D653">
        <v>73709</v>
      </c>
      <c r="E653" s="5">
        <v>7.8781619570594541E-2</v>
      </c>
    </row>
    <row r="654" spans="1:5" x14ac:dyDescent="0.4">
      <c r="A654" s="4" t="s">
        <v>136</v>
      </c>
      <c r="B654" t="s">
        <v>78</v>
      </c>
      <c r="C654" t="s">
        <v>19</v>
      </c>
      <c r="D654">
        <v>104524</v>
      </c>
      <c r="E654" s="5">
        <v>7.8781619570594541E-2</v>
      </c>
    </row>
    <row r="655" spans="1:5" x14ac:dyDescent="0.4">
      <c r="A655" s="4" t="s">
        <v>137</v>
      </c>
      <c r="B655" t="s">
        <v>78</v>
      </c>
      <c r="C655" t="s">
        <v>19</v>
      </c>
      <c r="D655">
        <v>95946</v>
      </c>
      <c r="E655" s="5">
        <v>7.8781619570594541E-2</v>
      </c>
    </row>
    <row r="656" spans="1:5" x14ac:dyDescent="0.4">
      <c r="A656" s="4" t="s">
        <v>138</v>
      </c>
      <c r="B656" t="s">
        <v>78</v>
      </c>
      <c r="C656" t="s">
        <v>19</v>
      </c>
      <c r="D656">
        <v>87003</v>
      </c>
      <c r="E656" s="5">
        <v>7.8781619570594541E-2</v>
      </c>
    </row>
    <row r="657" spans="1:5" x14ac:dyDescent="0.4">
      <c r="A657" s="4" t="s">
        <v>139</v>
      </c>
      <c r="B657" t="s">
        <v>78</v>
      </c>
      <c r="C657" t="s">
        <v>19</v>
      </c>
      <c r="D657">
        <v>73878</v>
      </c>
      <c r="E657" s="5">
        <v>7.8781619570594541E-2</v>
      </c>
    </row>
    <row r="658" spans="1:5" x14ac:dyDescent="0.4">
      <c r="A658" s="4" t="s">
        <v>140</v>
      </c>
      <c r="B658" t="s">
        <v>78</v>
      </c>
      <c r="C658" t="s">
        <v>19</v>
      </c>
      <c r="D658">
        <v>72841</v>
      </c>
      <c r="E658" s="5">
        <v>7.8781619570594541E-2</v>
      </c>
    </row>
    <row r="659" spans="1:5" x14ac:dyDescent="0.4">
      <c r="A659" s="4" t="s">
        <v>141</v>
      </c>
      <c r="B659" t="s">
        <v>78</v>
      </c>
      <c r="C659" t="s">
        <v>19</v>
      </c>
      <c r="D659">
        <v>85135</v>
      </c>
      <c r="E659" s="5">
        <v>7.8781619570594541E-2</v>
      </c>
    </row>
    <row r="660" spans="1:5" x14ac:dyDescent="0.4">
      <c r="A660" s="4" t="s">
        <v>142</v>
      </c>
      <c r="B660" t="s">
        <v>78</v>
      </c>
      <c r="C660" t="s">
        <v>19</v>
      </c>
      <c r="D660">
        <v>66228</v>
      </c>
      <c r="E660" s="5">
        <v>7.8781619570594541E-2</v>
      </c>
    </row>
    <row r="661" spans="1:5" x14ac:dyDescent="0.4">
      <c r="A661" s="4" t="s">
        <v>143</v>
      </c>
      <c r="B661" t="s">
        <v>78</v>
      </c>
      <c r="C661" t="s">
        <v>19</v>
      </c>
      <c r="D661">
        <v>91153</v>
      </c>
      <c r="E661" s="5">
        <v>7.8781619570594541E-2</v>
      </c>
    </row>
    <row r="662" spans="1:5" x14ac:dyDescent="0.4">
      <c r="A662" s="4" t="s">
        <v>144</v>
      </c>
      <c r="B662" t="s">
        <v>79</v>
      </c>
      <c r="C662" t="s">
        <v>19</v>
      </c>
      <c r="D662">
        <v>74021</v>
      </c>
      <c r="E662" s="5">
        <v>7.6489080075153967E-2</v>
      </c>
    </row>
    <row r="663" spans="1:5" x14ac:dyDescent="0.4">
      <c r="A663" s="4" t="s">
        <v>145</v>
      </c>
      <c r="B663" t="s">
        <v>79</v>
      </c>
      <c r="C663" t="s">
        <v>19</v>
      </c>
      <c r="D663">
        <v>59574</v>
      </c>
      <c r="E663" s="5">
        <v>7.6489080075153967E-2</v>
      </c>
    </row>
    <row r="664" spans="1:5" x14ac:dyDescent="0.4">
      <c r="A664" s="4" t="s">
        <v>146</v>
      </c>
      <c r="B664" t="s">
        <v>79</v>
      </c>
      <c r="C664" t="s">
        <v>19</v>
      </c>
      <c r="D664">
        <v>70804</v>
      </c>
      <c r="E664" s="5">
        <v>7.6489080075153967E-2</v>
      </c>
    </row>
    <row r="665" spans="1:5" x14ac:dyDescent="0.4">
      <c r="A665" s="4" t="s">
        <v>147</v>
      </c>
      <c r="B665" t="s">
        <v>79</v>
      </c>
      <c r="C665" t="s">
        <v>19</v>
      </c>
      <c r="D665">
        <v>94417</v>
      </c>
      <c r="E665" s="5">
        <v>7.6489080075153967E-2</v>
      </c>
    </row>
    <row r="666" spans="1:5" x14ac:dyDescent="0.4">
      <c r="A666" s="4" t="s">
        <v>148</v>
      </c>
      <c r="B666" t="s">
        <v>79</v>
      </c>
      <c r="C666" t="s">
        <v>19</v>
      </c>
      <c r="D666">
        <v>133278</v>
      </c>
      <c r="E666" s="5">
        <v>7.6489080075153967E-2</v>
      </c>
    </row>
    <row r="667" spans="1:5" x14ac:dyDescent="0.4">
      <c r="A667" s="4" t="s">
        <v>149</v>
      </c>
      <c r="B667" t="s">
        <v>79</v>
      </c>
      <c r="C667" t="s">
        <v>19</v>
      </c>
      <c r="D667">
        <v>102568</v>
      </c>
      <c r="E667" s="5">
        <v>7.6489080075153967E-2</v>
      </c>
    </row>
    <row r="668" spans="1:5" x14ac:dyDescent="0.4">
      <c r="A668" s="4" t="s">
        <v>150</v>
      </c>
      <c r="B668" t="s">
        <v>79</v>
      </c>
      <c r="C668" t="s">
        <v>19</v>
      </c>
      <c r="D668">
        <v>86537</v>
      </c>
      <c r="E668" s="5">
        <v>7.6489080075153967E-2</v>
      </c>
    </row>
    <row r="669" spans="1:5" x14ac:dyDescent="0.4">
      <c r="A669" s="4" t="s">
        <v>151</v>
      </c>
      <c r="B669" t="s">
        <v>79</v>
      </c>
      <c r="C669" t="s">
        <v>19</v>
      </c>
      <c r="D669">
        <v>75340</v>
      </c>
      <c r="E669" s="5">
        <v>7.6489080075153967E-2</v>
      </c>
    </row>
    <row r="670" spans="1:5" x14ac:dyDescent="0.4">
      <c r="A670" s="4" t="s">
        <v>152</v>
      </c>
      <c r="B670" t="s">
        <v>79</v>
      </c>
      <c r="C670" t="s">
        <v>19</v>
      </c>
      <c r="D670">
        <v>71215</v>
      </c>
      <c r="E670" s="5">
        <v>7.6489080075153967E-2</v>
      </c>
    </row>
    <row r="671" spans="1:5" x14ac:dyDescent="0.4">
      <c r="A671" s="4" t="s">
        <v>153</v>
      </c>
      <c r="B671" t="s">
        <v>79</v>
      </c>
      <c r="C671" t="s">
        <v>19</v>
      </c>
      <c r="D671">
        <v>92987</v>
      </c>
      <c r="E671" s="5">
        <v>7.6489080075153967E-2</v>
      </c>
    </row>
    <row r="672" spans="1:5" x14ac:dyDescent="0.4">
      <c r="A672" s="4" t="s">
        <v>154</v>
      </c>
      <c r="B672" t="s">
        <v>79</v>
      </c>
      <c r="C672" t="s">
        <v>19</v>
      </c>
      <c r="D672">
        <v>89484</v>
      </c>
      <c r="E672" s="5">
        <v>7.6489080075153967E-2</v>
      </c>
    </row>
    <row r="673" spans="1:5" x14ac:dyDescent="0.4">
      <c r="A673" s="4" t="s">
        <v>155</v>
      </c>
      <c r="B673" t="s">
        <v>79</v>
      </c>
      <c r="C673" t="s">
        <v>19</v>
      </c>
      <c r="D673">
        <v>96082</v>
      </c>
      <c r="E673" s="5">
        <v>7.6489080075153967E-2</v>
      </c>
    </row>
    <row r="674" spans="1:5" x14ac:dyDescent="0.4">
      <c r="A674" s="4" t="s">
        <v>156</v>
      </c>
      <c r="B674" t="s">
        <v>80</v>
      </c>
      <c r="C674" t="s">
        <v>19</v>
      </c>
      <c r="D674">
        <v>80526</v>
      </c>
      <c r="E674" s="5">
        <v>8.1403867180035269E-2</v>
      </c>
    </row>
    <row r="675" spans="1:5" x14ac:dyDescent="0.4">
      <c r="A675" s="4" t="s">
        <v>157</v>
      </c>
      <c r="B675" t="s">
        <v>80</v>
      </c>
      <c r="C675" t="s">
        <v>19</v>
      </c>
      <c r="D675">
        <v>65802</v>
      </c>
      <c r="E675" s="5">
        <v>8.1403867180035269E-2</v>
      </c>
    </row>
    <row r="676" spans="1:5" x14ac:dyDescent="0.4">
      <c r="A676" s="4" t="s">
        <v>158</v>
      </c>
      <c r="B676" t="s">
        <v>80</v>
      </c>
      <c r="C676" t="s">
        <v>19</v>
      </c>
      <c r="D676">
        <v>74389</v>
      </c>
      <c r="E676" s="5">
        <v>8.1403867180035269E-2</v>
      </c>
    </row>
    <row r="677" spans="1:5" x14ac:dyDescent="0.4">
      <c r="A677" s="4" t="s">
        <v>159</v>
      </c>
      <c r="B677" t="s">
        <v>80</v>
      </c>
      <c r="C677" t="s">
        <v>19</v>
      </c>
      <c r="D677">
        <v>94611</v>
      </c>
      <c r="E677" s="5">
        <v>8.1403867180035269E-2</v>
      </c>
    </row>
    <row r="678" spans="1:5" x14ac:dyDescent="0.4">
      <c r="A678" s="4" t="s">
        <v>160</v>
      </c>
      <c r="B678" t="s">
        <v>80</v>
      </c>
      <c r="C678" t="s">
        <v>19</v>
      </c>
      <c r="D678">
        <v>131217</v>
      </c>
      <c r="E678" s="5">
        <v>8.1403867180035269E-2</v>
      </c>
    </row>
    <row r="679" spans="1:5" x14ac:dyDescent="0.4">
      <c r="A679" s="4" t="s">
        <v>161</v>
      </c>
      <c r="B679" t="s">
        <v>80</v>
      </c>
      <c r="C679" t="s">
        <v>19</v>
      </c>
      <c r="D679">
        <v>108583</v>
      </c>
      <c r="E679" s="5">
        <v>8.1403867180035269E-2</v>
      </c>
    </row>
    <row r="680" spans="1:5" x14ac:dyDescent="0.4">
      <c r="A680" s="4" t="s">
        <v>162</v>
      </c>
      <c r="B680" t="s">
        <v>80</v>
      </c>
      <c r="C680" t="s">
        <v>19</v>
      </c>
      <c r="D680">
        <v>93197</v>
      </c>
      <c r="E680" s="5">
        <v>8.1403867180035269E-2</v>
      </c>
    </row>
    <row r="681" spans="1:5" x14ac:dyDescent="0.4">
      <c r="A681" s="4" t="s">
        <v>163</v>
      </c>
      <c r="B681" t="s">
        <v>80</v>
      </c>
      <c r="C681" t="s">
        <v>19</v>
      </c>
      <c r="D681">
        <v>78694</v>
      </c>
      <c r="E681" s="5">
        <v>8.1403867180035269E-2</v>
      </c>
    </row>
    <row r="682" spans="1:5" x14ac:dyDescent="0.4">
      <c r="A682" s="4" t="s">
        <v>164</v>
      </c>
      <c r="B682" t="s">
        <v>80</v>
      </c>
      <c r="C682" t="s">
        <v>19</v>
      </c>
      <c r="D682">
        <v>76611</v>
      </c>
      <c r="E682" s="5">
        <v>8.1403867180035269E-2</v>
      </c>
    </row>
    <row r="683" spans="1:5" x14ac:dyDescent="0.4">
      <c r="A683" s="4" t="s">
        <v>165</v>
      </c>
      <c r="B683" t="s">
        <v>80</v>
      </c>
      <c r="C683" t="s">
        <v>19</v>
      </c>
      <c r="D683">
        <v>95389</v>
      </c>
      <c r="E683" s="5">
        <v>8.1403867180035269E-2</v>
      </c>
    </row>
    <row r="684" spans="1:5" x14ac:dyDescent="0.4">
      <c r="A684" s="4" t="s">
        <v>166</v>
      </c>
      <c r="B684" t="s">
        <v>80</v>
      </c>
      <c r="C684" t="s">
        <v>19</v>
      </c>
      <c r="D684">
        <v>89970</v>
      </c>
      <c r="E684" s="5">
        <v>8.1403867180035269E-2</v>
      </c>
    </row>
    <row r="685" spans="1:5" x14ac:dyDescent="0.4">
      <c r="A685" s="4" t="s">
        <v>167</v>
      </c>
      <c r="B685" t="s">
        <v>80</v>
      </c>
      <c r="C685" t="s">
        <v>19</v>
      </c>
      <c r="D685">
        <v>102226</v>
      </c>
      <c r="E685" s="5">
        <v>8.1403867180035269E-2</v>
      </c>
    </row>
    <row r="686" spans="1:5" x14ac:dyDescent="0.4">
      <c r="A686" s="4" t="s">
        <v>168</v>
      </c>
      <c r="B686" t="s">
        <v>81</v>
      </c>
      <c r="C686" t="s">
        <v>19</v>
      </c>
      <c r="D686">
        <v>73360</v>
      </c>
      <c r="E686" s="5">
        <v>8.3044519860939067E-2</v>
      </c>
    </row>
    <row r="687" spans="1:5" x14ac:dyDescent="0.4">
      <c r="A687" s="4" t="s">
        <v>169</v>
      </c>
      <c r="B687" t="s">
        <v>81</v>
      </c>
      <c r="C687" t="s">
        <v>19</v>
      </c>
      <c r="D687">
        <v>78699</v>
      </c>
      <c r="E687" s="5">
        <v>8.3044519860939067E-2</v>
      </c>
    </row>
    <row r="688" spans="1:5" x14ac:dyDescent="0.4">
      <c r="A688" s="4" t="s">
        <v>170</v>
      </c>
      <c r="B688" t="s">
        <v>81</v>
      </c>
      <c r="C688" t="s">
        <v>19</v>
      </c>
      <c r="D688">
        <v>82938</v>
      </c>
      <c r="E688" s="5">
        <v>8.3044519860939067E-2</v>
      </c>
    </row>
    <row r="689" spans="1:5" x14ac:dyDescent="0.4">
      <c r="A689" s="4" t="s">
        <v>171</v>
      </c>
      <c r="B689" t="s">
        <v>81</v>
      </c>
      <c r="C689" t="s">
        <v>19</v>
      </c>
      <c r="D689">
        <v>98688</v>
      </c>
      <c r="E689" s="5">
        <v>8.3044519860939067E-2</v>
      </c>
    </row>
    <row r="690" spans="1:5" x14ac:dyDescent="0.4">
      <c r="A690" s="4" t="s">
        <v>172</v>
      </c>
      <c r="B690" t="s">
        <v>81</v>
      </c>
      <c r="C690" t="s">
        <v>19</v>
      </c>
      <c r="D690">
        <v>142003</v>
      </c>
      <c r="E690" s="5">
        <v>8.3044519860939067E-2</v>
      </c>
    </row>
    <row r="691" spans="1:5" x14ac:dyDescent="0.4">
      <c r="A691" s="4" t="s">
        <v>173</v>
      </c>
      <c r="B691" t="s">
        <v>81</v>
      </c>
      <c r="C691" t="s">
        <v>19</v>
      </c>
      <c r="D691">
        <v>114364</v>
      </c>
      <c r="E691" s="5">
        <v>8.3044519860939067E-2</v>
      </c>
    </row>
    <row r="692" spans="1:5" x14ac:dyDescent="0.4">
      <c r="A692" s="4" t="s">
        <v>174</v>
      </c>
      <c r="B692" t="s">
        <v>81</v>
      </c>
      <c r="C692" t="s">
        <v>19</v>
      </c>
      <c r="D692">
        <v>89931</v>
      </c>
      <c r="E692" s="5">
        <v>8.3044519860939067E-2</v>
      </c>
    </row>
    <row r="693" spans="1:5" x14ac:dyDescent="0.4">
      <c r="A693" s="4" t="s">
        <v>175</v>
      </c>
      <c r="B693" t="s">
        <v>81</v>
      </c>
      <c r="C693" t="s">
        <v>19</v>
      </c>
      <c r="D693">
        <v>84393</v>
      </c>
      <c r="E693" s="5">
        <v>8.3044519860939067E-2</v>
      </c>
    </row>
    <row r="694" spans="1:5" x14ac:dyDescent="0.4">
      <c r="A694" s="4" t="s">
        <v>176</v>
      </c>
      <c r="B694" t="s">
        <v>81</v>
      </c>
      <c r="C694" t="s">
        <v>19</v>
      </c>
      <c r="D694">
        <v>78515</v>
      </c>
      <c r="E694" s="5">
        <v>8.3044519860939067E-2</v>
      </c>
    </row>
    <row r="695" spans="1:5" x14ac:dyDescent="0.4">
      <c r="A695" s="4" t="s">
        <v>177</v>
      </c>
      <c r="B695" t="s">
        <v>81</v>
      </c>
      <c r="C695" t="s">
        <v>19</v>
      </c>
      <c r="D695">
        <v>92897</v>
      </c>
      <c r="E695" s="5">
        <v>8.3044519860939067E-2</v>
      </c>
    </row>
    <row r="696" spans="1:5" x14ac:dyDescent="0.4">
      <c r="A696" s="4" t="s">
        <v>178</v>
      </c>
      <c r="B696" t="s">
        <v>81</v>
      </c>
      <c r="C696" t="s">
        <v>19</v>
      </c>
      <c r="D696">
        <v>93535</v>
      </c>
      <c r="E696" s="5">
        <v>8.3044519860939067E-2</v>
      </c>
    </row>
    <row r="697" spans="1:5" x14ac:dyDescent="0.4">
      <c r="A697" s="4" t="s">
        <v>179</v>
      </c>
      <c r="B697" t="s">
        <v>81</v>
      </c>
      <c r="C697" t="s">
        <v>19</v>
      </c>
      <c r="D697">
        <v>103142</v>
      </c>
      <c r="E697" s="5">
        <v>8.3044519860939067E-2</v>
      </c>
    </row>
    <row r="698" spans="1:5" x14ac:dyDescent="0.4">
      <c r="A698" s="4" t="s">
        <v>180</v>
      </c>
      <c r="B698" t="s">
        <v>82</v>
      </c>
      <c r="C698" t="s">
        <v>19</v>
      </c>
      <c r="D698">
        <v>92370</v>
      </c>
      <c r="E698" s="5">
        <v>8.3877791533270046E-2</v>
      </c>
    </row>
    <row r="699" spans="1:5" x14ac:dyDescent="0.4">
      <c r="A699" s="4" t="s">
        <v>181</v>
      </c>
      <c r="B699" t="s">
        <v>82</v>
      </c>
      <c r="C699" t="s">
        <v>19</v>
      </c>
      <c r="D699">
        <v>76153</v>
      </c>
      <c r="E699" s="5">
        <v>8.3877791533270046E-2</v>
      </c>
    </row>
    <row r="700" spans="1:5" x14ac:dyDescent="0.4">
      <c r="A700" s="4" t="s">
        <v>182</v>
      </c>
      <c r="B700" t="s">
        <v>82</v>
      </c>
      <c r="C700" t="s">
        <v>19</v>
      </c>
      <c r="D700">
        <v>91079</v>
      </c>
      <c r="E700" s="5">
        <v>8.3877791533270046E-2</v>
      </c>
    </row>
    <row r="701" spans="1:5" x14ac:dyDescent="0.4">
      <c r="A701" s="4" t="s">
        <v>183</v>
      </c>
      <c r="B701" t="s">
        <v>82</v>
      </c>
      <c r="C701" t="s">
        <v>19</v>
      </c>
      <c r="D701">
        <v>101705</v>
      </c>
      <c r="E701" s="5">
        <v>8.3877791533270046E-2</v>
      </c>
    </row>
    <row r="702" spans="1:5" x14ac:dyDescent="0.4">
      <c r="A702" s="4" t="s">
        <v>184</v>
      </c>
      <c r="B702" t="s">
        <v>82</v>
      </c>
      <c r="C702" t="s">
        <v>19</v>
      </c>
      <c r="D702">
        <v>141973</v>
      </c>
      <c r="E702" s="5">
        <v>8.3877791533270046E-2</v>
      </c>
    </row>
    <row r="703" spans="1:5" x14ac:dyDescent="0.4">
      <c r="A703" s="4" t="s">
        <v>185</v>
      </c>
      <c r="B703" t="s">
        <v>82</v>
      </c>
      <c r="C703" t="s">
        <v>19</v>
      </c>
      <c r="D703">
        <v>121033</v>
      </c>
      <c r="E703" s="5">
        <v>8.3877791533270046E-2</v>
      </c>
    </row>
    <row r="704" spans="1:5" x14ac:dyDescent="0.4">
      <c r="A704" s="4" t="s">
        <v>186</v>
      </c>
      <c r="B704" t="s">
        <v>82</v>
      </c>
      <c r="C704" t="s">
        <v>19</v>
      </c>
      <c r="D704">
        <v>94977</v>
      </c>
      <c r="E704" s="5">
        <v>8.3877791533270046E-2</v>
      </c>
    </row>
    <row r="705" spans="1:5" x14ac:dyDescent="0.4">
      <c r="A705" s="4" t="s">
        <v>187</v>
      </c>
      <c r="B705" t="s">
        <v>82</v>
      </c>
      <c r="C705" t="s">
        <v>19</v>
      </c>
      <c r="D705">
        <v>90823</v>
      </c>
      <c r="E705" s="5">
        <v>8.3877791533270046E-2</v>
      </c>
    </row>
    <row r="706" spans="1:5" x14ac:dyDescent="0.4">
      <c r="A706" s="4" t="s">
        <v>188</v>
      </c>
      <c r="B706" t="s">
        <v>82</v>
      </c>
      <c r="C706" t="s">
        <v>19</v>
      </c>
      <c r="D706">
        <v>84032</v>
      </c>
      <c r="E706" s="5">
        <v>8.3877791533270046E-2</v>
      </c>
    </row>
    <row r="707" spans="1:5" x14ac:dyDescent="0.4">
      <c r="A707" s="4" t="s">
        <v>189</v>
      </c>
      <c r="B707" t="s">
        <v>82</v>
      </c>
      <c r="C707" t="s">
        <v>19</v>
      </c>
      <c r="D707">
        <v>93071</v>
      </c>
      <c r="E707" s="5">
        <v>8.3877791533270046E-2</v>
      </c>
    </row>
    <row r="708" spans="1:5" x14ac:dyDescent="0.4">
      <c r="A708" s="4" t="s">
        <v>190</v>
      </c>
      <c r="B708" t="s">
        <v>82</v>
      </c>
      <c r="C708" t="s">
        <v>19</v>
      </c>
      <c r="D708">
        <v>93631</v>
      </c>
      <c r="E708" s="5">
        <v>8.3877791533270046E-2</v>
      </c>
    </row>
    <row r="709" spans="1:5" x14ac:dyDescent="0.4">
      <c r="A709" s="4" t="s">
        <v>191</v>
      </c>
      <c r="B709" t="s">
        <v>82</v>
      </c>
      <c r="C709" t="s">
        <v>19</v>
      </c>
      <c r="D709">
        <v>109328</v>
      </c>
      <c r="E709" s="5">
        <v>8.3877791533270046E-2</v>
      </c>
    </row>
    <row r="710" spans="1:5" x14ac:dyDescent="0.4">
      <c r="A710" s="4" t="s">
        <v>192</v>
      </c>
      <c r="B710" t="s">
        <v>83</v>
      </c>
      <c r="C710" t="s">
        <v>19</v>
      </c>
      <c r="D710">
        <v>85714</v>
      </c>
      <c r="E710" s="5">
        <v>9.0257322350911079E-2</v>
      </c>
    </row>
    <row r="711" spans="1:5" x14ac:dyDescent="0.4">
      <c r="A711" s="4" t="s">
        <v>193</v>
      </c>
      <c r="B711" t="s">
        <v>83</v>
      </c>
      <c r="C711" t="s">
        <v>19</v>
      </c>
      <c r="D711">
        <v>81187</v>
      </c>
      <c r="E711" s="5">
        <v>9.0257322350911079E-2</v>
      </c>
    </row>
    <row r="712" spans="1:5" x14ac:dyDescent="0.4">
      <c r="A712" s="4" t="s">
        <v>194</v>
      </c>
      <c r="B712" t="s">
        <v>83</v>
      </c>
      <c r="C712" t="s">
        <v>19</v>
      </c>
      <c r="D712">
        <v>90346</v>
      </c>
      <c r="E712" s="5">
        <v>9.0257322350911079E-2</v>
      </c>
    </row>
    <row r="713" spans="1:5" x14ac:dyDescent="0.4">
      <c r="A713" s="4" t="s">
        <v>195</v>
      </c>
      <c r="B713" t="s">
        <v>83</v>
      </c>
      <c r="C713" t="s">
        <v>19</v>
      </c>
      <c r="D713">
        <v>103761</v>
      </c>
      <c r="E713" s="5">
        <v>9.0257322350911079E-2</v>
      </c>
    </row>
    <row r="714" spans="1:5" x14ac:dyDescent="0.4">
      <c r="A714" s="4" t="s">
        <v>196</v>
      </c>
      <c r="B714" t="s">
        <v>83</v>
      </c>
      <c r="C714" t="s">
        <v>19</v>
      </c>
      <c r="D714">
        <v>138919</v>
      </c>
      <c r="E714" s="5">
        <v>9.0257322350911079E-2</v>
      </c>
    </row>
    <row r="715" spans="1:5" x14ac:dyDescent="0.4">
      <c r="A715" s="4" t="s">
        <v>197</v>
      </c>
      <c r="B715" t="s">
        <v>83</v>
      </c>
      <c r="C715" t="s">
        <v>19</v>
      </c>
      <c r="D715">
        <v>117244</v>
      </c>
      <c r="E715" s="5">
        <v>9.0257322350911079E-2</v>
      </c>
    </row>
    <row r="716" spans="1:5" x14ac:dyDescent="0.4">
      <c r="A716" s="4" t="s">
        <v>198</v>
      </c>
      <c r="B716" t="s">
        <v>83</v>
      </c>
      <c r="C716" t="s">
        <v>19</v>
      </c>
      <c r="D716">
        <v>91829</v>
      </c>
      <c r="E716" s="5">
        <v>9.0257322350911079E-2</v>
      </c>
    </row>
    <row r="717" spans="1:5" x14ac:dyDescent="0.4">
      <c r="A717" s="4" t="s">
        <v>199</v>
      </c>
      <c r="B717" t="s">
        <v>83</v>
      </c>
      <c r="C717" t="s">
        <v>19</v>
      </c>
      <c r="D717">
        <v>95406</v>
      </c>
      <c r="E717" s="5">
        <v>9.0257322350911079E-2</v>
      </c>
    </row>
    <row r="718" spans="1:5" x14ac:dyDescent="0.4">
      <c r="A718" s="4" t="s">
        <v>200</v>
      </c>
      <c r="B718" t="s">
        <v>83</v>
      </c>
      <c r="C718" t="s">
        <v>19</v>
      </c>
      <c r="D718">
        <v>85979</v>
      </c>
      <c r="E718" s="5">
        <v>9.0257322350911079E-2</v>
      </c>
    </row>
    <row r="719" spans="1:5" x14ac:dyDescent="0.4">
      <c r="A719" s="4" t="s">
        <v>201</v>
      </c>
      <c r="B719" t="s">
        <v>83</v>
      </c>
      <c r="C719" t="s">
        <v>19</v>
      </c>
      <c r="D719">
        <v>110357</v>
      </c>
      <c r="E719" s="5">
        <v>9.0257322350911079E-2</v>
      </c>
    </row>
    <row r="720" spans="1:5" x14ac:dyDescent="0.4">
      <c r="A720" s="4" t="s">
        <v>202</v>
      </c>
      <c r="B720" t="s">
        <v>83</v>
      </c>
      <c r="C720" t="s">
        <v>19</v>
      </c>
      <c r="D720">
        <v>92377</v>
      </c>
      <c r="E720" s="5">
        <v>9.0257322350911079E-2</v>
      </c>
    </row>
    <row r="721" spans="1:5" x14ac:dyDescent="0.4">
      <c r="A721" s="4" t="s">
        <v>203</v>
      </c>
      <c r="B721" t="s">
        <v>83</v>
      </c>
      <c r="C721" t="s">
        <v>19</v>
      </c>
      <c r="D721">
        <v>107009</v>
      </c>
      <c r="E721" s="5">
        <v>9.0257322350911079E-2</v>
      </c>
    </row>
    <row r="722" spans="1:5" x14ac:dyDescent="0.4">
      <c r="A722" s="4" t="s">
        <v>204</v>
      </c>
      <c r="B722" t="s">
        <v>84</v>
      </c>
      <c r="C722" t="s">
        <v>19</v>
      </c>
      <c r="D722">
        <v>94529</v>
      </c>
      <c r="E722" s="5">
        <v>8.9755820663128427E-2</v>
      </c>
    </row>
    <row r="723" spans="1:5" x14ac:dyDescent="0.4">
      <c r="A723" s="4" t="s">
        <v>205</v>
      </c>
      <c r="B723" t="s">
        <v>84</v>
      </c>
      <c r="C723" t="s">
        <v>19</v>
      </c>
      <c r="D723">
        <v>76576</v>
      </c>
      <c r="E723" s="5">
        <v>8.9755820663128427E-2</v>
      </c>
    </row>
    <row r="724" spans="1:5" x14ac:dyDescent="0.4">
      <c r="A724" s="4" t="s">
        <v>206</v>
      </c>
      <c r="B724" t="s">
        <v>84</v>
      </c>
      <c r="C724" t="s">
        <v>19</v>
      </c>
      <c r="D724">
        <v>91552</v>
      </c>
      <c r="E724" s="5">
        <v>8.9755820663128427E-2</v>
      </c>
    </row>
    <row r="725" spans="1:5" x14ac:dyDescent="0.4">
      <c r="A725" s="4" t="s">
        <v>207</v>
      </c>
      <c r="B725" t="s">
        <v>84</v>
      </c>
      <c r="C725" t="s">
        <v>19</v>
      </c>
      <c r="D725">
        <v>108179</v>
      </c>
      <c r="E725" s="5">
        <v>8.9755820663128427E-2</v>
      </c>
    </row>
    <row r="726" spans="1:5" x14ac:dyDescent="0.4">
      <c r="A726" s="4" t="s">
        <v>208</v>
      </c>
      <c r="B726" t="s">
        <v>84</v>
      </c>
      <c r="C726" t="s">
        <v>19</v>
      </c>
      <c r="D726">
        <v>151623</v>
      </c>
      <c r="E726" s="5">
        <v>8.9755820663128427E-2</v>
      </c>
    </row>
    <row r="727" spans="1:5" x14ac:dyDescent="0.4">
      <c r="A727" s="4" t="s">
        <v>209</v>
      </c>
      <c r="B727" t="s">
        <v>84</v>
      </c>
      <c r="C727" t="s">
        <v>19</v>
      </c>
      <c r="D727">
        <v>121413</v>
      </c>
      <c r="E727" s="5">
        <v>8.9755820663128427E-2</v>
      </c>
    </row>
    <row r="728" spans="1:5" x14ac:dyDescent="0.4">
      <c r="A728" s="4" t="s">
        <v>210</v>
      </c>
      <c r="B728" t="s">
        <v>84</v>
      </c>
      <c r="C728" t="s">
        <v>19</v>
      </c>
      <c r="D728">
        <v>106930</v>
      </c>
      <c r="E728" s="5">
        <v>8.9755820663128427E-2</v>
      </c>
    </row>
    <row r="729" spans="1:5" x14ac:dyDescent="0.4">
      <c r="A729" s="4" t="s">
        <v>211</v>
      </c>
      <c r="B729" t="s">
        <v>84</v>
      </c>
      <c r="C729" t="s">
        <v>19</v>
      </c>
      <c r="D729">
        <v>101316</v>
      </c>
      <c r="E729" s="5">
        <v>8.9755820663128427E-2</v>
      </c>
    </row>
    <row r="730" spans="1:5" x14ac:dyDescent="0.4">
      <c r="A730" s="4" t="s">
        <v>212</v>
      </c>
      <c r="B730" t="s">
        <v>84</v>
      </c>
      <c r="C730" t="s">
        <v>19</v>
      </c>
      <c r="D730">
        <v>91560</v>
      </c>
      <c r="E730" s="5">
        <v>8.9755820663128427E-2</v>
      </c>
    </row>
    <row r="731" spans="1:5" x14ac:dyDescent="0.4">
      <c r="A731" s="4" t="s">
        <v>213</v>
      </c>
      <c r="B731" t="s">
        <v>84</v>
      </c>
      <c r="C731" t="s">
        <v>19</v>
      </c>
      <c r="D731">
        <v>110301</v>
      </c>
      <c r="E731" s="5">
        <v>8.9755820663128427E-2</v>
      </c>
    </row>
    <row r="732" spans="1:5" x14ac:dyDescent="0.4">
      <c r="A732" s="4" t="s">
        <v>214</v>
      </c>
      <c r="B732" t="s">
        <v>84</v>
      </c>
      <c r="C732" t="s">
        <v>19</v>
      </c>
      <c r="D732">
        <v>109202</v>
      </c>
      <c r="E732" s="5">
        <v>8.9755820663128427E-2</v>
      </c>
    </row>
    <row r="733" spans="1:5" x14ac:dyDescent="0.4">
      <c r="A733" s="4" t="s">
        <v>215</v>
      </c>
      <c r="B733" t="s">
        <v>84</v>
      </c>
      <c r="C733" t="s">
        <v>19</v>
      </c>
      <c r="D733">
        <v>114739</v>
      </c>
      <c r="E733" s="5">
        <v>8.9755820663128427E-2</v>
      </c>
    </row>
    <row r="734" spans="1:5" x14ac:dyDescent="0.4">
      <c r="A734" s="4" t="s">
        <v>216</v>
      </c>
      <c r="B734" t="s">
        <v>85</v>
      </c>
      <c r="C734" t="s">
        <v>19</v>
      </c>
      <c r="D734">
        <v>103184</v>
      </c>
      <c r="E734" s="5">
        <v>8.2353240252558926E-2</v>
      </c>
    </row>
    <row r="735" spans="1:5" x14ac:dyDescent="0.4">
      <c r="A735" s="4" t="s">
        <v>217</v>
      </c>
      <c r="B735" t="s">
        <v>85</v>
      </c>
      <c r="C735" t="s">
        <v>19</v>
      </c>
      <c r="D735">
        <v>82979</v>
      </c>
      <c r="E735" s="5">
        <v>8.2353240252558926E-2</v>
      </c>
    </row>
    <row r="736" spans="1:5" x14ac:dyDescent="0.4">
      <c r="A736" s="4" t="s">
        <v>218</v>
      </c>
      <c r="B736" t="s">
        <v>85</v>
      </c>
      <c r="C736" t="s">
        <v>19</v>
      </c>
      <c r="D736">
        <v>99974</v>
      </c>
      <c r="E736" s="5">
        <v>8.2353240252558926E-2</v>
      </c>
    </row>
    <row r="737" spans="1:5" x14ac:dyDescent="0.4">
      <c r="A737" s="4" t="s">
        <v>219</v>
      </c>
      <c r="B737" t="s">
        <v>85</v>
      </c>
      <c r="C737" t="s">
        <v>19</v>
      </c>
      <c r="D737">
        <v>121482</v>
      </c>
      <c r="E737" s="5">
        <v>8.2353240252558926E-2</v>
      </c>
    </row>
    <row r="738" spans="1:5" x14ac:dyDescent="0.4">
      <c r="A738" s="4" t="s">
        <v>220</v>
      </c>
      <c r="B738" t="s">
        <v>85</v>
      </c>
      <c r="C738" t="s">
        <v>19</v>
      </c>
      <c r="D738">
        <v>164572</v>
      </c>
      <c r="E738" s="5">
        <v>8.2353240252558926E-2</v>
      </c>
    </row>
    <row r="739" spans="1:5" x14ac:dyDescent="0.4">
      <c r="A739" s="4" t="s">
        <v>221</v>
      </c>
      <c r="B739" t="s">
        <v>85</v>
      </c>
      <c r="C739" t="s">
        <v>19</v>
      </c>
      <c r="D739">
        <v>130189</v>
      </c>
      <c r="E739" s="5">
        <v>8.2353240252558926E-2</v>
      </c>
    </row>
    <row r="740" spans="1:5" x14ac:dyDescent="0.4">
      <c r="A740" s="4" t="s">
        <v>222</v>
      </c>
      <c r="B740" t="s">
        <v>85</v>
      </c>
      <c r="C740" t="s">
        <v>19</v>
      </c>
      <c r="D740">
        <v>115028</v>
      </c>
      <c r="E740" s="5">
        <v>8.2353240252558926E-2</v>
      </c>
    </row>
    <row r="741" spans="1:5" x14ac:dyDescent="0.4">
      <c r="A741" s="4" t="s">
        <v>223</v>
      </c>
      <c r="B741" t="s">
        <v>85</v>
      </c>
      <c r="C741" t="s">
        <v>19</v>
      </c>
      <c r="D741">
        <v>107278</v>
      </c>
      <c r="E741" s="5">
        <v>8.2353240252558926E-2</v>
      </c>
    </row>
    <row r="742" spans="1:5" x14ac:dyDescent="0.4">
      <c r="A742" s="4" t="s">
        <v>224</v>
      </c>
      <c r="B742" t="s">
        <v>85</v>
      </c>
      <c r="C742" t="s">
        <v>19</v>
      </c>
      <c r="D742">
        <v>97415</v>
      </c>
      <c r="E742" s="5">
        <v>8.2353240252558926E-2</v>
      </c>
    </row>
    <row r="743" spans="1:5" x14ac:dyDescent="0.4">
      <c r="A743" s="4" t="s">
        <v>225</v>
      </c>
      <c r="B743" t="s">
        <v>85</v>
      </c>
      <c r="C743" t="s">
        <v>19</v>
      </c>
      <c r="D743">
        <v>119033</v>
      </c>
      <c r="E743" s="5">
        <v>8.2353240252558926E-2</v>
      </c>
    </row>
    <row r="744" spans="1:5" x14ac:dyDescent="0.4">
      <c r="A744" s="4" t="s">
        <v>226</v>
      </c>
      <c r="B744" t="s">
        <v>85</v>
      </c>
      <c r="C744" t="s">
        <v>19</v>
      </c>
      <c r="D744">
        <v>114255</v>
      </c>
      <c r="E744" s="5">
        <v>8.2353240252558926E-2</v>
      </c>
    </row>
    <row r="745" spans="1:5" x14ac:dyDescent="0.4">
      <c r="A745" s="4" t="s">
        <v>227</v>
      </c>
      <c r="B745" t="s">
        <v>85</v>
      </c>
      <c r="C745" t="s">
        <v>19</v>
      </c>
      <c r="D745">
        <v>123606</v>
      </c>
      <c r="E745" s="5">
        <v>8.2353240252558926E-2</v>
      </c>
    </row>
    <row r="746" spans="1:5" x14ac:dyDescent="0.4">
      <c r="A746" s="4" t="s">
        <v>228</v>
      </c>
      <c r="B746" t="s">
        <v>86</v>
      </c>
      <c r="C746" t="s">
        <v>19</v>
      </c>
      <c r="D746">
        <v>100555</v>
      </c>
      <c r="E746" s="5">
        <v>8.1747362968389942E-2</v>
      </c>
    </row>
    <row r="747" spans="1:5" x14ac:dyDescent="0.4">
      <c r="A747" s="4" t="s">
        <v>229</v>
      </c>
      <c r="B747" t="s">
        <v>86</v>
      </c>
      <c r="C747" t="s">
        <v>19</v>
      </c>
      <c r="D747">
        <v>95038</v>
      </c>
      <c r="E747" s="5">
        <v>8.1747362968389942E-2</v>
      </c>
    </row>
    <row r="748" spans="1:5" x14ac:dyDescent="0.4">
      <c r="A748" s="4" t="s">
        <v>230</v>
      </c>
      <c r="B748" t="s">
        <v>86</v>
      </c>
      <c r="C748" t="s">
        <v>19</v>
      </c>
      <c r="D748">
        <v>107296</v>
      </c>
      <c r="E748" s="5">
        <v>8.1747362968389942E-2</v>
      </c>
    </row>
    <row r="749" spans="1:5" x14ac:dyDescent="0.4">
      <c r="A749" s="4" t="s">
        <v>231</v>
      </c>
      <c r="B749" t="s">
        <v>86</v>
      </c>
      <c r="C749" t="s">
        <v>19</v>
      </c>
      <c r="D749">
        <v>134505</v>
      </c>
      <c r="E749" s="5">
        <v>8.1747362968389942E-2</v>
      </c>
    </row>
    <row r="750" spans="1:5" x14ac:dyDescent="0.4">
      <c r="A750" s="4" t="s">
        <v>232</v>
      </c>
      <c r="B750" t="s">
        <v>86</v>
      </c>
      <c r="C750" t="s">
        <v>19</v>
      </c>
      <c r="D750">
        <v>195198</v>
      </c>
      <c r="E750" s="5">
        <v>8.1747362968389942E-2</v>
      </c>
    </row>
    <row r="751" spans="1:5" x14ac:dyDescent="0.4">
      <c r="A751" s="4" t="s">
        <v>233</v>
      </c>
      <c r="B751" t="s">
        <v>86</v>
      </c>
      <c r="C751" t="s">
        <v>19</v>
      </c>
      <c r="D751">
        <v>156862</v>
      </c>
      <c r="E751" s="5">
        <v>8.1747362968389942E-2</v>
      </c>
    </row>
    <row r="752" spans="1:5" x14ac:dyDescent="0.4">
      <c r="A752" s="4" t="s">
        <v>234</v>
      </c>
      <c r="B752" t="s">
        <v>86</v>
      </c>
      <c r="C752" t="s">
        <v>19</v>
      </c>
      <c r="D752">
        <v>123743</v>
      </c>
      <c r="E752" s="5">
        <v>8.1747362968389942E-2</v>
      </c>
    </row>
    <row r="753" spans="1:5" x14ac:dyDescent="0.4">
      <c r="A753" s="4" t="s">
        <v>235</v>
      </c>
      <c r="B753" t="s">
        <v>86</v>
      </c>
      <c r="C753" t="s">
        <v>19</v>
      </c>
      <c r="D753">
        <v>118131</v>
      </c>
      <c r="E753" s="5">
        <v>8.1747362968389942E-2</v>
      </c>
    </row>
    <row r="754" spans="1:5" x14ac:dyDescent="0.4">
      <c r="A754" s="4" t="s">
        <v>236</v>
      </c>
      <c r="B754" t="s">
        <v>86</v>
      </c>
      <c r="C754" t="s">
        <v>19</v>
      </c>
      <c r="D754">
        <v>128319</v>
      </c>
      <c r="E754" s="5">
        <v>8.1747362968389942E-2</v>
      </c>
    </row>
    <row r="755" spans="1:5" x14ac:dyDescent="0.4">
      <c r="A755" s="4" t="s">
        <v>237</v>
      </c>
      <c r="B755" t="s">
        <v>86</v>
      </c>
      <c r="C755" t="s">
        <v>19</v>
      </c>
      <c r="D755">
        <v>144299</v>
      </c>
      <c r="E755" s="5">
        <v>8.1747362968389942E-2</v>
      </c>
    </row>
    <row r="756" spans="1:5" x14ac:dyDescent="0.4">
      <c r="A756" s="4" t="s">
        <v>238</v>
      </c>
      <c r="B756" t="s">
        <v>86</v>
      </c>
      <c r="C756" t="s">
        <v>19</v>
      </c>
      <c r="D756">
        <v>109309</v>
      </c>
      <c r="E756" s="5">
        <v>8.1747362968389942E-2</v>
      </c>
    </row>
    <row r="757" spans="1:5" x14ac:dyDescent="0.4">
      <c r="A757" s="4" t="s">
        <v>239</v>
      </c>
      <c r="B757" t="s">
        <v>86</v>
      </c>
      <c r="C757" t="s">
        <v>19</v>
      </c>
      <c r="D757">
        <v>146232</v>
      </c>
      <c r="E757" s="5">
        <v>8.1747362968389942E-2</v>
      </c>
    </row>
    <row r="758" spans="1:5" x14ac:dyDescent="0.4">
      <c r="A758" s="4" t="s">
        <v>240</v>
      </c>
      <c r="B758" t="s">
        <v>87</v>
      </c>
      <c r="C758" t="s">
        <v>19</v>
      </c>
      <c r="D758">
        <v>133622</v>
      </c>
      <c r="E758" s="5">
        <v>7.8862501811349309E-2</v>
      </c>
    </row>
    <row r="759" spans="1:5" x14ac:dyDescent="0.4">
      <c r="A759" s="4" t="s">
        <v>241</v>
      </c>
      <c r="B759" t="s">
        <v>87</v>
      </c>
      <c r="C759" t="s">
        <v>19</v>
      </c>
      <c r="D759">
        <v>102173</v>
      </c>
      <c r="E759" s="5">
        <v>7.8862501811349309E-2</v>
      </c>
    </row>
    <row r="760" spans="1:5" x14ac:dyDescent="0.4">
      <c r="A760" s="4" t="s">
        <v>242</v>
      </c>
      <c r="B760" t="s">
        <v>87</v>
      </c>
      <c r="C760" t="s">
        <v>19</v>
      </c>
      <c r="D760">
        <v>130137</v>
      </c>
      <c r="E760" s="5">
        <v>7.8862501811349309E-2</v>
      </c>
    </row>
    <row r="761" spans="1:5" x14ac:dyDescent="0.4">
      <c r="A761" s="4" t="s">
        <v>243</v>
      </c>
      <c r="B761" t="s">
        <v>87</v>
      </c>
      <c r="C761" t="s">
        <v>19</v>
      </c>
      <c r="D761">
        <v>152229</v>
      </c>
      <c r="E761" s="5">
        <v>7.8862501811349309E-2</v>
      </c>
    </row>
    <row r="762" spans="1:5" x14ac:dyDescent="0.4">
      <c r="A762" s="4" t="s">
        <v>244</v>
      </c>
      <c r="B762" t="s">
        <v>87</v>
      </c>
      <c r="C762" t="s">
        <v>19</v>
      </c>
      <c r="D762">
        <v>218406</v>
      </c>
      <c r="E762" s="5">
        <v>7.8862501811349309E-2</v>
      </c>
    </row>
    <row r="763" spans="1:5" x14ac:dyDescent="0.4">
      <c r="A763" s="4" t="s">
        <v>245</v>
      </c>
      <c r="B763" t="s">
        <v>87</v>
      </c>
      <c r="C763" t="s">
        <v>19</v>
      </c>
      <c r="D763">
        <v>179143</v>
      </c>
      <c r="E763" s="5">
        <v>7.8862501811349309E-2</v>
      </c>
    </row>
    <row r="764" spans="1:5" x14ac:dyDescent="0.4">
      <c r="A764" s="4" t="s">
        <v>246</v>
      </c>
      <c r="B764" t="s">
        <v>87</v>
      </c>
      <c r="C764" t="s">
        <v>19</v>
      </c>
      <c r="D764">
        <v>145372</v>
      </c>
      <c r="E764" s="5">
        <v>7.8862501811349309E-2</v>
      </c>
    </row>
    <row r="765" spans="1:5" x14ac:dyDescent="0.4">
      <c r="A765" s="4" t="s">
        <v>247</v>
      </c>
      <c r="B765" t="s">
        <v>87</v>
      </c>
      <c r="C765" t="s">
        <v>19</v>
      </c>
      <c r="D765">
        <v>130017</v>
      </c>
      <c r="E765" s="5">
        <v>7.8862501811349309E-2</v>
      </c>
    </row>
    <row r="766" spans="1:5" x14ac:dyDescent="0.4">
      <c r="A766" s="4" t="s">
        <v>248</v>
      </c>
      <c r="B766" t="s">
        <v>87</v>
      </c>
      <c r="C766" t="s">
        <v>19</v>
      </c>
      <c r="D766">
        <v>126605</v>
      </c>
      <c r="E766" s="5">
        <v>7.8862501811349309E-2</v>
      </c>
    </row>
    <row r="767" spans="1:5" x14ac:dyDescent="0.4">
      <c r="A767" s="4" t="s">
        <v>249</v>
      </c>
      <c r="B767" t="s">
        <v>87</v>
      </c>
      <c r="C767" t="s">
        <v>19</v>
      </c>
      <c r="D767">
        <v>140584</v>
      </c>
      <c r="E767" s="5">
        <v>7.8862501811349309E-2</v>
      </c>
    </row>
    <row r="768" spans="1:5" x14ac:dyDescent="0.4">
      <c r="A768" s="4" t="s">
        <v>250</v>
      </c>
      <c r="B768" t="s">
        <v>87</v>
      </c>
      <c r="C768" t="s">
        <v>19</v>
      </c>
      <c r="D768">
        <v>142818</v>
      </c>
      <c r="E768" s="5">
        <v>7.8862501811349309E-2</v>
      </c>
    </row>
    <row r="769" spans="1:5" x14ac:dyDescent="0.4">
      <c r="A769" s="4" t="s">
        <v>251</v>
      </c>
      <c r="B769" t="s">
        <v>87</v>
      </c>
      <c r="C769" t="s">
        <v>19</v>
      </c>
      <c r="D769">
        <v>144231</v>
      </c>
      <c r="E769" s="5">
        <v>7.8862501811349309E-2</v>
      </c>
    </row>
    <row r="770" spans="1:5" x14ac:dyDescent="0.4">
      <c r="A770" s="4" t="s">
        <v>252</v>
      </c>
      <c r="B770" t="s">
        <v>88</v>
      </c>
      <c r="C770" t="s">
        <v>19</v>
      </c>
      <c r="D770">
        <v>126665</v>
      </c>
      <c r="E770" s="5">
        <v>8.0056063983206541E-2</v>
      </c>
    </row>
    <row r="771" spans="1:5" x14ac:dyDescent="0.4">
      <c r="A771" s="4" t="s">
        <v>253</v>
      </c>
      <c r="B771" t="s">
        <v>88</v>
      </c>
      <c r="C771" t="s">
        <v>19</v>
      </c>
      <c r="D771">
        <v>108449</v>
      </c>
      <c r="E771" s="5">
        <v>8.0056063983206541E-2</v>
      </c>
    </row>
    <row r="772" spans="1:5" x14ac:dyDescent="0.4">
      <c r="A772" s="4" t="s">
        <v>254</v>
      </c>
      <c r="B772" t="s">
        <v>88</v>
      </c>
      <c r="C772" t="s">
        <v>19</v>
      </c>
      <c r="D772">
        <v>128593</v>
      </c>
      <c r="E772" s="5">
        <v>8.0056063983206541E-2</v>
      </c>
    </row>
    <row r="773" spans="1:5" x14ac:dyDescent="0.4">
      <c r="A773" s="4" t="s">
        <v>255</v>
      </c>
      <c r="B773" t="s">
        <v>88</v>
      </c>
      <c r="C773" t="s">
        <v>19</v>
      </c>
      <c r="D773">
        <v>145854</v>
      </c>
      <c r="E773" s="5">
        <v>8.0056063983206541E-2</v>
      </c>
    </row>
    <row r="774" spans="1:5" x14ac:dyDescent="0.4">
      <c r="A774" s="4" t="s">
        <v>256</v>
      </c>
      <c r="B774" t="s">
        <v>88</v>
      </c>
      <c r="C774" t="s">
        <v>19</v>
      </c>
      <c r="D774">
        <v>202168</v>
      </c>
      <c r="E774" s="5">
        <v>8.0056063983206541E-2</v>
      </c>
    </row>
    <row r="775" spans="1:5" x14ac:dyDescent="0.4">
      <c r="A775" s="4" t="s">
        <v>257</v>
      </c>
      <c r="B775" t="s">
        <v>88</v>
      </c>
      <c r="C775" t="s">
        <v>19</v>
      </c>
      <c r="D775">
        <v>170742</v>
      </c>
      <c r="E775" s="5">
        <v>8.0056063983206541E-2</v>
      </c>
    </row>
    <row r="776" spans="1:5" x14ac:dyDescent="0.4">
      <c r="A776" s="4" t="s">
        <v>258</v>
      </c>
      <c r="B776" t="s">
        <v>88</v>
      </c>
      <c r="C776" t="s">
        <v>19</v>
      </c>
      <c r="D776">
        <v>138129</v>
      </c>
      <c r="E776" s="5">
        <v>8.0056063983206541E-2</v>
      </c>
    </row>
    <row r="777" spans="1:5" x14ac:dyDescent="0.4">
      <c r="A777" s="4" t="s">
        <v>259</v>
      </c>
      <c r="B777" t="s">
        <v>88</v>
      </c>
      <c r="C777" t="s">
        <v>19</v>
      </c>
      <c r="D777">
        <v>135500</v>
      </c>
      <c r="E777" s="5">
        <v>8.0056063983206541E-2</v>
      </c>
    </row>
    <row r="778" spans="1:5" x14ac:dyDescent="0.4">
      <c r="A778" s="4" t="s">
        <v>260</v>
      </c>
      <c r="B778" t="s">
        <v>88</v>
      </c>
      <c r="C778" t="s">
        <v>19</v>
      </c>
      <c r="D778">
        <v>129203</v>
      </c>
      <c r="E778" s="5">
        <v>8.0056063983206541E-2</v>
      </c>
    </row>
    <row r="779" spans="1:5" x14ac:dyDescent="0.4">
      <c r="A779" s="4" t="s">
        <v>261</v>
      </c>
      <c r="B779" t="s">
        <v>88</v>
      </c>
      <c r="C779" t="s">
        <v>19</v>
      </c>
      <c r="D779">
        <v>142972</v>
      </c>
      <c r="E779" s="5">
        <v>8.0056063983206541E-2</v>
      </c>
    </row>
    <row r="780" spans="1:5" x14ac:dyDescent="0.4">
      <c r="A780" s="4" t="s">
        <v>262</v>
      </c>
      <c r="B780" t="s">
        <v>88</v>
      </c>
      <c r="C780" t="s">
        <v>19</v>
      </c>
      <c r="D780">
        <v>139058</v>
      </c>
      <c r="E780" s="5">
        <v>8.0056063983206541E-2</v>
      </c>
    </row>
    <row r="781" spans="1:5" x14ac:dyDescent="0.4">
      <c r="A781" s="4" t="s">
        <v>263</v>
      </c>
      <c r="B781" t="s">
        <v>88</v>
      </c>
      <c r="C781" t="s">
        <v>19</v>
      </c>
      <c r="D781">
        <v>146360</v>
      </c>
      <c r="E781" s="5">
        <v>8.0056063983206541E-2</v>
      </c>
    </row>
    <row r="782" spans="1:5" x14ac:dyDescent="0.4">
      <c r="A782" s="4" t="s">
        <v>264</v>
      </c>
      <c r="B782" t="s">
        <v>89</v>
      </c>
      <c r="C782" t="s">
        <v>19</v>
      </c>
      <c r="D782">
        <v>123324</v>
      </c>
      <c r="E782" s="5">
        <v>7.8558059365317706E-2</v>
      </c>
    </row>
    <row r="783" spans="1:5" x14ac:dyDescent="0.4">
      <c r="A783" s="4" t="s">
        <v>265</v>
      </c>
      <c r="B783" t="s">
        <v>89</v>
      </c>
      <c r="C783" t="s">
        <v>19</v>
      </c>
      <c r="D783">
        <v>64947</v>
      </c>
      <c r="E783" s="5">
        <v>7.8558059365317706E-2</v>
      </c>
    </row>
    <row r="784" spans="1:5" x14ac:dyDescent="0.4">
      <c r="A784" s="4" t="s">
        <v>266</v>
      </c>
      <c r="B784" t="s">
        <v>89</v>
      </c>
      <c r="C784" t="s">
        <v>19</v>
      </c>
      <c r="D784">
        <v>24252</v>
      </c>
      <c r="E784" s="5">
        <v>7.8558059365317706E-2</v>
      </c>
    </row>
    <row r="785" spans="1:5" x14ac:dyDescent="0.4">
      <c r="A785" s="4" t="s">
        <v>267</v>
      </c>
      <c r="B785" t="s">
        <v>89</v>
      </c>
      <c r="C785" t="s">
        <v>19</v>
      </c>
      <c r="D785">
        <v>95</v>
      </c>
      <c r="E785" s="5">
        <v>7.8558059365317706E-2</v>
      </c>
    </row>
    <row r="786" spans="1:5" x14ac:dyDescent="0.4">
      <c r="A786" s="4" t="s">
        <v>268</v>
      </c>
      <c r="B786" t="s">
        <v>89</v>
      </c>
      <c r="C786" t="s">
        <v>19</v>
      </c>
      <c r="D786">
        <v>86</v>
      </c>
      <c r="E786" s="5">
        <v>7.8558059365317706E-2</v>
      </c>
    </row>
    <row r="787" spans="1:5" x14ac:dyDescent="0.4">
      <c r="A787" s="4" t="s">
        <v>269</v>
      </c>
      <c r="B787" t="s">
        <v>89</v>
      </c>
      <c r="C787" t="s">
        <v>19</v>
      </c>
      <c r="D787">
        <v>147</v>
      </c>
      <c r="E787" s="5">
        <v>7.8558059365317706E-2</v>
      </c>
    </row>
    <row r="788" spans="1:5" x14ac:dyDescent="0.4">
      <c r="A788" s="4" t="s">
        <v>270</v>
      </c>
      <c r="B788" t="s">
        <v>89</v>
      </c>
      <c r="C788" t="s">
        <v>19</v>
      </c>
      <c r="D788">
        <v>688</v>
      </c>
      <c r="E788" s="5">
        <v>7.8558059365317706E-2</v>
      </c>
    </row>
    <row r="789" spans="1:5" x14ac:dyDescent="0.4">
      <c r="A789" s="4" t="s">
        <v>271</v>
      </c>
      <c r="B789" t="s">
        <v>89</v>
      </c>
      <c r="C789" t="s">
        <v>19</v>
      </c>
      <c r="D789">
        <v>717</v>
      </c>
      <c r="E789" s="5">
        <v>7.8558059365317706E-2</v>
      </c>
    </row>
    <row r="790" spans="1:5" x14ac:dyDescent="0.4">
      <c r="A790" s="4" t="s">
        <v>272</v>
      </c>
      <c r="B790" t="s">
        <v>89</v>
      </c>
      <c r="C790" t="s">
        <v>19</v>
      </c>
      <c r="D790">
        <v>487</v>
      </c>
      <c r="E790" s="5">
        <v>7.8558059365317706E-2</v>
      </c>
    </row>
    <row r="791" spans="1:5" x14ac:dyDescent="0.4">
      <c r="A791" s="4" t="s">
        <v>273</v>
      </c>
      <c r="B791" t="s">
        <v>89</v>
      </c>
      <c r="C791" t="s">
        <v>19</v>
      </c>
      <c r="D791">
        <v>566</v>
      </c>
      <c r="E791" s="5">
        <v>7.8558059365317706E-2</v>
      </c>
    </row>
    <row r="792" spans="1:5" x14ac:dyDescent="0.4">
      <c r="A792" s="4" t="s">
        <v>274</v>
      </c>
      <c r="B792" t="s">
        <v>89</v>
      </c>
      <c r="C792" t="s">
        <v>19</v>
      </c>
      <c r="D792">
        <v>653</v>
      </c>
      <c r="E792" s="5">
        <v>7.8558059365317706E-2</v>
      </c>
    </row>
    <row r="793" spans="1:5" x14ac:dyDescent="0.4">
      <c r="A793" s="4" t="s">
        <v>275</v>
      </c>
      <c r="B793" t="s">
        <v>89</v>
      </c>
      <c r="C793" t="s">
        <v>19</v>
      </c>
      <c r="D793">
        <v>2670</v>
      </c>
      <c r="E793" s="5">
        <v>7.8558059365317706E-2</v>
      </c>
    </row>
    <row r="794" spans="1:5" x14ac:dyDescent="0.4">
      <c r="A794" s="4" t="s">
        <v>276</v>
      </c>
      <c r="B794" t="s">
        <v>90</v>
      </c>
      <c r="C794" t="s">
        <v>19</v>
      </c>
      <c r="D794">
        <v>5186</v>
      </c>
      <c r="E794" s="5">
        <v>3.9550504606752128E-2</v>
      </c>
    </row>
    <row r="795" spans="1:5" x14ac:dyDescent="0.4">
      <c r="A795" s="4" t="s">
        <v>277</v>
      </c>
      <c r="B795" t="s">
        <v>90</v>
      </c>
      <c r="C795" t="s">
        <v>19</v>
      </c>
      <c r="D795">
        <v>4697</v>
      </c>
      <c r="E795" s="5">
        <v>3.9550504606752128E-2</v>
      </c>
    </row>
    <row r="796" spans="1:5" x14ac:dyDescent="0.4">
      <c r="A796" s="4" t="s">
        <v>278</v>
      </c>
      <c r="B796" t="s">
        <v>90</v>
      </c>
      <c r="C796" t="s">
        <v>19</v>
      </c>
      <c r="D796">
        <v>7233</v>
      </c>
      <c r="E796" s="5">
        <v>3.9550504606752128E-2</v>
      </c>
    </row>
    <row r="797" spans="1:5" x14ac:dyDescent="0.4">
      <c r="A797" s="4" t="s">
        <v>279</v>
      </c>
      <c r="B797" t="s">
        <v>90</v>
      </c>
      <c r="C797" t="s">
        <v>19</v>
      </c>
      <c r="D797">
        <v>5640</v>
      </c>
      <c r="E797" s="5">
        <v>3.9550504606752128E-2</v>
      </c>
    </row>
    <row r="798" spans="1:5" x14ac:dyDescent="0.4">
      <c r="A798" s="4" t="s">
        <v>280</v>
      </c>
      <c r="B798" t="s">
        <v>90</v>
      </c>
      <c r="C798" t="s">
        <v>19</v>
      </c>
      <c r="D798">
        <v>122</v>
      </c>
      <c r="E798" s="5">
        <v>3.9550504606752128E-2</v>
      </c>
    </row>
    <row r="799" spans="1:5" x14ac:dyDescent="0.4">
      <c r="A799" s="4" t="s">
        <v>281</v>
      </c>
      <c r="B799" t="s">
        <v>90</v>
      </c>
      <c r="C799" t="s">
        <v>19</v>
      </c>
      <c r="D799">
        <v>19</v>
      </c>
      <c r="E799" s="5">
        <v>3.9550504606752128E-2</v>
      </c>
    </row>
    <row r="800" spans="1:5" x14ac:dyDescent="0.4">
      <c r="A800" s="4" t="s">
        <v>282</v>
      </c>
      <c r="B800" t="s">
        <v>90</v>
      </c>
      <c r="C800" t="s">
        <v>19</v>
      </c>
      <c r="D800">
        <v>342</v>
      </c>
      <c r="E800" s="5">
        <v>3.9550504606752128E-2</v>
      </c>
    </row>
    <row r="801" spans="1:5" x14ac:dyDescent="0.4">
      <c r="A801" s="4" t="s">
        <v>283</v>
      </c>
      <c r="B801" t="s">
        <v>90</v>
      </c>
      <c r="C801" t="s">
        <v>19</v>
      </c>
      <c r="D801">
        <v>112</v>
      </c>
      <c r="E801" s="5">
        <v>3.9550504606752128E-2</v>
      </c>
    </row>
    <row r="802" spans="1:5" x14ac:dyDescent="0.4">
      <c r="A802" s="4" t="s">
        <v>284</v>
      </c>
      <c r="B802" t="s">
        <v>90</v>
      </c>
      <c r="C802" t="s">
        <v>19</v>
      </c>
      <c r="D802">
        <v>1105</v>
      </c>
      <c r="E802" s="5">
        <v>3.9550504606752128E-2</v>
      </c>
    </row>
    <row r="803" spans="1:5" x14ac:dyDescent="0.4">
      <c r="A803" s="4" t="s">
        <v>285</v>
      </c>
      <c r="B803" t="s">
        <v>90</v>
      </c>
      <c r="C803" t="s">
        <v>19</v>
      </c>
      <c r="D803">
        <v>4055</v>
      </c>
      <c r="E803" s="5">
        <v>3.9550504606752128E-2</v>
      </c>
    </row>
    <row r="804" spans="1:5" x14ac:dyDescent="0.4">
      <c r="A804" s="4" t="s">
        <v>286</v>
      </c>
      <c r="B804" t="s">
        <v>90</v>
      </c>
      <c r="C804" t="s">
        <v>19</v>
      </c>
      <c r="D804">
        <v>11879</v>
      </c>
      <c r="E804" s="5">
        <v>3.9550504606752128E-2</v>
      </c>
    </row>
    <row r="805" spans="1:5" x14ac:dyDescent="0.4">
      <c r="A805" s="4" t="s">
        <v>287</v>
      </c>
      <c r="B805" t="s">
        <v>90</v>
      </c>
      <c r="C805" t="s">
        <v>19</v>
      </c>
      <c r="D805">
        <v>33939</v>
      </c>
      <c r="E805" s="5">
        <v>3.9550504606752128E-2</v>
      </c>
    </row>
    <row r="806" spans="1:5" x14ac:dyDescent="0.4">
      <c r="A806" s="4" t="s">
        <v>288</v>
      </c>
      <c r="B806" t="s">
        <v>91</v>
      </c>
      <c r="C806" t="s">
        <v>19</v>
      </c>
      <c r="D806">
        <v>16901</v>
      </c>
      <c r="E806" s="5">
        <v>5.5509996687092299E-2</v>
      </c>
    </row>
    <row r="807" spans="1:5" x14ac:dyDescent="0.4">
      <c r="A807" s="4" t="s">
        <v>289</v>
      </c>
      <c r="B807" t="s">
        <v>91</v>
      </c>
      <c r="C807" t="s">
        <v>19</v>
      </c>
      <c r="D807">
        <v>20077</v>
      </c>
      <c r="E807" s="5">
        <v>5.5509996687092299E-2</v>
      </c>
    </row>
    <row r="808" spans="1:5" x14ac:dyDescent="0.4">
      <c r="A808" s="4" t="s">
        <v>290</v>
      </c>
      <c r="B808" t="s">
        <v>91</v>
      </c>
      <c r="C808" t="s">
        <v>19</v>
      </c>
      <c r="D808">
        <v>36779</v>
      </c>
      <c r="E808" s="5">
        <v>5.5509996687092299E-2</v>
      </c>
    </row>
    <row r="809" spans="1:5" x14ac:dyDescent="0.4">
      <c r="A809" s="4" t="s">
        <v>291</v>
      </c>
      <c r="B809" t="s">
        <v>91</v>
      </c>
      <c r="C809" t="s">
        <v>19</v>
      </c>
      <c r="D809">
        <v>52271</v>
      </c>
      <c r="E809" s="5">
        <v>5.5509996687092299E-2</v>
      </c>
    </row>
    <row r="810" spans="1:5" x14ac:dyDescent="0.4">
      <c r="A810" s="4" t="s">
        <v>292</v>
      </c>
      <c r="B810" t="s">
        <v>91</v>
      </c>
      <c r="C810" t="s">
        <v>19</v>
      </c>
      <c r="D810">
        <v>69978</v>
      </c>
      <c r="E810" s="5">
        <v>5.5509996687092299E-2</v>
      </c>
    </row>
    <row r="811" spans="1:5" x14ac:dyDescent="0.4">
      <c r="A811" s="4" t="s">
        <v>293</v>
      </c>
      <c r="B811" t="s">
        <v>91</v>
      </c>
      <c r="C811" t="s">
        <v>19</v>
      </c>
      <c r="D811">
        <v>76667</v>
      </c>
      <c r="E811" s="5">
        <v>5.5509996687092299E-2</v>
      </c>
    </row>
    <row r="812" spans="1:5" x14ac:dyDescent="0.4">
      <c r="A812" s="4" t="s">
        <v>294</v>
      </c>
      <c r="B812" t="s">
        <v>91</v>
      </c>
      <c r="C812" t="s">
        <v>19</v>
      </c>
      <c r="D812">
        <v>95003</v>
      </c>
      <c r="E812" s="5">
        <v>5.5509996687092299E-2</v>
      </c>
    </row>
    <row r="813" spans="1:5" x14ac:dyDescent="0.4">
      <c r="A813" s="4" t="s">
        <v>295</v>
      </c>
      <c r="B813" t="s">
        <v>91</v>
      </c>
      <c r="C813" t="s">
        <v>19</v>
      </c>
      <c r="D813">
        <v>94325</v>
      </c>
      <c r="E813" s="5">
        <v>5.5509996687092299E-2</v>
      </c>
    </row>
    <row r="814" spans="1:5" x14ac:dyDescent="0.4">
      <c r="A814" s="4" t="s">
        <v>296</v>
      </c>
      <c r="B814" t="s">
        <v>91</v>
      </c>
      <c r="C814" t="s">
        <v>19</v>
      </c>
      <c r="D814">
        <v>104616</v>
      </c>
      <c r="E814" s="5">
        <v>5.5509996687092299E-2</v>
      </c>
    </row>
    <row r="815" spans="1:5" x14ac:dyDescent="0.4">
      <c r="A815" s="4" t="s">
        <v>297</v>
      </c>
      <c r="B815" t="s">
        <v>91</v>
      </c>
      <c r="C815" t="s">
        <v>19</v>
      </c>
      <c r="D815">
        <v>101510</v>
      </c>
      <c r="E815" s="5">
        <v>5.5509996687092299E-2</v>
      </c>
    </row>
    <row r="816" spans="1:5" x14ac:dyDescent="0.4">
      <c r="A816" s="4" t="s">
        <v>298</v>
      </c>
      <c r="B816" t="s">
        <v>91</v>
      </c>
      <c r="C816" t="s">
        <v>19</v>
      </c>
      <c r="D816">
        <v>91381</v>
      </c>
      <c r="E816" s="5">
        <v>5.5509996687092299E-2</v>
      </c>
    </row>
    <row r="817" spans="1:5" x14ac:dyDescent="0.4">
      <c r="A817" s="4" t="s">
        <v>299</v>
      </c>
      <c r="B817" t="s">
        <v>91</v>
      </c>
      <c r="C817" t="s">
        <v>19</v>
      </c>
      <c r="D817">
        <v>91707</v>
      </c>
      <c r="E817" s="5">
        <v>5.5509996687092299E-2</v>
      </c>
    </row>
    <row r="818" spans="1:5" x14ac:dyDescent="0.4">
      <c r="A818" s="4" t="s">
        <v>96</v>
      </c>
      <c r="B818" t="s">
        <v>75</v>
      </c>
      <c r="C818" t="s">
        <v>25</v>
      </c>
      <c r="D818">
        <v>5530</v>
      </c>
      <c r="E818" s="5">
        <v>8.4329618451830408E-3</v>
      </c>
    </row>
    <row r="819" spans="1:5" x14ac:dyDescent="0.4">
      <c r="A819" s="4" t="s">
        <v>97</v>
      </c>
      <c r="B819" t="s">
        <v>75</v>
      </c>
      <c r="C819" t="s">
        <v>25</v>
      </c>
      <c r="D819">
        <v>4657</v>
      </c>
      <c r="E819" s="5">
        <v>8.4329618451830408E-3</v>
      </c>
    </row>
    <row r="820" spans="1:5" x14ac:dyDescent="0.4">
      <c r="A820" s="4" t="s">
        <v>98</v>
      </c>
      <c r="B820" t="s">
        <v>75</v>
      </c>
      <c r="C820" t="s">
        <v>25</v>
      </c>
      <c r="D820">
        <v>8169</v>
      </c>
      <c r="E820" s="5">
        <v>8.4329618451830408E-3</v>
      </c>
    </row>
    <row r="821" spans="1:5" x14ac:dyDescent="0.4">
      <c r="A821" s="4" t="s">
        <v>99</v>
      </c>
      <c r="B821" t="s">
        <v>75</v>
      </c>
      <c r="C821" t="s">
        <v>25</v>
      </c>
      <c r="D821">
        <v>5012</v>
      </c>
      <c r="E821" s="5">
        <v>8.4329618451830408E-3</v>
      </c>
    </row>
    <row r="822" spans="1:5" x14ac:dyDescent="0.4">
      <c r="A822" s="4" t="s">
        <v>100</v>
      </c>
      <c r="B822" t="s">
        <v>75</v>
      </c>
      <c r="C822" t="s">
        <v>25</v>
      </c>
      <c r="D822">
        <v>4610</v>
      </c>
      <c r="E822" s="5">
        <v>8.4329618451830408E-3</v>
      </c>
    </row>
    <row r="823" spans="1:5" x14ac:dyDescent="0.4">
      <c r="A823" s="4" t="s">
        <v>101</v>
      </c>
      <c r="B823" t="s">
        <v>75</v>
      </c>
      <c r="C823" t="s">
        <v>25</v>
      </c>
      <c r="D823">
        <v>6656</v>
      </c>
      <c r="E823" s="5">
        <v>8.4329618451830408E-3</v>
      </c>
    </row>
    <row r="824" spans="1:5" x14ac:dyDescent="0.4">
      <c r="A824" s="4" t="s">
        <v>102</v>
      </c>
      <c r="B824" t="s">
        <v>75</v>
      </c>
      <c r="C824" t="s">
        <v>25</v>
      </c>
      <c r="D824">
        <v>11863</v>
      </c>
      <c r="E824" s="5">
        <v>8.4329618451830408E-3</v>
      </c>
    </row>
    <row r="825" spans="1:5" x14ac:dyDescent="0.4">
      <c r="A825" s="4" t="s">
        <v>103</v>
      </c>
      <c r="B825" t="s">
        <v>75</v>
      </c>
      <c r="C825" t="s">
        <v>25</v>
      </c>
      <c r="D825">
        <v>12147</v>
      </c>
      <c r="E825" s="5">
        <v>8.4329618451830408E-3</v>
      </c>
    </row>
    <row r="826" spans="1:5" x14ac:dyDescent="0.4">
      <c r="A826" s="4" t="s">
        <v>104</v>
      </c>
      <c r="B826" t="s">
        <v>75</v>
      </c>
      <c r="C826" t="s">
        <v>25</v>
      </c>
      <c r="D826">
        <v>5994</v>
      </c>
      <c r="E826" s="5">
        <v>8.4329618451830408E-3</v>
      </c>
    </row>
    <row r="827" spans="1:5" x14ac:dyDescent="0.4">
      <c r="A827" s="4" t="s">
        <v>105</v>
      </c>
      <c r="B827" t="s">
        <v>75</v>
      </c>
      <c r="C827" t="s">
        <v>25</v>
      </c>
      <c r="D827">
        <v>5484</v>
      </c>
      <c r="E827" s="5">
        <v>8.4329618451830408E-3</v>
      </c>
    </row>
    <row r="828" spans="1:5" x14ac:dyDescent="0.4">
      <c r="A828" s="4" t="s">
        <v>106</v>
      </c>
      <c r="B828" t="s">
        <v>75</v>
      </c>
      <c r="C828" t="s">
        <v>25</v>
      </c>
      <c r="D828">
        <v>5463</v>
      </c>
      <c r="E828" s="5">
        <v>8.4329618451830408E-3</v>
      </c>
    </row>
    <row r="829" spans="1:5" x14ac:dyDescent="0.4">
      <c r="A829" s="4" t="s">
        <v>107</v>
      </c>
      <c r="B829" t="s">
        <v>75</v>
      </c>
      <c r="C829" t="s">
        <v>25</v>
      </c>
      <c r="D829">
        <v>6646</v>
      </c>
      <c r="E829" s="5">
        <v>8.4329618451830408E-3</v>
      </c>
    </row>
    <row r="830" spans="1:5" x14ac:dyDescent="0.4">
      <c r="A830" s="4" t="s">
        <v>108</v>
      </c>
      <c r="B830" t="s">
        <v>76</v>
      </c>
      <c r="C830" t="s">
        <v>25</v>
      </c>
      <c r="D830">
        <v>6236</v>
      </c>
      <c r="E830" s="5">
        <v>9.5879788556518537E-3</v>
      </c>
    </row>
    <row r="831" spans="1:5" x14ac:dyDescent="0.4">
      <c r="A831" s="4" t="s">
        <v>109</v>
      </c>
      <c r="B831" t="s">
        <v>76</v>
      </c>
      <c r="C831" t="s">
        <v>25</v>
      </c>
      <c r="D831">
        <v>5793</v>
      </c>
      <c r="E831" s="5">
        <v>9.5879788556518537E-3</v>
      </c>
    </row>
    <row r="832" spans="1:5" x14ac:dyDescent="0.4">
      <c r="A832" s="4" t="s">
        <v>110</v>
      </c>
      <c r="B832" t="s">
        <v>76</v>
      </c>
      <c r="C832" t="s">
        <v>25</v>
      </c>
      <c r="D832">
        <v>10891</v>
      </c>
      <c r="E832" s="5">
        <v>9.5879788556518537E-3</v>
      </c>
    </row>
    <row r="833" spans="1:5" x14ac:dyDescent="0.4">
      <c r="A833" s="4" t="s">
        <v>111</v>
      </c>
      <c r="B833" t="s">
        <v>76</v>
      </c>
      <c r="C833" t="s">
        <v>25</v>
      </c>
      <c r="D833">
        <v>6481</v>
      </c>
      <c r="E833" s="5">
        <v>9.5879788556518537E-3</v>
      </c>
    </row>
    <row r="834" spans="1:5" x14ac:dyDescent="0.4">
      <c r="A834" s="4" t="s">
        <v>112</v>
      </c>
      <c r="B834" t="s">
        <v>76</v>
      </c>
      <c r="C834" t="s">
        <v>25</v>
      </c>
      <c r="D834">
        <v>5637</v>
      </c>
      <c r="E834" s="5">
        <v>9.5879788556518537E-3</v>
      </c>
    </row>
    <row r="835" spans="1:5" x14ac:dyDescent="0.4">
      <c r="A835" s="4" t="s">
        <v>113</v>
      </c>
      <c r="B835" t="s">
        <v>76</v>
      </c>
      <c r="C835" t="s">
        <v>25</v>
      </c>
      <c r="D835">
        <v>7570</v>
      </c>
      <c r="E835" s="5">
        <v>9.5879788556518537E-3</v>
      </c>
    </row>
    <row r="836" spans="1:5" x14ac:dyDescent="0.4">
      <c r="A836" s="4" t="s">
        <v>114</v>
      </c>
      <c r="B836" t="s">
        <v>76</v>
      </c>
      <c r="C836" t="s">
        <v>25</v>
      </c>
      <c r="D836">
        <v>13900</v>
      </c>
      <c r="E836" s="5">
        <v>9.5879788556518537E-3</v>
      </c>
    </row>
    <row r="837" spans="1:5" x14ac:dyDescent="0.4">
      <c r="A837" s="4" t="s">
        <v>115</v>
      </c>
      <c r="B837" t="s">
        <v>76</v>
      </c>
      <c r="C837" t="s">
        <v>25</v>
      </c>
      <c r="D837">
        <v>14313</v>
      </c>
      <c r="E837" s="5">
        <v>9.5879788556518537E-3</v>
      </c>
    </row>
    <row r="838" spans="1:5" x14ac:dyDescent="0.4">
      <c r="A838" s="4" t="s">
        <v>116</v>
      </c>
      <c r="B838" t="s">
        <v>76</v>
      </c>
      <c r="C838" t="s">
        <v>25</v>
      </c>
      <c r="D838">
        <v>6412</v>
      </c>
      <c r="E838" s="5">
        <v>9.5879788556518537E-3</v>
      </c>
    </row>
    <row r="839" spans="1:5" x14ac:dyDescent="0.4">
      <c r="A839" s="4" t="s">
        <v>117</v>
      </c>
      <c r="B839" t="s">
        <v>76</v>
      </c>
      <c r="C839" t="s">
        <v>25</v>
      </c>
      <c r="D839">
        <v>6469</v>
      </c>
      <c r="E839" s="5">
        <v>9.5879788556518537E-3</v>
      </c>
    </row>
    <row r="840" spans="1:5" x14ac:dyDescent="0.4">
      <c r="A840" s="4" t="s">
        <v>118</v>
      </c>
      <c r="B840" t="s">
        <v>76</v>
      </c>
      <c r="C840" t="s">
        <v>25</v>
      </c>
      <c r="D840">
        <v>6375</v>
      </c>
      <c r="E840" s="5">
        <v>9.5879788556518537E-3</v>
      </c>
    </row>
    <row r="841" spans="1:5" x14ac:dyDescent="0.4">
      <c r="A841" s="4" t="s">
        <v>119</v>
      </c>
      <c r="B841" t="s">
        <v>76</v>
      </c>
      <c r="C841" t="s">
        <v>25</v>
      </c>
      <c r="D841">
        <v>8531</v>
      </c>
      <c r="E841" s="5">
        <v>9.5879788556518537E-3</v>
      </c>
    </row>
    <row r="842" spans="1:5" x14ac:dyDescent="0.4">
      <c r="A842" s="4" t="s">
        <v>120</v>
      </c>
      <c r="B842" t="s">
        <v>77</v>
      </c>
      <c r="C842" t="s">
        <v>25</v>
      </c>
      <c r="D842">
        <v>7206</v>
      </c>
      <c r="E842" s="5">
        <v>1.1262988513109954E-2</v>
      </c>
    </row>
    <row r="843" spans="1:5" x14ac:dyDescent="0.4">
      <c r="A843" s="4" t="s">
        <v>121</v>
      </c>
      <c r="B843" t="s">
        <v>77</v>
      </c>
      <c r="C843" t="s">
        <v>25</v>
      </c>
      <c r="D843">
        <v>6882</v>
      </c>
      <c r="E843" s="5">
        <v>1.1262988513109954E-2</v>
      </c>
    </row>
    <row r="844" spans="1:5" x14ac:dyDescent="0.4">
      <c r="A844" s="4" t="s">
        <v>122</v>
      </c>
      <c r="B844" t="s">
        <v>77</v>
      </c>
      <c r="C844" t="s">
        <v>25</v>
      </c>
      <c r="D844">
        <v>13567</v>
      </c>
      <c r="E844" s="5">
        <v>1.1262988513109954E-2</v>
      </c>
    </row>
    <row r="845" spans="1:5" x14ac:dyDescent="0.4">
      <c r="A845" s="4" t="s">
        <v>123</v>
      </c>
      <c r="B845" t="s">
        <v>77</v>
      </c>
      <c r="C845" t="s">
        <v>25</v>
      </c>
      <c r="D845">
        <v>7158</v>
      </c>
      <c r="E845" s="5">
        <v>1.1262988513109954E-2</v>
      </c>
    </row>
    <row r="846" spans="1:5" x14ac:dyDescent="0.4">
      <c r="A846" s="4" t="s">
        <v>124</v>
      </c>
      <c r="B846" t="s">
        <v>77</v>
      </c>
      <c r="C846" t="s">
        <v>25</v>
      </c>
      <c r="D846">
        <v>6135</v>
      </c>
      <c r="E846" s="5">
        <v>1.1262988513109954E-2</v>
      </c>
    </row>
    <row r="847" spans="1:5" x14ac:dyDescent="0.4">
      <c r="A847" s="4" t="s">
        <v>125</v>
      </c>
      <c r="B847" t="s">
        <v>77</v>
      </c>
      <c r="C847" t="s">
        <v>25</v>
      </c>
      <c r="D847">
        <v>9461</v>
      </c>
      <c r="E847" s="5">
        <v>1.1262988513109954E-2</v>
      </c>
    </row>
    <row r="848" spans="1:5" x14ac:dyDescent="0.4">
      <c r="A848" s="4" t="s">
        <v>126</v>
      </c>
      <c r="B848" t="s">
        <v>77</v>
      </c>
      <c r="C848" t="s">
        <v>25</v>
      </c>
      <c r="D848">
        <v>15161</v>
      </c>
      <c r="E848" s="5">
        <v>1.1262988513109954E-2</v>
      </c>
    </row>
    <row r="849" spans="1:5" x14ac:dyDescent="0.4">
      <c r="A849" s="4" t="s">
        <v>127</v>
      </c>
      <c r="B849" t="s">
        <v>77</v>
      </c>
      <c r="C849" t="s">
        <v>25</v>
      </c>
      <c r="D849">
        <v>15263</v>
      </c>
      <c r="E849" s="5">
        <v>1.1262988513109954E-2</v>
      </c>
    </row>
    <row r="850" spans="1:5" x14ac:dyDescent="0.4">
      <c r="A850" s="4" t="s">
        <v>128</v>
      </c>
      <c r="B850" t="s">
        <v>77</v>
      </c>
      <c r="C850" t="s">
        <v>25</v>
      </c>
      <c r="D850">
        <v>6922</v>
      </c>
      <c r="E850" s="5">
        <v>1.1262988513109954E-2</v>
      </c>
    </row>
    <row r="851" spans="1:5" x14ac:dyDescent="0.4">
      <c r="A851" s="4" t="s">
        <v>129</v>
      </c>
      <c r="B851" t="s">
        <v>77</v>
      </c>
      <c r="C851" t="s">
        <v>25</v>
      </c>
      <c r="D851">
        <v>8528</v>
      </c>
      <c r="E851" s="5">
        <v>1.1262988513109954E-2</v>
      </c>
    </row>
    <row r="852" spans="1:5" x14ac:dyDescent="0.4">
      <c r="A852" s="4" t="s">
        <v>130</v>
      </c>
      <c r="B852" t="s">
        <v>77</v>
      </c>
      <c r="C852" t="s">
        <v>25</v>
      </c>
      <c r="D852">
        <v>7112</v>
      </c>
      <c r="E852" s="5">
        <v>1.1262988513109954E-2</v>
      </c>
    </row>
    <row r="853" spans="1:5" x14ac:dyDescent="0.4">
      <c r="A853" s="4" t="s">
        <v>131</v>
      </c>
      <c r="B853" t="s">
        <v>77</v>
      </c>
      <c r="C853" t="s">
        <v>25</v>
      </c>
      <c r="D853">
        <v>10542</v>
      </c>
      <c r="E853" s="5">
        <v>1.1262988513109954E-2</v>
      </c>
    </row>
    <row r="854" spans="1:5" x14ac:dyDescent="0.4">
      <c r="A854" s="4" t="s">
        <v>132</v>
      </c>
      <c r="B854" t="s">
        <v>78</v>
      </c>
      <c r="C854" t="s">
        <v>25</v>
      </c>
      <c r="D854">
        <v>7109</v>
      </c>
      <c r="E854" s="5">
        <v>1.2084348461016515E-2</v>
      </c>
    </row>
    <row r="855" spans="1:5" x14ac:dyDescent="0.4">
      <c r="A855" s="4" t="s">
        <v>133</v>
      </c>
      <c r="B855" t="s">
        <v>78</v>
      </c>
      <c r="C855" t="s">
        <v>25</v>
      </c>
      <c r="D855">
        <v>7176</v>
      </c>
      <c r="E855" s="5">
        <v>1.2084348461016515E-2</v>
      </c>
    </row>
    <row r="856" spans="1:5" x14ac:dyDescent="0.4">
      <c r="A856" s="4" t="s">
        <v>134</v>
      </c>
      <c r="B856" t="s">
        <v>78</v>
      </c>
      <c r="C856" t="s">
        <v>25</v>
      </c>
      <c r="D856">
        <v>14730</v>
      </c>
      <c r="E856" s="5">
        <v>1.2084348461016515E-2</v>
      </c>
    </row>
    <row r="857" spans="1:5" x14ac:dyDescent="0.4">
      <c r="A857" s="4" t="s">
        <v>135</v>
      </c>
      <c r="B857" t="s">
        <v>78</v>
      </c>
      <c r="C857" t="s">
        <v>25</v>
      </c>
      <c r="D857">
        <v>7817</v>
      </c>
      <c r="E857" s="5">
        <v>1.2084348461016515E-2</v>
      </c>
    </row>
    <row r="858" spans="1:5" x14ac:dyDescent="0.4">
      <c r="A858" s="4" t="s">
        <v>136</v>
      </c>
      <c r="B858" t="s">
        <v>78</v>
      </c>
      <c r="C858" t="s">
        <v>25</v>
      </c>
      <c r="D858">
        <v>7251</v>
      </c>
      <c r="E858" s="5">
        <v>1.2084348461016515E-2</v>
      </c>
    </row>
    <row r="859" spans="1:5" x14ac:dyDescent="0.4">
      <c r="A859" s="4" t="s">
        <v>137</v>
      </c>
      <c r="B859" t="s">
        <v>78</v>
      </c>
      <c r="C859" t="s">
        <v>25</v>
      </c>
      <c r="D859">
        <v>9494</v>
      </c>
      <c r="E859" s="5">
        <v>1.2084348461016515E-2</v>
      </c>
    </row>
    <row r="860" spans="1:5" x14ac:dyDescent="0.4">
      <c r="A860" s="4" t="s">
        <v>138</v>
      </c>
      <c r="B860" t="s">
        <v>78</v>
      </c>
      <c r="C860" t="s">
        <v>25</v>
      </c>
      <c r="D860">
        <v>14654</v>
      </c>
      <c r="E860" s="5">
        <v>1.2084348461016515E-2</v>
      </c>
    </row>
    <row r="861" spans="1:5" x14ac:dyDescent="0.4">
      <c r="A861" s="4" t="s">
        <v>139</v>
      </c>
      <c r="B861" t="s">
        <v>78</v>
      </c>
      <c r="C861" t="s">
        <v>25</v>
      </c>
      <c r="D861">
        <v>12389</v>
      </c>
      <c r="E861" s="5">
        <v>1.2084348461016515E-2</v>
      </c>
    </row>
    <row r="862" spans="1:5" x14ac:dyDescent="0.4">
      <c r="A862" s="4" t="s">
        <v>140</v>
      </c>
      <c r="B862" t="s">
        <v>78</v>
      </c>
      <c r="C862" t="s">
        <v>25</v>
      </c>
      <c r="D862">
        <v>8743</v>
      </c>
      <c r="E862" s="5">
        <v>1.2084348461016515E-2</v>
      </c>
    </row>
    <row r="863" spans="1:5" x14ac:dyDescent="0.4">
      <c r="A863" s="4" t="s">
        <v>141</v>
      </c>
      <c r="B863" t="s">
        <v>78</v>
      </c>
      <c r="C863" t="s">
        <v>25</v>
      </c>
      <c r="D863">
        <v>7365</v>
      </c>
      <c r="E863" s="5">
        <v>1.2084348461016515E-2</v>
      </c>
    </row>
    <row r="864" spans="1:5" x14ac:dyDescent="0.4">
      <c r="A864" s="4" t="s">
        <v>142</v>
      </c>
      <c r="B864" t="s">
        <v>78</v>
      </c>
      <c r="C864" t="s">
        <v>25</v>
      </c>
      <c r="D864">
        <v>10364</v>
      </c>
      <c r="E864" s="5">
        <v>1.2084348461016515E-2</v>
      </c>
    </row>
    <row r="865" spans="1:5" x14ac:dyDescent="0.4">
      <c r="A865" s="4" t="s">
        <v>143</v>
      </c>
      <c r="B865" t="s">
        <v>78</v>
      </c>
      <c r="C865" t="s">
        <v>25</v>
      </c>
      <c r="D865">
        <v>9917</v>
      </c>
      <c r="E865" s="5">
        <v>1.2084348461016515E-2</v>
      </c>
    </row>
    <row r="866" spans="1:5" x14ac:dyDescent="0.4">
      <c r="A866" s="4" t="s">
        <v>144</v>
      </c>
      <c r="B866" t="s">
        <v>79</v>
      </c>
      <c r="C866" t="s">
        <v>25</v>
      </c>
      <c r="D866">
        <v>8796</v>
      </c>
      <c r="E866" s="5">
        <v>1.2588881985544895E-2</v>
      </c>
    </row>
    <row r="867" spans="1:5" x14ac:dyDescent="0.4">
      <c r="A867" s="4" t="s">
        <v>145</v>
      </c>
      <c r="B867" t="s">
        <v>79</v>
      </c>
      <c r="C867" t="s">
        <v>25</v>
      </c>
      <c r="D867">
        <v>10370</v>
      </c>
      <c r="E867" s="5">
        <v>1.2588881985544895E-2</v>
      </c>
    </row>
    <row r="868" spans="1:5" x14ac:dyDescent="0.4">
      <c r="A868" s="4" t="s">
        <v>146</v>
      </c>
      <c r="B868" t="s">
        <v>79</v>
      </c>
      <c r="C868" t="s">
        <v>25</v>
      </c>
      <c r="D868">
        <v>17358</v>
      </c>
      <c r="E868" s="5">
        <v>1.2588881985544895E-2</v>
      </c>
    </row>
    <row r="869" spans="1:5" x14ac:dyDescent="0.4">
      <c r="A869" s="4" t="s">
        <v>147</v>
      </c>
      <c r="B869" t="s">
        <v>79</v>
      </c>
      <c r="C869" t="s">
        <v>25</v>
      </c>
      <c r="D869">
        <v>9170</v>
      </c>
      <c r="E869" s="5">
        <v>1.2588881985544895E-2</v>
      </c>
    </row>
    <row r="870" spans="1:5" x14ac:dyDescent="0.4">
      <c r="A870" s="4" t="s">
        <v>148</v>
      </c>
      <c r="B870" t="s">
        <v>79</v>
      </c>
      <c r="C870" t="s">
        <v>25</v>
      </c>
      <c r="D870">
        <v>8692</v>
      </c>
      <c r="E870" s="5">
        <v>1.2588881985544895E-2</v>
      </c>
    </row>
    <row r="871" spans="1:5" x14ac:dyDescent="0.4">
      <c r="A871" s="4" t="s">
        <v>149</v>
      </c>
      <c r="B871" t="s">
        <v>79</v>
      </c>
      <c r="C871" t="s">
        <v>25</v>
      </c>
      <c r="D871">
        <v>11631</v>
      </c>
      <c r="E871" s="5">
        <v>1.2588881985544895E-2</v>
      </c>
    </row>
    <row r="872" spans="1:5" x14ac:dyDescent="0.4">
      <c r="A872" s="4" t="s">
        <v>150</v>
      </c>
      <c r="B872" t="s">
        <v>79</v>
      </c>
      <c r="C872" t="s">
        <v>25</v>
      </c>
      <c r="D872">
        <v>20156</v>
      </c>
      <c r="E872" s="5">
        <v>1.2588881985544895E-2</v>
      </c>
    </row>
    <row r="873" spans="1:5" x14ac:dyDescent="0.4">
      <c r="A873" s="4" t="s">
        <v>151</v>
      </c>
      <c r="B873" t="s">
        <v>79</v>
      </c>
      <c r="C873" t="s">
        <v>25</v>
      </c>
      <c r="D873">
        <v>13658</v>
      </c>
      <c r="E873" s="5">
        <v>1.2588881985544895E-2</v>
      </c>
    </row>
    <row r="874" spans="1:5" x14ac:dyDescent="0.4">
      <c r="A874" s="4" t="s">
        <v>152</v>
      </c>
      <c r="B874" t="s">
        <v>79</v>
      </c>
      <c r="C874" t="s">
        <v>25</v>
      </c>
      <c r="D874">
        <v>12752</v>
      </c>
      <c r="E874" s="5">
        <v>1.2588881985544895E-2</v>
      </c>
    </row>
    <row r="875" spans="1:5" x14ac:dyDescent="0.4">
      <c r="A875" s="4" t="s">
        <v>153</v>
      </c>
      <c r="B875" t="s">
        <v>79</v>
      </c>
      <c r="C875" t="s">
        <v>25</v>
      </c>
      <c r="D875">
        <v>9647</v>
      </c>
      <c r="E875" s="5">
        <v>1.2588881985544895E-2</v>
      </c>
    </row>
    <row r="876" spans="1:5" x14ac:dyDescent="0.4">
      <c r="A876" s="4" t="s">
        <v>154</v>
      </c>
      <c r="B876" t="s">
        <v>79</v>
      </c>
      <c r="C876" t="s">
        <v>25</v>
      </c>
      <c r="D876">
        <v>13507</v>
      </c>
      <c r="E876" s="5">
        <v>1.2588881985544895E-2</v>
      </c>
    </row>
    <row r="877" spans="1:5" x14ac:dyDescent="0.4">
      <c r="A877" s="4" t="s">
        <v>155</v>
      </c>
      <c r="B877" t="s">
        <v>79</v>
      </c>
      <c r="C877" t="s">
        <v>25</v>
      </c>
      <c r="D877">
        <v>10819</v>
      </c>
      <c r="E877" s="5">
        <v>1.2588881985544895E-2</v>
      </c>
    </row>
    <row r="878" spans="1:5" x14ac:dyDescent="0.4">
      <c r="A878" s="4" t="s">
        <v>156</v>
      </c>
      <c r="B878" t="s">
        <v>80</v>
      </c>
      <c r="C878" t="s">
        <v>25</v>
      </c>
      <c r="D878">
        <v>10097</v>
      </c>
      <c r="E878" s="5">
        <v>1.1714330768945184E-2</v>
      </c>
    </row>
    <row r="879" spans="1:5" x14ac:dyDescent="0.4">
      <c r="A879" s="4" t="s">
        <v>157</v>
      </c>
      <c r="B879" t="s">
        <v>80</v>
      </c>
      <c r="C879" t="s">
        <v>25</v>
      </c>
      <c r="D879">
        <v>10652</v>
      </c>
      <c r="E879" s="5">
        <v>1.1714330768945184E-2</v>
      </c>
    </row>
    <row r="880" spans="1:5" x14ac:dyDescent="0.4">
      <c r="A880" s="4" t="s">
        <v>158</v>
      </c>
      <c r="B880" t="s">
        <v>80</v>
      </c>
      <c r="C880" t="s">
        <v>25</v>
      </c>
      <c r="D880">
        <v>17157</v>
      </c>
      <c r="E880" s="5">
        <v>1.1714330768945184E-2</v>
      </c>
    </row>
    <row r="881" spans="1:5" x14ac:dyDescent="0.4">
      <c r="A881" s="4" t="s">
        <v>159</v>
      </c>
      <c r="B881" t="s">
        <v>80</v>
      </c>
      <c r="C881" t="s">
        <v>25</v>
      </c>
      <c r="D881">
        <v>9340</v>
      </c>
      <c r="E881" s="5">
        <v>1.1714330768945184E-2</v>
      </c>
    </row>
    <row r="882" spans="1:5" x14ac:dyDescent="0.4">
      <c r="A882" s="4" t="s">
        <v>160</v>
      </c>
      <c r="B882" t="s">
        <v>80</v>
      </c>
      <c r="C882" t="s">
        <v>25</v>
      </c>
      <c r="D882">
        <v>9512</v>
      </c>
      <c r="E882" s="5">
        <v>1.1714330768945184E-2</v>
      </c>
    </row>
    <row r="883" spans="1:5" x14ac:dyDescent="0.4">
      <c r="A883" s="4" t="s">
        <v>161</v>
      </c>
      <c r="B883" t="s">
        <v>80</v>
      </c>
      <c r="C883" t="s">
        <v>25</v>
      </c>
      <c r="D883">
        <v>12476</v>
      </c>
      <c r="E883" s="5">
        <v>1.1714330768945184E-2</v>
      </c>
    </row>
    <row r="884" spans="1:5" x14ac:dyDescent="0.4">
      <c r="A884" s="4" t="s">
        <v>162</v>
      </c>
      <c r="B884" t="s">
        <v>80</v>
      </c>
      <c r="C884" t="s">
        <v>25</v>
      </c>
      <c r="D884">
        <v>22187</v>
      </c>
      <c r="E884" s="5">
        <v>1.1714330768945184E-2</v>
      </c>
    </row>
    <row r="885" spans="1:5" x14ac:dyDescent="0.4">
      <c r="A885" s="4" t="s">
        <v>163</v>
      </c>
      <c r="B885" t="s">
        <v>80</v>
      </c>
      <c r="C885" t="s">
        <v>25</v>
      </c>
      <c r="D885">
        <v>13462</v>
      </c>
      <c r="E885" s="5">
        <v>1.1714330768945184E-2</v>
      </c>
    </row>
    <row r="886" spans="1:5" x14ac:dyDescent="0.4">
      <c r="A886" s="4" t="s">
        <v>164</v>
      </c>
      <c r="B886" t="s">
        <v>80</v>
      </c>
      <c r="C886" t="s">
        <v>25</v>
      </c>
      <c r="D886">
        <v>13020</v>
      </c>
      <c r="E886" s="5">
        <v>1.1714330768945184E-2</v>
      </c>
    </row>
    <row r="887" spans="1:5" x14ac:dyDescent="0.4">
      <c r="A887" s="4" t="s">
        <v>165</v>
      </c>
      <c r="B887" t="s">
        <v>80</v>
      </c>
      <c r="C887" t="s">
        <v>25</v>
      </c>
      <c r="D887">
        <v>9542</v>
      </c>
      <c r="E887" s="5">
        <v>1.1714330768945184E-2</v>
      </c>
    </row>
    <row r="888" spans="1:5" x14ac:dyDescent="0.4">
      <c r="A888" s="4" t="s">
        <v>166</v>
      </c>
      <c r="B888" t="s">
        <v>80</v>
      </c>
      <c r="C888" t="s">
        <v>25</v>
      </c>
      <c r="D888">
        <v>14584</v>
      </c>
      <c r="E888" s="5">
        <v>1.1714330768945184E-2</v>
      </c>
    </row>
    <row r="889" spans="1:5" x14ac:dyDescent="0.4">
      <c r="A889" s="4" t="s">
        <v>167</v>
      </c>
      <c r="B889" t="s">
        <v>80</v>
      </c>
      <c r="C889" t="s">
        <v>25</v>
      </c>
      <c r="D889">
        <v>12264</v>
      </c>
      <c r="E889" s="5">
        <v>1.1714330768945184E-2</v>
      </c>
    </row>
    <row r="890" spans="1:5" x14ac:dyDescent="0.4">
      <c r="A890" s="4" t="s">
        <v>168</v>
      </c>
      <c r="B890" t="s">
        <v>81</v>
      </c>
      <c r="C890" t="s">
        <v>25</v>
      </c>
      <c r="D890">
        <v>10230</v>
      </c>
      <c r="E890" s="5">
        <v>1.0115760854718638E-2</v>
      </c>
    </row>
    <row r="891" spans="1:5" x14ac:dyDescent="0.4">
      <c r="A891" s="4" t="s">
        <v>169</v>
      </c>
      <c r="B891" t="s">
        <v>81</v>
      </c>
      <c r="C891" t="s">
        <v>25</v>
      </c>
      <c r="D891">
        <v>10478</v>
      </c>
      <c r="E891" s="5">
        <v>1.0115760854718638E-2</v>
      </c>
    </row>
    <row r="892" spans="1:5" x14ac:dyDescent="0.4">
      <c r="A892" s="4" t="s">
        <v>170</v>
      </c>
      <c r="B892" t="s">
        <v>81</v>
      </c>
      <c r="C892" t="s">
        <v>25</v>
      </c>
      <c r="D892">
        <v>15711</v>
      </c>
      <c r="E892" s="5">
        <v>1.0115760854718638E-2</v>
      </c>
    </row>
    <row r="893" spans="1:5" x14ac:dyDescent="0.4">
      <c r="A893" s="4" t="s">
        <v>171</v>
      </c>
      <c r="B893" t="s">
        <v>81</v>
      </c>
      <c r="C893" t="s">
        <v>25</v>
      </c>
      <c r="D893">
        <v>10029</v>
      </c>
      <c r="E893" s="5">
        <v>1.0115760854718638E-2</v>
      </c>
    </row>
    <row r="894" spans="1:5" x14ac:dyDescent="0.4">
      <c r="A894" s="4" t="s">
        <v>172</v>
      </c>
      <c r="B894" t="s">
        <v>81</v>
      </c>
      <c r="C894" t="s">
        <v>25</v>
      </c>
      <c r="D894">
        <v>8702</v>
      </c>
      <c r="E894" s="5">
        <v>1.0115760854718638E-2</v>
      </c>
    </row>
    <row r="895" spans="1:5" x14ac:dyDescent="0.4">
      <c r="A895" s="4" t="s">
        <v>173</v>
      </c>
      <c r="B895" t="s">
        <v>81</v>
      </c>
      <c r="C895" t="s">
        <v>25</v>
      </c>
      <c r="D895">
        <v>14077</v>
      </c>
      <c r="E895" s="5">
        <v>1.0115760854718638E-2</v>
      </c>
    </row>
    <row r="896" spans="1:5" x14ac:dyDescent="0.4">
      <c r="A896" s="4" t="s">
        <v>174</v>
      </c>
      <c r="B896" t="s">
        <v>81</v>
      </c>
      <c r="C896" t="s">
        <v>25</v>
      </c>
      <c r="D896">
        <v>15998</v>
      </c>
      <c r="E896" s="5">
        <v>1.0115760854718638E-2</v>
      </c>
    </row>
    <row r="897" spans="1:5" x14ac:dyDescent="0.4">
      <c r="A897" s="4" t="s">
        <v>175</v>
      </c>
      <c r="B897" t="s">
        <v>81</v>
      </c>
      <c r="C897" t="s">
        <v>25</v>
      </c>
      <c r="D897">
        <v>16915</v>
      </c>
      <c r="E897" s="5">
        <v>1.0115760854718638E-2</v>
      </c>
    </row>
    <row r="898" spans="1:5" x14ac:dyDescent="0.4">
      <c r="A898" s="4" t="s">
        <v>176</v>
      </c>
      <c r="B898" t="s">
        <v>81</v>
      </c>
      <c r="C898" t="s">
        <v>25</v>
      </c>
      <c r="D898">
        <v>10867</v>
      </c>
      <c r="E898" s="5">
        <v>1.0115760854718638E-2</v>
      </c>
    </row>
    <row r="899" spans="1:5" x14ac:dyDescent="0.4">
      <c r="A899" s="4" t="s">
        <v>177</v>
      </c>
      <c r="B899" t="s">
        <v>81</v>
      </c>
      <c r="C899" t="s">
        <v>25</v>
      </c>
      <c r="D899">
        <v>12244</v>
      </c>
      <c r="E899" s="5">
        <v>1.0115760854718638E-2</v>
      </c>
    </row>
    <row r="900" spans="1:5" x14ac:dyDescent="0.4">
      <c r="A900" s="4" t="s">
        <v>178</v>
      </c>
      <c r="B900" t="s">
        <v>81</v>
      </c>
      <c r="C900" t="s">
        <v>25</v>
      </c>
      <c r="D900">
        <v>9208</v>
      </c>
      <c r="E900" s="5">
        <v>1.0115760854718638E-2</v>
      </c>
    </row>
    <row r="901" spans="1:5" x14ac:dyDescent="0.4">
      <c r="A901" s="4" t="s">
        <v>179</v>
      </c>
      <c r="B901" t="s">
        <v>81</v>
      </c>
      <c r="C901" t="s">
        <v>25</v>
      </c>
      <c r="D901">
        <v>12180</v>
      </c>
      <c r="E901" s="5">
        <v>1.0115760854718638E-2</v>
      </c>
    </row>
    <row r="902" spans="1:5" x14ac:dyDescent="0.4">
      <c r="A902" s="4" t="s">
        <v>180</v>
      </c>
      <c r="B902" t="s">
        <v>82</v>
      </c>
      <c r="C902" t="s">
        <v>25</v>
      </c>
      <c r="D902">
        <v>10529</v>
      </c>
      <c r="E902" s="5">
        <v>1.0071735323973532E-2</v>
      </c>
    </row>
    <row r="903" spans="1:5" x14ac:dyDescent="0.4">
      <c r="A903" s="4" t="s">
        <v>181</v>
      </c>
      <c r="B903" t="s">
        <v>82</v>
      </c>
      <c r="C903" t="s">
        <v>25</v>
      </c>
      <c r="D903">
        <v>9734</v>
      </c>
      <c r="E903" s="5">
        <v>1.0071735323973532E-2</v>
      </c>
    </row>
    <row r="904" spans="1:5" x14ac:dyDescent="0.4">
      <c r="A904" s="4" t="s">
        <v>182</v>
      </c>
      <c r="B904" t="s">
        <v>82</v>
      </c>
      <c r="C904" t="s">
        <v>25</v>
      </c>
      <c r="D904">
        <v>14304</v>
      </c>
      <c r="E904" s="5">
        <v>1.0071735323973532E-2</v>
      </c>
    </row>
    <row r="905" spans="1:5" x14ac:dyDescent="0.4">
      <c r="A905" s="4" t="s">
        <v>183</v>
      </c>
      <c r="B905" t="s">
        <v>82</v>
      </c>
      <c r="C905" t="s">
        <v>25</v>
      </c>
      <c r="D905">
        <v>11626</v>
      </c>
      <c r="E905" s="5">
        <v>1.0071735323973532E-2</v>
      </c>
    </row>
    <row r="906" spans="1:5" x14ac:dyDescent="0.4">
      <c r="A906" s="4" t="s">
        <v>184</v>
      </c>
      <c r="B906" t="s">
        <v>82</v>
      </c>
      <c r="C906" t="s">
        <v>25</v>
      </c>
      <c r="D906">
        <v>8816</v>
      </c>
      <c r="E906" s="5">
        <v>1.0071735323973532E-2</v>
      </c>
    </row>
    <row r="907" spans="1:5" x14ac:dyDescent="0.4">
      <c r="A907" s="4" t="s">
        <v>185</v>
      </c>
      <c r="B907" t="s">
        <v>82</v>
      </c>
      <c r="C907" t="s">
        <v>25</v>
      </c>
      <c r="D907">
        <v>13492</v>
      </c>
      <c r="E907" s="5">
        <v>1.0071735323973532E-2</v>
      </c>
    </row>
    <row r="908" spans="1:5" x14ac:dyDescent="0.4">
      <c r="A908" s="4" t="s">
        <v>186</v>
      </c>
      <c r="B908" t="s">
        <v>82</v>
      </c>
      <c r="C908" t="s">
        <v>25</v>
      </c>
      <c r="D908">
        <v>12094</v>
      </c>
      <c r="E908" s="5">
        <v>1.0071735323973532E-2</v>
      </c>
    </row>
    <row r="909" spans="1:5" x14ac:dyDescent="0.4">
      <c r="A909" s="4" t="s">
        <v>187</v>
      </c>
      <c r="B909" t="s">
        <v>82</v>
      </c>
      <c r="C909" t="s">
        <v>25</v>
      </c>
      <c r="D909">
        <v>24739</v>
      </c>
      <c r="E909" s="5">
        <v>1.0071735323973532E-2</v>
      </c>
    </row>
    <row r="910" spans="1:5" x14ac:dyDescent="0.4">
      <c r="A910" s="4" t="s">
        <v>188</v>
      </c>
      <c r="B910" t="s">
        <v>82</v>
      </c>
      <c r="C910" t="s">
        <v>25</v>
      </c>
      <c r="D910">
        <v>11861</v>
      </c>
      <c r="E910" s="5">
        <v>1.0071735323973532E-2</v>
      </c>
    </row>
    <row r="911" spans="1:5" x14ac:dyDescent="0.4">
      <c r="A911" s="4" t="s">
        <v>189</v>
      </c>
      <c r="B911" t="s">
        <v>82</v>
      </c>
      <c r="C911" t="s">
        <v>25</v>
      </c>
      <c r="D911">
        <v>15847</v>
      </c>
      <c r="E911" s="5">
        <v>1.0071735323973532E-2</v>
      </c>
    </row>
    <row r="912" spans="1:5" x14ac:dyDescent="0.4">
      <c r="A912" s="4" t="s">
        <v>190</v>
      </c>
      <c r="B912" t="s">
        <v>82</v>
      </c>
      <c r="C912" t="s">
        <v>25</v>
      </c>
      <c r="D912">
        <v>9690</v>
      </c>
      <c r="E912" s="5">
        <v>1.0071735323973532E-2</v>
      </c>
    </row>
    <row r="913" spans="1:5" x14ac:dyDescent="0.4">
      <c r="A913" s="4" t="s">
        <v>191</v>
      </c>
      <c r="B913" t="s">
        <v>82</v>
      </c>
      <c r="C913" t="s">
        <v>25</v>
      </c>
      <c r="D913">
        <v>14064</v>
      </c>
      <c r="E913" s="5">
        <v>1.0071735323973532E-2</v>
      </c>
    </row>
    <row r="914" spans="1:5" x14ac:dyDescent="0.4">
      <c r="A914" s="4" t="s">
        <v>192</v>
      </c>
      <c r="B914" t="s">
        <v>83</v>
      </c>
      <c r="C914" t="s">
        <v>25</v>
      </c>
      <c r="D914">
        <v>11464</v>
      </c>
      <c r="E914" s="5">
        <v>1.1272095835802118E-2</v>
      </c>
    </row>
    <row r="915" spans="1:5" x14ac:dyDescent="0.4">
      <c r="A915" s="4" t="s">
        <v>193</v>
      </c>
      <c r="B915" t="s">
        <v>83</v>
      </c>
      <c r="C915" t="s">
        <v>25</v>
      </c>
      <c r="D915">
        <v>11577</v>
      </c>
      <c r="E915" s="5">
        <v>1.1272095835802118E-2</v>
      </c>
    </row>
    <row r="916" spans="1:5" x14ac:dyDescent="0.4">
      <c r="A916" s="4" t="s">
        <v>194</v>
      </c>
      <c r="B916" t="s">
        <v>83</v>
      </c>
      <c r="C916" t="s">
        <v>25</v>
      </c>
      <c r="D916">
        <v>15614</v>
      </c>
      <c r="E916" s="5">
        <v>1.1272095835802118E-2</v>
      </c>
    </row>
    <row r="917" spans="1:5" x14ac:dyDescent="0.4">
      <c r="A917" s="4" t="s">
        <v>195</v>
      </c>
      <c r="B917" t="s">
        <v>83</v>
      </c>
      <c r="C917" t="s">
        <v>25</v>
      </c>
      <c r="D917">
        <v>12344</v>
      </c>
      <c r="E917" s="5">
        <v>1.1272095835802118E-2</v>
      </c>
    </row>
    <row r="918" spans="1:5" x14ac:dyDescent="0.4">
      <c r="A918" s="4" t="s">
        <v>196</v>
      </c>
      <c r="B918" t="s">
        <v>83</v>
      </c>
      <c r="C918" t="s">
        <v>25</v>
      </c>
      <c r="D918">
        <v>9852</v>
      </c>
      <c r="E918" s="5">
        <v>1.1272095835802118E-2</v>
      </c>
    </row>
    <row r="919" spans="1:5" x14ac:dyDescent="0.4">
      <c r="A919" s="4" t="s">
        <v>197</v>
      </c>
      <c r="B919" t="s">
        <v>83</v>
      </c>
      <c r="C919" t="s">
        <v>25</v>
      </c>
      <c r="D919">
        <v>12928</v>
      </c>
      <c r="E919" s="5">
        <v>1.1272095835802118E-2</v>
      </c>
    </row>
    <row r="920" spans="1:5" x14ac:dyDescent="0.4">
      <c r="A920" s="4" t="s">
        <v>198</v>
      </c>
      <c r="B920" t="s">
        <v>83</v>
      </c>
      <c r="C920" t="s">
        <v>25</v>
      </c>
      <c r="D920">
        <v>16438</v>
      </c>
      <c r="E920" s="5">
        <v>1.1272095835802118E-2</v>
      </c>
    </row>
    <row r="921" spans="1:5" x14ac:dyDescent="0.4">
      <c r="A921" s="4" t="s">
        <v>199</v>
      </c>
      <c r="B921" t="s">
        <v>83</v>
      </c>
      <c r="C921" t="s">
        <v>25</v>
      </c>
      <c r="D921">
        <v>27567</v>
      </c>
      <c r="E921" s="5">
        <v>1.1272095835802118E-2</v>
      </c>
    </row>
    <row r="922" spans="1:5" x14ac:dyDescent="0.4">
      <c r="A922" s="4" t="s">
        <v>200</v>
      </c>
      <c r="B922" t="s">
        <v>83</v>
      </c>
      <c r="C922" t="s">
        <v>25</v>
      </c>
      <c r="D922">
        <v>11961</v>
      </c>
      <c r="E922" s="5">
        <v>1.1272095835802118E-2</v>
      </c>
    </row>
    <row r="923" spans="1:5" x14ac:dyDescent="0.4">
      <c r="A923" s="4" t="s">
        <v>201</v>
      </c>
      <c r="B923" t="s">
        <v>83</v>
      </c>
      <c r="C923" t="s">
        <v>25</v>
      </c>
      <c r="D923">
        <v>14898</v>
      </c>
      <c r="E923" s="5">
        <v>1.1272095835802118E-2</v>
      </c>
    </row>
    <row r="924" spans="1:5" x14ac:dyDescent="0.4">
      <c r="A924" s="4" t="s">
        <v>202</v>
      </c>
      <c r="B924" t="s">
        <v>83</v>
      </c>
      <c r="C924" t="s">
        <v>25</v>
      </c>
      <c r="D924">
        <v>10844</v>
      </c>
      <c r="E924" s="5">
        <v>1.1272095835802118E-2</v>
      </c>
    </row>
    <row r="925" spans="1:5" x14ac:dyDescent="0.4">
      <c r="A925" s="4" t="s">
        <v>203</v>
      </c>
      <c r="B925" t="s">
        <v>83</v>
      </c>
      <c r="C925" t="s">
        <v>25</v>
      </c>
      <c r="D925">
        <v>14667</v>
      </c>
      <c r="E925" s="5">
        <v>1.1272095835802118E-2</v>
      </c>
    </row>
    <row r="926" spans="1:5" x14ac:dyDescent="0.4">
      <c r="A926" s="4" t="s">
        <v>204</v>
      </c>
      <c r="B926" t="s">
        <v>84</v>
      </c>
      <c r="C926" t="s">
        <v>25</v>
      </c>
      <c r="D926">
        <v>13037</v>
      </c>
      <c r="E926" s="5">
        <v>1.0890676401599872E-2</v>
      </c>
    </row>
    <row r="927" spans="1:5" x14ac:dyDescent="0.4">
      <c r="A927" s="4" t="s">
        <v>205</v>
      </c>
      <c r="B927" t="s">
        <v>84</v>
      </c>
      <c r="C927" t="s">
        <v>25</v>
      </c>
      <c r="D927">
        <v>9073</v>
      </c>
      <c r="E927" s="5">
        <v>1.0890676401599872E-2</v>
      </c>
    </row>
    <row r="928" spans="1:5" x14ac:dyDescent="0.4">
      <c r="A928" s="4" t="s">
        <v>206</v>
      </c>
      <c r="B928" t="s">
        <v>84</v>
      </c>
      <c r="C928" t="s">
        <v>25</v>
      </c>
      <c r="D928">
        <v>16316</v>
      </c>
      <c r="E928" s="5">
        <v>1.0890676401599872E-2</v>
      </c>
    </row>
    <row r="929" spans="1:5" x14ac:dyDescent="0.4">
      <c r="A929" s="4" t="s">
        <v>207</v>
      </c>
      <c r="B929" t="s">
        <v>84</v>
      </c>
      <c r="C929" t="s">
        <v>25</v>
      </c>
      <c r="D929">
        <v>12262</v>
      </c>
      <c r="E929" s="5">
        <v>1.0890676401599872E-2</v>
      </c>
    </row>
    <row r="930" spans="1:5" x14ac:dyDescent="0.4">
      <c r="A930" s="4" t="s">
        <v>208</v>
      </c>
      <c r="B930" t="s">
        <v>84</v>
      </c>
      <c r="C930" t="s">
        <v>25</v>
      </c>
      <c r="D930">
        <v>10058</v>
      </c>
      <c r="E930" s="5">
        <v>1.0890676401599872E-2</v>
      </c>
    </row>
    <row r="931" spans="1:5" x14ac:dyDescent="0.4">
      <c r="A931" s="4" t="s">
        <v>209</v>
      </c>
      <c r="B931" t="s">
        <v>84</v>
      </c>
      <c r="C931" t="s">
        <v>25</v>
      </c>
      <c r="D931">
        <v>9962</v>
      </c>
      <c r="E931" s="5">
        <v>1.0890676401599872E-2</v>
      </c>
    </row>
    <row r="932" spans="1:5" x14ac:dyDescent="0.4">
      <c r="A932" s="4" t="s">
        <v>210</v>
      </c>
      <c r="B932" t="s">
        <v>84</v>
      </c>
      <c r="C932" t="s">
        <v>25</v>
      </c>
      <c r="D932">
        <v>20337</v>
      </c>
      <c r="E932" s="5">
        <v>1.0890676401599872E-2</v>
      </c>
    </row>
    <row r="933" spans="1:5" x14ac:dyDescent="0.4">
      <c r="A933" s="4" t="s">
        <v>211</v>
      </c>
      <c r="B933" t="s">
        <v>84</v>
      </c>
      <c r="C933" t="s">
        <v>25</v>
      </c>
      <c r="D933">
        <v>22048</v>
      </c>
      <c r="E933" s="5">
        <v>1.0890676401599872E-2</v>
      </c>
    </row>
    <row r="934" spans="1:5" x14ac:dyDescent="0.4">
      <c r="A934" s="4" t="s">
        <v>212</v>
      </c>
      <c r="B934" t="s">
        <v>84</v>
      </c>
      <c r="C934" t="s">
        <v>25</v>
      </c>
      <c r="D934">
        <v>15313</v>
      </c>
      <c r="E934" s="5">
        <v>1.0890676401599872E-2</v>
      </c>
    </row>
    <row r="935" spans="1:5" x14ac:dyDescent="0.4">
      <c r="A935" s="4" t="s">
        <v>213</v>
      </c>
      <c r="B935" t="s">
        <v>84</v>
      </c>
      <c r="C935" t="s">
        <v>25</v>
      </c>
      <c r="D935">
        <v>10882</v>
      </c>
      <c r="E935" s="5">
        <v>1.0890676401599872E-2</v>
      </c>
    </row>
    <row r="936" spans="1:5" x14ac:dyDescent="0.4">
      <c r="A936" s="4" t="s">
        <v>214</v>
      </c>
      <c r="B936" t="s">
        <v>84</v>
      </c>
      <c r="C936" t="s">
        <v>25</v>
      </c>
      <c r="D936">
        <v>11096</v>
      </c>
      <c r="E936" s="5">
        <v>1.0890676401599872E-2</v>
      </c>
    </row>
    <row r="937" spans="1:5" x14ac:dyDescent="0.4">
      <c r="A937" s="4" t="s">
        <v>215</v>
      </c>
      <c r="B937" t="s">
        <v>84</v>
      </c>
      <c r="C937" t="s">
        <v>25</v>
      </c>
      <c r="D937">
        <v>15497</v>
      </c>
      <c r="E937" s="5">
        <v>1.0890676401599872E-2</v>
      </c>
    </row>
    <row r="938" spans="1:5" x14ac:dyDescent="0.4">
      <c r="A938" s="4" t="s">
        <v>216</v>
      </c>
      <c r="B938" t="s">
        <v>85</v>
      </c>
      <c r="C938" t="s">
        <v>25</v>
      </c>
      <c r="D938">
        <v>14073</v>
      </c>
      <c r="E938" s="5">
        <v>1.1006520027269859E-2</v>
      </c>
    </row>
    <row r="939" spans="1:5" x14ac:dyDescent="0.4">
      <c r="A939" s="4" t="s">
        <v>217</v>
      </c>
      <c r="B939" t="s">
        <v>85</v>
      </c>
      <c r="C939" t="s">
        <v>25</v>
      </c>
      <c r="D939">
        <v>11158</v>
      </c>
      <c r="E939" s="5">
        <v>1.1006520027269859E-2</v>
      </c>
    </row>
    <row r="940" spans="1:5" x14ac:dyDescent="0.4">
      <c r="A940" s="4" t="s">
        <v>218</v>
      </c>
      <c r="B940" t="s">
        <v>85</v>
      </c>
      <c r="C940" t="s">
        <v>25</v>
      </c>
      <c r="D940">
        <v>20822</v>
      </c>
      <c r="E940" s="5">
        <v>1.1006520027269859E-2</v>
      </c>
    </row>
    <row r="941" spans="1:5" x14ac:dyDescent="0.4">
      <c r="A941" s="4" t="s">
        <v>219</v>
      </c>
      <c r="B941" t="s">
        <v>85</v>
      </c>
      <c r="C941" t="s">
        <v>25</v>
      </c>
      <c r="D941">
        <v>12264</v>
      </c>
      <c r="E941" s="5">
        <v>1.1006520027269859E-2</v>
      </c>
    </row>
    <row r="942" spans="1:5" x14ac:dyDescent="0.4">
      <c r="A942" s="4" t="s">
        <v>220</v>
      </c>
      <c r="B942" t="s">
        <v>85</v>
      </c>
      <c r="C942" t="s">
        <v>25</v>
      </c>
      <c r="D942">
        <v>11708</v>
      </c>
      <c r="E942" s="5">
        <v>1.1006520027269859E-2</v>
      </c>
    </row>
    <row r="943" spans="1:5" x14ac:dyDescent="0.4">
      <c r="A943" s="4" t="s">
        <v>221</v>
      </c>
      <c r="B943" t="s">
        <v>85</v>
      </c>
      <c r="C943" t="s">
        <v>25</v>
      </c>
      <c r="D943">
        <v>8629</v>
      </c>
      <c r="E943" s="5">
        <v>1.1006520027269859E-2</v>
      </c>
    </row>
    <row r="944" spans="1:5" x14ac:dyDescent="0.4">
      <c r="A944" s="4" t="s">
        <v>222</v>
      </c>
      <c r="B944" t="s">
        <v>85</v>
      </c>
      <c r="C944" t="s">
        <v>25</v>
      </c>
      <c r="D944">
        <v>24247</v>
      </c>
      <c r="E944" s="5">
        <v>1.1006520027269859E-2</v>
      </c>
    </row>
    <row r="945" spans="1:5" x14ac:dyDescent="0.4">
      <c r="A945" s="4" t="s">
        <v>223</v>
      </c>
      <c r="B945" t="s">
        <v>85</v>
      </c>
      <c r="C945" t="s">
        <v>25</v>
      </c>
      <c r="D945">
        <v>22592</v>
      </c>
      <c r="E945" s="5">
        <v>1.1006520027269859E-2</v>
      </c>
    </row>
    <row r="946" spans="1:5" x14ac:dyDescent="0.4">
      <c r="A946" s="4" t="s">
        <v>224</v>
      </c>
      <c r="B946" t="s">
        <v>85</v>
      </c>
      <c r="C946" t="s">
        <v>25</v>
      </c>
      <c r="D946">
        <v>17859</v>
      </c>
      <c r="E946" s="5">
        <v>1.1006520027269859E-2</v>
      </c>
    </row>
    <row r="947" spans="1:5" x14ac:dyDescent="0.4">
      <c r="A947" s="4" t="s">
        <v>225</v>
      </c>
      <c r="B947" t="s">
        <v>85</v>
      </c>
      <c r="C947" t="s">
        <v>25</v>
      </c>
      <c r="D947">
        <v>11017</v>
      </c>
      <c r="E947" s="5">
        <v>1.1006520027269859E-2</v>
      </c>
    </row>
    <row r="948" spans="1:5" x14ac:dyDescent="0.4">
      <c r="A948" s="4" t="s">
        <v>226</v>
      </c>
      <c r="B948" t="s">
        <v>85</v>
      </c>
      <c r="C948" t="s">
        <v>25</v>
      </c>
      <c r="D948">
        <v>11281</v>
      </c>
      <c r="E948" s="5">
        <v>1.1006520027269859E-2</v>
      </c>
    </row>
    <row r="949" spans="1:5" x14ac:dyDescent="0.4">
      <c r="A949" s="4" t="s">
        <v>227</v>
      </c>
      <c r="B949" t="s">
        <v>85</v>
      </c>
      <c r="C949" t="s">
        <v>25</v>
      </c>
      <c r="D949">
        <v>14895</v>
      </c>
      <c r="E949" s="5">
        <v>1.1006520027269859E-2</v>
      </c>
    </row>
    <row r="950" spans="1:5" x14ac:dyDescent="0.4">
      <c r="A950" s="4" t="s">
        <v>228</v>
      </c>
      <c r="B950" t="s">
        <v>86</v>
      </c>
      <c r="C950" t="s">
        <v>25</v>
      </c>
      <c r="D950">
        <v>12581</v>
      </c>
      <c r="E950" s="5">
        <v>1.0018817636732321E-2</v>
      </c>
    </row>
    <row r="951" spans="1:5" x14ac:dyDescent="0.4">
      <c r="A951" s="4" t="s">
        <v>229</v>
      </c>
      <c r="B951" t="s">
        <v>86</v>
      </c>
      <c r="C951" t="s">
        <v>25</v>
      </c>
      <c r="D951">
        <v>11749</v>
      </c>
      <c r="E951" s="5">
        <v>1.0018817636732321E-2</v>
      </c>
    </row>
    <row r="952" spans="1:5" x14ac:dyDescent="0.4">
      <c r="A952" s="4" t="s">
        <v>230</v>
      </c>
      <c r="B952" t="s">
        <v>86</v>
      </c>
      <c r="C952" t="s">
        <v>25</v>
      </c>
      <c r="D952">
        <v>22042</v>
      </c>
      <c r="E952" s="5">
        <v>1.0018817636732321E-2</v>
      </c>
    </row>
    <row r="953" spans="1:5" x14ac:dyDescent="0.4">
      <c r="A953" s="4" t="s">
        <v>231</v>
      </c>
      <c r="B953" t="s">
        <v>86</v>
      </c>
      <c r="C953" t="s">
        <v>25</v>
      </c>
      <c r="D953">
        <v>12708</v>
      </c>
      <c r="E953" s="5">
        <v>1.0018817636732321E-2</v>
      </c>
    </row>
    <row r="954" spans="1:5" x14ac:dyDescent="0.4">
      <c r="A954" s="4" t="s">
        <v>232</v>
      </c>
      <c r="B954" t="s">
        <v>86</v>
      </c>
      <c r="C954" t="s">
        <v>25</v>
      </c>
      <c r="D954">
        <v>10189</v>
      </c>
      <c r="E954" s="5">
        <v>1.0018817636732321E-2</v>
      </c>
    </row>
    <row r="955" spans="1:5" x14ac:dyDescent="0.4">
      <c r="A955" s="4" t="s">
        <v>233</v>
      </c>
      <c r="B955" t="s">
        <v>86</v>
      </c>
      <c r="C955" t="s">
        <v>25</v>
      </c>
      <c r="D955">
        <v>12753</v>
      </c>
      <c r="E955" s="5">
        <v>1.0018817636732321E-2</v>
      </c>
    </row>
    <row r="956" spans="1:5" x14ac:dyDescent="0.4">
      <c r="A956" s="4" t="s">
        <v>234</v>
      </c>
      <c r="B956" t="s">
        <v>86</v>
      </c>
      <c r="C956" t="s">
        <v>25</v>
      </c>
      <c r="D956">
        <v>20463</v>
      </c>
      <c r="E956" s="5">
        <v>1.0018817636732321E-2</v>
      </c>
    </row>
    <row r="957" spans="1:5" x14ac:dyDescent="0.4">
      <c r="A957" s="4" t="s">
        <v>235</v>
      </c>
      <c r="B957" t="s">
        <v>86</v>
      </c>
      <c r="C957" t="s">
        <v>25</v>
      </c>
      <c r="D957">
        <v>21152</v>
      </c>
      <c r="E957" s="5">
        <v>1.0018817636732321E-2</v>
      </c>
    </row>
    <row r="958" spans="1:5" x14ac:dyDescent="0.4">
      <c r="A958" s="4" t="s">
        <v>236</v>
      </c>
      <c r="B958" t="s">
        <v>86</v>
      </c>
      <c r="C958" t="s">
        <v>25</v>
      </c>
      <c r="D958">
        <v>13738</v>
      </c>
      <c r="E958" s="5">
        <v>1.0018817636732321E-2</v>
      </c>
    </row>
    <row r="959" spans="1:5" x14ac:dyDescent="0.4">
      <c r="A959" s="4" t="s">
        <v>237</v>
      </c>
      <c r="B959" t="s">
        <v>86</v>
      </c>
      <c r="C959" t="s">
        <v>25</v>
      </c>
      <c r="D959">
        <v>11036</v>
      </c>
      <c r="E959" s="5">
        <v>1.0018817636732321E-2</v>
      </c>
    </row>
    <row r="960" spans="1:5" x14ac:dyDescent="0.4">
      <c r="A960" s="4" t="s">
        <v>238</v>
      </c>
      <c r="B960" t="s">
        <v>86</v>
      </c>
      <c r="C960" t="s">
        <v>25</v>
      </c>
      <c r="D960">
        <v>11524</v>
      </c>
      <c r="E960" s="5">
        <v>1.0018817636732321E-2</v>
      </c>
    </row>
    <row r="961" spans="1:5" x14ac:dyDescent="0.4">
      <c r="A961" s="4" t="s">
        <v>239</v>
      </c>
      <c r="B961" t="s">
        <v>86</v>
      </c>
      <c r="C961" t="s">
        <v>25</v>
      </c>
      <c r="D961">
        <v>14639</v>
      </c>
      <c r="E961" s="5">
        <v>1.0018817636732321E-2</v>
      </c>
    </row>
    <row r="962" spans="1:5" x14ac:dyDescent="0.4">
      <c r="A962" s="4" t="s">
        <v>240</v>
      </c>
      <c r="B962" t="s">
        <v>87</v>
      </c>
      <c r="C962" t="s">
        <v>25</v>
      </c>
      <c r="D962">
        <v>13833</v>
      </c>
      <c r="E962" s="5">
        <v>8.8424102870160639E-3</v>
      </c>
    </row>
    <row r="963" spans="1:5" x14ac:dyDescent="0.4">
      <c r="A963" s="4" t="s">
        <v>241</v>
      </c>
      <c r="B963" t="s">
        <v>87</v>
      </c>
      <c r="C963" t="s">
        <v>25</v>
      </c>
      <c r="D963">
        <v>11038</v>
      </c>
      <c r="E963" s="5">
        <v>8.8424102870160639E-3</v>
      </c>
    </row>
    <row r="964" spans="1:5" x14ac:dyDescent="0.4">
      <c r="A964" s="4" t="s">
        <v>242</v>
      </c>
      <c r="B964" t="s">
        <v>87</v>
      </c>
      <c r="C964" t="s">
        <v>25</v>
      </c>
      <c r="D964">
        <v>20025</v>
      </c>
      <c r="E964" s="5">
        <v>8.8424102870160639E-3</v>
      </c>
    </row>
    <row r="965" spans="1:5" x14ac:dyDescent="0.4">
      <c r="A965" s="4" t="s">
        <v>243</v>
      </c>
      <c r="B965" t="s">
        <v>87</v>
      </c>
      <c r="C965" t="s">
        <v>25</v>
      </c>
      <c r="D965">
        <v>12030</v>
      </c>
      <c r="E965" s="5">
        <v>8.8424102870160639E-3</v>
      </c>
    </row>
    <row r="966" spans="1:5" x14ac:dyDescent="0.4">
      <c r="A966" s="4" t="s">
        <v>244</v>
      </c>
      <c r="B966" t="s">
        <v>87</v>
      </c>
      <c r="C966" t="s">
        <v>25</v>
      </c>
      <c r="D966">
        <v>8787</v>
      </c>
      <c r="E966" s="5">
        <v>8.8424102870160639E-3</v>
      </c>
    </row>
    <row r="967" spans="1:5" x14ac:dyDescent="0.4">
      <c r="A967" s="4" t="s">
        <v>245</v>
      </c>
      <c r="B967" t="s">
        <v>87</v>
      </c>
      <c r="C967" t="s">
        <v>25</v>
      </c>
      <c r="D967">
        <v>11585</v>
      </c>
      <c r="E967" s="5">
        <v>8.8424102870160639E-3</v>
      </c>
    </row>
    <row r="968" spans="1:5" x14ac:dyDescent="0.4">
      <c r="A968" s="4" t="s">
        <v>246</v>
      </c>
      <c r="B968" t="s">
        <v>87</v>
      </c>
      <c r="C968" t="s">
        <v>25</v>
      </c>
      <c r="D968">
        <v>19564</v>
      </c>
      <c r="E968" s="5">
        <v>8.8424102870160639E-3</v>
      </c>
    </row>
    <row r="969" spans="1:5" x14ac:dyDescent="0.4">
      <c r="A969" s="4" t="s">
        <v>247</v>
      </c>
      <c r="B969" t="s">
        <v>87</v>
      </c>
      <c r="C969" t="s">
        <v>25</v>
      </c>
      <c r="D969">
        <v>21407</v>
      </c>
      <c r="E969" s="5">
        <v>8.8424102870160639E-3</v>
      </c>
    </row>
    <row r="970" spans="1:5" x14ac:dyDescent="0.4">
      <c r="A970" s="4" t="s">
        <v>248</v>
      </c>
      <c r="B970" t="s">
        <v>87</v>
      </c>
      <c r="C970" t="s">
        <v>25</v>
      </c>
      <c r="D970">
        <v>11098</v>
      </c>
      <c r="E970" s="5">
        <v>8.8424102870160639E-3</v>
      </c>
    </row>
    <row r="971" spans="1:5" x14ac:dyDescent="0.4">
      <c r="A971" s="4" t="s">
        <v>249</v>
      </c>
      <c r="B971" t="s">
        <v>87</v>
      </c>
      <c r="C971" t="s">
        <v>25</v>
      </c>
      <c r="D971">
        <v>10437</v>
      </c>
      <c r="E971" s="5">
        <v>8.8424102870160639E-3</v>
      </c>
    </row>
    <row r="972" spans="1:5" x14ac:dyDescent="0.4">
      <c r="A972" s="4" t="s">
        <v>250</v>
      </c>
      <c r="B972" t="s">
        <v>87</v>
      </c>
      <c r="C972" t="s">
        <v>25</v>
      </c>
      <c r="D972">
        <v>10396</v>
      </c>
      <c r="E972" s="5">
        <v>8.8424102870160639E-3</v>
      </c>
    </row>
    <row r="973" spans="1:5" x14ac:dyDescent="0.4">
      <c r="A973" s="4" t="s">
        <v>251</v>
      </c>
      <c r="B973" t="s">
        <v>87</v>
      </c>
      <c r="C973" t="s">
        <v>25</v>
      </c>
      <c r="D973">
        <v>13458</v>
      </c>
      <c r="E973" s="5">
        <v>8.8424102870160639E-3</v>
      </c>
    </row>
    <row r="974" spans="1:5" x14ac:dyDescent="0.4">
      <c r="A974" s="4" t="s">
        <v>252</v>
      </c>
      <c r="B974" t="s">
        <v>88</v>
      </c>
      <c r="C974" t="s">
        <v>25</v>
      </c>
      <c r="D974">
        <v>11527</v>
      </c>
      <c r="E974" s="5">
        <v>8.8356276747205073E-3</v>
      </c>
    </row>
    <row r="975" spans="1:5" x14ac:dyDescent="0.4">
      <c r="A975" s="4" t="s">
        <v>253</v>
      </c>
      <c r="B975" t="s">
        <v>88</v>
      </c>
      <c r="C975" t="s">
        <v>25</v>
      </c>
      <c r="D975">
        <v>9935</v>
      </c>
      <c r="E975" s="5">
        <v>8.8356276747205073E-3</v>
      </c>
    </row>
    <row r="976" spans="1:5" x14ac:dyDescent="0.4">
      <c r="A976" s="4" t="s">
        <v>254</v>
      </c>
      <c r="B976" t="s">
        <v>88</v>
      </c>
      <c r="C976" t="s">
        <v>25</v>
      </c>
      <c r="D976">
        <v>15025</v>
      </c>
      <c r="E976" s="5">
        <v>8.8356276747205073E-3</v>
      </c>
    </row>
    <row r="977" spans="1:5" x14ac:dyDescent="0.4">
      <c r="A977" s="4" t="s">
        <v>255</v>
      </c>
      <c r="B977" t="s">
        <v>88</v>
      </c>
      <c r="C977" t="s">
        <v>25</v>
      </c>
      <c r="D977">
        <v>14102</v>
      </c>
      <c r="E977" s="5">
        <v>8.8356276747205073E-3</v>
      </c>
    </row>
    <row r="978" spans="1:5" x14ac:dyDescent="0.4">
      <c r="A978" s="4" t="s">
        <v>256</v>
      </c>
      <c r="B978" t="s">
        <v>88</v>
      </c>
      <c r="C978" t="s">
        <v>25</v>
      </c>
      <c r="D978">
        <v>8729</v>
      </c>
      <c r="E978" s="5">
        <v>8.8356276747205073E-3</v>
      </c>
    </row>
    <row r="979" spans="1:5" x14ac:dyDescent="0.4">
      <c r="A979" s="4" t="s">
        <v>257</v>
      </c>
      <c r="B979" t="s">
        <v>88</v>
      </c>
      <c r="C979" t="s">
        <v>25</v>
      </c>
      <c r="D979">
        <v>14877</v>
      </c>
      <c r="E979" s="5">
        <v>8.8356276747205073E-3</v>
      </c>
    </row>
    <row r="980" spans="1:5" x14ac:dyDescent="0.4">
      <c r="A980" s="4" t="s">
        <v>258</v>
      </c>
      <c r="B980" t="s">
        <v>88</v>
      </c>
      <c r="C980" t="s">
        <v>25</v>
      </c>
      <c r="D980">
        <v>20611</v>
      </c>
      <c r="E980" s="5">
        <v>8.8356276747205073E-3</v>
      </c>
    </row>
    <row r="981" spans="1:5" x14ac:dyDescent="0.4">
      <c r="A981" s="4" t="s">
        <v>259</v>
      </c>
      <c r="B981" t="s">
        <v>88</v>
      </c>
      <c r="C981" t="s">
        <v>25</v>
      </c>
      <c r="D981">
        <v>22847</v>
      </c>
      <c r="E981" s="5">
        <v>8.8356276747205073E-3</v>
      </c>
    </row>
    <row r="982" spans="1:5" x14ac:dyDescent="0.4">
      <c r="A982" s="4" t="s">
        <v>260</v>
      </c>
      <c r="B982" t="s">
        <v>88</v>
      </c>
      <c r="C982" t="s">
        <v>25</v>
      </c>
      <c r="D982">
        <v>11778</v>
      </c>
      <c r="E982" s="5">
        <v>8.8356276747205073E-3</v>
      </c>
    </row>
    <row r="983" spans="1:5" x14ac:dyDescent="0.4">
      <c r="A983" s="4" t="s">
        <v>261</v>
      </c>
      <c r="B983" t="s">
        <v>88</v>
      </c>
      <c r="C983" t="s">
        <v>25</v>
      </c>
      <c r="D983">
        <v>12276</v>
      </c>
      <c r="E983" s="5">
        <v>8.8356276747205073E-3</v>
      </c>
    </row>
    <row r="984" spans="1:5" x14ac:dyDescent="0.4">
      <c r="A984" s="4" t="s">
        <v>262</v>
      </c>
      <c r="B984" t="s">
        <v>88</v>
      </c>
      <c r="C984" t="s">
        <v>25</v>
      </c>
      <c r="D984">
        <v>12438</v>
      </c>
      <c r="E984" s="5">
        <v>8.8356276747205073E-3</v>
      </c>
    </row>
    <row r="985" spans="1:5" x14ac:dyDescent="0.4">
      <c r="A985" s="4" t="s">
        <v>263</v>
      </c>
      <c r="B985" t="s">
        <v>88</v>
      </c>
      <c r="C985" t="s">
        <v>25</v>
      </c>
      <c r="D985">
        <v>14757</v>
      </c>
      <c r="E985" s="5">
        <v>8.8356276747205073E-3</v>
      </c>
    </row>
    <row r="986" spans="1:5" x14ac:dyDescent="0.4">
      <c r="A986" s="4" t="s">
        <v>264</v>
      </c>
      <c r="B986" t="s">
        <v>89</v>
      </c>
      <c r="C986" t="s">
        <v>25</v>
      </c>
      <c r="D986">
        <v>13545</v>
      </c>
      <c r="E986" s="5">
        <v>7.5899480864324255E-3</v>
      </c>
    </row>
    <row r="987" spans="1:5" x14ac:dyDescent="0.4">
      <c r="A987" s="4" t="s">
        <v>265</v>
      </c>
      <c r="B987" t="s">
        <v>89</v>
      </c>
      <c r="C987" t="s">
        <v>25</v>
      </c>
      <c r="D987">
        <v>5452</v>
      </c>
      <c r="E987" s="5">
        <v>7.5899480864324255E-3</v>
      </c>
    </row>
    <row r="988" spans="1:5" x14ac:dyDescent="0.4">
      <c r="A988" s="4" t="s">
        <v>266</v>
      </c>
      <c r="B988" t="s">
        <v>89</v>
      </c>
      <c r="C988" t="s">
        <v>25</v>
      </c>
      <c r="D988">
        <v>1019</v>
      </c>
      <c r="E988" s="5">
        <v>7.5899480864324255E-3</v>
      </c>
    </row>
    <row r="989" spans="1:5" x14ac:dyDescent="0.4">
      <c r="A989" s="4" t="s">
        <v>267</v>
      </c>
      <c r="B989" t="s">
        <v>89</v>
      </c>
      <c r="C989" t="s">
        <v>25</v>
      </c>
      <c r="D989">
        <v>8</v>
      </c>
      <c r="E989" s="5">
        <v>7.5899480864324255E-3</v>
      </c>
    </row>
    <row r="990" spans="1:5" x14ac:dyDescent="0.4">
      <c r="A990" s="4" t="s">
        <v>268</v>
      </c>
      <c r="B990" t="s">
        <v>89</v>
      </c>
      <c r="C990" t="s">
        <v>25</v>
      </c>
      <c r="D990">
        <v>6</v>
      </c>
      <c r="E990" s="5">
        <v>7.5899480864324255E-3</v>
      </c>
    </row>
    <row r="991" spans="1:5" x14ac:dyDescent="0.4">
      <c r="A991" s="4" t="s">
        <v>269</v>
      </c>
      <c r="B991" t="s">
        <v>89</v>
      </c>
      <c r="C991" t="s">
        <v>25</v>
      </c>
      <c r="D991">
        <v>25</v>
      </c>
      <c r="E991" s="5">
        <v>7.5899480864324255E-3</v>
      </c>
    </row>
    <row r="992" spans="1:5" x14ac:dyDescent="0.4">
      <c r="A992" s="4" t="s">
        <v>270</v>
      </c>
      <c r="B992" t="s">
        <v>89</v>
      </c>
      <c r="C992" t="s">
        <v>25</v>
      </c>
      <c r="D992">
        <v>136</v>
      </c>
      <c r="E992" s="5">
        <v>7.5899480864324255E-3</v>
      </c>
    </row>
    <row r="993" spans="1:5" x14ac:dyDescent="0.4">
      <c r="A993" s="4" t="s">
        <v>271</v>
      </c>
      <c r="B993" t="s">
        <v>89</v>
      </c>
      <c r="C993" t="s">
        <v>25</v>
      </c>
      <c r="D993">
        <v>92</v>
      </c>
      <c r="E993" s="5">
        <v>7.5899480864324255E-3</v>
      </c>
    </row>
    <row r="994" spans="1:5" x14ac:dyDescent="0.4">
      <c r="A994" s="4" t="s">
        <v>272</v>
      </c>
      <c r="B994" t="s">
        <v>89</v>
      </c>
      <c r="C994" t="s">
        <v>25</v>
      </c>
      <c r="D994">
        <v>117</v>
      </c>
      <c r="E994" s="5">
        <v>7.5899480864324255E-3</v>
      </c>
    </row>
    <row r="995" spans="1:5" x14ac:dyDescent="0.4">
      <c r="A995" s="4" t="s">
        <v>273</v>
      </c>
      <c r="B995" t="s">
        <v>89</v>
      </c>
      <c r="C995" t="s">
        <v>25</v>
      </c>
      <c r="D995">
        <v>128</v>
      </c>
      <c r="E995" s="5">
        <v>7.5899480864324255E-3</v>
      </c>
    </row>
    <row r="996" spans="1:5" x14ac:dyDescent="0.4">
      <c r="A996" s="4" t="s">
        <v>274</v>
      </c>
      <c r="B996" t="s">
        <v>89</v>
      </c>
      <c r="C996" t="s">
        <v>25</v>
      </c>
      <c r="D996">
        <v>112</v>
      </c>
      <c r="E996" s="5">
        <v>7.5899480864324255E-3</v>
      </c>
    </row>
    <row r="997" spans="1:5" x14ac:dyDescent="0.4">
      <c r="A997" s="4" t="s">
        <v>275</v>
      </c>
      <c r="B997" t="s">
        <v>89</v>
      </c>
      <c r="C997" t="s">
        <v>25</v>
      </c>
      <c r="D997">
        <v>175</v>
      </c>
      <c r="E997" s="5">
        <v>7.5899480864324255E-3</v>
      </c>
    </row>
    <row r="998" spans="1:5" x14ac:dyDescent="0.4">
      <c r="A998" s="4" t="s">
        <v>276</v>
      </c>
      <c r="B998" t="s">
        <v>90</v>
      </c>
      <c r="C998" t="s">
        <v>25</v>
      </c>
      <c r="D998">
        <v>141</v>
      </c>
      <c r="E998" s="5">
        <v>6.8078737437852017E-3</v>
      </c>
    </row>
    <row r="999" spans="1:5" x14ac:dyDescent="0.4">
      <c r="A999" s="4" t="s">
        <v>277</v>
      </c>
      <c r="B999" t="s">
        <v>90</v>
      </c>
      <c r="C999" t="s">
        <v>25</v>
      </c>
      <c r="D999">
        <v>94</v>
      </c>
      <c r="E999" s="5">
        <v>6.8078737437852017E-3</v>
      </c>
    </row>
    <row r="1000" spans="1:5" x14ac:dyDescent="0.4">
      <c r="A1000" s="4" t="s">
        <v>278</v>
      </c>
      <c r="B1000" t="s">
        <v>90</v>
      </c>
      <c r="C1000" t="s">
        <v>25</v>
      </c>
      <c r="D1000">
        <v>142</v>
      </c>
      <c r="E1000" s="5">
        <v>6.8078737437852017E-3</v>
      </c>
    </row>
    <row r="1001" spans="1:5" x14ac:dyDescent="0.4">
      <c r="A1001" s="4" t="s">
        <v>279</v>
      </c>
      <c r="B1001" t="s">
        <v>90</v>
      </c>
      <c r="C1001" t="s">
        <v>25</v>
      </c>
      <c r="D1001">
        <v>150</v>
      </c>
      <c r="E1001" s="5">
        <v>6.8078737437852017E-3</v>
      </c>
    </row>
    <row r="1002" spans="1:5" x14ac:dyDescent="0.4">
      <c r="A1002" s="4" t="s">
        <v>280</v>
      </c>
      <c r="B1002" t="s">
        <v>90</v>
      </c>
      <c r="C1002" t="s">
        <v>25</v>
      </c>
      <c r="D1002">
        <v>108</v>
      </c>
      <c r="E1002" s="5">
        <v>6.8078737437852017E-3</v>
      </c>
    </row>
    <row r="1003" spans="1:5" x14ac:dyDescent="0.4">
      <c r="A1003" s="4" t="s">
        <v>281</v>
      </c>
      <c r="B1003" t="s">
        <v>90</v>
      </c>
      <c r="C1003" t="s">
        <v>25</v>
      </c>
      <c r="D1003">
        <v>57</v>
      </c>
      <c r="E1003" s="5">
        <v>6.8078737437852017E-3</v>
      </c>
    </row>
    <row r="1004" spans="1:5" x14ac:dyDescent="0.4">
      <c r="A1004" s="4" t="s">
        <v>282</v>
      </c>
      <c r="B1004" t="s">
        <v>90</v>
      </c>
      <c r="C1004" t="s">
        <v>25</v>
      </c>
      <c r="D1004">
        <v>143</v>
      </c>
      <c r="E1004" s="5">
        <v>6.8078737437852017E-3</v>
      </c>
    </row>
    <row r="1005" spans="1:5" x14ac:dyDescent="0.4">
      <c r="A1005" s="4" t="s">
        <v>283</v>
      </c>
      <c r="B1005" t="s">
        <v>90</v>
      </c>
      <c r="C1005" t="s">
        <v>25</v>
      </c>
      <c r="D1005">
        <v>207</v>
      </c>
      <c r="E1005" s="5">
        <v>6.8078737437852017E-3</v>
      </c>
    </row>
    <row r="1006" spans="1:5" x14ac:dyDescent="0.4">
      <c r="A1006" s="4" t="s">
        <v>284</v>
      </c>
      <c r="B1006" t="s">
        <v>90</v>
      </c>
      <c r="C1006" t="s">
        <v>25</v>
      </c>
      <c r="D1006">
        <v>158</v>
      </c>
      <c r="E1006" s="5">
        <v>6.8078737437852017E-3</v>
      </c>
    </row>
    <row r="1007" spans="1:5" x14ac:dyDescent="0.4">
      <c r="A1007" s="4" t="s">
        <v>285</v>
      </c>
      <c r="B1007" t="s">
        <v>90</v>
      </c>
      <c r="C1007" t="s">
        <v>25</v>
      </c>
      <c r="D1007">
        <v>313</v>
      </c>
      <c r="E1007" s="5">
        <v>6.8078737437852017E-3</v>
      </c>
    </row>
    <row r="1008" spans="1:5" x14ac:dyDescent="0.4">
      <c r="A1008" s="4" t="s">
        <v>286</v>
      </c>
      <c r="B1008" t="s">
        <v>90</v>
      </c>
      <c r="C1008" t="s">
        <v>25</v>
      </c>
      <c r="D1008">
        <v>373</v>
      </c>
      <c r="E1008" s="5">
        <v>6.8078737437852017E-3</v>
      </c>
    </row>
    <row r="1009" spans="1:5" x14ac:dyDescent="0.4">
      <c r="A1009" s="4" t="s">
        <v>287</v>
      </c>
      <c r="B1009" t="s">
        <v>90</v>
      </c>
      <c r="C1009" t="s">
        <v>25</v>
      </c>
      <c r="D1009">
        <v>361</v>
      </c>
      <c r="E1009" s="5">
        <v>6.8078737437852017E-3</v>
      </c>
    </row>
    <row r="1010" spans="1:5" x14ac:dyDescent="0.4">
      <c r="A1010" s="4" t="s">
        <v>288</v>
      </c>
      <c r="B1010" t="s">
        <v>91</v>
      </c>
      <c r="C1010" t="s">
        <v>25</v>
      </c>
      <c r="D1010">
        <v>288</v>
      </c>
      <c r="E1010" s="5">
        <v>1.2628061961682233E-2</v>
      </c>
    </row>
    <row r="1011" spans="1:5" x14ac:dyDescent="0.4">
      <c r="A1011" s="4" t="s">
        <v>289</v>
      </c>
      <c r="B1011" t="s">
        <v>91</v>
      </c>
      <c r="C1011" t="s">
        <v>25</v>
      </c>
      <c r="D1011">
        <v>620</v>
      </c>
      <c r="E1011" s="5">
        <v>1.2628061961682233E-2</v>
      </c>
    </row>
    <row r="1012" spans="1:5" x14ac:dyDescent="0.4">
      <c r="A1012" s="4" t="s">
        <v>290</v>
      </c>
      <c r="B1012" t="s">
        <v>91</v>
      </c>
      <c r="C1012" t="s">
        <v>25</v>
      </c>
      <c r="D1012">
        <v>1721</v>
      </c>
      <c r="E1012" s="5">
        <v>1.2628061961682233E-2</v>
      </c>
    </row>
    <row r="1013" spans="1:5" x14ac:dyDescent="0.4">
      <c r="A1013" s="4" t="s">
        <v>291</v>
      </c>
      <c r="B1013" t="s">
        <v>91</v>
      </c>
      <c r="C1013" t="s">
        <v>25</v>
      </c>
      <c r="D1013">
        <v>3997</v>
      </c>
      <c r="E1013" s="5">
        <v>1.2628061961682233E-2</v>
      </c>
    </row>
    <row r="1014" spans="1:5" x14ac:dyDescent="0.4">
      <c r="A1014" s="4" t="s">
        <v>292</v>
      </c>
      <c r="B1014" t="s">
        <v>91</v>
      </c>
      <c r="C1014" t="s">
        <v>25</v>
      </c>
      <c r="D1014">
        <v>5283</v>
      </c>
      <c r="E1014" s="5">
        <v>1.2628061961682233E-2</v>
      </c>
    </row>
    <row r="1015" spans="1:5" x14ac:dyDescent="0.4">
      <c r="A1015" s="4" t="s">
        <v>293</v>
      </c>
      <c r="B1015" t="s">
        <v>91</v>
      </c>
      <c r="C1015" t="s">
        <v>25</v>
      </c>
      <c r="D1015">
        <v>5839</v>
      </c>
      <c r="E1015" s="5">
        <v>1.2628061961682233E-2</v>
      </c>
    </row>
    <row r="1016" spans="1:5" x14ac:dyDescent="0.4">
      <c r="A1016" s="4" t="s">
        <v>294</v>
      </c>
      <c r="B1016" t="s">
        <v>91</v>
      </c>
      <c r="C1016" t="s">
        <v>25</v>
      </c>
      <c r="D1016">
        <v>12301</v>
      </c>
      <c r="E1016" s="5">
        <v>1.2628061961682233E-2</v>
      </c>
    </row>
    <row r="1017" spans="1:5" x14ac:dyDescent="0.4">
      <c r="A1017" s="4" t="s">
        <v>295</v>
      </c>
      <c r="B1017" t="s">
        <v>91</v>
      </c>
      <c r="C1017" t="s">
        <v>25</v>
      </c>
      <c r="D1017">
        <v>11241</v>
      </c>
      <c r="E1017" s="5">
        <v>1.2628061961682233E-2</v>
      </c>
    </row>
    <row r="1018" spans="1:5" x14ac:dyDescent="0.4">
      <c r="A1018" s="4" t="s">
        <v>296</v>
      </c>
      <c r="B1018" t="s">
        <v>91</v>
      </c>
      <c r="C1018" t="s">
        <v>25</v>
      </c>
      <c r="D1018">
        <v>9810</v>
      </c>
      <c r="E1018" s="5">
        <v>1.2628061961682233E-2</v>
      </c>
    </row>
    <row r="1019" spans="1:5" x14ac:dyDescent="0.4">
      <c r="A1019" s="4" t="s">
        <v>297</v>
      </c>
      <c r="B1019" t="s">
        <v>91</v>
      </c>
      <c r="C1019" t="s">
        <v>25</v>
      </c>
      <c r="D1019">
        <v>9382</v>
      </c>
      <c r="E1019" s="5">
        <v>1.2628061961682233E-2</v>
      </c>
    </row>
    <row r="1020" spans="1:5" x14ac:dyDescent="0.4">
      <c r="A1020" s="4" t="s">
        <v>298</v>
      </c>
      <c r="B1020" t="s">
        <v>91</v>
      </c>
      <c r="C1020" t="s">
        <v>25</v>
      </c>
      <c r="D1020">
        <v>9139</v>
      </c>
      <c r="E1020" s="5">
        <v>1.2628061961682233E-2</v>
      </c>
    </row>
    <row r="1021" spans="1:5" x14ac:dyDescent="0.4">
      <c r="A1021" s="4" t="s">
        <v>299</v>
      </c>
      <c r="B1021" t="s">
        <v>91</v>
      </c>
      <c r="C1021" t="s">
        <v>25</v>
      </c>
      <c r="D1021">
        <v>10007</v>
      </c>
      <c r="E1021" s="5">
        <v>1.2628061961682233E-2</v>
      </c>
    </row>
    <row r="1022" spans="1:5" x14ac:dyDescent="0.4">
      <c r="A1022" s="4" t="s">
        <v>96</v>
      </c>
      <c r="B1022" t="s">
        <v>75</v>
      </c>
      <c r="C1022" t="s">
        <v>32</v>
      </c>
      <c r="D1022">
        <v>43328</v>
      </c>
      <c r="E1022" s="5">
        <v>5.2278292355735598E-2</v>
      </c>
    </row>
    <row r="1023" spans="1:5" x14ac:dyDescent="0.4">
      <c r="A1023" s="4" t="s">
        <v>97</v>
      </c>
      <c r="B1023" t="s">
        <v>75</v>
      </c>
      <c r="C1023" t="s">
        <v>32</v>
      </c>
      <c r="D1023">
        <v>42178</v>
      </c>
      <c r="E1023" s="5">
        <v>5.2278292355735598E-2</v>
      </c>
    </row>
    <row r="1024" spans="1:5" x14ac:dyDescent="0.4">
      <c r="A1024" s="4" t="s">
        <v>98</v>
      </c>
      <c r="B1024" t="s">
        <v>75</v>
      </c>
      <c r="C1024" t="s">
        <v>32</v>
      </c>
      <c r="D1024">
        <v>46347</v>
      </c>
      <c r="E1024" s="5">
        <v>5.2278292355735598E-2</v>
      </c>
    </row>
    <row r="1025" spans="1:5" x14ac:dyDescent="0.4">
      <c r="A1025" s="4" t="s">
        <v>99</v>
      </c>
      <c r="B1025" t="s">
        <v>75</v>
      </c>
      <c r="C1025" t="s">
        <v>32</v>
      </c>
      <c r="D1025">
        <v>37580</v>
      </c>
      <c r="E1025" s="5">
        <v>5.2278292355735598E-2</v>
      </c>
    </row>
    <row r="1026" spans="1:5" x14ac:dyDescent="0.4">
      <c r="A1026" s="4" t="s">
        <v>100</v>
      </c>
      <c r="B1026" t="s">
        <v>75</v>
      </c>
      <c r="C1026" t="s">
        <v>32</v>
      </c>
      <c r="D1026">
        <v>38753</v>
      </c>
      <c r="E1026" s="5">
        <v>5.2278292355735598E-2</v>
      </c>
    </row>
    <row r="1027" spans="1:5" x14ac:dyDescent="0.4">
      <c r="A1027" s="4" t="s">
        <v>101</v>
      </c>
      <c r="B1027" t="s">
        <v>75</v>
      </c>
      <c r="C1027" t="s">
        <v>32</v>
      </c>
      <c r="D1027">
        <v>43520</v>
      </c>
      <c r="E1027" s="5">
        <v>5.2278292355735598E-2</v>
      </c>
    </row>
    <row r="1028" spans="1:5" x14ac:dyDescent="0.4">
      <c r="A1028" s="4" t="s">
        <v>102</v>
      </c>
      <c r="B1028" t="s">
        <v>75</v>
      </c>
      <c r="C1028" t="s">
        <v>32</v>
      </c>
      <c r="D1028">
        <v>48864</v>
      </c>
      <c r="E1028" s="5">
        <v>5.2278292355735598E-2</v>
      </c>
    </row>
    <row r="1029" spans="1:5" x14ac:dyDescent="0.4">
      <c r="A1029" s="4" t="s">
        <v>103</v>
      </c>
      <c r="B1029" t="s">
        <v>75</v>
      </c>
      <c r="C1029" t="s">
        <v>32</v>
      </c>
      <c r="D1029">
        <v>41972</v>
      </c>
      <c r="E1029" s="5">
        <v>5.2278292355735598E-2</v>
      </c>
    </row>
    <row r="1030" spans="1:5" x14ac:dyDescent="0.4">
      <c r="A1030" s="4" t="s">
        <v>104</v>
      </c>
      <c r="B1030" t="s">
        <v>75</v>
      </c>
      <c r="C1030" t="s">
        <v>32</v>
      </c>
      <c r="D1030">
        <v>36588</v>
      </c>
      <c r="E1030" s="5">
        <v>5.2278292355735598E-2</v>
      </c>
    </row>
    <row r="1031" spans="1:5" x14ac:dyDescent="0.4">
      <c r="A1031" s="4" t="s">
        <v>105</v>
      </c>
      <c r="B1031" t="s">
        <v>75</v>
      </c>
      <c r="C1031" t="s">
        <v>32</v>
      </c>
      <c r="D1031">
        <v>38373</v>
      </c>
      <c r="E1031" s="5">
        <v>5.2278292355735598E-2</v>
      </c>
    </row>
    <row r="1032" spans="1:5" x14ac:dyDescent="0.4">
      <c r="A1032" s="4" t="s">
        <v>106</v>
      </c>
      <c r="B1032" t="s">
        <v>75</v>
      </c>
      <c r="C1032" t="s">
        <v>32</v>
      </c>
      <c r="D1032">
        <v>45838</v>
      </c>
      <c r="E1032" s="5">
        <v>5.2278292355735598E-2</v>
      </c>
    </row>
    <row r="1033" spans="1:5" x14ac:dyDescent="0.4">
      <c r="A1033" s="4" t="s">
        <v>107</v>
      </c>
      <c r="B1033" t="s">
        <v>75</v>
      </c>
      <c r="C1033" t="s">
        <v>32</v>
      </c>
      <c r="D1033">
        <v>46432</v>
      </c>
      <c r="E1033" s="5">
        <v>5.2278292355735598E-2</v>
      </c>
    </row>
    <row r="1034" spans="1:5" x14ac:dyDescent="0.4">
      <c r="A1034" s="4" t="s">
        <v>108</v>
      </c>
      <c r="B1034" t="s">
        <v>76</v>
      </c>
      <c r="C1034" t="s">
        <v>32</v>
      </c>
      <c r="D1034">
        <v>47589</v>
      </c>
      <c r="E1034" s="5">
        <v>5.0967544018719349E-2</v>
      </c>
    </row>
    <row r="1035" spans="1:5" x14ac:dyDescent="0.4">
      <c r="A1035" s="4" t="s">
        <v>109</v>
      </c>
      <c r="B1035" t="s">
        <v>76</v>
      </c>
      <c r="C1035" t="s">
        <v>32</v>
      </c>
      <c r="D1035">
        <v>40766</v>
      </c>
      <c r="E1035" s="5">
        <v>5.0967544018719349E-2</v>
      </c>
    </row>
    <row r="1036" spans="1:5" x14ac:dyDescent="0.4">
      <c r="A1036" s="4" t="s">
        <v>110</v>
      </c>
      <c r="B1036" t="s">
        <v>76</v>
      </c>
      <c r="C1036" t="s">
        <v>32</v>
      </c>
      <c r="D1036">
        <v>49806</v>
      </c>
      <c r="E1036" s="5">
        <v>5.0967544018719349E-2</v>
      </c>
    </row>
    <row r="1037" spans="1:5" x14ac:dyDescent="0.4">
      <c r="A1037" s="4" t="s">
        <v>111</v>
      </c>
      <c r="B1037" t="s">
        <v>76</v>
      </c>
      <c r="C1037" t="s">
        <v>32</v>
      </c>
      <c r="D1037">
        <v>39032</v>
      </c>
      <c r="E1037" s="5">
        <v>5.0967544018719349E-2</v>
      </c>
    </row>
    <row r="1038" spans="1:5" x14ac:dyDescent="0.4">
      <c r="A1038" s="4" t="s">
        <v>112</v>
      </c>
      <c r="B1038" t="s">
        <v>76</v>
      </c>
      <c r="C1038" t="s">
        <v>32</v>
      </c>
      <c r="D1038">
        <v>39413</v>
      </c>
      <c r="E1038" s="5">
        <v>5.0967544018719349E-2</v>
      </c>
    </row>
    <row r="1039" spans="1:5" x14ac:dyDescent="0.4">
      <c r="A1039" s="4" t="s">
        <v>113</v>
      </c>
      <c r="B1039" t="s">
        <v>76</v>
      </c>
      <c r="C1039" t="s">
        <v>32</v>
      </c>
      <c r="D1039">
        <v>42419</v>
      </c>
      <c r="E1039" s="5">
        <v>5.0967544018719349E-2</v>
      </c>
    </row>
    <row r="1040" spans="1:5" x14ac:dyDescent="0.4">
      <c r="A1040" s="4" t="s">
        <v>114</v>
      </c>
      <c r="B1040" t="s">
        <v>76</v>
      </c>
      <c r="C1040" t="s">
        <v>32</v>
      </c>
      <c r="D1040">
        <v>49383</v>
      </c>
      <c r="E1040" s="5">
        <v>5.0967544018719349E-2</v>
      </c>
    </row>
    <row r="1041" spans="1:5" x14ac:dyDescent="0.4">
      <c r="A1041" s="4" t="s">
        <v>115</v>
      </c>
      <c r="B1041" t="s">
        <v>76</v>
      </c>
      <c r="C1041" t="s">
        <v>32</v>
      </c>
      <c r="D1041">
        <v>42941</v>
      </c>
      <c r="E1041" s="5">
        <v>5.0967544018719349E-2</v>
      </c>
    </row>
    <row r="1042" spans="1:5" x14ac:dyDescent="0.4">
      <c r="A1042" s="4" t="s">
        <v>116</v>
      </c>
      <c r="B1042" t="s">
        <v>76</v>
      </c>
      <c r="C1042" t="s">
        <v>32</v>
      </c>
      <c r="D1042">
        <v>35013</v>
      </c>
      <c r="E1042" s="5">
        <v>5.0967544018719349E-2</v>
      </c>
    </row>
    <row r="1043" spans="1:5" x14ac:dyDescent="0.4">
      <c r="A1043" s="4" t="s">
        <v>117</v>
      </c>
      <c r="B1043" t="s">
        <v>76</v>
      </c>
      <c r="C1043" t="s">
        <v>32</v>
      </c>
      <c r="D1043">
        <v>46409</v>
      </c>
      <c r="E1043" s="5">
        <v>5.0967544018719349E-2</v>
      </c>
    </row>
    <row r="1044" spans="1:5" x14ac:dyDescent="0.4">
      <c r="A1044" s="4" t="s">
        <v>118</v>
      </c>
      <c r="B1044" t="s">
        <v>76</v>
      </c>
      <c r="C1044" t="s">
        <v>32</v>
      </c>
      <c r="D1044">
        <v>44743</v>
      </c>
      <c r="E1044" s="5">
        <v>5.0967544018719349E-2</v>
      </c>
    </row>
    <row r="1045" spans="1:5" x14ac:dyDescent="0.4">
      <c r="A1045" s="4" t="s">
        <v>119</v>
      </c>
      <c r="B1045" t="s">
        <v>76</v>
      </c>
      <c r="C1045" t="s">
        <v>32</v>
      </c>
      <c r="D1045">
        <v>46664</v>
      </c>
      <c r="E1045" s="5">
        <v>5.0967544018719349E-2</v>
      </c>
    </row>
    <row r="1046" spans="1:5" x14ac:dyDescent="0.4">
      <c r="A1046" s="4" t="s">
        <v>120</v>
      </c>
      <c r="B1046" t="s">
        <v>77</v>
      </c>
      <c r="C1046" t="s">
        <v>32</v>
      </c>
      <c r="D1046">
        <v>47540</v>
      </c>
      <c r="E1046" s="5">
        <v>4.9961279368417766E-2</v>
      </c>
    </row>
    <row r="1047" spans="1:5" x14ac:dyDescent="0.4">
      <c r="A1047" s="4" t="s">
        <v>121</v>
      </c>
      <c r="B1047" t="s">
        <v>77</v>
      </c>
      <c r="C1047" t="s">
        <v>32</v>
      </c>
      <c r="D1047">
        <v>42718</v>
      </c>
      <c r="E1047" s="5">
        <v>4.9961279368417766E-2</v>
      </c>
    </row>
    <row r="1048" spans="1:5" x14ac:dyDescent="0.4">
      <c r="A1048" s="4" t="s">
        <v>122</v>
      </c>
      <c r="B1048" t="s">
        <v>77</v>
      </c>
      <c r="C1048" t="s">
        <v>32</v>
      </c>
      <c r="D1048">
        <v>50240</v>
      </c>
      <c r="E1048" s="5">
        <v>4.9961279368417766E-2</v>
      </c>
    </row>
    <row r="1049" spans="1:5" x14ac:dyDescent="0.4">
      <c r="A1049" s="4" t="s">
        <v>123</v>
      </c>
      <c r="B1049" t="s">
        <v>77</v>
      </c>
      <c r="C1049" t="s">
        <v>32</v>
      </c>
      <c r="D1049">
        <v>39477</v>
      </c>
      <c r="E1049" s="5">
        <v>4.9961279368417766E-2</v>
      </c>
    </row>
    <row r="1050" spans="1:5" x14ac:dyDescent="0.4">
      <c r="A1050" s="4" t="s">
        <v>124</v>
      </c>
      <c r="B1050" t="s">
        <v>77</v>
      </c>
      <c r="C1050" t="s">
        <v>32</v>
      </c>
      <c r="D1050">
        <v>38871</v>
      </c>
      <c r="E1050" s="5">
        <v>4.9961279368417766E-2</v>
      </c>
    </row>
    <row r="1051" spans="1:5" x14ac:dyDescent="0.4">
      <c r="A1051" s="4" t="s">
        <v>125</v>
      </c>
      <c r="B1051" t="s">
        <v>77</v>
      </c>
      <c r="C1051" t="s">
        <v>32</v>
      </c>
      <c r="D1051">
        <v>42579</v>
      </c>
      <c r="E1051" s="5">
        <v>4.9961279368417766E-2</v>
      </c>
    </row>
    <row r="1052" spans="1:5" x14ac:dyDescent="0.4">
      <c r="A1052" s="4" t="s">
        <v>126</v>
      </c>
      <c r="B1052" t="s">
        <v>77</v>
      </c>
      <c r="C1052" t="s">
        <v>32</v>
      </c>
      <c r="D1052">
        <v>48591</v>
      </c>
      <c r="E1052" s="5">
        <v>4.9961279368417766E-2</v>
      </c>
    </row>
    <row r="1053" spans="1:5" x14ac:dyDescent="0.4">
      <c r="A1053" s="4" t="s">
        <v>127</v>
      </c>
      <c r="B1053" t="s">
        <v>77</v>
      </c>
      <c r="C1053" t="s">
        <v>32</v>
      </c>
      <c r="D1053">
        <v>40453</v>
      </c>
      <c r="E1053" s="5">
        <v>4.9961279368417766E-2</v>
      </c>
    </row>
    <row r="1054" spans="1:5" x14ac:dyDescent="0.4">
      <c r="A1054" s="4" t="s">
        <v>128</v>
      </c>
      <c r="B1054" t="s">
        <v>77</v>
      </c>
      <c r="C1054" t="s">
        <v>32</v>
      </c>
      <c r="D1054">
        <v>31823</v>
      </c>
      <c r="E1054" s="5">
        <v>4.9961279368417766E-2</v>
      </c>
    </row>
    <row r="1055" spans="1:5" x14ac:dyDescent="0.4">
      <c r="A1055" s="4" t="s">
        <v>129</v>
      </c>
      <c r="B1055" t="s">
        <v>77</v>
      </c>
      <c r="C1055" t="s">
        <v>32</v>
      </c>
      <c r="D1055">
        <v>41640</v>
      </c>
      <c r="E1055" s="5">
        <v>4.9961279368417766E-2</v>
      </c>
    </row>
    <row r="1056" spans="1:5" x14ac:dyDescent="0.4">
      <c r="A1056" s="4" t="s">
        <v>130</v>
      </c>
      <c r="B1056" t="s">
        <v>77</v>
      </c>
      <c r="C1056" t="s">
        <v>32</v>
      </c>
      <c r="D1056">
        <v>40132</v>
      </c>
      <c r="E1056" s="5">
        <v>4.9961279368417766E-2</v>
      </c>
    </row>
    <row r="1057" spans="1:5" x14ac:dyDescent="0.4">
      <c r="A1057" s="4" t="s">
        <v>131</v>
      </c>
      <c r="B1057" t="s">
        <v>77</v>
      </c>
      <c r="C1057" t="s">
        <v>32</v>
      </c>
      <c r="D1057">
        <v>41347</v>
      </c>
      <c r="E1057" s="5">
        <v>4.9961279368417766E-2</v>
      </c>
    </row>
    <row r="1058" spans="1:5" x14ac:dyDescent="0.4">
      <c r="A1058" s="4" t="s">
        <v>132</v>
      </c>
      <c r="B1058" t="s">
        <v>78</v>
      </c>
      <c r="C1058" t="s">
        <v>32</v>
      </c>
      <c r="D1058">
        <v>38044</v>
      </c>
      <c r="E1058" s="5">
        <v>4.8305068116401534E-2</v>
      </c>
    </row>
    <row r="1059" spans="1:5" x14ac:dyDescent="0.4">
      <c r="A1059" s="4" t="s">
        <v>133</v>
      </c>
      <c r="B1059" t="s">
        <v>78</v>
      </c>
      <c r="C1059" t="s">
        <v>32</v>
      </c>
      <c r="D1059">
        <v>35014</v>
      </c>
      <c r="E1059" s="5">
        <v>4.8305068116401534E-2</v>
      </c>
    </row>
    <row r="1060" spans="1:5" x14ac:dyDescent="0.4">
      <c r="A1060" s="4" t="s">
        <v>134</v>
      </c>
      <c r="B1060" t="s">
        <v>78</v>
      </c>
      <c r="C1060" t="s">
        <v>32</v>
      </c>
      <c r="D1060">
        <v>41421</v>
      </c>
      <c r="E1060" s="5">
        <v>4.8305068116401534E-2</v>
      </c>
    </row>
    <row r="1061" spans="1:5" x14ac:dyDescent="0.4">
      <c r="A1061" s="4" t="s">
        <v>135</v>
      </c>
      <c r="B1061" t="s">
        <v>78</v>
      </c>
      <c r="C1061" t="s">
        <v>32</v>
      </c>
      <c r="D1061">
        <v>36347</v>
      </c>
      <c r="E1061" s="5">
        <v>4.8305068116401534E-2</v>
      </c>
    </row>
    <row r="1062" spans="1:5" x14ac:dyDescent="0.4">
      <c r="A1062" s="4" t="s">
        <v>136</v>
      </c>
      <c r="B1062" t="s">
        <v>78</v>
      </c>
      <c r="C1062" t="s">
        <v>32</v>
      </c>
      <c r="D1062">
        <v>33982</v>
      </c>
      <c r="E1062" s="5">
        <v>4.8305068116401534E-2</v>
      </c>
    </row>
    <row r="1063" spans="1:5" x14ac:dyDescent="0.4">
      <c r="A1063" s="4" t="s">
        <v>137</v>
      </c>
      <c r="B1063" t="s">
        <v>78</v>
      </c>
      <c r="C1063" t="s">
        <v>32</v>
      </c>
      <c r="D1063">
        <v>39140</v>
      </c>
      <c r="E1063" s="5">
        <v>4.8305068116401534E-2</v>
      </c>
    </row>
    <row r="1064" spans="1:5" x14ac:dyDescent="0.4">
      <c r="A1064" s="4" t="s">
        <v>138</v>
      </c>
      <c r="B1064" t="s">
        <v>78</v>
      </c>
      <c r="C1064" t="s">
        <v>32</v>
      </c>
      <c r="D1064">
        <v>45315</v>
      </c>
      <c r="E1064" s="5">
        <v>4.8305068116401534E-2</v>
      </c>
    </row>
    <row r="1065" spans="1:5" x14ac:dyDescent="0.4">
      <c r="A1065" s="4" t="s">
        <v>139</v>
      </c>
      <c r="B1065" t="s">
        <v>78</v>
      </c>
      <c r="C1065" t="s">
        <v>32</v>
      </c>
      <c r="D1065">
        <v>40065</v>
      </c>
      <c r="E1065" s="5">
        <v>4.8305068116401534E-2</v>
      </c>
    </row>
    <row r="1066" spans="1:5" x14ac:dyDescent="0.4">
      <c r="A1066" s="4" t="s">
        <v>140</v>
      </c>
      <c r="B1066" t="s">
        <v>78</v>
      </c>
      <c r="C1066" t="s">
        <v>32</v>
      </c>
      <c r="D1066">
        <v>30958</v>
      </c>
      <c r="E1066" s="5">
        <v>4.8305068116401534E-2</v>
      </c>
    </row>
    <row r="1067" spans="1:5" x14ac:dyDescent="0.4">
      <c r="A1067" s="4" t="s">
        <v>141</v>
      </c>
      <c r="B1067" t="s">
        <v>78</v>
      </c>
      <c r="C1067" t="s">
        <v>32</v>
      </c>
      <c r="D1067">
        <v>41428</v>
      </c>
      <c r="E1067" s="5">
        <v>4.8305068116401534E-2</v>
      </c>
    </row>
    <row r="1068" spans="1:5" x14ac:dyDescent="0.4">
      <c r="A1068" s="4" t="s">
        <v>142</v>
      </c>
      <c r="B1068" t="s">
        <v>78</v>
      </c>
      <c r="C1068" t="s">
        <v>32</v>
      </c>
      <c r="D1068">
        <v>43839</v>
      </c>
      <c r="E1068" s="5">
        <v>4.8305068116401534E-2</v>
      </c>
    </row>
    <row r="1069" spans="1:5" x14ac:dyDescent="0.4">
      <c r="A1069" s="4" t="s">
        <v>143</v>
      </c>
      <c r="B1069" t="s">
        <v>78</v>
      </c>
      <c r="C1069" t="s">
        <v>32</v>
      </c>
      <c r="D1069">
        <v>42170</v>
      </c>
      <c r="E1069" s="5">
        <v>4.8305068116401534E-2</v>
      </c>
    </row>
    <row r="1070" spans="1:5" x14ac:dyDescent="0.4">
      <c r="A1070" s="4" t="s">
        <v>144</v>
      </c>
      <c r="B1070" t="s">
        <v>79</v>
      </c>
      <c r="C1070" t="s">
        <v>32</v>
      </c>
      <c r="D1070">
        <v>44900</v>
      </c>
      <c r="E1070" s="5">
        <v>4.5083188444712673E-2</v>
      </c>
    </row>
    <row r="1071" spans="1:5" x14ac:dyDescent="0.4">
      <c r="A1071" s="4" t="s">
        <v>145</v>
      </c>
      <c r="B1071" t="s">
        <v>79</v>
      </c>
      <c r="C1071" t="s">
        <v>32</v>
      </c>
      <c r="D1071">
        <v>39669</v>
      </c>
      <c r="E1071" s="5">
        <v>4.5083188444712673E-2</v>
      </c>
    </row>
    <row r="1072" spans="1:5" x14ac:dyDescent="0.4">
      <c r="A1072" s="4" t="s">
        <v>146</v>
      </c>
      <c r="B1072" t="s">
        <v>79</v>
      </c>
      <c r="C1072" t="s">
        <v>32</v>
      </c>
      <c r="D1072">
        <v>46657</v>
      </c>
      <c r="E1072" s="5">
        <v>4.5083188444712673E-2</v>
      </c>
    </row>
    <row r="1073" spans="1:5" x14ac:dyDescent="0.4">
      <c r="A1073" s="4" t="s">
        <v>147</v>
      </c>
      <c r="B1073" t="s">
        <v>79</v>
      </c>
      <c r="C1073" t="s">
        <v>32</v>
      </c>
      <c r="D1073">
        <v>43034</v>
      </c>
      <c r="E1073" s="5">
        <v>4.5083188444712673E-2</v>
      </c>
    </row>
    <row r="1074" spans="1:5" x14ac:dyDescent="0.4">
      <c r="A1074" s="4" t="s">
        <v>148</v>
      </c>
      <c r="B1074" t="s">
        <v>79</v>
      </c>
      <c r="C1074" t="s">
        <v>32</v>
      </c>
      <c r="D1074">
        <v>40131</v>
      </c>
      <c r="E1074" s="5">
        <v>4.5083188444712673E-2</v>
      </c>
    </row>
    <row r="1075" spans="1:5" x14ac:dyDescent="0.4">
      <c r="A1075" s="4" t="s">
        <v>149</v>
      </c>
      <c r="B1075" t="s">
        <v>79</v>
      </c>
      <c r="C1075" t="s">
        <v>32</v>
      </c>
      <c r="D1075">
        <v>46349</v>
      </c>
      <c r="E1075" s="5">
        <v>4.5083188444712673E-2</v>
      </c>
    </row>
    <row r="1076" spans="1:5" x14ac:dyDescent="0.4">
      <c r="A1076" s="4" t="s">
        <v>150</v>
      </c>
      <c r="B1076" t="s">
        <v>79</v>
      </c>
      <c r="C1076" t="s">
        <v>32</v>
      </c>
      <c r="D1076">
        <v>50467</v>
      </c>
      <c r="E1076" s="5">
        <v>4.5083188444712673E-2</v>
      </c>
    </row>
    <row r="1077" spans="1:5" x14ac:dyDescent="0.4">
      <c r="A1077" s="4" t="s">
        <v>151</v>
      </c>
      <c r="B1077" t="s">
        <v>79</v>
      </c>
      <c r="C1077" t="s">
        <v>32</v>
      </c>
      <c r="D1077">
        <v>44148</v>
      </c>
      <c r="E1077" s="5">
        <v>4.5083188444712673E-2</v>
      </c>
    </row>
    <row r="1078" spans="1:5" x14ac:dyDescent="0.4">
      <c r="A1078" s="4" t="s">
        <v>152</v>
      </c>
      <c r="B1078" t="s">
        <v>79</v>
      </c>
      <c r="C1078" t="s">
        <v>32</v>
      </c>
      <c r="D1078">
        <v>34775</v>
      </c>
      <c r="E1078" s="5">
        <v>4.5083188444712673E-2</v>
      </c>
    </row>
    <row r="1079" spans="1:5" x14ac:dyDescent="0.4">
      <c r="A1079" s="4" t="s">
        <v>153</v>
      </c>
      <c r="B1079" t="s">
        <v>79</v>
      </c>
      <c r="C1079" t="s">
        <v>32</v>
      </c>
      <c r="D1079">
        <v>45972</v>
      </c>
      <c r="E1079" s="5">
        <v>4.5083188444712673E-2</v>
      </c>
    </row>
    <row r="1080" spans="1:5" x14ac:dyDescent="0.4">
      <c r="A1080" s="4" t="s">
        <v>154</v>
      </c>
      <c r="B1080" t="s">
        <v>79</v>
      </c>
      <c r="C1080" t="s">
        <v>32</v>
      </c>
      <c r="D1080">
        <v>43978</v>
      </c>
      <c r="E1080" s="5">
        <v>4.5083188444712673E-2</v>
      </c>
    </row>
    <row r="1081" spans="1:5" x14ac:dyDescent="0.4">
      <c r="A1081" s="4" t="s">
        <v>155</v>
      </c>
      <c r="B1081" t="s">
        <v>79</v>
      </c>
      <c r="C1081" t="s">
        <v>32</v>
      </c>
      <c r="D1081">
        <v>44765</v>
      </c>
      <c r="E1081" s="5">
        <v>4.5083188444712673E-2</v>
      </c>
    </row>
    <row r="1082" spans="1:5" x14ac:dyDescent="0.4">
      <c r="A1082" s="4" t="s">
        <v>156</v>
      </c>
      <c r="B1082" t="s">
        <v>80</v>
      </c>
      <c r="C1082" t="s">
        <v>32</v>
      </c>
      <c r="D1082">
        <v>49308</v>
      </c>
      <c r="E1082" s="5">
        <v>4.2800624964743426E-2</v>
      </c>
    </row>
    <row r="1083" spans="1:5" x14ac:dyDescent="0.4">
      <c r="A1083" s="4" t="s">
        <v>157</v>
      </c>
      <c r="B1083" t="s">
        <v>80</v>
      </c>
      <c r="C1083" t="s">
        <v>32</v>
      </c>
      <c r="D1083">
        <v>43634</v>
      </c>
      <c r="E1083" s="5">
        <v>4.2800624964743426E-2</v>
      </c>
    </row>
    <row r="1084" spans="1:5" x14ac:dyDescent="0.4">
      <c r="A1084" s="4" t="s">
        <v>158</v>
      </c>
      <c r="B1084" t="s">
        <v>80</v>
      </c>
      <c r="C1084" t="s">
        <v>32</v>
      </c>
      <c r="D1084">
        <v>56454</v>
      </c>
      <c r="E1084" s="5">
        <v>4.2800624964743426E-2</v>
      </c>
    </row>
    <row r="1085" spans="1:5" x14ac:dyDescent="0.4">
      <c r="A1085" s="4" t="s">
        <v>159</v>
      </c>
      <c r="B1085" t="s">
        <v>80</v>
      </c>
      <c r="C1085" t="s">
        <v>32</v>
      </c>
      <c r="D1085">
        <v>45449</v>
      </c>
      <c r="E1085" s="5">
        <v>4.2800624964743426E-2</v>
      </c>
    </row>
    <row r="1086" spans="1:5" x14ac:dyDescent="0.4">
      <c r="A1086" s="4" t="s">
        <v>160</v>
      </c>
      <c r="B1086" t="s">
        <v>80</v>
      </c>
      <c r="C1086" t="s">
        <v>32</v>
      </c>
      <c r="D1086">
        <v>43167</v>
      </c>
      <c r="E1086" s="5">
        <v>4.2800624964743426E-2</v>
      </c>
    </row>
    <row r="1087" spans="1:5" x14ac:dyDescent="0.4">
      <c r="A1087" s="4" t="s">
        <v>161</v>
      </c>
      <c r="B1087" t="s">
        <v>80</v>
      </c>
      <c r="C1087" t="s">
        <v>32</v>
      </c>
      <c r="D1087">
        <v>47880</v>
      </c>
      <c r="E1087" s="5">
        <v>4.2800624964743426E-2</v>
      </c>
    </row>
    <row r="1088" spans="1:5" x14ac:dyDescent="0.4">
      <c r="A1088" s="4" t="s">
        <v>162</v>
      </c>
      <c r="B1088" t="s">
        <v>80</v>
      </c>
      <c r="C1088" t="s">
        <v>32</v>
      </c>
      <c r="D1088">
        <v>53651</v>
      </c>
      <c r="E1088" s="5">
        <v>4.2800624964743426E-2</v>
      </c>
    </row>
    <row r="1089" spans="1:5" x14ac:dyDescent="0.4">
      <c r="A1089" s="4" t="s">
        <v>163</v>
      </c>
      <c r="B1089" t="s">
        <v>80</v>
      </c>
      <c r="C1089" t="s">
        <v>32</v>
      </c>
      <c r="D1089">
        <v>43227</v>
      </c>
      <c r="E1089" s="5">
        <v>4.2800624964743426E-2</v>
      </c>
    </row>
    <row r="1090" spans="1:5" x14ac:dyDescent="0.4">
      <c r="A1090" s="4" t="s">
        <v>164</v>
      </c>
      <c r="B1090" t="s">
        <v>80</v>
      </c>
      <c r="C1090" t="s">
        <v>32</v>
      </c>
      <c r="D1090">
        <v>37354</v>
      </c>
      <c r="E1090" s="5">
        <v>4.2800624964743426E-2</v>
      </c>
    </row>
    <row r="1091" spans="1:5" x14ac:dyDescent="0.4">
      <c r="A1091" s="4" t="s">
        <v>165</v>
      </c>
      <c r="B1091" t="s">
        <v>80</v>
      </c>
      <c r="C1091" t="s">
        <v>32</v>
      </c>
      <c r="D1091">
        <v>47929</v>
      </c>
      <c r="E1091" s="5">
        <v>4.2800624964743426E-2</v>
      </c>
    </row>
    <row r="1092" spans="1:5" x14ac:dyDescent="0.4">
      <c r="A1092" s="4" t="s">
        <v>166</v>
      </c>
      <c r="B1092" t="s">
        <v>80</v>
      </c>
      <c r="C1092" t="s">
        <v>32</v>
      </c>
      <c r="D1092">
        <v>48158</v>
      </c>
      <c r="E1092" s="5">
        <v>4.2800624964743426E-2</v>
      </c>
    </row>
    <row r="1093" spans="1:5" x14ac:dyDescent="0.4">
      <c r="A1093" s="4" t="s">
        <v>167</v>
      </c>
      <c r="B1093" t="s">
        <v>80</v>
      </c>
      <c r="C1093" t="s">
        <v>32</v>
      </c>
      <c r="D1093">
        <v>47529</v>
      </c>
      <c r="E1093" s="5">
        <v>4.2800624964743426E-2</v>
      </c>
    </row>
    <row r="1094" spans="1:5" x14ac:dyDescent="0.4">
      <c r="A1094" s="4" t="s">
        <v>168</v>
      </c>
      <c r="B1094" t="s">
        <v>81</v>
      </c>
      <c r="C1094" t="s">
        <v>32</v>
      </c>
      <c r="D1094">
        <v>51653</v>
      </c>
      <c r="E1094" s="5">
        <v>4.2519597695709989E-2</v>
      </c>
    </row>
    <row r="1095" spans="1:5" x14ac:dyDescent="0.4">
      <c r="A1095" s="4" t="s">
        <v>169</v>
      </c>
      <c r="B1095" t="s">
        <v>81</v>
      </c>
      <c r="C1095" t="s">
        <v>32</v>
      </c>
      <c r="D1095">
        <v>54048</v>
      </c>
      <c r="E1095" s="5">
        <v>4.2519597695709989E-2</v>
      </c>
    </row>
    <row r="1096" spans="1:5" x14ac:dyDescent="0.4">
      <c r="A1096" s="4" t="s">
        <v>170</v>
      </c>
      <c r="B1096" t="s">
        <v>81</v>
      </c>
      <c r="C1096" t="s">
        <v>32</v>
      </c>
      <c r="D1096">
        <v>60074</v>
      </c>
      <c r="E1096" s="5">
        <v>4.2519597695709989E-2</v>
      </c>
    </row>
    <row r="1097" spans="1:5" x14ac:dyDescent="0.4">
      <c r="A1097" s="4" t="s">
        <v>171</v>
      </c>
      <c r="B1097" t="s">
        <v>81</v>
      </c>
      <c r="C1097" t="s">
        <v>32</v>
      </c>
      <c r="D1097">
        <v>47323</v>
      </c>
      <c r="E1097" s="5">
        <v>4.2519597695709989E-2</v>
      </c>
    </row>
    <row r="1098" spans="1:5" x14ac:dyDescent="0.4">
      <c r="A1098" s="4" t="s">
        <v>172</v>
      </c>
      <c r="B1098" t="s">
        <v>81</v>
      </c>
      <c r="C1098" t="s">
        <v>32</v>
      </c>
      <c r="D1098">
        <v>46711</v>
      </c>
      <c r="E1098" s="5">
        <v>4.2519597695709989E-2</v>
      </c>
    </row>
    <row r="1099" spans="1:5" x14ac:dyDescent="0.4">
      <c r="A1099" s="4" t="s">
        <v>173</v>
      </c>
      <c r="B1099" t="s">
        <v>81</v>
      </c>
      <c r="C1099" t="s">
        <v>32</v>
      </c>
      <c r="D1099">
        <v>52552</v>
      </c>
      <c r="E1099" s="5">
        <v>4.2519597695709989E-2</v>
      </c>
    </row>
    <row r="1100" spans="1:5" x14ac:dyDescent="0.4">
      <c r="A1100" s="4" t="s">
        <v>174</v>
      </c>
      <c r="B1100" t="s">
        <v>81</v>
      </c>
      <c r="C1100" t="s">
        <v>32</v>
      </c>
      <c r="D1100">
        <v>55947</v>
      </c>
      <c r="E1100" s="5">
        <v>4.2519597695709989E-2</v>
      </c>
    </row>
    <row r="1101" spans="1:5" x14ac:dyDescent="0.4">
      <c r="A1101" s="4" t="s">
        <v>175</v>
      </c>
      <c r="B1101" t="s">
        <v>81</v>
      </c>
      <c r="C1101" t="s">
        <v>32</v>
      </c>
      <c r="D1101">
        <v>46622</v>
      </c>
      <c r="E1101" s="5">
        <v>4.2519597695709989E-2</v>
      </c>
    </row>
    <row r="1102" spans="1:5" x14ac:dyDescent="0.4">
      <c r="A1102" s="4" t="s">
        <v>176</v>
      </c>
      <c r="B1102" t="s">
        <v>81</v>
      </c>
      <c r="C1102" t="s">
        <v>32</v>
      </c>
      <c r="D1102">
        <v>41010</v>
      </c>
      <c r="E1102" s="5">
        <v>4.2519597695709989E-2</v>
      </c>
    </row>
    <row r="1103" spans="1:5" x14ac:dyDescent="0.4">
      <c r="A1103" s="4" t="s">
        <v>177</v>
      </c>
      <c r="B1103" t="s">
        <v>81</v>
      </c>
      <c r="C1103" t="s">
        <v>32</v>
      </c>
      <c r="D1103">
        <v>50635</v>
      </c>
      <c r="E1103" s="5">
        <v>4.2519597695709989E-2</v>
      </c>
    </row>
    <row r="1104" spans="1:5" x14ac:dyDescent="0.4">
      <c r="A1104" s="4" t="s">
        <v>178</v>
      </c>
      <c r="B1104" t="s">
        <v>81</v>
      </c>
      <c r="C1104" t="s">
        <v>32</v>
      </c>
      <c r="D1104">
        <v>52501</v>
      </c>
      <c r="E1104" s="5">
        <v>4.2519597695709989E-2</v>
      </c>
    </row>
    <row r="1105" spans="1:5" x14ac:dyDescent="0.4">
      <c r="A1105" s="4" t="s">
        <v>179</v>
      </c>
      <c r="B1105" t="s">
        <v>81</v>
      </c>
      <c r="C1105" t="s">
        <v>32</v>
      </c>
      <c r="D1105">
        <v>57292</v>
      </c>
      <c r="E1105" s="5">
        <v>4.2519597695709989E-2</v>
      </c>
    </row>
    <row r="1106" spans="1:5" x14ac:dyDescent="0.4">
      <c r="A1106" s="4" t="s">
        <v>180</v>
      </c>
      <c r="B1106" t="s">
        <v>82</v>
      </c>
      <c r="C1106" t="s">
        <v>32</v>
      </c>
      <c r="D1106">
        <v>61382</v>
      </c>
      <c r="E1106" s="5">
        <v>4.1202991561558981E-2</v>
      </c>
    </row>
    <row r="1107" spans="1:5" x14ac:dyDescent="0.4">
      <c r="A1107" s="4" t="s">
        <v>181</v>
      </c>
      <c r="B1107" t="s">
        <v>82</v>
      </c>
      <c r="C1107" t="s">
        <v>32</v>
      </c>
      <c r="D1107">
        <v>54112</v>
      </c>
      <c r="E1107" s="5">
        <v>4.1202991561558981E-2</v>
      </c>
    </row>
    <row r="1108" spans="1:5" x14ac:dyDescent="0.4">
      <c r="A1108" s="4" t="s">
        <v>182</v>
      </c>
      <c r="B1108" t="s">
        <v>82</v>
      </c>
      <c r="C1108" t="s">
        <v>32</v>
      </c>
      <c r="D1108">
        <v>62006</v>
      </c>
      <c r="E1108" s="5">
        <v>4.1202991561558981E-2</v>
      </c>
    </row>
    <row r="1109" spans="1:5" x14ac:dyDescent="0.4">
      <c r="A1109" s="4" t="s">
        <v>183</v>
      </c>
      <c r="B1109" t="s">
        <v>82</v>
      </c>
      <c r="C1109" t="s">
        <v>32</v>
      </c>
      <c r="D1109">
        <v>52338</v>
      </c>
      <c r="E1109" s="5">
        <v>4.1202991561558981E-2</v>
      </c>
    </row>
    <row r="1110" spans="1:5" x14ac:dyDescent="0.4">
      <c r="A1110" s="4" t="s">
        <v>184</v>
      </c>
      <c r="B1110" t="s">
        <v>82</v>
      </c>
      <c r="C1110" t="s">
        <v>32</v>
      </c>
      <c r="D1110">
        <v>47760</v>
      </c>
      <c r="E1110" s="5">
        <v>4.1202991561558981E-2</v>
      </c>
    </row>
    <row r="1111" spans="1:5" x14ac:dyDescent="0.4">
      <c r="A1111" s="4" t="s">
        <v>185</v>
      </c>
      <c r="B1111" t="s">
        <v>82</v>
      </c>
      <c r="C1111" t="s">
        <v>32</v>
      </c>
      <c r="D1111">
        <v>56119</v>
      </c>
      <c r="E1111" s="5">
        <v>4.1202991561558981E-2</v>
      </c>
    </row>
    <row r="1112" spans="1:5" x14ac:dyDescent="0.4">
      <c r="A1112" s="4" t="s">
        <v>186</v>
      </c>
      <c r="B1112" t="s">
        <v>82</v>
      </c>
      <c r="C1112" t="s">
        <v>32</v>
      </c>
      <c r="D1112">
        <v>56981</v>
      </c>
      <c r="E1112" s="5">
        <v>4.1202991561558981E-2</v>
      </c>
    </row>
    <row r="1113" spans="1:5" x14ac:dyDescent="0.4">
      <c r="A1113" s="4" t="s">
        <v>187</v>
      </c>
      <c r="B1113" t="s">
        <v>82</v>
      </c>
      <c r="C1113" t="s">
        <v>32</v>
      </c>
      <c r="D1113">
        <v>49860</v>
      </c>
      <c r="E1113" s="5">
        <v>4.1202991561558981E-2</v>
      </c>
    </row>
    <row r="1114" spans="1:5" x14ac:dyDescent="0.4">
      <c r="A1114" s="4" t="s">
        <v>188</v>
      </c>
      <c r="B1114" t="s">
        <v>82</v>
      </c>
      <c r="C1114" t="s">
        <v>32</v>
      </c>
      <c r="D1114">
        <v>43109</v>
      </c>
      <c r="E1114" s="5">
        <v>4.1202991561558981E-2</v>
      </c>
    </row>
    <row r="1115" spans="1:5" x14ac:dyDescent="0.4">
      <c r="A1115" s="4" t="s">
        <v>189</v>
      </c>
      <c r="B1115" t="s">
        <v>82</v>
      </c>
      <c r="C1115" t="s">
        <v>32</v>
      </c>
      <c r="D1115">
        <v>50079</v>
      </c>
      <c r="E1115" s="5">
        <v>4.1202991561558981E-2</v>
      </c>
    </row>
    <row r="1116" spans="1:5" x14ac:dyDescent="0.4">
      <c r="A1116" s="4" t="s">
        <v>190</v>
      </c>
      <c r="B1116" t="s">
        <v>82</v>
      </c>
      <c r="C1116" t="s">
        <v>32</v>
      </c>
      <c r="D1116">
        <v>51911</v>
      </c>
      <c r="E1116" s="5">
        <v>4.1202991561558981E-2</v>
      </c>
    </row>
    <row r="1117" spans="1:5" x14ac:dyDescent="0.4">
      <c r="A1117" s="4" t="s">
        <v>191</v>
      </c>
      <c r="B1117" t="s">
        <v>82</v>
      </c>
      <c r="C1117" t="s">
        <v>32</v>
      </c>
      <c r="D1117">
        <v>55788</v>
      </c>
      <c r="E1117" s="5">
        <v>4.1202991561558981E-2</v>
      </c>
    </row>
    <row r="1118" spans="1:5" x14ac:dyDescent="0.4">
      <c r="A1118" s="4" t="s">
        <v>192</v>
      </c>
      <c r="B1118" t="s">
        <v>83</v>
      </c>
      <c r="C1118" t="s">
        <v>32</v>
      </c>
      <c r="D1118">
        <v>60370</v>
      </c>
      <c r="E1118" s="5">
        <v>4.2084306272636408E-2</v>
      </c>
    </row>
    <row r="1119" spans="1:5" x14ac:dyDescent="0.4">
      <c r="A1119" s="4" t="s">
        <v>193</v>
      </c>
      <c r="B1119" t="s">
        <v>83</v>
      </c>
      <c r="C1119" t="s">
        <v>32</v>
      </c>
      <c r="D1119">
        <v>58987</v>
      </c>
      <c r="E1119" s="5">
        <v>4.2084306272636408E-2</v>
      </c>
    </row>
    <row r="1120" spans="1:5" x14ac:dyDescent="0.4">
      <c r="A1120" s="4" t="s">
        <v>194</v>
      </c>
      <c r="B1120" t="s">
        <v>83</v>
      </c>
      <c r="C1120" t="s">
        <v>32</v>
      </c>
      <c r="D1120">
        <v>66875</v>
      </c>
      <c r="E1120" s="5">
        <v>4.2084306272636408E-2</v>
      </c>
    </row>
    <row r="1121" spans="1:5" x14ac:dyDescent="0.4">
      <c r="A1121" s="4" t="s">
        <v>195</v>
      </c>
      <c r="B1121" t="s">
        <v>83</v>
      </c>
      <c r="C1121" t="s">
        <v>32</v>
      </c>
      <c r="D1121">
        <v>48811</v>
      </c>
      <c r="E1121" s="5">
        <v>4.2084306272636408E-2</v>
      </c>
    </row>
    <row r="1122" spans="1:5" x14ac:dyDescent="0.4">
      <c r="A1122" s="4" t="s">
        <v>196</v>
      </c>
      <c r="B1122" t="s">
        <v>83</v>
      </c>
      <c r="C1122" t="s">
        <v>32</v>
      </c>
      <c r="D1122">
        <v>46359</v>
      </c>
      <c r="E1122" s="5">
        <v>4.2084306272636408E-2</v>
      </c>
    </row>
    <row r="1123" spans="1:5" x14ac:dyDescent="0.4">
      <c r="A1123" s="4" t="s">
        <v>197</v>
      </c>
      <c r="B1123" t="s">
        <v>83</v>
      </c>
      <c r="C1123" t="s">
        <v>32</v>
      </c>
      <c r="D1123">
        <v>50633</v>
      </c>
      <c r="E1123" s="5">
        <v>4.2084306272636408E-2</v>
      </c>
    </row>
    <row r="1124" spans="1:5" x14ac:dyDescent="0.4">
      <c r="A1124" s="4" t="s">
        <v>198</v>
      </c>
      <c r="B1124" t="s">
        <v>83</v>
      </c>
      <c r="C1124" t="s">
        <v>32</v>
      </c>
      <c r="D1124">
        <v>54556</v>
      </c>
      <c r="E1124" s="5">
        <v>4.2084306272636408E-2</v>
      </c>
    </row>
    <row r="1125" spans="1:5" x14ac:dyDescent="0.4">
      <c r="A1125" s="4" t="s">
        <v>199</v>
      </c>
      <c r="B1125" t="s">
        <v>83</v>
      </c>
      <c r="C1125" t="s">
        <v>32</v>
      </c>
      <c r="D1125">
        <v>47977</v>
      </c>
      <c r="E1125" s="5">
        <v>4.2084306272636408E-2</v>
      </c>
    </row>
    <row r="1126" spans="1:5" x14ac:dyDescent="0.4">
      <c r="A1126" s="4" t="s">
        <v>200</v>
      </c>
      <c r="B1126" t="s">
        <v>83</v>
      </c>
      <c r="C1126" t="s">
        <v>32</v>
      </c>
      <c r="D1126">
        <v>42437</v>
      </c>
      <c r="E1126" s="5">
        <v>4.2084306272636408E-2</v>
      </c>
    </row>
    <row r="1127" spans="1:5" x14ac:dyDescent="0.4">
      <c r="A1127" s="4" t="s">
        <v>201</v>
      </c>
      <c r="B1127" t="s">
        <v>83</v>
      </c>
      <c r="C1127" t="s">
        <v>32</v>
      </c>
      <c r="D1127">
        <v>47969</v>
      </c>
      <c r="E1127" s="5">
        <v>4.2084306272636408E-2</v>
      </c>
    </row>
    <row r="1128" spans="1:5" x14ac:dyDescent="0.4">
      <c r="A1128" s="4" t="s">
        <v>202</v>
      </c>
      <c r="B1128" t="s">
        <v>83</v>
      </c>
      <c r="C1128" t="s">
        <v>32</v>
      </c>
      <c r="D1128">
        <v>52340</v>
      </c>
      <c r="E1128" s="5">
        <v>4.2084306272636408E-2</v>
      </c>
    </row>
    <row r="1129" spans="1:5" x14ac:dyDescent="0.4">
      <c r="A1129" s="4" t="s">
        <v>203</v>
      </c>
      <c r="B1129" t="s">
        <v>83</v>
      </c>
      <c r="C1129" t="s">
        <v>32</v>
      </c>
      <c r="D1129">
        <v>57955</v>
      </c>
      <c r="E1129" s="5">
        <v>4.2084306272636408E-2</v>
      </c>
    </row>
    <row r="1130" spans="1:5" x14ac:dyDescent="0.4">
      <c r="A1130" s="4" t="s">
        <v>204</v>
      </c>
      <c r="B1130" t="s">
        <v>84</v>
      </c>
      <c r="C1130" t="s">
        <v>32</v>
      </c>
      <c r="D1130">
        <v>64780</v>
      </c>
      <c r="E1130" s="5">
        <v>4.3153158766235877E-2</v>
      </c>
    </row>
    <row r="1131" spans="1:5" x14ac:dyDescent="0.4">
      <c r="A1131" s="4" t="s">
        <v>205</v>
      </c>
      <c r="B1131" t="s">
        <v>84</v>
      </c>
      <c r="C1131" t="s">
        <v>32</v>
      </c>
      <c r="D1131">
        <v>57924</v>
      </c>
      <c r="E1131" s="5">
        <v>4.3153158766235877E-2</v>
      </c>
    </row>
    <row r="1132" spans="1:5" x14ac:dyDescent="0.4">
      <c r="A1132" s="4" t="s">
        <v>206</v>
      </c>
      <c r="B1132" t="s">
        <v>84</v>
      </c>
      <c r="C1132" t="s">
        <v>32</v>
      </c>
      <c r="D1132">
        <v>64764</v>
      </c>
      <c r="E1132" s="5">
        <v>4.3153158766235877E-2</v>
      </c>
    </row>
    <row r="1133" spans="1:5" x14ac:dyDescent="0.4">
      <c r="A1133" s="4" t="s">
        <v>207</v>
      </c>
      <c r="B1133" t="s">
        <v>84</v>
      </c>
      <c r="C1133" t="s">
        <v>32</v>
      </c>
      <c r="D1133">
        <v>49143</v>
      </c>
      <c r="E1133" s="5">
        <v>4.3153158766235877E-2</v>
      </c>
    </row>
    <row r="1134" spans="1:5" x14ac:dyDescent="0.4">
      <c r="A1134" s="4" t="s">
        <v>208</v>
      </c>
      <c r="B1134" t="s">
        <v>84</v>
      </c>
      <c r="C1134" t="s">
        <v>32</v>
      </c>
      <c r="D1134">
        <v>48014</v>
      </c>
      <c r="E1134" s="5">
        <v>4.3153158766235877E-2</v>
      </c>
    </row>
    <row r="1135" spans="1:5" x14ac:dyDescent="0.4">
      <c r="A1135" s="4" t="s">
        <v>209</v>
      </c>
      <c r="B1135" t="s">
        <v>84</v>
      </c>
      <c r="C1135" t="s">
        <v>32</v>
      </c>
      <c r="D1135">
        <v>55325</v>
      </c>
      <c r="E1135" s="5">
        <v>4.3153158766235877E-2</v>
      </c>
    </row>
    <row r="1136" spans="1:5" x14ac:dyDescent="0.4">
      <c r="A1136" s="4" t="s">
        <v>210</v>
      </c>
      <c r="B1136" t="s">
        <v>84</v>
      </c>
      <c r="C1136" t="s">
        <v>32</v>
      </c>
      <c r="D1136">
        <v>56521</v>
      </c>
      <c r="E1136" s="5">
        <v>4.3153158766235877E-2</v>
      </c>
    </row>
    <row r="1137" spans="1:5" x14ac:dyDescent="0.4">
      <c r="A1137" s="4" t="s">
        <v>211</v>
      </c>
      <c r="B1137" t="s">
        <v>84</v>
      </c>
      <c r="C1137" t="s">
        <v>32</v>
      </c>
      <c r="D1137">
        <v>49942</v>
      </c>
      <c r="E1137" s="5">
        <v>4.3153158766235877E-2</v>
      </c>
    </row>
    <row r="1138" spans="1:5" x14ac:dyDescent="0.4">
      <c r="A1138" s="4" t="s">
        <v>212</v>
      </c>
      <c r="B1138" t="s">
        <v>84</v>
      </c>
      <c r="C1138" t="s">
        <v>32</v>
      </c>
      <c r="D1138">
        <v>42354</v>
      </c>
      <c r="E1138" s="5">
        <v>4.3153158766235877E-2</v>
      </c>
    </row>
    <row r="1139" spans="1:5" x14ac:dyDescent="0.4">
      <c r="A1139" s="4" t="s">
        <v>213</v>
      </c>
      <c r="B1139" t="s">
        <v>84</v>
      </c>
      <c r="C1139" t="s">
        <v>32</v>
      </c>
      <c r="D1139">
        <v>52973</v>
      </c>
      <c r="E1139" s="5">
        <v>4.3153158766235877E-2</v>
      </c>
    </row>
    <row r="1140" spans="1:5" x14ac:dyDescent="0.4">
      <c r="A1140" s="4" t="s">
        <v>214</v>
      </c>
      <c r="B1140" t="s">
        <v>84</v>
      </c>
      <c r="C1140" t="s">
        <v>32</v>
      </c>
      <c r="D1140">
        <v>55155</v>
      </c>
      <c r="E1140" s="5">
        <v>4.3153158766235877E-2</v>
      </c>
    </row>
    <row r="1141" spans="1:5" x14ac:dyDescent="0.4">
      <c r="A1141" s="4" t="s">
        <v>215</v>
      </c>
      <c r="B1141" t="s">
        <v>84</v>
      </c>
      <c r="C1141" t="s">
        <v>32</v>
      </c>
      <c r="D1141">
        <v>60391</v>
      </c>
      <c r="E1141" s="5">
        <v>4.3153158766235877E-2</v>
      </c>
    </row>
    <row r="1142" spans="1:5" x14ac:dyDescent="0.4">
      <c r="A1142" s="4" t="s">
        <v>216</v>
      </c>
      <c r="B1142" t="s">
        <v>85</v>
      </c>
      <c r="C1142" t="s">
        <v>32</v>
      </c>
      <c r="D1142">
        <v>66988</v>
      </c>
      <c r="E1142" s="5">
        <v>4.1493931249500488E-2</v>
      </c>
    </row>
    <row r="1143" spans="1:5" x14ac:dyDescent="0.4">
      <c r="A1143" s="4" t="s">
        <v>217</v>
      </c>
      <c r="B1143" t="s">
        <v>85</v>
      </c>
      <c r="C1143" t="s">
        <v>32</v>
      </c>
      <c r="D1143">
        <v>58800</v>
      </c>
      <c r="E1143" s="5">
        <v>4.1493931249500488E-2</v>
      </c>
    </row>
    <row r="1144" spans="1:5" x14ac:dyDescent="0.4">
      <c r="A1144" s="4" t="s">
        <v>218</v>
      </c>
      <c r="B1144" t="s">
        <v>85</v>
      </c>
      <c r="C1144" t="s">
        <v>32</v>
      </c>
      <c r="D1144">
        <v>63521</v>
      </c>
      <c r="E1144" s="5">
        <v>4.1493931249500488E-2</v>
      </c>
    </row>
    <row r="1145" spans="1:5" x14ac:dyDescent="0.4">
      <c r="A1145" s="4" t="s">
        <v>219</v>
      </c>
      <c r="B1145" t="s">
        <v>85</v>
      </c>
      <c r="C1145" t="s">
        <v>32</v>
      </c>
      <c r="D1145">
        <v>52570</v>
      </c>
      <c r="E1145" s="5">
        <v>4.1493931249500488E-2</v>
      </c>
    </row>
    <row r="1146" spans="1:5" x14ac:dyDescent="0.4">
      <c r="A1146" s="4" t="s">
        <v>220</v>
      </c>
      <c r="B1146" t="s">
        <v>85</v>
      </c>
      <c r="C1146" t="s">
        <v>32</v>
      </c>
      <c r="D1146">
        <v>50578</v>
      </c>
      <c r="E1146" s="5">
        <v>4.1493931249500488E-2</v>
      </c>
    </row>
    <row r="1147" spans="1:5" x14ac:dyDescent="0.4">
      <c r="A1147" s="4" t="s">
        <v>221</v>
      </c>
      <c r="B1147" t="s">
        <v>85</v>
      </c>
      <c r="C1147" t="s">
        <v>32</v>
      </c>
      <c r="D1147">
        <v>56233</v>
      </c>
      <c r="E1147" s="5">
        <v>4.1493931249500488E-2</v>
      </c>
    </row>
    <row r="1148" spans="1:5" x14ac:dyDescent="0.4">
      <c r="A1148" s="4" t="s">
        <v>222</v>
      </c>
      <c r="B1148" t="s">
        <v>85</v>
      </c>
      <c r="C1148" t="s">
        <v>32</v>
      </c>
      <c r="D1148">
        <v>59258</v>
      </c>
      <c r="E1148" s="5">
        <v>4.1493931249500488E-2</v>
      </c>
    </row>
    <row r="1149" spans="1:5" x14ac:dyDescent="0.4">
      <c r="A1149" s="4" t="s">
        <v>223</v>
      </c>
      <c r="B1149" t="s">
        <v>85</v>
      </c>
      <c r="C1149" t="s">
        <v>32</v>
      </c>
      <c r="D1149">
        <v>48661</v>
      </c>
      <c r="E1149" s="5">
        <v>4.1493931249500488E-2</v>
      </c>
    </row>
    <row r="1150" spans="1:5" x14ac:dyDescent="0.4">
      <c r="A1150" s="4" t="s">
        <v>224</v>
      </c>
      <c r="B1150" t="s">
        <v>85</v>
      </c>
      <c r="C1150" t="s">
        <v>32</v>
      </c>
      <c r="D1150">
        <v>42901</v>
      </c>
      <c r="E1150" s="5">
        <v>4.1493931249500488E-2</v>
      </c>
    </row>
    <row r="1151" spans="1:5" x14ac:dyDescent="0.4">
      <c r="A1151" s="4" t="s">
        <v>225</v>
      </c>
      <c r="B1151" t="s">
        <v>85</v>
      </c>
      <c r="C1151" t="s">
        <v>32</v>
      </c>
      <c r="D1151">
        <v>53083</v>
      </c>
      <c r="E1151" s="5">
        <v>4.1493931249500488E-2</v>
      </c>
    </row>
    <row r="1152" spans="1:5" x14ac:dyDescent="0.4">
      <c r="A1152" s="4" t="s">
        <v>226</v>
      </c>
      <c r="B1152" t="s">
        <v>85</v>
      </c>
      <c r="C1152" t="s">
        <v>32</v>
      </c>
      <c r="D1152">
        <v>60401</v>
      </c>
      <c r="E1152" s="5">
        <v>4.1493931249500488E-2</v>
      </c>
    </row>
    <row r="1153" spans="1:5" x14ac:dyDescent="0.4">
      <c r="A1153" s="4" t="s">
        <v>227</v>
      </c>
      <c r="B1153" t="s">
        <v>85</v>
      </c>
      <c r="C1153" t="s">
        <v>32</v>
      </c>
      <c r="D1153">
        <v>67650</v>
      </c>
      <c r="E1153" s="5">
        <v>4.1493931249500488E-2</v>
      </c>
    </row>
    <row r="1154" spans="1:5" x14ac:dyDescent="0.4">
      <c r="A1154" s="4" t="s">
        <v>228</v>
      </c>
      <c r="B1154" t="s">
        <v>86</v>
      </c>
      <c r="C1154" t="s">
        <v>32</v>
      </c>
      <c r="D1154">
        <v>72376</v>
      </c>
      <c r="E1154" s="5">
        <v>4.3539164231557306E-2</v>
      </c>
    </row>
    <row r="1155" spans="1:5" x14ac:dyDescent="0.4">
      <c r="A1155" s="4" t="s">
        <v>229</v>
      </c>
      <c r="B1155" t="s">
        <v>86</v>
      </c>
      <c r="C1155" t="s">
        <v>32</v>
      </c>
      <c r="D1155">
        <v>68575</v>
      </c>
      <c r="E1155" s="5">
        <v>4.3539164231557306E-2</v>
      </c>
    </row>
    <row r="1156" spans="1:5" x14ac:dyDescent="0.4">
      <c r="A1156" s="4" t="s">
        <v>230</v>
      </c>
      <c r="B1156" t="s">
        <v>86</v>
      </c>
      <c r="C1156" t="s">
        <v>32</v>
      </c>
      <c r="D1156">
        <v>72468</v>
      </c>
      <c r="E1156" s="5">
        <v>4.3539164231557306E-2</v>
      </c>
    </row>
    <row r="1157" spans="1:5" x14ac:dyDescent="0.4">
      <c r="A1157" s="4" t="s">
        <v>231</v>
      </c>
      <c r="B1157" t="s">
        <v>86</v>
      </c>
      <c r="C1157" t="s">
        <v>32</v>
      </c>
      <c r="D1157">
        <v>55814</v>
      </c>
      <c r="E1157" s="5">
        <v>4.3539164231557306E-2</v>
      </c>
    </row>
    <row r="1158" spans="1:5" x14ac:dyDescent="0.4">
      <c r="A1158" s="4" t="s">
        <v>232</v>
      </c>
      <c r="B1158" t="s">
        <v>86</v>
      </c>
      <c r="C1158" t="s">
        <v>32</v>
      </c>
      <c r="D1158">
        <v>54290</v>
      </c>
      <c r="E1158" s="5">
        <v>4.3539164231557306E-2</v>
      </c>
    </row>
    <row r="1159" spans="1:5" x14ac:dyDescent="0.4">
      <c r="A1159" s="4" t="s">
        <v>233</v>
      </c>
      <c r="B1159" t="s">
        <v>86</v>
      </c>
      <c r="C1159" t="s">
        <v>32</v>
      </c>
      <c r="D1159">
        <v>64461</v>
      </c>
      <c r="E1159" s="5">
        <v>4.3539164231557306E-2</v>
      </c>
    </row>
    <row r="1160" spans="1:5" x14ac:dyDescent="0.4">
      <c r="A1160" s="4" t="s">
        <v>234</v>
      </c>
      <c r="B1160" t="s">
        <v>86</v>
      </c>
      <c r="C1160" t="s">
        <v>32</v>
      </c>
      <c r="D1160">
        <v>66833</v>
      </c>
      <c r="E1160" s="5">
        <v>4.3539164231557306E-2</v>
      </c>
    </row>
    <row r="1161" spans="1:5" x14ac:dyDescent="0.4">
      <c r="A1161" s="4" t="s">
        <v>235</v>
      </c>
      <c r="B1161" t="s">
        <v>86</v>
      </c>
      <c r="C1161" t="s">
        <v>32</v>
      </c>
      <c r="D1161">
        <v>53414</v>
      </c>
      <c r="E1161" s="5">
        <v>4.3539164231557306E-2</v>
      </c>
    </row>
    <row r="1162" spans="1:5" x14ac:dyDescent="0.4">
      <c r="A1162" s="4" t="s">
        <v>236</v>
      </c>
      <c r="B1162" t="s">
        <v>86</v>
      </c>
      <c r="C1162" t="s">
        <v>32</v>
      </c>
      <c r="D1162">
        <v>48313</v>
      </c>
      <c r="E1162" s="5">
        <v>4.3539164231557306E-2</v>
      </c>
    </row>
    <row r="1163" spans="1:5" x14ac:dyDescent="0.4">
      <c r="A1163" s="4" t="s">
        <v>237</v>
      </c>
      <c r="B1163" t="s">
        <v>86</v>
      </c>
      <c r="C1163" t="s">
        <v>32</v>
      </c>
      <c r="D1163">
        <v>54388</v>
      </c>
      <c r="E1163" s="5">
        <v>4.3539164231557306E-2</v>
      </c>
    </row>
    <row r="1164" spans="1:5" x14ac:dyDescent="0.4">
      <c r="A1164" s="4" t="s">
        <v>238</v>
      </c>
      <c r="B1164" t="s">
        <v>86</v>
      </c>
      <c r="C1164" t="s">
        <v>32</v>
      </c>
      <c r="D1164">
        <v>74042</v>
      </c>
      <c r="E1164" s="5">
        <v>4.3539164231557306E-2</v>
      </c>
    </row>
    <row r="1165" spans="1:5" x14ac:dyDescent="0.4">
      <c r="A1165" s="4" t="s">
        <v>239</v>
      </c>
      <c r="B1165" t="s">
        <v>86</v>
      </c>
      <c r="C1165" t="s">
        <v>32</v>
      </c>
      <c r="D1165">
        <v>73679</v>
      </c>
      <c r="E1165" s="5">
        <v>4.3539164231557306E-2</v>
      </c>
    </row>
    <row r="1166" spans="1:5" x14ac:dyDescent="0.4">
      <c r="A1166" s="4" t="s">
        <v>240</v>
      </c>
      <c r="B1166" t="s">
        <v>87</v>
      </c>
      <c r="C1166" t="s">
        <v>32</v>
      </c>
      <c r="D1166">
        <v>81781</v>
      </c>
      <c r="E1166" s="5">
        <v>4.6558403898963825E-2</v>
      </c>
    </row>
    <row r="1167" spans="1:5" x14ac:dyDescent="0.4">
      <c r="A1167" s="4" t="s">
        <v>241</v>
      </c>
      <c r="B1167" t="s">
        <v>87</v>
      </c>
      <c r="C1167" t="s">
        <v>32</v>
      </c>
      <c r="D1167">
        <v>76079</v>
      </c>
      <c r="E1167" s="5">
        <v>4.6558403898963825E-2</v>
      </c>
    </row>
    <row r="1168" spans="1:5" x14ac:dyDescent="0.4">
      <c r="A1168" s="4" t="s">
        <v>242</v>
      </c>
      <c r="B1168" t="s">
        <v>87</v>
      </c>
      <c r="C1168" t="s">
        <v>32</v>
      </c>
      <c r="D1168">
        <v>85412</v>
      </c>
      <c r="E1168" s="5">
        <v>4.6558403898963825E-2</v>
      </c>
    </row>
    <row r="1169" spans="1:5" x14ac:dyDescent="0.4">
      <c r="A1169" s="4" t="s">
        <v>243</v>
      </c>
      <c r="B1169" t="s">
        <v>87</v>
      </c>
      <c r="C1169" t="s">
        <v>32</v>
      </c>
      <c r="D1169">
        <v>69578</v>
      </c>
      <c r="E1169" s="5">
        <v>4.6558403898963825E-2</v>
      </c>
    </row>
    <row r="1170" spans="1:5" x14ac:dyDescent="0.4">
      <c r="A1170" s="4" t="s">
        <v>244</v>
      </c>
      <c r="B1170" t="s">
        <v>87</v>
      </c>
      <c r="C1170" t="s">
        <v>32</v>
      </c>
      <c r="D1170">
        <v>62094</v>
      </c>
      <c r="E1170" s="5">
        <v>4.6558403898963825E-2</v>
      </c>
    </row>
    <row r="1171" spans="1:5" x14ac:dyDescent="0.4">
      <c r="A1171" s="4" t="s">
        <v>245</v>
      </c>
      <c r="B1171" t="s">
        <v>87</v>
      </c>
      <c r="C1171" t="s">
        <v>32</v>
      </c>
      <c r="D1171">
        <v>70116</v>
      </c>
      <c r="E1171" s="5">
        <v>4.6558403898963825E-2</v>
      </c>
    </row>
    <row r="1172" spans="1:5" x14ac:dyDescent="0.4">
      <c r="A1172" s="4" t="s">
        <v>246</v>
      </c>
      <c r="B1172" t="s">
        <v>87</v>
      </c>
      <c r="C1172" t="s">
        <v>32</v>
      </c>
      <c r="D1172">
        <v>76827</v>
      </c>
      <c r="E1172" s="5">
        <v>4.6558403898963825E-2</v>
      </c>
    </row>
    <row r="1173" spans="1:5" x14ac:dyDescent="0.4">
      <c r="A1173" s="4" t="s">
        <v>247</v>
      </c>
      <c r="B1173" t="s">
        <v>87</v>
      </c>
      <c r="C1173" t="s">
        <v>32</v>
      </c>
      <c r="D1173">
        <v>60752</v>
      </c>
      <c r="E1173" s="5">
        <v>4.6558403898963825E-2</v>
      </c>
    </row>
    <row r="1174" spans="1:5" x14ac:dyDescent="0.4">
      <c r="A1174" s="4" t="s">
        <v>248</v>
      </c>
      <c r="B1174" t="s">
        <v>87</v>
      </c>
      <c r="C1174" t="s">
        <v>32</v>
      </c>
      <c r="D1174">
        <v>56056</v>
      </c>
      <c r="E1174" s="5">
        <v>4.6558403898963825E-2</v>
      </c>
    </row>
    <row r="1175" spans="1:5" x14ac:dyDescent="0.4">
      <c r="A1175" s="4" t="s">
        <v>249</v>
      </c>
      <c r="B1175" t="s">
        <v>87</v>
      </c>
      <c r="C1175" t="s">
        <v>32</v>
      </c>
      <c r="D1175">
        <v>62266</v>
      </c>
      <c r="E1175" s="5">
        <v>4.6558403898963825E-2</v>
      </c>
    </row>
    <row r="1176" spans="1:5" x14ac:dyDescent="0.4">
      <c r="A1176" s="4" t="s">
        <v>250</v>
      </c>
      <c r="B1176" t="s">
        <v>87</v>
      </c>
      <c r="C1176" t="s">
        <v>32</v>
      </c>
      <c r="D1176">
        <v>75548</v>
      </c>
      <c r="E1176" s="5">
        <v>4.6558403898963825E-2</v>
      </c>
    </row>
    <row r="1177" spans="1:5" x14ac:dyDescent="0.4">
      <c r="A1177" s="4" t="s">
        <v>251</v>
      </c>
      <c r="B1177" t="s">
        <v>87</v>
      </c>
      <c r="C1177" t="s">
        <v>32</v>
      </c>
      <c r="D1177">
        <v>85208</v>
      </c>
      <c r="E1177" s="5">
        <v>4.6558403898963825E-2</v>
      </c>
    </row>
    <row r="1178" spans="1:5" x14ac:dyDescent="0.4">
      <c r="A1178" s="4" t="s">
        <v>252</v>
      </c>
      <c r="B1178" t="s">
        <v>88</v>
      </c>
      <c r="C1178" t="s">
        <v>32</v>
      </c>
      <c r="D1178">
        <v>92393</v>
      </c>
      <c r="E1178" s="5">
        <v>5.0361487456382123E-2</v>
      </c>
    </row>
    <row r="1179" spans="1:5" x14ac:dyDescent="0.4">
      <c r="A1179" s="4" t="s">
        <v>253</v>
      </c>
      <c r="B1179" t="s">
        <v>88</v>
      </c>
      <c r="C1179" t="s">
        <v>32</v>
      </c>
      <c r="D1179">
        <v>77043</v>
      </c>
      <c r="E1179" s="5">
        <v>5.0361487456382123E-2</v>
      </c>
    </row>
    <row r="1180" spans="1:5" x14ac:dyDescent="0.4">
      <c r="A1180" s="4" t="s">
        <v>254</v>
      </c>
      <c r="B1180" t="s">
        <v>88</v>
      </c>
      <c r="C1180" t="s">
        <v>32</v>
      </c>
      <c r="D1180">
        <v>91115</v>
      </c>
      <c r="E1180" s="5">
        <v>5.0361487456382123E-2</v>
      </c>
    </row>
    <row r="1181" spans="1:5" x14ac:dyDescent="0.4">
      <c r="A1181" s="4" t="s">
        <v>255</v>
      </c>
      <c r="B1181" t="s">
        <v>88</v>
      </c>
      <c r="C1181" t="s">
        <v>32</v>
      </c>
      <c r="D1181">
        <v>75440</v>
      </c>
      <c r="E1181" s="5">
        <v>5.0361487456382123E-2</v>
      </c>
    </row>
    <row r="1182" spans="1:5" x14ac:dyDescent="0.4">
      <c r="A1182" s="4" t="s">
        <v>256</v>
      </c>
      <c r="B1182" t="s">
        <v>88</v>
      </c>
      <c r="C1182" t="s">
        <v>32</v>
      </c>
      <c r="D1182">
        <v>69238</v>
      </c>
      <c r="E1182" s="5">
        <v>5.0361487456382123E-2</v>
      </c>
    </row>
    <row r="1183" spans="1:5" x14ac:dyDescent="0.4">
      <c r="A1183" s="4" t="s">
        <v>257</v>
      </c>
      <c r="B1183" t="s">
        <v>88</v>
      </c>
      <c r="C1183" t="s">
        <v>32</v>
      </c>
      <c r="D1183">
        <v>81305</v>
      </c>
      <c r="E1183" s="5">
        <v>5.0361487456382123E-2</v>
      </c>
    </row>
    <row r="1184" spans="1:5" x14ac:dyDescent="0.4">
      <c r="A1184" s="4" t="s">
        <v>258</v>
      </c>
      <c r="B1184" t="s">
        <v>88</v>
      </c>
      <c r="C1184" t="s">
        <v>32</v>
      </c>
      <c r="D1184">
        <v>88663</v>
      </c>
      <c r="E1184" s="5">
        <v>5.0361487456382123E-2</v>
      </c>
    </row>
    <row r="1185" spans="1:5" x14ac:dyDescent="0.4">
      <c r="A1185" s="4" t="s">
        <v>259</v>
      </c>
      <c r="B1185" t="s">
        <v>88</v>
      </c>
      <c r="C1185" t="s">
        <v>32</v>
      </c>
      <c r="D1185">
        <v>71328</v>
      </c>
      <c r="E1185" s="5">
        <v>5.0361487456382123E-2</v>
      </c>
    </row>
    <row r="1186" spans="1:5" x14ac:dyDescent="0.4">
      <c r="A1186" s="4" t="s">
        <v>260</v>
      </c>
      <c r="B1186" t="s">
        <v>88</v>
      </c>
      <c r="C1186" t="s">
        <v>32</v>
      </c>
      <c r="D1186">
        <v>64342</v>
      </c>
      <c r="E1186" s="5">
        <v>5.0361487456382123E-2</v>
      </c>
    </row>
    <row r="1187" spans="1:5" x14ac:dyDescent="0.4">
      <c r="A1187" s="4" t="s">
        <v>261</v>
      </c>
      <c r="B1187" t="s">
        <v>88</v>
      </c>
      <c r="C1187" t="s">
        <v>32</v>
      </c>
      <c r="D1187">
        <v>68654</v>
      </c>
      <c r="E1187" s="5">
        <v>5.0361487456382123E-2</v>
      </c>
    </row>
    <row r="1188" spans="1:5" x14ac:dyDescent="0.4">
      <c r="A1188" s="4" t="s">
        <v>262</v>
      </c>
      <c r="B1188" t="s">
        <v>88</v>
      </c>
      <c r="C1188" t="s">
        <v>32</v>
      </c>
      <c r="D1188">
        <v>82972</v>
      </c>
      <c r="E1188" s="5">
        <v>5.0361487456382123E-2</v>
      </c>
    </row>
    <row r="1189" spans="1:5" x14ac:dyDescent="0.4">
      <c r="A1189" s="4" t="s">
        <v>263</v>
      </c>
      <c r="B1189" t="s">
        <v>88</v>
      </c>
      <c r="C1189" t="s">
        <v>32</v>
      </c>
      <c r="D1189">
        <v>100218</v>
      </c>
      <c r="E1189" s="5">
        <v>5.0361487456382123E-2</v>
      </c>
    </row>
    <row r="1190" spans="1:5" x14ac:dyDescent="0.4">
      <c r="A1190" s="4" t="s">
        <v>264</v>
      </c>
      <c r="B1190" t="s">
        <v>89</v>
      </c>
      <c r="C1190" t="s">
        <v>32</v>
      </c>
      <c r="D1190">
        <v>98790</v>
      </c>
      <c r="E1190" s="5">
        <v>6.244505355261714E-2</v>
      </c>
    </row>
    <row r="1191" spans="1:5" x14ac:dyDescent="0.4">
      <c r="A1191" s="4" t="s">
        <v>265</v>
      </c>
      <c r="B1191" t="s">
        <v>89</v>
      </c>
      <c r="C1191" t="s">
        <v>32</v>
      </c>
      <c r="D1191">
        <v>53615</v>
      </c>
      <c r="E1191" s="5">
        <v>6.244505355261714E-2</v>
      </c>
    </row>
    <row r="1192" spans="1:5" x14ac:dyDescent="0.4">
      <c r="A1192" s="4" t="s">
        <v>266</v>
      </c>
      <c r="B1192" t="s">
        <v>89</v>
      </c>
      <c r="C1192" t="s">
        <v>32</v>
      </c>
      <c r="D1192">
        <v>15567</v>
      </c>
      <c r="E1192" s="5">
        <v>6.244505355261714E-2</v>
      </c>
    </row>
    <row r="1193" spans="1:5" x14ac:dyDescent="0.4">
      <c r="A1193" s="4" t="s">
        <v>267</v>
      </c>
      <c r="B1193" t="s">
        <v>89</v>
      </c>
      <c r="C1193" t="s">
        <v>32</v>
      </c>
      <c r="D1193">
        <v>13</v>
      </c>
      <c r="E1193" s="5">
        <v>6.244505355261714E-2</v>
      </c>
    </row>
    <row r="1194" spans="1:5" x14ac:dyDescent="0.4">
      <c r="A1194" s="4" t="s">
        <v>268</v>
      </c>
      <c r="B1194" t="s">
        <v>89</v>
      </c>
      <c r="C1194" t="s">
        <v>32</v>
      </c>
      <c r="D1194">
        <v>38</v>
      </c>
      <c r="E1194" s="5">
        <v>6.244505355261714E-2</v>
      </c>
    </row>
    <row r="1195" spans="1:5" x14ac:dyDescent="0.4">
      <c r="A1195" s="4" t="s">
        <v>269</v>
      </c>
      <c r="B1195" t="s">
        <v>89</v>
      </c>
      <c r="C1195" t="s">
        <v>32</v>
      </c>
      <c r="D1195">
        <v>153</v>
      </c>
      <c r="E1195" s="5">
        <v>6.244505355261714E-2</v>
      </c>
    </row>
    <row r="1196" spans="1:5" x14ac:dyDescent="0.4">
      <c r="A1196" s="4" t="s">
        <v>270</v>
      </c>
      <c r="B1196" t="s">
        <v>89</v>
      </c>
      <c r="C1196" t="s">
        <v>32</v>
      </c>
      <c r="D1196">
        <v>443</v>
      </c>
      <c r="E1196" s="5">
        <v>6.244505355261714E-2</v>
      </c>
    </row>
    <row r="1197" spans="1:5" x14ac:dyDescent="0.4">
      <c r="A1197" s="4" t="s">
        <v>271</v>
      </c>
      <c r="B1197" t="s">
        <v>89</v>
      </c>
      <c r="C1197" t="s">
        <v>32</v>
      </c>
      <c r="D1197">
        <v>506</v>
      </c>
      <c r="E1197" s="5">
        <v>6.244505355261714E-2</v>
      </c>
    </row>
    <row r="1198" spans="1:5" x14ac:dyDescent="0.4">
      <c r="A1198" s="4" t="s">
        <v>272</v>
      </c>
      <c r="B1198" t="s">
        <v>89</v>
      </c>
      <c r="C1198" t="s">
        <v>32</v>
      </c>
      <c r="D1198">
        <v>443</v>
      </c>
      <c r="E1198" s="5">
        <v>6.244505355261714E-2</v>
      </c>
    </row>
    <row r="1199" spans="1:5" x14ac:dyDescent="0.4">
      <c r="A1199" s="4" t="s">
        <v>273</v>
      </c>
      <c r="B1199" t="s">
        <v>89</v>
      </c>
      <c r="C1199" t="s">
        <v>32</v>
      </c>
      <c r="D1199">
        <v>506</v>
      </c>
      <c r="E1199" s="5">
        <v>6.244505355261714E-2</v>
      </c>
    </row>
    <row r="1200" spans="1:5" x14ac:dyDescent="0.4">
      <c r="A1200" s="4" t="s">
        <v>274</v>
      </c>
      <c r="B1200" t="s">
        <v>89</v>
      </c>
      <c r="C1200" t="s">
        <v>32</v>
      </c>
      <c r="D1200">
        <v>522</v>
      </c>
      <c r="E1200" s="5">
        <v>6.244505355261714E-2</v>
      </c>
    </row>
    <row r="1201" spans="1:5" x14ac:dyDescent="0.4">
      <c r="A1201" s="4" t="s">
        <v>275</v>
      </c>
      <c r="B1201" t="s">
        <v>89</v>
      </c>
      <c r="C1201" t="s">
        <v>32</v>
      </c>
      <c r="D1201">
        <v>656</v>
      </c>
      <c r="E1201" s="5">
        <v>6.244505355261714E-2</v>
      </c>
    </row>
    <row r="1202" spans="1:5" x14ac:dyDescent="0.4">
      <c r="A1202" s="4" t="s">
        <v>276</v>
      </c>
      <c r="B1202" t="s">
        <v>90</v>
      </c>
      <c r="C1202" t="s">
        <v>32</v>
      </c>
      <c r="D1202">
        <v>669</v>
      </c>
      <c r="E1202" s="5">
        <v>4.1213843585540769E-2</v>
      </c>
    </row>
    <row r="1203" spans="1:5" x14ac:dyDescent="0.4">
      <c r="A1203" s="4" t="s">
        <v>277</v>
      </c>
      <c r="B1203" t="s">
        <v>90</v>
      </c>
      <c r="C1203" t="s">
        <v>32</v>
      </c>
      <c r="D1203">
        <v>523</v>
      </c>
      <c r="E1203" s="5">
        <v>4.1213843585540769E-2</v>
      </c>
    </row>
    <row r="1204" spans="1:5" x14ac:dyDescent="0.4">
      <c r="A1204" s="4" t="s">
        <v>278</v>
      </c>
      <c r="B1204" t="s">
        <v>90</v>
      </c>
      <c r="C1204" t="s">
        <v>32</v>
      </c>
      <c r="D1204">
        <v>582</v>
      </c>
      <c r="E1204" s="5">
        <v>4.1213843585540769E-2</v>
      </c>
    </row>
    <row r="1205" spans="1:5" x14ac:dyDescent="0.4">
      <c r="A1205" s="4" t="s">
        <v>279</v>
      </c>
      <c r="B1205" t="s">
        <v>90</v>
      </c>
      <c r="C1205" t="s">
        <v>32</v>
      </c>
      <c r="D1205">
        <v>684</v>
      </c>
      <c r="E1205" s="5">
        <v>4.1213843585540769E-2</v>
      </c>
    </row>
    <row r="1206" spans="1:5" x14ac:dyDescent="0.4">
      <c r="A1206" s="4" t="s">
        <v>280</v>
      </c>
      <c r="B1206" t="s">
        <v>90</v>
      </c>
      <c r="C1206" t="s">
        <v>32</v>
      </c>
      <c r="D1206">
        <v>342</v>
      </c>
      <c r="E1206" s="5">
        <v>4.1213843585540769E-2</v>
      </c>
    </row>
    <row r="1207" spans="1:5" x14ac:dyDescent="0.4">
      <c r="A1207" s="4" t="s">
        <v>281</v>
      </c>
      <c r="B1207" t="s">
        <v>90</v>
      </c>
      <c r="C1207" t="s">
        <v>32</v>
      </c>
      <c r="D1207">
        <v>245</v>
      </c>
      <c r="E1207" s="5">
        <v>4.1213843585540769E-2</v>
      </c>
    </row>
    <row r="1208" spans="1:5" x14ac:dyDescent="0.4">
      <c r="A1208" s="4" t="s">
        <v>282</v>
      </c>
      <c r="B1208" t="s">
        <v>90</v>
      </c>
      <c r="C1208" t="s">
        <v>32</v>
      </c>
      <c r="D1208">
        <v>777</v>
      </c>
      <c r="E1208" s="5">
        <v>4.1213843585540769E-2</v>
      </c>
    </row>
    <row r="1209" spans="1:5" x14ac:dyDescent="0.4">
      <c r="A1209" s="4" t="s">
        <v>283</v>
      </c>
      <c r="B1209" t="s">
        <v>90</v>
      </c>
      <c r="C1209" t="s">
        <v>32</v>
      </c>
      <c r="D1209">
        <v>1001</v>
      </c>
      <c r="E1209" s="5">
        <v>4.1213843585540769E-2</v>
      </c>
    </row>
    <row r="1210" spans="1:5" x14ac:dyDescent="0.4">
      <c r="A1210" s="4" t="s">
        <v>284</v>
      </c>
      <c r="B1210" t="s">
        <v>90</v>
      </c>
      <c r="C1210" t="s">
        <v>32</v>
      </c>
      <c r="D1210">
        <v>867</v>
      </c>
      <c r="E1210" s="5">
        <v>4.1213843585540769E-2</v>
      </c>
    </row>
    <row r="1211" spans="1:5" x14ac:dyDescent="0.4">
      <c r="A1211" s="4" t="s">
        <v>285</v>
      </c>
      <c r="B1211" t="s">
        <v>90</v>
      </c>
      <c r="C1211" t="s">
        <v>32</v>
      </c>
      <c r="D1211">
        <v>1092</v>
      </c>
      <c r="E1211" s="5">
        <v>4.1213843585540769E-2</v>
      </c>
    </row>
    <row r="1212" spans="1:5" x14ac:dyDescent="0.4">
      <c r="A1212" s="4" t="s">
        <v>286</v>
      </c>
      <c r="B1212" t="s">
        <v>90</v>
      </c>
      <c r="C1212" t="s">
        <v>32</v>
      </c>
      <c r="D1212">
        <v>2231</v>
      </c>
      <c r="E1212" s="5">
        <v>4.1213843585540769E-2</v>
      </c>
    </row>
    <row r="1213" spans="1:5" x14ac:dyDescent="0.4">
      <c r="A1213" s="4" t="s">
        <v>287</v>
      </c>
      <c r="B1213" t="s">
        <v>90</v>
      </c>
      <c r="C1213" t="s">
        <v>32</v>
      </c>
      <c r="D1213">
        <v>4590</v>
      </c>
      <c r="E1213" s="5">
        <v>4.1213843585540769E-2</v>
      </c>
    </row>
    <row r="1214" spans="1:5" x14ac:dyDescent="0.4">
      <c r="A1214" s="4" t="s">
        <v>288</v>
      </c>
      <c r="B1214" t="s">
        <v>91</v>
      </c>
      <c r="C1214" t="s">
        <v>32</v>
      </c>
      <c r="D1214">
        <v>2928</v>
      </c>
      <c r="E1214" s="5">
        <v>6.4482283238859697E-2</v>
      </c>
    </row>
    <row r="1215" spans="1:5" x14ac:dyDescent="0.4">
      <c r="A1215" s="4" t="s">
        <v>289</v>
      </c>
      <c r="B1215" t="s">
        <v>91</v>
      </c>
      <c r="C1215" t="s">
        <v>32</v>
      </c>
      <c r="D1215">
        <v>4442</v>
      </c>
      <c r="E1215" s="5">
        <v>6.4482283238859697E-2</v>
      </c>
    </row>
    <row r="1216" spans="1:5" x14ac:dyDescent="0.4">
      <c r="A1216" s="4" t="s">
        <v>290</v>
      </c>
      <c r="B1216" t="s">
        <v>91</v>
      </c>
      <c r="C1216" t="s">
        <v>32</v>
      </c>
      <c r="D1216">
        <v>6521</v>
      </c>
      <c r="E1216" s="5">
        <v>6.4482283238859697E-2</v>
      </c>
    </row>
    <row r="1217" spans="1:5" x14ac:dyDescent="0.4">
      <c r="A1217" s="4" t="s">
        <v>291</v>
      </c>
      <c r="B1217" t="s">
        <v>91</v>
      </c>
      <c r="C1217" t="s">
        <v>32</v>
      </c>
      <c r="D1217">
        <v>14729</v>
      </c>
      <c r="E1217" s="5">
        <v>6.4482283238859697E-2</v>
      </c>
    </row>
    <row r="1218" spans="1:5" x14ac:dyDescent="0.4">
      <c r="A1218" s="4" t="s">
        <v>292</v>
      </c>
      <c r="B1218" t="s">
        <v>91</v>
      </c>
      <c r="C1218" t="s">
        <v>32</v>
      </c>
      <c r="D1218">
        <v>25106</v>
      </c>
      <c r="E1218" s="5">
        <v>6.4482283238859697E-2</v>
      </c>
    </row>
    <row r="1219" spans="1:5" x14ac:dyDescent="0.4">
      <c r="A1219" s="4" t="s">
        <v>293</v>
      </c>
      <c r="B1219" t="s">
        <v>91</v>
      </c>
      <c r="C1219" t="s">
        <v>32</v>
      </c>
      <c r="D1219">
        <v>36723</v>
      </c>
      <c r="E1219" s="5">
        <v>6.4482283238859697E-2</v>
      </c>
    </row>
    <row r="1220" spans="1:5" x14ac:dyDescent="0.4">
      <c r="A1220" s="4" t="s">
        <v>294</v>
      </c>
      <c r="B1220" t="s">
        <v>91</v>
      </c>
      <c r="C1220" t="s">
        <v>32</v>
      </c>
      <c r="D1220">
        <v>47365</v>
      </c>
      <c r="E1220" s="5">
        <v>6.4482283238859697E-2</v>
      </c>
    </row>
    <row r="1221" spans="1:5" x14ac:dyDescent="0.4">
      <c r="A1221" s="4" t="s">
        <v>295</v>
      </c>
      <c r="B1221" t="s">
        <v>91</v>
      </c>
      <c r="C1221" t="s">
        <v>32</v>
      </c>
      <c r="D1221">
        <v>44100</v>
      </c>
      <c r="E1221" s="5">
        <v>6.4482283238859697E-2</v>
      </c>
    </row>
    <row r="1222" spans="1:5" x14ac:dyDescent="0.4">
      <c r="A1222" s="4" t="s">
        <v>296</v>
      </c>
      <c r="B1222" t="s">
        <v>91</v>
      </c>
      <c r="C1222" t="s">
        <v>32</v>
      </c>
      <c r="D1222">
        <v>46342</v>
      </c>
      <c r="E1222" s="5">
        <v>6.4482283238859697E-2</v>
      </c>
    </row>
    <row r="1223" spans="1:5" x14ac:dyDescent="0.4">
      <c r="A1223" s="4" t="s">
        <v>297</v>
      </c>
      <c r="B1223" t="s">
        <v>91</v>
      </c>
      <c r="C1223" t="s">
        <v>32</v>
      </c>
      <c r="D1223">
        <v>49922</v>
      </c>
      <c r="E1223" s="5">
        <v>6.4482283238859697E-2</v>
      </c>
    </row>
    <row r="1224" spans="1:5" x14ac:dyDescent="0.4">
      <c r="A1224" s="4" t="s">
        <v>298</v>
      </c>
      <c r="B1224" t="s">
        <v>91</v>
      </c>
      <c r="C1224" t="s">
        <v>32</v>
      </c>
      <c r="D1224">
        <v>61086</v>
      </c>
      <c r="E1224" s="5">
        <v>6.4482283238859697E-2</v>
      </c>
    </row>
    <row r="1225" spans="1:5" x14ac:dyDescent="0.4">
      <c r="A1225" s="4" t="s">
        <v>299</v>
      </c>
      <c r="B1225" t="s">
        <v>91</v>
      </c>
      <c r="C1225" t="s">
        <v>32</v>
      </c>
      <c r="D1225">
        <v>67338</v>
      </c>
      <c r="E1225" s="5">
        <v>6.4482283238859697E-2</v>
      </c>
    </row>
    <row r="1226" spans="1:5" x14ac:dyDescent="0.4">
      <c r="A1226" s="4" t="s">
        <v>96</v>
      </c>
      <c r="B1226" t="s">
        <v>75</v>
      </c>
      <c r="C1226" t="s">
        <v>36</v>
      </c>
      <c r="D1226">
        <v>109806</v>
      </c>
      <c r="E1226" s="5">
        <v>8.4545182968844362E-2</v>
      </c>
    </row>
    <row r="1227" spans="1:5" x14ac:dyDescent="0.4">
      <c r="A1227" s="4" t="s">
        <v>97</v>
      </c>
      <c r="B1227" t="s">
        <v>75</v>
      </c>
      <c r="C1227" t="s">
        <v>36</v>
      </c>
      <c r="D1227">
        <v>114833</v>
      </c>
      <c r="E1227" s="5">
        <v>8.4545182968844362E-2</v>
      </c>
    </row>
    <row r="1228" spans="1:5" x14ac:dyDescent="0.4">
      <c r="A1228" s="4" t="s">
        <v>98</v>
      </c>
      <c r="B1228" t="s">
        <v>75</v>
      </c>
      <c r="C1228" t="s">
        <v>36</v>
      </c>
      <c r="D1228">
        <v>124983</v>
      </c>
      <c r="E1228" s="5">
        <v>8.4545182968844362E-2</v>
      </c>
    </row>
    <row r="1229" spans="1:5" x14ac:dyDescent="0.4">
      <c r="A1229" s="4" t="s">
        <v>99</v>
      </c>
      <c r="B1229" t="s">
        <v>75</v>
      </c>
      <c r="C1229" t="s">
        <v>36</v>
      </c>
      <c r="D1229">
        <v>103077</v>
      </c>
      <c r="E1229" s="5">
        <v>8.4545182968844362E-2</v>
      </c>
    </row>
    <row r="1230" spans="1:5" x14ac:dyDescent="0.4">
      <c r="A1230" s="4" t="s">
        <v>100</v>
      </c>
      <c r="B1230" t="s">
        <v>75</v>
      </c>
      <c r="C1230" t="s">
        <v>36</v>
      </c>
      <c r="D1230">
        <v>76368</v>
      </c>
      <c r="E1230" s="5">
        <v>8.4545182968844362E-2</v>
      </c>
    </row>
    <row r="1231" spans="1:5" x14ac:dyDescent="0.4">
      <c r="A1231" s="4" t="s">
        <v>101</v>
      </c>
      <c r="B1231" t="s">
        <v>75</v>
      </c>
      <c r="C1231" t="s">
        <v>36</v>
      </c>
      <c r="D1231">
        <v>70681</v>
      </c>
      <c r="E1231" s="5">
        <v>8.4545182968844362E-2</v>
      </c>
    </row>
    <row r="1232" spans="1:5" x14ac:dyDescent="0.4">
      <c r="A1232" s="4" t="s">
        <v>102</v>
      </c>
      <c r="B1232" t="s">
        <v>75</v>
      </c>
      <c r="C1232" t="s">
        <v>36</v>
      </c>
      <c r="D1232">
        <v>92896</v>
      </c>
      <c r="E1232" s="5">
        <v>8.4545182968844362E-2</v>
      </c>
    </row>
    <row r="1233" spans="1:5" x14ac:dyDescent="0.4">
      <c r="A1233" s="4" t="s">
        <v>103</v>
      </c>
      <c r="B1233" t="s">
        <v>75</v>
      </c>
      <c r="C1233" t="s">
        <v>36</v>
      </c>
      <c r="D1233">
        <v>105503</v>
      </c>
      <c r="E1233" s="5">
        <v>8.4545182968844362E-2</v>
      </c>
    </row>
    <row r="1234" spans="1:5" x14ac:dyDescent="0.4">
      <c r="A1234" s="4" t="s">
        <v>104</v>
      </c>
      <c r="B1234" t="s">
        <v>75</v>
      </c>
      <c r="C1234" t="s">
        <v>36</v>
      </c>
      <c r="D1234">
        <v>85794</v>
      </c>
      <c r="E1234" s="5">
        <v>8.4545182968844362E-2</v>
      </c>
    </row>
    <row r="1235" spans="1:5" x14ac:dyDescent="0.4">
      <c r="A1235" s="4" t="s">
        <v>105</v>
      </c>
      <c r="B1235" t="s">
        <v>75</v>
      </c>
      <c r="C1235" t="s">
        <v>36</v>
      </c>
      <c r="D1235">
        <v>103587</v>
      </c>
      <c r="E1235" s="5">
        <v>8.4545182968844362E-2</v>
      </c>
    </row>
    <row r="1236" spans="1:5" x14ac:dyDescent="0.4">
      <c r="A1236" s="4" t="s">
        <v>106</v>
      </c>
      <c r="B1236" t="s">
        <v>75</v>
      </c>
      <c r="C1236" t="s">
        <v>36</v>
      </c>
      <c r="D1236">
        <v>112954</v>
      </c>
      <c r="E1236" s="5">
        <v>8.4545182968844362E-2</v>
      </c>
    </row>
    <row r="1237" spans="1:5" x14ac:dyDescent="0.4">
      <c r="A1237" s="4" t="s">
        <v>107</v>
      </c>
      <c r="B1237" t="s">
        <v>75</v>
      </c>
      <c r="C1237" t="s">
        <v>36</v>
      </c>
      <c r="D1237">
        <v>109711</v>
      </c>
      <c r="E1237" s="5">
        <v>8.4545182968844362E-2</v>
      </c>
    </row>
    <row r="1238" spans="1:5" x14ac:dyDescent="0.4">
      <c r="A1238" s="4" t="s">
        <v>108</v>
      </c>
      <c r="B1238" t="s">
        <v>76</v>
      </c>
      <c r="C1238" t="s">
        <v>36</v>
      </c>
      <c r="D1238">
        <v>128031</v>
      </c>
      <c r="E1238" s="5">
        <v>8.7317912459909511E-2</v>
      </c>
    </row>
    <row r="1239" spans="1:5" x14ac:dyDescent="0.4">
      <c r="A1239" s="4" t="s">
        <v>109</v>
      </c>
      <c r="B1239" t="s">
        <v>76</v>
      </c>
      <c r="C1239" t="s">
        <v>36</v>
      </c>
      <c r="D1239">
        <v>121252</v>
      </c>
      <c r="E1239" s="5">
        <v>8.7317912459909511E-2</v>
      </c>
    </row>
    <row r="1240" spans="1:5" x14ac:dyDescent="0.4">
      <c r="A1240" s="4" t="s">
        <v>110</v>
      </c>
      <c r="B1240" t="s">
        <v>76</v>
      </c>
      <c r="C1240" t="s">
        <v>36</v>
      </c>
      <c r="D1240">
        <v>135206</v>
      </c>
      <c r="E1240" s="5">
        <v>8.7317912459909511E-2</v>
      </c>
    </row>
    <row r="1241" spans="1:5" x14ac:dyDescent="0.4">
      <c r="A1241" s="4" t="s">
        <v>111</v>
      </c>
      <c r="B1241" t="s">
        <v>76</v>
      </c>
      <c r="C1241" t="s">
        <v>36</v>
      </c>
      <c r="D1241">
        <v>102227</v>
      </c>
      <c r="E1241" s="5">
        <v>8.7317912459909511E-2</v>
      </c>
    </row>
    <row r="1242" spans="1:5" x14ac:dyDescent="0.4">
      <c r="A1242" s="4" t="s">
        <v>112</v>
      </c>
      <c r="B1242" t="s">
        <v>76</v>
      </c>
      <c r="C1242" t="s">
        <v>36</v>
      </c>
      <c r="D1242">
        <v>78426</v>
      </c>
      <c r="E1242" s="5">
        <v>8.7317912459909511E-2</v>
      </c>
    </row>
    <row r="1243" spans="1:5" x14ac:dyDescent="0.4">
      <c r="A1243" s="4" t="s">
        <v>113</v>
      </c>
      <c r="B1243" t="s">
        <v>76</v>
      </c>
      <c r="C1243" t="s">
        <v>36</v>
      </c>
      <c r="D1243">
        <v>73751</v>
      </c>
      <c r="E1243" s="5">
        <v>8.7317912459909511E-2</v>
      </c>
    </row>
    <row r="1244" spans="1:5" x14ac:dyDescent="0.4">
      <c r="A1244" s="4" t="s">
        <v>114</v>
      </c>
      <c r="B1244" t="s">
        <v>76</v>
      </c>
      <c r="C1244" t="s">
        <v>36</v>
      </c>
      <c r="D1244">
        <v>99256</v>
      </c>
      <c r="E1244" s="5">
        <v>8.7317912459909511E-2</v>
      </c>
    </row>
    <row r="1245" spans="1:5" x14ac:dyDescent="0.4">
      <c r="A1245" s="4" t="s">
        <v>115</v>
      </c>
      <c r="B1245" t="s">
        <v>76</v>
      </c>
      <c r="C1245" t="s">
        <v>36</v>
      </c>
      <c r="D1245">
        <v>109224</v>
      </c>
      <c r="E1245" s="5">
        <v>8.7317912459909511E-2</v>
      </c>
    </row>
    <row r="1246" spans="1:5" x14ac:dyDescent="0.4">
      <c r="A1246" s="4" t="s">
        <v>116</v>
      </c>
      <c r="B1246" t="s">
        <v>76</v>
      </c>
      <c r="C1246" t="s">
        <v>36</v>
      </c>
      <c r="D1246">
        <v>88819</v>
      </c>
      <c r="E1246" s="5">
        <v>8.7317912459909511E-2</v>
      </c>
    </row>
    <row r="1247" spans="1:5" x14ac:dyDescent="0.4">
      <c r="A1247" s="4" t="s">
        <v>117</v>
      </c>
      <c r="B1247" t="s">
        <v>76</v>
      </c>
      <c r="C1247" t="s">
        <v>36</v>
      </c>
      <c r="D1247">
        <v>106413</v>
      </c>
      <c r="E1247" s="5">
        <v>8.7317912459909511E-2</v>
      </c>
    </row>
    <row r="1248" spans="1:5" x14ac:dyDescent="0.4">
      <c r="A1248" s="4" t="s">
        <v>118</v>
      </c>
      <c r="B1248" t="s">
        <v>76</v>
      </c>
      <c r="C1248" t="s">
        <v>36</v>
      </c>
      <c r="D1248">
        <v>113635</v>
      </c>
      <c r="E1248" s="5">
        <v>8.7317912459909511E-2</v>
      </c>
    </row>
    <row r="1249" spans="1:5" x14ac:dyDescent="0.4">
      <c r="A1249" s="4" t="s">
        <v>119</v>
      </c>
      <c r="B1249" t="s">
        <v>76</v>
      </c>
      <c r="C1249" t="s">
        <v>36</v>
      </c>
      <c r="D1249">
        <v>109562</v>
      </c>
      <c r="E1249" s="5">
        <v>8.7317912459909511E-2</v>
      </c>
    </row>
    <row r="1250" spans="1:5" x14ac:dyDescent="0.4">
      <c r="A1250" s="4" t="s">
        <v>120</v>
      </c>
      <c r="B1250" t="s">
        <v>77</v>
      </c>
      <c r="C1250" t="s">
        <v>36</v>
      </c>
      <c r="D1250">
        <v>124515</v>
      </c>
      <c r="E1250" s="5">
        <v>9.4602796703141367E-2</v>
      </c>
    </row>
    <row r="1251" spans="1:5" x14ac:dyDescent="0.4">
      <c r="A1251" s="4" t="s">
        <v>121</v>
      </c>
      <c r="B1251" t="s">
        <v>77</v>
      </c>
      <c r="C1251" t="s">
        <v>36</v>
      </c>
      <c r="D1251">
        <v>122346</v>
      </c>
      <c r="E1251" s="5">
        <v>9.4602796703141367E-2</v>
      </c>
    </row>
    <row r="1252" spans="1:5" x14ac:dyDescent="0.4">
      <c r="A1252" s="4" t="s">
        <v>122</v>
      </c>
      <c r="B1252" t="s">
        <v>77</v>
      </c>
      <c r="C1252" t="s">
        <v>36</v>
      </c>
      <c r="D1252">
        <v>141721</v>
      </c>
      <c r="E1252" s="5">
        <v>9.4602796703141367E-2</v>
      </c>
    </row>
    <row r="1253" spans="1:5" x14ac:dyDescent="0.4">
      <c r="A1253" s="4" t="s">
        <v>123</v>
      </c>
      <c r="B1253" t="s">
        <v>77</v>
      </c>
      <c r="C1253" t="s">
        <v>36</v>
      </c>
      <c r="D1253">
        <v>107745</v>
      </c>
      <c r="E1253" s="5">
        <v>9.4602796703141367E-2</v>
      </c>
    </row>
    <row r="1254" spans="1:5" x14ac:dyDescent="0.4">
      <c r="A1254" s="4" t="s">
        <v>124</v>
      </c>
      <c r="B1254" t="s">
        <v>77</v>
      </c>
      <c r="C1254" t="s">
        <v>36</v>
      </c>
      <c r="D1254">
        <v>85942</v>
      </c>
      <c r="E1254" s="5">
        <v>9.4602796703141367E-2</v>
      </c>
    </row>
    <row r="1255" spans="1:5" x14ac:dyDescent="0.4">
      <c r="A1255" s="4" t="s">
        <v>125</v>
      </c>
      <c r="B1255" t="s">
        <v>77</v>
      </c>
      <c r="C1255" t="s">
        <v>36</v>
      </c>
      <c r="D1255">
        <v>79538</v>
      </c>
      <c r="E1255" s="5">
        <v>9.4602796703141367E-2</v>
      </c>
    </row>
    <row r="1256" spans="1:5" x14ac:dyDescent="0.4">
      <c r="A1256" s="4" t="s">
        <v>126</v>
      </c>
      <c r="B1256" t="s">
        <v>77</v>
      </c>
      <c r="C1256" t="s">
        <v>36</v>
      </c>
      <c r="D1256">
        <v>106176</v>
      </c>
      <c r="E1256" s="5">
        <v>9.4602796703141367E-2</v>
      </c>
    </row>
    <row r="1257" spans="1:5" x14ac:dyDescent="0.4">
      <c r="A1257" s="4" t="s">
        <v>127</v>
      </c>
      <c r="B1257" t="s">
        <v>77</v>
      </c>
      <c r="C1257" t="s">
        <v>36</v>
      </c>
      <c r="D1257">
        <v>115651</v>
      </c>
      <c r="E1257" s="5">
        <v>9.4602796703141367E-2</v>
      </c>
    </row>
    <row r="1258" spans="1:5" x14ac:dyDescent="0.4">
      <c r="A1258" s="4" t="s">
        <v>128</v>
      </c>
      <c r="B1258" t="s">
        <v>77</v>
      </c>
      <c r="C1258" t="s">
        <v>36</v>
      </c>
      <c r="D1258">
        <v>94826</v>
      </c>
      <c r="E1258" s="5">
        <v>9.4602796703141367E-2</v>
      </c>
    </row>
    <row r="1259" spans="1:5" x14ac:dyDescent="0.4">
      <c r="A1259" s="4" t="s">
        <v>129</v>
      </c>
      <c r="B1259" t="s">
        <v>77</v>
      </c>
      <c r="C1259" t="s">
        <v>36</v>
      </c>
      <c r="D1259">
        <v>110068</v>
      </c>
      <c r="E1259" s="5">
        <v>9.4602796703141367E-2</v>
      </c>
    </row>
    <row r="1260" spans="1:5" x14ac:dyDescent="0.4">
      <c r="A1260" s="4" t="s">
        <v>130</v>
      </c>
      <c r="B1260" t="s">
        <v>77</v>
      </c>
      <c r="C1260" t="s">
        <v>36</v>
      </c>
      <c r="D1260">
        <v>117515</v>
      </c>
      <c r="E1260" s="5">
        <v>9.4602796703141367E-2</v>
      </c>
    </row>
    <row r="1261" spans="1:5" x14ac:dyDescent="0.4">
      <c r="A1261" s="4" t="s">
        <v>131</v>
      </c>
      <c r="B1261" t="s">
        <v>77</v>
      </c>
      <c r="C1261" t="s">
        <v>36</v>
      </c>
      <c r="D1261">
        <v>116318</v>
      </c>
      <c r="E1261" s="5">
        <v>9.4602796703141367E-2</v>
      </c>
    </row>
    <row r="1262" spans="1:5" x14ac:dyDescent="0.4">
      <c r="A1262" s="4" t="s">
        <v>132</v>
      </c>
      <c r="B1262" t="s">
        <v>78</v>
      </c>
      <c r="C1262" t="s">
        <v>36</v>
      </c>
      <c r="D1262">
        <v>116663</v>
      </c>
      <c r="E1262" s="5">
        <v>9.6723844303597456E-2</v>
      </c>
    </row>
    <row r="1263" spans="1:5" x14ac:dyDescent="0.4">
      <c r="A1263" s="4" t="s">
        <v>133</v>
      </c>
      <c r="B1263" t="s">
        <v>78</v>
      </c>
      <c r="C1263" t="s">
        <v>36</v>
      </c>
      <c r="D1263">
        <v>116089</v>
      </c>
      <c r="E1263" s="5">
        <v>9.6723844303597456E-2</v>
      </c>
    </row>
    <row r="1264" spans="1:5" x14ac:dyDescent="0.4">
      <c r="A1264" s="4" t="s">
        <v>134</v>
      </c>
      <c r="B1264" t="s">
        <v>78</v>
      </c>
      <c r="C1264" t="s">
        <v>36</v>
      </c>
      <c r="D1264">
        <v>130029</v>
      </c>
      <c r="E1264" s="5">
        <v>9.6723844303597456E-2</v>
      </c>
    </row>
    <row r="1265" spans="1:5" x14ac:dyDescent="0.4">
      <c r="A1265" s="4" t="s">
        <v>135</v>
      </c>
      <c r="B1265" t="s">
        <v>78</v>
      </c>
      <c r="C1265" t="s">
        <v>36</v>
      </c>
      <c r="D1265">
        <v>108721</v>
      </c>
      <c r="E1265" s="5">
        <v>9.6723844303597456E-2</v>
      </c>
    </row>
    <row r="1266" spans="1:5" x14ac:dyDescent="0.4">
      <c r="A1266" s="4" t="s">
        <v>136</v>
      </c>
      <c r="B1266" t="s">
        <v>78</v>
      </c>
      <c r="C1266" t="s">
        <v>36</v>
      </c>
      <c r="D1266">
        <v>82992</v>
      </c>
      <c r="E1266" s="5">
        <v>9.6723844303597456E-2</v>
      </c>
    </row>
    <row r="1267" spans="1:5" x14ac:dyDescent="0.4">
      <c r="A1267" s="4" t="s">
        <v>137</v>
      </c>
      <c r="B1267" t="s">
        <v>78</v>
      </c>
      <c r="C1267" t="s">
        <v>36</v>
      </c>
      <c r="D1267">
        <v>78469</v>
      </c>
      <c r="E1267" s="5">
        <v>9.6723844303597456E-2</v>
      </c>
    </row>
    <row r="1268" spans="1:5" x14ac:dyDescent="0.4">
      <c r="A1268" s="4" t="s">
        <v>138</v>
      </c>
      <c r="B1268" t="s">
        <v>78</v>
      </c>
      <c r="C1268" t="s">
        <v>36</v>
      </c>
      <c r="D1268">
        <v>107151</v>
      </c>
      <c r="E1268" s="5">
        <v>9.6723844303597456E-2</v>
      </c>
    </row>
    <row r="1269" spans="1:5" x14ac:dyDescent="0.4">
      <c r="A1269" s="4" t="s">
        <v>139</v>
      </c>
      <c r="B1269" t="s">
        <v>78</v>
      </c>
      <c r="C1269" t="s">
        <v>36</v>
      </c>
      <c r="D1269">
        <v>120519</v>
      </c>
      <c r="E1269" s="5">
        <v>9.6723844303597456E-2</v>
      </c>
    </row>
    <row r="1270" spans="1:5" x14ac:dyDescent="0.4">
      <c r="A1270" s="4" t="s">
        <v>140</v>
      </c>
      <c r="B1270" t="s">
        <v>78</v>
      </c>
      <c r="C1270" t="s">
        <v>36</v>
      </c>
      <c r="D1270">
        <v>98164</v>
      </c>
      <c r="E1270" s="5">
        <v>9.6723844303597456E-2</v>
      </c>
    </row>
    <row r="1271" spans="1:5" x14ac:dyDescent="0.4">
      <c r="A1271" s="4" t="s">
        <v>141</v>
      </c>
      <c r="B1271" t="s">
        <v>78</v>
      </c>
      <c r="C1271" t="s">
        <v>36</v>
      </c>
      <c r="D1271">
        <v>114992</v>
      </c>
      <c r="E1271" s="5">
        <v>9.6723844303597456E-2</v>
      </c>
    </row>
    <row r="1272" spans="1:5" x14ac:dyDescent="0.4">
      <c r="A1272" s="4" t="s">
        <v>142</v>
      </c>
      <c r="B1272" t="s">
        <v>78</v>
      </c>
      <c r="C1272" t="s">
        <v>36</v>
      </c>
      <c r="D1272">
        <v>122820</v>
      </c>
      <c r="E1272" s="5">
        <v>9.6723844303597456E-2</v>
      </c>
    </row>
    <row r="1273" spans="1:5" x14ac:dyDescent="0.4">
      <c r="A1273" s="4" t="s">
        <v>143</v>
      </c>
      <c r="B1273" t="s">
        <v>78</v>
      </c>
      <c r="C1273" t="s">
        <v>36</v>
      </c>
      <c r="D1273">
        <v>110895</v>
      </c>
      <c r="E1273" s="5">
        <v>9.6723844303597456E-2</v>
      </c>
    </row>
    <row r="1274" spans="1:5" x14ac:dyDescent="0.4">
      <c r="A1274" s="4" t="s">
        <v>144</v>
      </c>
      <c r="B1274" t="s">
        <v>79</v>
      </c>
      <c r="C1274" t="s">
        <v>36</v>
      </c>
      <c r="D1274">
        <v>130002</v>
      </c>
      <c r="E1274" s="5">
        <v>8.4963185362688834E-2</v>
      </c>
    </row>
    <row r="1275" spans="1:5" x14ac:dyDescent="0.4">
      <c r="A1275" s="4" t="s">
        <v>145</v>
      </c>
      <c r="B1275" t="s">
        <v>79</v>
      </c>
      <c r="C1275" t="s">
        <v>36</v>
      </c>
      <c r="D1275">
        <v>124919</v>
      </c>
      <c r="E1275" s="5">
        <v>8.4963185362688834E-2</v>
      </c>
    </row>
    <row r="1276" spans="1:5" x14ac:dyDescent="0.4">
      <c r="A1276" s="4" t="s">
        <v>146</v>
      </c>
      <c r="B1276" t="s">
        <v>79</v>
      </c>
      <c r="C1276" t="s">
        <v>36</v>
      </c>
      <c r="D1276">
        <v>144873</v>
      </c>
      <c r="E1276" s="5">
        <v>8.4963185362688834E-2</v>
      </c>
    </row>
    <row r="1277" spans="1:5" x14ac:dyDescent="0.4">
      <c r="A1277" s="4" t="s">
        <v>147</v>
      </c>
      <c r="B1277" t="s">
        <v>79</v>
      </c>
      <c r="C1277" t="s">
        <v>36</v>
      </c>
      <c r="D1277">
        <v>113930</v>
      </c>
      <c r="E1277" s="5">
        <v>8.4963185362688834E-2</v>
      </c>
    </row>
    <row r="1278" spans="1:5" x14ac:dyDescent="0.4">
      <c r="A1278" s="4" t="s">
        <v>148</v>
      </c>
      <c r="B1278" t="s">
        <v>79</v>
      </c>
      <c r="C1278" t="s">
        <v>36</v>
      </c>
      <c r="D1278">
        <v>92340</v>
      </c>
      <c r="E1278" s="5">
        <v>8.4963185362688834E-2</v>
      </c>
    </row>
    <row r="1279" spans="1:5" x14ac:dyDescent="0.4">
      <c r="A1279" s="4" t="s">
        <v>149</v>
      </c>
      <c r="B1279" t="s">
        <v>79</v>
      </c>
      <c r="C1279" t="s">
        <v>36</v>
      </c>
      <c r="D1279">
        <v>82013</v>
      </c>
      <c r="E1279" s="5">
        <v>8.4963185362688834E-2</v>
      </c>
    </row>
    <row r="1280" spans="1:5" x14ac:dyDescent="0.4">
      <c r="A1280" s="4" t="s">
        <v>150</v>
      </c>
      <c r="B1280" t="s">
        <v>79</v>
      </c>
      <c r="C1280" t="s">
        <v>36</v>
      </c>
      <c r="D1280">
        <v>107517</v>
      </c>
      <c r="E1280" s="5">
        <v>8.4963185362688834E-2</v>
      </c>
    </row>
    <row r="1281" spans="1:5" x14ac:dyDescent="0.4">
      <c r="A1281" s="4" t="s">
        <v>151</v>
      </c>
      <c r="B1281" t="s">
        <v>79</v>
      </c>
      <c r="C1281" t="s">
        <v>36</v>
      </c>
      <c r="D1281">
        <v>123392</v>
      </c>
      <c r="E1281" s="5">
        <v>8.4963185362688834E-2</v>
      </c>
    </row>
    <row r="1282" spans="1:5" x14ac:dyDescent="0.4">
      <c r="A1282" s="4" t="s">
        <v>152</v>
      </c>
      <c r="B1282" t="s">
        <v>79</v>
      </c>
      <c r="C1282" t="s">
        <v>36</v>
      </c>
      <c r="D1282">
        <v>95864</v>
      </c>
      <c r="E1282" s="5">
        <v>8.4963185362688834E-2</v>
      </c>
    </row>
    <row r="1283" spans="1:5" x14ac:dyDescent="0.4">
      <c r="A1283" s="4" t="s">
        <v>153</v>
      </c>
      <c r="B1283" t="s">
        <v>79</v>
      </c>
      <c r="C1283" t="s">
        <v>36</v>
      </c>
      <c r="D1283">
        <v>113339</v>
      </c>
      <c r="E1283" s="5">
        <v>8.4963185362688834E-2</v>
      </c>
    </row>
    <row r="1284" spans="1:5" x14ac:dyDescent="0.4">
      <c r="A1284" s="4" t="s">
        <v>154</v>
      </c>
      <c r="B1284" t="s">
        <v>79</v>
      </c>
      <c r="C1284" t="s">
        <v>36</v>
      </c>
      <c r="D1284">
        <v>129448</v>
      </c>
      <c r="E1284" s="5">
        <v>8.4963185362688834E-2</v>
      </c>
    </row>
    <row r="1285" spans="1:5" x14ac:dyDescent="0.4">
      <c r="A1285" s="4" t="s">
        <v>155</v>
      </c>
      <c r="B1285" t="s">
        <v>79</v>
      </c>
      <c r="C1285" t="s">
        <v>36</v>
      </c>
      <c r="D1285">
        <v>116043</v>
      </c>
      <c r="E1285" s="5">
        <v>8.4963185362688834E-2</v>
      </c>
    </row>
    <row r="1286" spans="1:5" x14ac:dyDescent="0.4">
      <c r="A1286" s="4" t="s">
        <v>156</v>
      </c>
      <c r="B1286" t="s">
        <v>80</v>
      </c>
      <c r="C1286" t="s">
        <v>36</v>
      </c>
      <c r="D1286">
        <v>132616</v>
      </c>
      <c r="E1286" s="5">
        <v>8.3015097291437301E-2</v>
      </c>
    </row>
    <row r="1287" spans="1:5" x14ac:dyDescent="0.4">
      <c r="A1287" s="4" t="s">
        <v>157</v>
      </c>
      <c r="B1287" t="s">
        <v>80</v>
      </c>
      <c r="C1287" t="s">
        <v>36</v>
      </c>
      <c r="D1287">
        <v>120443</v>
      </c>
      <c r="E1287" s="5">
        <v>8.3015097291437301E-2</v>
      </c>
    </row>
    <row r="1288" spans="1:5" x14ac:dyDescent="0.4">
      <c r="A1288" s="4" t="s">
        <v>158</v>
      </c>
      <c r="B1288" t="s">
        <v>80</v>
      </c>
      <c r="C1288" t="s">
        <v>36</v>
      </c>
      <c r="D1288">
        <v>140756</v>
      </c>
      <c r="E1288" s="5">
        <v>8.3015097291437301E-2</v>
      </c>
    </row>
    <row r="1289" spans="1:5" x14ac:dyDescent="0.4">
      <c r="A1289" s="4" t="s">
        <v>159</v>
      </c>
      <c r="B1289" t="s">
        <v>80</v>
      </c>
      <c r="C1289" t="s">
        <v>36</v>
      </c>
      <c r="D1289">
        <v>121349</v>
      </c>
      <c r="E1289" s="5">
        <v>8.3015097291437301E-2</v>
      </c>
    </row>
    <row r="1290" spans="1:5" x14ac:dyDescent="0.4">
      <c r="A1290" s="4" t="s">
        <v>160</v>
      </c>
      <c r="B1290" t="s">
        <v>80</v>
      </c>
      <c r="C1290" t="s">
        <v>36</v>
      </c>
      <c r="D1290">
        <v>87405</v>
      </c>
      <c r="E1290" s="5">
        <v>8.3015097291437301E-2</v>
      </c>
    </row>
    <row r="1291" spans="1:5" x14ac:dyDescent="0.4">
      <c r="A1291" s="4" t="s">
        <v>161</v>
      </c>
      <c r="B1291" t="s">
        <v>80</v>
      </c>
      <c r="C1291" t="s">
        <v>36</v>
      </c>
      <c r="D1291">
        <v>80166</v>
      </c>
      <c r="E1291" s="5">
        <v>8.3015097291437301E-2</v>
      </c>
    </row>
    <row r="1292" spans="1:5" x14ac:dyDescent="0.4">
      <c r="A1292" s="4" t="s">
        <v>162</v>
      </c>
      <c r="B1292" t="s">
        <v>80</v>
      </c>
      <c r="C1292" t="s">
        <v>36</v>
      </c>
      <c r="D1292">
        <v>113854</v>
      </c>
      <c r="E1292" s="5">
        <v>8.3015097291437301E-2</v>
      </c>
    </row>
    <row r="1293" spans="1:5" x14ac:dyDescent="0.4">
      <c r="A1293" s="4" t="s">
        <v>163</v>
      </c>
      <c r="B1293" t="s">
        <v>80</v>
      </c>
      <c r="C1293" t="s">
        <v>36</v>
      </c>
      <c r="D1293">
        <v>124298</v>
      </c>
      <c r="E1293" s="5">
        <v>8.3015097291437301E-2</v>
      </c>
    </row>
    <row r="1294" spans="1:5" x14ac:dyDescent="0.4">
      <c r="A1294" s="4" t="s">
        <v>164</v>
      </c>
      <c r="B1294" t="s">
        <v>80</v>
      </c>
      <c r="C1294" t="s">
        <v>36</v>
      </c>
      <c r="D1294">
        <v>104492</v>
      </c>
      <c r="E1294" s="5">
        <v>8.3015097291437301E-2</v>
      </c>
    </row>
    <row r="1295" spans="1:5" x14ac:dyDescent="0.4">
      <c r="A1295" s="4" t="s">
        <v>165</v>
      </c>
      <c r="B1295" t="s">
        <v>80</v>
      </c>
      <c r="C1295" t="s">
        <v>36</v>
      </c>
      <c r="D1295">
        <v>117723</v>
      </c>
      <c r="E1295" s="5">
        <v>8.3015097291437301E-2</v>
      </c>
    </row>
    <row r="1296" spans="1:5" x14ac:dyDescent="0.4">
      <c r="A1296" s="4" t="s">
        <v>166</v>
      </c>
      <c r="B1296" t="s">
        <v>80</v>
      </c>
      <c r="C1296" t="s">
        <v>36</v>
      </c>
      <c r="D1296">
        <v>130163</v>
      </c>
      <c r="E1296" s="5">
        <v>8.3015097291437301E-2</v>
      </c>
    </row>
    <row r="1297" spans="1:5" x14ac:dyDescent="0.4">
      <c r="A1297" s="4" t="s">
        <v>167</v>
      </c>
      <c r="B1297" t="s">
        <v>80</v>
      </c>
      <c r="C1297" t="s">
        <v>36</v>
      </c>
      <c r="D1297">
        <v>128389</v>
      </c>
      <c r="E1297" s="5">
        <v>8.3015097291437301E-2</v>
      </c>
    </row>
    <row r="1298" spans="1:5" x14ac:dyDescent="0.4">
      <c r="A1298" s="4" t="s">
        <v>168</v>
      </c>
      <c r="B1298" t="s">
        <v>81</v>
      </c>
      <c r="C1298" t="s">
        <v>36</v>
      </c>
      <c r="D1298">
        <v>150022</v>
      </c>
      <c r="E1298" s="5">
        <v>8.2034454527468506E-2</v>
      </c>
    </row>
    <row r="1299" spans="1:5" x14ac:dyDescent="0.4">
      <c r="A1299" s="4" t="s">
        <v>169</v>
      </c>
      <c r="B1299" t="s">
        <v>81</v>
      </c>
      <c r="C1299" t="s">
        <v>36</v>
      </c>
      <c r="D1299">
        <v>159924</v>
      </c>
      <c r="E1299" s="5">
        <v>8.2034454527468506E-2</v>
      </c>
    </row>
    <row r="1300" spans="1:5" x14ac:dyDescent="0.4">
      <c r="A1300" s="4" t="s">
        <v>170</v>
      </c>
      <c r="B1300" t="s">
        <v>81</v>
      </c>
      <c r="C1300" t="s">
        <v>36</v>
      </c>
      <c r="D1300">
        <v>165101</v>
      </c>
      <c r="E1300" s="5">
        <v>8.2034454527468506E-2</v>
      </c>
    </row>
    <row r="1301" spans="1:5" x14ac:dyDescent="0.4">
      <c r="A1301" s="4" t="s">
        <v>171</v>
      </c>
      <c r="B1301" t="s">
        <v>81</v>
      </c>
      <c r="C1301" t="s">
        <v>36</v>
      </c>
      <c r="D1301">
        <v>126201</v>
      </c>
      <c r="E1301" s="5">
        <v>8.2034454527468506E-2</v>
      </c>
    </row>
    <row r="1302" spans="1:5" x14ac:dyDescent="0.4">
      <c r="A1302" s="4" t="s">
        <v>172</v>
      </c>
      <c r="B1302" t="s">
        <v>81</v>
      </c>
      <c r="C1302" t="s">
        <v>36</v>
      </c>
      <c r="D1302">
        <v>91559</v>
      </c>
      <c r="E1302" s="5">
        <v>8.2034454527468506E-2</v>
      </c>
    </row>
    <row r="1303" spans="1:5" x14ac:dyDescent="0.4">
      <c r="A1303" s="4" t="s">
        <v>173</v>
      </c>
      <c r="B1303" t="s">
        <v>81</v>
      </c>
      <c r="C1303" t="s">
        <v>36</v>
      </c>
      <c r="D1303">
        <v>87205</v>
      </c>
      <c r="E1303" s="5">
        <v>8.2034454527468506E-2</v>
      </c>
    </row>
    <row r="1304" spans="1:5" x14ac:dyDescent="0.4">
      <c r="A1304" s="4" t="s">
        <v>174</v>
      </c>
      <c r="B1304" t="s">
        <v>81</v>
      </c>
      <c r="C1304" t="s">
        <v>36</v>
      </c>
      <c r="D1304">
        <v>122181</v>
      </c>
      <c r="E1304" s="5">
        <v>8.2034454527468506E-2</v>
      </c>
    </row>
    <row r="1305" spans="1:5" x14ac:dyDescent="0.4">
      <c r="A1305" s="4" t="s">
        <v>175</v>
      </c>
      <c r="B1305" t="s">
        <v>81</v>
      </c>
      <c r="C1305" t="s">
        <v>36</v>
      </c>
      <c r="D1305">
        <v>134641</v>
      </c>
      <c r="E1305" s="5">
        <v>8.2034454527468506E-2</v>
      </c>
    </row>
    <row r="1306" spans="1:5" x14ac:dyDescent="0.4">
      <c r="A1306" s="4" t="s">
        <v>176</v>
      </c>
      <c r="B1306" t="s">
        <v>81</v>
      </c>
      <c r="C1306" t="s">
        <v>36</v>
      </c>
      <c r="D1306">
        <v>113107</v>
      </c>
      <c r="E1306" s="5">
        <v>8.2034454527468506E-2</v>
      </c>
    </row>
    <row r="1307" spans="1:5" x14ac:dyDescent="0.4">
      <c r="A1307" s="4" t="s">
        <v>177</v>
      </c>
      <c r="B1307" t="s">
        <v>81</v>
      </c>
      <c r="C1307" t="s">
        <v>36</v>
      </c>
      <c r="D1307">
        <v>124645</v>
      </c>
      <c r="E1307" s="5">
        <v>8.2034454527468506E-2</v>
      </c>
    </row>
    <row r="1308" spans="1:5" x14ac:dyDescent="0.4">
      <c r="A1308" s="4" t="s">
        <v>178</v>
      </c>
      <c r="B1308" t="s">
        <v>81</v>
      </c>
      <c r="C1308" t="s">
        <v>36</v>
      </c>
      <c r="D1308">
        <v>131485</v>
      </c>
      <c r="E1308" s="5">
        <v>8.2034454527468506E-2</v>
      </c>
    </row>
    <row r="1309" spans="1:5" x14ac:dyDescent="0.4">
      <c r="A1309" s="4" t="s">
        <v>179</v>
      </c>
      <c r="B1309" t="s">
        <v>81</v>
      </c>
      <c r="C1309" t="s">
        <v>36</v>
      </c>
      <c r="D1309">
        <v>131438</v>
      </c>
      <c r="E1309" s="5">
        <v>8.2034454527468506E-2</v>
      </c>
    </row>
    <row r="1310" spans="1:5" x14ac:dyDescent="0.4">
      <c r="A1310" s="4" t="s">
        <v>180</v>
      </c>
      <c r="B1310" t="s">
        <v>82</v>
      </c>
      <c r="C1310" t="s">
        <v>36</v>
      </c>
      <c r="D1310">
        <v>155741</v>
      </c>
      <c r="E1310" s="5">
        <v>8.1009393481712363E-2</v>
      </c>
    </row>
    <row r="1311" spans="1:5" x14ac:dyDescent="0.4">
      <c r="A1311" s="4" t="s">
        <v>181</v>
      </c>
      <c r="B1311" t="s">
        <v>82</v>
      </c>
      <c r="C1311" t="s">
        <v>36</v>
      </c>
      <c r="D1311">
        <v>144455</v>
      </c>
      <c r="E1311" s="5">
        <v>8.1009393481712363E-2</v>
      </c>
    </row>
    <row r="1312" spans="1:5" x14ac:dyDescent="0.4">
      <c r="A1312" s="4" t="s">
        <v>182</v>
      </c>
      <c r="B1312" t="s">
        <v>82</v>
      </c>
      <c r="C1312" t="s">
        <v>36</v>
      </c>
      <c r="D1312">
        <v>170603</v>
      </c>
      <c r="E1312" s="5">
        <v>8.1009393481712363E-2</v>
      </c>
    </row>
    <row r="1313" spans="1:5" x14ac:dyDescent="0.4">
      <c r="A1313" s="4" t="s">
        <v>183</v>
      </c>
      <c r="B1313" t="s">
        <v>82</v>
      </c>
      <c r="C1313" t="s">
        <v>36</v>
      </c>
      <c r="D1313">
        <v>123042</v>
      </c>
      <c r="E1313" s="5">
        <v>8.1009393481712363E-2</v>
      </c>
    </row>
    <row r="1314" spans="1:5" x14ac:dyDescent="0.4">
      <c r="A1314" s="4" t="s">
        <v>184</v>
      </c>
      <c r="B1314" t="s">
        <v>82</v>
      </c>
      <c r="C1314" t="s">
        <v>36</v>
      </c>
      <c r="D1314">
        <v>101794</v>
      </c>
      <c r="E1314" s="5">
        <v>8.1009393481712363E-2</v>
      </c>
    </row>
    <row r="1315" spans="1:5" x14ac:dyDescent="0.4">
      <c r="A1315" s="4" t="s">
        <v>185</v>
      </c>
      <c r="B1315" t="s">
        <v>82</v>
      </c>
      <c r="C1315" t="s">
        <v>36</v>
      </c>
      <c r="D1315">
        <v>94881</v>
      </c>
      <c r="E1315" s="5">
        <v>8.1009393481712363E-2</v>
      </c>
    </row>
    <row r="1316" spans="1:5" x14ac:dyDescent="0.4">
      <c r="A1316" s="4" t="s">
        <v>186</v>
      </c>
      <c r="B1316" t="s">
        <v>82</v>
      </c>
      <c r="C1316" t="s">
        <v>36</v>
      </c>
      <c r="D1316">
        <v>130507</v>
      </c>
      <c r="E1316" s="5">
        <v>8.1009393481712363E-2</v>
      </c>
    </row>
    <row r="1317" spans="1:5" x14ac:dyDescent="0.4">
      <c r="A1317" s="4" t="s">
        <v>187</v>
      </c>
      <c r="B1317" t="s">
        <v>82</v>
      </c>
      <c r="C1317" t="s">
        <v>36</v>
      </c>
      <c r="D1317">
        <v>150069</v>
      </c>
      <c r="E1317" s="5">
        <v>8.1009393481712363E-2</v>
      </c>
    </row>
    <row r="1318" spans="1:5" x14ac:dyDescent="0.4">
      <c r="A1318" s="4" t="s">
        <v>188</v>
      </c>
      <c r="B1318" t="s">
        <v>82</v>
      </c>
      <c r="C1318" t="s">
        <v>36</v>
      </c>
      <c r="D1318">
        <v>117020</v>
      </c>
      <c r="E1318" s="5">
        <v>8.1009393481712363E-2</v>
      </c>
    </row>
    <row r="1319" spans="1:5" x14ac:dyDescent="0.4">
      <c r="A1319" s="4" t="s">
        <v>189</v>
      </c>
      <c r="B1319" t="s">
        <v>82</v>
      </c>
      <c r="C1319" t="s">
        <v>36</v>
      </c>
      <c r="D1319">
        <v>130033</v>
      </c>
      <c r="E1319" s="5">
        <v>8.1009393481712363E-2</v>
      </c>
    </row>
    <row r="1320" spans="1:5" x14ac:dyDescent="0.4">
      <c r="A1320" s="4" t="s">
        <v>190</v>
      </c>
      <c r="B1320" t="s">
        <v>82</v>
      </c>
      <c r="C1320" t="s">
        <v>36</v>
      </c>
      <c r="D1320">
        <v>135130</v>
      </c>
      <c r="E1320" s="5">
        <v>8.1009393481712363E-2</v>
      </c>
    </row>
    <row r="1321" spans="1:5" x14ac:dyDescent="0.4">
      <c r="A1321" s="4" t="s">
        <v>191</v>
      </c>
      <c r="B1321" t="s">
        <v>82</v>
      </c>
      <c r="C1321" t="s">
        <v>36</v>
      </c>
      <c r="D1321">
        <v>138066</v>
      </c>
      <c r="E1321" s="5">
        <v>8.1009393481712363E-2</v>
      </c>
    </row>
    <row r="1322" spans="1:5" x14ac:dyDescent="0.4">
      <c r="A1322" s="4" t="s">
        <v>192</v>
      </c>
      <c r="B1322" t="s">
        <v>83</v>
      </c>
      <c r="C1322" t="s">
        <v>36</v>
      </c>
      <c r="D1322">
        <v>162551</v>
      </c>
      <c r="E1322" s="5">
        <v>8.0019730838086292E-2</v>
      </c>
    </row>
    <row r="1323" spans="1:5" x14ac:dyDescent="0.4">
      <c r="A1323" s="4" t="s">
        <v>193</v>
      </c>
      <c r="B1323" t="s">
        <v>83</v>
      </c>
      <c r="C1323" t="s">
        <v>36</v>
      </c>
      <c r="D1323">
        <v>156630</v>
      </c>
      <c r="E1323" s="5">
        <v>8.0019730838086292E-2</v>
      </c>
    </row>
    <row r="1324" spans="1:5" x14ac:dyDescent="0.4">
      <c r="A1324" s="4" t="s">
        <v>194</v>
      </c>
      <c r="B1324" t="s">
        <v>83</v>
      </c>
      <c r="C1324" t="s">
        <v>36</v>
      </c>
      <c r="D1324">
        <v>168535</v>
      </c>
      <c r="E1324" s="5">
        <v>8.0019730838086292E-2</v>
      </c>
    </row>
    <row r="1325" spans="1:5" x14ac:dyDescent="0.4">
      <c r="A1325" s="4" t="s">
        <v>195</v>
      </c>
      <c r="B1325" t="s">
        <v>83</v>
      </c>
      <c r="C1325" t="s">
        <v>36</v>
      </c>
      <c r="D1325">
        <v>140349</v>
      </c>
      <c r="E1325" s="5">
        <v>8.0019730838086292E-2</v>
      </c>
    </row>
    <row r="1326" spans="1:5" x14ac:dyDescent="0.4">
      <c r="A1326" s="4" t="s">
        <v>196</v>
      </c>
      <c r="B1326" t="s">
        <v>83</v>
      </c>
      <c r="C1326" t="s">
        <v>36</v>
      </c>
      <c r="D1326">
        <v>100622</v>
      </c>
      <c r="E1326" s="5">
        <v>8.0019730838086292E-2</v>
      </c>
    </row>
    <row r="1327" spans="1:5" x14ac:dyDescent="0.4">
      <c r="A1327" s="4" t="s">
        <v>197</v>
      </c>
      <c r="B1327" t="s">
        <v>83</v>
      </c>
      <c r="C1327" t="s">
        <v>36</v>
      </c>
      <c r="D1327">
        <v>88947</v>
      </c>
      <c r="E1327" s="5">
        <v>8.0019730838086292E-2</v>
      </c>
    </row>
    <row r="1328" spans="1:5" x14ac:dyDescent="0.4">
      <c r="A1328" s="4" t="s">
        <v>198</v>
      </c>
      <c r="B1328" t="s">
        <v>83</v>
      </c>
      <c r="C1328" t="s">
        <v>36</v>
      </c>
      <c r="D1328">
        <v>124542</v>
      </c>
      <c r="E1328" s="5">
        <v>8.0019730838086292E-2</v>
      </c>
    </row>
    <row r="1329" spans="1:5" x14ac:dyDescent="0.4">
      <c r="A1329" s="4" t="s">
        <v>199</v>
      </c>
      <c r="B1329" t="s">
        <v>83</v>
      </c>
      <c r="C1329" t="s">
        <v>36</v>
      </c>
      <c r="D1329">
        <v>153482</v>
      </c>
      <c r="E1329" s="5">
        <v>8.0019730838086292E-2</v>
      </c>
    </row>
    <row r="1330" spans="1:5" x14ac:dyDescent="0.4">
      <c r="A1330" s="4" t="s">
        <v>200</v>
      </c>
      <c r="B1330" t="s">
        <v>83</v>
      </c>
      <c r="C1330" t="s">
        <v>36</v>
      </c>
      <c r="D1330">
        <v>120902</v>
      </c>
      <c r="E1330" s="5">
        <v>8.0019730838086292E-2</v>
      </c>
    </row>
    <row r="1331" spans="1:5" x14ac:dyDescent="0.4">
      <c r="A1331" s="4" t="s">
        <v>201</v>
      </c>
      <c r="B1331" t="s">
        <v>83</v>
      </c>
      <c r="C1331" t="s">
        <v>36</v>
      </c>
      <c r="D1331">
        <v>129264</v>
      </c>
      <c r="E1331" s="5">
        <v>8.0019730838086292E-2</v>
      </c>
    </row>
    <row r="1332" spans="1:5" x14ac:dyDescent="0.4">
      <c r="A1332" s="4" t="s">
        <v>202</v>
      </c>
      <c r="B1332" t="s">
        <v>83</v>
      </c>
      <c r="C1332" t="s">
        <v>36</v>
      </c>
      <c r="D1332">
        <v>134238</v>
      </c>
      <c r="E1332" s="5">
        <v>8.0019730838086292E-2</v>
      </c>
    </row>
    <row r="1333" spans="1:5" x14ac:dyDescent="0.4">
      <c r="A1333" s="4" t="s">
        <v>203</v>
      </c>
      <c r="B1333" t="s">
        <v>83</v>
      </c>
      <c r="C1333" t="s">
        <v>36</v>
      </c>
      <c r="D1333">
        <v>137315</v>
      </c>
      <c r="E1333" s="5">
        <v>8.0019730838086292E-2</v>
      </c>
    </row>
    <row r="1334" spans="1:5" x14ac:dyDescent="0.4">
      <c r="A1334" s="4" t="s">
        <v>204</v>
      </c>
      <c r="B1334" t="s">
        <v>84</v>
      </c>
      <c r="C1334" t="s">
        <v>36</v>
      </c>
      <c r="D1334">
        <v>158529</v>
      </c>
      <c r="E1334" s="5">
        <v>7.7883492393281309E-2</v>
      </c>
    </row>
    <row r="1335" spans="1:5" x14ac:dyDescent="0.4">
      <c r="A1335" s="4" t="s">
        <v>205</v>
      </c>
      <c r="B1335" t="s">
        <v>84</v>
      </c>
      <c r="C1335" t="s">
        <v>36</v>
      </c>
      <c r="D1335">
        <v>147155</v>
      </c>
      <c r="E1335" s="5">
        <v>7.7883492393281309E-2</v>
      </c>
    </row>
    <row r="1336" spans="1:5" x14ac:dyDescent="0.4">
      <c r="A1336" s="4" t="s">
        <v>206</v>
      </c>
      <c r="B1336" t="s">
        <v>84</v>
      </c>
      <c r="C1336" t="s">
        <v>36</v>
      </c>
      <c r="D1336">
        <v>160349</v>
      </c>
      <c r="E1336" s="5">
        <v>7.7883492393281309E-2</v>
      </c>
    </row>
    <row r="1337" spans="1:5" x14ac:dyDescent="0.4">
      <c r="A1337" s="4" t="s">
        <v>207</v>
      </c>
      <c r="B1337" t="s">
        <v>84</v>
      </c>
      <c r="C1337" t="s">
        <v>36</v>
      </c>
      <c r="D1337">
        <v>128157</v>
      </c>
      <c r="E1337" s="5">
        <v>7.7883492393281309E-2</v>
      </c>
    </row>
    <row r="1338" spans="1:5" x14ac:dyDescent="0.4">
      <c r="A1338" s="4" t="s">
        <v>208</v>
      </c>
      <c r="B1338" t="s">
        <v>84</v>
      </c>
      <c r="C1338" t="s">
        <v>36</v>
      </c>
      <c r="D1338">
        <v>99889</v>
      </c>
      <c r="E1338" s="5">
        <v>7.7883492393281309E-2</v>
      </c>
    </row>
    <row r="1339" spans="1:5" x14ac:dyDescent="0.4">
      <c r="A1339" s="4" t="s">
        <v>209</v>
      </c>
      <c r="B1339" t="s">
        <v>84</v>
      </c>
      <c r="C1339" t="s">
        <v>36</v>
      </c>
      <c r="D1339">
        <v>88472</v>
      </c>
      <c r="E1339" s="5">
        <v>7.7883492393281309E-2</v>
      </c>
    </row>
    <row r="1340" spans="1:5" x14ac:dyDescent="0.4">
      <c r="A1340" s="4" t="s">
        <v>210</v>
      </c>
      <c r="B1340" t="s">
        <v>84</v>
      </c>
      <c r="C1340" t="s">
        <v>36</v>
      </c>
      <c r="D1340">
        <v>136833</v>
      </c>
      <c r="E1340" s="5">
        <v>7.7883492393281309E-2</v>
      </c>
    </row>
    <row r="1341" spans="1:5" x14ac:dyDescent="0.4">
      <c r="A1341" s="4" t="s">
        <v>211</v>
      </c>
      <c r="B1341" t="s">
        <v>84</v>
      </c>
      <c r="C1341" t="s">
        <v>36</v>
      </c>
      <c r="D1341">
        <v>163413</v>
      </c>
      <c r="E1341" s="5">
        <v>7.7883492393281309E-2</v>
      </c>
    </row>
    <row r="1342" spans="1:5" x14ac:dyDescent="0.4">
      <c r="A1342" s="4" t="s">
        <v>212</v>
      </c>
      <c r="B1342" t="s">
        <v>84</v>
      </c>
      <c r="C1342" t="s">
        <v>36</v>
      </c>
      <c r="D1342">
        <v>119898</v>
      </c>
      <c r="E1342" s="5">
        <v>7.7883492393281309E-2</v>
      </c>
    </row>
    <row r="1343" spans="1:5" x14ac:dyDescent="0.4">
      <c r="A1343" s="4" t="s">
        <v>213</v>
      </c>
      <c r="B1343" t="s">
        <v>84</v>
      </c>
      <c r="C1343" t="s">
        <v>36</v>
      </c>
      <c r="D1343">
        <v>139262</v>
      </c>
      <c r="E1343" s="5">
        <v>7.7883492393281309E-2</v>
      </c>
    </row>
    <row r="1344" spans="1:5" x14ac:dyDescent="0.4">
      <c r="A1344" s="4" t="s">
        <v>214</v>
      </c>
      <c r="B1344" t="s">
        <v>84</v>
      </c>
      <c r="C1344" t="s">
        <v>36</v>
      </c>
      <c r="D1344">
        <v>146342</v>
      </c>
      <c r="E1344" s="5">
        <v>7.7883492393281309E-2</v>
      </c>
    </row>
    <row r="1345" spans="1:5" x14ac:dyDescent="0.4">
      <c r="A1345" s="4" t="s">
        <v>215</v>
      </c>
      <c r="B1345" t="s">
        <v>84</v>
      </c>
      <c r="C1345" t="s">
        <v>36</v>
      </c>
      <c r="D1345">
        <v>147577</v>
      </c>
      <c r="E1345" s="5">
        <v>7.7883492393281309E-2</v>
      </c>
    </row>
    <row r="1346" spans="1:5" x14ac:dyDescent="0.4">
      <c r="A1346" s="4" t="s">
        <v>216</v>
      </c>
      <c r="B1346" t="s">
        <v>85</v>
      </c>
      <c r="C1346" t="s">
        <v>36</v>
      </c>
      <c r="D1346">
        <v>179868</v>
      </c>
      <c r="E1346" s="5">
        <v>7.1208578629665856E-2</v>
      </c>
    </row>
    <row r="1347" spans="1:5" x14ac:dyDescent="0.4">
      <c r="A1347" s="4" t="s">
        <v>217</v>
      </c>
      <c r="B1347" t="s">
        <v>85</v>
      </c>
      <c r="C1347" t="s">
        <v>36</v>
      </c>
      <c r="D1347">
        <v>173348</v>
      </c>
      <c r="E1347" s="5">
        <v>7.1208578629665856E-2</v>
      </c>
    </row>
    <row r="1348" spans="1:5" x14ac:dyDescent="0.4">
      <c r="A1348" s="4" t="s">
        <v>218</v>
      </c>
      <c r="B1348" t="s">
        <v>85</v>
      </c>
      <c r="C1348" t="s">
        <v>36</v>
      </c>
      <c r="D1348">
        <v>181967</v>
      </c>
      <c r="E1348" s="5">
        <v>7.1208578629665856E-2</v>
      </c>
    </row>
    <row r="1349" spans="1:5" x14ac:dyDescent="0.4">
      <c r="A1349" s="4" t="s">
        <v>219</v>
      </c>
      <c r="B1349" t="s">
        <v>85</v>
      </c>
      <c r="C1349" t="s">
        <v>36</v>
      </c>
      <c r="D1349">
        <v>141925</v>
      </c>
      <c r="E1349" s="5">
        <v>7.1208578629665856E-2</v>
      </c>
    </row>
    <row r="1350" spans="1:5" x14ac:dyDescent="0.4">
      <c r="A1350" s="4" t="s">
        <v>220</v>
      </c>
      <c r="B1350" t="s">
        <v>85</v>
      </c>
      <c r="C1350" t="s">
        <v>36</v>
      </c>
      <c r="D1350">
        <v>103933</v>
      </c>
      <c r="E1350" s="5">
        <v>7.1208578629665856E-2</v>
      </c>
    </row>
    <row r="1351" spans="1:5" x14ac:dyDescent="0.4">
      <c r="A1351" s="4" t="s">
        <v>221</v>
      </c>
      <c r="B1351" t="s">
        <v>85</v>
      </c>
      <c r="C1351" t="s">
        <v>36</v>
      </c>
      <c r="D1351">
        <v>86155</v>
      </c>
      <c r="E1351" s="5">
        <v>7.1208578629665856E-2</v>
      </c>
    </row>
    <row r="1352" spans="1:5" x14ac:dyDescent="0.4">
      <c r="A1352" s="4" t="s">
        <v>222</v>
      </c>
      <c r="B1352" t="s">
        <v>85</v>
      </c>
      <c r="C1352" t="s">
        <v>36</v>
      </c>
      <c r="D1352">
        <v>140279</v>
      </c>
      <c r="E1352" s="5">
        <v>7.1208578629665856E-2</v>
      </c>
    </row>
    <row r="1353" spans="1:5" x14ac:dyDescent="0.4">
      <c r="A1353" s="4" t="s">
        <v>223</v>
      </c>
      <c r="B1353" t="s">
        <v>85</v>
      </c>
      <c r="C1353" t="s">
        <v>36</v>
      </c>
      <c r="D1353">
        <v>167971</v>
      </c>
      <c r="E1353" s="5">
        <v>7.1208578629665856E-2</v>
      </c>
    </row>
    <row r="1354" spans="1:5" x14ac:dyDescent="0.4">
      <c r="A1354" s="4" t="s">
        <v>224</v>
      </c>
      <c r="B1354" t="s">
        <v>85</v>
      </c>
      <c r="C1354" t="s">
        <v>36</v>
      </c>
      <c r="D1354">
        <v>123106</v>
      </c>
      <c r="E1354" s="5">
        <v>7.1208578629665856E-2</v>
      </c>
    </row>
    <row r="1355" spans="1:5" x14ac:dyDescent="0.4">
      <c r="A1355" s="4" t="s">
        <v>225</v>
      </c>
      <c r="B1355" t="s">
        <v>85</v>
      </c>
      <c r="C1355" t="s">
        <v>36</v>
      </c>
      <c r="D1355">
        <v>149426</v>
      </c>
      <c r="E1355" s="5">
        <v>7.1208578629665856E-2</v>
      </c>
    </row>
    <row r="1356" spans="1:5" x14ac:dyDescent="0.4">
      <c r="A1356" s="4" t="s">
        <v>226</v>
      </c>
      <c r="B1356" t="s">
        <v>85</v>
      </c>
      <c r="C1356" t="s">
        <v>36</v>
      </c>
      <c r="D1356">
        <v>144990</v>
      </c>
      <c r="E1356" s="5">
        <v>7.1208578629665856E-2</v>
      </c>
    </row>
    <row r="1357" spans="1:5" x14ac:dyDescent="0.4">
      <c r="A1357" s="4" t="s">
        <v>227</v>
      </c>
      <c r="B1357" t="s">
        <v>85</v>
      </c>
      <c r="C1357" t="s">
        <v>36</v>
      </c>
      <c r="D1357">
        <v>150103</v>
      </c>
      <c r="E1357" s="5">
        <v>7.1208578629665856E-2</v>
      </c>
    </row>
    <row r="1358" spans="1:5" x14ac:dyDescent="0.4">
      <c r="A1358" s="4" t="s">
        <v>228</v>
      </c>
      <c r="B1358" t="s">
        <v>86</v>
      </c>
      <c r="C1358" t="s">
        <v>36</v>
      </c>
      <c r="D1358">
        <v>177009</v>
      </c>
      <c r="E1358" s="5">
        <v>7.0916131212340985E-2</v>
      </c>
    </row>
    <row r="1359" spans="1:5" x14ac:dyDescent="0.4">
      <c r="A1359" s="4" t="s">
        <v>229</v>
      </c>
      <c r="B1359" t="s">
        <v>86</v>
      </c>
      <c r="C1359" t="s">
        <v>36</v>
      </c>
      <c r="D1359">
        <v>188107</v>
      </c>
      <c r="E1359" s="5">
        <v>7.0916131212340985E-2</v>
      </c>
    </row>
    <row r="1360" spans="1:5" x14ac:dyDescent="0.4">
      <c r="A1360" s="4" t="s">
        <v>230</v>
      </c>
      <c r="B1360" t="s">
        <v>86</v>
      </c>
      <c r="C1360" t="s">
        <v>36</v>
      </c>
      <c r="D1360">
        <v>188890</v>
      </c>
      <c r="E1360" s="5">
        <v>7.0916131212340985E-2</v>
      </c>
    </row>
    <row r="1361" spans="1:5" x14ac:dyDescent="0.4">
      <c r="A1361" s="4" t="s">
        <v>231</v>
      </c>
      <c r="B1361" t="s">
        <v>86</v>
      </c>
      <c r="C1361" t="s">
        <v>36</v>
      </c>
      <c r="D1361">
        <v>163089</v>
      </c>
      <c r="E1361" s="5">
        <v>7.0916131212340985E-2</v>
      </c>
    </row>
    <row r="1362" spans="1:5" x14ac:dyDescent="0.4">
      <c r="A1362" s="4" t="s">
        <v>232</v>
      </c>
      <c r="B1362" t="s">
        <v>86</v>
      </c>
      <c r="C1362" t="s">
        <v>36</v>
      </c>
      <c r="D1362">
        <v>107646</v>
      </c>
      <c r="E1362" s="5">
        <v>7.0916131212340985E-2</v>
      </c>
    </row>
    <row r="1363" spans="1:5" x14ac:dyDescent="0.4">
      <c r="A1363" s="4" t="s">
        <v>233</v>
      </c>
      <c r="B1363" t="s">
        <v>86</v>
      </c>
      <c r="C1363" t="s">
        <v>36</v>
      </c>
      <c r="D1363">
        <v>97934</v>
      </c>
      <c r="E1363" s="5">
        <v>7.0916131212340985E-2</v>
      </c>
    </row>
    <row r="1364" spans="1:5" x14ac:dyDescent="0.4">
      <c r="A1364" s="4" t="s">
        <v>234</v>
      </c>
      <c r="B1364" t="s">
        <v>86</v>
      </c>
      <c r="C1364" t="s">
        <v>36</v>
      </c>
      <c r="D1364">
        <v>154203</v>
      </c>
      <c r="E1364" s="5">
        <v>7.0916131212340985E-2</v>
      </c>
    </row>
    <row r="1365" spans="1:5" x14ac:dyDescent="0.4">
      <c r="A1365" s="4" t="s">
        <v>235</v>
      </c>
      <c r="B1365" t="s">
        <v>86</v>
      </c>
      <c r="C1365" t="s">
        <v>36</v>
      </c>
      <c r="D1365">
        <v>179183</v>
      </c>
      <c r="E1365" s="5">
        <v>7.0916131212340985E-2</v>
      </c>
    </row>
    <row r="1366" spans="1:5" x14ac:dyDescent="0.4">
      <c r="A1366" s="4" t="s">
        <v>236</v>
      </c>
      <c r="B1366" t="s">
        <v>86</v>
      </c>
      <c r="C1366" t="s">
        <v>36</v>
      </c>
      <c r="D1366">
        <v>138100</v>
      </c>
      <c r="E1366" s="5">
        <v>7.0916131212340985E-2</v>
      </c>
    </row>
    <row r="1367" spans="1:5" x14ac:dyDescent="0.4">
      <c r="A1367" s="4" t="s">
        <v>237</v>
      </c>
      <c r="B1367" t="s">
        <v>86</v>
      </c>
      <c r="C1367" t="s">
        <v>36</v>
      </c>
      <c r="D1367">
        <v>149618</v>
      </c>
      <c r="E1367" s="5">
        <v>7.0916131212340985E-2</v>
      </c>
    </row>
    <row r="1368" spans="1:5" x14ac:dyDescent="0.4">
      <c r="A1368" s="4" t="s">
        <v>238</v>
      </c>
      <c r="B1368" t="s">
        <v>86</v>
      </c>
      <c r="C1368" t="s">
        <v>36</v>
      </c>
      <c r="D1368">
        <v>159370</v>
      </c>
      <c r="E1368" s="5">
        <v>7.0916131212340985E-2</v>
      </c>
    </row>
    <row r="1369" spans="1:5" x14ac:dyDescent="0.4">
      <c r="A1369" s="4" t="s">
        <v>239</v>
      </c>
      <c r="B1369" t="s">
        <v>86</v>
      </c>
      <c r="C1369" t="s">
        <v>36</v>
      </c>
      <c r="D1369">
        <v>150754</v>
      </c>
      <c r="E1369" s="5">
        <v>7.0916131212340985E-2</v>
      </c>
    </row>
    <row r="1370" spans="1:5" x14ac:dyDescent="0.4">
      <c r="A1370" s="4" t="s">
        <v>240</v>
      </c>
      <c r="B1370" t="s">
        <v>87</v>
      </c>
      <c r="C1370" t="s">
        <v>36</v>
      </c>
      <c r="D1370">
        <v>204876</v>
      </c>
      <c r="E1370" s="5">
        <v>6.8461331568935926E-2</v>
      </c>
    </row>
    <row r="1371" spans="1:5" x14ac:dyDescent="0.4">
      <c r="A1371" s="4" t="s">
        <v>241</v>
      </c>
      <c r="B1371" t="s">
        <v>87</v>
      </c>
      <c r="C1371" t="s">
        <v>36</v>
      </c>
      <c r="D1371">
        <v>200960</v>
      </c>
      <c r="E1371" s="5">
        <v>6.8461331568935926E-2</v>
      </c>
    </row>
    <row r="1372" spans="1:5" x14ac:dyDescent="0.4">
      <c r="A1372" s="4" t="s">
        <v>242</v>
      </c>
      <c r="B1372" t="s">
        <v>87</v>
      </c>
      <c r="C1372" t="s">
        <v>36</v>
      </c>
      <c r="D1372">
        <v>210751</v>
      </c>
      <c r="E1372" s="5">
        <v>6.8461331568935926E-2</v>
      </c>
    </row>
    <row r="1373" spans="1:5" x14ac:dyDescent="0.4">
      <c r="A1373" s="4" t="s">
        <v>243</v>
      </c>
      <c r="B1373" t="s">
        <v>87</v>
      </c>
      <c r="C1373" t="s">
        <v>36</v>
      </c>
      <c r="D1373">
        <v>168796</v>
      </c>
      <c r="E1373" s="5">
        <v>6.8461331568935926E-2</v>
      </c>
    </row>
    <row r="1374" spans="1:5" x14ac:dyDescent="0.4">
      <c r="A1374" s="4" t="s">
        <v>244</v>
      </c>
      <c r="B1374" t="s">
        <v>87</v>
      </c>
      <c r="C1374" t="s">
        <v>36</v>
      </c>
      <c r="D1374">
        <v>121103</v>
      </c>
      <c r="E1374" s="5">
        <v>6.8461331568935926E-2</v>
      </c>
    </row>
    <row r="1375" spans="1:5" x14ac:dyDescent="0.4">
      <c r="A1375" s="4" t="s">
        <v>245</v>
      </c>
      <c r="B1375" t="s">
        <v>87</v>
      </c>
      <c r="C1375" t="s">
        <v>36</v>
      </c>
      <c r="D1375">
        <v>108999</v>
      </c>
      <c r="E1375" s="5">
        <v>6.8461331568935926E-2</v>
      </c>
    </row>
    <row r="1376" spans="1:5" x14ac:dyDescent="0.4">
      <c r="A1376" s="4" t="s">
        <v>246</v>
      </c>
      <c r="B1376" t="s">
        <v>87</v>
      </c>
      <c r="C1376" t="s">
        <v>36</v>
      </c>
      <c r="D1376">
        <v>176230</v>
      </c>
      <c r="E1376" s="5">
        <v>6.8461331568935926E-2</v>
      </c>
    </row>
    <row r="1377" spans="1:5" x14ac:dyDescent="0.4">
      <c r="A1377" s="4" t="s">
        <v>247</v>
      </c>
      <c r="B1377" t="s">
        <v>87</v>
      </c>
      <c r="C1377" t="s">
        <v>36</v>
      </c>
      <c r="D1377">
        <v>206031</v>
      </c>
      <c r="E1377" s="5">
        <v>6.8461331568935926E-2</v>
      </c>
    </row>
    <row r="1378" spans="1:5" x14ac:dyDescent="0.4">
      <c r="A1378" s="4" t="s">
        <v>248</v>
      </c>
      <c r="B1378" t="s">
        <v>87</v>
      </c>
      <c r="C1378" t="s">
        <v>36</v>
      </c>
      <c r="D1378">
        <v>159993</v>
      </c>
      <c r="E1378" s="5">
        <v>6.8461331568935926E-2</v>
      </c>
    </row>
    <row r="1379" spans="1:5" x14ac:dyDescent="0.4">
      <c r="A1379" s="4" t="s">
        <v>249</v>
      </c>
      <c r="B1379" t="s">
        <v>87</v>
      </c>
      <c r="C1379" t="s">
        <v>36</v>
      </c>
      <c r="D1379">
        <v>162926</v>
      </c>
      <c r="E1379" s="5">
        <v>6.8461331568935926E-2</v>
      </c>
    </row>
    <row r="1380" spans="1:5" x14ac:dyDescent="0.4">
      <c r="A1380" s="4" t="s">
        <v>250</v>
      </c>
      <c r="B1380" t="s">
        <v>87</v>
      </c>
      <c r="C1380" t="s">
        <v>36</v>
      </c>
      <c r="D1380">
        <v>167566</v>
      </c>
      <c r="E1380" s="5">
        <v>6.8461331568935926E-2</v>
      </c>
    </row>
    <row r="1381" spans="1:5" x14ac:dyDescent="0.4">
      <c r="A1381" s="4" t="s">
        <v>251</v>
      </c>
      <c r="B1381" t="s">
        <v>87</v>
      </c>
      <c r="C1381" t="s">
        <v>36</v>
      </c>
      <c r="D1381">
        <v>175053</v>
      </c>
      <c r="E1381" s="5">
        <v>6.8461331568935926E-2</v>
      </c>
    </row>
    <row r="1382" spans="1:5" x14ac:dyDescent="0.4">
      <c r="A1382" s="4" t="s">
        <v>252</v>
      </c>
      <c r="B1382" t="s">
        <v>88</v>
      </c>
      <c r="C1382" t="s">
        <v>36</v>
      </c>
      <c r="D1382">
        <v>224478</v>
      </c>
      <c r="E1382" s="5">
        <v>6.9078515104821006E-2</v>
      </c>
    </row>
    <row r="1383" spans="1:5" x14ac:dyDescent="0.4">
      <c r="A1383" s="4" t="s">
        <v>253</v>
      </c>
      <c r="B1383" t="s">
        <v>88</v>
      </c>
      <c r="C1383" t="s">
        <v>36</v>
      </c>
      <c r="D1383">
        <v>213198</v>
      </c>
      <c r="E1383" s="5">
        <v>6.9078515104821006E-2</v>
      </c>
    </row>
    <row r="1384" spans="1:5" x14ac:dyDescent="0.4">
      <c r="A1384" s="4" t="s">
        <v>254</v>
      </c>
      <c r="B1384" t="s">
        <v>88</v>
      </c>
      <c r="C1384" t="s">
        <v>36</v>
      </c>
      <c r="D1384">
        <v>213342</v>
      </c>
      <c r="E1384" s="5">
        <v>6.9078515104821006E-2</v>
      </c>
    </row>
    <row r="1385" spans="1:5" x14ac:dyDescent="0.4">
      <c r="A1385" s="4" t="s">
        <v>255</v>
      </c>
      <c r="B1385" t="s">
        <v>88</v>
      </c>
      <c r="C1385" t="s">
        <v>36</v>
      </c>
      <c r="D1385">
        <v>181375</v>
      </c>
      <c r="E1385" s="5">
        <v>6.9078515104821006E-2</v>
      </c>
    </row>
    <row r="1386" spans="1:5" x14ac:dyDescent="0.4">
      <c r="A1386" s="4" t="s">
        <v>256</v>
      </c>
      <c r="B1386" t="s">
        <v>88</v>
      </c>
      <c r="C1386" t="s">
        <v>36</v>
      </c>
      <c r="D1386">
        <v>119900</v>
      </c>
      <c r="E1386" s="5">
        <v>6.9078515104821006E-2</v>
      </c>
    </row>
    <row r="1387" spans="1:5" x14ac:dyDescent="0.4">
      <c r="A1387" s="4" t="s">
        <v>257</v>
      </c>
      <c r="B1387" t="s">
        <v>88</v>
      </c>
      <c r="C1387" t="s">
        <v>36</v>
      </c>
      <c r="D1387">
        <v>110587</v>
      </c>
      <c r="E1387" s="5">
        <v>6.9078515104821006E-2</v>
      </c>
    </row>
    <row r="1388" spans="1:5" x14ac:dyDescent="0.4">
      <c r="A1388" s="4" t="s">
        <v>258</v>
      </c>
      <c r="B1388" t="s">
        <v>88</v>
      </c>
      <c r="C1388" t="s">
        <v>36</v>
      </c>
      <c r="D1388">
        <v>173060</v>
      </c>
      <c r="E1388" s="5">
        <v>6.9078515104821006E-2</v>
      </c>
    </row>
    <row r="1389" spans="1:5" x14ac:dyDescent="0.4">
      <c r="A1389" s="4" t="s">
        <v>259</v>
      </c>
      <c r="B1389" t="s">
        <v>88</v>
      </c>
      <c r="C1389" t="s">
        <v>36</v>
      </c>
      <c r="D1389">
        <v>203813</v>
      </c>
      <c r="E1389" s="5">
        <v>6.9078515104821006E-2</v>
      </c>
    </row>
    <row r="1390" spans="1:5" x14ac:dyDescent="0.4">
      <c r="A1390" s="4" t="s">
        <v>260</v>
      </c>
      <c r="B1390" t="s">
        <v>88</v>
      </c>
      <c r="C1390" t="s">
        <v>36</v>
      </c>
      <c r="D1390">
        <v>159864</v>
      </c>
      <c r="E1390" s="5">
        <v>6.9078515104821006E-2</v>
      </c>
    </row>
    <row r="1391" spans="1:5" x14ac:dyDescent="0.4">
      <c r="A1391" s="4" t="s">
        <v>261</v>
      </c>
      <c r="B1391" t="s">
        <v>88</v>
      </c>
      <c r="C1391" t="s">
        <v>36</v>
      </c>
      <c r="D1391">
        <v>164050</v>
      </c>
      <c r="E1391" s="5">
        <v>6.9078515104821006E-2</v>
      </c>
    </row>
    <row r="1392" spans="1:5" x14ac:dyDescent="0.4">
      <c r="A1392" s="4" t="s">
        <v>262</v>
      </c>
      <c r="B1392" t="s">
        <v>88</v>
      </c>
      <c r="C1392" t="s">
        <v>36</v>
      </c>
      <c r="D1392">
        <v>179959</v>
      </c>
      <c r="E1392" s="5">
        <v>6.9078515104821006E-2</v>
      </c>
    </row>
    <row r="1393" spans="1:5" x14ac:dyDescent="0.4">
      <c r="A1393" s="4" t="s">
        <v>263</v>
      </c>
      <c r="B1393" t="s">
        <v>88</v>
      </c>
      <c r="C1393" t="s">
        <v>36</v>
      </c>
      <c r="D1393">
        <v>189183</v>
      </c>
      <c r="E1393" s="5">
        <v>6.9078515104821006E-2</v>
      </c>
    </row>
    <row r="1394" spans="1:5" x14ac:dyDescent="0.4">
      <c r="A1394" s="4" t="s">
        <v>264</v>
      </c>
      <c r="B1394" t="s">
        <v>89</v>
      </c>
      <c r="C1394" t="s">
        <v>36</v>
      </c>
      <c r="D1394">
        <v>225192</v>
      </c>
      <c r="E1394" s="5">
        <v>8.5345073717120107E-2</v>
      </c>
    </row>
    <row r="1395" spans="1:5" x14ac:dyDescent="0.4">
      <c r="A1395" s="4" t="s">
        <v>265</v>
      </c>
      <c r="B1395" t="s">
        <v>89</v>
      </c>
      <c r="C1395" t="s">
        <v>36</v>
      </c>
      <c r="D1395">
        <v>190088</v>
      </c>
      <c r="E1395" s="5">
        <v>8.5345073717120107E-2</v>
      </c>
    </row>
    <row r="1396" spans="1:5" x14ac:dyDescent="0.4">
      <c r="A1396" s="4" t="s">
        <v>266</v>
      </c>
      <c r="B1396" t="s">
        <v>89</v>
      </c>
      <c r="C1396" t="s">
        <v>36</v>
      </c>
      <c r="D1396">
        <v>67261</v>
      </c>
      <c r="E1396" s="5">
        <v>8.5345073717120107E-2</v>
      </c>
    </row>
    <row r="1397" spans="1:5" x14ac:dyDescent="0.4">
      <c r="A1397" s="4" t="s">
        <v>267</v>
      </c>
      <c r="B1397" t="s">
        <v>89</v>
      </c>
      <c r="C1397" t="s">
        <v>36</v>
      </c>
      <c r="D1397">
        <v>47</v>
      </c>
      <c r="E1397" s="5">
        <v>8.5345073717120107E-2</v>
      </c>
    </row>
    <row r="1398" spans="1:5" x14ac:dyDescent="0.4">
      <c r="A1398" s="4" t="s">
        <v>268</v>
      </c>
      <c r="B1398" t="s">
        <v>89</v>
      </c>
      <c r="C1398" t="s">
        <v>36</v>
      </c>
      <c r="D1398">
        <v>90</v>
      </c>
      <c r="E1398" s="5">
        <v>8.5345073717120107E-2</v>
      </c>
    </row>
    <row r="1399" spans="1:5" x14ac:dyDescent="0.4">
      <c r="A1399" s="4" t="s">
        <v>269</v>
      </c>
      <c r="B1399" t="s">
        <v>89</v>
      </c>
      <c r="C1399" t="s">
        <v>36</v>
      </c>
      <c r="D1399">
        <v>266</v>
      </c>
      <c r="E1399" s="5">
        <v>8.5345073717120107E-2</v>
      </c>
    </row>
    <row r="1400" spans="1:5" x14ac:dyDescent="0.4">
      <c r="A1400" s="4" t="s">
        <v>270</v>
      </c>
      <c r="B1400" t="s">
        <v>89</v>
      </c>
      <c r="C1400" t="s">
        <v>36</v>
      </c>
      <c r="D1400">
        <v>850</v>
      </c>
      <c r="E1400" s="5">
        <v>8.5345073717120107E-2</v>
      </c>
    </row>
    <row r="1401" spans="1:5" x14ac:dyDescent="0.4">
      <c r="A1401" s="4" t="s">
        <v>271</v>
      </c>
      <c r="B1401" t="s">
        <v>89</v>
      </c>
      <c r="C1401" t="s">
        <v>36</v>
      </c>
      <c r="D1401">
        <v>1078</v>
      </c>
      <c r="E1401" s="5">
        <v>8.5345073717120107E-2</v>
      </c>
    </row>
    <row r="1402" spans="1:5" x14ac:dyDescent="0.4">
      <c r="A1402" s="4" t="s">
        <v>272</v>
      </c>
      <c r="B1402" t="s">
        <v>89</v>
      </c>
      <c r="C1402" t="s">
        <v>36</v>
      </c>
      <c r="D1402">
        <v>1007</v>
      </c>
      <c r="E1402" s="5">
        <v>8.5345073717120107E-2</v>
      </c>
    </row>
    <row r="1403" spans="1:5" x14ac:dyDescent="0.4">
      <c r="A1403" s="4" t="s">
        <v>273</v>
      </c>
      <c r="B1403" t="s">
        <v>89</v>
      </c>
      <c r="C1403" t="s">
        <v>36</v>
      </c>
      <c r="D1403">
        <v>1066</v>
      </c>
      <c r="E1403" s="5">
        <v>8.5345073717120107E-2</v>
      </c>
    </row>
    <row r="1404" spans="1:5" x14ac:dyDescent="0.4">
      <c r="A1404" s="4" t="s">
        <v>274</v>
      </c>
      <c r="B1404" t="s">
        <v>89</v>
      </c>
      <c r="C1404" t="s">
        <v>36</v>
      </c>
      <c r="D1404">
        <v>968</v>
      </c>
      <c r="E1404" s="5">
        <v>8.5345073717120107E-2</v>
      </c>
    </row>
    <row r="1405" spans="1:5" x14ac:dyDescent="0.4">
      <c r="A1405" s="4" t="s">
        <v>275</v>
      </c>
      <c r="B1405" t="s">
        <v>89</v>
      </c>
      <c r="C1405" t="s">
        <v>36</v>
      </c>
      <c r="D1405">
        <v>1210</v>
      </c>
      <c r="E1405" s="5">
        <v>8.5345073717120107E-2</v>
      </c>
    </row>
    <row r="1406" spans="1:5" x14ac:dyDescent="0.4">
      <c r="A1406" s="4" t="s">
        <v>276</v>
      </c>
      <c r="B1406" t="s">
        <v>90</v>
      </c>
      <c r="C1406" t="s">
        <v>36</v>
      </c>
      <c r="D1406">
        <v>1690</v>
      </c>
      <c r="E1406" s="5">
        <v>3.2727482056238433E-2</v>
      </c>
    </row>
    <row r="1407" spans="1:5" x14ac:dyDescent="0.4">
      <c r="A1407" s="4" t="s">
        <v>277</v>
      </c>
      <c r="B1407" t="s">
        <v>90</v>
      </c>
      <c r="C1407" t="s">
        <v>36</v>
      </c>
      <c r="D1407">
        <v>1128</v>
      </c>
      <c r="E1407" s="5">
        <v>3.2727482056238433E-2</v>
      </c>
    </row>
    <row r="1408" spans="1:5" x14ac:dyDescent="0.4">
      <c r="A1408" s="4" t="s">
        <v>278</v>
      </c>
      <c r="B1408" t="s">
        <v>90</v>
      </c>
      <c r="C1408" t="s">
        <v>36</v>
      </c>
      <c r="D1408">
        <v>1085</v>
      </c>
      <c r="E1408" s="5">
        <v>3.2727482056238433E-2</v>
      </c>
    </row>
    <row r="1409" spans="1:5" x14ac:dyDescent="0.4">
      <c r="A1409" s="4" t="s">
        <v>279</v>
      </c>
      <c r="B1409" t="s">
        <v>90</v>
      </c>
      <c r="C1409" t="s">
        <v>36</v>
      </c>
      <c r="D1409">
        <v>1014</v>
      </c>
      <c r="E1409" s="5">
        <v>3.2727482056238433E-2</v>
      </c>
    </row>
    <row r="1410" spans="1:5" x14ac:dyDescent="0.4">
      <c r="A1410" s="4" t="s">
        <v>280</v>
      </c>
      <c r="B1410" t="s">
        <v>90</v>
      </c>
      <c r="C1410" t="s">
        <v>36</v>
      </c>
      <c r="D1410">
        <v>499</v>
      </c>
      <c r="E1410" s="5">
        <v>3.2727482056238433E-2</v>
      </c>
    </row>
    <row r="1411" spans="1:5" x14ac:dyDescent="0.4">
      <c r="A1411" s="4" t="s">
        <v>281</v>
      </c>
      <c r="B1411" t="s">
        <v>90</v>
      </c>
      <c r="C1411" t="s">
        <v>36</v>
      </c>
      <c r="D1411">
        <v>286</v>
      </c>
      <c r="E1411" s="5">
        <v>3.2727482056238433E-2</v>
      </c>
    </row>
    <row r="1412" spans="1:5" x14ac:dyDescent="0.4">
      <c r="A1412" s="4" t="s">
        <v>282</v>
      </c>
      <c r="B1412" t="s">
        <v>90</v>
      </c>
      <c r="C1412" t="s">
        <v>36</v>
      </c>
      <c r="D1412">
        <v>874</v>
      </c>
      <c r="E1412" s="5">
        <v>3.2727482056238433E-2</v>
      </c>
    </row>
    <row r="1413" spans="1:5" x14ac:dyDescent="0.4">
      <c r="A1413" s="4" t="s">
        <v>283</v>
      </c>
      <c r="B1413" t="s">
        <v>90</v>
      </c>
      <c r="C1413" t="s">
        <v>36</v>
      </c>
      <c r="D1413">
        <v>1515</v>
      </c>
      <c r="E1413" s="5">
        <v>3.2727482056238433E-2</v>
      </c>
    </row>
    <row r="1414" spans="1:5" x14ac:dyDescent="0.4">
      <c r="A1414" s="4" t="s">
        <v>284</v>
      </c>
      <c r="B1414" t="s">
        <v>90</v>
      </c>
      <c r="C1414" t="s">
        <v>36</v>
      </c>
      <c r="D1414">
        <v>2297</v>
      </c>
      <c r="E1414" s="5">
        <v>3.2727482056238433E-2</v>
      </c>
    </row>
    <row r="1415" spans="1:5" x14ac:dyDescent="0.4">
      <c r="A1415" s="4" t="s">
        <v>285</v>
      </c>
      <c r="B1415" t="s">
        <v>90</v>
      </c>
      <c r="C1415" t="s">
        <v>36</v>
      </c>
      <c r="D1415">
        <v>3453</v>
      </c>
      <c r="E1415" s="5">
        <v>3.2727482056238433E-2</v>
      </c>
    </row>
    <row r="1416" spans="1:5" x14ac:dyDescent="0.4">
      <c r="A1416" s="4" t="s">
        <v>286</v>
      </c>
      <c r="B1416" t="s">
        <v>90</v>
      </c>
      <c r="C1416" t="s">
        <v>36</v>
      </c>
      <c r="D1416">
        <v>5668</v>
      </c>
      <c r="E1416" s="5">
        <v>3.2727482056238433E-2</v>
      </c>
    </row>
    <row r="1417" spans="1:5" x14ac:dyDescent="0.4">
      <c r="A1417" s="4" t="s">
        <v>287</v>
      </c>
      <c r="B1417" t="s">
        <v>90</v>
      </c>
      <c r="C1417" t="s">
        <v>36</v>
      </c>
      <c r="D1417">
        <v>9450</v>
      </c>
      <c r="E1417" s="5">
        <v>3.2727482056238433E-2</v>
      </c>
    </row>
    <row r="1418" spans="1:5" x14ac:dyDescent="0.4">
      <c r="A1418" s="4" t="s">
        <v>288</v>
      </c>
      <c r="B1418" t="s">
        <v>91</v>
      </c>
      <c r="C1418" t="s">
        <v>36</v>
      </c>
      <c r="D1418">
        <v>7225</v>
      </c>
      <c r="E1418" s="5">
        <v>0.10138242928274201</v>
      </c>
    </row>
    <row r="1419" spans="1:5" x14ac:dyDescent="0.4">
      <c r="A1419" s="4" t="s">
        <v>289</v>
      </c>
      <c r="B1419" t="s">
        <v>91</v>
      </c>
      <c r="C1419" t="s">
        <v>36</v>
      </c>
      <c r="D1419">
        <v>10444</v>
      </c>
      <c r="E1419" s="5">
        <v>0.10138242928274201</v>
      </c>
    </row>
    <row r="1420" spans="1:5" x14ac:dyDescent="0.4">
      <c r="A1420" s="4" t="s">
        <v>290</v>
      </c>
      <c r="B1420" t="s">
        <v>91</v>
      </c>
      <c r="C1420" t="s">
        <v>36</v>
      </c>
      <c r="D1420">
        <v>14625</v>
      </c>
      <c r="E1420" s="5">
        <v>0.10138242928274201</v>
      </c>
    </row>
    <row r="1421" spans="1:5" x14ac:dyDescent="0.4">
      <c r="A1421" s="4" t="s">
        <v>291</v>
      </c>
      <c r="B1421" t="s">
        <v>91</v>
      </c>
      <c r="C1421" t="s">
        <v>36</v>
      </c>
      <c r="D1421">
        <v>32971</v>
      </c>
      <c r="E1421" s="5">
        <v>0.10138242928274201</v>
      </c>
    </row>
    <row r="1422" spans="1:5" x14ac:dyDescent="0.4">
      <c r="A1422" s="4" t="s">
        <v>292</v>
      </c>
      <c r="B1422" t="s">
        <v>91</v>
      </c>
      <c r="C1422" t="s">
        <v>36</v>
      </c>
      <c r="D1422">
        <v>42110</v>
      </c>
      <c r="E1422" s="5">
        <v>0.10138242928274201</v>
      </c>
    </row>
    <row r="1423" spans="1:5" x14ac:dyDescent="0.4">
      <c r="A1423" s="4" t="s">
        <v>293</v>
      </c>
      <c r="B1423" t="s">
        <v>91</v>
      </c>
      <c r="C1423" t="s">
        <v>36</v>
      </c>
      <c r="D1423">
        <v>48879</v>
      </c>
      <c r="E1423" s="5">
        <v>0.10138242928274201</v>
      </c>
    </row>
    <row r="1424" spans="1:5" x14ac:dyDescent="0.4">
      <c r="A1424" s="4" t="s">
        <v>294</v>
      </c>
      <c r="B1424" t="s">
        <v>91</v>
      </c>
      <c r="C1424" t="s">
        <v>36</v>
      </c>
      <c r="D1424">
        <v>83308</v>
      </c>
      <c r="E1424" s="5">
        <v>0.10138242928274201</v>
      </c>
    </row>
    <row r="1425" spans="1:5" x14ac:dyDescent="0.4">
      <c r="A1425" s="4" t="s">
        <v>295</v>
      </c>
      <c r="B1425" t="s">
        <v>91</v>
      </c>
      <c r="C1425" t="s">
        <v>36</v>
      </c>
      <c r="D1425">
        <v>110258</v>
      </c>
      <c r="E1425" s="5">
        <v>0.10138242928274201</v>
      </c>
    </row>
    <row r="1426" spans="1:5" x14ac:dyDescent="0.4">
      <c r="A1426" s="4" t="s">
        <v>296</v>
      </c>
      <c r="B1426" t="s">
        <v>91</v>
      </c>
      <c r="C1426" t="s">
        <v>36</v>
      </c>
      <c r="D1426">
        <v>100653</v>
      </c>
      <c r="E1426" s="5">
        <v>0.10138242928274201</v>
      </c>
    </row>
    <row r="1427" spans="1:5" x14ac:dyDescent="0.4">
      <c r="A1427" s="4" t="s">
        <v>297</v>
      </c>
      <c r="B1427" t="s">
        <v>91</v>
      </c>
      <c r="C1427" t="s">
        <v>36</v>
      </c>
      <c r="D1427">
        <v>103897</v>
      </c>
      <c r="E1427" s="5">
        <v>0.10138242928274201</v>
      </c>
    </row>
    <row r="1428" spans="1:5" x14ac:dyDescent="0.4">
      <c r="A1428" s="4" t="s">
        <v>298</v>
      </c>
      <c r="B1428" t="s">
        <v>91</v>
      </c>
      <c r="C1428" t="s">
        <v>36</v>
      </c>
      <c r="D1428">
        <v>109366</v>
      </c>
      <c r="E1428" s="5">
        <v>0.10138242928274201</v>
      </c>
    </row>
    <row r="1429" spans="1:5" x14ac:dyDescent="0.4">
      <c r="A1429" s="4" t="s">
        <v>299</v>
      </c>
      <c r="B1429" t="s">
        <v>91</v>
      </c>
      <c r="C1429" t="s">
        <v>36</v>
      </c>
      <c r="D1429">
        <v>102973</v>
      </c>
      <c r="E1429" s="5">
        <v>0.10138242928274201</v>
      </c>
    </row>
    <row r="1430" spans="1:5" x14ac:dyDescent="0.4">
      <c r="A1430" s="4" t="s">
        <v>96</v>
      </c>
      <c r="B1430" t="s">
        <v>75</v>
      </c>
      <c r="C1430" t="s">
        <v>52</v>
      </c>
      <c r="D1430">
        <v>73612</v>
      </c>
      <c r="E1430" s="5">
        <v>0.12410783517539127</v>
      </c>
    </row>
    <row r="1431" spans="1:5" x14ac:dyDescent="0.4">
      <c r="A1431" s="4" t="s">
        <v>97</v>
      </c>
      <c r="B1431" t="s">
        <v>75</v>
      </c>
      <c r="C1431" t="s">
        <v>52</v>
      </c>
      <c r="D1431">
        <v>48706</v>
      </c>
      <c r="E1431" s="5">
        <v>0.12410783517539127</v>
      </c>
    </row>
    <row r="1432" spans="1:5" x14ac:dyDescent="0.4">
      <c r="A1432" s="4" t="s">
        <v>98</v>
      </c>
      <c r="B1432" t="s">
        <v>75</v>
      </c>
      <c r="C1432" t="s">
        <v>52</v>
      </c>
      <c r="D1432">
        <v>61275</v>
      </c>
      <c r="E1432" s="5">
        <v>0.12410783517539127</v>
      </c>
    </row>
    <row r="1433" spans="1:5" x14ac:dyDescent="0.4">
      <c r="A1433" s="4" t="s">
        <v>99</v>
      </c>
      <c r="B1433" t="s">
        <v>75</v>
      </c>
      <c r="C1433" t="s">
        <v>52</v>
      </c>
      <c r="D1433">
        <v>75336</v>
      </c>
      <c r="E1433" s="5">
        <v>0.12410783517539127</v>
      </c>
    </row>
    <row r="1434" spans="1:5" x14ac:dyDescent="0.4">
      <c r="A1434" s="4" t="s">
        <v>100</v>
      </c>
      <c r="B1434" t="s">
        <v>75</v>
      </c>
      <c r="C1434" t="s">
        <v>52</v>
      </c>
      <c r="D1434">
        <v>62002</v>
      </c>
      <c r="E1434" s="5">
        <v>0.12410783517539127</v>
      </c>
    </row>
    <row r="1435" spans="1:5" x14ac:dyDescent="0.4">
      <c r="A1435" s="4" t="s">
        <v>101</v>
      </c>
      <c r="B1435" t="s">
        <v>75</v>
      </c>
      <c r="C1435" t="s">
        <v>52</v>
      </c>
      <c r="D1435">
        <v>74589</v>
      </c>
      <c r="E1435" s="5">
        <v>0.12410783517539127</v>
      </c>
    </row>
    <row r="1436" spans="1:5" x14ac:dyDescent="0.4">
      <c r="A1436" s="4" t="s">
        <v>102</v>
      </c>
      <c r="B1436" t="s">
        <v>75</v>
      </c>
      <c r="C1436" t="s">
        <v>52</v>
      </c>
      <c r="D1436">
        <v>82212</v>
      </c>
      <c r="E1436" s="5">
        <v>0.12410783517539127</v>
      </c>
    </row>
    <row r="1437" spans="1:5" x14ac:dyDescent="0.4">
      <c r="A1437" s="4" t="s">
        <v>103</v>
      </c>
      <c r="B1437" t="s">
        <v>75</v>
      </c>
      <c r="C1437" t="s">
        <v>52</v>
      </c>
      <c r="D1437">
        <v>69023</v>
      </c>
      <c r="E1437" s="5">
        <v>0.12410783517539127</v>
      </c>
    </row>
    <row r="1438" spans="1:5" x14ac:dyDescent="0.4">
      <c r="A1438" s="4" t="s">
        <v>104</v>
      </c>
      <c r="B1438" t="s">
        <v>75</v>
      </c>
      <c r="C1438" t="s">
        <v>52</v>
      </c>
      <c r="D1438">
        <v>73482</v>
      </c>
      <c r="E1438" s="5">
        <v>0.12410783517539127</v>
      </c>
    </row>
    <row r="1439" spans="1:5" x14ac:dyDescent="0.4">
      <c r="A1439" s="4" t="s">
        <v>105</v>
      </c>
      <c r="B1439" t="s">
        <v>75</v>
      </c>
      <c r="C1439" t="s">
        <v>52</v>
      </c>
      <c r="D1439">
        <v>72903</v>
      </c>
      <c r="E1439" s="5">
        <v>0.12410783517539127</v>
      </c>
    </row>
    <row r="1440" spans="1:5" x14ac:dyDescent="0.4">
      <c r="A1440" s="4" t="s">
        <v>106</v>
      </c>
      <c r="B1440" t="s">
        <v>75</v>
      </c>
      <c r="C1440" t="s">
        <v>52</v>
      </c>
      <c r="D1440">
        <v>58487</v>
      </c>
      <c r="E1440" s="5">
        <v>0.12410783517539127</v>
      </c>
    </row>
    <row r="1441" spans="1:5" x14ac:dyDescent="0.4">
      <c r="A1441" s="4" t="s">
        <v>107</v>
      </c>
      <c r="B1441" t="s">
        <v>75</v>
      </c>
      <c r="C1441" t="s">
        <v>52</v>
      </c>
      <c r="D1441">
        <v>72785</v>
      </c>
      <c r="E1441" s="5">
        <v>0.12410783517539127</v>
      </c>
    </row>
    <row r="1442" spans="1:5" x14ac:dyDescent="0.4">
      <c r="A1442" s="4" t="s">
        <v>108</v>
      </c>
      <c r="B1442" t="s">
        <v>76</v>
      </c>
      <c r="C1442" t="s">
        <v>52</v>
      </c>
      <c r="D1442">
        <v>77007</v>
      </c>
      <c r="E1442" s="5">
        <v>0.12307807491726663</v>
      </c>
    </row>
    <row r="1443" spans="1:5" x14ac:dyDescent="0.4">
      <c r="A1443" s="4" t="s">
        <v>109</v>
      </c>
      <c r="B1443" t="s">
        <v>76</v>
      </c>
      <c r="C1443" t="s">
        <v>52</v>
      </c>
      <c r="D1443">
        <v>46214</v>
      </c>
      <c r="E1443" s="5">
        <v>0.12307807491726663</v>
      </c>
    </row>
    <row r="1444" spans="1:5" x14ac:dyDescent="0.4">
      <c r="A1444" s="4" t="s">
        <v>110</v>
      </c>
      <c r="B1444" t="s">
        <v>76</v>
      </c>
      <c r="C1444" t="s">
        <v>52</v>
      </c>
      <c r="D1444">
        <v>60051</v>
      </c>
      <c r="E1444" s="5">
        <v>0.12307807491726663</v>
      </c>
    </row>
    <row r="1445" spans="1:5" x14ac:dyDescent="0.4">
      <c r="A1445" s="4" t="s">
        <v>111</v>
      </c>
      <c r="B1445" t="s">
        <v>76</v>
      </c>
      <c r="C1445" t="s">
        <v>52</v>
      </c>
      <c r="D1445">
        <v>68362</v>
      </c>
      <c r="E1445" s="5">
        <v>0.12307807491726663</v>
      </c>
    </row>
    <row r="1446" spans="1:5" x14ac:dyDescent="0.4">
      <c r="A1446" s="4" t="s">
        <v>112</v>
      </c>
      <c r="B1446" t="s">
        <v>76</v>
      </c>
      <c r="C1446" t="s">
        <v>52</v>
      </c>
      <c r="D1446">
        <v>70147</v>
      </c>
      <c r="E1446" s="5">
        <v>0.12307807491726663</v>
      </c>
    </row>
    <row r="1447" spans="1:5" x14ac:dyDescent="0.4">
      <c r="A1447" s="4" t="s">
        <v>113</v>
      </c>
      <c r="B1447" t="s">
        <v>76</v>
      </c>
      <c r="C1447" t="s">
        <v>52</v>
      </c>
      <c r="D1447">
        <v>80123</v>
      </c>
      <c r="E1447" s="5">
        <v>0.12307807491726663</v>
      </c>
    </row>
    <row r="1448" spans="1:5" x14ac:dyDescent="0.4">
      <c r="A1448" s="4" t="s">
        <v>114</v>
      </c>
      <c r="B1448" t="s">
        <v>76</v>
      </c>
      <c r="C1448" t="s">
        <v>52</v>
      </c>
      <c r="D1448">
        <v>90380</v>
      </c>
      <c r="E1448" s="5">
        <v>0.12307807491726663</v>
      </c>
    </row>
    <row r="1449" spans="1:5" x14ac:dyDescent="0.4">
      <c r="A1449" s="4" t="s">
        <v>115</v>
      </c>
      <c r="B1449" t="s">
        <v>76</v>
      </c>
      <c r="C1449" t="s">
        <v>52</v>
      </c>
      <c r="D1449">
        <v>74195</v>
      </c>
      <c r="E1449" s="5">
        <v>0.12307807491726663</v>
      </c>
    </row>
    <row r="1450" spans="1:5" x14ac:dyDescent="0.4">
      <c r="A1450" s="4" t="s">
        <v>116</v>
      </c>
      <c r="B1450" t="s">
        <v>76</v>
      </c>
      <c r="C1450" t="s">
        <v>52</v>
      </c>
      <c r="D1450">
        <v>84688</v>
      </c>
      <c r="E1450" s="5">
        <v>0.12307807491726663</v>
      </c>
    </row>
    <row r="1451" spans="1:5" x14ac:dyDescent="0.4">
      <c r="A1451" s="4" t="s">
        <v>117</v>
      </c>
      <c r="B1451" t="s">
        <v>76</v>
      </c>
      <c r="C1451" t="s">
        <v>52</v>
      </c>
      <c r="D1451">
        <v>87496</v>
      </c>
      <c r="E1451" s="5">
        <v>0.12307807491726663</v>
      </c>
    </row>
    <row r="1452" spans="1:5" x14ac:dyDescent="0.4">
      <c r="A1452" s="4" t="s">
        <v>118</v>
      </c>
      <c r="B1452" t="s">
        <v>76</v>
      </c>
      <c r="C1452" t="s">
        <v>52</v>
      </c>
      <c r="D1452">
        <v>69545</v>
      </c>
      <c r="E1452" s="5">
        <v>0.12307807491726663</v>
      </c>
    </row>
    <row r="1453" spans="1:5" x14ac:dyDescent="0.4">
      <c r="A1453" s="4" t="s">
        <v>119</v>
      </c>
      <c r="B1453" t="s">
        <v>76</v>
      </c>
      <c r="C1453" t="s">
        <v>52</v>
      </c>
      <c r="D1453">
        <v>89817</v>
      </c>
      <c r="E1453" s="5">
        <v>0.12307807491726663</v>
      </c>
    </row>
    <row r="1454" spans="1:5" x14ac:dyDescent="0.4">
      <c r="A1454" s="4" t="s">
        <v>120</v>
      </c>
      <c r="B1454" t="s">
        <v>77</v>
      </c>
      <c r="C1454" t="s">
        <v>52</v>
      </c>
      <c r="D1454">
        <v>93022</v>
      </c>
      <c r="E1454" s="5">
        <v>0.13071905310114004</v>
      </c>
    </row>
    <row r="1455" spans="1:5" x14ac:dyDescent="0.4">
      <c r="A1455" s="4" t="s">
        <v>121</v>
      </c>
      <c r="B1455" t="s">
        <v>77</v>
      </c>
      <c r="C1455" t="s">
        <v>52</v>
      </c>
      <c r="D1455">
        <v>58822</v>
      </c>
      <c r="E1455" s="5">
        <v>0.13071905310114004</v>
      </c>
    </row>
    <row r="1456" spans="1:5" x14ac:dyDescent="0.4">
      <c r="A1456" s="4" t="s">
        <v>122</v>
      </c>
      <c r="B1456" t="s">
        <v>77</v>
      </c>
      <c r="C1456" t="s">
        <v>52</v>
      </c>
      <c r="D1456">
        <v>69741</v>
      </c>
      <c r="E1456" s="5">
        <v>0.13071905310114004</v>
      </c>
    </row>
    <row r="1457" spans="1:5" x14ac:dyDescent="0.4">
      <c r="A1457" s="4" t="s">
        <v>123</v>
      </c>
      <c r="B1457" t="s">
        <v>77</v>
      </c>
      <c r="C1457" t="s">
        <v>52</v>
      </c>
      <c r="D1457">
        <v>72444</v>
      </c>
      <c r="E1457" s="5">
        <v>0.13071905310114004</v>
      </c>
    </row>
    <row r="1458" spans="1:5" x14ac:dyDescent="0.4">
      <c r="A1458" s="4" t="s">
        <v>124</v>
      </c>
      <c r="B1458" t="s">
        <v>77</v>
      </c>
      <c r="C1458" t="s">
        <v>52</v>
      </c>
      <c r="D1458">
        <v>76912</v>
      </c>
      <c r="E1458" s="5">
        <v>0.13071905310114004</v>
      </c>
    </row>
    <row r="1459" spans="1:5" x14ac:dyDescent="0.4">
      <c r="A1459" s="4" t="s">
        <v>125</v>
      </c>
      <c r="B1459" t="s">
        <v>77</v>
      </c>
      <c r="C1459" t="s">
        <v>52</v>
      </c>
      <c r="D1459">
        <v>85419</v>
      </c>
      <c r="E1459" s="5">
        <v>0.13071905310114004</v>
      </c>
    </row>
    <row r="1460" spans="1:5" x14ac:dyDescent="0.4">
      <c r="A1460" s="4" t="s">
        <v>126</v>
      </c>
      <c r="B1460" t="s">
        <v>77</v>
      </c>
      <c r="C1460" t="s">
        <v>52</v>
      </c>
      <c r="D1460">
        <v>93866</v>
      </c>
      <c r="E1460" s="5">
        <v>0.13071905310114004</v>
      </c>
    </row>
    <row r="1461" spans="1:5" x14ac:dyDescent="0.4">
      <c r="A1461" s="4" t="s">
        <v>127</v>
      </c>
      <c r="B1461" t="s">
        <v>77</v>
      </c>
      <c r="C1461" t="s">
        <v>52</v>
      </c>
      <c r="D1461">
        <v>77039</v>
      </c>
      <c r="E1461" s="5">
        <v>0.13071905310114004</v>
      </c>
    </row>
    <row r="1462" spans="1:5" x14ac:dyDescent="0.4">
      <c r="A1462" s="4" t="s">
        <v>128</v>
      </c>
      <c r="B1462" t="s">
        <v>77</v>
      </c>
      <c r="C1462" t="s">
        <v>52</v>
      </c>
      <c r="D1462">
        <v>84600</v>
      </c>
      <c r="E1462" s="5">
        <v>0.13071905310114004</v>
      </c>
    </row>
    <row r="1463" spans="1:5" x14ac:dyDescent="0.4">
      <c r="A1463" s="4" t="s">
        <v>129</v>
      </c>
      <c r="B1463" t="s">
        <v>77</v>
      </c>
      <c r="C1463" t="s">
        <v>52</v>
      </c>
      <c r="D1463">
        <v>88100</v>
      </c>
      <c r="E1463" s="5">
        <v>0.13071905310114004</v>
      </c>
    </row>
    <row r="1464" spans="1:5" x14ac:dyDescent="0.4">
      <c r="A1464" s="4" t="s">
        <v>130</v>
      </c>
      <c r="B1464" t="s">
        <v>77</v>
      </c>
      <c r="C1464" t="s">
        <v>52</v>
      </c>
      <c r="D1464">
        <v>68586</v>
      </c>
      <c r="E1464" s="5">
        <v>0.13071905310114004</v>
      </c>
    </row>
    <row r="1465" spans="1:5" x14ac:dyDescent="0.4">
      <c r="A1465" s="4" t="s">
        <v>131</v>
      </c>
      <c r="B1465" t="s">
        <v>77</v>
      </c>
      <c r="C1465" t="s">
        <v>52</v>
      </c>
      <c r="D1465">
        <v>88456</v>
      </c>
      <c r="E1465" s="5">
        <v>0.13071905310114004</v>
      </c>
    </row>
    <row r="1466" spans="1:5" x14ac:dyDescent="0.4">
      <c r="A1466" s="4" t="s">
        <v>132</v>
      </c>
      <c r="B1466" t="s">
        <v>78</v>
      </c>
      <c r="C1466" t="s">
        <v>52</v>
      </c>
      <c r="D1466">
        <v>88918</v>
      </c>
      <c r="E1466" s="5">
        <v>0.13503520199448707</v>
      </c>
    </row>
    <row r="1467" spans="1:5" x14ac:dyDescent="0.4">
      <c r="A1467" s="4" t="s">
        <v>133</v>
      </c>
      <c r="B1467" t="s">
        <v>78</v>
      </c>
      <c r="C1467" t="s">
        <v>52</v>
      </c>
      <c r="D1467">
        <v>56345</v>
      </c>
      <c r="E1467" s="5">
        <v>0.13503520199448707</v>
      </c>
    </row>
    <row r="1468" spans="1:5" x14ac:dyDescent="0.4">
      <c r="A1468" s="4" t="s">
        <v>134</v>
      </c>
      <c r="B1468" t="s">
        <v>78</v>
      </c>
      <c r="C1468" t="s">
        <v>52</v>
      </c>
      <c r="D1468">
        <v>60594</v>
      </c>
      <c r="E1468" s="5">
        <v>0.13503520199448707</v>
      </c>
    </row>
    <row r="1469" spans="1:5" x14ac:dyDescent="0.4">
      <c r="A1469" s="4" t="s">
        <v>135</v>
      </c>
      <c r="B1469" t="s">
        <v>78</v>
      </c>
      <c r="C1469" t="s">
        <v>52</v>
      </c>
      <c r="D1469">
        <v>72719</v>
      </c>
      <c r="E1469" s="5">
        <v>0.13503520199448707</v>
      </c>
    </row>
    <row r="1470" spans="1:5" x14ac:dyDescent="0.4">
      <c r="A1470" s="4" t="s">
        <v>136</v>
      </c>
      <c r="B1470" t="s">
        <v>78</v>
      </c>
      <c r="C1470" t="s">
        <v>52</v>
      </c>
      <c r="D1470">
        <v>68000</v>
      </c>
      <c r="E1470" s="5">
        <v>0.13503520199448707</v>
      </c>
    </row>
    <row r="1471" spans="1:5" x14ac:dyDescent="0.4">
      <c r="A1471" s="4" t="s">
        <v>137</v>
      </c>
      <c r="B1471" t="s">
        <v>78</v>
      </c>
      <c r="C1471" t="s">
        <v>52</v>
      </c>
      <c r="D1471">
        <v>76157</v>
      </c>
      <c r="E1471" s="5">
        <v>0.13503520199448707</v>
      </c>
    </row>
    <row r="1472" spans="1:5" x14ac:dyDescent="0.4">
      <c r="A1472" s="4" t="s">
        <v>138</v>
      </c>
      <c r="B1472" t="s">
        <v>78</v>
      </c>
      <c r="C1472" t="s">
        <v>52</v>
      </c>
      <c r="D1472">
        <v>91338</v>
      </c>
      <c r="E1472" s="5">
        <v>0.13503520199448707</v>
      </c>
    </row>
    <row r="1473" spans="1:5" x14ac:dyDescent="0.4">
      <c r="A1473" s="4" t="s">
        <v>139</v>
      </c>
      <c r="B1473" t="s">
        <v>78</v>
      </c>
      <c r="C1473" t="s">
        <v>52</v>
      </c>
      <c r="D1473">
        <v>77091</v>
      </c>
      <c r="E1473" s="5">
        <v>0.13503520199448707</v>
      </c>
    </row>
    <row r="1474" spans="1:5" x14ac:dyDescent="0.4">
      <c r="A1474" s="4" t="s">
        <v>140</v>
      </c>
      <c r="B1474" t="s">
        <v>78</v>
      </c>
      <c r="C1474" t="s">
        <v>52</v>
      </c>
      <c r="D1474">
        <v>83704</v>
      </c>
      <c r="E1474" s="5">
        <v>0.13503520199448707</v>
      </c>
    </row>
    <row r="1475" spans="1:5" x14ac:dyDescent="0.4">
      <c r="A1475" s="4" t="s">
        <v>141</v>
      </c>
      <c r="B1475" t="s">
        <v>78</v>
      </c>
      <c r="C1475" t="s">
        <v>52</v>
      </c>
      <c r="D1475">
        <v>92106</v>
      </c>
      <c r="E1475" s="5">
        <v>0.13503520199448707</v>
      </c>
    </row>
    <row r="1476" spans="1:5" x14ac:dyDescent="0.4">
      <c r="A1476" s="4" t="s">
        <v>142</v>
      </c>
      <c r="B1476" t="s">
        <v>78</v>
      </c>
      <c r="C1476" t="s">
        <v>52</v>
      </c>
      <c r="D1476">
        <v>77327</v>
      </c>
      <c r="E1476" s="5">
        <v>0.13503520199448707</v>
      </c>
    </row>
    <row r="1477" spans="1:5" x14ac:dyDescent="0.4">
      <c r="A1477" s="4" t="s">
        <v>143</v>
      </c>
      <c r="B1477" t="s">
        <v>78</v>
      </c>
      <c r="C1477" t="s">
        <v>52</v>
      </c>
      <c r="D1477">
        <v>92248</v>
      </c>
      <c r="E1477" s="5">
        <v>0.13503520199448707</v>
      </c>
    </row>
    <row r="1478" spans="1:5" x14ac:dyDescent="0.4">
      <c r="A1478" s="4" t="s">
        <v>144</v>
      </c>
      <c r="B1478" t="s">
        <v>79</v>
      </c>
      <c r="C1478" t="s">
        <v>52</v>
      </c>
      <c r="D1478">
        <v>99207</v>
      </c>
      <c r="E1478" s="5">
        <v>0.11799650240115254</v>
      </c>
    </row>
    <row r="1479" spans="1:5" x14ac:dyDescent="0.4">
      <c r="A1479" s="4" t="s">
        <v>145</v>
      </c>
      <c r="B1479" t="s">
        <v>79</v>
      </c>
      <c r="C1479" t="s">
        <v>52</v>
      </c>
      <c r="D1479">
        <v>60674</v>
      </c>
      <c r="E1479" s="5">
        <v>0.11799650240115254</v>
      </c>
    </row>
    <row r="1480" spans="1:5" x14ac:dyDescent="0.4">
      <c r="A1480" s="4" t="s">
        <v>146</v>
      </c>
      <c r="B1480" t="s">
        <v>79</v>
      </c>
      <c r="C1480" t="s">
        <v>52</v>
      </c>
      <c r="D1480">
        <v>70292</v>
      </c>
      <c r="E1480" s="5">
        <v>0.11799650240115254</v>
      </c>
    </row>
    <row r="1481" spans="1:5" x14ac:dyDescent="0.4">
      <c r="A1481" s="4" t="s">
        <v>147</v>
      </c>
      <c r="B1481" t="s">
        <v>79</v>
      </c>
      <c r="C1481" t="s">
        <v>52</v>
      </c>
      <c r="D1481">
        <v>77745</v>
      </c>
      <c r="E1481" s="5">
        <v>0.11799650240115254</v>
      </c>
    </row>
    <row r="1482" spans="1:5" x14ac:dyDescent="0.4">
      <c r="A1482" s="4" t="s">
        <v>148</v>
      </c>
      <c r="B1482" t="s">
        <v>79</v>
      </c>
      <c r="C1482" t="s">
        <v>52</v>
      </c>
      <c r="D1482">
        <v>72648</v>
      </c>
      <c r="E1482" s="5">
        <v>0.11799650240115254</v>
      </c>
    </row>
    <row r="1483" spans="1:5" x14ac:dyDescent="0.4">
      <c r="A1483" s="4" t="s">
        <v>149</v>
      </c>
      <c r="B1483" t="s">
        <v>79</v>
      </c>
      <c r="C1483" t="s">
        <v>52</v>
      </c>
      <c r="D1483">
        <v>85528</v>
      </c>
      <c r="E1483" s="5">
        <v>0.11799650240115254</v>
      </c>
    </row>
    <row r="1484" spans="1:5" x14ac:dyDescent="0.4">
      <c r="A1484" s="4" t="s">
        <v>150</v>
      </c>
      <c r="B1484" t="s">
        <v>79</v>
      </c>
      <c r="C1484" t="s">
        <v>52</v>
      </c>
      <c r="D1484">
        <v>99208</v>
      </c>
      <c r="E1484" s="5">
        <v>0.11799650240115254</v>
      </c>
    </row>
    <row r="1485" spans="1:5" x14ac:dyDescent="0.4">
      <c r="A1485" s="4" t="s">
        <v>151</v>
      </c>
      <c r="B1485" t="s">
        <v>79</v>
      </c>
      <c r="C1485" t="s">
        <v>52</v>
      </c>
      <c r="D1485">
        <v>78296</v>
      </c>
      <c r="E1485" s="5">
        <v>0.11799650240115254</v>
      </c>
    </row>
    <row r="1486" spans="1:5" x14ac:dyDescent="0.4">
      <c r="A1486" s="4" t="s">
        <v>152</v>
      </c>
      <c r="B1486" t="s">
        <v>79</v>
      </c>
      <c r="C1486" t="s">
        <v>52</v>
      </c>
      <c r="D1486">
        <v>90846</v>
      </c>
      <c r="E1486" s="5">
        <v>0.11799650240115254</v>
      </c>
    </row>
    <row r="1487" spans="1:5" x14ac:dyDescent="0.4">
      <c r="A1487" s="4" t="s">
        <v>153</v>
      </c>
      <c r="B1487" t="s">
        <v>79</v>
      </c>
      <c r="C1487" t="s">
        <v>52</v>
      </c>
      <c r="D1487">
        <v>87077</v>
      </c>
      <c r="E1487" s="5">
        <v>0.11799650240115254</v>
      </c>
    </row>
    <row r="1488" spans="1:5" x14ac:dyDescent="0.4">
      <c r="A1488" s="4" t="s">
        <v>154</v>
      </c>
      <c r="B1488" t="s">
        <v>79</v>
      </c>
      <c r="C1488" t="s">
        <v>52</v>
      </c>
      <c r="D1488">
        <v>72468</v>
      </c>
      <c r="E1488" s="5">
        <v>0.11799650240115254</v>
      </c>
    </row>
    <row r="1489" spans="1:5" x14ac:dyDescent="0.4">
      <c r="A1489" s="4" t="s">
        <v>155</v>
      </c>
      <c r="B1489" t="s">
        <v>79</v>
      </c>
      <c r="C1489" t="s">
        <v>52</v>
      </c>
      <c r="D1489">
        <v>95127</v>
      </c>
      <c r="E1489" s="5">
        <v>0.11799650240115254</v>
      </c>
    </row>
    <row r="1490" spans="1:5" x14ac:dyDescent="0.4">
      <c r="A1490" s="4" t="s">
        <v>156</v>
      </c>
      <c r="B1490" t="s">
        <v>80</v>
      </c>
      <c r="C1490" t="s">
        <v>52</v>
      </c>
      <c r="D1490">
        <v>107333</v>
      </c>
      <c r="E1490" s="5">
        <v>0.10641726183051138</v>
      </c>
    </row>
    <row r="1491" spans="1:5" x14ac:dyDescent="0.4">
      <c r="A1491" s="4" t="s">
        <v>157</v>
      </c>
      <c r="B1491" t="s">
        <v>80</v>
      </c>
      <c r="C1491" t="s">
        <v>52</v>
      </c>
      <c r="D1491">
        <v>63345</v>
      </c>
      <c r="E1491" s="5">
        <v>0.10641726183051138</v>
      </c>
    </row>
    <row r="1492" spans="1:5" x14ac:dyDescent="0.4">
      <c r="A1492" s="4" t="s">
        <v>158</v>
      </c>
      <c r="B1492" t="s">
        <v>80</v>
      </c>
      <c r="C1492" t="s">
        <v>52</v>
      </c>
      <c r="D1492">
        <v>73806</v>
      </c>
      <c r="E1492" s="5">
        <v>0.10641726183051138</v>
      </c>
    </row>
    <row r="1493" spans="1:5" x14ac:dyDescent="0.4">
      <c r="A1493" s="4" t="s">
        <v>159</v>
      </c>
      <c r="B1493" t="s">
        <v>80</v>
      </c>
      <c r="C1493" t="s">
        <v>52</v>
      </c>
      <c r="D1493">
        <v>97698</v>
      </c>
      <c r="E1493" s="5">
        <v>0.10641726183051138</v>
      </c>
    </row>
    <row r="1494" spans="1:5" x14ac:dyDescent="0.4">
      <c r="A1494" s="4" t="s">
        <v>160</v>
      </c>
      <c r="B1494" t="s">
        <v>80</v>
      </c>
      <c r="C1494" t="s">
        <v>52</v>
      </c>
      <c r="D1494">
        <v>86375</v>
      </c>
      <c r="E1494" s="5">
        <v>0.10641726183051138</v>
      </c>
    </row>
    <row r="1495" spans="1:5" x14ac:dyDescent="0.4">
      <c r="A1495" s="4" t="s">
        <v>161</v>
      </c>
      <c r="B1495" t="s">
        <v>80</v>
      </c>
      <c r="C1495" t="s">
        <v>52</v>
      </c>
      <c r="D1495">
        <v>98646</v>
      </c>
      <c r="E1495" s="5">
        <v>0.10641726183051138</v>
      </c>
    </row>
    <row r="1496" spans="1:5" x14ac:dyDescent="0.4">
      <c r="A1496" s="4" t="s">
        <v>162</v>
      </c>
      <c r="B1496" t="s">
        <v>80</v>
      </c>
      <c r="C1496" t="s">
        <v>52</v>
      </c>
      <c r="D1496">
        <v>112000</v>
      </c>
      <c r="E1496" s="5">
        <v>0.10641726183051138</v>
      </c>
    </row>
    <row r="1497" spans="1:5" x14ac:dyDescent="0.4">
      <c r="A1497" s="4" t="s">
        <v>163</v>
      </c>
      <c r="B1497" t="s">
        <v>80</v>
      </c>
      <c r="C1497" t="s">
        <v>52</v>
      </c>
      <c r="D1497">
        <v>84623</v>
      </c>
      <c r="E1497" s="5">
        <v>0.10641726183051138</v>
      </c>
    </row>
    <row r="1498" spans="1:5" x14ac:dyDescent="0.4">
      <c r="A1498" s="4" t="s">
        <v>164</v>
      </c>
      <c r="B1498" t="s">
        <v>80</v>
      </c>
      <c r="C1498" t="s">
        <v>52</v>
      </c>
      <c r="D1498">
        <v>96987</v>
      </c>
      <c r="E1498" s="5">
        <v>0.10641726183051138</v>
      </c>
    </row>
    <row r="1499" spans="1:5" x14ac:dyDescent="0.4">
      <c r="A1499" s="4" t="s">
        <v>165</v>
      </c>
      <c r="B1499" t="s">
        <v>80</v>
      </c>
      <c r="C1499" t="s">
        <v>52</v>
      </c>
      <c r="D1499">
        <v>95623</v>
      </c>
      <c r="E1499" s="5">
        <v>0.10641726183051138</v>
      </c>
    </row>
    <row r="1500" spans="1:5" x14ac:dyDescent="0.4">
      <c r="A1500" s="4" t="s">
        <v>166</v>
      </c>
      <c r="B1500" t="s">
        <v>80</v>
      </c>
      <c r="C1500" t="s">
        <v>52</v>
      </c>
      <c r="D1500">
        <v>80355</v>
      </c>
      <c r="E1500" s="5">
        <v>0.10641726183051138</v>
      </c>
    </row>
    <row r="1501" spans="1:5" x14ac:dyDescent="0.4">
      <c r="A1501" s="4" t="s">
        <v>167</v>
      </c>
      <c r="B1501" t="s">
        <v>80</v>
      </c>
      <c r="C1501" t="s">
        <v>52</v>
      </c>
      <c r="D1501">
        <v>96626</v>
      </c>
      <c r="E1501" s="5">
        <v>0.10641726183051138</v>
      </c>
    </row>
    <row r="1502" spans="1:5" x14ac:dyDescent="0.4">
      <c r="A1502" s="4" t="s">
        <v>168</v>
      </c>
      <c r="B1502" t="s">
        <v>81</v>
      </c>
      <c r="C1502" t="s">
        <v>52</v>
      </c>
      <c r="D1502">
        <v>107329</v>
      </c>
      <c r="E1502" s="5">
        <v>0.10606368944126458</v>
      </c>
    </row>
    <row r="1503" spans="1:5" x14ac:dyDescent="0.4">
      <c r="A1503" s="4" t="s">
        <v>169</v>
      </c>
      <c r="B1503" t="s">
        <v>81</v>
      </c>
      <c r="C1503" t="s">
        <v>52</v>
      </c>
      <c r="D1503">
        <v>71466</v>
      </c>
      <c r="E1503" s="5">
        <v>0.10606368944126458</v>
      </c>
    </row>
    <row r="1504" spans="1:5" x14ac:dyDescent="0.4">
      <c r="A1504" s="4" t="s">
        <v>170</v>
      </c>
      <c r="B1504" t="s">
        <v>81</v>
      </c>
      <c r="C1504" t="s">
        <v>52</v>
      </c>
      <c r="D1504">
        <v>79598</v>
      </c>
      <c r="E1504" s="5">
        <v>0.10606368944126458</v>
      </c>
    </row>
    <row r="1505" spans="1:5" x14ac:dyDescent="0.4">
      <c r="A1505" s="4" t="s">
        <v>171</v>
      </c>
      <c r="B1505" t="s">
        <v>81</v>
      </c>
      <c r="C1505" t="s">
        <v>52</v>
      </c>
      <c r="D1505">
        <v>92969</v>
      </c>
      <c r="E1505" s="5">
        <v>0.10606368944126458</v>
      </c>
    </row>
    <row r="1506" spans="1:5" x14ac:dyDescent="0.4">
      <c r="A1506" s="4" t="s">
        <v>172</v>
      </c>
      <c r="B1506" t="s">
        <v>81</v>
      </c>
      <c r="C1506" t="s">
        <v>52</v>
      </c>
      <c r="D1506">
        <v>84044</v>
      </c>
      <c r="E1506" s="5">
        <v>0.10606368944126458</v>
      </c>
    </row>
    <row r="1507" spans="1:5" x14ac:dyDescent="0.4">
      <c r="A1507" s="4" t="s">
        <v>173</v>
      </c>
      <c r="B1507" t="s">
        <v>81</v>
      </c>
      <c r="C1507" t="s">
        <v>52</v>
      </c>
      <c r="D1507">
        <v>106256</v>
      </c>
      <c r="E1507" s="5">
        <v>0.10606368944126458</v>
      </c>
    </row>
    <row r="1508" spans="1:5" x14ac:dyDescent="0.4">
      <c r="A1508" s="4" t="s">
        <v>174</v>
      </c>
      <c r="B1508" t="s">
        <v>81</v>
      </c>
      <c r="C1508" t="s">
        <v>52</v>
      </c>
      <c r="D1508">
        <v>120719</v>
      </c>
      <c r="E1508" s="5">
        <v>0.10606368944126458</v>
      </c>
    </row>
    <row r="1509" spans="1:5" x14ac:dyDescent="0.4">
      <c r="A1509" s="4" t="s">
        <v>175</v>
      </c>
      <c r="B1509" t="s">
        <v>81</v>
      </c>
      <c r="C1509" t="s">
        <v>52</v>
      </c>
      <c r="D1509">
        <v>91197</v>
      </c>
      <c r="E1509" s="5">
        <v>0.10606368944126458</v>
      </c>
    </row>
    <row r="1510" spans="1:5" x14ac:dyDescent="0.4">
      <c r="A1510" s="4" t="s">
        <v>176</v>
      </c>
      <c r="B1510" t="s">
        <v>81</v>
      </c>
      <c r="C1510" t="s">
        <v>52</v>
      </c>
      <c r="D1510">
        <v>113926</v>
      </c>
      <c r="E1510" s="5">
        <v>0.10606368944126458</v>
      </c>
    </row>
    <row r="1511" spans="1:5" x14ac:dyDescent="0.4">
      <c r="A1511" s="4" t="s">
        <v>177</v>
      </c>
      <c r="B1511" t="s">
        <v>81</v>
      </c>
      <c r="C1511" t="s">
        <v>52</v>
      </c>
      <c r="D1511">
        <v>112576</v>
      </c>
      <c r="E1511" s="5">
        <v>0.10606368944126458</v>
      </c>
    </row>
    <row r="1512" spans="1:5" x14ac:dyDescent="0.4">
      <c r="A1512" s="4" t="s">
        <v>178</v>
      </c>
      <c r="B1512" t="s">
        <v>81</v>
      </c>
      <c r="C1512" t="s">
        <v>52</v>
      </c>
      <c r="D1512">
        <v>93865</v>
      </c>
      <c r="E1512" s="5">
        <v>0.10606368944126458</v>
      </c>
    </row>
    <row r="1513" spans="1:5" x14ac:dyDescent="0.4">
      <c r="A1513" s="4" t="s">
        <v>179</v>
      </c>
      <c r="B1513" t="s">
        <v>81</v>
      </c>
      <c r="C1513" t="s">
        <v>52</v>
      </c>
      <c r="D1513">
        <v>115234</v>
      </c>
      <c r="E1513" s="5">
        <v>0.10606368944126458</v>
      </c>
    </row>
    <row r="1514" spans="1:5" x14ac:dyDescent="0.4">
      <c r="A1514" s="4" t="s">
        <v>180</v>
      </c>
      <c r="B1514" t="s">
        <v>82</v>
      </c>
      <c r="C1514" t="s">
        <v>52</v>
      </c>
      <c r="D1514">
        <v>132869</v>
      </c>
      <c r="E1514" s="5">
        <v>0.10221922346352819</v>
      </c>
    </row>
    <row r="1515" spans="1:5" x14ac:dyDescent="0.4">
      <c r="A1515" s="4" t="s">
        <v>181</v>
      </c>
      <c r="B1515" t="s">
        <v>82</v>
      </c>
      <c r="C1515" t="s">
        <v>52</v>
      </c>
      <c r="D1515">
        <v>76189</v>
      </c>
      <c r="E1515" s="5">
        <v>0.10221922346352819</v>
      </c>
    </row>
    <row r="1516" spans="1:5" x14ac:dyDescent="0.4">
      <c r="A1516" s="4" t="s">
        <v>182</v>
      </c>
      <c r="B1516" t="s">
        <v>82</v>
      </c>
      <c r="C1516" t="s">
        <v>52</v>
      </c>
      <c r="D1516">
        <v>95912</v>
      </c>
      <c r="E1516" s="5">
        <v>0.10221922346352819</v>
      </c>
    </row>
    <row r="1517" spans="1:5" x14ac:dyDescent="0.4">
      <c r="A1517" s="4" t="s">
        <v>183</v>
      </c>
      <c r="B1517" t="s">
        <v>82</v>
      </c>
      <c r="C1517" t="s">
        <v>52</v>
      </c>
      <c r="D1517">
        <v>104538</v>
      </c>
      <c r="E1517" s="5">
        <v>0.10221922346352819</v>
      </c>
    </row>
    <row r="1518" spans="1:5" x14ac:dyDescent="0.4">
      <c r="A1518" s="4" t="s">
        <v>184</v>
      </c>
      <c r="B1518" t="s">
        <v>82</v>
      </c>
      <c r="C1518" t="s">
        <v>52</v>
      </c>
      <c r="D1518">
        <v>95910</v>
      </c>
      <c r="E1518" s="5">
        <v>0.10221922346352819</v>
      </c>
    </row>
    <row r="1519" spans="1:5" x14ac:dyDescent="0.4">
      <c r="A1519" s="4" t="s">
        <v>185</v>
      </c>
      <c r="B1519" t="s">
        <v>82</v>
      </c>
      <c r="C1519" t="s">
        <v>52</v>
      </c>
      <c r="D1519">
        <v>103351</v>
      </c>
      <c r="E1519" s="5">
        <v>0.10221922346352819</v>
      </c>
    </row>
    <row r="1520" spans="1:5" x14ac:dyDescent="0.4">
      <c r="A1520" s="4" t="s">
        <v>186</v>
      </c>
      <c r="B1520" t="s">
        <v>82</v>
      </c>
      <c r="C1520" t="s">
        <v>52</v>
      </c>
      <c r="D1520">
        <v>128840</v>
      </c>
      <c r="E1520" s="5">
        <v>0.10221922346352819</v>
      </c>
    </row>
    <row r="1521" spans="1:5" x14ac:dyDescent="0.4">
      <c r="A1521" s="4" t="s">
        <v>187</v>
      </c>
      <c r="B1521" t="s">
        <v>82</v>
      </c>
      <c r="C1521" t="s">
        <v>52</v>
      </c>
      <c r="D1521">
        <v>91154</v>
      </c>
      <c r="E1521" s="5">
        <v>0.10221922346352819</v>
      </c>
    </row>
    <row r="1522" spans="1:5" x14ac:dyDescent="0.4">
      <c r="A1522" s="4" t="s">
        <v>188</v>
      </c>
      <c r="B1522" t="s">
        <v>82</v>
      </c>
      <c r="C1522" t="s">
        <v>52</v>
      </c>
      <c r="D1522">
        <v>117498</v>
      </c>
      <c r="E1522" s="5">
        <v>0.10221922346352819</v>
      </c>
    </row>
    <row r="1523" spans="1:5" x14ac:dyDescent="0.4">
      <c r="A1523" s="4" t="s">
        <v>189</v>
      </c>
      <c r="B1523" t="s">
        <v>82</v>
      </c>
      <c r="C1523" t="s">
        <v>52</v>
      </c>
      <c r="D1523">
        <v>108090</v>
      </c>
      <c r="E1523" s="5">
        <v>0.10221922346352819</v>
      </c>
    </row>
    <row r="1524" spans="1:5" x14ac:dyDescent="0.4">
      <c r="A1524" s="4" t="s">
        <v>190</v>
      </c>
      <c r="B1524" t="s">
        <v>82</v>
      </c>
      <c r="C1524" t="s">
        <v>52</v>
      </c>
      <c r="D1524">
        <v>88211</v>
      </c>
      <c r="E1524" s="5">
        <v>0.10221922346352819</v>
      </c>
    </row>
    <row r="1525" spans="1:5" x14ac:dyDescent="0.4">
      <c r="A1525" s="4" t="s">
        <v>191</v>
      </c>
      <c r="B1525" t="s">
        <v>82</v>
      </c>
      <c r="C1525" t="s">
        <v>52</v>
      </c>
      <c r="D1525">
        <v>118586</v>
      </c>
      <c r="E1525" s="5">
        <v>0.10221922346352819</v>
      </c>
    </row>
    <row r="1526" spans="1:5" x14ac:dyDescent="0.4">
      <c r="A1526" s="4" t="s">
        <v>192</v>
      </c>
      <c r="B1526" t="s">
        <v>83</v>
      </c>
      <c r="C1526" t="s">
        <v>52</v>
      </c>
      <c r="D1526">
        <v>138986</v>
      </c>
      <c r="E1526" s="5">
        <v>0.10714545968135995</v>
      </c>
    </row>
    <row r="1527" spans="1:5" x14ac:dyDescent="0.4">
      <c r="A1527" s="4" t="s">
        <v>193</v>
      </c>
      <c r="B1527" t="s">
        <v>83</v>
      </c>
      <c r="C1527" t="s">
        <v>52</v>
      </c>
      <c r="D1527">
        <v>76921</v>
      </c>
      <c r="E1527" s="5">
        <v>0.10714545968135995</v>
      </c>
    </row>
    <row r="1528" spans="1:5" x14ac:dyDescent="0.4">
      <c r="A1528" s="4" t="s">
        <v>194</v>
      </c>
      <c r="B1528" t="s">
        <v>83</v>
      </c>
      <c r="C1528" t="s">
        <v>52</v>
      </c>
      <c r="D1528">
        <v>82577</v>
      </c>
      <c r="E1528" s="5">
        <v>0.10714545968135995</v>
      </c>
    </row>
    <row r="1529" spans="1:5" x14ac:dyDescent="0.4">
      <c r="A1529" s="4" t="s">
        <v>195</v>
      </c>
      <c r="B1529" t="s">
        <v>83</v>
      </c>
      <c r="C1529" t="s">
        <v>52</v>
      </c>
      <c r="D1529">
        <v>110478</v>
      </c>
      <c r="E1529" s="5">
        <v>0.10714545968135995</v>
      </c>
    </row>
    <row r="1530" spans="1:5" x14ac:dyDescent="0.4">
      <c r="A1530" s="4" t="s">
        <v>196</v>
      </c>
      <c r="B1530" t="s">
        <v>83</v>
      </c>
      <c r="C1530" t="s">
        <v>52</v>
      </c>
      <c r="D1530">
        <v>90197</v>
      </c>
      <c r="E1530" s="5">
        <v>0.10714545968135995</v>
      </c>
    </row>
    <row r="1531" spans="1:5" x14ac:dyDescent="0.4">
      <c r="A1531" s="4" t="s">
        <v>197</v>
      </c>
      <c r="B1531" t="s">
        <v>83</v>
      </c>
      <c r="C1531" t="s">
        <v>52</v>
      </c>
      <c r="D1531">
        <v>93721</v>
      </c>
      <c r="E1531" s="5">
        <v>0.10714545968135995</v>
      </c>
    </row>
    <row r="1532" spans="1:5" x14ac:dyDescent="0.4">
      <c r="A1532" s="4" t="s">
        <v>198</v>
      </c>
      <c r="B1532" t="s">
        <v>83</v>
      </c>
      <c r="C1532" t="s">
        <v>52</v>
      </c>
      <c r="D1532">
        <v>121954</v>
      </c>
      <c r="E1532" s="5">
        <v>0.10714545968135995</v>
      </c>
    </row>
    <row r="1533" spans="1:5" x14ac:dyDescent="0.4">
      <c r="A1533" s="4" t="s">
        <v>199</v>
      </c>
      <c r="B1533" t="s">
        <v>83</v>
      </c>
      <c r="C1533" t="s">
        <v>52</v>
      </c>
      <c r="D1533">
        <v>94518</v>
      </c>
      <c r="E1533" s="5">
        <v>0.10714545968135995</v>
      </c>
    </row>
    <row r="1534" spans="1:5" x14ac:dyDescent="0.4">
      <c r="A1534" s="4" t="s">
        <v>200</v>
      </c>
      <c r="B1534" t="s">
        <v>83</v>
      </c>
      <c r="C1534" t="s">
        <v>52</v>
      </c>
      <c r="D1534">
        <v>109434</v>
      </c>
      <c r="E1534" s="5">
        <v>0.10714545968135995</v>
      </c>
    </row>
    <row r="1535" spans="1:5" x14ac:dyDescent="0.4">
      <c r="A1535" s="4" t="s">
        <v>201</v>
      </c>
      <c r="B1535" t="s">
        <v>83</v>
      </c>
      <c r="C1535" t="s">
        <v>52</v>
      </c>
      <c r="D1535">
        <v>97886</v>
      </c>
      <c r="E1535" s="5">
        <v>0.10714545968135995</v>
      </c>
    </row>
    <row r="1536" spans="1:5" x14ac:dyDescent="0.4">
      <c r="A1536" s="4" t="s">
        <v>202</v>
      </c>
      <c r="B1536" t="s">
        <v>83</v>
      </c>
      <c r="C1536" t="s">
        <v>52</v>
      </c>
      <c r="D1536">
        <v>81969</v>
      </c>
      <c r="E1536" s="5">
        <v>0.10714545968135995</v>
      </c>
    </row>
    <row r="1537" spans="1:5" x14ac:dyDescent="0.4">
      <c r="A1537" s="4" t="s">
        <v>203</v>
      </c>
      <c r="B1537" t="s">
        <v>83</v>
      </c>
      <c r="C1537" t="s">
        <v>52</v>
      </c>
      <c r="D1537">
        <v>109269</v>
      </c>
      <c r="E1537" s="5">
        <v>0.10714545968135995</v>
      </c>
    </row>
    <row r="1538" spans="1:5" x14ac:dyDescent="0.4">
      <c r="A1538" s="4" t="s">
        <v>204</v>
      </c>
      <c r="B1538" t="s">
        <v>84</v>
      </c>
      <c r="C1538" t="s">
        <v>52</v>
      </c>
      <c r="D1538">
        <v>129274</v>
      </c>
      <c r="E1538" s="5">
        <v>0.10740106551771204</v>
      </c>
    </row>
    <row r="1539" spans="1:5" x14ac:dyDescent="0.4">
      <c r="A1539" s="4" t="s">
        <v>205</v>
      </c>
      <c r="B1539" t="s">
        <v>84</v>
      </c>
      <c r="C1539" t="s">
        <v>52</v>
      </c>
      <c r="D1539">
        <v>72276</v>
      </c>
      <c r="E1539" s="5">
        <v>0.10740106551771204</v>
      </c>
    </row>
    <row r="1540" spans="1:5" x14ac:dyDescent="0.4">
      <c r="A1540" s="4" t="s">
        <v>206</v>
      </c>
      <c r="B1540" t="s">
        <v>84</v>
      </c>
      <c r="C1540" t="s">
        <v>52</v>
      </c>
      <c r="D1540">
        <v>79761</v>
      </c>
      <c r="E1540" s="5">
        <v>0.10740106551771204</v>
      </c>
    </row>
    <row r="1541" spans="1:5" x14ac:dyDescent="0.4">
      <c r="A1541" s="4" t="s">
        <v>207</v>
      </c>
      <c r="B1541" t="s">
        <v>84</v>
      </c>
      <c r="C1541" t="s">
        <v>52</v>
      </c>
      <c r="D1541">
        <v>94029</v>
      </c>
      <c r="E1541" s="5">
        <v>0.10740106551771204</v>
      </c>
    </row>
    <row r="1542" spans="1:5" x14ac:dyDescent="0.4">
      <c r="A1542" s="4" t="s">
        <v>208</v>
      </c>
      <c r="B1542" t="s">
        <v>84</v>
      </c>
      <c r="C1542" t="s">
        <v>52</v>
      </c>
      <c r="D1542">
        <v>85227</v>
      </c>
      <c r="E1542" s="5">
        <v>0.10740106551771204</v>
      </c>
    </row>
    <row r="1543" spans="1:5" x14ac:dyDescent="0.4">
      <c r="A1543" s="4" t="s">
        <v>209</v>
      </c>
      <c r="B1543" t="s">
        <v>84</v>
      </c>
      <c r="C1543" t="s">
        <v>52</v>
      </c>
      <c r="D1543">
        <v>95694</v>
      </c>
      <c r="E1543" s="5">
        <v>0.10740106551771204</v>
      </c>
    </row>
    <row r="1544" spans="1:5" x14ac:dyDescent="0.4">
      <c r="A1544" s="4" t="s">
        <v>210</v>
      </c>
      <c r="B1544" t="s">
        <v>84</v>
      </c>
      <c r="C1544" t="s">
        <v>52</v>
      </c>
      <c r="D1544">
        <v>113554</v>
      </c>
      <c r="E1544" s="5">
        <v>0.10740106551771204</v>
      </c>
    </row>
    <row r="1545" spans="1:5" x14ac:dyDescent="0.4">
      <c r="A1545" s="4" t="s">
        <v>211</v>
      </c>
      <c r="B1545" t="s">
        <v>84</v>
      </c>
      <c r="C1545" t="s">
        <v>52</v>
      </c>
      <c r="D1545">
        <v>96656</v>
      </c>
      <c r="E1545" s="5">
        <v>0.10740106551771204</v>
      </c>
    </row>
    <row r="1546" spans="1:5" x14ac:dyDescent="0.4">
      <c r="A1546" s="4" t="s">
        <v>212</v>
      </c>
      <c r="B1546" t="s">
        <v>84</v>
      </c>
      <c r="C1546" t="s">
        <v>52</v>
      </c>
      <c r="D1546">
        <v>110596</v>
      </c>
      <c r="E1546" s="5">
        <v>0.10740106551771204</v>
      </c>
    </row>
    <row r="1547" spans="1:5" x14ac:dyDescent="0.4">
      <c r="A1547" s="4" t="s">
        <v>213</v>
      </c>
      <c r="B1547" t="s">
        <v>84</v>
      </c>
      <c r="C1547" t="s">
        <v>52</v>
      </c>
      <c r="D1547">
        <v>109160</v>
      </c>
      <c r="E1547" s="5">
        <v>0.10740106551771204</v>
      </c>
    </row>
    <row r="1548" spans="1:5" x14ac:dyDescent="0.4">
      <c r="A1548" s="4" t="s">
        <v>214</v>
      </c>
      <c r="B1548" t="s">
        <v>84</v>
      </c>
      <c r="C1548" t="s">
        <v>52</v>
      </c>
      <c r="D1548">
        <v>87045</v>
      </c>
      <c r="E1548" s="5">
        <v>0.10740106551771204</v>
      </c>
    </row>
    <row r="1549" spans="1:5" x14ac:dyDescent="0.4">
      <c r="A1549" s="4" t="s">
        <v>215</v>
      </c>
      <c r="B1549" t="s">
        <v>84</v>
      </c>
      <c r="C1549" t="s">
        <v>52</v>
      </c>
      <c r="D1549">
        <v>113008</v>
      </c>
      <c r="E1549" s="5">
        <v>0.10740106551771204</v>
      </c>
    </row>
    <row r="1550" spans="1:5" x14ac:dyDescent="0.4">
      <c r="A1550" s="4" t="s">
        <v>216</v>
      </c>
      <c r="B1550" t="s">
        <v>85</v>
      </c>
      <c r="C1550" t="s">
        <v>52</v>
      </c>
      <c r="D1550">
        <v>129377</v>
      </c>
      <c r="E1550" s="5">
        <v>0.10626240477694369</v>
      </c>
    </row>
    <row r="1551" spans="1:5" x14ac:dyDescent="0.4">
      <c r="A1551" s="4" t="s">
        <v>217</v>
      </c>
      <c r="B1551" t="s">
        <v>85</v>
      </c>
      <c r="C1551" t="s">
        <v>52</v>
      </c>
      <c r="D1551">
        <v>68362</v>
      </c>
      <c r="E1551" s="5">
        <v>0.10626240477694369</v>
      </c>
    </row>
    <row r="1552" spans="1:5" x14ac:dyDescent="0.4">
      <c r="A1552" s="4" t="s">
        <v>218</v>
      </c>
      <c r="B1552" t="s">
        <v>85</v>
      </c>
      <c r="C1552" t="s">
        <v>52</v>
      </c>
      <c r="D1552">
        <v>86381</v>
      </c>
      <c r="E1552" s="5">
        <v>0.10626240477694369</v>
      </c>
    </row>
    <row r="1553" spans="1:5" x14ac:dyDescent="0.4">
      <c r="A1553" s="4" t="s">
        <v>219</v>
      </c>
      <c r="B1553" t="s">
        <v>85</v>
      </c>
      <c r="C1553" t="s">
        <v>52</v>
      </c>
      <c r="D1553">
        <v>105445</v>
      </c>
      <c r="E1553" s="5">
        <v>0.10626240477694369</v>
      </c>
    </row>
    <row r="1554" spans="1:5" x14ac:dyDescent="0.4">
      <c r="A1554" s="4" t="s">
        <v>220</v>
      </c>
      <c r="B1554" t="s">
        <v>85</v>
      </c>
      <c r="C1554" t="s">
        <v>52</v>
      </c>
      <c r="D1554">
        <v>75598</v>
      </c>
      <c r="E1554" s="5">
        <v>0.10626240477694369</v>
      </c>
    </row>
    <row r="1555" spans="1:5" x14ac:dyDescent="0.4">
      <c r="A1555" s="4" t="s">
        <v>221</v>
      </c>
      <c r="B1555" t="s">
        <v>85</v>
      </c>
      <c r="C1555" t="s">
        <v>52</v>
      </c>
      <c r="D1555">
        <v>90417</v>
      </c>
      <c r="E1555" s="5">
        <v>0.10626240477694369</v>
      </c>
    </row>
    <row r="1556" spans="1:5" x14ac:dyDescent="0.4">
      <c r="A1556" s="4" t="s">
        <v>222</v>
      </c>
      <c r="B1556" t="s">
        <v>85</v>
      </c>
      <c r="C1556" t="s">
        <v>52</v>
      </c>
      <c r="D1556">
        <v>119907</v>
      </c>
      <c r="E1556" s="5">
        <v>0.10626240477694369</v>
      </c>
    </row>
    <row r="1557" spans="1:5" x14ac:dyDescent="0.4">
      <c r="A1557" s="4" t="s">
        <v>223</v>
      </c>
      <c r="B1557" t="s">
        <v>85</v>
      </c>
      <c r="C1557" t="s">
        <v>52</v>
      </c>
      <c r="D1557">
        <v>92290</v>
      </c>
      <c r="E1557" s="5">
        <v>0.10626240477694369</v>
      </c>
    </row>
    <row r="1558" spans="1:5" x14ac:dyDescent="0.4">
      <c r="A1558" s="4" t="s">
        <v>224</v>
      </c>
      <c r="B1558" t="s">
        <v>85</v>
      </c>
      <c r="C1558" t="s">
        <v>52</v>
      </c>
      <c r="D1558">
        <v>105400</v>
      </c>
      <c r="E1558" s="5">
        <v>0.10626240477694369</v>
      </c>
    </row>
    <row r="1559" spans="1:5" x14ac:dyDescent="0.4">
      <c r="A1559" s="4" t="s">
        <v>225</v>
      </c>
      <c r="B1559" t="s">
        <v>85</v>
      </c>
      <c r="C1559" t="s">
        <v>52</v>
      </c>
      <c r="D1559">
        <v>97974</v>
      </c>
      <c r="E1559" s="5">
        <v>0.10626240477694369</v>
      </c>
    </row>
    <row r="1560" spans="1:5" x14ac:dyDescent="0.4">
      <c r="A1560" s="4" t="s">
        <v>226</v>
      </c>
      <c r="B1560" t="s">
        <v>85</v>
      </c>
      <c r="C1560" t="s">
        <v>52</v>
      </c>
      <c r="D1560">
        <v>83536</v>
      </c>
      <c r="E1560" s="5">
        <v>0.10626240477694369</v>
      </c>
    </row>
    <row r="1561" spans="1:5" x14ac:dyDescent="0.4">
      <c r="A1561" s="4" t="s">
        <v>227</v>
      </c>
      <c r="B1561" t="s">
        <v>85</v>
      </c>
      <c r="C1561" t="s">
        <v>52</v>
      </c>
      <c r="D1561">
        <v>113380</v>
      </c>
      <c r="E1561" s="5">
        <v>0.10626240477694369</v>
      </c>
    </row>
    <row r="1562" spans="1:5" x14ac:dyDescent="0.4">
      <c r="A1562" s="4" t="s">
        <v>228</v>
      </c>
      <c r="B1562" t="s">
        <v>86</v>
      </c>
      <c r="C1562" t="s">
        <v>52</v>
      </c>
      <c r="D1562">
        <v>128719</v>
      </c>
      <c r="E1562" s="5">
        <v>0.10639566071231088</v>
      </c>
    </row>
    <row r="1563" spans="1:5" x14ac:dyDescent="0.4">
      <c r="A1563" s="4" t="s">
        <v>229</v>
      </c>
      <c r="B1563" t="s">
        <v>86</v>
      </c>
      <c r="C1563" t="s">
        <v>52</v>
      </c>
      <c r="D1563">
        <v>79801</v>
      </c>
      <c r="E1563" s="5">
        <v>0.10639566071231088</v>
      </c>
    </row>
    <row r="1564" spans="1:5" x14ac:dyDescent="0.4">
      <c r="A1564" s="4" t="s">
        <v>230</v>
      </c>
      <c r="B1564" t="s">
        <v>86</v>
      </c>
      <c r="C1564" t="s">
        <v>52</v>
      </c>
      <c r="D1564">
        <v>95041</v>
      </c>
      <c r="E1564" s="5">
        <v>0.10639566071231088</v>
      </c>
    </row>
    <row r="1565" spans="1:5" x14ac:dyDescent="0.4">
      <c r="A1565" s="4" t="s">
        <v>231</v>
      </c>
      <c r="B1565" t="s">
        <v>86</v>
      </c>
      <c r="C1565" t="s">
        <v>52</v>
      </c>
      <c r="D1565">
        <v>108478</v>
      </c>
      <c r="E1565" s="5">
        <v>0.10639566071231088</v>
      </c>
    </row>
    <row r="1566" spans="1:5" x14ac:dyDescent="0.4">
      <c r="A1566" s="4" t="s">
        <v>232</v>
      </c>
      <c r="B1566" t="s">
        <v>86</v>
      </c>
      <c r="C1566" t="s">
        <v>52</v>
      </c>
      <c r="D1566">
        <v>83916</v>
      </c>
      <c r="E1566" s="5">
        <v>0.10639566071231088</v>
      </c>
    </row>
    <row r="1567" spans="1:5" x14ac:dyDescent="0.4">
      <c r="A1567" s="4" t="s">
        <v>233</v>
      </c>
      <c r="B1567" t="s">
        <v>86</v>
      </c>
      <c r="C1567" t="s">
        <v>52</v>
      </c>
      <c r="D1567">
        <v>98259</v>
      </c>
      <c r="E1567" s="5">
        <v>0.10639566071231088</v>
      </c>
    </row>
    <row r="1568" spans="1:5" x14ac:dyDescent="0.4">
      <c r="A1568" s="4" t="s">
        <v>234</v>
      </c>
      <c r="B1568" t="s">
        <v>86</v>
      </c>
      <c r="C1568" t="s">
        <v>52</v>
      </c>
      <c r="D1568">
        <v>122061</v>
      </c>
      <c r="E1568" s="5">
        <v>0.10639566071231088</v>
      </c>
    </row>
    <row r="1569" spans="1:5" x14ac:dyDescent="0.4">
      <c r="A1569" s="4" t="s">
        <v>235</v>
      </c>
      <c r="B1569" t="s">
        <v>86</v>
      </c>
      <c r="C1569" t="s">
        <v>52</v>
      </c>
      <c r="D1569">
        <v>88232</v>
      </c>
      <c r="E1569" s="5">
        <v>0.10639566071231088</v>
      </c>
    </row>
    <row r="1570" spans="1:5" x14ac:dyDescent="0.4">
      <c r="A1570" s="4" t="s">
        <v>236</v>
      </c>
      <c r="B1570" t="s">
        <v>86</v>
      </c>
      <c r="C1570" t="s">
        <v>52</v>
      </c>
      <c r="D1570">
        <v>114853</v>
      </c>
      <c r="E1570" s="5">
        <v>0.10639566071231088</v>
      </c>
    </row>
    <row r="1571" spans="1:5" x14ac:dyDescent="0.4">
      <c r="A1571" s="4" t="s">
        <v>237</v>
      </c>
      <c r="B1571" t="s">
        <v>86</v>
      </c>
      <c r="C1571" t="s">
        <v>52</v>
      </c>
      <c r="D1571">
        <v>104578</v>
      </c>
      <c r="E1571" s="5">
        <v>0.10639566071231088</v>
      </c>
    </row>
    <row r="1572" spans="1:5" x14ac:dyDescent="0.4">
      <c r="A1572" s="4" t="s">
        <v>238</v>
      </c>
      <c r="B1572" t="s">
        <v>86</v>
      </c>
      <c r="C1572" t="s">
        <v>52</v>
      </c>
      <c r="D1572">
        <v>93191</v>
      </c>
      <c r="E1572" s="5">
        <v>0.10639566071231088</v>
      </c>
    </row>
    <row r="1573" spans="1:5" x14ac:dyDescent="0.4">
      <c r="A1573" s="4" t="s">
        <v>239</v>
      </c>
      <c r="B1573" t="s">
        <v>86</v>
      </c>
      <c r="C1573" t="s">
        <v>52</v>
      </c>
      <c r="D1573">
        <v>118557</v>
      </c>
      <c r="E1573" s="5">
        <v>0.10639566071231088</v>
      </c>
    </row>
    <row r="1574" spans="1:5" x14ac:dyDescent="0.4">
      <c r="A1574" s="4" t="s">
        <v>240</v>
      </c>
      <c r="B1574" t="s">
        <v>87</v>
      </c>
      <c r="C1574" t="s">
        <v>52</v>
      </c>
      <c r="D1574">
        <v>128660</v>
      </c>
      <c r="E1574" s="5">
        <v>0.11147883798308457</v>
      </c>
    </row>
    <row r="1575" spans="1:5" x14ac:dyDescent="0.4">
      <c r="A1575" s="4" t="s">
        <v>241</v>
      </c>
      <c r="B1575" t="s">
        <v>87</v>
      </c>
      <c r="C1575" t="s">
        <v>52</v>
      </c>
      <c r="D1575">
        <v>70873</v>
      </c>
      <c r="E1575" s="5">
        <v>0.11147883798308457</v>
      </c>
    </row>
    <row r="1576" spans="1:5" x14ac:dyDescent="0.4">
      <c r="A1576" s="4" t="s">
        <v>242</v>
      </c>
      <c r="B1576" t="s">
        <v>87</v>
      </c>
      <c r="C1576" t="s">
        <v>52</v>
      </c>
      <c r="D1576">
        <v>96834</v>
      </c>
      <c r="E1576" s="5">
        <v>0.11147883798308457</v>
      </c>
    </row>
    <row r="1577" spans="1:5" x14ac:dyDescent="0.4">
      <c r="A1577" s="4" t="s">
        <v>243</v>
      </c>
      <c r="B1577" t="s">
        <v>87</v>
      </c>
      <c r="C1577" t="s">
        <v>52</v>
      </c>
      <c r="D1577">
        <v>112641</v>
      </c>
      <c r="E1577" s="5">
        <v>0.11147883798308457</v>
      </c>
    </row>
    <row r="1578" spans="1:5" x14ac:dyDescent="0.4">
      <c r="A1578" s="4" t="s">
        <v>244</v>
      </c>
      <c r="B1578" t="s">
        <v>87</v>
      </c>
      <c r="C1578" t="s">
        <v>52</v>
      </c>
      <c r="D1578">
        <v>90743</v>
      </c>
      <c r="E1578" s="5">
        <v>0.11147883798308457</v>
      </c>
    </row>
    <row r="1579" spans="1:5" x14ac:dyDescent="0.4">
      <c r="A1579" s="4" t="s">
        <v>245</v>
      </c>
      <c r="B1579" t="s">
        <v>87</v>
      </c>
      <c r="C1579" t="s">
        <v>52</v>
      </c>
      <c r="D1579">
        <v>105642</v>
      </c>
      <c r="E1579" s="5">
        <v>0.11147883798308457</v>
      </c>
    </row>
    <row r="1580" spans="1:5" x14ac:dyDescent="0.4">
      <c r="A1580" s="4" t="s">
        <v>246</v>
      </c>
      <c r="B1580" t="s">
        <v>87</v>
      </c>
      <c r="C1580" t="s">
        <v>52</v>
      </c>
      <c r="D1580">
        <v>126691</v>
      </c>
      <c r="E1580" s="5">
        <v>0.11147883798308457</v>
      </c>
    </row>
    <row r="1581" spans="1:5" x14ac:dyDescent="0.4">
      <c r="A1581" s="4" t="s">
        <v>247</v>
      </c>
      <c r="B1581" t="s">
        <v>87</v>
      </c>
      <c r="C1581" t="s">
        <v>52</v>
      </c>
      <c r="D1581">
        <v>97395</v>
      </c>
      <c r="E1581" s="5">
        <v>0.11147883798308457</v>
      </c>
    </row>
    <row r="1582" spans="1:5" x14ac:dyDescent="0.4">
      <c r="A1582" s="4" t="s">
        <v>248</v>
      </c>
      <c r="B1582" t="s">
        <v>87</v>
      </c>
      <c r="C1582" t="s">
        <v>52</v>
      </c>
      <c r="D1582">
        <v>123418</v>
      </c>
      <c r="E1582" s="5">
        <v>0.11147883798308457</v>
      </c>
    </row>
    <row r="1583" spans="1:5" x14ac:dyDescent="0.4">
      <c r="A1583" s="4" t="s">
        <v>249</v>
      </c>
      <c r="B1583" t="s">
        <v>87</v>
      </c>
      <c r="C1583" t="s">
        <v>52</v>
      </c>
      <c r="D1583">
        <v>109285</v>
      </c>
      <c r="E1583" s="5">
        <v>0.11147883798308457</v>
      </c>
    </row>
    <row r="1584" spans="1:5" x14ac:dyDescent="0.4">
      <c r="A1584" s="4" t="s">
        <v>250</v>
      </c>
      <c r="B1584" t="s">
        <v>87</v>
      </c>
      <c r="C1584" t="s">
        <v>52</v>
      </c>
      <c r="D1584">
        <v>85319</v>
      </c>
      <c r="E1584" s="5">
        <v>0.11147883798308457</v>
      </c>
    </row>
    <row r="1585" spans="1:5" x14ac:dyDescent="0.4">
      <c r="A1585" s="4" t="s">
        <v>251</v>
      </c>
      <c r="B1585" t="s">
        <v>87</v>
      </c>
      <c r="C1585" t="s">
        <v>52</v>
      </c>
      <c r="D1585">
        <v>119602</v>
      </c>
      <c r="E1585" s="5">
        <v>0.11147883798308457</v>
      </c>
    </row>
    <row r="1586" spans="1:5" x14ac:dyDescent="0.4">
      <c r="A1586" s="4" t="s">
        <v>252</v>
      </c>
      <c r="B1586" t="s">
        <v>88</v>
      </c>
      <c r="C1586" t="s">
        <v>52</v>
      </c>
      <c r="D1586">
        <v>137660</v>
      </c>
      <c r="E1586" s="5">
        <v>0.111571835888817</v>
      </c>
    </row>
    <row r="1587" spans="1:5" x14ac:dyDescent="0.4">
      <c r="A1587" s="4" t="s">
        <v>253</v>
      </c>
      <c r="B1587" t="s">
        <v>88</v>
      </c>
      <c r="C1587" t="s">
        <v>52</v>
      </c>
      <c r="D1587">
        <v>74454</v>
      </c>
      <c r="E1587" s="5">
        <v>0.111571835888817</v>
      </c>
    </row>
    <row r="1588" spans="1:5" x14ac:dyDescent="0.4">
      <c r="A1588" s="4" t="s">
        <v>254</v>
      </c>
      <c r="B1588" t="s">
        <v>88</v>
      </c>
      <c r="C1588" t="s">
        <v>52</v>
      </c>
      <c r="D1588">
        <v>83730</v>
      </c>
      <c r="E1588" s="5">
        <v>0.111571835888817</v>
      </c>
    </row>
    <row r="1589" spans="1:5" x14ac:dyDescent="0.4">
      <c r="A1589" s="4" t="s">
        <v>255</v>
      </c>
      <c r="B1589" t="s">
        <v>88</v>
      </c>
      <c r="C1589" t="s">
        <v>52</v>
      </c>
      <c r="D1589">
        <v>124189</v>
      </c>
      <c r="E1589" s="5">
        <v>0.111571835888817</v>
      </c>
    </row>
    <row r="1590" spans="1:5" x14ac:dyDescent="0.4">
      <c r="A1590" s="4" t="s">
        <v>256</v>
      </c>
      <c r="B1590" t="s">
        <v>88</v>
      </c>
      <c r="C1590" t="s">
        <v>52</v>
      </c>
      <c r="D1590">
        <v>94996</v>
      </c>
      <c r="E1590" s="5">
        <v>0.111571835888817</v>
      </c>
    </row>
    <row r="1591" spans="1:5" x14ac:dyDescent="0.4">
      <c r="A1591" s="4" t="s">
        <v>257</v>
      </c>
      <c r="B1591" t="s">
        <v>88</v>
      </c>
      <c r="C1591" t="s">
        <v>52</v>
      </c>
      <c r="D1591">
        <v>104003</v>
      </c>
      <c r="E1591" s="5">
        <v>0.111571835888817</v>
      </c>
    </row>
    <row r="1592" spans="1:5" x14ac:dyDescent="0.4">
      <c r="A1592" s="4" t="s">
        <v>258</v>
      </c>
      <c r="B1592" t="s">
        <v>88</v>
      </c>
      <c r="C1592" t="s">
        <v>52</v>
      </c>
      <c r="D1592">
        <v>127346</v>
      </c>
      <c r="E1592" s="5">
        <v>0.111571835888817</v>
      </c>
    </row>
    <row r="1593" spans="1:5" x14ac:dyDescent="0.4">
      <c r="A1593" s="4" t="s">
        <v>259</v>
      </c>
      <c r="B1593" t="s">
        <v>88</v>
      </c>
      <c r="C1593" t="s">
        <v>52</v>
      </c>
      <c r="D1593">
        <v>99796</v>
      </c>
      <c r="E1593" s="5">
        <v>0.111571835888817</v>
      </c>
    </row>
    <row r="1594" spans="1:5" x14ac:dyDescent="0.4">
      <c r="A1594" s="4" t="s">
        <v>260</v>
      </c>
      <c r="B1594" t="s">
        <v>88</v>
      </c>
      <c r="C1594" t="s">
        <v>52</v>
      </c>
      <c r="D1594">
        <v>127327</v>
      </c>
      <c r="E1594" s="5">
        <v>0.111571835888817</v>
      </c>
    </row>
    <row r="1595" spans="1:5" x14ac:dyDescent="0.4">
      <c r="A1595" s="4" t="s">
        <v>261</v>
      </c>
      <c r="B1595" t="s">
        <v>88</v>
      </c>
      <c r="C1595" t="s">
        <v>52</v>
      </c>
      <c r="D1595">
        <v>112052</v>
      </c>
      <c r="E1595" s="5">
        <v>0.111571835888817</v>
      </c>
    </row>
    <row r="1596" spans="1:5" x14ac:dyDescent="0.4">
      <c r="A1596" s="4" t="s">
        <v>262</v>
      </c>
      <c r="B1596" t="s">
        <v>88</v>
      </c>
      <c r="C1596" t="s">
        <v>52</v>
      </c>
      <c r="D1596">
        <v>100883</v>
      </c>
      <c r="E1596" s="5">
        <v>0.111571835888817</v>
      </c>
    </row>
    <row r="1597" spans="1:5" x14ac:dyDescent="0.4">
      <c r="A1597" s="4" t="s">
        <v>263</v>
      </c>
      <c r="B1597" t="s">
        <v>88</v>
      </c>
      <c r="C1597" t="s">
        <v>52</v>
      </c>
      <c r="D1597">
        <v>134070</v>
      </c>
      <c r="E1597" s="5">
        <v>0.111571835888817</v>
      </c>
    </row>
    <row r="1598" spans="1:5" x14ac:dyDescent="0.4">
      <c r="A1598" s="4" t="s">
        <v>264</v>
      </c>
      <c r="B1598" t="s">
        <v>89</v>
      </c>
      <c r="C1598" t="s">
        <v>52</v>
      </c>
      <c r="D1598">
        <v>148055</v>
      </c>
      <c r="E1598" s="5">
        <v>0.17835302319865901</v>
      </c>
    </row>
    <row r="1599" spans="1:5" x14ac:dyDescent="0.4">
      <c r="A1599" s="4" t="s">
        <v>265</v>
      </c>
      <c r="B1599" t="s">
        <v>89</v>
      </c>
      <c r="C1599" t="s">
        <v>52</v>
      </c>
      <c r="D1599">
        <v>62292</v>
      </c>
      <c r="E1599" s="5">
        <v>0.17835302319865901</v>
      </c>
    </row>
    <row r="1600" spans="1:5" x14ac:dyDescent="0.4">
      <c r="A1600" s="4" t="s">
        <v>266</v>
      </c>
      <c r="B1600" t="s">
        <v>89</v>
      </c>
      <c r="C1600" t="s">
        <v>52</v>
      </c>
      <c r="D1600">
        <v>21275</v>
      </c>
      <c r="E1600" s="5">
        <v>0.17835302319865901</v>
      </c>
    </row>
    <row r="1601" spans="1:5" x14ac:dyDescent="0.4">
      <c r="A1601" s="4" t="s">
        <v>267</v>
      </c>
      <c r="B1601" t="s">
        <v>89</v>
      </c>
      <c r="C1601" t="s">
        <v>52</v>
      </c>
      <c r="D1601">
        <v>14</v>
      </c>
      <c r="E1601" s="5">
        <v>0.17835302319865901</v>
      </c>
    </row>
    <row r="1602" spans="1:5" x14ac:dyDescent="0.4">
      <c r="A1602" s="4" t="s">
        <v>268</v>
      </c>
      <c r="B1602" t="s">
        <v>89</v>
      </c>
      <c r="C1602" t="s">
        <v>52</v>
      </c>
      <c r="D1602">
        <v>18</v>
      </c>
      <c r="E1602" s="5">
        <v>0.17835302319865901</v>
      </c>
    </row>
    <row r="1603" spans="1:5" x14ac:dyDescent="0.4">
      <c r="A1603" s="4" t="s">
        <v>269</v>
      </c>
      <c r="B1603" t="s">
        <v>89</v>
      </c>
      <c r="C1603" t="s">
        <v>52</v>
      </c>
      <c r="D1603">
        <v>66</v>
      </c>
      <c r="E1603" s="5">
        <v>0.17835302319865901</v>
      </c>
    </row>
    <row r="1604" spans="1:5" x14ac:dyDescent="0.4">
      <c r="A1604" s="4" t="s">
        <v>270</v>
      </c>
      <c r="B1604" t="s">
        <v>89</v>
      </c>
      <c r="C1604" t="s">
        <v>52</v>
      </c>
      <c r="D1604">
        <v>160</v>
      </c>
      <c r="E1604" s="5">
        <v>0.17835302319865901</v>
      </c>
    </row>
    <row r="1605" spans="1:5" x14ac:dyDescent="0.4">
      <c r="A1605" s="4" t="s">
        <v>271</v>
      </c>
      <c r="B1605" t="s">
        <v>89</v>
      </c>
      <c r="C1605" t="s">
        <v>52</v>
      </c>
      <c r="D1605">
        <v>181</v>
      </c>
      <c r="E1605" s="5">
        <v>0.17835302319865901</v>
      </c>
    </row>
    <row r="1606" spans="1:5" x14ac:dyDescent="0.4">
      <c r="A1606" s="4" t="s">
        <v>272</v>
      </c>
      <c r="B1606" t="s">
        <v>89</v>
      </c>
      <c r="C1606" t="s">
        <v>52</v>
      </c>
      <c r="D1606">
        <v>222</v>
      </c>
      <c r="E1606" s="5">
        <v>0.17835302319865901</v>
      </c>
    </row>
    <row r="1607" spans="1:5" x14ac:dyDescent="0.4">
      <c r="A1607" s="4" t="s">
        <v>273</v>
      </c>
      <c r="B1607" t="s">
        <v>89</v>
      </c>
      <c r="C1607" t="s">
        <v>52</v>
      </c>
      <c r="D1607">
        <v>290</v>
      </c>
      <c r="E1607" s="5">
        <v>0.17835302319865901</v>
      </c>
    </row>
    <row r="1608" spans="1:5" x14ac:dyDescent="0.4">
      <c r="A1608" s="4" t="s">
        <v>274</v>
      </c>
      <c r="B1608" t="s">
        <v>89</v>
      </c>
      <c r="C1608" t="s">
        <v>52</v>
      </c>
      <c r="D1608">
        <v>481</v>
      </c>
      <c r="E1608" s="5">
        <v>0.17835302319865901</v>
      </c>
    </row>
    <row r="1609" spans="1:5" x14ac:dyDescent="0.4">
      <c r="A1609" s="4" t="s">
        <v>275</v>
      </c>
      <c r="B1609" t="s">
        <v>89</v>
      </c>
      <c r="C1609" t="s">
        <v>52</v>
      </c>
      <c r="D1609">
        <v>1000</v>
      </c>
      <c r="E1609" s="5">
        <v>0.17835302319865901</v>
      </c>
    </row>
    <row r="1610" spans="1:5" x14ac:dyDescent="0.4">
      <c r="A1610" s="4" t="s">
        <v>276</v>
      </c>
      <c r="B1610" t="s">
        <v>90</v>
      </c>
      <c r="C1610" t="s">
        <v>52</v>
      </c>
      <c r="D1610">
        <v>642</v>
      </c>
      <c r="E1610" s="5">
        <v>8.7738858810091525E-2</v>
      </c>
    </row>
    <row r="1611" spans="1:5" x14ac:dyDescent="0.4">
      <c r="A1611" s="4" t="s">
        <v>277</v>
      </c>
      <c r="B1611" t="s">
        <v>90</v>
      </c>
      <c r="C1611" t="s">
        <v>52</v>
      </c>
      <c r="D1611">
        <v>271</v>
      </c>
      <c r="E1611" s="5">
        <v>8.7738858810091525E-2</v>
      </c>
    </row>
    <row r="1612" spans="1:5" x14ac:dyDescent="0.4">
      <c r="A1612" s="4" t="s">
        <v>278</v>
      </c>
      <c r="B1612" t="s">
        <v>90</v>
      </c>
      <c r="C1612" t="s">
        <v>52</v>
      </c>
      <c r="D1612">
        <v>318</v>
      </c>
      <c r="E1612" s="5">
        <v>8.7738858810091525E-2</v>
      </c>
    </row>
    <row r="1613" spans="1:5" x14ac:dyDescent="0.4">
      <c r="A1613" s="4" t="s">
        <v>279</v>
      </c>
      <c r="B1613" t="s">
        <v>90</v>
      </c>
      <c r="C1613" t="s">
        <v>52</v>
      </c>
      <c r="D1613">
        <v>292</v>
      </c>
      <c r="E1613" s="5">
        <v>8.7738858810091525E-2</v>
      </c>
    </row>
    <row r="1614" spans="1:5" x14ac:dyDescent="0.4">
      <c r="A1614" s="4" t="s">
        <v>280</v>
      </c>
      <c r="B1614" t="s">
        <v>90</v>
      </c>
      <c r="C1614" t="s">
        <v>52</v>
      </c>
      <c r="D1614">
        <v>294</v>
      </c>
      <c r="E1614" s="5">
        <v>8.7738858810091525E-2</v>
      </c>
    </row>
    <row r="1615" spans="1:5" x14ac:dyDescent="0.4">
      <c r="A1615" s="4" t="s">
        <v>281</v>
      </c>
      <c r="B1615" t="s">
        <v>90</v>
      </c>
      <c r="C1615" t="s">
        <v>52</v>
      </c>
      <c r="D1615">
        <v>251</v>
      </c>
      <c r="E1615" s="5">
        <v>8.7738858810091525E-2</v>
      </c>
    </row>
    <row r="1616" spans="1:5" x14ac:dyDescent="0.4">
      <c r="A1616" s="4" t="s">
        <v>282</v>
      </c>
      <c r="B1616" t="s">
        <v>90</v>
      </c>
      <c r="C1616" t="s">
        <v>52</v>
      </c>
      <c r="D1616">
        <v>366</v>
      </c>
      <c r="E1616" s="5">
        <v>8.7738858810091525E-2</v>
      </c>
    </row>
    <row r="1617" spans="1:5" x14ac:dyDescent="0.4">
      <c r="A1617" s="4" t="s">
        <v>283</v>
      </c>
      <c r="B1617" t="s">
        <v>90</v>
      </c>
      <c r="C1617" t="s">
        <v>52</v>
      </c>
      <c r="D1617">
        <v>370</v>
      </c>
      <c r="E1617" s="5">
        <v>8.7738858810091525E-2</v>
      </c>
    </row>
    <row r="1618" spans="1:5" x14ac:dyDescent="0.4">
      <c r="A1618" s="4" t="s">
        <v>284</v>
      </c>
      <c r="B1618" t="s">
        <v>90</v>
      </c>
      <c r="C1618" t="s">
        <v>52</v>
      </c>
      <c r="D1618">
        <v>366</v>
      </c>
      <c r="E1618" s="5">
        <v>8.7738858810091525E-2</v>
      </c>
    </row>
    <row r="1619" spans="1:5" x14ac:dyDescent="0.4">
      <c r="A1619" s="4" t="s">
        <v>285</v>
      </c>
      <c r="B1619" t="s">
        <v>90</v>
      </c>
      <c r="C1619" t="s">
        <v>52</v>
      </c>
      <c r="D1619">
        <v>332</v>
      </c>
      <c r="E1619" s="5">
        <v>8.7738858810091525E-2</v>
      </c>
    </row>
    <row r="1620" spans="1:5" x14ac:dyDescent="0.4">
      <c r="A1620" s="4" t="s">
        <v>286</v>
      </c>
      <c r="B1620" t="s">
        <v>90</v>
      </c>
      <c r="C1620" t="s">
        <v>52</v>
      </c>
      <c r="D1620">
        <v>1668</v>
      </c>
      <c r="E1620" s="5">
        <v>8.7738858810091525E-2</v>
      </c>
    </row>
    <row r="1621" spans="1:5" x14ac:dyDescent="0.4">
      <c r="A1621" s="4" t="s">
        <v>287</v>
      </c>
      <c r="B1621" t="s">
        <v>90</v>
      </c>
      <c r="C1621" t="s">
        <v>52</v>
      </c>
      <c r="D1621">
        <v>5632</v>
      </c>
      <c r="E1621" s="5">
        <v>8.7738858810091525E-2</v>
      </c>
    </row>
    <row r="1622" spans="1:5" x14ac:dyDescent="0.4">
      <c r="A1622" s="4" t="s">
        <v>288</v>
      </c>
      <c r="B1622" t="s">
        <v>91</v>
      </c>
      <c r="C1622" t="s">
        <v>52</v>
      </c>
      <c r="D1622">
        <v>3882</v>
      </c>
      <c r="E1622" s="5">
        <v>0.12159100766789853</v>
      </c>
    </row>
    <row r="1623" spans="1:5" x14ac:dyDescent="0.4">
      <c r="A1623" s="4" t="s">
        <v>289</v>
      </c>
      <c r="B1623" t="s">
        <v>91</v>
      </c>
      <c r="C1623" t="s">
        <v>52</v>
      </c>
      <c r="D1623">
        <v>4673</v>
      </c>
      <c r="E1623" s="5">
        <v>0.12159100766789853</v>
      </c>
    </row>
    <row r="1624" spans="1:5" x14ac:dyDescent="0.4">
      <c r="A1624" s="4" t="s">
        <v>290</v>
      </c>
      <c r="B1624" t="s">
        <v>91</v>
      </c>
      <c r="C1624" t="s">
        <v>52</v>
      </c>
      <c r="D1624">
        <v>8126</v>
      </c>
      <c r="E1624" s="5">
        <v>0.12159100766789853</v>
      </c>
    </row>
    <row r="1625" spans="1:5" x14ac:dyDescent="0.4">
      <c r="A1625" s="4" t="s">
        <v>291</v>
      </c>
      <c r="B1625" t="s">
        <v>91</v>
      </c>
      <c r="C1625" t="s">
        <v>52</v>
      </c>
      <c r="D1625">
        <v>29323</v>
      </c>
      <c r="E1625" s="5">
        <v>0.12159100766789853</v>
      </c>
    </row>
    <row r="1626" spans="1:5" x14ac:dyDescent="0.4">
      <c r="A1626" s="4" t="s">
        <v>292</v>
      </c>
      <c r="B1626" t="s">
        <v>91</v>
      </c>
      <c r="C1626" t="s">
        <v>52</v>
      </c>
      <c r="D1626">
        <v>35326</v>
      </c>
      <c r="E1626" s="5">
        <v>0.12159100766789853</v>
      </c>
    </row>
    <row r="1627" spans="1:5" x14ac:dyDescent="0.4">
      <c r="A1627" s="4" t="s">
        <v>293</v>
      </c>
      <c r="B1627" t="s">
        <v>91</v>
      </c>
      <c r="C1627" t="s">
        <v>52</v>
      </c>
      <c r="D1627">
        <v>55574</v>
      </c>
      <c r="E1627" s="5">
        <v>0.12159100766789853</v>
      </c>
    </row>
    <row r="1628" spans="1:5" x14ac:dyDescent="0.4">
      <c r="A1628" s="4" t="s">
        <v>294</v>
      </c>
      <c r="B1628" t="s">
        <v>91</v>
      </c>
      <c r="C1628" t="s">
        <v>52</v>
      </c>
      <c r="D1628">
        <v>77575</v>
      </c>
      <c r="E1628" s="5">
        <v>0.12159100766789853</v>
      </c>
    </row>
    <row r="1629" spans="1:5" x14ac:dyDescent="0.4">
      <c r="A1629" s="4" t="s">
        <v>295</v>
      </c>
      <c r="B1629" t="s">
        <v>91</v>
      </c>
      <c r="C1629" t="s">
        <v>52</v>
      </c>
      <c r="D1629">
        <v>65622</v>
      </c>
      <c r="E1629" s="5">
        <v>0.12159100766789853</v>
      </c>
    </row>
    <row r="1630" spans="1:5" x14ac:dyDescent="0.4">
      <c r="A1630" s="4" t="s">
        <v>296</v>
      </c>
      <c r="B1630" t="s">
        <v>91</v>
      </c>
      <c r="C1630" t="s">
        <v>52</v>
      </c>
      <c r="D1630">
        <v>94039</v>
      </c>
      <c r="E1630" s="5">
        <v>0.12159100766789853</v>
      </c>
    </row>
    <row r="1631" spans="1:5" x14ac:dyDescent="0.4">
      <c r="A1631" s="4" t="s">
        <v>297</v>
      </c>
      <c r="B1631" t="s">
        <v>91</v>
      </c>
      <c r="C1631" t="s">
        <v>52</v>
      </c>
      <c r="D1631">
        <v>85122</v>
      </c>
      <c r="E1631" s="5">
        <v>0.12159100766789853</v>
      </c>
    </row>
    <row r="1632" spans="1:5" x14ac:dyDescent="0.4">
      <c r="A1632" s="4" t="s">
        <v>298</v>
      </c>
      <c r="B1632" t="s">
        <v>91</v>
      </c>
      <c r="C1632" t="s">
        <v>52</v>
      </c>
      <c r="D1632">
        <v>78869</v>
      </c>
      <c r="E1632" s="5">
        <v>0.12159100766789853</v>
      </c>
    </row>
    <row r="1633" spans="1:5" x14ac:dyDescent="0.4">
      <c r="A1633" s="4" t="s">
        <v>299</v>
      </c>
      <c r="B1633" t="s">
        <v>91</v>
      </c>
      <c r="C1633" t="s">
        <v>52</v>
      </c>
      <c r="D1633">
        <v>101150</v>
      </c>
      <c r="E1633" s="5">
        <v>0.12159100766789853</v>
      </c>
    </row>
    <row r="1634" spans="1:5" x14ac:dyDescent="0.4">
      <c r="A1634" s="4" t="s">
        <v>96</v>
      </c>
      <c r="B1634" t="s">
        <v>75</v>
      </c>
      <c r="C1634" t="s">
        <v>56</v>
      </c>
      <c r="D1634">
        <v>7267</v>
      </c>
      <c r="E1634" s="5">
        <v>9.2650695954452928E-3</v>
      </c>
    </row>
    <row r="1635" spans="1:5" x14ac:dyDescent="0.4">
      <c r="A1635" s="4" t="s">
        <v>97</v>
      </c>
      <c r="B1635" t="s">
        <v>75</v>
      </c>
      <c r="C1635" t="s">
        <v>56</v>
      </c>
      <c r="D1635">
        <v>5390</v>
      </c>
      <c r="E1635" s="5">
        <v>9.2650695954452928E-3</v>
      </c>
    </row>
    <row r="1636" spans="1:5" x14ac:dyDescent="0.4">
      <c r="A1636" s="4" t="s">
        <v>98</v>
      </c>
      <c r="B1636" t="s">
        <v>75</v>
      </c>
      <c r="C1636" t="s">
        <v>56</v>
      </c>
      <c r="D1636">
        <v>7193</v>
      </c>
      <c r="E1636" s="5">
        <v>9.2650695954452928E-3</v>
      </c>
    </row>
    <row r="1637" spans="1:5" x14ac:dyDescent="0.4">
      <c r="A1637" s="4" t="s">
        <v>99</v>
      </c>
      <c r="B1637" t="s">
        <v>75</v>
      </c>
      <c r="C1637" t="s">
        <v>56</v>
      </c>
      <c r="D1637">
        <v>8712</v>
      </c>
      <c r="E1637" s="5">
        <v>9.2650695954452928E-3</v>
      </c>
    </row>
    <row r="1638" spans="1:5" x14ac:dyDescent="0.4">
      <c r="A1638" s="4" t="s">
        <v>100</v>
      </c>
      <c r="B1638" t="s">
        <v>75</v>
      </c>
      <c r="C1638" t="s">
        <v>56</v>
      </c>
      <c r="D1638">
        <v>6427</v>
      </c>
      <c r="E1638" s="5">
        <v>9.2650695954452928E-3</v>
      </c>
    </row>
    <row r="1639" spans="1:5" x14ac:dyDescent="0.4">
      <c r="A1639" s="4" t="s">
        <v>101</v>
      </c>
      <c r="B1639" t="s">
        <v>75</v>
      </c>
      <c r="C1639" t="s">
        <v>56</v>
      </c>
      <c r="D1639">
        <v>6236</v>
      </c>
      <c r="E1639" s="5">
        <v>9.2650695954452928E-3</v>
      </c>
    </row>
    <row r="1640" spans="1:5" x14ac:dyDescent="0.4">
      <c r="A1640" s="4" t="s">
        <v>102</v>
      </c>
      <c r="B1640" t="s">
        <v>75</v>
      </c>
      <c r="C1640" t="s">
        <v>56</v>
      </c>
      <c r="D1640">
        <v>8693</v>
      </c>
      <c r="E1640" s="5">
        <v>9.2650695954452928E-3</v>
      </c>
    </row>
    <row r="1641" spans="1:5" x14ac:dyDescent="0.4">
      <c r="A1641" s="4" t="s">
        <v>103</v>
      </c>
      <c r="B1641" t="s">
        <v>75</v>
      </c>
      <c r="C1641" t="s">
        <v>56</v>
      </c>
      <c r="D1641">
        <v>7959</v>
      </c>
      <c r="E1641" s="5">
        <v>9.2650695954452928E-3</v>
      </c>
    </row>
    <row r="1642" spans="1:5" x14ac:dyDescent="0.4">
      <c r="A1642" s="4" t="s">
        <v>104</v>
      </c>
      <c r="B1642" t="s">
        <v>75</v>
      </c>
      <c r="C1642" t="s">
        <v>56</v>
      </c>
      <c r="D1642">
        <v>6999</v>
      </c>
      <c r="E1642" s="5">
        <v>9.2650695954452928E-3</v>
      </c>
    </row>
    <row r="1643" spans="1:5" x14ac:dyDescent="0.4">
      <c r="A1643" s="4" t="s">
        <v>105</v>
      </c>
      <c r="B1643" t="s">
        <v>75</v>
      </c>
      <c r="C1643" t="s">
        <v>56</v>
      </c>
      <c r="D1643">
        <v>6591</v>
      </c>
      <c r="E1643" s="5">
        <v>9.2650695954452928E-3</v>
      </c>
    </row>
    <row r="1644" spans="1:5" x14ac:dyDescent="0.4">
      <c r="A1644" s="4" t="s">
        <v>106</v>
      </c>
      <c r="B1644" t="s">
        <v>75</v>
      </c>
      <c r="C1644" t="s">
        <v>56</v>
      </c>
      <c r="D1644">
        <v>7589</v>
      </c>
      <c r="E1644" s="5">
        <v>9.2650695954452928E-3</v>
      </c>
    </row>
    <row r="1645" spans="1:5" x14ac:dyDescent="0.4">
      <c r="A1645" s="4" t="s">
        <v>107</v>
      </c>
      <c r="B1645" t="s">
        <v>75</v>
      </c>
      <c r="C1645" t="s">
        <v>56</v>
      </c>
      <c r="D1645">
        <v>11289</v>
      </c>
      <c r="E1645" s="5">
        <v>9.2650695954452928E-3</v>
      </c>
    </row>
    <row r="1646" spans="1:5" x14ac:dyDescent="0.4">
      <c r="A1646" s="4" t="s">
        <v>108</v>
      </c>
      <c r="B1646" t="s">
        <v>76</v>
      </c>
      <c r="C1646" t="s">
        <v>56</v>
      </c>
      <c r="D1646">
        <v>8962</v>
      </c>
      <c r="E1646" s="5">
        <v>9.5901179877184647E-3</v>
      </c>
    </row>
    <row r="1647" spans="1:5" x14ac:dyDescent="0.4">
      <c r="A1647" s="4" t="s">
        <v>109</v>
      </c>
      <c r="B1647" t="s">
        <v>76</v>
      </c>
      <c r="C1647" t="s">
        <v>56</v>
      </c>
      <c r="D1647">
        <v>4988</v>
      </c>
      <c r="E1647" s="5">
        <v>9.5901179877184647E-3</v>
      </c>
    </row>
    <row r="1648" spans="1:5" x14ac:dyDescent="0.4">
      <c r="A1648" s="4" t="s">
        <v>110</v>
      </c>
      <c r="B1648" t="s">
        <v>76</v>
      </c>
      <c r="C1648" t="s">
        <v>56</v>
      </c>
      <c r="D1648">
        <v>8395</v>
      </c>
      <c r="E1648" s="5">
        <v>9.5901179877184647E-3</v>
      </c>
    </row>
    <row r="1649" spans="1:5" x14ac:dyDescent="0.4">
      <c r="A1649" s="4" t="s">
        <v>111</v>
      </c>
      <c r="B1649" t="s">
        <v>76</v>
      </c>
      <c r="C1649" t="s">
        <v>56</v>
      </c>
      <c r="D1649">
        <v>9702</v>
      </c>
      <c r="E1649" s="5">
        <v>9.5901179877184647E-3</v>
      </c>
    </row>
    <row r="1650" spans="1:5" x14ac:dyDescent="0.4">
      <c r="A1650" s="4" t="s">
        <v>112</v>
      </c>
      <c r="B1650" t="s">
        <v>76</v>
      </c>
      <c r="C1650" t="s">
        <v>56</v>
      </c>
      <c r="D1650">
        <v>6795</v>
      </c>
      <c r="E1650" s="5">
        <v>9.5901179877184647E-3</v>
      </c>
    </row>
    <row r="1651" spans="1:5" x14ac:dyDescent="0.4">
      <c r="A1651" s="4" t="s">
        <v>113</v>
      </c>
      <c r="B1651" t="s">
        <v>76</v>
      </c>
      <c r="C1651" t="s">
        <v>56</v>
      </c>
      <c r="D1651">
        <v>7058</v>
      </c>
      <c r="E1651" s="5">
        <v>9.5901179877184647E-3</v>
      </c>
    </row>
    <row r="1652" spans="1:5" x14ac:dyDescent="0.4">
      <c r="A1652" s="4" t="s">
        <v>114</v>
      </c>
      <c r="B1652" t="s">
        <v>76</v>
      </c>
      <c r="C1652" t="s">
        <v>56</v>
      </c>
      <c r="D1652">
        <v>9338</v>
      </c>
      <c r="E1652" s="5">
        <v>9.5901179877184647E-3</v>
      </c>
    </row>
    <row r="1653" spans="1:5" x14ac:dyDescent="0.4">
      <c r="A1653" s="4" t="s">
        <v>115</v>
      </c>
      <c r="B1653" t="s">
        <v>76</v>
      </c>
      <c r="C1653" t="s">
        <v>56</v>
      </c>
      <c r="D1653">
        <v>9058</v>
      </c>
      <c r="E1653" s="5">
        <v>9.5901179877184647E-3</v>
      </c>
    </row>
    <row r="1654" spans="1:5" x14ac:dyDescent="0.4">
      <c r="A1654" s="4" t="s">
        <v>116</v>
      </c>
      <c r="B1654" t="s">
        <v>76</v>
      </c>
      <c r="C1654" t="s">
        <v>56</v>
      </c>
      <c r="D1654">
        <v>6820</v>
      </c>
      <c r="E1654" s="5">
        <v>9.5901179877184647E-3</v>
      </c>
    </row>
    <row r="1655" spans="1:5" x14ac:dyDescent="0.4">
      <c r="A1655" s="4" t="s">
        <v>117</v>
      </c>
      <c r="B1655" t="s">
        <v>76</v>
      </c>
      <c r="C1655" t="s">
        <v>56</v>
      </c>
      <c r="D1655">
        <v>7942</v>
      </c>
      <c r="E1655" s="5">
        <v>9.5901179877184647E-3</v>
      </c>
    </row>
    <row r="1656" spans="1:5" x14ac:dyDescent="0.4">
      <c r="A1656" s="4" t="s">
        <v>118</v>
      </c>
      <c r="B1656" t="s">
        <v>76</v>
      </c>
      <c r="C1656" t="s">
        <v>56</v>
      </c>
      <c r="D1656">
        <v>6785</v>
      </c>
      <c r="E1656" s="5">
        <v>9.5901179877184647E-3</v>
      </c>
    </row>
    <row r="1657" spans="1:5" x14ac:dyDescent="0.4">
      <c r="A1657" s="4" t="s">
        <v>119</v>
      </c>
      <c r="B1657" t="s">
        <v>76</v>
      </c>
      <c r="C1657" t="s">
        <v>56</v>
      </c>
      <c r="D1657">
        <v>12787</v>
      </c>
      <c r="E1657" s="5">
        <v>9.5901179877184647E-3</v>
      </c>
    </row>
    <row r="1658" spans="1:5" x14ac:dyDescent="0.4">
      <c r="A1658" s="4" t="s">
        <v>120</v>
      </c>
      <c r="B1658" t="s">
        <v>77</v>
      </c>
      <c r="C1658" t="s">
        <v>56</v>
      </c>
      <c r="D1658">
        <v>9504</v>
      </c>
      <c r="E1658" s="5">
        <v>8.9481531039672189E-3</v>
      </c>
    </row>
    <row r="1659" spans="1:5" x14ac:dyDescent="0.4">
      <c r="A1659" s="4" t="s">
        <v>121</v>
      </c>
      <c r="B1659" t="s">
        <v>77</v>
      </c>
      <c r="C1659" t="s">
        <v>56</v>
      </c>
      <c r="D1659">
        <v>5022</v>
      </c>
      <c r="E1659" s="5">
        <v>8.9481531039672189E-3</v>
      </c>
    </row>
    <row r="1660" spans="1:5" x14ac:dyDescent="0.4">
      <c r="A1660" s="4" t="s">
        <v>122</v>
      </c>
      <c r="B1660" t="s">
        <v>77</v>
      </c>
      <c r="C1660" t="s">
        <v>56</v>
      </c>
      <c r="D1660">
        <v>7734</v>
      </c>
      <c r="E1660" s="5">
        <v>8.9481531039672189E-3</v>
      </c>
    </row>
    <row r="1661" spans="1:5" x14ac:dyDescent="0.4">
      <c r="A1661" s="4" t="s">
        <v>123</v>
      </c>
      <c r="B1661" t="s">
        <v>77</v>
      </c>
      <c r="C1661" t="s">
        <v>56</v>
      </c>
      <c r="D1661">
        <v>7903</v>
      </c>
      <c r="E1661" s="5">
        <v>8.9481531039672189E-3</v>
      </c>
    </row>
    <row r="1662" spans="1:5" x14ac:dyDescent="0.4">
      <c r="A1662" s="4" t="s">
        <v>124</v>
      </c>
      <c r="B1662" t="s">
        <v>77</v>
      </c>
      <c r="C1662" t="s">
        <v>56</v>
      </c>
      <c r="D1662">
        <v>5910</v>
      </c>
      <c r="E1662" s="5">
        <v>8.9481531039672189E-3</v>
      </c>
    </row>
    <row r="1663" spans="1:5" x14ac:dyDescent="0.4">
      <c r="A1663" s="4" t="s">
        <v>125</v>
      </c>
      <c r="B1663" t="s">
        <v>77</v>
      </c>
      <c r="C1663" t="s">
        <v>56</v>
      </c>
      <c r="D1663">
        <v>6431</v>
      </c>
      <c r="E1663" s="5">
        <v>8.9481531039672189E-3</v>
      </c>
    </row>
    <row r="1664" spans="1:5" x14ac:dyDescent="0.4">
      <c r="A1664" s="4" t="s">
        <v>126</v>
      </c>
      <c r="B1664" t="s">
        <v>77</v>
      </c>
      <c r="C1664" t="s">
        <v>56</v>
      </c>
      <c r="D1664">
        <v>8293</v>
      </c>
      <c r="E1664" s="5">
        <v>8.9481531039672189E-3</v>
      </c>
    </row>
    <row r="1665" spans="1:5" x14ac:dyDescent="0.4">
      <c r="A1665" s="4" t="s">
        <v>127</v>
      </c>
      <c r="B1665" t="s">
        <v>77</v>
      </c>
      <c r="C1665" t="s">
        <v>56</v>
      </c>
      <c r="D1665">
        <v>8727</v>
      </c>
      <c r="E1665" s="5">
        <v>8.9481531039672189E-3</v>
      </c>
    </row>
    <row r="1666" spans="1:5" x14ac:dyDescent="0.4">
      <c r="A1666" s="4" t="s">
        <v>128</v>
      </c>
      <c r="B1666" t="s">
        <v>77</v>
      </c>
      <c r="C1666" t="s">
        <v>56</v>
      </c>
      <c r="D1666">
        <v>6013</v>
      </c>
      <c r="E1666" s="5">
        <v>8.9481531039672189E-3</v>
      </c>
    </row>
    <row r="1667" spans="1:5" x14ac:dyDescent="0.4">
      <c r="A1667" s="4" t="s">
        <v>129</v>
      </c>
      <c r="B1667" t="s">
        <v>77</v>
      </c>
      <c r="C1667" t="s">
        <v>56</v>
      </c>
      <c r="D1667">
        <v>7873</v>
      </c>
      <c r="E1667" s="5">
        <v>8.9481531039672189E-3</v>
      </c>
    </row>
    <row r="1668" spans="1:5" x14ac:dyDescent="0.4">
      <c r="A1668" s="4" t="s">
        <v>130</v>
      </c>
      <c r="B1668" t="s">
        <v>77</v>
      </c>
      <c r="C1668" t="s">
        <v>56</v>
      </c>
      <c r="D1668">
        <v>6482</v>
      </c>
      <c r="E1668" s="5">
        <v>8.9481531039672189E-3</v>
      </c>
    </row>
    <row r="1669" spans="1:5" x14ac:dyDescent="0.4">
      <c r="A1669" s="4" t="s">
        <v>131</v>
      </c>
      <c r="B1669" t="s">
        <v>77</v>
      </c>
      <c r="C1669" t="s">
        <v>56</v>
      </c>
      <c r="D1669">
        <v>10628</v>
      </c>
      <c r="E1669" s="5">
        <v>8.9481531039672189E-3</v>
      </c>
    </row>
    <row r="1670" spans="1:5" x14ac:dyDescent="0.4">
      <c r="A1670" s="4" t="s">
        <v>132</v>
      </c>
      <c r="B1670" t="s">
        <v>78</v>
      </c>
      <c r="C1670" t="s">
        <v>56</v>
      </c>
      <c r="D1670">
        <v>6874</v>
      </c>
      <c r="E1670" s="5">
        <v>7.8764269020282583E-3</v>
      </c>
    </row>
    <row r="1671" spans="1:5" x14ac:dyDescent="0.4">
      <c r="A1671" s="4" t="s">
        <v>133</v>
      </c>
      <c r="B1671" t="s">
        <v>78</v>
      </c>
      <c r="C1671" t="s">
        <v>56</v>
      </c>
      <c r="D1671">
        <v>4438</v>
      </c>
      <c r="E1671" s="5">
        <v>7.8764269020282583E-3</v>
      </c>
    </row>
    <row r="1672" spans="1:5" x14ac:dyDescent="0.4">
      <c r="A1672" s="4" t="s">
        <v>134</v>
      </c>
      <c r="B1672" t="s">
        <v>78</v>
      </c>
      <c r="C1672" t="s">
        <v>56</v>
      </c>
      <c r="D1672">
        <v>5570</v>
      </c>
      <c r="E1672" s="5">
        <v>7.8764269020282583E-3</v>
      </c>
    </row>
    <row r="1673" spans="1:5" x14ac:dyDescent="0.4">
      <c r="A1673" s="4" t="s">
        <v>135</v>
      </c>
      <c r="B1673" t="s">
        <v>78</v>
      </c>
      <c r="C1673" t="s">
        <v>56</v>
      </c>
      <c r="D1673">
        <v>6044</v>
      </c>
      <c r="E1673" s="5">
        <v>7.8764269020282583E-3</v>
      </c>
    </row>
    <row r="1674" spans="1:5" x14ac:dyDescent="0.4">
      <c r="A1674" s="4" t="s">
        <v>136</v>
      </c>
      <c r="B1674" t="s">
        <v>78</v>
      </c>
      <c r="C1674" t="s">
        <v>56</v>
      </c>
      <c r="D1674">
        <v>5007</v>
      </c>
      <c r="E1674" s="5">
        <v>7.8764269020282583E-3</v>
      </c>
    </row>
    <row r="1675" spans="1:5" x14ac:dyDescent="0.4">
      <c r="A1675" s="4" t="s">
        <v>137</v>
      </c>
      <c r="B1675" t="s">
        <v>78</v>
      </c>
      <c r="C1675" t="s">
        <v>56</v>
      </c>
      <c r="D1675">
        <v>5626</v>
      </c>
      <c r="E1675" s="5">
        <v>7.8764269020282583E-3</v>
      </c>
    </row>
    <row r="1676" spans="1:5" x14ac:dyDescent="0.4">
      <c r="A1676" s="4" t="s">
        <v>138</v>
      </c>
      <c r="B1676" t="s">
        <v>78</v>
      </c>
      <c r="C1676" t="s">
        <v>56</v>
      </c>
      <c r="D1676">
        <v>7357</v>
      </c>
      <c r="E1676" s="5">
        <v>7.8764269020282583E-3</v>
      </c>
    </row>
    <row r="1677" spans="1:5" x14ac:dyDescent="0.4">
      <c r="A1677" s="4" t="s">
        <v>139</v>
      </c>
      <c r="B1677" t="s">
        <v>78</v>
      </c>
      <c r="C1677" t="s">
        <v>56</v>
      </c>
      <c r="D1677">
        <v>6801</v>
      </c>
      <c r="E1677" s="5">
        <v>7.8764269020282583E-3</v>
      </c>
    </row>
    <row r="1678" spans="1:5" x14ac:dyDescent="0.4">
      <c r="A1678" s="4" t="s">
        <v>140</v>
      </c>
      <c r="B1678" t="s">
        <v>78</v>
      </c>
      <c r="C1678" t="s">
        <v>56</v>
      </c>
      <c r="D1678">
        <v>5101</v>
      </c>
      <c r="E1678" s="5">
        <v>7.8764269020282583E-3</v>
      </c>
    </row>
    <row r="1679" spans="1:5" x14ac:dyDescent="0.4">
      <c r="A1679" s="4" t="s">
        <v>141</v>
      </c>
      <c r="B1679" t="s">
        <v>78</v>
      </c>
      <c r="C1679" t="s">
        <v>56</v>
      </c>
      <c r="D1679">
        <v>6693</v>
      </c>
      <c r="E1679" s="5">
        <v>7.8764269020282583E-3</v>
      </c>
    </row>
    <row r="1680" spans="1:5" x14ac:dyDescent="0.4">
      <c r="A1680" s="4" t="s">
        <v>142</v>
      </c>
      <c r="B1680" t="s">
        <v>78</v>
      </c>
      <c r="C1680" t="s">
        <v>56</v>
      </c>
      <c r="D1680">
        <v>6248</v>
      </c>
      <c r="E1680" s="5">
        <v>7.8764269020282583E-3</v>
      </c>
    </row>
    <row r="1681" spans="1:5" x14ac:dyDescent="0.4">
      <c r="A1681" s="4" t="s">
        <v>143</v>
      </c>
      <c r="B1681" t="s">
        <v>78</v>
      </c>
      <c r="C1681" t="s">
        <v>56</v>
      </c>
      <c r="D1681">
        <v>10506</v>
      </c>
      <c r="E1681" s="5">
        <v>7.8764269020282583E-3</v>
      </c>
    </row>
    <row r="1682" spans="1:5" x14ac:dyDescent="0.4">
      <c r="A1682" s="4" t="s">
        <v>144</v>
      </c>
      <c r="B1682" t="s">
        <v>79</v>
      </c>
      <c r="C1682" t="s">
        <v>56</v>
      </c>
      <c r="D1682">
        <v>7363</v>
      </c>
      <c r="E1682" s="5">
        <v>6.4756859843763384E-3</v>
      </c>
    </row>
    <row r="1683" spans="1:5" x14ac:dyDescent="0.4">
      <c r="A1683" s="4" t="s">
        <v>145</v>
      </c>
      <c r="B1683" t="s">
        <v>79</v>
      </c>
      <c r="C1683" t="s">
        <v>56</v>
      </c>
      <c r="D1683">
        <v>4418</v>
      </c>
      <c r="E1683" s="5">
        <v>6.4756859843763384E-3</v>
      </c>
    </row>
    <row r="1684" spans="1:5" x14ac:dyDescent="0.4">
      <c r="A1684" s="4" t="s">
        <v>146</v>
      </c>
      <c r="B1684" t="s">
        <v>79</v>
      </c>
      <c r="C1684" t="s">
        <v>56</v>
      </c>
      <c r="D1684">
        <v>5907</v>
      </c>
      <c r="E1684" s="5">
        <v>6.4756859843763384E-3</v>
      </c>
    </row>
    <row r="1685" spans="1:5" x14ac:dyDescent="0.4">
      <c r="A1685" s="4" t="s">
        <v>147</v>
      </c>
      <c r="B1685" t="s">
        <v>79</v>
      </c>
      <c r="C1685" t="s">
        <v>56</v>
      </c>
      <c r="D1685">
        <v>6449</v>
      </c>
      <c r="E1685" s="5">
        <v>6.4756859843763384E-3</v>
      </c>
    </row>
    <row r="1686" spans="1:5" x14ac:dyDescent="0.4">
      <c r="A1686" s="4" t="s">
        <v>148</v>
      </c>
      <c r="B1686" t="s">
        <v>79</v>
      </c>
      <c r="C1686" t="s">
        <v>56</v>
      </c>
      <c r="D1686">
        <v>4999</v>
      </c>
      <c r="E1686" s="5">
        <v>6.4756859843763384E-3</v>
      </c>
    </row>
    <row r="1687" spans="1:5" x14ac:dyDescent="0.4">
      <c r="A1687" s="4" t="s">
        <v>149</v>
      </c>
      <c r="B1687" t="s">
        <v>79</v>
      </c>
      <c r="C1687" t="s">
        <v>56</v>
      </c>
      <c r="D1687">
        <v>5095</v>
      </c>
      <c r="E1687" s="5">
        <v>6.4756859843763384E-3</v>
      </c>
    </row>
    <row r="1688" spans="1:5" x14ac:dyDescent="0.4">
      <c r="A1688" s="4" t="s">
        <v>150</v>
      </c>
      <c r="B1688" t="s">
        <v>79</v>
      </c>
      <c r="C1688" t="s">
        <v>56</v>
      </c>
      <c r="D1688">
        <v>6376</v>
      </c>
      <c r="E1688" s="5">
        <v>6.4756859843763384E-3</v>
      </c>
    </row>
    <row r="1689" spans="1:5" x14ac:dyDescent="0.4">
      <c r="A1689" s="4" t="s">
        <v>151</v>
      </c>
      <c r="B1689" t="s">
        <v>79</v>
      </c>
      <c r="C1689" t="s">
        <v>56</v>
      </c>
      <c r="D1689">
        <v>6994</v>
      </c>
      <c r="E1689" s="5">
        <v>6.4756859843763384E-3</v>
      </c>
    </row>
    <row r="1690" spans="1:5" x14ac:dyDescent="0.4">
      <c r="A1690" s="4" t="s">
        <v>152</v>
      </c>
      <c r="B1690" t="s">
        <v>79</v>
      </c>
      <c r="C1690" t="s">
        <v>56</v>
      </c>
      <c r="D1690">
        <v>5739</v>
      </c>
      <c r="E1690" s="5">
        <v>6.4756859843763384E-3</v>
      </c>
    </row>
    <row r="1691" spans="1:5" x14ac:dyDescent="0.4">
      <c r="A1691" s="4" t="s">
        <v>153</v>
      </c>
      <c r="B1691" t="s">
        <v>79</v>
      </c>
      <c r="C1691" t="s">
        <v>56</v>
      </c>
      <c r="D1691">
        <v>6013</v>
      </c>
      <c r="E1691" s="5">
        <v>6.4756859843763384E-3</v>
      </c>
    </row>
    <row r="1692" spans="1:5" x14ac:dyDescent="0.4">
      <c r="A1692" s="4" t="s">
        <v>154</v>
      </c>
      <c r="B1692" t="s">
        <v>79</v>
      </c>
      <c r="C1692" t="s">
        <v>56</v>
      </c>
      <c r="D1692">
        <v>5830</v>
      </c>
      <c r="E1692" s="5">
        <v>6.4756859843763384E-3</v>
      </c>
    </row>
    <row r="1693" spans="1:5" x14ac:dyDescent="0.4">
      <c r="A1693" s="4" t="s">
        <v>155</v>
      </c>
      <c r="B1693" t="s">
        <v>79</v>
      </c>
      <c r="C1693" t="s">
        <v>56</v>
      </c>
      <c r="D1693">
        <v>10205</v>
      </c>
      <c r="E1693" s="5">
        <v>6.4756859843763384E-3</v>
      </c>
    </row>
    <row r="1694" spans="1:5" x14ac:dyDescent="0.4">
      <c r="A1694" s="4" t="s">
        <v>156</v>
      </c>
      <c r="B1694" t="s">
        <v>80</v>
      </c>
      <c r="C1694" t="s">
        <v>56</v>
      </c>
      <c r="D1694">
        <v>7843</v>
      </c>
      <c r="E1694" s="5">
        <v>5.5604217745199545E-3</v>
      </c>
    </row>
    <row r="1695" spans="1:5" x14ac:dyDescent="0.4">
      <c r="A1695" s="4" t="s">
        <v>157</v>
      </c>
      <c r="B1695" t="s">
        <v>80</v>
      </c>
      <c r="C1695" t="s">
        <v>56</v>
      </c>
      <c r="D1695">
        <v>3897</v>
      </c>
      <c r="E1695" s="5">
        <v>5.5604217745199545E-3</v>
      </c>
    </row>
    <row r="1696" spans="1:5" x14ac:dyDescent="0.4">
      <c r="A1696" s="4" t="s">
        <v>158</v>
      </c>
      <c r="B1696" t="s">
        <v>80</v>
      </c>
      <c r="C1696" t="s">
        <v>56</v>
      </c>
      <c r="D1696">
        <v>5521</v>
      </c>
      <c r="E1696" s="5">
        <v>5.5604217745199545E-3</v>
      </c>
    </row>
    <row r="1697" spans="1:5" x14ac:dyDescent="0.4">
      <c r="A1697" s="4" t="s">
        <v>159</v>
      </c>
      <c r="B1697" t="s">
        <v>80</v>
      </c>
      <c r="C1697" t="s">
        <v>56</v>
      </c>
      <c r="D1697">
        <v>6525</v>
      </c>
      <c r="E1697" s="5">
        <v>5.5604217745199545E-3</v>
      </c>
    </row>
    <row r="1698" spans="1:5" x14ac:dyDescent="0.4">
      <c r="A1698" s="4" t="s">
        <v>160</v>
      </c>
      <c r="B1698" t="s">
        <v>80</v>
      </c>
      <c r="C1698" t="s">
        <v>56</v>
      </c>
      <c r="D1698">
        <v>4536</v>
      </c>
      <c r="E1698" s="5">
        <v>5.5604217745199545E-3</v>
      </c>
    </row>
    <row r="1699" spans="1:5" x14ac:dyDescent="0.4">
      <c r="A1699" s="4" t="s">
        <v>161</v>
      </c>
      <c r="B1699" t="s">
        <v>80</v>
      </c>
      <c r="C1699" t="s">
        <v>56</v>
      </c>
      <c r="D1699">
        <v>5249</v>
      </c>
      <c r="E1699" s="5">
        <v>5.5604217745199545E-3</v>
      </c>
    </row>
    <row r="1700" spans="1:5" x14ac:dyDescent="0.4">
      <c r="A1700" s="4" t="s">
        <v>162</v>
      </c>
      <c r="B1700" t="s">
        <v>80</v>
      </c>
      <c r="C1700" t="s">
        <v>56</v>
      </c>
      <c r="D1700">
        <v>7454</v>
      </c>
      <c r="E1700" s="5">
        <v>5.5604217745199545E-3</v>
      </c>
    </row>
    <row r="1701" spans="1:5" x14ac:dyDescent="0.4">
      <c r="A1701" s="4" t="s">
        <v>163</v>
      </c>
      <c r="B1701" t="s">
        <v>80</v>
      </c>
      <c r="C1701" t="s">
        <v>56</v>
      </c>
      <c r="D1701">
        <v>5200</v>
      </c>
      <c r="E1701" s="5">
        <v>5.5604217745199545E-3</v>
      </c>
    </row>
    <row r="1702" spans="1:5" x14ac:dyDescent="0.4">
      <c r="A1702" s="4" t="s">
        <v>164</v>
      </c>
      <c r="B1702" t="s">
        <v>80</v>
      </c>
      <c r="C1702" t="s">
        <v>56</v>
      </c>
      <c r="D1702">
        <v>5934</v>
      </c>
      <c r="E1702" s="5">
        <v>5.5604217745199545E-3</v>
      </c>
    </row>
    <row r="1703" spans="1:5" x14ac:dyDescent="0.4">
      <c r="A1703" s="4" t="s">
        <v>165</v>
      </c>
      <c r="B1703" t="s">
        <v>80</v>
      </c>
      <c r="C1703" t="s">
        <v>56</v>
      </c>
      <c r="D1703">
        <v>6042</v>
      </c>
      <c r="E1703" s="5">
        <v>5.5604217745199545E-3</v>
      </c>
    </row>
    <row r="1704" spans="1:5" x14ac:dyDescent="0.4">
      <c r="A1704" s="4" t="s">
        <v>166</v>
      </c>
      <c r="B1704" t="s">
        <v>80</v>
      </c>
      <c r="C1704" t="s">
        <v>56</v>
      </c>
      <c r="D1704">
        <v>5403</v>
      </c>
      <c r="E1704" s="5">
        <v>5.5604217745199545E-3</v>
      </c>
    </row>
    <row r="1705" spans="1:5" x14ac:dyDescent="0.4">
      <c r="A1705" s="4" t="s">
        <v>167</v>
      </c>
      <c r="B1705" t="s">
        <v>80</v>
      </c>
      <c r="C1705" t="s">
        <v>56</v>
      </c>
      <c r="D1705">
        <v>9634</v>
      </c>
      <c r="E1705" s="5">
        <v>5.5604217745199545E-3</v>
      </c>
    </row>
    <row r="1706" spans="1:5" x14ac:dyDescent="0.4">
      <c r="A1706" s="4" t="s">
        <v>168</v>
      </c>
      <c r="B1706" t="s">
        <v>81</v>
      </c>
      <c r="C1706" t="s">
        <v>56</v>
      </c>
      <c r="D1706">
        <v>6107</v>
      </c>
      <c r="E1706" s="5">
        <v>4.6784333322387852E-3</v>
      </c>
    </row>
    <row r="1707" spans="1:5" x14ac:dyDescent="0.4">
      <c r="A1707" s="4" t="s">
        <v>169</v>
      </c>
      <c r="B1707" t="s">
        <v>81</v>
      </c>
      <c r="C1707" t="s">
        <v>56</v>
      </c>
      <c r="D1707">
        <v>4508</v>
      </c>
      <c r="E1707" s="5">
        <v>4.6784333322387852E-3</v>
      </c>
    </row>
    <row r="1708" spans="1:5" x14ac:dyDescent="0.4">
      <c r="A1708" s="4" t="s">
        <v>170</v>
      </c>
      <c r="B1708" t="s">
        <v>81</v>
      </c>
      <c r="C1708" t="s">
        <v>56</v>
      </c>
      <c r="D1708">
        <v>5855</v>
      </c>
      <c r="E1708" s="5">
        <v>4.6784333322387852E-3</v>
      </c>
    </row>
    <row r="1709" spans="1:5" x14ac:dyDescent="0.4">
      <c r="A1709" s="4" t="s">
        <v>171</v>
      </c>
      <c r="B1709" t="s">
        <v>81</v>
      </c>
      <c r="C1709" t="s">
        <v>56</v>
      </c>
      <c r="D1709">
        <v>6211</v>
      </c>
      <c r="E1709" s="5">
        <v>4.6784333322387852E-3</v>
      </c>
    </row>
    <row r="1710" spans="1:5" x14ac:dyDescent="0.4">
      <c r="A1710" s="4" t="s">
        <v>172</v>
      </c>
      <c r="B1710" t="s">
        <v>81</v>
      </c>
      <c r="C1710" t="s">
        <v>56</v>
      </c>
      <c r="D1710">
        <v>4451</v>
      </c>
      <c r="E1710" s="5">
        <v>4.6784333322387852E-3</v>
      </c>
    </row>
    <row r="1711" spans="1:5" x14ac:dyDescent="0.4">
      <c r="A1711" s="4" t="s">
        <v>173</v>
      </c>
      <c r="B1711" t="s">
        <v>81</v>
      </c>
      <c r="C1711" t="s">
        <v>56</v>
      </c>
      <c r="D1711">
        <v>5083</v>
      </c>
      <c r="E1711" s="5">
        <v>4.6784333322387852E-3</v>
      </c>
    </row>
    <row r="1712" spans="1:5" x14ac:dyDescent="0.4">
      <c r="A1712" s="4" t="s">
        <v>174</v>
      </c>
      <c r="B1712" t="s">
        <v>81</v>
      </c>
      <c r="C1712" t="s">
        <v>56</v>
      </c>
      <c r="D1712">
        <v>5809</v>
      </c>
      <c r="E1712" s="5">
        <v>4.6784333322387852E-3</v>
      </c>
    </row>
    <row r="1713" spans="1:5" x14ac:dyDescent="0.4">
      <c r="A1713" s="4" t="s">
        <v>175</v>
      </c>
      <c r="B1713" t="s">
        <v>81</v>
      </c>
      <c r="C1713" t="s">
        <v>56</v>
      </c>
      <c r="D1713">
        <v>5106</v>
      </c>
      <c r="E1713" s="5">
        <v>4.6784333322387852E-3</v>
      </c>
    </row>
    <row r="1714" spans="1:5" x14ac:dyDescent="0.4">
      <c r="A1714" s="4" t="s">
        <v>176</v>
      </c>
      <c r="B1714" t="s">
        <v>81</v>
      </c>
      <c r="C1714" t="s">
        <v>56</v>
      </c>
      <c r="D1714">
        <v>5498</v>
      </c>
      <c r="E1714" s="5">
        <v>4.6784333322387852E-3</v>
      </c>
    </row>
    <row r="1715" spans="1:5" x14ac:dyDescent="0.4">
      <c r="A1715" s="4" t="s">
        <v>177</v>
      </c>
      <c r="B1715" t="s">
        <v>81</v>
      </c>
      <c r="C1715" t="s">
        <v>56</v>
      </c>
      <c r="D1715">
        <v>4910</v>
      </c>
      <c r="E1715" s="5">
        <v>4.6784333322387852E-3</v>
      </c>
    </row>
    <row r="1716" spans="1:5" x14ac:dyDescent="0.4">
      <c r="A1716" s="4" t="s">
        <v>178</v>
      </c>
      <c r="B1716" t="s">
        <v>81</v>
      </c>
      <c r="C1716" t="s">
        <v>56</v>
      </c>
      <c r="D1716">
        <v>5397</v>
      </c>
      <c r="E1716" s="5">
        <v>4.6784333322387852E-3</v>
      </c>
    </row>
    <row r="1717" spans="1:5" x14ac:dyDescent="0.4">
      <c r="A1717" s="4" t="s">
        <v>179</v>
      </c>
      <c r="B1717" t="s">
        <v>81</v>
      </c>
      <c r="C1717" t="s">
        <v>56</v>
      </c>
      <c r="D1717">
        <v>8884</v>
      </c>
      <c r="E1717" s="5">
        <v>4.6784333322387852E-3</v>
      </c>
    </row>
    <row r="1718" spans="1:5" x14ac:dyDescent="0.4">
      <c r="A1718" s="4" t="s">
        <v>180</v>
      </c>
      <c r="B1718" t="s">
        <v>82</v>
      </c>
      <c r="C1718" t="s">
        <v>56</v>
      </c>
      <c r="D1718">
        <v>6338</v>
      </c>
      <c r="E1718" s="5">
        <v>4.270768810971123E-3</v>
      </c>
    </row>
    <row r="1719" spans="1:5" x14ac:dyDescent="0.4">
      <c r="A1719" s="4" t="s">
        <v>181</v>
      </c>
      <c r="B1719" t="s">
        <v>82</v>
      </c>
      <c r="C1719" t="s">
        <v>56</v>
      </c>
      <c r="D1719">
        <v>3659</v>
      </c>
      <c r="E1719" s="5">
        <v>4.270768810971123E-3</v>
      </c>
    </row>
    <row r="1720" spans="1:5" x14ac:dyDescent="0.4">
      <c r="A1720" s="4" t="s">
        <v>182</v>
      </c>
      <c r="B1720" t="s">
        <v>82</v>
      </c>
      <c r="C1720" t="s">
        <v>56</v>
      </c>
      <c r="D1720">
        <v>5755</v>
      </c>
      <c r="E1720" s="5">
        <v>4.270768810971123E-3</v>
      </c>
    </row>
    <row r="1721" spans="1:5" x14ac:dyDescent="0.4">
      <c r="A1721" s="4" t="s">
        <v>183</v>
      </c>
      <c r="B1721" t="s">
        <v>82</v>
      </c>
      <c r="C1721" t="s">
        <v>56</v>
      </c>
      <c r="D1721">
        <v>5056</v>
      </c>
      <c r="E1721" s="5">
        <v>4.270768810971123E-3</v>
      </c>
    </row>
    <row r="1722" spans="1:5" x14ac:dyDescent="0.4">
      <c r="A1722" s="4" t="s">
        <v>184</v>
      </c>
      <c r="B1722" t="s">
        <v>82</v>
      </c>
      <c r="C1722" t="s">
        <v>56</v>
      </c>
      <c r="D1722">
        <v>4506</v>
      </c>
      <c r="E1722" s="5">
        <v>4.270768810971123E-3</v>
      </c>
    </row>
    <row r="1723" spans="1:5" x14ac:dyDescent="0.4">
      <c r="A1723" s="4" t="s">
        <v>185</v>
      </c>
      <c r="B1723" t="s">
        <v>82</v>
      </c>
      <c r="C1723" t="s">
        <v>56</v>
      </c>
      <c r="D1723">
        <v>5298</v>
      </c>
      <c r="E1723" s="5">
        <v>4.270768810971123E-3</v>
      </c>
    </row>
    <row r="1724" spans="1:5" x14ac:dyDescent="0.4">
      <c r="A1724" s="4" t="s">
        <v>186</v>
      </c>
      <c r="B1724" t="s">
        <v>82</v>
      </c>
      <c r="C1724" t="s">
        <v>56</v>
      </c>
      <c r="D1724">
        <v>5242</v>
      </c>
      <c r="E1724" s="5">
        <v>4.270768810971123E-3</v>
      </c>
    </row>
    <row r="1725" spans="1:5" x14ac:dyDescent="0.4">
      <c r="A1725" s="4" t="s">
        <v>187</v>
      </c>
      <c r="B1725" t="s">
        <v>82</v>
      </c>
      <c r="C1725" t="s">
        <v>56</v>
      </c>
      <c r="D1725">
        <v>5357</v>
      </c>
      <c r="E1725" s="5">
        <v>4.270768810971123E-3</v>
      </c>
    </row>
    <row r="1726" spans="1:5" x14ac:dyDescent="0.4">
      <c r="A1726" s="4" t="s">
        <v>188</v>
      </c>
      <c r="B1726" t="s">
        <v>82</v>
      </c>
      <c r="C1726" t="s">
        <v>56</v>
      </c>
      <c r="D1726">
        <v>5852</v>
      </c>
      <c r="E1726" s="5">
        <v>4.270768810971123E-3</v>
      </c>
    </row>
    <row r="1727" spans="1:5" x14ac:dyDescent="0.4">
      <c r="A1727" s="4" t="s">
        <v>189</v>
      </c>
      <c r="B1727" t="s">
        <v>82</v>
      </c>
      <c r="C1727" t="s">
        <v>56</v>
      </c>
      <c r="D1727">
        <v>4917</v>
      </c>
      <c r="E1727" s="5">
        <v>4.270768810971123E-3</v>
      </c>
    </row>
    <row r="1728" spans="1:5" x14ac:dyDescent="0.4">
      <c r="A1728" s="4" t="s">
        <v>190</v>
      </c>
      <c r="B1728" t="s">
        <v>82</v>
      </c>
      <c r="C1728" t="s">
        <v>56</v>
      </c>
      <c r="D1728">
        <v>4932</v>
      </c>
      <c r="E1728" s="5">
        <v>4.270768810971123E-3</v>
      </c>
    </row>
    <row r="1729" spans="1:5" x14ac:dyDescent="0.4">
      <c r="A1729" s="4" t="s">
        <v>191</v>
      </c>
      <c r="B1729" t="s">
        <v>82</v>
      </c>
      <c r="C1729" t="s">
        <v>56</v>
      </c>
      <c r="D1729">
        <v>9575</v>
      </c>
      <c r="E1729" s="5">
        <v>4.270768810971123E-3</v>
      </c>
    </row>
    <row r="1730" spans="1:5" x14ac:dyDescent="0.4">
      <c r="A1730" s="4" t="s">
        <v>192</v>
      </c>
      <c r="B1730" t="s">
        <v>83</v>
      </c>
      <c r="C1730" t="s">
        <v>56</v>
      </c>
      <c r="D1730">
        <v>5729</v>
      </c>
      <c r="E1730" s="5">
        <v>4.3678924200299543E-3</v>
      </c>
    </row>
    <row r="1731" spans="1:5" x14ac:dyDescent="0.4">
      <c r="A1731" s="4" t="s">
        <v>193</v>
      </c>
      <c r="B1731" t="s">
        <v>83</v>
      </c>
      <c r="C1731" t="s">
        <v>56</v>
      </c>
      <c r="D1731">
        <v>4238</v>
      </c>
      <c r="E1731" s="5">
        <v>4.3678924200299543E-3</v>
      </c>
    </row>
    <row r="1732" spans="1:5" x14ac:dyDescent="0.4">
      <c r="A1732" s="4" t="s">
        <v>194</v>
      </c>
      <c r="B1732" t="s">
        <v>83</v>
      </c>
      <c r="C1732" t="s">
        <v>56</v>
      </c>
      <c r="D1732">
        <v>4948</v>
      </c>
      <c r="E1732" s="5">
        <v>4.3678924200299543E-3</v>
      </c>
    </row>
    <row r="1733" spans="1:5" x14ac:dyDescent="0.4">
      <c r="A1733" s="4" t="s">
        <v>195</v>
      </c>
      <c r="B1733" t="s">
        <v>83</v>
      </c>
      <c r="C1733" t="s">
        <v>56</v>
      </c>
      <c r="D1733">
        <v>6291</v>
      </c>
      <c r="E1733" s="5">
        <v>4.3678924200299543E-3</v>
      </c>
    </row>
    <row r="1734" spans="1:5" x14ac:dyDescent="0.4">
      <c r="A1734" s="4" t="s">
        <v>196</v>
      </c>
      <c r="B1734" t="s">
        <v>83</v>
      </c>
      <c r="C1734" t="s">
        <v>56</v>
      </c>
      <c r="D1734">
        <v>4305</v>
      </c>
      <c r="E1734" s="5">
        <v>4.3678924200299543E-3</v>
      </c>
    </row>
    <row r="1735" spans="1:5" x14ac:dyDescent="0.4">
      <c r="A1735" s="4" t="s">
        <v>197</v>
      </c>
      <c r="B1735" t="s">
        <v>83</v>
      </c>
      <c r="C1735" t="s">
        <v>56</v>
      </c>
      <c r="D1735">
        <v>4382</v>
      </c>
      <c r="E1735" s="5">
        <v>4.3678924200299543E-3</v>
      </c>
    </row>
    <row r="1736" spans="1:5" x14ac:dyDescent="0.4">
      <c r="A1736" s="4" t="s">
        <v>198</v>
      </c>
      <c r="B1736" t="s">
        <v>83</v>
      </c>
      <c r="C1736" t="s">
        <v>56</v>
      </c>
      <c r="D1736">
        <v>5435</v>
      </c>
      <c r="E1736" s="5">
        <v>4.3678924200299543E-3</v>
      </c>
    </row>
    <row r="1737" spans="1:5" x14ac:dyDescent="0.4">
      <c r="A1737" s="4" t="s">
        <v>199</v>
      </c>
      <c r="B1737" t="s">
        <v>83</v>
      </c>
      <c r="C1737" t="s">
        <v>56</v>
      </c>
      <c r="D1737">
        <v>6468</v>
      </c>
      <c r="E1737" s="5">
        <v>4.3678924200299543E-3</v>
      </c>
    </row>
    <row r="1738" spans="1:5" x14ac:dyDescent="0.4">
      <c r="A1738" s="4" t="s">
        <v>200</v>
      </c>
      <c r="B1738" t="s">
        <v>83</v>
      </c>
      <c r="C1738" t="s">
        <v>56</v>
      </c>
      <c r="D1738">
        <v>4846</v>
      </c>
      <c r="E1738" s="5">
        <v>4.3678924200299543E-3</v>
      </c>
    </row>
    <row r="1739" spans="1:5" x14ac:dyDescent="0.4">
      <c r="A1739" s="4" t="s">
        <v>201</v>
      </c>
      <c r="B1739" t="s">
        <v>83</v>
      </c>
      <c r="C1739" t="s">
        <v>56</v>
      </c>
      <c r="D1739">
        <v>4191</v>
      </c>
      <c r="E1739" s="5">
        <v>4.3678924200299543E-3</v>
      </c>
    </row>
    <row r="1740" spans="1:5" x14ac:dyDescent="0.4">
      <c r="A1740" s="4" t="s">
        <v>202</v>
      </c>
      <c r="B1740" t="s">
        <v>83</v>
      </c>
      <c r="C1740" t="s">
        <v>56</v>
      </c>
      <c r="D1740">
        <v>5507</v>
      </c>
      <c r="E1740" s="5">
        <v>4.3678924200299543E-3</v>
      </c>
    </row>
    <row r="1741" spans="1:5" x14ac:dyDescent="0.4">
      <c r="A1741" s="4" t="s">
        <v>203</v>
      </c>
      <c r="B1741" t="s">
        <v>83</v>
      </c>
      <c r="C1741" t="s">
        <v>56</v>
      </c>
      <c r="D1741">
        <v>9594</v>
      </c>
      <c r="E1741" s="5">
        <v>4.3678924200299543E-3</v>
      </c>
    </row>
    <row r="1742" spans="1:5" x14ac:dyDescent="0.4">
      <c r="A1742" s="4" t="s">
        <v>204</v>
      </c>
      <c r="B1742" t="s">
        <v>84</v>
      </c>
      <c r="C1742" t="s">
        <v>56</v>
      </c>
      <c r="D1742">
        <v>6377</v>
      </c>
      <c r="E1742" s="5">
        <v>4.4186151709989362E-3</v>
      </c>
    </row>
    <row r="1743" spans="1:5" x14ac:dyDescent="0.4">
      <c r="A1743" s="4" t="s">
        <v>205</v>
      </c>
      <c r="B1743" t="s">
        <v>84</v>
      </c>
      <c r="C1743" t="s">
        <v>56</v>
      </c>
      <c r="D1743">
        <v>3562</v>
      </c>
      <c r="E1743" s="5">
        <v>4.4186151709989362E-3</v>
      </c>
    </row>
    <row r="1744" spans="1:5" x14ac:dyDescent="0.4">
      <c r="A1744" s="4" t="s">
        <v>206</v>
      </c>
      <c r="B1744" t="s">
        <v>84</v>
      </c>
      <c r="C1744" t="s">
        <v>56</v>
      </c>
      <c r="D1744">
        <v>5138</v>
      </c>
      <c r="E1744" s="5">
        <v>4.4186151709989362E-3</v>
      </c>
    </row>
    <row r="1745" spans="1:5" x14ac:dyDescent="0.4">
      <c r="A1745" s="4" t="s">
        <v>207</v>
      </c>
      <c r="B1745" t="s">
        <v>84</v>
      </c>
      <c r="C1745" t="s">
        <v>56</v>
      </c>
      <c r="D1745">
        <v>6410</v>
      </c>
      <c r="E1745" s="5">
        <v>4.4186151709989362E-3</v>
      </c>
    </row>
    <row r="1746" spans="1:5" x14ac:dyDescent="0.4">
      <c r="A1746" s="4" t="s">
        <v>208</v>
      </c>
      <c r="B1746" t="s">
        <v>84</v>
      </c>
      <c r="C1746" t="s">
        <v>56</v>
      </c>
      <c r="D1746">
        <v>4663</v>
      </c>
      <c r="E1746" s="5">
        <v>4.4186151709989362E-3</v>
      </c>
    </row>
    <row r="1747" spans="1:5" x14ac:dyDescent="0.4">
      <c r="A1747" s="4" t="s">
        <v>209</v>
      </c>
      <c r="B1747" t="s">
        <v>84</v>
      </c>
      <c r="C1747" t="s">
        <v>56</v>
      </c>
      <c r="D1747">
        <v>4051</v>
      </c>
      <c r="E1747" s="5">
        <v>4.4186151709989362E-3</v>
      </c>
    </row>
    <row r="1748" spans="1:5" x14ac:dyDescent="0.4">
      <c r="A1748" s="4" t="s">
        <v>210</v>
      </c>
      <c r="B1748" t="s">
        <v>84</v>
      </c>
      <c r="C1748" t="s">
        <v>56</v>
      </c>
      <c r="D1748">
        <v>5383</v>
      </c>
      <c r="E1748" s="5">
        <v>4.4186151709989362E-3</v>
      </c>
    </row>
    <row r="1749" spans="1:5" x14ac:dyDescent="0.4">
      <c r="A1749" s="4" t="s">
        <v>211</v>
      </c>
      <c r="B1749" t="s">
        <v>84</v>
      </c>
      <c r="C1749" t="s">
        <v>56</v>
      </c>
      <c r="D1749">
        <v>6102</v>
      </c>
      <c r="E1749" s="5">
        <v>4.4186151709989362E-3</v>
      </c>
    </row>
    <row r="1750" spans="1:5" x14ac:dyDescent="0.4">
      <c r="A1750" s="4" t="s">
        <v>212</v>
      </c>
      <c r="B1750" t="s">
        <v>84</v>
      </c>
      <c r="C1750" t="s">
        <v>56</v>
      </c>
      <c r="D1750">
        <v>5206</v>
      </c>
      <c r="E1750" s="5">
        <v>4.4186151709989362E-3</v>
      </c>
    </row>
    <row r="1751" spans="1:5" x14ac:dyDescent="0.4">
      <c r="A1751" s="4" t="s">
        <v>213</v>
      </c>
      <c r="B1751" t="s">
        <v>84</v>
      </c>
      <c r="C1751" t="s">
        <v>56</v>
      </c>
      <c r="D1751">
        <v>5857</v>
      </c>
      <c r="E1751" s="5">
        <v>4.4186151709989362E-3</v>
      </c>
    </row>
    <row r="1752" spans="1:5" x14ac:dyDescent="0.4">
      <c r="A1752" s="4" t="s">
        <v>214</v>
      </c>
      <c r="B1752" t="s">
        <v>84</v>
      </c>
      <c r="C1752" t="s">
        <v>56</v>
      </c>
      <c r="D1752">
        <v>5417</v>
      </c>
      <c r="E1752" s="5">
        <v>4.4186151709989362E-3</v>
      </c>
    </row>
    <row r="1753" spans="1:5" x14ac:dyDescent="0.4">
      <c r="A1753" s="4" t="s">
        <v>215</v>
      </c>
      <c r="B1753" t="s">
        <v>84</v>
      </c>
      <c r="C1753" t="s">
        <v>56</v>
      </c>
      <c r="D1753">
        <v>9136</v>
      </c>
      <c r="E1753" s="5">
        <v>4.4186151709989362E-3</v>
      </c>
    </row>
    <row r="1754" spans="1:5" x14ac:dyDescent="0.4">
      <c r="A1754" s="4" t="s">
        <v>216</v>
      </c>
      <c r="B1754" t="s">
        <v>85</v>
      </c>
      <c r="C1754" t="s">
        <v>56</v>
      </c>
      <c r="D1754">
        <v>6364</v>
      </c>
      <c r="E1754" s="5">
        <v>4.4142518965054871E-3</v>
      </c>
    </row>
    <row r="1755" spans="1:5" x14ac:dyDescent="0.4">
      <c r="A1755" s="4" t="s">
        <v>217</v>
      </c>
      <c r="B1755" t="s">
        <v>85</v>
      </c>
      <c r="C1755" t="s">
        <v>56</v>
      </c>
      <c r="D1755">
        <v>3591</v>
      </c>
      <c r="E1755" s="5">
        <v>4.4142518965054871E-3</v>
      </c>
    </row>
    <row r="1756" spans="1:5" x14ac:dyDescent="0.4">
      <c r="A1756" s="4" t="s">
        <v>218</v>
      </c>
      <c r="B1756" t="s">
        <v>85</v>
      </c>
      <c r="C1756" t="s">
        <v>56</v>
      </c>
      <c r="D1756">
        <v>6045</v>
      </c>
      <c r="E1756" s="5">
        <v>4.4142518965054871E-3</v>
      </c>
    </row>
    <row r="1757" spans="1:5" x14ac:dyDescent="0.4">
      <c r="A1757" s="4" t="s">
        <v>219</v>
      </c>
      <c r="B1757" t="s">
        <v>85</v>
      </c>
      <c r="C1757" t="s">
        <v>56</v>
      </c>
      <c r="D1757">
        <v>6308</v>
      </c>
      <c r="E1757" s="5">
        <v>4.4142518965054871E-3</v>
      </c>
    </row>
    <row r="1758" spans="1:5" x14ac:dyDescent="0.4">
      <c r="A1758" s="4" t="s">
        <v>220</v>
      </c>
      <c r="B1758" t="s">
        <v>85</v>
      </c>
      <c r="C1758" t="s">
        <v>56</v>
      </c>
      <c r="D1758">
        <v>4941</v>
      </c>
      <c r="E1758" s="5">
        <v>4.4142518965054871E-3</v>
      </c>
    </row>
    <row r="1759" spans="1:5" x14ac:dyDescent="0.4">
      <c r="A1759" s="4" t="s">
        <v>221</v>
      </c>
      <c r="B1759" t="s">
        <v>85</v>
      </c>
      <c r="C1759" t="s">
        <v>56</v>
      </c>
      <c r="D1759">
        <v>3932</v>
      </c>
      <c r="E1759" s="5">
        <v>4.4142518965054871E-3</v>
      </c>
    </row>
    <row r="1760" spans="1:5" x14ac:dyDescent="0.4">
      <c r="A1760" s="4" t="s">
        <v>222</v>
      </c>
      <c r="B1760" t="s">
        <v>85</v>
      </c>
      <c r="C1760" t="s">
        <v>56</v>
      </c>
      <c r="D1760">
        <v>6165</v>
      </c>
      <c r="E1760" s="5">
        <v>4.4142518965054871E-3</v>
      </c>
    </row>
    <row r="1761" spans="1:5" x14ac:dyDescent="0.4">
      <c r="A1761" s="4" t="s">
        <v>223</v>
      </c>
      <c r="B1761" t="s">
        <v>85</v>
      </c>
      <c r="C1761" t="s">
        <v>56</v>
      </c>
      <c r="D1761">
        <v>6478</v>
      </c>
      <c r="E1761" s="5">
        <v>4.4142518965054871E-3</v>
      </c>
    </row>
    <row r="1762" spans="1:5" x14ac:dyDescent="0.4">
      <c r="A1762" s="4" t="s">
        <v>224</v>
      </c>
      <c r="B1762" t="s">
        <v>85</v>
      </c>
      <c r="C1762" t="s">
        <v>56</v>
      </c>
      <c r="D1762">
        <v>5308</v>
      </c>
      <c r="E1762" s="5">
        <v>4.4142518965054871E-3</v>
      </c>
    </row>
    <row r="1763" spans="1:5" x14ac:dyDescent="0.4">
      <c r="A1763" s="4" t="s">
        <v>225</v>
      </c>
      <c r="B1763" t="s">
        <v>85</v>
      </c>
      <c r="C1763" t="s">
        <v>56</v>
      </c>
      <c r="D1763">
        <v>6015</v>
      </c>
      <c r="E1763" s="5">
        <v>4.4142518965054871E-3</v>
      </c>
    </row>
    <row r="1764" spans="1:5" x14ac:dyDescent="0.4">
      <c r="A1764" s="4" t="s">
        <v>226</v>
      </c>
      <c r="B1764" t="s">
        <v>85</v>
      </c>
      <c r="C1764" t="s">
        <v>56</v>
      </c>
      <c r="D1764">
        <v>6478</v>
      </c>
      <c r="E1764" s="5">
        <v>4.4142518965054871E-3</v>
      </c>
    </row>
    <row r="1765" spans="1:5" x14ac:dyDescent="0.4">
      <c r="A1765" s="4" t="s">
        <v>227</v>
      </c>
      <c r="B1765" t="s">
        <v>85</v>
      </c>
      <c r="C1765" t="s">
        <v>56</v>
      </c>
      <c r="D1765">
        <v>10784</v>
      </c>
      <c r="E1765" s="5">
        <v>4.4142518965054871E-3</v>
      </c>
    </row>
    <row r="1766" spans="1:5" x14ac:dyDescent="0.4">
      <c r="A1766" s="4" t="s">
        <v>228</v>
      </c>
      <c r="B1766" t="s">
        <v>86</v>
      </c>
      <c r="C1766" t="s">
        <v>56</v>
      </c>
      <c r="D1766">
        <v>7040</v>
      </c>
      <c r="E1766" s="5">
        <v>4.4024512225839651E-3</v>
      </c>
    </row>
    <row r="1767" spans="1:5" x14ac:dyDescent="0.4">
      <c r="A1767" s="4" t="s">
        <v>229</v>
      </c>
      <c r="B1767" t="s">
        <v>86</v>
      </c>
      <c r="C1767" t="s">
        <v>56</v>
      </c>
      <c r="D1767">
        <v>4403</v>
      </c>
      <c r="E1767" s="5">
        <v>4.4024512225839651E-3</v>
      </c>
    </row>
    <row r="1768" spans="1:5" x14ac:dyDescent="0.4">
      <c r="A1768" s="4" t="s">
        <v>230</v>
      </c>
      <c r="B1768" t="s">
        <v>86</v>
      </c>
      <c r="C1768" t="s">
        <v>56</v>
      </c>
      <c r="D1768">
        <v>5566</v>
      </c>
      <c r="E1768" s="5">
        <v>4.4024512225839651E-3</v>
      </c>
    </row>
    <row r="1769" spans="1:5" x14ac:dyDescent="0.4">
      <c r="A1769" s="4" t="s">
        <v>231</v>
      </c>
      <c r="B1769" t="s">
        <v>86</v>
      </c>
      <c r="C1769" t="s">
        <v>56</v>
      </c>
      <c r="D1769">
        <v>7195</v>
      </c>
      <c r="E1769" s="5">
        <v>4.4024512225839651E-3</v>
      </c>
    </row>
    <row r="1770" spans="1:5" x14ac:dyDescent="0.4">
      <c r="A1770" s="4" t="s">
        <v>232</v>
      </c>
      <c r="B1770" t="s">
        <v>86</v>
      </c>
      <c r="C1770" t="s">
        <v>56</v>
      </c>
      <c r="D1770">
        <v>4787</v>
      </c>
      <c r="E1770" s="5">
        <v>4.4024512225839651E-3</v>
      </c>
    </row>
    <row r="1771" spans="1:5" x14ac:dyDescent="0.4">
      <c r="A1771" s="4" t="s">
        <v>233</v>
      </c>
      <c r="B1771" t="s">
        <v>86</v>
      </c>
      <c r="C1771" t="s">
        <v>56</v>
      </c>
      <c r="D1771">
        <v>4427</v>
      </c>
      <c r="E1771" s="5">
        <v>4.4024512225839651E-3</v>
      </c>
    </row>
    <row r="1772" spans="1:5" x14ac:dyDescent="0.4">
      <c r="A1772" s="4" t="s">
        <v>234</v>
      </c>
      <c r="B1772" t="s">
        <v>86</v>
      </c>
      <c r="C1772" t="s">
        <v>56</v>
      </c>
      <c r="D1772">
        <v>6948</v>
      </c>
      <c r="E1772" s="5">
        <v>4.4024512225839651E-3</v>
      </c>
    </row>
    <row r="1773" spans="1:5" x14ac:dyDescent="0.4">
      <c r="A1773" s="4" t="s">
        <v>235</v>
      </c>
      <c r="B1773" t="s">
        <v>86</v>
      </c>
      <c r="C1773" t="s">
        <v>56</v>
      </c>
      <c r="D1773">
        <v>6979</v>
      </c>
      <c r="E1773" s="5">
        <v>4.4024512225839651E-3</v>
      </c>
    </row>
    <row r="1774" spans="1:5" x14ac:dyDescent="0.4">
      <c r="A1774" s="4" t="s">
        <v>236</v>
      </c>
      <c r="B1774" t="s">
        <v>86</v>
      </c>
      <c r="C1774" t="s">
        <v>56</v>
      </c>
      <c r="D1774">
        <v>5451</v>
      </c>
      <c r="E1774" s="5">
        <v>4.4024512225839651E-3</v>
      </c>
    </row>
    <row r="1775" spans="1:5" x14ac:dyDescent="0.4">
      <c r="A1775" s="4" t="s">
        <v>237</v>
      </c>
      <c r="B1775" t="s">
        <v>86</v>
      </c>
      <c r="C1775" t="s">
        <v>56</v>
      </c>
      <c r="D1775">
        <v>5627</v>
      </c>
      <c r="E1775" s="5">
        <v>4.4024512225839651E-3</v>
      </c>
    </row>
    <row r="1776" spans="1:5" x14ac:dyDescent="0.4">
      <c r="A1776" s="4" t="s">
        <v>238</v>
      </c>
      <c r="B1776" t="s">
        <v>86</v>
      </c>
      <c r="C1776" t="s">
        <v>56</v>
      </c>
      <c r="D1776">
        <v>6705</v>
      </c>
      <c r="E1776" s="5">
        <v>4.4024512225839651E-3</v>
      </c>
    </row>
    <row r="1777" spans="1:5" x14ac:dyDescent="0.4">
      <c r="A1777" s="4" t="s">
        <v>239</v>
      </c>
      <c r="B1777" t="s">
        <v>86</v>
      </c>
      <c r="C1777" t="s">
        <v>56</v>
      </c>
      <c r="D1777">
        <v>11583</v>
      </c>
      <c r="E1777" s="5">
        <v>4.4024512225839651E-3</v>
      </c>
    </row>
    <row r="1778" spans="1:5" x14ac:dyDescent="0.4">
      <c r="A1778" s="4" t="s">
        <v>240</v>
      </c>
      <c r="B1778" t="s">
        <v>87</v>
      </c>
      <c r="C1778" t="s">
        <v>56</v>
      </c>
      <c r="D1778">
        <v>7433</v>
      </c>
      <c r="E1778" s="5">
        <v>4.5279680437459906E-3</v>
      </c>
    </row>
    <row r="1779" spans="1:5" x14ac:dyDescent="0.4">
      <c r="A1779" s="4" t="s">
        <v>241</v>
      </c>
      <c r="B1779" t="s">
        <v>87</v>
      </c>
      <c r="C1779" t="s">
        <v>56</v>
      </c>
      <c r="D1779">
        <v>4715</v>
      </c>
      <c r="E1779" s="5">
        <v>4.5279680437459906E-3</v>
      </c>
    </row>
    <row r="1780" spans="1:5" x14ac:dyDescent="0.4">
      <c r="A1780" s="4" t="s">
        <v>242</v>
      </c>
      <c r="B1780" t="s">
        <v>87</v>
      </c>
      <c r="C1780" t="s">
        <v>56</v>
      </c>
      <c r="D1780">
        <v>6648</v>
      </c>
      <c r="E1780" s="5">
        <v>4.5279680437459906E-3</v>
      </c>
    </row>
    <row r="1781" spans="1:5" x14ac:dyDescent="0.4">
      <c r="A1781" s="4" t="s">
        <v>243</v>
      </c>
      <c r="B1781" t="s">
        <v>87</v>
      </c>
      <c r="C1781" t="s">
        <v>56</v>
      </c>
      <c r="D1781">
        <v>7346</v>
      </c>
      <c r="E1781" s="5">
        <v>4.5279680437459906E-3</v>
      </c>
    </row>
    <row r="1782" spans="1:5" x14ac:dyDescent="0.4">
      <c r="A1782" s="4" t="s">
        <v>244</v>
      </c>
      <c r="B1782" t="s">
        <v>87</v>
      </c>
      <c r="C1782" t="s">
        <v>56</v>
      </c>
      <c r="D1782">
        <v>4851</v>
      </c>
      <c r="E1782" s="5">
        <v>4.5279680437459906E-3</v>
      </c>
    </row>
    <row r="1783" spans="1:5" x14ac:dyDescent="0.4">
      <c r="A1783" s="4" t="s">
        <v>245</v>
      </c>
      <c r="B1783" t="s">
        <v>87</v>
      </c>
      <c r="C1783" t="s">
        <v>56</v>
      </c>
      <c r="D1783">
        <v>5287</v>
      </c>
      <c r="E1783" s="5">
        <v>4.5279680437459906E-3</v>
      </c>
    </row>
    <row r="1784" spans="1:5" x14ac:dyDescent="0.4">
      <c r="A1784" s="4" t="s">
        <v>246</v>
      </c>
      <c r="B1784" t="s">
        <v>87</v>
      </c>
      <c r="C1784" t="s">
        <v>56</v>
      </c>
      <c r="D1784">
        <v>8256</v>
      </c>
      <c r="E1784" s="5">
        <v>4.5279680437459906E-3</v>
      </c>
    </row>
    <row r="1785" spans="1:5" x14ac:dyDescent="0.4">
      <c r="A1785" s="4" t="s">
        <v>247</v>
      </c>
      <c r="B1785" t="s">
        <v>87</v>
      </c>
      <c r="C1785" t="s">
        <v>56</v>
      </c>
      <c r="D1785">
        <v>7834</v>
      </c>
      <c r="E1785" s="5">
        <v>4.5279680437459906E-3</v>
      </c>
    </row>
    <row r="1786" spans="1:5" x14ac:dyDescent="0.4">
      <c r="A1786" s="4" t="s">
        <v>248</v>
      </c>
      <c r="B1786" t="s">
        <v>87</v>
      </c>
      <c r="C1786" t="s">
        <v>56</v>
      </c>
      <c r="D1786">
        <v>6146</v>
      </c>
      <c r="E1786" s="5">
        <v>4.5279680437459906E-3</v>
      </c>
    </row>
    <row r="1787" spans="1:5" x14ac:dyDescent="0.4">
      <c r="A1787" s="4" t="s">
        <v>249</v>
      </c>
      <c r="B1787" t="s">
        <v>87</v>
      </c>
      <c r="C1787" t="s">
        <v>56</v>
      </c>
      <c r="D1787">
        <v>6129</v>
      </c>
      <c r="E1787" s="5">
        <v>4.5279680437459906E-3</v>
      </c>
    </row>
    <row r="1788" spans="1:5" x14ac:dyDescent="0.4">
      <c r="A1788" s="4" t="s">
        <v>250</v>
      </c>
      <c r="B1788" t="s">
        <v>87</v>
      </c>
      <c r="C1788" t="s">
        <v>56</v>
      </c>
      <c r="D1788">
        <v>6088</v>
      </c>
      <c r="E1788" s="5">
        <v>4.5279680437459906E-3</v>
      </c>
    </row>
    <row r="1789" spans="1:5" x14ac:dyDescent="0.4">
      <c r="A1789" s="4" t="s">
        <v>251</v>
      </c>
      <c r="B1789" t="s">
        <v>87</v>
      </c>
      <c r="C1789" t="s">
        <v>56</v>
      </c>
      <c r="D1789">
        <v>13072</v>
      </c>
      <c r="E1789" s="5">
        <v>4.5279680437459906E-3</v>
      </c>
    </row>
    <row r="1790" spans="1:5" x14ac:dyDescent="0.4">
      <c r="A1790" s="4" t="s">
        <v>252</v>
      </c>
      <c r="B1790" t="s">
        <v>88</v>
      </c>
      <c r="C1790" t="s">
        <v>56</v>
      </c>
      <c r="D1790">
        <v>7083</v>
      </c>
      <c r="E1790" s="5">
        <v>4.7586275299204605E-3</v>
      </c>
    </row>
    <row r="1791" spans="1:5" x14ac:dyDescent="0.4">
      <c r="A1791" s="4" t="s">
        <v>253</v>
      </c>
      <c r="B1791" t="s">
        <v>88</v>
      </c>
      <c r="C1791" t="s">
        <v>56</v>
      </c>
      <c r="D1791">
        <v>4480</v>
      </c>
      <c r="E1791" s="5">
        <v>4.7586275299204605E-3</v>
      </c>
    </row>
    <row r="1792" spans="1:5" x14ac:dyDescent="0.4">
      <c r="A1792" s="4" t="s">
        <v>254</v>
      </c>
      <c r="B1792" t="s">
        <v>88</v>
      </c>
      <c r="C1792" t="s">
        <v>56</v>
      </c>
      <c r="D1792">
        <v>6106</v>
      </c>
      <c r="E1792" s="5">
        <v>4.7586275299204605E-3</v>
      </c>
    </row>
    <row r="1793" spans="1:5" x14ac:dyDescent="0.4">
      <c r="A1793" s="4" t="s">
        <v>255</v>
      </c>
      <c r="B1793" t="s">
        <v>88</v>
      </c>
      <c r="C1793" t="s">
        <v>56</v>
      </c>
      <c r="D1793">
        <v>7247</v>
      </c>
      <c r="E1793" s="5">
        <v>4.7586275299204605E-3</v>
      </c>
    </row>
    <row r="1794" spans="1:5" x14ac:dyDescent="0.4">
      <c r="A1794" s="4" t="s">
        <v>256</v>
      </c>
      <c r="B1794" t="s">
        <v>88</v>
      </c>
      <c r="C1794" t="s">
        <v>56</v>
      </c>
      <c r="D1794">
        <v>4961</v>
      </c>
      <c r="E1794" s="5">
        <v>4.7586275299204605E-3</v>
      </c>
    </row>
    <row r="1795" spans="1:5" x14ac:dyDescent="0.4">
      <c r="A1795" s="4" t="s">
        <v>257</v>
      </c>
      <c r="B1795" t="s">
        <v>88</v>
      </c>
      <c r="C1795" t="s">
        <v>56</v>
      </c>
      <c r="D1795">
        <v>6787</v>
      </c>
      <c r="E1795" s="5">
        <v>4.7586275299204605E-3</v>
      </c>
    </row>
    <row r="1796" spans="1:5" x14ac:dyDescent="0.4">
      <c r="A1796" s="4" t="s">
        <v>258</v>
      </c>
      <c r="B1796" t="s">
        <v>88</v>
      </c>
      <c r="C1796" t="s">
        <v>56</v>
      </c>
      <c r="D1796">
        <v>7548</v>
      </c>
      <c r="E1796" s="5">
        <v>4.7586275299204605E-3</v>
      </c>
    </row>
    <row r="1797" spans="1:5" x14ac:dyDescent="0.4">
      <c r="A1797" s="4" t="s">
        <v>259</v>
      </c>
      <c r="B1797" t="s">
        <v>88</v>
      </c>
      <c r="C1797" t="s">
        <v>56</v>
      </c>
      <c r="D1797">
        <v>8289</v>
      </c>
      <c r="E1797" s="5">
        <v>4.7586275299204605E-3</v>
      </c>
    </row>
    <row r="1798" spans="1:5" x14ac:dyDescent="0.4">
      <c r="A1798" s="4" t="s">
        <v>260</v>
      </c>
      <c r="B1798" t="s">
        <v>88</v>
      </c>
      <c r="C1798" t="s">
        <v>56</v>
      </c>
      <c r="D1798">
        <v>7961</v>
      </c>
      <c r="E1798" s="5">
        <v>4.7586275299204605E-3</v>
      </c>
    </row>
    <row r="1799" spans="1:5" x14ac:dyDescent="0.4">
      <c r="A1799" s="4" t="s">
        <v>261</v>
      </c>
      <c r="B1799" t="s">
        <v>88</v>
      </c>
      <c r="C1799" t="s">
        <v>56</v>
      </c>
      <c r="D1799">
        <v>6697</v>
      </c>
      <c r="E1799" s="5">
        <v>4.7586275299204605E-3</v>
      </c>
    </row>
    <row r="1800" spans="1:5" x14ac:dyDescent="0.4">
      <c r="A1800" s="4" t="s">
        <v>262</v>
      </c>
      <c r="B1800" t="s">
        <v>88</v>
      </c>
      <c r="C1800" t="s">
        <v>56</v>
      </c>
      <c r="D1800">
        <v>7472</v>
      </c>
      <c r="E1800" s="5">
        <v>4.7586275299204605E-3</v>
      </c>
    </row>
    <row r="1801" spans="1:5" x14ac:dyDescent="0.4">
      <c r="A1801" s="4" t="s">
        <v>263</v>
      </c>
      <c r="B1801" t="s">
        <v>88</v>
      </c>
      <c r="C1801" t="s">
        <v>56</v>
      </c>
      <c r="D1801">
        <v>16335</v>
      </c>
      <c r="E1801" s="5">
        <v>4.7586275299204605E-3</v>
      </c>
    </row>
    <row r="1802" spans="1:5" x14ac:dyDescent="0.4">
      <c r="A1802" s="4" t="s">
        <v>264</v>
      </c>
      <c r="B1802" t="s">
        <v>89</v>
      </c>
      <c r="C1802" t="s">
        <v>56</v>
      </c>
      <c r="D1802">
        <v>9271</v>
      </c>
      <c r="E1802" s="5">
        <v>5.2376658329817615E-3</v>
      </c>
    </row>
    <row r="1803" spans="1:5" x14ac:dyDescent="0.4">
      <c r="A1803" s="4" t="s">
        <v>265</v>
      </c>
      <c r="B1803" t="s">
        <v>89</v>
      </c>
      <c r="C1803" t="s">
        <v>56</v>
      </c>
      <c r="D1803">
        <v>3435</v>
      </c>
      <c r="E1803" s="5">
        <v>5.2376658329817615E-3</v>
      </c>
    </row>
    <row r="1804" spans="1:5" x14ac:dyDescent="0.4">
      <c r="A1804" s="4" t="s">
        <v>266</v>
      </c>
      <c r="B1804" t="s">
        <v>89</v>
      </c>
      <c r="C1804" t="s">
        <v>56</v>
      </c>
      <c r="D1804">
        <v>1381</v>
      </c>
      <c r="E1804" s="5">
        <v>5.2376658329817615E-3</v>
      </c>
    </row>
    <row r="1805" spans="1:5" x14ac:dyDescent="0.4">
      <c r="A1805" s="4" t="s">
        <v>267</v>
      </c>
      <c r="B1805" t="s">
        <v>89</v>
      </c>
      <c r="C1805" t="s">
        <v>56</v>
      </c>
      <c r="D1805">
        <v>3</v>
      </c>
      <c r="E1805" s="5">
        <v>5.2376658329817615E-3</v>
      </c>
    </row>
    <row r="1806" spans="1:5" x14ac:dyDescent="0.4">
      <c r="A1806" s="4" t="s">
        <v>268</v>
      </c>
      <c r="B1806" t="s">
        <v>89</v>
      </c>
      <c r="C1806" t="s">
        <v>56</v>
      </c>
      <c r="D1806">
        <v>1</v>
      </c>
      <c r="E1806" s="5">
        <v>5.2376658329817615E-3</v>
      </c>
    </row>
    <row r="1807" spans="1:5" x14ac:dyDescent="0.4">
      <c r="A1807" s="4" t="s">
        <v>269</v>
      </c>
      <c r="B1807" t="s">
        <v>89</v>
      </c>
      <c r="C1807" t="s">
        <v>56</v>
      </c>
      <c r="D1807">
        <v>9</v>
      </c>
      <c r="E1807" s="5">
        <v>5.2376658329817615E-3</v>
      </c>
    </row>
    <row r="1808" spans="1:5" x14ac:dyDescent="0.4">
      <c r="A1808" s="4" t="s">
        <v>270</v>
      </c>
      <c r="B1808" t="s">
        <v>89</v>
      </c>
      <c r="C1808" t="s">
        <v>56</v>
      </c>
      <c r="D1808">
        <v>19</v>
      </c>
      <c r="E1808" s="5">
        <v>5.2376658329817615E-3</v>
      </c>
    </row>
    <row r="1809" spans="1:5" x14ac:dyDescent="0.4">
      <c r="A1809" s="4" t="s">
        <v>271</v>
      </c>
      <c r="B1809" t="s">
        <v>89</v>
      </c>
      <c r="C1809" t="s">
        <v>56</v>
      </c>
      <c r="D1809">
        <v>55</v>
      </c>
      <c r="E1809" s="5">
        <v>5.2376658329817615E-3</v>
      </c>
    </row>
    <row r="1810" spans="1:5" x14ac:dyDescent="0.4">
      <c r="A1810" s="4" t="s">
        <v>272</v>
      </c>
      <c r="B1810" t="s">
        <v>89</v>
      </c>
      <c r="C1810" t="s">
        <v>56</v>
      </c>
      <c r="D1810">
        <v>41</v>
      </c>
      <c r="E1810" s="5">
        <v>5.2376658329817615E-3</v>
      </c>
    </row>
    <row r="1811" spans="1:5" x14ac:dyDescent="0.4">
      <c r="A1811" s="4" t="s">
        <v>273</v>
      </c>
      <c r="B1811" t="s">
        <v>89</v>
      </c>
      <c r="C1811" t="s">
        <v>56</v>
      </c>
      <c r="D1811">
        <v>49</v>
      </c>
      <c r="E1811" s="5">
        <v>5.2376658329817615E-3</v>
      </c>
    </row>
    <row r="1812" spans="1:5" x14ac:dyDescent="0.4">
      <c r="A1812" s="4" t="s">
        <v>274</v>
      </c>
      <c r="B1812" t="s">
        <v>89</v>
      </c>
      <c r="C1812" t="s">
        <v>56</v>
      </c>
      <c r="D1812">
        <v>39</v>
      </c>
      <c r="E1812" s="5">
        <v>5.2376658329817615E-3</v>
      </c>
    </row>
    <row r="1813" spans="1:5" x14ac:dyDescent="0.4">
      <c r="A1813" s="4" t="s">
        <v>275</v>
      </c>
      <c r="B1813" t="s">
        <v>89</v>
      </c>
      <c r="C1813" t="s">
        <v>56</v>
      </c>
      <c r="D1813">
        <v>61</v>
      </c>
      <c r="E1813" s="5">
        <v>5.2376658329817615E-3</v>
      </c>
    </row>
    <row r="1814" spans="1:5" x14ac:dyDescent="0.4">
      <c r="A1814" s="4" t="s">
        <v>276</v>
      </c>
      <c r="B1814" t="s">
        <v>90</v>
      </c>
      <c r="C1814" t="s">
        <v>56</v>
      </c>
      <c r="D1814">
        <v>42</v>
      </c>
      <c r="E1814" s="5">
        <v>1.6724282628257372E-3</v>
      </c>
    </row>
    <row r="1815" spans="1:5" x14ac:dyDescent="0.4">
      <c r="A1815" s="4" t="s">
        <v>277</v>
      </c>
      <c r="B1815" t="s">
        <v>90</v>
      </c>
      <c r="C1815" t="s">
        <v>56</v>
      </c>
      <c r="D1815">
        <v>35</v>
      </c>
      <c r="E1815" s="5">
        <v>1.6724282628257372E-3</v>
      </c>
    </row>
    <row r="1816" spans="1:5" x14ac:dyDescent="0.4">
      <c r="A1816" s="4" t="s">
        <v>278</v>
      </c>
      <c r="B1816" t="s">
        <v>90</v>
      </c>
      <c r="C1816" t="s">
        <v>56</v>
      </c>
      <c r="D1816">
        <v>36</v>
      </c>
      <c r="E1816" s="5">
        <v>1.6724282628257372E-3</v>
      </c>
    </row>
    <row r="1817" spans="1:5" x14ac:dyDescent="0.4">
      <c r="A1817" s="4" t="s">
        <v>279</v>
      </c>
      <c r="B1817" t="s">
        <v>90</v>
      </c>
      <c r="C1817" t="s">
        <v>56</v>
      </c>
      <c r="D1817">
        <v>35</v>
      </c>
      <c r="E1817" s="5">
        <v>1.6724282628257372E-3</v>
      </c>
    </row>
    <row r="1818" spans="1:5" x14ac:dyDescent="0.4">
      <c r="A1818" s="4" t="s">
        <v>280</v>
      </c>
      <c r="B1818" t="s">
        <v>90</v>
      </c>
      <c r="C1818" t="s">
        <v>56</v>
      </c>
      <c r="D1818">
        <v>44</v>
      </c>
      <c r="E1818" s="5">
        <v>1.6724282628257372E-3</v>
      </c>
    </row>
    <row r="1819" spans="1:5" x14ac:dyDescent="0.4">
      <c r="A1819" s="4" t="s">
        <v>281</v>
      </c>
      <c r="B1819" t="s">
        <v>90</v>
      </c>
      <c r="C1819" t="s">
        <v>56</v>
      </c>
      <c r="D1819">
        <v>8</v>
      </c>
      <c r="E1819" s="5">
        <v>1.6724282628257372E-3</v>
      </c>
    </row>
    <row r="1820" spans="1:5" x14ac:dyDescent="0.4">
      <c r="A1820" s="4" t="s">
        <v>282</v>
      </c>
      <c r="B1820" t="s">
        <v>90</v>
      </c>
      <c r="C1820" t="s">
        <v>56</v>
      </c>
      <c r="D1820">
        <v>31</v>
      </c>
      <c r="E1820" s="5">
        <v>1.6724282628257372E-3</v>
      </c>
    </row>
    <row r="1821" spans="1:5" x14ac:dyDescent="0.4">
      <c r="A1821" s="4" t="s">
        <v>283</v>
      </c>
      <c r="B1821" t="s">
        <v>90</v>
      </c>
      <c r="C1821" t="s">
        <v>56</v>
      </c>
      <c r="D1821">
        <v>54</v>
      </c>
      <c r="E1821" s="5">
        <v>1.6724282628257372E-3</v>
      </c>
    </row>
    <row r="1822" spans="1:5" x14ac:dyDescent="0.4">
      <c r="A1822" s="4" t="s">
        <v>284</v>
      </c>
      <c r="B1822" t="s">
        <v>90</v>
      </c>
      <c r="C1822" t="s">
        <v>56</v>
      </c>
      <c r="D1822">
        <v>43</v>
      </c>
      <c r="E1822" s="5">
        <v>1.6724282628257372E-3</v>
      </c>
    </row>
    <row r="1823" spans="1:5" x14ac:dyDescent="0.4">
      <c r="A1823" s="4" t="s">
        <v>285</v>
      </c>
      <c r="B1823" t="s">
        <v>90</v>
      </c>
      <c r="C1823" t="s">
        <v>56</v>
      </c>
      <c r="D1823">
        <v>71</v>
      </c>
      <c r="E1823" s="5">
        <v>1.6724282628257372E-3</v>
      </c>
    </row>
    <row r="1824" spans="1:5" x14ac:dyDescent="0.4">
      <c r="A1824" s="4" t="s">
        <v>286</v>
      </c>
      <c r="B1824" t="s">
        <v>90</v>
      </c>
      <c r="C1824" t="s">
        <v>56</v>
      </c>
      <c r="D1824">
        <v>79</v>
      </c>
      <c r="E1824" s="5">
        <v>1.6724282628257372E-3</v>
      </c>
    </row>
    <row r="1825" spans="1:5" x14ac:dyDescent="0.4">
      <c r="A1825" s="4" t="s">
        <v>287</v>
      </c>
      <c r="B1825" t="s">
        <v>90</v>
      </c>
      <c r="C1825" t="s">
        <v>56</v>
      </c>
      <c r="D1825">
        <v>74</v>
      </c>
      <c r="E1825" s="5">
        <v>1.6724282628257372E-3</v>
      </c>
    </row>
    <row r="1826" spans="1:5" x14ac:dyDescent="0.4">
      <c r="A1826" s="4" t="s">
        <v>288</v>
      </c>
      <c r="B1826" t="s">
        <v>91</v>
      </c>
      <c r="C1826" t="s">
        <v>56</v>
      </c>
      <c r="D1826">
        <v>114</v>
      </c>
      <c r="E1826" s="5">
        <v>4.4618792798001919E-3</v>
      </c>
    </row>
    <row r="1827" spans="1:5" x14ac:dyDescent="0.4">
      <c r="A1827" s="4" t="s">
        <v>289</v>
      </c>
      <c r="B1827" t="s">
        <v>91</v>
      </c>
      <c r="C1827" t="s">
        <v>56</v>
      </c>
      <c r="D1827">
        <v>58</v>
      </c>
      <c r="E1827" s="5">
        <v>4.4618792798001919E-3</v>
      </c>
    </row>
    <row r="1828" spans="1:5" x14ac:dyDescent="0.4">
      <c r="A1828" s="4" t="s">
        <v>290</v>
      </c>
      <c r="B1828" t="s">
        <v>91</v>
      </c>
      <c r="C1828" t="s">
        <v>56</v>
      </c>
      <c r="D1828">
        <v>129</v>
      </c>
      <c r="E1828" s="5">
        <v>4.4618792798001919E-3</v>
      </c>
    </row>
    <row r="1829" spans="1:5" x14ac:dyDescent="0.4">
      <c r="A1829" s="4" t="s">
        <v>291</v>
      </c>
      <c r="B1829" t="s">
        <v>91</v>
      </c>
      <c r="C1829" t="s">
        <v>56</v>
      </c>
      <c r="D1829">
        <v>814</v>
      </c>
      <c r="E1829" s="5">
        <v>4.4618792798001919E-3</v>
      </c>
    </row>
    <row r="1830" spans="1:5" x14ac:dyDescent="0.4">
      <c r="A1830" s="4" t="s">
        <v>292</v>
      </c>
      <c r="B1830" t="s">
        <v>91</v>
      </c>
      <c r="C1830" t="s">
        <v>56</v>
      </c>
      <c r="D1830">
        <v>1300</v>
      </c>
      <c r="E1830" s="5">
        <v>4.4618792798001919E-3</v>
      </c>
    </row>
    <row r="1831" spans="1:5" x14ac:dyDescent="0.4">
      <c r="A1831" s="4" t="s">
        <v>293</v>
      </c>
      <c r="B1831" t="s">
        <v>91</v>
      </c>
      <c r="C1831" t="s">
        <v>56</v>
      </c>
      <c r="D1831">
        <v>2184</v>
      </c>
      <c r="E1831" s="5">
        <v>4.4618792798001919E-3</v>
      </c>
    </row>
    <row r="1832" spans="1:5" x14ac:dyDescent="0.4">
      <c r="A1832" s="4" t="s">
        <v>294</v>
      </c>
      <c r="B1832" t="s">
        <v>91</v>
      </c>
      <c r="C1832" t="s">
        <v>56</v>
      </c>
      <c r="D1832">
        <v>2582</v>
      </c>
      <c r="E1832" s="5">
        <v>4.4618792798001919E-3</v>
      </c>
    </row>
    <row r="1833" spans="1:5" x14ac:dyDescent="0.4">
      <c r="A1833" s="4" t="s">
        <v>295</v>
      </c>
      <c r="B1833" t="s">
        <v>91</v>
      </c>
      <c r="C1833" t="s">
        <v>56</v>
      </c>
      <c r="D1833">
        <v>2903</v>
      </c>
      <c r="E1833" s="5">
        <v>4.4618792798001919E-3</v>
      </c>
    </row>
    <row r="1834" spans="1:5" x14ac:dyDescent="0.4">
      <c r="A1834" s="4" t="s">
        <v>296</v>
      </c>
      <c r="B1834" t="s">
        <v>91</v>
      </c>
      <c r="C1834" t="s">
        <v>56</v>
      </c>
      <c r="D1834">
        <v>3713</v>
      </c>
      <c r="E1834" s="5">
        <v>4.4618792798001919E-3</v>
      </c>
    </row>
    <row r="1835" spans="1:5" x14ac:dyDescent="0.4">
      <c r="A1835" s="4" t="s">
        <v>297</v>
      </c>
      <c r="B1835" t="s">
        <v>91</v>
      </c>
      <c r="C1835" t="s">
        <v>56</v>
      </c>
      <c r="D1835">
        <v>3738</v>
      </c>
      <c r="E1835" s="5">
        <v>4.4618792798001919E-3</v>
      </c>
    </row>
    <row r="1836" spans="1:5" x14ac:dyDescent="0.4">
      <c r="A1836" s="4" t="s">
        <v>298</v>
      </c>
      <c r="B1836" t="s">
        <v>91</v>
      </c>
      <c r="C1836" t="s">
        <v>56</v>
      </c>
      <c r="D1836">
        <v>4266</v>
      </c>
      <c r="E1836" s="5">
        <v>4.4618792798001919E-3</v>
      </c>
    </row>
    <row r="1837" spans="1:5" x14ac:dyDescent="0.4">
      <c r="A1837" s="4" t="s">
        <v>299</v>
      </c>
      <c r="B1837" t="s">
        <v>91</v>
      </c>
      <c r="C1837" t="s">
        <v>56</v>
      </c>
      <c r="D1837">
        <v>6334</v>
      </c>
      <c r="E1837" s="5">
        <v>4.4618792798001919E-3</v>
      </c>
    </row>
    <row r="1838" spans="1:5" x14ac:dyDescent="0.4">
      <c r="A1838" s="4" t="s">
        <v>96</v>
      </c>
      <c r="B1838" t="s">
        <v>75</v>
      </c>
      <c r="C1838" t="s">
        <v>61</v>
      </c>
      <c r="D1838">
        <v>438</v>
      </c>
      <c r="E1838" s="5">
        <v>6.2495250555806754E-4</v>
      </c>
    </row>
    <row r="1839" spans="1:5" x14ac:dyDescent="0.4">
      <c r="A1839" s="4" t="s">
        <v>97</v>
      </c>
      <c r="B1839" t="s">
        <v>75</v>
      </c>
      <c r="C1839" t="s">
        <v>61</v>
      </c>
      <c r="D1839">
        <v>401</v>
      </c>
      <c r="E1839" s="5">
        <v>6.2495250555806754E-4</v>
      </c>
    </row>
    <row r="1840" spans="1:5" x14ac:dyDescent="0.4">
      <c r="A1840" s="4" t="s">
        <v>98</v>
      </c>
      <c r="B1840" t="s">
        <v>75</v>
      </c>
      <c r="C1840" t="s">
        <v>61</v>
      </c>
      <c r="D1840">
        <v>453</v>
      </c>
      <c r="E1840" s="5">
        <v>6.2495250555806754E-4</v>
      </c>
    </row>
    <row r="1841" spans="1:5" x14ac:dyDescent="0.4">
      <c r="A1841" s="4" t="s">
        <v>99</v>
      </c>
      <c r="B1841" t="s">
        <v>75</v>
      </c>
      <c r="C1841" t="s">
        <v>61</v>
      </c>
      <c r="D1841">
        <v>446</v>
      </c>
      <c r="E1841" s="5">
        <v>6.2495250555806754E-4</v>
      </c>
    </row>
    <row r="1842" spans="1:5" x14ac:dyDescent="0.4">
      <c r="A1842" s="4" t="s">
        <v>100</v>
      </c>
      <c r="B1842" t="s">
        <v>75</v>
      </c>
      <c r="C1842" t="s">
        <v>61</v>
      </c>
      <c r="D1842">
        <v>485</v>
      </c>
      <c r="E1842" s="5">
        <v>6.2495250555806754E-4</v>
      </c>
    </row>
    <row r="1843" spans="1:5" x14ac:dyDescent="0.4">
      <c r="A1843" s="4" t="s">
        <v>101</v>
      </c>
      <c r="B1843" t="s">
        <v>75</v>
      </c>
      <c r="C1843" t="s">
        <v>61</v>
      </c>
      <c r="D1843">
        <v>471</v>
      </c>
      <c r="E1843" s="5">
        <v>6.2495250555806754E-4</v>
      </c>
    </row>
    <row r="1844" spans="1:5" x14ac:dyDescent="0.4">
      <c r="A1844" s="4" t="s">
        <v>102</v>
      </c>
      <c r="B1844" t="s">
        <v>75</v>
      </c>
      <c r="C1844" t="s">
        <v>61</v>
      </c>
      <c r="D1844">
        <v>487</v>
      </c>
      <c r="E1844" s="5">
        <v>6.2495250555806754E-4</v>
      </c>
    </row>
    <row r="1845" spans="1:5" x14ac:dyDescent="0.4">
      <c r="A1845" s="4" t="s">
        <v>103</v>
      </c>
      <c r="B1845" t="s">
        <v>75</v>
      </c>
      <c r="C1845" t="s">
        <v>61</v>
      </c>
      <c r="D1845">
        <v>506</v>
      </c>
      <c r="E1845" s="5">
        <v>6.2495250555806754E-4</v>
      </c>
    </row>
    <row r="1846" spans="1:5" x14ac:dyDescent="0.4">
      <c r="A1846" s="4" t="s">
        <v>104</v>
      </c>
      <c r="B1846" t="s">
        <v>75</v>
      </c>
      <c r="C1846" t="s">
        <v>61</v>
      </c>
      <c r="D1846">
        <v>698</v>
      </c>
      <c r="E1846" s="5">
        <v>6.2495250555806754E-4</v>
      </c>
    </row>
    <row r="1847" spans="1:5" x14ac:dyDescent="0.4">
      <c r="A1847" s="4" t="s">
        <v>105</v>
      </c>
      <c r="B1847" t="s">
        <v>75</v>
      </c>
      <c r="C1847" t="s">
        <v>61</v>
      </c>
      <c r="D1847">
        <v>619</v>
      </c>
      <c r="E1847" s="5">
        <v>6.2495250555806754E-4</v>
      </c>
    </row>
    <row r="1848" spans="1:5" x14ac:dyDescent="0.4">
      <c r="A1848" s="4" t="s">
        <v>106</v>
      </c>
      <c r="B1848" t="s">
        <v>75</v>
      </c>
      <c r="C1848" t="s">
        <v>61</v>
      </c>
      <c r="D1848">
        <v>579</v>
      </c>
      <c r="E1848" s="5">
        <v>6.2495250555806754E-4</v>
      </c>
    </row>
    <row r="1849" spans="1:5" x14ac:dyDescent="0.4">
      <c r="A1849" s="4" t="s">
        <v>107</v>
      </c>
      <c r="B1849" t="s">
        <v>75</v>
      </c>
      <c r="C1849" t="s">
        <v>61</v>
      </c>
      <c r="D1849">
        <v>511</v>
      </c>
      <c r="E1849" s="5">
        <v>6.2495250555806754E-4</v>
      </c>
    </row>
    <row r="1850" spans="1:5" x14ac:dyDescent="0.4">
      <c r="A1850" s="4" t="s">
        <v>108</v>
      </c>
      <c r="B1850" t="s">
        <v>76</v>
      </c>
      <c r="C1850" t="s">
        <v>61</v>
      </c>
      <c r="D1850">
        <v>457</v>
      </c>
      <c r="E1850" s="5">
        <v>2.0250774341499795E-3</v>
      </c>
    </row>
    <row r="1851" spans="1:5" x14ac:dyDescent="0.4">
      <c r="A1851" s="4" t="s">
        <v>109</v>
      </c>
      <c r="B1851" t="s">
        <v>76</v>
      </c>
      <c r="C1851" t="s">
        <v>61</v>
      </c>
      <c r="D1851">
        <v>698</v>
      </c>
      <c r="E1851" s="5">
        <v>2.0250774341499795E-3</v>
      </c>
    </row>
    <row r="1852" spans="1:5" x14ac:dyDescent="0.4">
      <c r="A1852" s="4" t="s">
        <v>110</v>
      </c>
      <c r="B1852" t="s">
        <v>76</v>
      </c>
      <c r="C1852" t="s">
        <v>61</v>
      </c>
      <c r="D1852">
        <v>1304</v>
      </c>
      <c r="E1852" s="5">
        <v>2.0250774341499795E-3</v>
      </c>
    </row>
    <row r="1853" spans="1:5" x14ac:dyDescent="0.4">
      <c r="A1853" s="4" t="s">
        <v>111</v>
      </c>
      <c r="B1853" t="s">
        <v>76</v>
      </c>
      <c r="C1853" t="s">
        <v>61</v>
      </c>
      <c r="D1853">
        <v>612</v>
      </c>
      <c r="E1853" s="5">
        <v>2.0250774341499795E-3</v>
      </c>
    </row>
    <row r="1854" spans="1:5" x14ac:dyDescent="0.4">
      <c r="A1854" s="4" t="s">
        <v>112</v>
      </c>
      <c r="B1854" t="s">
        <v>76</v>
      </c>
      <c r="C1854" t="s">
        <v>61</v>
      </c>
      <c r="D1854">
        <v>848</v>
      </c>
      <c r="E1854" s="5">
        <v>2.0250774341499795E-3</v>
      </c>
    </row>
    <row r="1855" spans="1:5" x14ac:dyDescent="0.4">
      <c r="A1855" s="4" t="s">
        <v>113</v>
      </c>
      <c r="B1855" t="s">
        <v>76</v>
      </c>
      <c r="C1855" t="s">
        <v>61</v>
      </c>
      <c r="D1855">
        <v>516</v>
      </c>
      <c r="E1855" s="5">
        <v>2.0250774341499795E-3</v>
      </c>
    </row>
    <row r="1856" spans="1:5" x14ac:dyDescent="0.4">
      <c r="A1856" s="4" t="s">
        <v>114</v>
      </c>
      <c r="B1856" t="s">
        <v>76</v>
      </c>
      <c r="C1856" t="s">
        <v>61</v>
      </c>
      <c r="D1856">
        <v>584</v>
      </c>
      <c r="E1856" s="5">
        <v>2.0250774341499795E-3</v>
      </c>
    </row>
    <row r="1857" spans="1:5" x14ac:dyDescent="0.4">
      <c r="A1857" s="4" t="s">
        <v>115</v>
      </c>
      <c r="B1857" t="s">
        <v>76</v>
      </c>
      <c r="C1857" t="s">
        <v>61</v>
      </c>
      <c r="D1857">
        <v>859</v>
      </c>
      <c r="E1857" s="5">
        <v>2.0250774341499795E-3</v>
      </c>
    </row>
    <row r="1858" spans="1:5" x14ac:dyDescent="0.4">
      <c r="A1858" s="4" t="s">
        <v>116</v>
      </c>
      <c r="B1858" t="s">
        <v>76</v>
      </c>
      <c r="C1858" t="s">
        <v>61</v>
      </c>
      <c r="D1858">
        <v>5253</v>
      </c>
      <c r="E1858" s="5">
        <v>2.0250774341499795E-3</v>
      </c>
    </row>
    <row r="1859" spans="1:5" x14ac:dyDescent="0.4">
      <c r="A1859" s="4" t="s">
        <v>117</v>
      </c>
      <c r="B1859" t="s">
        <v>76</v>
      </c>
      <c r="C1859" t="s">
        <v>61</v>
      </c>
      <c r="D1859">
        <v>5486</v>
      </c>
      <c r="E1859" s="5">
        <v>2.0250774341499795E-3</v>
      </c>
    </row>
    <row r="1860" spans="1:5" x14ac:dyDescent="0.4">
      <c r="A1860" s="4" t="s">
        <v>118</v>
      </c>
      <c r="B1860" t="s">
        <v>76</v>
      </c>
      <c r="C1860" t="s">
        <v>61</v>
      </c>
      <c r="D1860">
        <v>3576</v>
      </c>
      <c r="E1860" s="5">
        <v>2.0250774341499795E-3</v>
      </c>
    </row>
    <row r="1861" spans="1:5" x14ac:dyDescent="0.4">
      <c r="A1861" s="4" t="s">
        <v>119</v>
      </c>
      <c r="B1861" t="s">
        <v>76</v>
      </c>
      <c r="C1861" t="s">
        <v>61</v>
      </c>
      <c r="D1861">
        <v>634</v>
      </c>
      <c r="E1861" s="5">
        <v>2.0250774341499795E-3</v>
      </c>
    </row>
    <row r="1862" spans="1:5" x14ac:dyDescent="0.4">
      <c r="A1862" s="4" t="s">
        <v>120</v>
      </c>
      <c r="B1862" t="s">
        <v>77</v>
      </c>
      <c r="C1862" t="s">
        <v>61</v>
      </c>
      <c r="D1862">
        <v>571</v>
      </c>
      <c r="E1862" s="5">
        <v>6.2761626223031234E-4</v>
      </c>
    </row>
    <row r="1863" spans="1:5" x14ac:dyDescent="0.4">
      <c r="A1863" s="4" t="s">
        <v>121</v>
      </c>
      <c r="B1863" t="s">
        <v>77</v>
      </c>
      <c r="C1863" t="s">
        <v>61</v>
      </c>
      <c r="D1863">
        <v>489</v>
      </c>
      <c r="E1863" s="5">
        <v>6.2761626223031234E-4</v>
      </c>
    </row>
    <row r="1864" spans="1:5" x14ac:dyDescent="0.4">
      <c r="A1864" s="4" t="s">
        <v>122</v>
      </c>
      <c r="B1864" t="s">
        <v>77</v>
      </c>
      <c r="C1864" t="s">
        <v>61</v>
      </c>
      <c r="D1864">
        <v>548</v>
      </c>
      <c r="E1864" s="5">
        <v>6.2761626223031234E-4</v>
      </c>
    </row>
    <row r="1865" spans="1:5" x14ac:dyDescent="0.4">
      <c r="A1865" s="4" t="s">
        <v>123</v>
      </c>
      <c r="B1865" t="s">
        <v>77</v>
      </c>
      <c r="C1865" t="s">
        <v>61</v>
      </c>
      <c r="D1865">
        <v>588</v>
      </c>
      <c r="E1865" s="5">
        <v>6.2761626223031234E-4</v>
      </c>
    </row>
    <row r="1866" spans="1:5" x14ac:dyDescent="0.4">
      <c r="A1866" s="4" t="s">
        <v>124</v>
      </c>
      <c r="B1866" t="s">
        <v>77</v>
      </c>
      <c r="C1866" t="s">
        <v>61</v>
      </c>
      <c r="D1866">
        <v>594</v>
      </c>
      <c r="E1866" s="5">
        <v>6.2761626223031234E-4</v>
      </c>
    </row>
    <row r="1867" spans="1:5" x14ac:dyDescent="0.4">
      <c r="A1867" s="4" t="s">
        <v>125</v>
      </c>
      <c r="B1867" t="s">
        <v>77</v>
      </c>
      <c r="C1867" t="s">
        <v>61</v>
      </c>
      <c r="D1867">
        <v>588</v>
      </c>
      <c r="E1867" s="5">
        <v>6.2761626223031234E-4</v>
      </c>
    </row>
    <row r="1868" spans="1:5" x14ac:dyDescent="0.4">
      <c r="A1868" s="4" t="s">
        <v>126</v>
      </c>
      <c r="B1868" t="s">
        <v>77</v>
      </c>
      <c r="C1868" t="s">
        <v>61</v>
      </c>
      <c r="D1868">
        <v>591</v>
      </c>
      <c r="E1868" s="5">
        <v>6.2761626223031234E-4</v>
      </c>
    </row>
    <row r="1869" spans="1:5" x14ac:dyDescent="0.4">
      <c r="A1869" s="4" t="s">
        <v>127</v>
      </c>
      <c r="B1869" t="s">
        <v>77</v>
      </c>
      <c r="C1869" t="s">
        <v>61</v>
      </c>
      <c r="D1869">
        <v>572</v>
      </c>
      <c r="E1869" s="5">
        <v>6.2761626223031234E-4</v>
      </c>
    </row>
    <row r="1870" spans="1:5" x14ac:dyDescent="0.4">
      <c r="A1870" s="4" t="s">
        <v>128</v>
      </c>
      <c r="B1870" t="s">
        <v>77</v>
      </c>
      <c r="C1870" t="s">
        <v>61</v>
      </c>
      <c r="D1870">
        <v>590</v>
      </c>
      <c r="E1870" s="5">
        <v>6.2761626223031234E-4</v>
      </c>
    </row>
    <row r="1871" spans="1:5" x14ac:dyDescent="0.4">
      <c r="A1871" s="4" t="s">
        <v>129</v>
      </c>
      <c r="B1871" t="s">
        <v>77</v>
      </c>
      <c r="C1871" t="s">
        <v>61</v>
      </c>
      <c r="D1871">
        <v>568</v>
      </c>
      <c r="E1871" s="5">
        <v>6.2761626223031234E-4</v>
      </c>
    </row>
    <row r="1872" spans="1:5" x14ac:dyDescent="0.4">
      <c r="A1872" s="4" t="s">
        <v>130</v>
      </c>
      <c r="B1872" t="s">
        <v>77</v>
      </c>
      <c r="C1872" t="s">
        <v>61</v>
      </c>
      <c r="D1872">
        <v>576</v>
      </c>
      <c r="E1872" s="5">
        <v>6.2761626223031234E-4</v>
      </c>
    </row>
    <row r="1873" spans="1:5" x14ac:dyDescent="0.4">
      <c r="A1873" s="4" t="s">
        <v>131</v>
      </c>
      <c r="B1873" t="s">
        <v>77</v>
      </c>
      <c r="C1873" t="s">
        <v>61</v>
      </c>
      <c r="D1873">
        <v>74</v>
      </c>
      <c r="E1873" s="5">
        <v>6.2761626223031234E-4</v>
      </c>
    </row>
    <row r="1874" spans="1:5" x14ac:dyDescent="0.4">
      <c r="A1874" s="4" t="s">
        <v>132</v>
      </c>
      <c r="B1874" t="s">
        <v>78</v>
      </c>
      <c r="C1874" t="s">
        <v>61</v>
      </c>
      <c r="D1874">
        <v>3</v>
      </c>
      <c r="E1874" s="5">
        <v>1.962264618613216E-5</v>
      </c>
    </row>
    <row r="1875" spans="1:5" x14ac:dyDescent="0.4">
      <c r="A1875" s="4" t="s">
        <v>133</v>
      </c>
      <c r="B1875" t="s">
        <v>78</v>
      </c>
      <c r="C1875" t="s">
        <v>61</v>
      </c>
      <c r="D1875">
        <v>0</v>
      </c>
      <c r="E1875" s="5">
        <v>1.962264618613216E-5</v>
      </c>
    </row>
    <row r="1876" spans="1:5" x14ac:dyDescent="0.4">
      <c r="A1876" s="4" t="s">
        <v>134</v>
      </c>
      <c r="B1876" t="s">
        <v>78</v>
      </c>
      <c r="C1876" t="s">
        <v>61</v>
      </c>
      <c r="D1876">
        <v>103</v>
      </c>
      <c r="E1876" s="5">
        <v>1.962264618613216E-5</v>
      </c>
    </row>
    <row r="1877" spans="1:5" x14ac:dyDescent="0.4">
      <c r="A1877" s="4" t="s">
        <v>135</v>
      </c>
      <c r="B1877" t="s">
        <v>78</v>
      </c>
      <c r="C1877" t="s">
        <v>61</v>
      </c>
      <c r="D1877">
        <v>2</v>
      </c>
      <c r="E1877" s="5">
        <v>1.962264618613216E-5</v>
      </c>
    </row>
    <row r="1878" spans="1:5" x14ac:dyDescent="0.4">
      <c r="A1878" s="4" t="s">
        <v>136</v>
      </c>
      <c r="B1878" t="s">
        <v>78</v>
      </c>
      <c r="C1878" t="s">
        <v>61</v>
      </c>
      <c r="D1878">
        <v>10</v>
      </c>
      <c r="E1878" s="5">
        <v>1.962264618613216E-5</v>
      </c>
    </row>
    <row r="1879" spans="1:5" x14ac:dyDescent="0.4">
      <c r="A1879" s="4" t="s">
        <v>137</v>
      </c>
      <c r="B1879" t="s">
        <v>78</v>
      </c>
      <c r="C1879" t="s">
        <v>61</v>
      </c>
      <c r="D1879">
        <v>34</v>
      </c>
      <c r="E1879" s="5">
        <v>1.962264618613216E-5</v>
      </c>
    </row>
    <row r="1880" spans="1:5" x14ac:dyDescent="0.4">
      <c r="A1880" s="4" t="s">
        <v>138</v>
      </c>
      <c r="B1880" t="s">
        <v>78</v>
      </c>
      <c r="C1880" t="s">
        <v>61</v>
      </c>
      <c r="D1880">
        <v>30</v>
      </c>
      <c r="E1880" s="5">
        <v>1.962264618613216E-5</v>
      </c>
    </row>
    <row r="1881" spans="1:5" x14ac:dyDescent="0.4">
      <c r="A1881" s="4" t="s">
        <v>139</v>
      </c>
      <c r="B1881" t="s">
        <v>78</v>
      </c>
      <c r="C1881" t="s">
        <v>61</v>
      </c>
      <c r="D1881">
        <v>0</v>
      </c>
      <c r="E1881" s="5">
        <v>1.962264618613216E-5</v>
      </c>
    </row>
    <row r="1882" spans="1:5" x14ac:dyDescent="0.4">
      <c r="A1882" s="4" t="s">
        <v>140</v>
      </c>
      <c r="B1882" t="s">
        <v>78</v>
      </c>
      <c r="C1882" t="s">
        <v>61</v>
      </c>
      <c r="D1882">
        <v>1</v>
      </c>
      <c r="E1882" s="5">
        <v>1.962264618613216E-5</v>
      </c>
    </row>
    <row r="1883" spans="1:5" x14ac:dyDescent="0.4">
      <c r="A1883" s="4" t="s">
        <v>141</v>
      </c>
      <c r="B1883" t="s">
        <v>78</v>
      </c>
      <c r="C1883" t="s">
        <v>61</v>
      </c>
      <c r="D1883">
        <v>3</v>
      </c>
      <c r="E1883" s="5">
        <v>1.962264618613216E-5</v>
      </c>
    </row>
    <row r="1884" spans="1:5" x14ac:dyDescent="0.4">
      <c r="A1884" s="4" t="s">
        <v>142</v>
      </c>
      <c r="B1884" t="s">
        <v>78</v>
      </c>
      <c r="C1884" t="s">
        <v>61</v>
      </c>
      <c r="D1884">
        <v>2</v>
      </c>
      <c r="E1884" s="5">
        <v>1.962264618613216E-5</v>
      </c>
    </row>
    <row r="1885" spans="1:5" x14ac:dyDescent="0.4">
      <c r="A1885" s="4" t="s">
        <v>143</v>
      </c>
      <c r="B1885" t="s">
        <v>78</v>
      </c>
      <c r="C1885" t="s">
        <v>61</v>
      </c>
      <c r="D1885">
        <v>2</v>
      </c>
      <c r="E1885" s="5">
        <v>1.962264618613216E-5</v>
      </c>
    </row>
    <row r="1886" spans="1:5" x14ac:dyDescent="0.4">
      <c r="A1886" s="4" t="s">
        <v>144</v>
      </c>
      <c r="B1886" t="s">
        <v>79</v>
      </c>
      <c r="C1886" t="s">
        <v>61</v>
      </c>
      <c r="D1886">
        <v>16</v>
      </c>
      <c r="E1886" s="5">
        <v>4.6384974154550093E-6</v>
      </c>
    </row>
    <row r="1887" spans="1:5" x14ac:dyDescent="0.4">
      <c r="A1887" s="4" t="s">
        <v>145</v>
      </c>
      <c r="B1887" t="s">
        <v>79</v>
      </c>
      <c r="C1887" t="s">
        <v>61</v>
      </c>
      <c r="D1887">
        <v>10</v>
      </c>
      <c r="E1887" s="5">
        <v>4.6384974154550093E-6</v>
      </c>
    </row>
    <row r="1888" spans="1:5" x14ac:dyDescent="0.4">
      <c r="A1888" s="4" t="s">
        <v>146</v>
      </c>
      <c r="B1888" t="s">
        <v>79</v>
      </c>
      <c r="C1888" t="s">
        <v>61</v>
      </c>
      <c r="D1888">
        <v>4</v>
      </c>
      <c r="E1888" s="5">
        <v>4.6384974154550093E-6</v>
      </c>
    </row>
    <row r="1889" spans="1:5" x14ac:dyDescent="0.4">
      <c r="A1889" s="4" t="s">
        <v>147</v>
      </c>
      <c r="B1889" t="s">
        <v>79</v>
      </c>
      <c r="C1889" t="s">
        <v>61</v>
      </c>
      <c r="D1889">
        <v>2</v>
      </c>
      <c r="E1889" s="5">
        <v>4.6384974154550093E-6</v>
      </c>
    </row>
    <row r="1890" spans="1:5" x14ac:dyDescent="0.4">
      <c r="A1890" s="4" t="s">
        <v>148</v>
      </c>
      <c r="B1890" t="s">
        <v>79</v>
      </c>
      <c r="C1890" t="s">
        <v>61</v>
      </c>
      <c r="D1890">
        <v>0</v>
      </c>
      <c r="E1890" s="5">
        <v>4.6384974154550093E-6</v>
      </c>
    </row>
    <row r="1891" spans="1:5" x14ac:dyDescent="0.4">
      <c r="A1891" s="4" t="s">
        <v>149</v>
      </c>
      <c r="B1891" t="s">
        <v>79</v>
      </c>
      <c r="C1891" t="s">
        <v>61</v>
      </c>
      <c r="D1891">
        <v>4</v>
      </c>
      <c r="E1891" s="5">
        <v>4.6384974154550093E-6</v>
      </c>
    </row>
    <row r="1892" spans="1:5" x14ac:dyDescent="0.4">
      <c r="A1892" s="4" t="s">
        <v>150</v>
      </c>
      <c r="B1892" t="s">
        <v>79</v>
      </c>
      <c r="C1892" t="s">
        <v>61</v>
      </c>
      <c r="D1892">
        <v>5</v>
      </c>
      <c r="E1892" s="5">
        <v>4.6384974154550093E-6</v>
      </c>
    </row>
    <row r="1893" spans="1:5" x14ac:dyDescent="0.4">
      <c r="A1893" s="4" t="s">
        <v>151</v>
      </c>
      <c r="B1893" t="s">
        <v>79</v>
      </c>
      <c r="C1893" t="s">
        <v>61</v>
      </c>
      <c r="D1893">
        <v>8</v>
      </c>
      <c r="E1893" s="5">
        <v>4.6384974154550093E-6</v>
      </c>
    </row>
    <row r="1894" spans="1:5" x14ac:dyDescent="0.4">
      <c r="A1894" s="4" t="s">
        <v>152</v>
      </c>
      <c r="B1894" t="s">
        <v>79</v>
      </c>
      <c r="C1894" t="s">
        <v>61</v>
      </c>
      <c r="D1894">
        <v>2</v>
      </c>
      <c r="E1894" s="5">
        <v>4.6384974154550093E-6</v>
      </c>
    </row>
    <row r="1895" spans="1:5" x14ac:dyDescent="0.4">
      <c r="A1895" s="4" t="s">
        <v>153</v>
      </c>
      <c r="B1895" t="s">
        <v>79</v>
      </c>
      <c r="C1895" t="s">
        <v>61</v>
      </c>
      <c r="D1895">
        <v>0</v>
      </c>
      <c r="E1895" s="5">
        <v>4.6384974154550093E-6</v>
      </c>
    </row>
    <row r="1896" spans="1:5" x14ac:dyDescent="0.4">
      <c r="A1896" s="4" t="s">
        <v>154</v>
      </c>
      <c r="B1896" t="s">
        <v>79</v>
      </c>
      <c r="C1896" t="s">
        <v>61</v>
      </c>
      <c r="D1896">
        <v>3</v>
      </c>
      <c r="E1896" s="5">
        <v>4.6384974154550093E-6</v>
      </c>
    </row>
    <row r="1897" spans="1:5" x14ac:dyDescent="0.4">
      <c r="A1897" s="4" t="s">
        <v>155</v>
      </c>
      <c r="B1897" t="s">
        <v>79</v>
      </c>
      <c r="C1897" t="s">
        <v>61</v>
      </c>
      <c r="D1897">
        <v>0</v>
      </c>
      <c r="E1897" s="5">
        <v>4.6384974154550093E-6</v>
      </c>
    </row>
    <row r="1898" spans="1:5" x14ac:dyDescent="0.4">
      <c r="A1898" s="4" t="s">
        <v>156</v>
      </c>
      <c r="B1898" t="s">
        <v>80</v>
      </c>
      <c r="C1898" t="s">
        <v>61</v>
      </c>
      <c r="D1898">
        <v>2</v>
      </c>
      <c r="E1898" s="5">
        <v>1.0097710150620633E-5</v>
      </c>
    </row>
    <row r="1899" spans="1:5" x14ac:dyDescent="0.4">
      <c r="A1899" s="4" t="s">
        <v>157</v>
      </c>
      <c r="B1899" t="s">
        <v>80</v>
      </c>
      <c r="C1899" t="s">
        <v>61</v>
      </c>
      <c r="D1899">
        <v>1</v>
      </c>
      <c r="E1899" s="5">
        <v>1.0097710150620633E-5</v>
      </c>
    </row>
    <row r="1900" spans="1:5" x14ac:dyDescent="0.4">
      <c r="A1900" s="4" t="s">
        <v>158</v>
      </c>
      <c r="B1900" t="s">
        <v>80</v>
      </c>
      <c r="C1900" t="s">
        <v>61</v>
      </c>
      <c r="D1900">
        <v>1</v>
      </c>
      <c r="E1900" s="5">
        <v>1.0097710150620633E-5</v>
      </c>
    </row>
    <row r="1901" spans="1:5" x14ac:dyDescent="0.4">
      <c r="A1901" s="4" t="s">
        <v>159</v>
      </c>
      <c r="B1901" t="s">
        <v>80</v>
      </c>
      <c r="C1901" t="s">
        <v>61</v>
      </c>
      <c r="D1901">
        <v>1</v>
      </c>
      <c r="E1901" s="5">
        <v>1.0097710150620633E-5</v>
      </c>
    </row>
    <row r="1902" spans="1:5" x14ac:dyDescent="0.4">
      <c r="A1902" s="4" t="s">
        <v>160</v>
      </c>
      <c r="B1902" t="s">
        <v>80</v>
      </c>
      <c r="C1902" t="s">
        <v>61</v>
      </c>
      <c r="D1902">
        <v>2</v>
      </c>
      <c r="E1902" s="5">
        <v>1.0097710150620633E-5</v>
      </c>
    </row>
    <row r="1903" spans="1:5" x14ac:dyDescent="0.4">
      <c r="A1903" s="4" t="s">
        <v>161</v>
      </c>
      <c r="B1903" t="s">
        <v>80</v>
      </c>
      <c r="C1903" t="s">
        <v>61</v>
      </c>
      <c r="D1903">
        <v>0</v>
      </c>
      <c r="E1903" s="5">
        <v>1.0097710150620633E-5</v>
      </c>
    </row>
    <row r="1904" spans="1:5" x14ac:dyDescent="0.4">
      <c r="A1904" s="4" t="s">
        <v>162</v>
      </c>
      <c r="B1904" t="s">
        <v>80</v>
      </c>
      <c r="C1904" t="s">
        <v>61</v>
      </c>
      <c r="D1904">
        <v>92</v>
      </c>
      <c r="E1904" s="5">
        <v>1.0097710150620633E-5</v>
      </c>
    </row>
    <row r="1905" spans="1:5" x14ac:dyDescent="0.4">
      <c r="A1905" s="4" t="s">
        <v>163</v>
      </c>
      <c r="B1905" t="s">
        <v>80</v>
      </c>
      <c r="C1905" t="s">
        <v>61</v>
      </c>
      <c r="D1905">
        <v>0</v>
      </c>
      <c r="E1905" s="5">
        <v>1.0097710150620633E-5</v>
      </c>
    </row>
    <row r="1906" spans="1:5" x14ac:dyDescent="0.4">
      <c r="A1906" s="4" t="s">
        <v>164</v>
      </c>
      <c r="B1906" t="s">
        <v>80</v>
      </c>
      <c r="C1906" t="s">
        <v>61</v>
      </c>
      <c r="D1906">
        <v>25</v>
      </c>
      <c r="E1906" s="5">
        <v>1.0097710150620633E-5</v>
      </c>
    </row>
    <row r="1907" spans="1:5" x14ac:dyDescent="0.4">
      <c r="A1907" s="4" t="s">
        <v>165</v>
      </c>
      <c r="B1907" t="s">
        <v>80</v>
      </c>
      <c r="C1907" t="s">
        <v>61</v>
      </c>
      <c r="D1907">
        <v>2</v>
      </c>
      <c r="E1907" s="5">
        <v>1.0097710150620633E-5</v>
      </c>
    </row>
    <row r="1908" spans="1:5" x14ac:dyDescent="0.4">
      <c r="A1908" s="4" t="s">
        <v>166</v>
      </c>
      <c r="B1908" t="s">
        <v>80</v>
      </c>
      <c r="C1908" t="s">
        <v>61</v>
      </c>
      <c r="D1908">
        <v>1</v>
      </c>
      <c r="E1908" s="5">
        <v>1.0097710150620633E-5</v>
      </c>
    </row>
    <row r="1909" spans="1:5" x14ac:dyDescent="0.4">
      <c r="A1909" s="4" t="s">
        <v>167</v>
      </c>
      <c r="B1909" t="s">
        <v>80</v>
      </c>
      <c r="C1909" t="s">
        <v>61</v>
      </c>
      <c r="D1909">
        <v>6</v>
      </c>
      <c r="E1909" s="5">
        <v>1.0097710150620633E-5</v>
      </c>
    </row>
    <row r="1910" spans="1:5" x14ac:dyDescent="0.4">
      <c r="A1910" s="4" t="s">
        <v>168</v>
      </c>
      <c r="B1910" t="s">
        <v>81</v>
      </c>
      <c r="C1910" t="s">
        <v>61</v>
      </c>
      <c r="D1910">
        <v>40</v>
      </c>
      <c r="E1910" s="5">
        <v>5.3593754785772609E-4</v>
      </c>
    </row>
    <row r="1911" spans="1:5" x14ac:dyDescent="0.4">
      <c r="A1911" s="4" t="s">
        <v>169</v>
      </c>
      <c r="B1911" t="s">
        <v>81</v>
      </c>
      <c r="C1911" t="s">
        <v>61</v>
      </c>
      <c r="D1911">
        <v>97</v>
      </c>
      <c r="E1911" s="5">
        <v>5.3593754785772609E-4</v>
      </c>
    </row>
    <row r="1912" spans="1:5" x14ac:dyDescent="0.4">
      <c r="A1912" s="4" t="s">
        <v>170</v>
      </c>
      <c r="B1912" t="s">
        <v>81</v>
      </c>
      <c r="C1912" t="s">
        <v>61</v>
      </c>
      <c r="D1912">
        <v>0</v>
      </c>
      <c r="E1912" s="5">
        <v>5.3593754785772609E-4</v>
      </c>
    </row>
    <row r="1913" spans="1:5" x14ac:dyDescent="0.4">
      <c r="A1913" s="4" t="s">
        <v>171</v>
      </c>
      <c r="B1913" t="s">
        <v>81</v>
      </c>
      <c r="C1913" t="s">
        <v>61</v>
      </c>
      <c r="D1913">
        <v>1</v>
      </c>
      <c r="E1913" s="5">
        <v>5.3593754785772609E-4</v>
      </c>
    </row>
    <row r="1914" spans="1:5" x14ac:dyDescent="0.4">
      <c r="A1914" s="4" t="s">
        <v>172</v>
      </c>
      <c r="B1914" t="s">
        <v>81</v>
      </c>
      <c r="C1914" t="s">
        <v>61</v>
      </c>
      <c r="D1914">
        <v>3</v>
      </c>
      <c r="E1914" s="5">
        <v>5.3593754785772609E-4</v>
      </c>
    </row>
    <row r="1915" spans="1:5" x14ac:dyDescent="0.4">
      <c r="A1915" s="4" t="s">
        <v>173</v>
      </c>
      <c r="B1915" t="s">
        <v>81</v>
      </c>
      <c r="C1915" t="s">
        <v>61</v>
      </c>
      <c r="D1915">
        <v>5821</v>
      </c>
      <c r="E1915" s="5">
        <v>5.3593754785772609E-4</v>
      </c>
    </row>
    <row r="1916" spans="1:5" x14ac:dyDescent="0.4">
      <c r="A1916" s="4" t="s">
        <v>174</v>
      </c>
      <c r="B1916" t="s">
        <v>81</v>
      </c>
      <c r="C1916" t="s">
        <v>61</v>
      </c>
      <c r="D1916">
        <v>14</v>
      </c>
      <c r="E1916" s="5">
        <v>5.3593754785772609E-4</v>
      </c>
    </row>
    <row r="1917" spans="1:5" x14ac:dyDescent="0.4">
      <c r="A1917" s="4" t="s">
        <v>175</v>
      </c>
      <c r="B1917" t="s">
        <v>81</v>
      </c>
      <c r="C1917" t="s">
        <v>61</v>
      </c>
      <c r="D1917">
        <v>47</v>
      </c>
      <c r="E1917" s="5">
        <v>5.3593754785772609E-4</v>
      </c>
    </row>
    <row r="1918" spans="1:5" x14ac:dyDescent="0.4">
      <c r="A1918" s="4" t="s">
        <v>176</v>
      </c>
      <c r="B1918" t="s">
        <v>81</v>
      </c>
      <c r="C1918" t="s">
        <v>61</v>
      </c>
      <c r="D1918">
        <v>239</v>
      </c>
      <c r="E1918" s="5">
        <v>5.3593754785772609E-4</v>
      </c>
    </row>
    <row r="1919" spans="1:5" x14ac:dyDescent="0.4">
      <c r="A1919" s="4" t="s">
        <v>177</v>
      </c>
      <c r="B1919" t="s">
        <v>81</v>
      </c>
      <c r="C1919" t="s">
        <v>61</v>
      </c>
      <c r="D1919">
        <v>428</v>
      </c>
      <c r="E1919" s="5">
        <v>5.3593754785772609E-4</v>
      </c>
    </row>
    <row r="1920" spans="1:5" x14ac:dyDescent="0.4">
      <c r="A1920" s="4" t="s">
        <v>178</v>
      </c>
      <c r="B1920" t="s">
        <v>81</v>
      </c>
      <c r="C1920" t="s">
        <v>61</v>
      </c>
      <c r="D1920">
        <v>395</v>
      </c>
      <c r="E1920" s="5">
        <v>5.3593754785772609E-4</v>
      </c>
    </row>
    <row r="1921" spans="1:5" x14ac:dyDescent="0.4">
      <c r="A1921" s="4" t="s">
        <v>179</v>
      </c>
      <c r="B1921" t="s">
        <v>81</v>
      </c>
      <c r="C1921" t="s">
        <v>61</v>
      </c>
      <c r="D1921">
        <v>684</v>
      </c>
      <c r="E1921" s="5">
        <v>5.3593754785772609E-4</v>
      </c>
    </row>
    <row r="1922" spans="1:5" x14ac:dyDescent="0.4">
      <c r="A1922" s="4" t="s">
        <v>180</v>
      </c>
      <c r="B1922" t="s">
        <v>82</v>
      </c>
      <c r="C1922" t="s">
        <v>61</v>
      </c>
      <c r="D1922">
        <v>145</v>
      </c>
      <c r="E1922" s="5">
        <v>9.2048245613753359E-5</v>
      </c>
    </row>
    <row r="1923" spans="1:5" x14ac:dyDescent="0.4">
      <c r="A1923" s="4" t="s">
        <v>181</v>
      </c>
      <c r="B1923" t="s">
        <v>82</v>
      </c>
      <c r="C1923" t="s">
        <v>61</v>
      </c>
      <c r="D1923">
        <v>326</v>
      </c>
      <c r="E1923" s="5">
        <v>9.2048245613753359E-5</v>
      </c>
    </row>
    <row r="1924" spans="1:5" x14ac:dyDescent="0.4">
      <c r="A1924" s="4" t="s">
        <v>182</v>
      </c>
      <c r="B1924" t="s">
        <v>82</v>
      </c>
      <c r="C1924" t="s">
        <v>61</v>
      </c>
      <c r="D1924">
        <v>587</v>
      </c>
      <c r="E1924" s="5">
        <v>9.2048245613753359E-5</v>
      </c>
    </row>
    <row r="1925" spans="1:5" x14ac:dyDescent="0.4">
      <c r="A1925" s="4" t="s">
        <v>183</v>
      </c>
      <c r="B1925" t="s">
        <v>82</v>
      </c>
      <c r="C1925" t="s">
        <v>61</v>
      </c>
      <c r="D1925">
        <v>59</v>
      </c>
      <c r="E1925" s="5">
        <v>9.2048245613753359E-5</v>
      </c>
    </row>
    <row r="1926" spans="1:5" x14ac:dyDescent="0.4">
      <c r="A1926" s="4" t="s">
        <v>184</v>
      </c>
      <c r="B1926" t="s">
        <v>82</v>
      </c>
      <c r="C1926" t="s">
        <v>61</v>
      </c>
      <c r="D1926">
        <v>96</v>
      </c>
      <c r="E1926" s="5">
        <v>9.2048245613753359E-5</v>
      </c>
    </row>
    <row r="1927" spans="1:5" x14ac:dyDescent="0.4">
      <c r="A1927" s="4" t="s">
        <v>185</v>
      </c>
      <c r="B1927" t="s">
        <v>82</v>
      </c>
      <c r="C1927" t="s">
        <v>61</v>
      </c>
      <c r="D1927">
        <v>86</v>
      </c>
      <c r="E1927" s="5">
        <v>9.2048245613753359E-5</v>
      </c>
    </row>
    <row r="1928" spans="1:5" x14ac:dyDescent="0.4">
      <c r="A1928" s="4" t="s">
        <v>186</v>
      </c>
      <c r="B1928" t="s">
        <v>82</v>
      </c>
      <c r="C1928" t="s">
        <v>61</v>
      </c>
      <c r="D1928">
        <v>42</v>
      </c>
      <c r="E1928" s="5">
        <v>9.2048245613753359E-5</v>
      </c>
    </row>
    <row r="1929" spans="1:5" x14ac:dyDescent="0.4">
      <c r="A1929" s="4" t="s">
        <v>187</v>
      </c>
      <c r="B1929" t="s">
        <v>82</v>
      </c>
      <c r="C1929" t="s">
        <v>61</v>
      </c>
      <c r="D1929">
        <v>29</v>
      </c>
      <c r="E1929" s="5">
        <v>9.2048245613753359E-5</v>
      </c>
    </row>
    <row r="1930" spans="1:5" x14ac:dyDescent="0.4">
      <c r="A1930" s="4" t="s">
        <v>188</v>
      </c>
      <c r="B1930" t="s">
        <v>82</v>
      </c>
      <c r="C1930" t="s">
        <v>61</v>
      </c>
      <c r="D1930">
        <v>18</v>
      </c>
      <c r="E1930" s="5">
        <v>9.2048245613753359E-5</v>
      </c>
    </row>
    <row r="1931" spans="1:5" x14ac:dyDescent="0.4">
      <c r="A1931" s="4" t="s">
        <v>189</v>
      </c>
      <c r="B1931" t="s">
        <v>82</v>
      </c>
      <c r="C1931" t="s">
        <v>61</v>
      </c>
      <c r="D1931">
        <v>20</v>
      </c>
      <c r="E1931" s="5">
        <v>9.2048245613753359E-5</v>
      </c>
    </row>
    <row r="1932" spans="1:5" x14ac:dyDescent="0.4">
      <c r="A1932" s="4" t="s">
        <v>190</v>
      </c>
      <c r="B1932" t="s">
        <v>82</v>
      </c>
      <c r="C1932" t="s">
        <v>61</v>
      </c>
      <c r="D1932">
        <v>18</v>
      </c>
      <c r="E1932" s="5">
        <v>9.2048245613753359E-5</v>
      </c>
    </row>
    <row r="1933" spans="1:5" x14ac:dyDescent="0.4">
      <c r="A1933" s="4" t="s">
        <v>191</v>
      </c>
      <c r="B1933" t="s">
        <v>82</v>
      </c>
      <c r="C1933" t="s">
        <v>61</v>
      </c>
      <c r="D1933">
        <v>7</v>
      </c>
      <c r="E1933" s="5">
        <v>9.2048245613753359E-5</v>
      </c>
    </row>
    <row r="1934" spans="1:5" x14ac:dyDescent="0.4">
      <c r="A1934" s="4" t="s">
        <v>192</v>
      </c>
      <c r="B1934" t="s">
        <v>83</v>
      </c>
      <c r="C1934" t="s">
        <v>61</v>
      </c>
      <c r="D1934">
        <v>21</v>
      </c>
      <c r="E1934" s="5">
        <v>1.9211466038897787E-5</v>
      </c>
    </row>
    <row r="1935" spans="1:5" x14ac:dyDescent="0.4">
      <c r="A1935" s="4" t="s">
        <v>193</v>
      </c>
      <c r="B1935" t="s">
        <v>83</v>
      </c>
      <c r="C1935" t="s">
        <v>61</v>
      </c>
      <c r="D1935">
        <v>22</v>
      </c>
      <c r="E1935" s="5">
        <v>1.9211466038897787E-5</v>
      </c>
    </row>
    <row r="1936" spans="1:5" x14ac:dyDescent="0.4">
      <c r="A1936" s="4" t="s">
        <v>194</v>
      </c>
      <c r="B1936" t="s">
        <v>83</v>
      </c>
      <c r="C1936" t="s">
        <v>61</v>
      </c>
      <c r="D1936">
        <v>14</v>
      </c>
      <c r="E1936" s="5">
        <v>1.9211466038897787E-5</v>
      </c>
    </row>
    <row r="1937" spans="1:5" x14ac:dyDescent="0.4">
      <c r="A1937" s="4" t="s">
        <v>195</v>
      </c>
      <c r="B1937" t="s">
        <v>83</v>
      </c>
      <c r="C1937" t="s">
        <v>61</v>
      </c>
      <c r="D1937">
        <v>6</v>
      </c>
      <c r="E1937" s="5">
        <v>1.9211466038897787E-5</v>
      </c>
    </row>
    <row r="1938" spans="1:5" x14ac:dyDescent="0.4">
      <c r="A1938" s="4" t="s">
        <v>196</v>
      </c>
      <c r="B1938" t="s">
        <v>83</v>
      </c>
      <c r="C1938" t="s">
        <v>61</v>
      </c>
      <c r="D1938">
        <v>9</v>
      </c>
      <c r="E1938" s="5">
        <v>1.9211466038897787E-5</v>
      </c>
    </row>
    <row r="1939" spans="1:5" x14ac:dyDescent="0.4">
      <c r="A1939" s="4" t="s">
        <v>197</v>
      </c>
      <c r="B1939" t="s">
        <v>83</v>
      </c>
      <c r="C1939" t="s">
        <v>61</v>
      </c>
      <c r="D1939">
        <v>7</v>
      </c>
      <c r="E1939" s="5">
        <v>1.9211466038897787E-5</v>
      </c>
    </row>
    <row r="1940" spans="1:5" x14ac:dyDescent="0.4">
      <c r="A1940" s="4" t="s">
        <v>198</v>
      </c>
      <c r="B1940" t="s">
        <v>83</v>
      </c>
      <c r="C1940" t="s">
        <v>61</v>
      </c>
      <c r="D1940">
        <v>0</v>
      </c>
      <c r="E1940" s="5">
        <v>1.9211466038897787E-5</v>
      </c>
    </row>
    <row r="1941" spans="1:5" x14ac:dyDescent="0.4">
      <c r="A1941" s="4" t="s">
        <v>199</v>
      </c>
      <c r="B1941" t="s">
        <v>83</v>
      </c>
      <c r="C1941" t="s">
        <v>61</v>
      </c>
      <c r="D1941">
        <v>0</v>
      </c>
      <c r="E1941" s="5">
        <v>1.9211466038897787E-5</v>
      </c>
    </row>
    <row r="1942" spans="1:5" x14ac:dyDescent="0.4">
      <c r="A1942" s="4" t="s">
        <v>200</v>
      </c>
      <c r="B1942" t="s">
        <v>83</v>
      </c>
      <c r="C1942" t="s">
        <v>61</v>
      </c>
      <c r="D1942">
        <v>1</v>
      </c>
      <c r="E1942" s="5">
        <v>1.9211466038897787E-5</v>
      </c>
    </row>
    <row r="1943" spans="1:5" x14ac:dyDescent="0.4">
      <c r="A1943" s="4" t="s">
        <v>201</v>
      </c>
      <c r="B1943" t="s">
        <v>83</v>
      </c>
      <c r="C1943" t="s">
        <v>61</v>
      </c>
      <c r="D1943">
        <v>205</v>
      </c>
      <c r="E1943" s="5">
        <v>1.9211466038897787E-5</v>
      </c>
    </row>
    <row r="1944" spans="1:5" x14ac:dyDescent="0.4">
      <c r="A1944" s="4" t="s">
        <v>202</v>
      </c>
      <c r="B1944" t="s">
        <v>83</v>
      </c>
      <c r="C1944" t="s">
        <v>61</v>
      </c>
      <c r="D1944">
        <v>4</v>
      </c>
      <c r="E1944" s="5">
        <v>1.9211466038897787E-5</v>
      </c>
    </row>
    <row r="1945" spans="1:5" x14ac:dyDescent="0.4">
      <c r="A1945" s="4" t="s">
        <v>203</v>
      </c>
      <c r="B1945" t="s">
        <v>83</v>
      </c>
      <c r="C1945" t="s">
        <v>61</v>
      </c>
      <c r="D1945">
        <v>1</v>
      </c>
      <c r="E1945" s="5">
        <v>1.9211466038897787E-5</v>
      </c>
    </row>
    <row r="1946" spans="1:5" x14ac:dyDescent="0.4">
      <c r="A1946" s="4" t="s">
        <v>204</v>
      </c>
      <c r="B1946" t="s">
        <v>84</v>
      </c>
      <c r="C1946" t="s">
        <v>61</v>
      </c>
      <c r="D1946">
        <v>3</v>
      </c>
      <c r="E1946" s="5">
        <v>1.5756851817772797E-6</v>
      </c>
    </row>
    <row r="1947" spans="1:5" x14ac:dyDescent="0.4">
      <c r="A1947" s="4" t="s">
        <v>205</v>
      </c>
      <c r="B1947" t="s">
        <v>84</v>
      </c>
      <c r="C1947" t="s">
        <v>61</v>
      </c>
      <c r="D1947">
        <v>4</v>
      </c>
      <c r="E1947" s="5">
        <v>1.5756851817772797E-6</v>
      </c>
    </row>
    <row r="1948" spans="1:5" x14ac:dyDescent="0.4">
      <c r="A1948" s="4" t="s">
        <v>206</v>
      </c>
      <c r="B1948" t="s">
        <v>84</v>
      </c>
      <c r="C1948" t="s">
        <v>61</v>
      </c>
      <c r="D1948">
        <v>0</v>
      </c>
      <c r="E1948" s="5">
        <v>1.5756851817772797E-6</v>
      </c>
    </row>
    <row r="1949" spans="1:5" x14ac:dyDescent="0.4">
      <c r="A1949" s="4" t="s">
        <v>207</v>
      </c>
      <c r="B1949" t="s">
        <v>84</v>
      </c>
      <c r="C1949" t="s">
        <v>61</v>
      </c>
      <c r="D1949">
        <v>1</v>
      </c>
      <c r="E1949" s="5">
        <v>1.5756851817772797E-6</v>
      </c>
    </row>
    <row r="1950" spans="1:5" x14ac:dyDescent="0.4">
      <c r="A1950" s="4" t="s">
        <v>208</v>
      </c>
      <c r="B1950" t="s">
        <v>84</v>
      </c>
      <c r="C1950" t="s">
        <v>61</v>
      </c>
      <c r="D1950">
        <v>3</v>
      </c>
      <c r="E1950" s="5">
        <v>1.5756851817772797E-6</v>
      </c>
    </row>
    <row r="1951" spans="1:5" x14ac:dyDescent="0.4">
      <c r="A1951" s="4" t="s">
        <v>209</v>
      </c>
      <c r="B1951" t="s">
        <v>84</v>
      </c>
      <c r="C1951" t="s">
        <v>61</v>
      </c>
      <c r="D1951">
        <v>0</v>
      </c>
      <c r="E1951" s="5">
        <v>1.5756851817772797E-6</v>
      </c>
    </row>
    <row r="1952" spans="1:5" x14ac:dyDescent="0.4">
      <c r="A1952" s="4" t="s">
        <v>210</v>
      </c>
      <c r="B1952" t="s">
        <v>84</v>
      </c>
      <c r="C1952" t="s">
        <v>61</v>
      </c>
      <c r="D1952">
        <v>1</v>
      </c>
      <c r="E1952" s="5">
        <v>1.5756851817772797E-6</v>
      </c>
    </row>
    <row r="1953" spans="1:5" x14ac:dyDescent="0.4">
      <c r="A1953" s="4" t="s">
        <v>211</v>
      </c>
      <c r="B1953" t="s">
        <v>84</v>
      </c>
      <c r="C1953" t="s">
        <v>61</v>
      </c>
      <c r="D1953">
        <v>1</v>
      </c>
      <c r="E1953" s="5">
        <v>1.5756851817772797E-6</v>
      </c>
    </row>
    <row r="1954" spans="1:5" x14ac:dyDescent="0.4">
      <c r="A1954" s="4" t="s">
        <v>212</v>
      </c>
      <c r="B1954" t="s">
        <v>84</v>
      </c>
      <c r="C1954" t="s">
        <v>61</v>
      </c>
      <c r="D1954">
        <v>3</v>
      </c>
      <c r="E1954" s="5">
        <v>1.5756851817772797E-6</v>
      </c>
    </row>
    <row r="1955" spans="1:5" x14ac:dyDescent="0.4">
      <c r="A1955" s="4" t="s">
        <v>213</v>
      </c>
      <c r="B1955" t="s">
        <v>84</v>
      </c>
      <c r="C1955" t="s">
        <v>61</v>
      </c>
      <c r="D1955">
        <v>3</v>
      </c>
      <c r="E1955" s="5">
        <v>1.5756851817772797E-6</v>
      </c>
    </row>
    <row r="1956" spans="1:5" x14ac:dyDescent="0.4">
      <c r="A1956" s="4" t="s">
        <v>214</v>
      </c>
      <c r="B1956" t="s">
        <v>84</v>
      </c>
      <c r="C1956" t="s">
        <v>61</v>
      </c>
      <c r="D1956">
        <v>5</v>
      </c>
      <c r="E1956" s="5">
        <v>1.5756851817772797E-6</v>
      </c>
    </row>
    <row r="1957" spans="1:5" x14ac:dyDescent="0.4">
      <c r="A1957" s="4" t="s">
        <v>215</v>
      </c>
      <c r="B1957" t="s">
        <v>84</v>
      </c>
      <c r="C1957" t="s">
        <v>61</v>
      </c>
      <c r="D1957">
        <v>0</v>
      </c>
      <c r="E1957" s="5">
        <v>1.5756851817772797E-6</v>
      </c>
    </row>
    <row r="1958" spans="1:5" x14ac:dyDescent="0.4">
      <c r="A1958" s="4" t="s">
        <v>216</v>
      </c>
      <c r="B1958" t="s">
        <v>85</v>
      </c>
      <c r="C1958" t="s">
        <v>61</v>
      </c>
      <c r="D1958">
        <v>1</v>
      </c>
      <c r="E1958" s="5">
        <v>7.0716792110737135E-6</v>
      </c>
    </row>
    <row r="1959" spans="1:5" x14ac:dyDescent="0.4">
      <c r="A1959" s="4" t="s">
        <v>217</v>
      </c>
      <c r="B1959" t="s">
        <v>85</v>
      </c>
      <c r="C1959" t="s">
        <v>61</v>
      </c>
      <c r="D1959">
        <v>0</v>
      </c>
      <c r="E1959" s="5">
        <v>7.0716792110737135E-6</v>
      </c>
    </row>
    <row r="1960" spans="1:5" x14ac:dyDescent="0.4">
      <c r="A1960" s="4" t="s">
        <v>218</v>
      </c>
      <c r="B1960" t="s">
        <v>85</v>
      </c>
      <c r="C1960" t="s">
        <v>61</v>
      </c>
      <c r="D1960">
        <v>2</v>
      </c>
      <c r="E1960" s="5">
        <v>7.0716792110737135E-6</v>
      </c>
    </row>
    <row r="1961" spans="1:5" x14ac:dyDescent="0.4">
      <c r="A1961" s="4" t="s">
        <v>219</v>
      </c>
      <c r="B1961" t="s">
        <v>85</v>
      </c>
      <c r="C1961" t="s">
        <v>61</v>
      </c>
      <c r="D1961">
        <v>1</v>
      </c>
      <c r="E1961" s="5">
        <v>7.0716792110737135E-6</v>
      </c>
    </row>
    <row r="1962" spans="1:5" x14ac:dyDescent="0.4">
      <c r="A1962" s="4" t="s">
        <v>220</v>
      </c>
      <c r="B1962" t="s">
        <v>85</v>
      </c>
      <c r="C1962" t="s">
        <v>61</v>
      </c>
      <c r="D1962">
        <v>0</v>
      </c>
      <c r="E1962" s="5">
        <v>7.0716792110737135E-6</v>
      </c>
    </row>
    <row r="1963" spans="1:5" x14ac:dyDescent="0.4">
      <c r="A1963" s="4" t="s">
        <v>221</v>
      </c>
      <c r="B1963" t="s">
        <v>85</v>
      </c>
      <c r="C1963" t="s">
        <v>61</v>
      </c>
      <c r="D1963">
        <v>1</v>
      </c>
      <c r="E1963" s="5">
        <v>7.0716792110737135E-6</v>
      </c>
    </row>
    <row r="1964" spans="1:5" x14ac:dyDescent="0.4">
      <c r="A1964" s="4" t="s">
        <v>222</v>
      </c>
      <c r="B1964" t="s">
        <v>85</v>
      </c>
      <c r="C1964" t="s">
        <v>61</v>
      </c>
      <c r="D1964">
        <v>0</v>
      </c>
      <c r="E1964" s="5">
        <v>7.0716792110737135E-6</v>
      </c>
    </row>
    <row r="1965" spans="1:5" x14ac:dyDescent="0.4">
      <c r="A1965" s="4" t="s">
        <v>223</v>
      </c>
      <c r="B1965" t="s">
        <v>85</v>
      </c>
      <c r="C1965" t="s">
        <v>61</v>
      </c>
      <c r="D1965">
        <v>0</v>
      </c>
      <c r="E1965" s="5">
        <v>7.0716792110737135E-6</v>
      </c>
    </row>
    <row r="1966" spans="1:5" x14ac:dyDescent="0.4">
      <c r="A1966" s="4" t="s">
        <v>224</v>
      </c>
      <c r="B1966" t="s">
        <v>85</v>
      </c>
      <c r="C1966" t="s">
        <v>61</v>
      </c>
      <c r="D1966">
        <v>0</v>
      </c>
      <c r="E1966" s="5">
        <v>7.0716792110737135E-6</v>
      </c>
    </row>
    <row r="1967" spans="1:5" x14ac:dyDescent="0.4">
      <c r="A1967" s="4" t="s">
        <v>225</v>
      </c>
      <c r="B1967" t="s">
        <v>85</v>
      </c>
      <c r="C1967" t="s">
        <v>61</v>
      </c>
      <c r="D1967">
        <v>0</v>
      </c>
      <c r="E1967" s="5">
        <v>7.0716792110737135E-6</v>
      </c>
    </row>
    <row r="1968" spans="1:5" x14ac:dyDescent="0.4">
      <c r="A1968" s="4" t="s">
        <v>226</v>
      </c>
      <c r="B1968" t="s">
        <v>85</v>
      </c>
      <c r="C1968" t="s">
        <v>61</v>
      </c>
      <c r="D1968">
        <v>1</v>
      </c>
      <c r="E1968" s="5">
        <v>7.0716792110737135E-6</v>
      </c>
    </row>
    <row r="1969" spans="1:5" x14ac:dyDescent="0.4">
      <c r="A1969" s="4" t="s">
        <v>227</v>
      </c>
      <c r="B1969" t="s">
        <v>85</v>
      </c>
      <c r="C1969" t="s">
        <v>61</v>
      </c>
      <c r="D1969">
        <v>110</v>
      </c>
      <c r="E1969" s="5">
        <v>7.0716792110737135E-6</v>
      </c>
    </row>
    <row r="1970" spans="1:5" x14ac:dyDescent="0.4">
      <c r="A1970" s="4" t="s">
        <v>228</v>
      </c>
      <c r="B1970" t="s">
        <v>86</v>
      </c>
      <c r="C1970" t="s">
        <v>61</v>
      </c>
      <c r="D1970">
        <v>0</v>
      </c>
      <c r="E1970" s="5">
        <v>7.4607117484573972E-7</v>
      </c>
    </row>
    <row r="1971" spans="1:5" x14ac:dyDescent="0.4">
      <c r="A1971" s="4" t="s">
        <v>229</v>
      </c>
      <c r="B1971" t="s">
        <v>86</v>
      </c>
      <c r="C1971" t="s">
        <v>61</v>
      </c>
      <c r="D1971">
        <v>0</v>
      </c>
      <c r="E1971" s="5">
        <v>7.4607117484573972E-7</v>
      </c>
    </row>
    <row r="1972" spans="1:5" x14ac:dyDescent="0.4">
      <c r="A1972" s="4" t="s">
        <v>230</v>
      </c>
      <c r="B1972" t="s">
        <v>86</v>
      </c>
      <c r="C1972" t="s">
        <v>61</v>
      </c>
      <c r="D1972">
        <v>0</v>
      </c>
      <c r="E1972" s="5">
        <v>7.4607117484573972E-7</v>
      </c>
    </row>
    <row r="1973" spans="1:5" x14ac:dyDescent="0.4">
      <c r="A1973" s="4" t="s">
        <v>231</v>
      </c>
      <c r="B1973" t="s">
        <v>86</v>
      </c>
      <c r="C1973" t="s">
        <v>61</v>
      </c>
      <c r="D1973">
        <v>0</v>
      </c>
      <c r="E1973" s="5">
        <v>7.4607117484573972E-7</v>
      </c>
    </row>
    <row r="1974" spans="1:5" x14ac:dyDescent="0.4">
      <c r="A1974" s="4" t="s">
        <v>232</v>
      </c>
      <c r="B1974" t="s">
        <v>86</v>
      </c>
      <c r="C1974" t="s">
        <v>61</v>
      </c>
      <c r="D1974">
        <v>0</v>
      </c>
      <c r="E1974" s="5">
        <v>7.4607117484573972E-7</v>
      </c>
    </row>
    <row r="1975" spans="1:5" x14ac:dyDescent="0.4">
      <c r="A1975" s="4" t="s">
        <v>233</v>
      </c>
      <c r="B1975" t="s">
        <v>86</v>
      </c>
      <c r="C1975" t="s">
        <v>61</v>
      </c>
      <c r="D1975">
        <v>2</v>
      </c>
      <c r="E1975" s="5">
        <v>7.4607117484573972E-7</v>
      </c>
    </row>
    <row r="1976" spans="1:5" x14ac:dyDescent="0.4">
      <c r="A1976" s="4" t="s">
        <v>234</v>
      </c>
      <c r="B1976" t="s">
        <v>86</v>
      </c>
      <c r="C1976" t="s">
        <v>61</v>
      </c>
      <c r="D1976">
        <v>1</v>
      </c>
      <c r="E1976" s="5">
        <v>7.4607117484573972E-7</v>
      </c>
    </row>
    <row r="1977" spans="1:5" x14ac:dyDescent="0.4">
      <c r="A1977" s="4" t="s">
        <v>235</v>
      </c>
      <c r="B1977" t="s">
        <v>86</v>
      </c>
      <c r="C1977" t="s">
        <v>61</v>
      </c>
      <c r="D1977">
        <v>2</v>
      </c>
      <c r="E1977" s="5">
        <v>7.4607117484573972E-7</v>
      </c>
    </row>
    <row r="1978" spans="1:5" x14ac:dyDescent="0.4">
      <c r="A1978" s="4" t="s">
        <v>236</v>
      </c>
      <c r="B1978" t="s">
        <v>86</v>
      </c>
      <c r="C1978" t="s">
        <v>61</v>
      </c>
      <c r="D1978">
        <v>1</v>
      </c>
      <c r="E1978" s="5">
        <v>7.4607117484573972E-7</v>
      </c>
    </row>
    <row r="1979" spans="1:5" x14ac:dyDescent="0.4">
      <c r="A1979" s="4" t="s">
        <v>237</v>
      </c>
      <c r="B1979" t="s">
        <v>86</v>
      </c>
      <c r="C1979" t="s">
        <v>61</v>
      </c>
      <c r="D1979">
        <v>0</v>
      </c>
      <c r="E1979" s="5">
        <v>7.4607117484573972E-7</v>
      </c>
    </row>
    <row r="1980" spans="1:5" x14ac:dyDescent="0.4">
      <c r="A1980" s="4" t="s">
        <v>238</v>
      </c>
      <c r="B1980" t="s">
        <v>86</v>
      </c>
      <c r="C1980" t="s">
        <v>61</v>
      </c>
      <c r="D1980">
        <v>4</v>
      </c>
      <c r="E1980" s="5">
        <v>7.4607117484573972E-7</v>
      </c>
    </row>
    <row r="1981" spans="1:5" x14ac:dyDescent="0.4">
      <c r="A1981" s="4" t="s">
        <v>239</v>
      </c>
      <c r="B1981" t="s">
        <v>86</v>
      </c>
      <c r="C1981" t="s">
        <v>61</v>
      </c>
      <c r="D1981">
        <v>3</v>
      </c>
      <c r="E1981" s="5">
        <v>7.4607117484573972E-7</v>
      </c>
    </row>
    <row r="1982" spans="1:5" x14ac:dyDescent="0.4">
      <c r="A1982" s="4" t="s">
        <v>240</v>
      </c>
      <c r="B1982" t="s">
        <v>87</v>
      </c>
      <c r="C1982" t="s">
        <v>61</v>
      </c>
      <c r="D1982">
        <v>4</v>
      </c>
      <c r="E1982" s="5">
        <v>1.0805961562546364E-6</v>
      </c>
    </row>
    <row r="1983" spans="1:5" x14ac:dyDescent="0.4">
      <c r="A1983" s="4" t="s">
        <v>241</v>
      </c>
      <c r="B1983" t="s">
        <v>87</v>
      </c>
      <c r="C1983" t="s">
        <v>61</v>
      </c>
      <c r="D1983">
        <v>3</v>
      </c>
      <c r="E1983" s="5">
        <v>1.0805961562546364E-6</v>
      </c>
    </row>
    <row r="1984" spans="1:5" x14ac:dyDescent="0.4">
      <c r="A1984" s="4" t="s">
        <v>242</v>
      </c>
      <c r="B1984" t="s">
        <v>87</v>
      </c>
      <c r="C1984" t="s">
        <v>61</v>
      </c>
      <c r="D1984">
        <v>1</v>
      </c>
      <c r="E1984" s="5">
        <v>1.0805961562546364E-6</v>
      </c>
    </row>
    <row r="1985" spans="1:5" x14ac:dyDescent="0.4">
      <c r="A1985" s="4" t="s">
        <v>243</v>
      </c>
      <c r="B1985" t="s">
        <v>87</v>
      </c>
      <c r="C1985" t="s">
        <v>61</v>
      </c>
      <c r="D1985">
        <v>0</v>
      </c>
      <c r="E1985" s="5">
        <v>1.0805961562546364E-6</v>
      </c>
    </row>
    <row r="1986" spans="1:5" x14ac:dyDescent="0.4">
      <c r="A1986" s="4" t="s">
        <v>244</v>
      </c>
      <c r="B1986" t="s">
        <v>87</v>
      </c>
      <c r="C1986" t="s">
        <v>61</v>
      </c>
      <c r="D1986">
        <v>1</v>
      </c>
      <c r="E1986" s="5">
        <v>1.0805961562546364E-6</v>
      </c>
    </row>
    <row r="1987" spans="1:5" x14ac:dyDescent="0.4">
      <c r="A1987" s="4" t="s">
        <v>245</v>
      </c>
      <c r="B1987" t="s">
        <v>87</v>
      </c>
      <c r="C1987" t="s">
        <v>61</v>
      </c>
      <c r="D1987">
        <v>1</v>
      </c>
      <c r="E1987" s="5">
        <v>1.0805961562546364E-6</v>
      </c>
    </row>
    <row r="1988" spans="1:5" x14ac:dyDescent="0.4">
      <c r="A1988" s="4" t="s">
        <v>246</v>
      </c>
      <c r="B1988" t="s">
        <v>87</v>
      </c>
      <c r="C1988" t="s">
        <v>61</v>
      </c>
      <c r="D1988">
        <v>2</v>
      </c>
      <c r="E1988" s="5">
        <v>1.0805961562546364E-6</v>
      </c>
    </row>
    <row r="1989" spans="1:5" x14ac:dyDescent="0.4">
      <c r="A1989" s="4" t="s">
        <v>247</v>
      </c>
      <c r="B1989" t="s">
        <v>87</v>
      </c>
      <c r="C1989" t="s">
        <v>61</v>
      </c>
      <c r="D1989">
        <v>4</v>
      </c>
      <c r="E1989" s="5">
        <v>1.0805961562546364E-6</v>
      </c>
    </row>
    <row r="1990" spans="1:5" x14ac:dyDescent="0.4">
      <c r="A1990" s="4" t="s">
        <v>248</v>
      </c>
      <c r="B1990" t="s">
        <v>87</v>
      </c>
      <c r="C1990" t="s">
        <v>61</v>
      </c>
      <c r="D1990">
        <v>3</v>
      </c>
      <c r="E1990" s="5">
        <v>1.0805961562546364E-6</v>
      </c>
    </row>
    <row r="1991" spans="1:5" x14ac:dyDescent="0.4">
      <c r="A1991" s="4" t="s">
        <v>249</v>
      </c>
      <c r="B1991" t="s">
        <v>87</v>
      </c>
      <c r="C1991" t="s">
        <v>61</v>
      </c>
      <c r="D1991">
        <v>0</v>
      </c>
      <c r="E1991" s="5">
        <v>1.0805961562546364E-6</v>
      </c>
    </row>
    <row r="1992" spans="1:5" x14ac:dyDescent="0.4">
      <c r="A1992" s="4" t="s">
        <v>250</v>
      </c>
      <c r="B1992" t="s">
        <v>87</v>
      </c>
      <c r="C1992" t="s">
        <v>61</v>
      </c>
      <c r="D1992">
        <v>1</v>
      </c>
      <c r="E1992" s="5">
        <v>1.0805961562546364E-6</v>
      </c>
    </row>
    <row r="1993" spans="1:5" x14ac:dyDescent="0.4">
      <c r="A1993" s="4" t="s">
        <v>251</v>
      </c>
      <c r="B1993" t="s">
        <v>87</v>
      </c>
      <c r="C1993" t="s">
        <v>61</v>
      </c>
      <c r="D1993">
        <v>0</v>
      </c>
      <c r="E1993" s="5">
        <v>1.0805961562546364E-6</v>
      </c>
    </row>
    <row r="1994" spans="1:5" x14ac:dyDescent="0.4">
      <c r="A1994" s="4" t="s">
        <v>252</v>
      </c>
      <c r="B1994" t="s">
        <v>88</v>
      </c>
      <c r="C1994" t="s">
        <v>61</v>
      </c>
      <c r="D1994">
        <v>0</v>
      </c>
      <c r="E1994" s="5">
        <v>2.6156077709916123E-7</v>
      </c>
    </row>
    <row r="1995" spans="1:5" x14ac:dyDescent="0.4">
      <c r="A1995" s="4" t="s">
        <v>253</v>
      </c>
      <c r="B1995" t="s">
        <v>88</v>
      </c>
      <c r="C1995" t="s">
        <v>61</v>
      </c>
      <c r="D1995">
        <v>0</v>
      </c>
      <c r="E1995" s="5">
        <v>2.6156077709916123E-7</v>
      </c>
    </row>
    <row r="1996" spans="1:5" x14ac:dyDescent="0.4">
      <c r="A1996" s="4" t="s">
        <v>254</v>
      </c>
      <c r="B1996" t="s">
        <v>88</v>
      </c>
      <c r="C1996" t="s">
        <v>61</v>
      </c>
      <c r="D1996">
        <v>0</v>
      </c>
      <c r="E1996" s="5">
        <v>2.6156077709916123E-7</v>
      </c>
    </row>
    <row r="1997" spans="1:5" x14ac:dyDescent="0.4">
      <c r="A1997" s="4" t="s">
        <v>255</v>
      </c>
      <c r="B1997" t="s">
        <v>88</v>
      </c>
      <c r="C1997" t="s">
        <v>61</v>
      </c>
      <c r="D1997">
        <v>0</v>
      </c>
      <c r="E1997" s="5">
        <v>2.6156077709916123E-7</v>
      </c>
    </row>
    <row r="1998" spans="1:5" x14ac:dyDescent="0.4">
      <c r="A1998" s="4" t="s">
        <v>256</v>
      </c>
      <c r="B1998" t="s">
        <v>88</v>
      </c>
      <c r="C1998" t="s">
        <v>61</v>
      </c>
      <c r="D1998">
        <v>0</v>
      </c>
      <c r="E1998" s="5">
        <v>2.6156077709916123E-7</v>
      </c>
    </row>
    <row r="1999" spans="1:5" x14ac:dyDescent="0.4">
      <c r="A1999" s="4" t="s">
        <v>257</v>
      </c>
      <c r="B1999" t="s">
        <v>88</v>
      </c>
      <c r="C1999" t="s">
        <v>61</v>
      </c>
      <c r="D1999">
        <v>0</v>
      </c>
      <c r="E1999" s="5">
        <v>2.6156077709916123E-7</v>
      </c>
    </row>
    <row r="2000" spans="1:5" x14ac:dyDescent="0.4">
      <c r="A2000" s="4" t="s">
        <v>258</v>
      </c>
      <c r="B2000" t="s">
        <v>88</v>
      </c>
      <c r="C2000" t="s">
        <v>61</v>
      </c>
      <c r="D2000">
        <v>0</v>
      </c>
      <c r="E2000" s="5">
        <v>2.6156077709916123E-7</v>
      </c>
    </row>
    <row r="2001" spans="1:5" x14ac:dyDescent="0.4">
      <c r="A2001" s="4" t="s">
        <v>259</v>
      </c>
      <c r="B2001" t="s">
        <v>88</v>
      </c>
      <c r="C2001" t="s">
        <v>61</v>
      </c>
      <c r="D2001">
        <v>0</v>
      </c>
      <c r="E2001" s="5">
        <v>2.6156077709916123E-7</v>
      </c>
    </row>
    <row r="2002" spans="1:5" x14ac:dyDescent="0.4">
      <c r="A2002" s="4" t="s">
        <v>260</v>
      </c>
      <c r="B2002" t="s">
        <v>88</v>
      </c>
      <c r="C2002" t="s">
        <v>61</v>
      </c>
      <c r="D2002">
        <v>1</v>
      </c>
      <c r="E2002" s="5">
        <v>2.6156077709916123E-7</v>
      </c>
    </row>
    <row r="2003" spans="1:5" x14ac:dyDescent="0.4">
      <c r="A2003" s="4" t="s">
        <v>261</v>
      </c>
      <c r="B2003" t="s">
        <v>88</v>
      </c>
      <c r="C2003" t="s">
        <v>61</v>
      </c>
      <c r="D2003">
        <v>3</v>
      </c>
      <c r="E2003" s="5">
        <v>2.6156077709916123E-7</v>
      </c>
    </row>
    <row r="2004" spans="1:5" x14ac:dyDescent="0.4">
      <c r="A2004" s="4" t="s">
        <v>262</v>
      </c>
      <c r="B2004" t="s">
        <v>88</v>
      </c>
      <c r="C2004" t="s">
        <v>61</v>
      </c>
      <c r="D2004">
        <v>1</v>
      </c>
      <c r="E2004" s="5">
        <v>2.6156077709916123E-7</v>
      </c>
    </row>
    <row r="2005" spans="1:5" x14ac:dyDescent="0.4">
      <c r="A2005" s="4" t="s">
        <v>263</v>
      </c>
      <c r="B2005" t="s">
        <v>88</v>
      </c>
      <c r="C2005" t="s">
        <v>61</v>
      </c>
      <c r="D2005">
        <v>0</v>
      </c>
      <c r="E2005" s="5">
        <v>2.6156077709916123E-7</v>
      </c>
    </row>
    <row r="2006" spans="1:5" x14ac:dyDescent="0.4">
      <c r="A2006" s="4" t="s">
        <v>264</v>
      </c>
      <c r="B2006" t="s">
        <v>89</v>
      </c>
      <c r="C2006" t="s">
        <v>61</v>
      </c>
      <c r="D2006">
        <v>1</v>
      </c>
      <c r="E2006" s="5">
        <v>1.0939151697956895E-6</v>
      </c>
    </row>
    <row r="2007" spans="1:5" x14ac:dyDescent="0.4">
      <c r="A2007" s="4" t="s">
        <v>265</v>
      </c>
      <c r="B2007" t="s">
        <v>89</v>
      </c>
      <c r="C2007" t="s">
        <v>61</v>
      </c>
      <c r="D2007">
        <v>1</v>
      </c>
      <c r="E2007" s="5">
        <v>1.0939151697956895E-6</v>
      </c>
    </row>
    <row r="2008" spans="1:5" x14ac:dyDescent="0.4">
      <c r="A2008" s="4" t="s">
        <v>266</v>
      </c>
      <c r="B2008" t="s">
        <v>89</v>
      </c>
      <c r="C2008" t="s">
        <v>61</v>
      </c>
      <c r="D2008">
        <v>0</v>
      </c>
      <c r="E2008" s="5">
        <v>1.0939151697956895E-6</v>
      </c>
    </row>
    <row r="2009" spans="1:5" x14ac:dyDescent="0.4">
      <c r="A2009" s="4" t="s">
        <v>267</v>
      </c>
      <c r="B2009" t="s">
        <v>89</v>
      </c>
      <c r="C2009" t="s">
        <v>61</v>
      </c>
      <c r="D2009">
        <v>0</v>
      </c>
      <c r="E2009" s="5">
        <v>1.0939151697956895E-6</v>
      </c>
    </row>
    <row r="2010" spans="1:5" x14ac:dyDescent="0.4">
      <c r="A2010" s="4" t="s">
        <v>268</v>
      </c>
      <c r="B2010" t="s">
        <v>89</v>
      </c>
      <c r="C2010" t="s">
        <v>61</v>
      </c>
      <c r="D2010">
        <v>0</v>
      </c>
      <c r="E2010" s="5">
        <v>1.0939151697956895E-6</v>
      </c>
    </row>
    <row r="2011" spans="1:5" x14ac:dyDescent="0.4">
      <c r="A2011" s="4" t="s">
        <v>269</v>
      </c>
      <c r="B2011" t="s">
        <v>89</v>
      </c>
      <c r="C2011" t="s">
        <v>61</v>
      </c>
      <c r="D2011">
        <v>0</v>
      </c>
      <c r="E2011" s="5">
        <v>1.0939151697956895E-6</v>
      </c>
    </row>
    <row r="2012" spans="1:5" x14ac:dyDescent="0.4">
      <c r="A2012" s="4" t="s">
        <v>270</v>
      </c>
      <c r="B2012" t="s">
        <v>89</v>
      </c>
      <c r="C2012" t="s">
        <v>61</v>
      </c>
      <c r="D2012">
        <v>0</v>
      </c>
      <c r="E2012" s="5">
        <v>1.0939151697956895E-6</v>
      </c>
    </row>
    <row r="2013" spans="1:5" x14ac:dyDescent="0.4">
      <c r="A2013" s="4" t="s">
        <v>271</v>
      </c>
      <c r="B2013" t="s">
        <v>89</v>
      </c>
      <c r="C2013" t="s">
        <v>61</v>
      </c>
      <c r="D2013">
        <v>0</v>
      </c>
      <c r="E2013" s="5">
        <v>1.0939151697956895E-6</v>
      </c>
    </row>
    <row r="2014" spans="1:5" x14ac:dyDescent="0.4">
      <c r="A2014" s="4" t="s">
        <v>272</v>
      </c>
      <c r="B2014" t="s">
        <v>89</v>
      </c>
      <c r="C2014" t="s">
        <v>61</v>
      </c>
      <c r="D2014">
        <v>0</v>
      </c>
      <c r="E2014" s="5">
        <v>1.0939151697956895E-6</v>
      </c>
    </row>
    <row r="2015" spans="1:5" x14ac:dyDescent="0.4">
      <c r="A2015" s="4" t="s">
        <v>273</v>
      </c>
      <c r="B2015" t="s">
        <v>89</v>
      </c>
      <c r="C2015" t="s">
        <v>61</v>
      </c>
      <c r="D2015">
        <v>0</v>
      </c>
      <c r="E2015" s="5">
        <v>1.0939151697956895E-6</v>
      </c>
    </row>
    <row r="2016" spans="1:5" x14ac:dyDescent="0.4">
      <c r="A2016" s="4" t="s">
        <v>274</v>
      </c>
      <c r="B2016" t="s">
        <v>89</v>
      </c>
      <c r="C2016" t="s">
        <v>61</v>
      </c>
      <c r="D2016">
        <v>0</v>
      </c>
      <c r="E2016" s="5">
        <v>1.0939151697956895E-6</v>
      </c>
    </row>
    <row r="2017" spans="1:5" x14ac:dyDescent="0.4">
      <c r="A2017" s="4" t="s">
        <v>275</v>
      </c>
      <c r="B2017" t="s">
        <v>89</v>
      </c>
      <c r="C2017" t="s">
        <v>61</v>
      </c>
      <c r="D2017">
        <v>1</v>
      </c>
      <c r="E2017" s="5">
        <v>1.0939151697956895E-6</v>
      </c>
    </row>
    <row r="2018" spans="1:5" x14ac:dyDescent="0.4">
      <c r="A2018" s="4" t="s">
        <v>276</v>
      </c>
      <c r="B2018" t="s">
        <v>90</v>
      </c>
      <c r="C2018" t="s">
        <v>61</v>
      </c>
      <c r="D2018">
        <v>1</v>
      </c>
      <c r="E2018" s="5">
        <v>9.6952363062361577E-5</v>
      </c>
    </row>
    <row r="2019" spans="1:5" x14ac:dyDescent="0.4">
      <c r="A2019" s="4" t="s">
        <v>277</v>
      </c>
      <c r="B2019" t="s">
        <v>90</v>
      </c>
      <c r="C2019" t="s">
        <v>61</v>
      </c>
      <c r="D2019">
        <v>0</v>
      </c>
      <c r="E2019" s="5">
        <v>9.6952363062361577E-5</v>
      </c>
    </row>
    <row r="2020" spans="1:5" x14ac:dyDescent="0.4">
      <c r="A2020" s="4" t="s">
        <v>278</v>
      </c>
      <c r="B2020" t="s">
        <v>90</v>
      </c>
      <c r="C2020" t="s">
        <v>61</v>
      </c>
      <c r="D2020">
        <v>0</v>
      </c>
      <c r="E2020" s="5">
        <v>9.6952363062361577E-5</v>
      </c>
    </row>
    <row r="2021" spans="1:5" x14ac:dyDescent="0.4">
      <c r="A2021" s="4" t="s">
        <v>279</v>
      </c>
      <c r="B2021" t="s">
        <v>90</v>
      </c>
      <c r="C2021" t="s">
        <v>61</v>
      </c>
      <c r="D2021">
        <v>1</v>
      </c>
      <c r="E2021" s="5">
        <v>9.6952363062361577E-5</v>
      </c>
    </row>
    <row r="2022" spans="1:5" x14ac:dyDescent="0.4">
      <c r="A2022" s="4" t="s">
        <v>280</v>
      </c>
      <c r="B2022" t="s">
        <v>90</v>
      </c>
      <c r="C2022" t="s">
        <v>61</v>
      </c>
      <c r="D2022">
        <v>0</v>
      </c>
      <c r="E2022" s="5">
        <v>9.6952363062361577E-5</v>
      </c>
    </row>
    <row r="2023" spans="1:5" x14ac:dyDescent="0.4">
      <c r="A2023" s="4" t="s">
        <v>281</v>
      </c>
      <c r="B2023" t="s">
        <v>90</v>
      </c>
      <c r="C2023" t="s">
        <v>61</v>
      </c>
      <c r="D2023">
        <v>0</v>
      </c>
      <c r="E2023" s="5">
        <v>9.6952363062361577E-5</v>
      </c>
    </row>
    <row r="2024" spans="1:5" x14ac:dyDescent="0.4">
      <c r="A2024" s="4" t="s">
        <v>282</v>
      </c>
      <c r="B2024" t="s">
        <v>90</v>
      </c>
      <c r="C2024" t="s">
        <v>61</v>
      </c>
      <c r="D2024">
        <v>3</v>
      </c>
      <c r="E2024" s="5">
        <v>9.6952363062361577E-5</v>
      </c>
    </row>
    <row r="2025" spans="1:5" x14ac:dyDescent="0.4">
      <c r="A2025" s="4" t="s">
        <v>283</v>
      </c>
      <c r="B2025" t="s">
        <v>90</v>
      </c>
      <c r="C2025" t="s">
        <v>61</v>
      </c>
      <c r="D2025">
        <v>3</v>
      </c>
      <c r="E2025" s="5">
        <v>9.6952363062361577E-5</v>
      </c>
    </row>
    <row r="2026" spans="1:5" x14ac:dyDescent="0.4">
      <c r="A2026" s="4" t="s">
        <v>284</v>
      </c>
      <c r="B2026" t="s">
        <v>90</v>
      </c>
      <c r="C2026" t="s">
        <v>61</v>
      </c>
      <c r="D2026">
        <v>1</v>
      </c>
      <c r="E2026" s="5">
        <v>9.6952363062361577E-5</v>
      </c>
    </row>
    <row r="2027" spans="1:5" x14ac:dyDescent="0.4">
      <c r="A2027" s="4" t="s">
        <v>285</v>
      </c>
      <c r="B2027" t="s">
        <v>90</v>
      </c>
      <c r="C2027" t="s">
        <v>61</v>
      </c>
      <c r="D2027">
        <v>7</v>
      </c>
      <c r="E2027" s="5">
        <v>9.6952363062361577E-5</v>
      </c>
    </row>
    <row r="2028" spans="1:5" x14ac:dyDescent="0.4">
      <c r="A2028" s="4" t="s">
        <v>286</v>
      </c>
      <c r="B2028" t="s">
        <v>90</v>
      </c>
      <c r="C2028" t="s">
        <v>61</v>
      </c>
      <c r="D2028">
        <v>5</v>
      </c>
      <c r="E2028" s="5">
        <v>9.6952363062361577E-5</v>
      </c>
    </row>
    <row r="2029" spans="1:5" x14ac:dyDescent="0.4">
      <c r="A2029" s="4" t="s">
        <v>287</v>
      </c>
      <c r="B2029" t="s">
        <v>90</v>
      </c>
      <c r="C2029" t="s">
        <v>61</v>
      </c>
      <c r="D2029">
        <v>11</v>
      </c>
      <c r="E2029" s="5">
        <v>9.6952363062361577E-5</v>
      </c>
    </row>
    <row r="2030" spans="1:5" x14ac:dyDescent="0.4">
      <c r="A2030" s="4" t="s">
        <v>288</v>
      </c>
      <c r="B2030" t="s">
        <v>91</v>
      </c>
      <c r="C2030" t="s">
        <v>61</v>
      </c>
      <c r="D2030">
        <v>9</v>
      </c>
      <c r="E2030" s="5">
        <v>1.1164609962606487E-4</v>
      </c>
    </row>
    <row r="2031" spans="1:5" x14ac:dyDescent="0.4">
      <c r="A2031" s="4" t="s">
        <v>289</v>
      </c>
      <c r="B2031" t="s">
        <v>91</v>
      </c>
      <c r="C2031" t="s">
        <v>61</v>
      </c>
      <c r="D2031">
        <v>6</v>
      </c>
      <c r="E2031" s="5">
        <v>1.1164609962606487E-4</v>
      </c>
    </row>
    <row r="2032" spans="1:5" x14ac:dyDescent="0.4">
      <c r="A2032" s="4">
        <v>44621</v>
      </c>
      <c r="B2032" t="s">
        <v>91</v>
      </c>
      <c r="C2032" t="s">
        <v>61</v>
      </c>
      <c r="D2032">
        <v>18</v>
      </c>
      <c r="E2032" s="5">
        <v>1.1164609962606487E-4</v>
      </c>
    </row>
    <row r="2033" spans="1:5" x14ac:dyDescent="0.4">
      <c r="A2033" s="4" t="s">
        <v>291</v>
      </c>
      <c r="B2033" t="s">
        <v>91</v>
      </c>
      <c r="C2033" t="s">
        <v>61</v>
      </c>
      <c r="D2033">
        <v>27</v>
      </c>
      <c r="E2033" s="5">
        <v>1.1164609962606487E-4</v>
      </c>
    </row>
    <row r="2034" spans="1:5" x14ac:dyDescent="0.4">
      <c r="A2034" s="4" t="s">
        <v>292</v>
      </c>
      <c r="B2034" t="s">
        <v>91</v>
      </c>
      <c r="C2034" t="s">
        <v>61</v>
      </c>
      <c r="D2034">
        <v>23</v>
      </c>
      <c r="E2034" s="5">
        <v>1.1164609962606487E-4</v>
      </c>
    </row>
    <row r="2035" spans="1:5" x14ac:dyDescent="0.4">
      <c r="A2035" s="4" t="s">
        <v>293</v>
      </c>
      <c r="B2035" t="s">
        <v>91</v>
      </c>
      <c r="C2035" t="s">
        <v>61</v>
      </c>
      <c r="D2035">
        <v>60</v>
      </c>
      <c r="E2035" s="5">
        <v>1.1164609962606487E-4</v>
      </c>
    </row>
    <row r="2036" spans="1:5" x14ac:dyDescent="0.4">
      <c r="A2036" s="4" t="s">
        <v>294</v>
      </c>
      <c r="B2036" t="s">
        <v>91</v>
      </c>
      <c r="C2036" t="s">
        <v>61</v>
      </c>
      <c r="D2036">
        <v>65</v>
      </c>
      <c r="E2036" s="5">
        <v>1.1164609962606487E-4</v>
      </c>
    </row>
    <row r="2037" spans="1:5" x14ac:dyDescent="0.4">
      <c r="A2037" s="4" t="s">
        <v>295</v>
      </c>
      <c r="B2037" t="s">
        <v>91</v>
      </c>
      <c r="C2037" t="s">
        <v>61</v>
      </c>
      <c r="D2037">
        <v>85</v>
      </c>
      <c r="E2037" s="5">
        <v>1.1164609962606487E-4</v>
      </c>
    </row>
    <row r="2038" spans="1:5" x14ac:dyDescent="0.4">
      <c r="A2038" s="4" t="s">
        <v>296</v>
      </c>
      <c r="B2038" t="s">
        <v>91</v>
      </c>
      <c r="C2038" t="s">
        <v>61</v>
      </c>
      <c r="D2038">
        <v>97</v>
      </c>
      <c r="E2038" s="5">
        <v>1.1164609962606487E-4</v>
      </c>
    </row>
    <row r="2039" spans="1:5" x14ac:dyDescent="0.4">
      <c r="A2039" s="4" t="s">
        <v>297</v>
      </c>
      <c r="B2039" t="s">
        <v>91</v>
      </c>
      <c r="C2039" t="s">
        <v>61</v>
      </c>
      <c r="D2039">
        <v>114</v>
      </c>
      <c r="E2039" s="5">
        <v>1.1164609962606487E-4</v>
      </c>
    </row>
    <row r="2040" spans="1:5" x14ac:dyDescent="0.4">
      <c r="A2040" s="4" t="s">
        <v>298</v>
      </c>
      <c r="B2040" t="s">
        <v>91</v>
      </c>
      <c r="C2040" t="s">
        <v>61</v>
      </c>
      <c r="D2040">
        <v>105</v>
      </c>
      <c r="E2040" s="5">
        <v>1.1164609962606487E-4</v>
      </c>
    </row>
    <row r="2041" spans="1:5" x14ac:dyDescent="0.4">
      <c r="A2041" s="4" t="s">
        <v>299</v>
      </c>
      <c r="B2041" t="s">
        <v>91</v>
      </c>
      <c r="C2041" t="s">
        <v>61</v>
      </c>
      <c r="D2041">
        <v>95</v>
      </c>
      <c r="E2041" s="5">
        <v>1.1164609962606487E-4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BA770-2013-45B9-979A-8BD1EF988CB0}">
  <sheetPr codeName="Sheet8"/>
  <dimension ref="A1:FI10405"/>
  <sheetViews>
    <sheetView zoomScale="60" zoomScaleNormal="60" workbookViewId="0">
      <selection activeCell="B465" sqref="B465"/>
    </sheetView>
  </sheetViews>
  <sheetFormatPr defaultRowHeight="13.9" x14ac:dyDescent="0.4"/>
  <cols>
    <col min="2" max="2" width="17.1328125" customWidth="1"/>
    <col min="3" max="3" width="15.53125" bestFit="1" customWidth="1"/>
    <col min="4" max="4" width="19.1328125" customWidth="1"/>
    <col min="12" max="12" width="11.1328125" customWidth="1"/>
    <col min="21" max="21" width="10.1328125" customWidth="1"/>
    <col min="24" max="24" width="6.1328125" customWidth="1"/>
  </cols>
  <sheetData>
    <row r="1" spans="1:165" x14ac:dyDescent="0.4">
      <c r="A1" s="2" t="s">
        <v>0</v>
      </c>
      <c r="B1" s="2" t="s">
        <v>65</v>
      </c>
      <c r="C1" t="s">
        <v>302</v>
      </c>
      <c r="D1" t="s">
        <v>303</v>
      </c>
      <c r="E1" t="s">
        <v>93</v>
      </c>
      <c r="F1" t="s">
        <v>304</v>
      </c>
      <c r="K1" s="2"/>
      <c r="L1" s="2" t="s">
        <v>0</v>
      </c>
      <c r="M1" s="2" t="s">
        <v>65</v>
      </c>
      <c r="N1" t="s">
        <v>302</v>
      </c>
      <c r="O1" t="s">
        <v>303</v>
      </c>
      <c r="P1" t="s">
        <v>93</v>
      </c>
      <c r="Q1" t="s">
        <v>304</v>
      </c>
      <c r="S1" s="2"/>
      <c r="T1" s="2"/>
      <c r="AA1" s="2"/>
      <c r="AB1" s="2"/>
    </row>
    <row r="2" spans="1:165" x14ac:dyDescent="0.4">
      <c r="A2" s="4" t="s">
        <v>96</v>
      </c>
      <c r="B2" t="str">
        <f>LEFT(TEXT(A2,"YYYY"),4)</f>
        <v>2006</v>
      </c>
      <c r="C2" t="s">
        <v>300</v>
      </c>
      <c r="D2" s="2" t="s">
        <v>2</v>
      </c>
      <c r="E2">
        <v>3010</v>
      </c>
      <c r="F2">
        <v>1.1575453884699249E-2</v>
      </c>
      <c r="L2" s="4" t="s">
        <v>96</v>
      </c>
      <c r="M2" t="str">
        <f>LEFT(TEXT(L2,"YYYY"),4)</f>
        <v>2006</v>
      </c>
      <c r="N2" t="s">
        <v>300</v>
      </c>
      <c r="O2" s="2" t="s">
        <v>2</v>
      </c>
      <c r="P2">
        <v>3010</v>
      </c>
      <c r="Q2">
        <v>1.1575453884699249E-2</v>
      </c>
      <c r="S2" s="4"/>
      <c r="V2" s="2"/>
      <c r="AA2" s="4"/>
      <c r="AC2" s="6"/>
      <c r="FI2">
        <f>114/3</f>
        <v>38</v>
      </c>
    </row>
    <row r="3" spans="1:165" x14ac:dyDescent="0.4">
      <c r="A3" s="4" t="s">
        <v>97</v>
      </c>
      <c r="B3" t="str">
        <f t="shared" ref="B3:B66" si="0">LEFT(TEXT(A3,"YYYY"),4)</f>
        <v>2006</v>
      </c>
      <c r="C3" t="s">
        <v>300</v>
      </c>
      <c r="D3" s="2" t="s">
        <v>2</v>
      </c>
      <c r="E3">
        <v>3177</v>
      </c>
      <c r="F3">
        <v>1.3438745209512449E-2</v>
      </c>
      <c r="L3" s="4" t="s">
        <v>97</v>
      </c>
      <c r="M3" t="str">
        <f t="shared" ref="M3:M66" si="1">LEFT(TEXT(L3,"YYYY"),4)</f>
        <v>2006</v>
      </c>
      <c r="N3" t="s">
        <v>300</v>
      </c>
      <c r="O3" s="2" t="s">
        <v>2</v>
      </c>
      <c r="P3">
        <v>3177</v>
      </c>
      <c r="Q3">
        <v>1.3438745209512449E-2</v>
      </c>
      <c r="S3" s="4"/>
      <c r="V3" s="2"/>
      <c r="AA3" s="4"/>
      <c r="AC3" s="6"/>
    </row>
    <row r="4" spans="1:165" x14ac:dyDescent="0.4">
      <c r="A4" s="4" t="s">
        <v>98</v>
      </c>
      <c r="B4" t="str">
        <f t="shared" si="0"/>
        <v>2006</v>
      </c>
      <c r="C4" t="s">
        <v>300</v>
      </c>
      <c r="D4" s="2" t="s">
        <v>2</v>
      </c>
      <c r="E4">
        <v>4075</v>
      </c>
      <c r="F4">
        <v>1.4586390807889179E-2</v>
      </c>
      <c r="L4" s="4" t="s">
        <v>98</v>
      </c>
      <c r="M4" t="str">
        <f t="shared" si="1"/>
        <v>2006</v>
      </c>
      <c r="N4" t="s">
        <v>300</v>
      </c>
      <c r="O4" s="2" t="s">
        <v>2</v>
      </c>
      <c r="P4">
        <v>4075</v>
      </c>
      <c r="Q4">
        <v>1.4586390807889179E-2</v>
      </c>
      <c r="S4" s="4"/>
      <c r="V4" s="2"/>
      <c r="AA4" s="4"/>
      <c r="AC4" s="6"/>
    </row>
    <row r="5" spans="1:165" x14ac:dyDescent="0.4">
      <c r="A5" s="4" t="s">
        <v>99</v>
      </c>
      <c r="B5" t="str">
        <f t="shared" si="0"/>
        <v>2006</v>
      </c>
      <c r="C5" t="s">
        <v>300</v>
      </c>
      <c r="D5" s="2" t="s">
        <v>2</v>
      </c>
      <c r="E5">
        <v>3457</v>
      </c>
      <c r="F5">
        <v>1.15975187952268E-2</v>
      </c>
      <c r="L5" s="4" t="s">
        <v>99</v>
      </c>
      <c r="M5" t="str">
        <f t="shared" si="1"/>
        <v>2006</v>
      </c>
      <c r="N5" t="s">
        <v>300</v>
      </c>
      <c r="O5" s="2" t="s">
        <v>2</v>
      </c>
      <c r="P5">
        <v>3457</v>
      </c>
      <c r="Q5">
        <v>1.15975187952268E-2</v>
      </c>
      <c r="S5" s="4"/>
      <c r="V5" s="2"/>
      <c r="AA5" s="4"/>
      <c r="AC5" s="6"/>
    </row>
    <row r="6" spans="1:165" x14ac:dyDescent="0.4">
      <c r="A6" s="4" t="s">
        <v>100</v>
      </c>
      <c r="B6" t="str">
        <f t="shared" si="0"/>
        <v>2006</v>
      </c>
      <c r="C6" t="s">
        <v>300</v>
      </c>
      <c r="D6" s="2" t="s">
        <v>2</v>
      </c>
      <c r="E6">
        <v>2955</v>
      </c>
      <c r="F6">
        <v>1.0306293989215884E-2</v>
      </c>
      <c r="L6" s="4" t="s">
        <v>100</v>
      </c>
      <c r="M6" t="str">
        <f t="shared" si="1"/>
        <v>2006</v>
      </c>
      <c r="N6" t="s">
        <v>300</v>
      </c>
      <c r="O6" s="2" t="s">
        <v>2</v>
      </c>
      <c r="P6">
        <v>2955</v>
      </c>
      <c r="Q6">
        <v>1.0306293989215884E-2</v>
      </c>
      <c r="S6" s="4"/>
      <c r="V6" s="2"/>
      <c r="AA6" s="4"/>
      <c r="AC6" s="6"/>
    </row>
    <row r="7" spans="1:165" x14ac:dyDescent="0.4">
      <c r="A7" s="4" t="s">
        <v>101</v>
      </c>
      <c r="B7" t="str">
        <f t="shared" si="0"/>
        <v>2006</v>
      </c>
      <c r="C7" t="s">
        <v>300</v>
      </c>
      <c r="D7" s="2" t="s">
        <v>2</v>
      </c>
      <c r="E7">
        <v>4859</v>
      </c>
      <c r="F7">
        <v>1.5692569040521642E-2</v>
      </c>
      <c r="L7" s="4" t="s">
        <v>101</v>
      </c>
      <c r="M7" t="str">
        <f t="shared" si="1"/>
        <v>2006</v>
      </c>
      <c r="N7" t="s">
        <v>300</v>
      </c>
      <c r="O7" s="2" t="s">
        <v>2</v>
      </c>
      <c r="P7">
        <v>4859</v>
      </c>
      <c r="Q7">
        <v>1.5692569040521642E-2</v>
      </c>
      <c r="S7" s="4"/>
      <c r="V7" s="2"/>
      <c r="AA7" s="4"/>
      <c r="AC7" s="6"/>
    </row>
    <row r="8" spans="1:165" x14ac:dyDescent="0.4">
      <c r="A8" s="4" t="s">
        <v>102</v>
      </c>
      <c r="B8" t="str">
        <f t="shared" si="0"/>
        <v>2006</v>
      </c>
      <c r="C8" t="s">
        <v>300</v>
      </c>
      <c r="D8" s="2" t="s">
        <v>2</v>
      </c>
      <c r="E8">
        <v>3822</v>
      </c>
      <c r="F8">
        <v>1.1550142790226802E-2</v>
      </c>
      <c r="L8" s="4" t="s">
        <v>102</v>
      </c>
      <c r="M8" t="str">
        <f t="shared" si="1"/>
        <v>2006</v>
      </c>
      <c r="N8" t="s">
        <v>300</v>
      </c>
      <c r="O8" s="2" t="s">
        <v>2</v>
      </c>
      <c r="P8">
        <v>3822</v>
      </c>
      <c r="Q8">
        <v>1.1550142790226802E-2</v>
      </c>
      <c r="S8" s="4"/>
      <c r="V8" s="2"/>
      <c r="AA8" s="4"/>
      <c r="AC8" s="6"/>
    </row>
    <row r="9" spans="1:165" x14ac:dyDescent="0.4">
      <c r="A9" s="4" t="s">
        <v>103</v>
      </c>
      <c r="B9" t="str">
        <f t="shared" si="0"/>
        <v>2006</v>
      </c>
      <c r="C9" t="s">
        <v>300</v>
      </c>
      <c r="D9" s="2" t="s">
        <v>2</v>
      </c>
      <c r="E9">
        <v>3389</v>
      </c>
      <c r="F9">
        <v>1.1296854947582459E-2</v>
      </c>
      <c r="L9" s="4" t="s">
        <v>103</v>
      </c>
      <c r="M9" t="str">
        <f t="shared" si="1"/>
        <v>2006</v>
      </c>
      <c r="N9" t="s">
        <v>300</v>
      </c>
      <c r="O9" s="2" t="s">
        <v>2</v>
      </c>
      <c r="P9">
        <v>3389</v>
      </c>
      <c r="Q9">
        <v>1.1296854947582459E-2</v>
      </c>
      <c r="S9" s="4"/>
      <c r="V9" s="2"/>
      <c r="AA9" s="4"/>
      <c r="AC9" s="6"/>
    </row>
    <row r="10" spans="1:165" x14ac:dyDescent="0.4">
      <c r="A10" s="4" t="s">
        <v>104</v>
      </c>
      <c r="B10" t="str">
        <f t="shared" si="0"/>
        <v>2006</v>
      </c>
      <c r="C10" t="s">
        <v>300</v>
      </c>
      <c r="D10" s="2" t="s">
        <v>2</v>
      </c>
      <c r="E10">
        <v>3511</v>
      </c>
      <c r="F10">
        <v>1.3441704121714229E-2</v>
      </c>
      <c r="L10" s="4" t="s">
        <v>104</v>
      </c>
      <c r="M10" t="str">
        <f t="shared" si="1"/>
        <v>2006</v>
      </c>
      <c r="N10" t="s">
        <v>300</v>
      </c>
      <c r="O10" s="2" t="s">
        <v>2</v>
      </c>
      <c r="P10">
        <v>3511</v>
      </c>
      <c r="Q10">
        <v>1.3441704121714229E-2</v>
      </c>
      <c r="S10" s="4"/>
      <c r="V10" s="2"/>
      <c r="AA10" s="4"/>
      <c r="AC10" s="6"/>
    </row>
    <row r="11" spans="1:165" x14ac:dyDescent="0.4">
      <c r="A11" s="4" t="s">
        <v>105</v>
      </c>
      <c r="B11" t="str">
        <f t="shared" si="0"/>
        <v>2006</v>
      </c>
      <c r="C11" t="s">
        <v>300</v>
      </c>
      <c r="D11" s="2" t="s">
        <v>2</v>
      </c>
      <c r="E11">
        <v>2950</v>
      </c>
      <c r="F11">
        <v>8.0875095953503676E-3</v>
      </c>
      <c r="L11" s="4" t="s">
        <v>105</v>
      </c>
      <c r="M11" t="str">
        <f t="shared" si="1"/>
        <v>2006</v>
      </c>
      <c r="N11" t="s">
        <v>300</v>
      </c>
      <c r="O11" s="2" t="s">
        <v>2</v>
      </c>
      <c r="P11">
        <v>2950</v>
      </c>
      <c r="Q11">
        <v>8.0875095953503676E-3</v>
      </c>
      <c r="S11" s="4"/>
      <c r="V11" s="2"/>
      <c r="AA11" s="4"/>
      <c r="AC11" s="6"/>
    </row>
    <row r="12" spans="1:165" x14ac:dyDescent="0.4">
      <c r="A12" s="4" t="s">
        <v>106</v>
      </c>
      <c r="B12" t="str">
        <f t="shared" si="0"/>
        <v>2006</v>
      </c>
      <c r="C12" t="s">
        <v>300</v>
      </c>
      <c r="D12" s="2" t="s">
        <v>2</v>
      </c>
      <c r="E12">
        <v>3782</v>
      </c>
      <c r="F12">
        <v>1.3543274378431029E-2</v>
      </c>
      <c r="L12" s="4" t="s">
        <v>106</v>
      </c>
      <c r="M12" t="str">
        <f t="shared" si="1"/>
        <v>2006</v>
      </c>
      <c r="N12" t="s">
        <v>300</v>
      </c>
      <c r="O12" s="2" t="s">
        <v>2</v>
      </c>
      <c r="P12">
        <v>3782</v>
      </c>
      <c r="Q12">
        <v>1.3543274378431029E-2</v>
      </c>
      <c r="S12" s="4"/>
      <c r="V12" s="2"/>
      <c r="W12">
        <f>GETPIVOTDATA("平均值项:Numbe of tutorists",EDA!$A$485)</f>
        <v>140986.05392156861</v>
      </c>
      <c r="AA12" s="4"/>
      <c r="AC12" s="6"/>
    </row>
    <row r="13" spans="1:165" x14ac:dyDescent="0.4">
      <c r="A13" s="4" t="s">
        <v>107</v>
      </c>
      <c r="B13" t="str">
        <f t="shared" si="0"/>
        <v>2006</v>
      </c>
      <c r="C13" t="s">
        <v>300</v>
      </c>
      <c r="D13" s="2" t="s">
        <v>2</v>
      </c>
      <c r="E13">
        <v>6344</v>
      </c>
      <c r="F13">
        <v>1.7099500006738454E-2</v>
      </c>
      <c r="L13" s="4" t="s">
        <v>107</v>
      </c>
      <c r="M13" t="str">
        <f t="shared" si="1"/>
        <v>2006</v>
      </c>
      <c r="N13" t="s">
        <v>300</v>
      </c>
      <c r="O13" s="2" t="s">
        <v>2</v>
      </c>
      <c r="P13">
        <v>6344</v>
      </c>
      <c r="Q13">
        <v>1.7099500006738454E-2</v>
      </c>
      <c r="S13" s="4"/>
      <c r="V13" s="2"/>
      <c r="AA13" s="4"/>
      <c r="AC13" s="6"/>
    </row>
    <row r="14" spans="1:165" x14ac:dyDescent="0.4">
      <c r="A14" s="4" t="s">
        <v>108</v>
      </c>
      <c r="B14" t="str">
        <f t="shared" si="0"/>
        <v>2007</v>
      </c>
      <c r="C14" t="s">
        <v>300</v>
      </c>
      <c r="D14" s="2" t="s">
        <v>2</v>
      </c>
      <c r="E14">
        <v>3813</v>
      </c>
      <c r="F14">
        <v>1.3604932457022972E-2</v>
      </c>
      <c r="L14" s="4" t="s">
        <v>108</v>
      </c>
      <c r="M14" t="str">
        <f t="shared" si="1"/>
        <v>2007</v>
      </c>
      <c r="N14" t="s">
        <v>300</v>
      </c>
      <c r="O14" s="2" t="s">
        <v>2</v>
      </c>
      <c r="P14">
        <v>3813</v>
      </c>
      <c r="Q14">
        <v>1.3604932457022972E-2</v>
      </c>
      <c r="S14" s="4"/>
      <c r="V14" s="2"/>
      <c r="AA14" s="4"/>
      <c r="AC14" s="6"/>
    </row>
    <row r="15" spans="1:165" x14ac:dyDescent="0.4">
      <c r="A15" s="4" t="s">
        <v>109</v>
      </c>
      <c r="B15" t="str">
        <f t="shared" si="0"/>
        <v>2007</v>
      </c>
      <c r="C15" t="s">
        <v>300</v>
      </c>
      <c r="D15" s="2" t="s">
        <v>2</v>
      </c>
      <c r="E15">
        <v>3471</v>
      </c>
      <c r="F15">
        <v>1.428447967208662E-2</v>
      </c>
      <c r="L15" s="4" t="s">
        <v>109</v>
      </c>
      <c r="M15" t="str">
        <f t="shared" si="1"/>
        <v>2007</v>
      </c>
      <c r="N15" t="s">
        <v>300</v>
      </c>
      <c r="O15" s="2" t="s">
        <v>2</v>
      </c>
      <c r="P15">
        <v>3471</v>
      </c>
      <c r="Q15">
        <v>1.428447967208662E-2</v>
      </c>
      <c r="S15" s="4"/>
      <c r="V15" s="2"/>
      <c r="AA15" s="4"/>
      <c r="AC15" s="6"/>
    </row>
    <row r="16" spans="1:165" x14ac:dyDescent="0.4">
      <c r="A16" s="4" t="s">
        <v>110</v>
      </c>
      <c r="B16" t="str">
        <f t="shared" si="0"/>
        <v>2007</v>
      </c>
      <c r="C16" t="s">
        <v>300</v>
      </c>
      <c r="D16" s="2" t="s">
        <v>2</v>
      </c>
      <c r="E16">
        <v>4547</v>
      </c>
      <c r="F16">
        <v>1.4952514995264654E-2</v>
      </c>
      <c r="L16" s="4" t="s">
        <v>110</v>
      </c>
      <c r="M16" t="str">
        <f t="shared" si="1"/>
        <v>2007</v>
      </c>
      <c r="N16" t="s">
        <v>300</v>
      </c>
      <c r="O16" s="2" t="s">
        <v>2</v>
      </c>
      <c r="P16">
        <v>4547</v>
      </c>
      <c r="Q16">
        <v>1.4952514995264654E-2</v>
      </c>
      <c r="S16" s="4"/>
      <c r="V16" s="2"/>
      <c r="AA16" s="4"/>
      <c r="AC16" s="6"/>
    </row>
    <row r="17" spans="1:29" x14ac:dyDescent="0.4">
      <c r="A17" s="4" t="s">
        <v>111</v>
      </c>
      <c r="B17" t="str">
        <f t="shared" si="0"/>
        <v>2007</v>
      </c>
      <c r="C17" t="s">
        <v>300</v>
      </c>
      <c r="D17" s="2" t="s">
        <v>2</v>
      </c>
      <c r="E17">
        <v>3265</v>
      </c>
      <c r="F17">
        <v>1.0869022453769204E-2</v>
      </c>
      <c r="L17" s="4" t="s">
        <v>111</v>
      </c>
      <c r="M17" t="str">
        <f t="shared" si="1"/>
        <v>2007</v>
      </c>
      <c r="N17" t="s">
        <v>300</v>
      </c>
      <c r="O17" s="2" t="s">
        <v>2</v>
      </c>
      <c r="P17">
        <v>3265</v>
      </c>
      <c r="Q17">
        <v>1.0869022453769204E-2</v>
      </c>
      <c r="S17" s="4"/>
      <c r="V17" s="2"/>
      <c r="AA17" s="4"/>
      <c r="AC17" s="6"/>
    </row>
    <row r="18" spans="1:29" x14ac:dyDescent="0.4">
      <c r="A18" s="4" t="s">
        <v>112</v>
      </c>
      <c r="B18" t="str">
        <f t="shared" si="0"/>
        <v>2007</v>
      </c>
      <c r="C18" t="s">
        <v>300</v>
      </c>
      <c r="D18" s="2" t="s">
        <v>2</v>
      </c>
      <c r="E18">
        <v>3641</v>
      </c>
      <c r="F18">
        <v>1.191625565784866E-2</v>
      </c>
      <c r="L18" s="4" t="s">
        <v>112</v>
      </c>
      <c r="M18" t="str">
        <f t="shared" si="1"/>
        <v>2007</v>
      </c>
      <c r="N18" t="s">
        <v>300</v>
      </c>
      <c r="O18" s="2" t="s">
        <v>2</v>
      </c>
      <c r="P18">
        <v>3641</v>
      </c>
      <c r="Q18">
        <v>1.191625565784866E-2</v>
      </c>
      <c r="S18" s="4"/>
      <c r="V18" s="2"/>
      <c r="AA18" s="4"/>
      <c r="AC18" s="6"/>
    </row>
    <row r="19" spans="1:29" x14ac:dyDescent="0.4">
      <c r="A19" s="4" t="s">
        <v>113</v>
      </c>
      <c r="B19" t="str">
        <f t="shared" si="0"/>
        <v>2007</v>
      </c>
      <c r="C19" t="s">
        <v>300</v>
      </c>
      <c r="D19" s="2" t="s">
        <v>2</v>
      </c>
      <c r="E19">
        <v>5136</v>
      </c>
      <c r="F19">
        <v>1.5075067142165281E-2</v>
      </c>
      <c r="L19" s="4" t="s">
        <v>113</v>
      </c>
      <c r="M19" t="str">
        <f t="shared" si="1"/>
        <v>2007</v>
      </c>
      <c r="N19" t="s">
        <v>300</v>
      </c>
      <c r="O19" s="2" t="s">
        <v>2</v>
      </c>
      <c r="P19">
        <v>5136</v>
      </c>
      <c r="Q19">
        <v>1.5075067142165281E-2</v>
      </c>
      <c r="S19" s="4"/>
      <c r="V19" s="2"/>
      <c r="AA19" s="4"/>
      <c r="AC19" s="6"/>
    </row>
    <row r="20" spans="1:29" x14ac:dyDescent="0.4">
      <c r="A20" s="4" t="s">
        <v>114</v>
      </c>
      <c r="B20" t="str">
        <f t="shared" si="0"/>
        <v>2007</v>
      </c>
      <c r="C20" t="s">
        <v>300</v>
      </c>
      <c r="D20" s="2" t="s">
        <v>2</v>
      </c>
      <c r="E20">
        <v>4219</v>
      </c>
      <c r="F20">
        <v>1.2128128692122609E-2</v>
      </c>
      <c r="L20" s="4" t="s">
        <v>114</v>
      </c>
      <c r="M20" t="str">
        <f t="shared" si="1"/>
        <v>2007</v>
      </c>
      <c r="N20" t="s">
        <v>300</v>
      </c>
      <c r="O20" s="2" t="s">
        <v>2</v>
      </c>
      <c r="P20">
        <v>4219</v>
      </c>
      <c r="Q20">
        <v>1.2128128692122609E-2</v>
      </c>
      <c r="S20" s="4"/>
      <c r="V20" s="2"/>
      <c r="AA20" s="4"/>
      <c r="AC20" s="6"/>
    </row>
    <row r="21" spans="1:29" x14ac:dyDescent="0.4">
      <c r="A21" s="4" t="s">
        <v>115</v>
      </c>
      <c r="B21" t="str">
        <f t="shared" si="0"/>
        <v>2007</v>
      </c>
      <c r="C21" t="s">
        <v>300</v>
      </c>
      <c r="D21" s="2" t="s">
        <v>2</v>
      </c>
      <c r="E21">
        <v>3631</v>
      </c>
      <c r="F21">
        <v>1.161006056032691E-2</v>
      </c>
      <c r="L21" s="4" t="s">
        <v>115</v>
      </c>
      <c r="M21" t="str">
        <f t="shared" si="1"/>
        <v>2007</v>
      </c>
      <c r="N21" t="s">
        <v>300</v>
      </c>
      <c r="O21" s="2" t="s">
        <v>2</v>
      </c>
      <c r="P21">
        <v>3631</v>
      </c>
      <c r="Q21">
        <v>1.161006056032691E-2</v>
      </c>
      <c r="S21" s="4"/>
      <c r="V21" s="2"/>
      <c r="AA21" s="4"/>
      <c r="AC21" s="6"/>
    </row>
    <row r="22" spans="1:29" x14ac:dyDescent="0.4">
      <c r="A22" s="4" t="s">
        <v>116</v>
      </c>
      <c r="B22" t="str">
        <f t="shared" si="0"/>
        <v>2007</v>
      </c>
      <c r="C22" t="s">
        <v>300</v>
      </c>
      <c r="D22" s="2" t="s">
        <v>2</v>
      </c>
      <c r="E22">
        <v>3656</v>
      </c>
      <c r="F22">
        <v>1.3405297585873104E-2</v>
      </c>
      <c r="L22" s="4" t="s">
        <v>116</v>
      </c>
      <c r="M22" t="str">
        <f t="shared" si="1"/>
        <v>2007</v>
      </c>
      <c r="N22" t="s">
        <v>300</v>
      </c>
      <c r="O22" s="2" t="s">
        <v>2</v>
      </c>
      <c r="P22">
        <v>3656</v>
      </c>
      <c r="Q22">
        <v>1.3405297585873104E-2</v>
      </c>
      <c r="S22" s="4"/>
      <c r="V22" s="2"/>
      <c r="AA22" s="4"/>
      <c r="AC22" s="6"/>
    </row>
    <row r="23" spans="1:29" x14ac:dyDescent="0.4">
      <c r="A23" s="4" t="s">
        <v>117</v>
      </c>
      <c r="B23" t="str">
        <f t="shared" si="0"/>
        <v>2007</v>
      </c>
      <c r="C23" t="s">
        <v>300</v>
      </c>
      <c r="D23" s="2" t="s">
        <v>2</v>
      </c>
      <c r="E23">
        <v>3292</v>
      </c>
      <c r="F23">
        <v>8.8310880050647307E-3</v>
      </c>
      <c r="L23" s="4" t="s">
        <v>117</v>
      </c>
      <c r="M23" t="str">
        <f t="shared" si="1"/>
        <v>2007</v>
      </c>
      <c r="N23" t="s">
        <v>300</v>
      </c>
      <c r="O23" s="2" t="s">
        <v>2</v>
      </c>
      <c r="P23">
        <v>3292</v>
      </c>
      <c r="Q23">
        <v>8.8310880050647307E-3</v>
      </c>
      <c r="S23" s="4"/>
      <c r="V23" s="2"/>
      <c r="AA23" s="4"/>
      <c r="AC23" s="6"/>
    </row>
    <row r="24" spans="1:29" x14ac:dyDescent="0.4">
      <c r="A24" s="4" t="s">
        <v>118</v>
      </c>
      <c r="B24" t="str">
        <f t="shared" si="0"/>
        <v>2007</v>
      </c>
      <c r="C24" t="s">
        <v>300</v>
      </c>
      <c r="D24" s="2" t="s">
        <v>2</v>
      </c>
      <c r="E24">
        <v>4139</v>
      </c>
      <c r="F24">
        <v>1.4939379829852051E-2</v>
      </c>
      <c r="L24" s="4" t="s">
        <v>118</v>
      </c>
      <c r="M24" t="str">
        <f t="shared" si="1"/>
        <v>2007</v>
      </c>
      <c r="N24" t="s">
        <v>300</v>
      </c>
      <c r="O24" s="2" t="s">
        <v>2</v>
      </c>
      <c r="P24">
        <v>4139</v>
      </c>
      <c r="Q24">
        <v>1.4939379829852051E-2</v>
      </c>
      <c r="S24" s="4"/>
      <c r="V24" s="2"/>
      <c r="AA24" s="4"/>
      <c r="AC24" s="6"/>
    </row>
    <row r="25" spans="1:29" x14ac:dyDescent="0.4">
      <c r="A25" s="4" t="s">
        <v>119</v>
      </c>
      <c r="B25" t="str">
        <f t="shared" si="0"/>
        <v>2007</v>
      </c>
      <c r="C25" t="s">
        <v>300</v>
      </c>
      <c r="D25" s="2" t="s">
        <v>2</v>
      </c>
      <c r="E25">
        <v>7437</v>
      </c>
      <c r="F25">
        <v>2.0232660634321251E-2</v>
      </c>
      <c r="L25" s="4" t="s">
        <v>119</v>
      </c>
      <c r="M25" t="str">
        <f t="shared" si="1"/>
        <v>2007</v>
      </c>
      <c r="N25" t="s">
        <v>300</v>
      </c>
      <c r="O25" s="2" t="s">
        <v>2</v>
      </c>
      <c r="P25">
        <v>7437</v>
      </c>
      <c r="Q25">
        <v>2.0232660634321251E-2</v>
      </c>
      <c r="S25" s="4"/>
      <c r="V25" s="2"/>
      <c r="AA25" s="4"/>
      <c r="AC25" s="6"/>
    </row>
    <row r="26" spans="1:29" x14ac:dyDescent="0.4">
      <c r="A26" s="4" t="s">
        <v>120</v>
      </c>
      <c r="B26" t="str">
        <f t="shared" si="0"/>
        <v>2008</v>
      </c>
      <c r="C26" t="s">
        <v>300</v>
      </c>
      <c r="D26" s="2" t="s">
        <v>2</v>
      </c>
      <c r="E26">
        <v>4126</v>
      </c>
      <c r="F26">
        <v>1.4865415031867328E-2</v>
      </c>
      <c r="L26" s="4" t="s">
        <v>120</v>
      </c>
      <c r="M26" t="str">
        <f t="shared" si="1"/>
        <v>2008</v>
      </c>
      <c r="N26" t="s">
        <v>300</v>
      </c>
      <c r="O26" s="2" t="s">
        <v>2</v>
      </c>
      <c r="P26">
        <v>4126</v>
      </c>
      <c r="Q26">
        <v>1.4865415031867328E-2</v>
      </c>
      <c r="S26" s="4"/>
      <c r="V26" s="2"/>
      <c r="AA26" s="4"/>
      <c r="AC26" s="6"/>
    </row>
    <row r="27" spans="1:29" x14ac:dyDescent="0.4">
      <c r="A27" s="4" t="s">
        <v>121</v>
      </c>
      <c r="B27" t="str">
        <f t="shared" si="0"/>
        <v>2008</v>
      </c>
      <c r="C27" t="s">
        <v>300</v>
      </c>
      <c r="D27" s="2" t="s">
        <v>2</v>
      </c>
      <c r="E27">
        <v>3338</v>
      </c>
      <c r="F27">
        <v>1.3062176429384811E-2</v>
      </c>
      <c r="L27" s="4" t="s">
        <v>121</v>
      </c>
      <c r="M27" t="str">
        <f t="shared" si="1"/>
        <v>2008</v>
      </c>
      <c r="N27" t="s">
        <v>300</v>
      </c>
      <c r="O27" s="2" t="s">
        <v>2</v>
      </c>
      <c r="P27">
        <v>3338</v>
      </c>
      <c r="Q27">
        <v>1.3062176429384811E-2</v>
      </c>
      <c r="S27" s="4"/>
      <c r="V27" s="2"/>
      <c r="AA27" s="4"/>
      <c r="AC27" s="6"/>
    </row>
    <row r="28" spans="1:29" x14ac:dyDescent="0.4">
      <c r="A28" s="4" t="s">
        <v>122</v>
      </c>
      <c r="B28" t="str">
        <f t="shared" si="0"/>
        <v>2008</v>
      </c>
      <c r="C28" t="s">
        <v>300</v>
      </c>
      <c r="D28" s="2" t="s">
        <v>2</v>
      </c>
      <c r="E28">
        <v>5406</v>
      </c>
      <c r="F28">
        <v>1.7291342813825397E-2</v>
      </c>
      <c r="L28" s="4" t="s">
        <v>122</v>
      </c>
      <c r="M28" t="str">
        <f t="shared" si="1"/>
        <v>2008</v>
      </c>
      <c r="N28" t="s">
        <v>300</v>
      </c>
      <c r="O28" s="2" t="s">
        <v>2</v>
      </c>
      <c r="P28">
        <v>5406</v>
      </c>
      <c r="Q28">
        <v>1.7291342813825397E-2</v>
      </c>
      <c r="S28" s="4"/>
      <c r="V28" s="2"/>
      <c r="AA28" s="4"/>
      <c r="AC28" s="6"/>
    </row>
    <row r="29" spans="1:29" x14ac:dyDescent="0.4">
      <c r="A29" s="4" t="s">
        <v>123</v>
      </c>
      <c r="B29" t="str">
        <f t="shared" si="0"/>
        <v>2008</v>
      </c>
      <c r="C29" t="s">
        <v>300</v>
      </c>
      <c r="D29" s="2" t="s">
        <v>2</v>
      </c>
      <c r="E29">
        <v>3409</v>
      </c>
      <c r="F29">
        <v>1.1480549746242468E-2</v>
      </c>
      <c r="L29" s="4" t="s">
        <v>123</v>
      </c>
      <c r="M29" t="str">
        <f t="shared" si="1"/>
        <v>2008</v>
      </c>
      <c r="N29" t="s">
        <v>300</v>
      </c>
      <c r="O29" s="2" t="s">
        <v>2</v>
      </c>
      <c r="P29">
        <v>3409</v>
      </c>
      <c r="Q29">
        <v>1.1480549746242468E-2</v>
      </c>
      <c r="S29" s="4"/>
      <c r="V29" s="2"/>
      <c r="AA29" s="4"/>
      <c r="AC29" s="6"/>
    </row>
    <row r="30" spans="1:29" x14ac:dyDescent="0.4">
      <c r="A30" s="4" t="s">
        <v>124</v>
      </c>
      <c r="B30" t="str">
        <f t="shared" si="0"/>
        <v>2008</v>
      </c>
      <c r="C30" t="s">
        <v>300</v>
      </c>
      <c r="D30" s="2" t="s">
        <v>2</v>
      </c>
      <c r="E30">
        <v>3927</v>
      </c>
      <c r="F30">
        <v>1.3406024688660695E-2</v>
      </c>
      <c r="L30" s="4" t="s">
        <v>124</v>
      </c>
      <c r="M30" t="str">
        <f t="shared" si="1"/>
        <v>2008</v>
      </c>
      <c r="N30" t="s">
        <v>300</v>
      </c>
      <c r="O30" s="2" t="s">
        <v>2</v>
      </c>
      <c r="P30">
        <v>3927</v>
      </c>
      <c r="Q30">
        <v>1.3406024688660695E-2</v>
      </c>
      <c r="S30" s="4"/>
      <c r="V30" s="2"/>
      <c r="AA30" s="4"/>
      <c r="AC30" s="6"/>
    </row>
    <row r="31" spans="1:29" x14ac:dyDescent="0.4">
      <c r="A31" s="4" t="s">
        <v>125</v>
      </c>
      <c r="B31" t="str">
        <f t="shared" si="0"/>
        <v>2008</v>
      </c>
      <c r="C31" t="s">
        <v>300</v>
      </c>
      <c r="D31" s="2" t="s">
        <v>2</v>
      </c>
      <c r="E31">
        <v>5959</v>
      </c>
      <c r="F31">
        <v>1.9249654352573295E-2</v>
      </c>
      <c r="L31" s="4" t="s">
        <v>125</v>
      </c>
      <c r="M31" t="str">
        <f t="shared" si="1"/>
        <v>2008</v>
      </c>
      <c r="N31" t="s">
        <v>300</v>
      </c>
      <c r="O31" s="2" t="s">
        <v>2</v>
      </c>
      <c r="P31">
        <v>5959</v>
      </c>
      <c r="Q31">
        <v>1.9249654352573295E-2</v>
      </c>
      <c r="S31" s="4"/>
      <c r="V31" s="2"/>
      <c r="AA31" s="4"/>
      <c r="AC31" s="6"/>
    </row>
    <row r="32" spans="1:29" x14ac:dyDescent="0.4">
      <c r="A32" s="4" t="s">
        <v>126</v>
      </c>
      <c r="B32" t="str">
        <f t="shared" si="0"/>
        <v>2008</v>
      </c>
      <c r="C32" t="s">
        <v>300</v>
      </c>
      <c r="D32" s="2" t="s">
        <v>2</v>
      </c>
      <c r="E32">
        <v>4505</v>
      </c>
      <c r="F32">
        <v>1.3974625430406055E-2</v>
      </c>
      <c r="L32" s="4" t="s">
        <v>126</v>
      </c>
      <c r="M32" t="str">
        <f t="shared" si="1"/>
        <v>2008</v>
      </c>
      <c r="N32" t="s">
        <v>300</v>
      </c>
      <c r="O32" s="2" t="s">
        <v>2</v>
      </c>
      <c r="P32">
        <v>4505</v>
      </c>
      <c r="Q32">
        <v>1.3974625430406055E-2</v>
      </c>
      <c r="S32" s="4"/>
      <c r="V32" s="2"/>
      <c r="AA32" s="4"/>
      <c r="AC32" s="6"/>
    </row>
    <row r="33" spans="1:29" x14ac:dyDescent="0.4">
      <c r="A33" s="4" t="s">
        <v>127</v>
      </c>
      <c r="B33" t="str">
        <f t="shared" si="0"/>
        <v>2008</v>
      </c>
      <c r="C33" t="s">
        <v>300</v>
      </c>
      <c r="D33" s="2" t="s">
        <v>2</v>
      </c>
      <c r="E33">
        <v>4627</v>
      </c>
      <c r="F33">
        <v>1.6578940767998738E-2</v>
      </c>
      <c r="L33" s="4" t="s">
        <v>127</v>
      </c>
      <c r="M33" t="str">
        <f t="shared" si="1"/>
        <v>2008</v>
      </c>
      <c r="N33" t="s">
        <v>300</v>
      </c>
      <c r="O33" s="2" t="s">
        <v>2</v>
      </c>
      <c r="P33">
        <v>4627</v>
      </c>
      <c r="Q33">
        <v>1.6578940767998738E-2</v>
      </c>
      <c r="S33" s="4"/>
      <c r="V33" s="2"/>
      <c r="AA33" s="4"/>
      <c r="AC33" s="6"/>
    </row>
    <row r="34" spans="1:29" x14ac:dyDescent="0.4">
      <c r="A34" s="4" t="s">
        <v>128</v>
      </c>
      <c r="B34" t="str">
        <f t="shared" si="0"/>
        <v>2008</v>
      </c>
      <c r="C34" t="s">
        <v>300</v>
      </c>
      <c r="D34" s="2" t="s">
        <v>2</v>
      </c>
      <c r="E34">
        <v>3569</v>
      </c>
      <c r="F34">
        <v>1.2922076511437612E-2</v>
      </c>
      <c r="L34" s="4" t="s">
        <v>128</v>
      </c>
      <c r="M34" t="str">
        <f t="shared" si="1"/>
        <v>2008</v>
      </c>
      <c r="N34" t="s">
        <v>300</v>
      </c>
      <c r="O34" s="2" t="s">
        <v>2</v>
      </c>
      <c r="P34">
        <v>3569</v>
      </c>
      <c r="Q34">
        <v>1.2922076511437612E-2</v>
      </c>
      <c r="S34" s="4"/>
      <c r="V34" s="2"/>
      <c r="AA34" s="4"/>
      <c r="AC34" s="6"/>
    </row>
    <row r="35" spans="1:29" x14ac:dyDescent="0.4">
      <c r="A35" s="4" t="s">
        <v>129</v>
      </c>
      <c r="B35" t="str">
        <f t="shared" si="0"/>
        <v>2008</v>
      </c>
      <c r="C35" t="s">
        <v>300</v>
      </c>
      <c r="D35" s="2" t="s">
        <v>2</v>
      </c>
      <c r="E35">
        <v>3340</v>
      </c>
      <c r="F35">
        <v>1.0523496699591978E-2</v>
      </c>
      <c r="L35" s="4" t="s">
        <v>129</v>
      </c>
      <c r="M35" t="str">
        <f t="shared" si="1"/>
        <v>2008</v>
      </c>
      <c r="N35" t="s">
        <v>300</v>
      </c>
      <c r="O35" s="2" t="s">
        <v>2</v>
      </c>
      <c r="P35">
        <v>3340</v>
      </c>
      <c r="Q35">
        <v>1.0523496699591978E-2</v>
      </c>
      <c r="S35" s="4"/>
      <c r="V35" s="2"/>
      <c r="AA35" s="4"/>
      <c r="AC35" s="6"/>
    </row>
    <row r="36" spans="1:29" x14ac:dyDescent="0.4">
      <c r="A36" s="4" t="s">
        <v>130</v>
      </c>
      <c r="B36" t="str">
        <f t="shared" si="0"/>
        <v>2008</v>
      </c>
      <c r="C36" t="s">
        <v>300</v>
      </c>
      <c r="D36" s="2" t="s">
        <v>2</v>
      </c>
      <c r="E36">
        <v>3989</v>
      </c>
      <c r="F36">
        <v>1.4965690338894663E-2</v>
      </c>
      <c r="L36" s="4" t="s">
        <v>130</v>
      </c>
      <c r="M36" t="str">
        <f t="shared" si="1"/>
        <v>2008</v>
      </c>
      <c r="N36" t="s">
        <v>300</v>
      </c>
      <c r="O36" s="2" t="s">
        <v>2</v>
      </c>
      <c r="P36">
        <v>3989</v>
      </c>
      <c r="Q36">
        <v>1.4965690338894663E-2</v>
      </c>
      <c r="S36" s="4"/>
      <c r="V36" s="2"/>
      <c r="AA36" s="4"/>
      <c r="AC36" s="6"/>
    </row>
    <row r="37" spans="1:29" x14ac:dyDescent="0.4">
      <c r="A37" s="4" t="s">
        <v>131</v>
      </c>
      <c r="B37" t="str">
        <f t="shared" si="0"/>
        <v>2008</v>
      </c>
      <c r="C37" t="s">
        <v>300</v>
      </c>
      <c r="D37" s="2" t="s">
        <v>2</v>
      </c>
      <c r="E37">
        <v>8090</v>
      </c>
      <c r="F37">
        <v>2.2185535798514747E-2</v>
      </c>
      <c r="L37" s="4" t="s">
        <v>131</v>
      </c>
      <c r="M37" t="str">
        <f t="shared" si="1"/>
        <v>2008</v>
      </c>
      <c r="N37" t="s">
        <v>300</v>
      </c>
      <c r="O37" s="2" t="s">
        <v>2</v>
      </c>
      <c r="P37">
        <v>8090</v>
      </c>
      <c r="Q37">
        <v>2.2185535798514747E-2</v>
      </c>
      <c r="S37" s="4"/>
      <c r="V37" s="2"/>
      <c r="AA37" s="4"/>
      <c r="AC37" s="6"/>
    </row>
    <row r="38" spans="1:29" x14ac:dyDescent="0.4">
      <c r="A38" s="4" t="s">
        <v>132</v>
      </c>
      <c r="B38" t="str">
        <f t="shared" si="0"/>
        <v>2009</v>
      </c>
      <c r="C38" t="s">
        <v>300</v>
      </c>
      <c r="D38" s="2" t="s">
        <v>2</v>
      </c>
      <c r="E38">
        <v>4080</v>
      </c>
      <c r="F38">
        <v>1.6749868628481344E-2</v>
      </c>
      <c r="L38" s="4" t="s">
        <v>132</v>
      </c>
      <c r="M38" t="str">
        <f t="shared" si="1"/>
        <v>2009</v>
      </c>
      <c r="N38" t="s">
        <v>300</v>
      </c>
      <c r="O38" s="2" t="s">
        <v>2</v>
      </c>
      <c r="P38">
        <v>4080</v>
      </c>
      <c r="Q38">
        <v>1.6749868628481344E-2</v>
      </c>
      <c r="S38" s="4"/>
      <c r="V38" s="2"/>
      <c r="AA38" s="4"/>
      <c r="AC38" s="6"/>
    </row>
    <row r="39" spans="1:29" x14ac:dyDescent="0.4">
      <c r="A39" s="4" t="s">
        <v>133</v>
      </c>
      <c r="B39" t="str">
        <f t="shared" si="0"/>
        <v>2009</v>
      </c>
      <c r="C39" t="s">
        <v>300</v>
      </c>
      <c r="D39" s="2" t="s">
        <v>2</v>
      </c>
      <c r="E39">
        <v>3421</v>
      </c>
      <c r="F39">
        <v>1.4798376980110221E-2</v>
      </c>
      <c r="L39" s="4" t="s">
        <v>133</v>
      </c>
      <c r="M39" t="str">
        <f t="shared" si="1"/>
        <v>2009</v>
      </c>
      <c r="N39" t="s">
        <v>300</v>
      </c>
      <c r="O39" s="2" t="s">
        <v>2</v>
      </c>
      <c r="P39">
        <v>3421</v>
      </c>
      <c r="Q39">
        <v>1.4798376980110221E-2</v>
      </c>
      <c r="S39" s="4"/>
      <c r="V39" s="2"/>
      <c r="AA39" s="4"/>
      <c r="AC39" s="6"/>
    </row>
    <row r="40" spans="1:29" x14ac:dyDescent="0.4">
      <c r="A40" s="4" t="s">
        <v>134</v>
      </c>
      <c r="B40" t="str">
        <f t="shared" si="0"/>
        <v>2009</v>
      </c>
      <c r="C40" t="s">
        <v>300</v>
      </c>
      <c r="D40" s="2" t="s">
        <v>2</v>
      </c>
      <c r="E40">
        <v>5390</v>
      </c>
      <c r="F40">
        <v>1.8985825795361681E-2</v>
      </c>
      <c r="L40" s="4" t="s">
        <v>134</v>
      </c>
      <c r="M40" t="str">
        <f t="shared" si="1"/>
        <v>2009</v>
      </c>
      <c r="N40" t="s">
        <v>300</v>
      </c>
      <c r="O40" s="2" t="s">
        <v>2</v>
      </c>
      <c r="P40">
        <v>5390</v>
      </c>
      <c r="Q40">
        <v>1.8985825795361681E-2</v>
      </c>
      <c r="S40" s="4"/>
      <c r="V40" s="2"/>
      <c r="AA40" s="4"/>
      <c r="AC40" s="6"/>
    </row>
    <row r="41" spans="1:29" x14ac:dyDescent="0.4">
      <c r="A41" s="4" t="s">
        <v>135</v>
      </c>
      <c r="B41" t="str">
        <f t="shared" si="0"/>
        <v>2009</v>
      </c>
      <c r="C41" t="s">
        <v>300</v>
      </c>
      <c r="D41" s="2" t="s">
        <v>2</v>
      </c>
      <c r="E41">
        <v>3759</v>
      </c>
      <c r="F41">
        <v>1.2848734268076758E-2</v>
      </c>
      <c r="L41" s="4" t="s">
        <v>135</v>
      </c>
      <c r="M41" t="str">
        <f t="shared" si="1"/>
        <v>2009</v>
      </c>
      <c r="N41" t="s">
        <v>300</v>
      </c>
      <c r="O41" s="2" t="s">
        <v>2</v>
      </c>
      <c r="P41">
        <v>3759</v>
      </c>
      <c r="Q41">
        <v>1.2848734268076758E-2</v>
      </c>
      <c r="S41" s="4"/>
      <c r="V41" s="2"/>
      <c r="AA41" s="4"/>
      <c r="AC41" s="6"/>
    </row>
    <row r="42" spans="1:29" x14ac:dyDescent="0.4">
      <c r="A42" s="4" t="s">
        <v>136</v>
      </c>
      <c r="B42" t="str">
        <f t="shared" si="0"/>
        <v>2009</v>
      </c>
      <c r="C42" t="s">
        <v>300</v>
      </c>
      <c r="D42" s="2" t="s">
        <v>2</v>
      </c>
      <c r="E42">
        <v>3935</v>
      </c>
      <c r="F42">
        <v>1.3722755013077594E-2</v>
      </c>
      <c r="L42" s="4" t="s">
        <v>136</v>
      </c>
      <c r="M42" t="str">
        <f t="shared" si="1"/>
        <v>2009</v>
      </c>
      <c r="N42" t="s">
        <v>300</v>
      </c>
      <c r="O42" s="2" t="s">
        <v>2</v>
      </c>
      <c r="P42">
        <v>3935</v>
      </c>
      <c r="Q42">
        <v>1.3722755013077594E-2</v>
      </c>
      <c r="S42" s="4"/>
      <c r="V42" s="2"/>
      <c r="AA42" s="4"/>
      <c r="AC42" s="6"/>
    </row>
    <row r="43" spans="1:29" x14ac:dyDescent="0.4">
      <c r="A43" s="4" t="s">
        <v>137</v>
      </c>
      <c r="B43" t="str">
        <f t="shared" si="0"/>
        <v>2009</v>
      </c>
      <c r="C43" t="s">
        <v>300</v>
      </c>
      <c r="D43" s="2" t="s">
        <v>2</v>
      </c>
      <c r="E43">
        <v>5618</v>
      </c>
      <c r="F43">
        <v>1.7547640688787065E-2</v>
      </c>
      <c r="L43" s="4" t="s">
        <v>137</v>
      </c>
      <c r="M43" t="str">
        <f t="shared" si="1"/>
        <v>2009</v>
      </c>
      <c r="N43" t="s">
        <v>300</v>
      </c>
      <c r="O43" s="2" t="s">
        <v>2</v>
      </c>
      <c r="P43">
        <v>5618</v>
      </c>
      <c r="Q43">
        <v>1.7547640688787065E-2</v>
      </c>
      <c r="S43" s="4"/>
      <c r="V43" s="2"/>
      <c r="AA43" s="4"/>
      <c r="AC43" s="6"/>
    </row>
    <row r="44" spans="1:29" x14ac:dyDescent="0.4">
      <c r="A44" s="4" t="s">
        <v>138</v>
      </c>
      <c r="B44" t="str">
        <f t="shared" si="0"/>
        <v>2009</v>
      </c>
      <c r="C44" t="s">
        <v>300</v>
      </c>
      <c r="D44" s="2" t="s">
        <v>2</v>
      </c>
      <c r="E44">
        <v>3598</v>
      </c>
      <c r="F44">
        <v>1.0975133605017205E-2</v>
      </c>
      <c r="L44" s="4" t="s">
        <v>138</v>
      </c>
      <c r="M44" t="str">
        <f t="shared" si="1"/>
        <v>2009</v>
      </c>
      <c r="N44" t="s">
        <v>300</v>
      </c>
      <c r="O44" s="2" t="s">
        <v>2</v>
      </c>
      <c r="P44">
        <v>3598</v>
      </c>
      <c r="Q44">
        <v>1.0975133605017205E-2</v>
      </c>
      <c r="S44" s="4"/>
      <c r="V44" s="2"/>
      <c r="AA44" s="4"/>
      <c r="AC44" s="6"/>
    </row>
    <row r="45" spans="1:29" x14ac:dyDescent="0.4">
      <c r="A45" s="4" t="s">
        <v>139</v>
      </c>
      <c r="B45" t="str">
        <f t="shared" si="0"/>
        <v>2009</v>
      </c>
      <c r="C45" t="s">
        <v>300</v>
      </c>
      <c r="D45" s="2" t="s">
        <v>2</v>
      </c>
      <c r="E45">
        <v>3520</v>
      </c>
      <c r="F45">
        <v>1.2173443908782172E-2</v>
      </c>
      <c r="L45" s="4" t="s">
        <v>139</v>
      </c>
      <c r="M45" t="str">
        <f t="shared" si="1"/>
        <v>2009</v>
      </c>
      <c r="N45" t="s">
        <v>300</v>
      </c>
      <c r="O45" s="2" t="s">
        <v>2</v>
      </c>
      <c r="P45">
        <v>3520</v>
      </c>
      <c r="Q45">
        <v>1.2173443908782172E-2</v>
      </c>
      <c r="S45" s="4"/>
      <c r="V45" s="2"/>
      <c r="AA45" s="4"/>
      <c r="AC45" s="6"/>
    </row>
    <row r="46" spans="1:29" x14ac:dyDescent="0.4">
      <c r="A46" s="4" t="s">
        <v>140</v>
      </c>
      <c r="B46" t="str">
        <f t="shared" si="0"/>
        <v>2009</v>
      </c>
      <c r="C46" t="s">
        <v>300</v>
      </c>
      <c r="D46" s="2" t="s">
        <v>2</v>
      </c>
      <c r="E46">
        <v>4257</v>
      </c>
      <c r="F46">
        <v>1.254667794502097E-2</v>
      </c>
      <c r="L46" s="4" t="s">
        <v>140</v>
      </c>
      <c r="M46" t="str">
        <f t="shared" si="1"/>
        <v>2009</v>
      </c>
      <c r="N46" t="s">
        <v>300</v>
      </c>
      <c r="O46" s="2" t="s">
        <v>2</v>
      </c>
      <c r="P46">
        <v>4257</v>
      </c>
      <c r="Q46">
        <v>1.254667794502097E-2</v>
      </c>
      <c r="S46" s="4"/>
      <c r="V46" s="2"/>
      <c r="AA46" s="4"/>
      <c r="AC46" s="6"/>
    </row>
    <row r="47" spans="1:29" x14ac:dyDescent="0.4">
      <c r="A47" s="4" t="s">
        <v>141</v>
      </c>
      <c r="B47" t="str">
        <f t="shared" si="0"/>
        <v>2009</v>
      </c>
      <c r="C47" t="s">
        <v>300</v>
      </c>
      <c r="D47" s="2" t="s">
        <v>2</v>
      </c>
      <c r="E47">
        <v>3988</v>
      </c>
      <c r="F47">
        <v>1.266912551901163E-2</v>
      </c>
      <c r="L47" s="4" t="s">
        <v>141</v>
      </c>
      <c r="M47" t="str">
        <f t="shared" si="1"/>
        <v>2009</v>
      </c>
      <c r="N47" t="s">
        <v>300</v>
      </c>
      <c r="O47" s="2" t="s">
        <v>2</v>
      </c>
      <c r="P47">
        <v>3988</v>
      </c>
      <c r="Q47">
        <v>1.266912551901163E-2</v>
      </c>
      <c r="S47" s="4"/>
      <c r="V47" s="2"/>
      <c r="AA47" s="4"/>
      <c r="AC47" s="6"/>
    </row>
    <row r="48" spans="1:29" x14ac:dyDescent="0.4">
      <c r="A48" s="4" t="s">
        <v>142</v>
      </c>
      <c r="B48" t="str">
        <f t="shared" si="0"/>
        <v>2009</v>
      </c>
      <c r="C48" t="s">
        <v>300</v>
      </c>
      <c r="D48" s="2" t="s">
        <v>2</v>
      </c>
      <c r="E48">
        <v>5260</v>
      </c>
      <c r="F48">
        <v>1.6385833419000715E-2</v>
      </c>
      <c r="L48" s="4" t="s">
        <v>142</v>
      </c>
      <c r="M48" t="str">
        <f t="shared" si="1"/>
        <v>2009</v>
      </c>
      <c r="N48" t="s">
        <v>300</v>
      </c>
      <c r="O48" s="2" t="s">
        <v>2</v>
      </c>
      <c r="P48">
        <v>5260</v>
      </c>
      <c r="Q48">
        <v>1.6385833419000715E-2</v>
      </c>
      <c r="S48" s="4"/>
      <c r="V48" s="2"/>
      <c r="AA48" s="4"/>
      <c r="AC48" s="6"/>
    </row>
    <row r="49" spans="1:29" x14ac:dyDescent="0.4">
      <c r="A49" s="4" t="s">
        <v>143</v>
      </c>
      <c r="B49" t="str">
        <f t="shared" si="0"/>
        <v>2009</v>
      </c>
      <c r="C49" t="s">
        <v>300</v>
      </c>
      <c r="D49" s="2" t="s">
        <v>2</v>
      </c>
      <c r="E49">
        <v>9705</v>
      </c>
      <c r="F49">
        <v>2.2327796438595685E-2</v>
      </c>
      <c r="L49" s="4" t="s">
        <v>143</v>
      </c>
      <c r="M49" t="str">
        <f t="shared" si="1"/>
        <v>2009</v>
      </c>
      <c r="N49" t="s">
        <v>300</v>
      </c>
      <c r="O49" s="2" t="s">
        <v>2</v>
      </c>
      <c r="P49">
        <v>9705</v>
      </c>
      <c r="Q49">
        <v>2.2327796438595685E-2</v>
      </c>
      <c r="S49" s="4"/>
      <c r="V49" s="2"/>
      <c r="AA49" s="4"/>
      <c r="AC49" s="6"/>
    </row>
    <row r="50" spans="1:29" x14ac:dyDescent="0.4">
      <c r="A50" s="4" t="s">
        <v>144</v>
      </c>
      <c r="B50" t="str">
        <f t="shared" si="0"/>
        <v>2010</v>
      </c>
      <c r="C50" t="s">
        <v>300</v>
      </c>
      <c r="D50" s="2" t="s">
        <v>2</v>
      </c>
      <c r="E50">
        <v>5245</v>
      </c>
      <c r="F50">
        <v>1.5802143306911064E-2</v>
      </c>
      <c r="L50" s="4" t="s">
        <v>144</v>
      </c>
      <c r="M50" t="str">
        <f t="shared" si="1"/>
        <v>2010</v>
      </c>
      <c r="N50" t="s">
        <v>300</v>
      </c>
      <c r="O50" s="2" t="s">
        <v>2</v>
      </c>
      <c r="P50">
        <v>5245</v>
      </c>
      <c r="Q50">
        <v>1.5802143306911064E-2</v>
      </c>
      <c r="S50" s="4"/>
      <c r="V50" s="2"/>
      <c r="AA50" s="4"/>
      <c r="AC50" s="6"/>
    </row>
    <row r="51" spans="1:29" x14ac:dyDescent="0.4">
      <c r="A51" s="4" t="s">
        <v>145</v>
      </c>
      <c r="B51" t="str">
        <f t="shared" si="0"/>
        <v>2010</v>
      </c>
      <c r="C51" t="s">
        <v>300</v>
      </c>
      <c r="D51" s="2" t="s">
        <v>2</v>
      </c>
      <c r="E51">
        <v>4139</v>
      </c>
      <c r="F51">
        <v>1.3785224929974787E-2</v>
      </c>
      <c r="L51" s="4" t="s">
        <v>145</v>
      </c>
      <c r="M51" t="str">
        <f t="shared" si="1"/>
        <v>2010</v>
      </c>
      <c r="N51" t="s">
        <v>300</v>
      </c>
      <c r="O51" s="2" t="s">
        <v>2</v>
      </c>
      <c r="P51">
        <v>4139</v>
      </c>
      <c r="Q51">
        <v>1.3785224929974787E-2</v>
      </c>
      <c r="S51" s="4"/>
      <c r="V51" s="2"/>
      <c r="AA51" s="4"/>
      <c r="AC51" s="6"/>
    </row>
    <row r="52" spans="1:29" x14ac:dyDescent="0.4">
      <c r="A52" s="4" t="s">
        <v>146</v>
      </c>
      <c r="B52" t="str">
        <f t="shared" si="0"/>
        <v>2010</v>
      </c>
      <c r="C52" t="s">
        <v>300</v>
      </c>
      <c r="D52" s="2" t="s">
        <v>2</v>
      </c>
      <c r="E52">
        <v>5692</v>
      </c>
      <c r="F52">
        <v>1.580250752368155E-2</v>
      </c>
      <c r="L52" s="4" t="s">
        <v>146</v>
      </c>
      <c r="M52" t="str">
        <f t="shared" si="1"/>
        <v>2010</v>
      </c>
      <c r="N52" t="s">
        <v>300</v>
      </c>
      <c r="O52" s="2" t="s">
        <v>2</v>
      </c>
      <c r="P52">
        <v>5692</v>
      </c>
      <c r="Q52">
        <v>1.580250752368155E-2</v>
      </c>
      <c r="S52" s="4"/>
      <c r="V52" s="2"/>
      <c r="AA52" s="4"/>
      <c r="AC52" s="6"/>
    </row>
    <row r="53" spans="1:29" x14ac:dyDescent="0.4">
      <c r="A53" s="4" t="s">
        <v>147</v>
      </c>
      <c r="B53" t="str">
        <f t="shared" si="0"/>
        <v>2010</v>
      </c>
      <c r="C53" t="s">
        <v>300</v>
      </c>
      <c r="D53" s="2" t="s">
        <v>2</v>
      </c>
      <c r="E53">
        <v>3943</v>
      </c>
      <c r="F53">
        <v>1.009374408019701E-2</v>
      </c>
      <c r="L53" s="4" t="s">
        <v>147</v>
      </c>
      <c r="M53" t="str">
        <f t="shared" si="1"/>
        <v>2010</v>
      </c>
      <c r="N53" t="s">
        <v>300</v>
      </c>
      <c r="O53" s="2" t="s">
        <v>2</v>
      </c>
      <c r="P53">
        <v>3943</v>
      </c>
      <c r="Q53">
        <v>1.009374408019701E-2</v>
      </c>
      <c r="S53" s="4"/>
      <c r="V53" s="2"/>
      <c r="AA53" s="4"/>
      <c r="AC53" s="6"/>
    </row>
    <row r="54" spans="1:29" x14ac:dyDescent="0.4">
      <c r="A54" s="4" t="s">
        <v>148</v>
      </c>
      <c r="B54" t="str">
        <f t="shared" si="0"/>
        <v>2010</v>
      </c>
      <c r="C54" t="s">
        <v>300</v>
      </c>
      <c r="D54" s="2" t="s">
        <v>2</v>
      </c>
      <c r="E54">
        <v>4796</v>
      </c>
      <c r="F54">
        <v>1.1894516766655672E-2</v>
      </c>
      <c r="L54" s="4" t="s">
        <v>148</v>
      </c>
      <c r="M54" t="str">
        <f t="shared" si="1"/>
        <v>2010</v>
      </c>
      <c r="N54" t="s">
        <v>300</v>
      </c>
      <c r="O54" s="2" t="s">
        <v>2</v>
      </c>
      <c r="P54">
        <v>4796</v>
      </c>
      <c r="Q54">
        <v>1.1894516766655672E-2</v>
      </c>
      <c r="S54" s="4"/>
      <c r="V54" s="2"/>
      <c r="AA54" s="4"/>
      <c r="AC54" s="6"/>
    </row>
    <row r="55" spans="1:29" x14ac:dyDescent="0.4">
      <c r="A55" s="4" t="s">
        <v>149</v>
      </c>
      <c r="B55" t="str">
        <f t="shared" si="0"/>
        <v>2010</v>
      </c>
      <c r="C55" t="s">
        <v>300</v>
      </c>
      <c r="D55" s="2" t="s">
        <v>2</v>
      </c>
      <c r="E55">
        <v>5953</v>
      </c>
      <c r="F55">
        <v>1.372038351617959E-2</v>
      </c>
      <c r="L55" s="4" t="s">
        <v>149</v>
      </c>
      <c r="M55" t="str">
        <f t="shared" si="1"/>
        <v>2010</v>
      </c>
      <c r="N55" t="s">
        <v>300</v>
      </c>
      <c r="O55" s="2" t="s">
        <v>2</v>
      </c>
      <c r="P55">
        <v>5953</v>
      </c>
      <c r="Q55">
        <v>1.372038351617959E-2</v>
      </c>
      <c r="S55" s="4"/>
      <c r="V55" s="2"/>
      <c r="AA55" s="4"/>
      <c r="AC55" s="6"/>
    </row>
    <row r="56" spans="1:29" x14ac:dyDescent="0.4">
      <c r="A56" s="4" t="s">
        <v>150</v>
      </c>
      <c r="B56" t="str">
        <f t="shared" si="0"/>
        <v>2010</v>
      </c>
      <c r="C56" t="s">
        <v>300</v>
      </c>
      <c r="D56" s="2" t="s">
        <v>2</v>
      </c>
      <c r="E56">
        <v>5578</v>
      </c>
      <c r="F56">
        <v>1.2232134242081348E-2</v>
      </c>
      <c r="L56" s="4" t="s">
        <v>150</v>
      </c>
      <c r="M56" t="str">
        <f t="shared" si="1"/>
        <v>2010</v>
      </c>
      <c r="N56" t="s">
        <v>300</v>
      </c>
      <c r="O56" s="2" t="s">
        <v>2</v>
      </c>
      <c r="P56">
        <v>5578</v>
      </c>
      <c r="Q56">
        <v>1.2232134242081348E-2</v>
      </c>
      <c r="S56" s="4"/>
      <c r="V56" s="2"/>
      <c r="AA56" s="4"/>
      <c r="AC56" s="6"/>
    </row>
    <row r="57" spans="1:29" x14ac:dyDescent="0.4">
      <c r="A57" s="4" t="s">
        <v>151</v>
      </c>
      <c r="B57" t="str">
        <f t="shared" si="0"/>
        <v>2010</v>
      </c>
      <c r="C57" t="s">
        <v>300</v>
      </c>
      <c r="D57" s="2" t="s">
        <v>2</v>
      </c>
      <c r="E57">
        <v>4244</v>
      </c>
      <c r="F57">
        <v>1.1724339884303639E-2</v>
      </c>
      <c r="L57" s="4" t="s">
        <v>151</v>
      </c>
      <c r="M57" t="str">
        <f t="shared" si="1"/>
        <v>2010</v>
      </c>
      <c r="N57" t="s">
        <v>300</v>
      </c>
      <c r="O57" s="2" t="s">
        <v>2</v>
      </c>
      <c r="P57">
        <v>4244</v>
      </c>
      <c r="Q57">
        <v>1.1724339884303639E-2</v>
      </c>
      <c r="S57" s="4"/>
      <c r="V57" s="2"/>
      <c r="AA57" s="4"/>
      <c r="AC57" s="6"/>
    </row>
    <row r="58" spans="1:29" x14ac:dyDescent="0.4">
      <c r="A58" s="4" t="s">
        <v>152</v>
      </c>
      <c r="B58" t="str">
        <f t="shared" si="0"/>
        <v>2010</v>
      </c>
      <c r="C58" t="s">
        <v>300</v>
      </c>
      <c r="D58" s="2" t="s">
        <v>2</v>
      </c>
      <c r="E58">
        <v>4628</v>
      </c>
      <c r="F58">
        <v>1.0335040207951372E-2</v>
      </c>
      <c r="L58" s="4" t="s">
        <v>152</v>
      </c>
      <c r="M58" t="str">
        <f t="shared" si="1"/>
        <v>2010</v>
      </c>
      <c r="N58" t="s">
        <v>300</v>
      </c>
      <c r="O58" s="2" t="s">
        <v>2</v>
      </c>
      <c r="P58">
        <v>4628</v>
      </c>
      <c r="Q58">
        <v>1.0335040207951372E-2</v>
      </c>
      <c r="S58" s="4"/>
      <c r="V58" s="2"/>
      <c r="AA58" s="4"/>
      <c r="AC58" s="6"/>
    </row>
    <row r="59" spans="1:29" x14ac:dyDescent="0.4">
      <c r="A59" s="4" t="s">
        <v>153</v>
      </c>
      <c r="B59" t="str">
        <f t="shared" si="0"/>
        <v>2010</v>
      </c>
      <c r="C59" t="s">
        <v>300</v>
      </c>
      <c r="D59" s="2" t="s">
        <v>2</v>
      </c>
      <c r="E59">
        <v>3750</v>
      </c>
      <c r="F59">
        <v>9.1374491653244769E-3</v>
      </c>
      <c r="L59" s="4" t="s">
        <v>153</v>
      </c>
      <c r="M59" t="str">
        <f t="shared" si="1"/>
        <v>2010</v>
      </c>
      <c r="N59" t="s">
        <v>300</v>
      </c>
      <c r="O59" s="2" t="s">
        <v>2</v>
      </c>
      <c r="P59">
        <v>3750</v>
      </c>
      <c r="Q59">
        <v>9.1374491653244769E-3</v>
      </c>
      <c r="S59" s="4"/>
      <c r="V59" s="2"/>
      <c r="AA59" s="4"/>
      <c r="AC59" s="6"/>
    </row>
    <row r="60" spans="1:29" x14ac:dyDescent="0.4">
      <c r="A60" s="4" t="s">
        <v>154</v>
      </c>
      <c r="B60" t="str">
        <f t="shared" si="0"/>
        <v>2010</v>
      </c>
      <c r="C60" t="s">
        <v>300</v>
      </c>
      <c r="D60" s="2" t="s">
        <v>2</v>
      </c>
      <c r="E60">
        <v>4673</v>
      </c>
      <c r="F60">
        <v>1.1933643528047766E-2</v>
      </c>
      <c r="L60" s="4" t="s">
        <v>154</v>
      </c>
      <c r="M60" t="str">
        <f t="shared" si="1"/>
        <v>2010</v>
      </c>
      <c r="N60" t="s">
        <v>300</v>
      </c>
      <c r="O60" s="2" t="s">
        <v>2</v>
      </c>
      <c r="P60">
        <v>4673</v>
      </c>
      <c r="Q60">
        <v>1.1933643528047766E-2</v>
      </c>
      <c r="S60" s="4"/>
      <c r="V60" s="2"/>
      <c r="AA60" s="4"/>
      <c r="AC60" s="6"/>
    </row>
    <row r="61" spans="1:29" x14ac:dyDescent="0.4">
      <c r="A61" s="4" t="s">
        <v>155</v>
      </c>
      <c r="B61" t="str">
        <f t="shared" si="0"/>
        <v>2010</v>
      </c>
      <c r="C61" t="s">
        <v>300</v>
      </c>
      <c r="D61" s="2" t="s">
        <v>2</v>
      </c>
      <c r="E61">
        <v>9516</v>
      </c>
      <c r="F61">
        <v>1.7823896308228285E-2</v>
      </c>
      <c r="L61" s="4" t="s">
        <v>155</v>
      </c>
      <c r="M61" t="str">
        <f t="shared" si="1"/>
        <v>2010</v>
      </c>
      <c r="N61" t="s">
        <v>300</v>
      </c>
      <c r="O61" s="2" t="s">
        <v>2</v>
      </c>
      <c r="P61">
        <v>9516</v>
      </c>
      <c r="Q61">
        <v>1.7823896308228285E-2</v>
      </c>
      <c r="S61" s="4"/>
      <c r="V61" s="2"/>
      <c r="AA61" s="4"/>
      <c r="AC61" s="6"/>
    </row>
    <row r="62" spans="1:29" x14ac:dyDescent="0.4">
      <c r="A62" s="4" t="s">
        <v>156</v>
      </c>
      <c r="B62" t="str">
        <f t="shared" si="0"/>
        <v>2011</v>
      </c>
      <c r="C62" t="s">
        <v>300</v>
      </c>
      <c r="D62" s="2" t="s">
        <v>2</v>
      </c>
      <c r="E62">
        <v>4547</v>
      </c>
      <c r="F62">
        <v>1.1454698895340782E-2</v>
      </c>
      <c r="L62" s="4" t="s">
        <v>156</v>
      </c>
      <c r="M62" t="str">
        <f t="shared" si="1"/>
        <v>2011</v>
      </c>
      <c r="N62" t="s">
        <v>300</v>
      </c>
      <c r="O62" s="2" t="s">
        <v>2</v>
      </c>
      <c r="P62">
        <v>4547</v>
      </c>
      <c r="Q62">
        <v>1.1454698895340782E-2</v>
      </c>
      <c r="S62" s="4"/>
      <c r="V62" s="2"/>
      <c r="AA62" s="4"/>
      <c r="AC62" s="6"/>
    </row>
    <row r="63" spans="1:29" x14ac:dyDescent="0.4">
      <c r="A63" s="4" t="s">
        <v>157</v>
      </c>
      <c r="B63" t="str">
        <f t="shared" si="0"/>
        <v>2011</v>
      </c>
      <c r="C63" t="s">
        <v>300</v>
      </c>
      <c r="D63" s="2" t="s">
        <v>2</v>
      </c>
      <c r="E63">
        <v>3890</v>
      </c>
      <c r="F63">
        <v>1.0302043194427893E-2</v>
      </c>
      <c r="L63" s="4" t="s">
        <v>157</v>
      </c>
      <c r="M63" t="str">
        <f t="shared" si="1"/>
        <v>2011</v>
      </c>
      <c r="N63" t="s">
        <v>300</v>
      </c>
      <c r="O63" s="2" t="s">
        <v>2</v>
      </c>
      <c r="P63">
        <v>3890</v>
      </c>
      <c r="Q63">
        <v>1.0302043194427893E-2</v>
      </c>
      <c r="S63" s="4"/>
      <c r="V63" s="2"/>
      <c r="AA63" s="4"/>
      <c r="AC63" s="6"/>
    </row>
    <row r="64" spans="1:29" x14ac:dyDescent="0.4">
      <c r="A64" s="4" t="s">
        <v>158</v>
      </c>
      <c r="B64" t="str">
        <f t="shared" si="0"/>
        <v>2011</v>
      </c>
      <c r="C64" t="s">
        <v>300</v>
      </c>
      <c r="D64" s="2" t="s">
        <v>2</v>
      </c>
      <c r="E64">
        <v>5795</v>
      </c>
      <c r="F64">
        <v>1.3325913440201257E-2</v>
      </c>
      <c r="L64" s="4" t="s">
        <v>158</v>
      </c>
      <c r="M64" t="str">
        <f t="shared" si="1"/>
        <v>2011</v>
      </c>
      <c r="N64" t="s">
        <v>300</v>
      </c>
      <c r="O64" s="2" t="s">
        <v>2</v>
      </c>
      <c r="P64">
        <v>5795</v>
      </c>
      <c r="Q64">
        <v>1.3325913440201257E-2</v>
      </c>
      <c r="S64" s="4"/>
      <c r="V64" s="2"/>
      <c r="AA64" s="4"/>
      <c r="AC64" s="6"/>
    </row>
    <row r="65" spans="1:29" x14ac:dyDescent="0.4">
      <c r="A65" s="4" t="s">
        <v>159</v>
      </c>
      <c r="B65" t="str">
        <f t="shared" si="0"/>
        <v>2011</v>
      </c>
      <c r="C65" t="s">
        <v>300</v>
      </c>
      <c r="D65" s="2" t="s">
        <v>2</v>
      </c>
      <c r="E65">
        <v>3747</v>
      </c>
      <c r="F65">
        <v>8.1999501043868751E-3</v>
      </c>
      <c r="L65" s="4" t="s">
        <v>159</v>
      </c>
      <c r="M65" t="str">
        <f t="shared" si="1"/>
        <v>2011</v>
      </c>
      <c r="N65" t="s">
        <v>300</v>
      </c>
      <c r="O65" s="2" t="s">
        <v>2</v>
      </c>
      <c r="P65">
        <v>3747</v>
      </c>
      <c r="Q65">
        <v>8.1999501043868751E-3</v>
      </c>
      <c r="S65" s="4"/>
      <c r="V65" s="2"/>
      <c r="AA65" s="4"/>
      <c r="AC65" s="6"/>
    </row>
    <row r="66" spans="1:29" x14ac:dyDescent="0.4">
      <c r="A66" s="4" t="s">
        <v>160</v>
      </c>
      <c r="B66" t="str">
        <f t="shared" si="0"/>
        <v>2011</v>
      </c>
      <c r="C66" t="s">
        <v>300</v>
      </c>
      <c r="D66" s="2" t="s">
        <v>2</v>
      </c>
      <c r="E66">
        <v>4007</v>
      </c>
      <c r="F66">
        <v>8.9618200076489705E-3</v>
      </c>
      <c r="L66" s="4" t="s">
        <v>160</v>
      </c>
      <c r="M66" t="str">
        <f t="shared" si="1"/>
        <v>2011</v>
      </c>
      <c r="N66" t="s">
        <v>300</v>
      </c>
      <c r="O66" s="2" t="s">
        <v>2</v>
      </c>
      <c r="P66">
        <v>4007</v>
      </c>
      <c r="Q66">
        <v>8.9618200076489705E-3</v>
      </c>
      <c r="S66" s="4"/>
      <c r="V66" s="2"/>
      <c r="AA66" s="4"/>
      <c r="AC66" s="6"/>
    </row>
    <row r="67" spans="1:29" x14ac:dyDescent="0.4">
      <c r="A67" s="4" t="s">
        <v>161</v>
      </c>
      <c r="B67" t="str">
        <f t="shared" ref="B67:B130" si="2">LEFT(TEXT(A67,"YYYY"),4)</f>
        <v>2011</v>
      </c>
      <c r="C67" t="s">
        <v>300</v>
      </c>
      <c r="D67" s="2" t="s">
        <v>2</v>
      </c>
      <c r="E67">
        <v>6510</v>
      </c>
      <c r="F67">
        <v>1.3279670680486228E-2</v>
      </c>
      <c r="L67" s="4" t="s">
        <v>161</v>
      </c>
      <c r="M67" t="str">
        <f t="shared" ref="M67:M130" si="3">LEFT(TEXT(L67,"YYYY"),4)</f>
        <v>2011</v>
      </c>
      <c r="N67" t="s">
        <v>300</v>
      </c>
      <c r="O67" s="2" t="s">
        <v>2</v>
      </c>
      <c r="P67">
        <v>6510</v>
      </c>
      <c r="Q67">
        <v>1.3279670680486228E-2</v>
      </c>
      <c r="S67" s="4"/>
      <c r="V67" s="2"/>
      <c r="AA67" s="4"/>
      <c r="AC67" s="6"/>
    </row>
    <row r="68" spans="1:29" x14ac:dyDescent="0.4">
      <c r="A68" s="4" t="s">
        <v>162</v>
      </c>
      <c r="B68" t="str">
        <f t="shared" si="2"/>
        <v>2011</v>
      </c>
      <c r="C68" t="s">
        <v>300</v>
      </c>
      <c r="D68" s="2" t="s">
        <v>2</v>
      </c>
      <c r="E68">
        <v>5522</v>
      </c>
      <c r="F68">
        <v>1.1094613627368053E-2</v>
      </c>
      <c r="L68" s="4" t="s">
        <v>162</v>
      </c>
      <c r="M68" t="str">
        <f t="shared" si="3"/>
        <v>2011</v>
      </c>
      <c r="N68" t="s">
        <v>300</v>
      </c>
      <c r="O68" s="2" t="s">
        <v>2</v>
      </c>
      <c r="P68">
        <v>5522</v>
      </c>
      <c r="Q68">
        <v>1.1094613627368053E-2</v>
      </c>
      <c r="S68" s="4"/>
      <c r="V68" s="2"/>
      <c r="AA68" s="4"/>
      <c r="AC68" s="6"/>
    </row>
    <row r="69" spans="1:29" x14ac:dyDescent="0.4">
      <c r="A69" s="4" t="s">
        <v>163</v>
      </c>
      <c r="B69" t="str">
        <f t="shared" si="2"/>
        <v>2011</v>
      </c>
      <c r="C69" t="s">
        <v>300</v>
      </c>
      <c r="D69" s="2" t="s">
        <v>2</v>
      </c>
      <c r="E69">
        <v>4556</v>
      </c>
      <c r="F69">
        <v>1.0139473397235458E-2</v>
      </c>
      <c r="L69" s="4" t="s">
        <v>163</v>
      </c>
      <c r="M69" t="str">
        <f t="shared" si="3"/>
        <v>2011</v>
      </c>
      <c r="N69" t="s">
        <v>300</v>
      </c>
      <c r="O69" s="2" t="s">
        <v>2</v>
      </c>
      <c r="P69">
        <v>4556</v>
      </c>
      <c r="Q69">
        <v>1.0139473397235458E-2</v>
      </c>
      <c r="S69" s="4"/>
      <c r="V69" s="2"/>
      <c r="AA69" s="4"/>
      <c r="AC69" s="6"/>
    </row>
    <row r="70" spans="1:29" x14ac:dyDescent="0.4">
      <c r="A70" s="4" t="s">
        <v>164</v>
      </c>
      <c r="B70" t="str">
        <f t="shared" si="2"/>
        <v>2011</v>
      </c>
      <c r="C70" t="s">
        <v>300</v>
      </c>
      <c r="D70" s="2" t="s">
        <v>2</v>
      </c>
      <c r="E70">
        <v>3910</v>
      </c>
      <c r="F70">
        <v>8.6746047064722321E-3</v>
      </c>
      <c r="L70" s="4" t="s">
        <v>164</v>
      </c>
      <c r="M70" t="str">
        <f t="shared" si="3"/>
        <v>2011</v>
      </c>
      <c r="N70" t="s">
        <v>300</v>
      </c>
      <c r="O70" s="2" t="s">
        <v>2</v>
      </c>
      <c r="P70">
        <v>3910</v>
      </c>
      <c r="Q70">
        <v>8.6746047064722321E-3</v>
      </c>
      <c r="S70" s="4"/>
      <c r="V70" s="2"/>
      <c r="AA70" s="4"/>
      <c r="AC70" s="6"/>
    </row>
    <row r="71" spans="1:29" x14ac:dyDescent="0.4">
      <c r="A71" s="4" t="s">
        <v>165</v>
      </c>
      <c r="B71" t="str">
        <f t="shared" si="2"/>
        <v>2011</v>
      </c>
      <c r="C71" t="s">
        <v>300</v>
      </c>
      <c r="D71" s="2" t="s">
        <v>2</v>
      </c>
      <c r="E71">
        <v>4238</v>
      </c>
      <c r="F71">
        <v>9.6887838267266865E-3</v>
      </c>
      <c r="L71" s="4" t="s">
        <v>165</v>
      </c>
      <c r="M71" t="str">
        <f t="shared" si="3"/>
        <v>2011</v>
      </c>
      <c r="N71" t="s">
        <v>300</v>
      </c>
      <c r="O71" s="2" t="s">
        <v>2</v>
      </c>
      <c r="P71">
        <v>4238</v>
      </c>
      <c r="Q71">
        <v>9.6887838267266865E-3</v>
      </c>
      <c r="S71" s="4"/>
      <c r="V71" s="2"/>
      <c r="AA71" s="4"/>
      <c r="AC71" s="6"/>
    </row>
    <row r="72" spans="1:29" x14ac:dyDescent="0.4">
      <c r="A72" s="4" t="s">
        <v>166</v>
      </c>
      <c r="B72" t="str">
        <f t="shared" si="2"/>
        <v>2011</v>
      </c>
      <c r="C72" t="s">
        <v>300</v>
      </c>
      <c r="D72" s="2" t="s">
        <v>2</v>
      </c>
      <c r="E72">
        <v>5139</v>
      </c>
      <c r="F72">
        <v>1.2387580119127108E-2</v>
      </c>
      <c r="L72" s="4" t="s">
        <v>166</v>
      </c>
      <c r="M72" t="str">
        <f t="shared" si="3"/>
        <v>2011</v>
      </c>
      <c r="N72" t="s">
        <v>300</v>
      </c>
      <c r="O72" s="2" t="s">
        <v>2</v>
      </c>
      <c r="P72">
        <v>5139</v>
      </c>
      <c r="Q72">
        <v>1.2387580119127108E-2</v>
      </c>
      <c r="S72" s="4"/>
      <c r="V72" s="2"/>
      <c r="AA72" s="4"/>
      <c r="AC72" s="6"/>
    </row>
    <row r="73" spans="1:29" x14ac:dyDescent="0.4">
      <c r="A73" s="4" t="s">
        <v>167</v>
      </c>
      <c r="B73" t="str">
        <f t="shared" si="2"/>
        <v>2011</v>
      </c>
      <c r="C73" t="s">
        <v>300</v>
      </c>
      <c r="D73" s="2" t="s">
        <v>2</v>
      </c>
      <c r="E73">
        <v>10382</v>
      </c>
      <c r="F73">
        <v>1.8523408506994004E-2</v>
      </c>
      <c r="L73" s="4" t="s">
        <v>167</v>
      </c>
      <c r="M73" t="str">
        <f t="shared" si="3"/>
        <v>2011</v>
      </c>
      <c r="N73" t="s">
        <v>300</v>
      </c>
      <c r="O73" s="2" t="s">
        <v>2</v>
      </c>
      <c r="P73">
        <v>10382</v>
      </c>
      <c r="Q73">
        <v>1.8523408506994004E-2</v>
      </c>
      <c r="S73" s="4"/>
      <c r="V73" s="2"/>
      <c r="AA73" s="4"/>
      <c r="AC73" s="6"/>
    </row>
    <row r="74" spans="1:29" x14ac:dyDescent="0.4">
      <c r="A74" s="4" t="s">
        <v>168</v>
      </c>
      <c r="B74" t="str">
        <f t="shared" si="2"/>
        <v>2012</v>
      </c>
      <c r="C74" t="s">
        <v>300</v>
      </c>
      <c r="D74" s="2" t="s">
        <v>2</v>
      </c>
      <c r="E74">
        <v>4862</v>
      </c>
      <c r="F74">
        <v>1.1241436554784084E-2</v>
      </c>
      <c r="L74" s="4" t="s">
        <v>168</v>
      </c>
      <c r="M74" t="str">
        <f t="shared" si="3"/>
        <v>2012</v>
      </c>
      <c r="N74" t="s">
        <v>300</v>
      </c>
      <c r="O74" s="2" t="s">
        <v>2</v>
      </c>
      <c r="P74">
        <v>4862</v>
      </c>
      <c r="Q74">
        <v>1.1241436554784084E-2</v>
      </c>
      <c r="S74" s="4"/>
      <c r="V74" s="2"/>
      <c r="AA74" s="4"/>
      <c r="AC74" s="6"/>
    </row>
    <row r="75" spans="1:29" x14ac:dyDescent="0.4">
      <c r="A75" s="4" t="s">
        <v>169</v>
      </c>
      <c r="B75" t="str">
        <f t="shared" si="2"/>
        <v>2012</v>
      </c>
      <c r="C75" t="s">
        <v>300</v>
      </c>
      <c r="D75" s="2" t="s">
        <v>2</v>
      </c>
      <c r="E75">
        <v>4782</v>
      </c>
      <c r="F75">
        <v>1.1251950032118176E-2</v>
      </c>
      <c r="L75" s="4" t="s">
        <v>169</v>
      </c>
      <c r="M75" t="str">
        <f t="shared" si="3"/>
        <v>2012</v>
      </c>
      <c r="N75" t="s">
        <v>300</v>
      </c>
      <c r="O75" s="2" t="s">
        <v>2</v>
      </c>
      <c r="P75">
        <v>4782</v>
      </c>
      <c r="Q75">
        <v>1.1251950032118176E-2</v>
      </c>
      <c r="S75" s="4"/>
      <c r="V75" s="2"/>
      <c r="AA75" s="4"/>
      <c r="AC75" s="6"/>
    </row>
    <row r="76" spans="1:29" x14ac:dyDescent="0.4">
      <c r="A76" s="4" t="s">
        <v>170</v>
      </c>
      <c r="B76" t="str">
        <f t="shared" si="2"/>
        <v>2012</v>
      </c>
      <c r="C76" t="s">
        <v>300</v>
      </c>
      <c r="D76" s="2" t="s">
        <v>2</v>
      </c>
      <c r="E76">
        <v>6942</v>
      </c>
      <c r="F76">
        <v>1.4338057608340941E-2</v>
      </c>
      <c r="L76" s="4" t="s">
        <v>170</v>
      </c>
      <c r="M76" t="str">
        <f t="shared" si="3"/>
        <v>2012</v>
      </c>
      <c r="N76" t="s">
        <v>300</v>
      </c>
      <c r="O76" s="2" t="s">
        <v>2</v>
      </c>
      <c r="P76">
        <v>6942</v>
      </c>
      <c r="Q76">
        <v>1.4338057608340941E-2</v>
      </c>
      <c r="S76" s="4"/>
      <c r="V76" s="2"/>
      <c r="AA76" s="4"/>
      <c r="AC76" s="6"/>
    </row>
    <row r="77" spans="1:29" x14ac:dyDescent="0.4">
      <c r="A77" s="4" t="s">
        <v>171</v>
      </c>
      <c r="B77" t="str">
        <f t="shared" si="2"/>
        <v>2012</v>
      </c>
      <c r="C77" t="s">
        <v>300</v>
      </c>
      <c r="D77" s="2" t="s">
        <v>2</v>
      </c>
      <c r="E77">
        <v>4472</v>
      </c>
      <c r="F77">
        <v>9.0544644664911928E-3</v>
      </c>
      <c r="L77" s="4" t="s">
        <v>171</v>
      </c>
      <c r="M77" t="str">
        <f t="shared" si="3"/>
        <v>2012</v>
      </c>
      <c r="N77" t="s">
        <v>300</v>
      </c>
      <c r="O77" s="2" t="s">
        <v>2</v>
      </c>
      <c r="P77">
        <v>4472</v>
      </c>
      <c r="Q77">
        <v>9.0544644664911928E-3</v>
      </c>
      <c r="S77" s="4"/>
      <c r="V77" s="2"/>
      <c r="AA77" s="4"/>
      <c r="AC77" s="6"/>
    </row>
    <row r="78" spans="1:29" x14ac:dyDescent="0.4">
      <c r="A78" s="4" t="s">
        <v>172</v>
      </c>
      <c r="B78" t="str">
        <f t="shared" si="2"/>
        <v>2012</v>
      </c>
      <c r="C78" t="s">
        <v>300</v>
      </c>
      <c r="D78" s="2" t="s">
        <v>2</v>
      </c>
      <c r="E78">
        <v>4649</v>
      </c>
      <c r="F78">
        <v>9.47159540050037E-3</v>
      </c>
      <c r="L78" s="4" t="s">
        <v>172</v>
      </c>
      <c r="M78" t="str">
        <f t="shared" si="3"/>
        <v>2012</v>
      </c>
      <c r="N78" t="s">
        <v>300</v>
      </c>
      <c r="O78" s="2" t="s">
        <v>2</v>
      </c>
      <c r="P78">
        <v>4649</v>
      </c>
      <c r="Q78">
        <v>9.47159540050037E-3</v>
      </c>
      <c r="S78" s="4"/>
      <c r="V78" s="2"/>
      <c r="AA78" s="4"/>
      <c r="AC78" s="6"/>
    </row>
    <row r="79" spans="1:29" x14ac:dyDescent="0.4">
      <c r="A79" s="4" t="s">
        <v>173</v>
      </c>
      <c r="B79" t="str">
        <f t="shared" si="2"/>
        <v>2012</v>
      </c>
      <c r="C79" t="s">
        <v>300</v>
      </c>
      <c r="D79" s="2" t="s">
        <v>2</v>
      </c>
      <c r="E79">
        <v>6980</v>
      </c>
      <c r="F79">
        <v>1.3885739067467186E-2</v>
      </c>
      <c r="L79" s="4" t="s">
        <v>173</v>
      </c>
      <c r="M79" t="str">
        <f t="shared" si="3"/>
        <v>2012</v>
      </c>
      <c r="N79" t="s">
        <v>300</v>
      </c>
      <c r="O79" s="2" t="s">
        <v>2</v>
      </c>
      <c r="P79">
        <v>6980</v>
      </c>
      <c r="Q79">
        <v>1.3885739067467186E-2</v>
      </c>
      <c r="S79" s="4"/>
      <c r="V79" s="2"/>
      <c r="AA79" s="4"/>
      <c r="AC79" s="6"/>
    </row>
    <row r="80" spans="1:29" x14ac:dyDescent="0.4">
      <c r="A80" s="4" t="s">
        <v>174</v>
      </c>
      <c r="B80" t="str">
        <f t="shared" si="2"/>
        <v>2012</v>
      </c>
      <c r="C80" t="s">
        <v>300</v>
      </c>
      <c r="D80" s="2" t="s">
        <v>2</v>
      </c>
      <c r="E80">
        <v>5485</v>
      </c>
      <c r="F80">
        <v>1.1402994507436374E-2</v>
      </c>
      <c r="L80" s="4" t="s">
        <v>174</v>
      </c>
      <c r="M80" t="str">
        <f t="shared" si="3"/>
        <v>2012</v>
      </c>
      <c r="N80" t="s">
        <v>300</v>
      </c>
      <c r="O80" s="2" t="s">
        <v>2</v>
      </c>
      <c r="P80">
        <v>5485</v>
      </c>
      <c r="Q80">
        <v>1.1402994507436374E-2</v>
      </c>
      <c r="S80" s="4"/>
      <c r="V80" s="2"/>
      <c r="AA80" s="4"/>
      <c r="AC80" s="6"/>
    </row>
    <row r="81" spans="1:29" x14ac:dyDescent="0.4">
      <c r="A81" s="4" t="s">
        <v>175</v>
      </c>
      <c r="B81" t="str">
        <f t="shared" si="2"/>
        <v>2012</v>
      </c>
      <c r="C81" t="s">
        <v>300</v>
      </c>
      <c r="D81" s="2" t="s">
        <v>2</v>
      </c>
      <c r="E81">
        <v>5860</v>
      </c>
      <c r="F81">
        <v>1.1320608917394328E-2</v>
      </c>
      <c r="L81" s="4" t="s">
        <v>175</v>
      </c>
      <c r="M81" t="str">
        <f t="shared" si="3"/>
        <v>2012</v>
      </c>
      <c r="N81" t="s">
        <v>300</v>
      </c>
      <c r="O81" s="2" t="s">
        <v>2</v>
      </c>
      <c r="P81">
        <v>5860</v>
      </c>
      <c r="Q81">
        <v>1.1320608917394328E-2</v>
      </c>
      <c r="S81" s="4"/>
      <c r="V81" s="2"/>
      <c r="AA81" s="4"/>
      <c r="AC81" s="6"/>
    </row>
    <row r="82" spans="1:29" x14ac:dyDescent="0.4">
      <c r="A82" s="4" t="s">
        <v>176</v>
      </c>
      <c r="B82" t="str">
        <f t="shared" si="2"/>
        <v>2012</v>
      </c>
      <c r="C82" t="s">
        <v>300</v>
      </c>
      <c r="D82" s="2" t="s">
        <v>2</v>
      </c>
      <c r="E82">
        <v>4106</v>
      </c>
      <c r="F82">
        <v>1.0075678010188558E-2</v>
      </c>
      <c r="L82" s="4" t="s">
        <v>176</v>
      </c>
      <c r="M82" t="str">
        <f t="shared" si="3"/>
        <v>2012</v>
      </c>
      <c r="N82" t="s">
        <v>300</v>
      </c>
      <c r="O82" s="2" t="s">
        <v>2</v>
      </c>
      <c r="P82">
        <v>4106</v>
      </c>
      <c r="Q82">
        <v>1.0075678010188558E-2</v>
      </c>
      <c r="S82" s="4"/>
      <c r="V82" s="2"/>
      <c r="AA82" s="4"/>
      <c r="AC82" s="6"/>
    </row>
    <row r="83" spans="1:29" x14ac:dyDescent="0.4">
      <c r="A83" s="4" t="s">
        <v>177</v>
      </c>
      <c r="B83" t="str">
        <f t="shared" si="2"/>
        <v>2012</v>
      </c>
      <c r="C83" t="s">
        <v>300</v>
      </c>
      <c r="D83" s="2" t="s">
        <v>2</v>
      </c>
      <c r="E83">
        <v>5070</v>
      </c>
      <c r="F83">
        <v>1.0888707529745285E-2</v>
      </c>
      <c r="L83" s="4" t="s">
        <v>177</v>
      </c>
      <c r="M83" t="str">
        <f t="shared" si="3"/>
        <v>2012</v>
      </c>
      <c r="N83" t="s">
        <v>300</v>
      </c>
      <c r="O83" s="2" t="s">
        <v>2</v>
      </c>
      <c r="P83">
        <v>5070</v>
      </c>
      <c r="Q83">
        <v>1.0888707529745285E-2</v>
      </c>
      <c r="S83" s="4"/>
      <c r="V83" s="2"/>
      <c r="AA83" s="4"/>
      <c r="AC83" s="6"/>
    </row>
    <row r="84" spans="1:29" x14ac:dyDescent="0.4">
      <c r="A84" s="4" t="s">
        <v>178</v>
      </c>
      <c r="B84" t="str">
        <f t="shared" si="2"/>
        <v>2012</v>
      </c>
      <c r="C84" t="s">
        <v>300</v>
      </c>
      <c r="D84" s="2" t="s">
        <v>2</v>
      </c>
      <c r="E84">
        <v>6194</v>
      </c>
      <c r="F84">
        <v>1.277495333656454E-2</v>
      </c>
      <c r="L84" s="4" t="s">
        <v>178</v>
      </c>
      <c r="M84" t="str">
        <f t="shared" si="3"/>
        <v>2012</v>
      </c>
      <c r="N84" t="s">
        <v>300</v>
      </c>
      <c r="O84" s="2" t="s">
        <v>2</v>
      </c>
      <c r="P84">
        <v>6194</v>
      </c>
      <c r="Q84">
        <v>1.277495333656454E-2</v>
      </c>
      <c r="S84" s="4"/>
      <c r="V84" s="2"/>
      <c r="AA84" s="4"/>
      <c r="AC84" s="6"/>
    </row>
    <row r="85" spans="1:29" x14ac:dyDescent="0.4">
      <c r="A85" s="4" t="s">
        <v>179</v>
      </c>
      <c r="B85" t="str">
        <f t="shared" si="2"/>
        <v>2012</v>
      </c>
      <c r="C85" t="s">
        <v>300</v>
      </c>
      <c r="D85" s="2" t="s">
        <v>2</v>
      </c>
      <c r="E85">
        <v>12353</v>
      </c>
      <c r="F85">
        <v>2.0800253246829783E-2</v>
      </c>
      <c r="L85" s="4" t="s">
        <v>179</v>
      </c>
      <c r="M85" t="str">
        <f t="shared" si="3"/>
        <v>2012</v>
      </c>
      <c r="N85" t="s">
        <v>300</v>
      </c>
      <c r="O85" s="2" t="s">
        <v>2</v>
      </c>
      <c r="P85">
        <v>12353</v>
      </c>
      <c r="Q85">
        <v>2.0800253246829783E-2</v>
      </c>
      <c r="S85" s="4"/>
      <c r="V85" s="2"/>
      <c r="AA85" s="4"/>
      <c r="AC85" s="6"/>
    </row>
    <row r="86" spans="1:29" x14ac:dyDescent="0.4">
      <c r="A86" s="4" t="s">
        <v>180</v>
      </c>
      <c r="B86" t="str">
        <f t="shared" si="2"/>
        <v>2013</v>
      </c>
      <c r="C86" t="s">
        <v>300</v>
      </c>
      <c r="D86" s="2" t="s">
        <v>2</v>
      </c>
      <c r="E86">
        <v>5773</v>
      </c>
      <c r="F86">
        <v>1.2549645336110067E-2</v>
      </c>
      <c r="L86" s="4" t="s">
        <v>180</v>
      </c>
      <c r="M86" t="str">
        <f t="shared" si="3"/>
        <v>2013</v>
      </c>
      <c r="N86" t="s">
        <v>300</v>
      </c>
      <c r="O86" s="2" t="s">
        <v>2</v>
      </c>
      <c r="P86">
        <v>5773</v>
      </c>
      <c r="Q86">
        <v>1.2549645336110067E-2</v>
      </c>
      <c r="S86" s="4"/>
      <c r="V86" s="2"/>
      <c r="AA86" s="4"/>
      <c r="AC86" s="6"/>
    </row>
    <row r="87" spans="1:29" x14ac:dyDescent="0.4">
      <c r="A87" s="4" t="s">
        <v>181</v>
      </c>
      <c r="B87" t="str">
        <f t="shared" si="2"/>
        <v>2013</v>
      </c>
      <c r="C87" t="s">
        <v>300</v>
      </c>
      <c r="D87" s="2" t="s">
        <v>2</v>
      </c>
      <c r="E87">
        <v>4427</v>
      </c>
      <c r="F87">
        <v>1.0921533702071811E-2</v>
      </c>
      <c r="L87" s="4" t="s">
        <v>181</v>
      </c>
      <c r="M87" t="str">
        <f t="shared" si="3"/>
        <v>2013</v>
      </c>
      <c r="N87" t="s">
        <v>300</v>
      </c>
      <c r="O87" s="2" t="s">
        <v>2</v>
      </c>
      <c r="P87">
        <v>4427</v>
      </c>
      <c r="Q87">
        <v>1.0921533702071811E-2</v>
      </c>
      <c r="S87" s="4"/>
      <c r="V87" s="2"/>
      <c r="AA87" s="4"/>
      <c r="AC87" s="6"/>
    </row>
    <row r="88" spans="1:29" x14ac:dyDescent="0.4">
      <c r="A88" s="4" t="s">
        <v>182</v>
      </c>
      <c r="B88" t="str">
        <f t="shared" si="2"/>
        <v>2013</v>
      </c>
      <c r="C88" t="s">
        <v>300</v>
      </c>
      <c r="D88" s="2" t="s">
        <v>2</v>
      </c>
      <c r="E88">
        <v>8290</v>
      </c>
      <c r="F88">
        <v>1.5825684570625696E-2</v>
      </c>
      <c r="L88" s="4" t="s">
        <v>182</v>
      </c>
      <c r="M88" t="str">
        <f t="shared" si="3"/>
        <v>2013</v>
      </c>
      <c r="N88" t="s">
        <v>300</v>
      </c>
      <c r="O88" s="2" t="s">
        <v>2</v>
      </c>
      <c r="P88">
        <v>8290</v>
      </c>
      <c r="Q88">
        <v>1.5825684570625696E-2</v>
      </c>
      <c r="S88" s="4"/>
      <c r="V88" s="2"/>
      <c r="AA88" s="4"/>
      <c r="AC88" s="6"/>
    </row>
    <row r="89" spans="1:29" x14ac:dyDescent="0.4">
      <c r="A89" s="4" t="s">
        <v>183</v>
      </c>
      <c r="B89" t="str">
        <f t="shared" si="2"/>
        <v>2013</v>
      </c>
      <c r="C89" t="s">
        <v>300</v>
      </c>
      <c r="D89" s="2" t="s">
        <v>2</v>
      </c>
      <c r="E89">
        <v>4486</v>
      </c>
      <c r="F89">
        <v>9.0191158612592179E-3</v>
      </c>
      <c r="L89" s="4" t="s">
        <v>183</v>
      </c>
      <c r="M89" t="str">
        <f t="shared" si="3"/>
        <v>2013</v>
      </c>
      <c r="N89" t="s">
        <v>300</v>
      </c>
      <c r="O89" s="2" t="s">
        <v>2</v>
      </c>
      <c r="P89">
        <v>4486</v>
      </c>
      <c r="Q89">
        <v>9.0191158612592179E-3</v>
      </c>
      <c r="S89" s="4"/>
      <c r="V89" s="2"/>
      <c r="AA89" s="4"/>
      <c r="AC89" s="6"/>
    </row>
    <row r="90" spans="1:29" x14ac:dyDescent="0.4">
      <c r="A90" s="4" t="s">
        <v>184</v>
      </c>
      <c r="B90" t="str">
        <f t="shared" si="2"/>
        <v>2013</v>
      </c>
      <c r="C90" t="s">
        <v>300</v>
      </c>
      <c r="D90" s="2" t="s">
        <v>2</v>
      </c>
      <c r="E90">
        <v>5574</v>
      </c>
      <c r="F90">
        <v>1.0420834190207333E-2</v>
      </c>
      <c r="L90" s="4" t="s">
        <v>184</v>
      </c>
      <c r="M90" t="str">
        <f t="shared" si="3"/>
        <v>2013</v>
      </c>
      <c r="N90" t="s">
        <v>300</v>
      </c>
      <c r="O90" s="2" t="s">
        <v>2</v>
      </c>
      <c r="P90">
        <v>5574</v>
      </c>
      <c r="Q90">
        <v>1.0420834190207333E-2</v>
      </c>
      <c r="S90" s="4"/>
      <c r="V90" s="2"/>
      <c r="AA90" s="4"/>
      <c r="AC90" s="6"/>
    </row>
    <row r="91" spans="1:29" x14ac:dyDescent="0.4">
      <c r="A91" s="4" t="s">
        <v>185</v>
      </c>
      <c r="B91" t="str">
        <f t="shared" si="2"/>
        <v>2013</v>
      </c>
      <c r="C91" t="s">
        <v>300</v>
      </c>
      <c r="D91" s="2" t="s">
        <v>2</v>
      </c>
      <c r="E91">
        <v>7837</v>
      </c>
      <c r="F91">
        <v>1.4069841133055778E-2</v>
      </c>
      <c r="L91" s="4" t="s">
        <v>185</v>
      </c>
      <c r="M91" t="str">
        <f t="shared" si="3"/>
        <v>2013</v>
      </c>
      <c r="N91" t="s">
        <v>300</v>
      </c>
      <c r="O91" s="2" t="s">
        <v>2</v>
      </c>
      <c r="P91">
        <v>7837</v>
      </c>
      <c r="Q91">
        <v>1.4069841133055778E-2</v>
      </c>
      <c r="S91" s="4"/>
      <c r="V91" s="2"/>
      <c r="AA91" s="4"/>
      <c r="AC91" s="6"/>
    </row>
    <row r="92" spans="1:29" x14ac:dyDescent="0.4">
      <c r="A92" s="4" t="s">
        <v>186</v>
      </c>
      <c r="B92" t="str">
        <f t="shared" si="2"/>
        <v>2013</v>
      </c>
      <c r="C92" t="s">
        <v>300</v>
      </c>
      <c r="D92" s="2" t="s">
        <v>2</v>
      </c>
      <c r="E92">
        <v>5922</v>
      </c>
      <c r="F92">
        <v>1.1564283119895956E-2</v>
      </c>
      <c r="L92" s="4" t="s">
        <v>186</v>
      </c>
      <c r="M92" t="str">
        <f t="shared" si="3"/>
        <v>2013</v>
      </c>
      <c r="N92" t="s">
        <v>300</v>
      </c>
      <c r="O92" s="2" t="s">
        <v>2</v>
      </c>
      <c r="P92">
        <v>5922</v>
      </c>
      <c r="Q92">
        <v>1.1564283119895956E-2</v>
      </c>
      <c r="S92" s="4"/>
      <c r="V92" s="2"/>
      <c r="AA92" s="4"/>
      <c r="AC92" s="6"/>
    </row>
    <row r="93" spans="1:29" x14ac:dyDescent="0.4">
      <c r="A93" s="4" t="s">
        <v>187</v>
      </c>
      <c r="B93" t="str">
        <f t="shared" si="2"/>
        <v>2013</v>
      </c>
      <c r="C93" t="s">
        <v>300</v>
      </c>
      <c r="D93" s="2" t="s">
        <v>2</v>
      </c>
      <c r="E93">
        <v>6109</v>
      </c>
      <c r="F93">
        <v>1.0440914575578275E-2</v>
      </c>
      <c r="L93" s="4" t="s">
        <v>187</v>
      </c>
      <c r="M93" t="str">
        <f t="shared" si="3"/>
        <v>2013</v>
      </c>
      <c r="N93" t="s">
        <v>300</v>
      </c>
      <c r="O93" s="2" t="s">
        <v>2</v>
      </c>
      <c r="P93">
        <v>6109</v>
      </c>
      <c r="Q93">
        <v>1.0440914575578275E-2</v>
      </c>
      <c r="S93" s="4"/>
      <c r="V93" s="2"/>
      <c r="AA93" s="4"/>
      <c r="AC93" s="6"/>
    </row>
    <row r="94" spans="1:29" x14ac:dyDescent="0.4">
      <c r="A94" s="4" t="s">
        <v>188</v>
      </c>
      <c r="B94" t="str">
        <f t="shared" si="2"/>
        <v>2013</v>
      </c>
      <c r="C94" t="s">
        <v>300</v>
      </c>
      <c r="D94" s="2" t="s">
        <v>2</v>
      </c>
      <c r="E94">
        <v>4824</v>
      </c>
      <c r="F94">
        <v>1.0818011181302602E-2</v>
      </c>
      <c r="L94" s="4" t="s">
        <v>188</v>
      </c>
      <c r="M94" t="str">
        <f t="shared" si="3"/>
        <v>2013</v>
      </c>
      <c r="N94" t="s">
        <v>300</v>
      </c>
      <c r="O94" s="2" t="s">
        <v>2</v>
      </c>
      <c r="P94">
        <v>4824</v>
      </c>
      <c r="Q94">
        <v>1.0818011181302602E-2</v>
      </c>
      <c r="S94" s="4"/>
      <c r="V94" s="2"/>
      <c r="AA94" s="4"/>
      <c r="AC94" s="6"/>
    </row>
    <row r="95" spans="1:29" x14ac:dyDescent="0.4">
      <c r="A95" s="4" t="s">
        <v>189</v>
      </c>
      <c r="B95" t="str">
        <f t="shared" si="2"/>
        <v>2013</v>
      </c>
      <c r="C95" t="s">
        <v>300</v>
      </c>
      <c r="D95" s="2" t="s">
        <v>2</v>
      </c>
      <c r="E95">
        <v>5879</v>
      </c>
      <c r="F95">
        <v>1.1460284723454109E-2</v>
      </c>
      <c r="L95" s="4" t="s">
        <v>189</v>
      </c>
      <c r="M95" t="str">
        <f t="shared" si="3"/>
        <v>2013</v>
      </c>
      <c r="N95" t="s">
        <v>300</v>
      </c>
      <c r="O95" s="2" t="s">
        <v>2</v>
      </c>
      <c r="P95">
        <v>5879</v>
      </c>
      <c r="Q95">
        <v>1.1460284723454109E-2</v>
      </c>
      <c r="S95" s="4"/>
      <c r="V95" s="2"/>
      <c r="AA95" s="4"/>
      <c r="AC95" s="6"/>
    </row>
    <row r="96" spans="1:29" x14ac:dyDescent="0.4">
      <c r="A96" s="4" t="s">
        <v>190</v>
      </c>
      <c r="B96" t="str">
        <f t="shared" si="2"/>
        <v>2013</v>
      </c>
      <c r="C96" t="s">
        <v>300</v>
      </c>
      <c r="D96" s="2" t="s">
        <v>2</v>
      </c>
      <c r="E96">
        <v>7346</v>
      </c>
      <c r="F96">
        <v>1.4544864154215952E-2</v>
      </c>
      <c r="L96" s="4" t="s">
        <v>190</v>
      </c>
      <c r="M96" t="str">
        <f t="shared" si="3"/>
        <v>2013</v>
      </c>
      <c r="N96" t="s">
        <v>300</v>
      </c>
      <c r="O96" s="2" t="s">
        <v>2</v>
      </c>
      <c r="P96">
        <v>7346</v>
      </c>
      <c r="Q96">
        <v>1.4544864154215952E-2</v>
      </c>
      <c r="S96" s="4"/>
      <c r="V96" s="2"/>
      <c r="AA96" s="4"/>
      <c r="AC96" s="6"/>
    </row>
    <row r="97" spans="1:29" x14ac:dyDescent="0.4">
      <c r="A97" s="4" t="s">
        <v>191</v>
      </c>
      <c r="B97" t="str">
        <f t="shared" si="2"/>
        <v>2013</v>
      </c>
      <c r="C97" t="s">
        <v>300</v>
      </c>
      <c r="D97" s="2" t="s">
        <v>2</v>
      </c>
      <c r="E97">
        <v>13399</v>
      </c>
      <c r="F97">
        <v>2.1378437757776987E-2</v>
      </c>
      <c r="L97" s="4" t="s">
        <v>191</v>
      </c>
      <c r="M97" t="str">
        <f t="shared" si="3"/>
        <v>2013</v>
      </c>
      <c r="N97" t="s">
        <v>300</v>
      </c>
      <c r="O97" s="2" t="s">
        <v>2</v>
      </c>
      <c r="P97">
        <v>13399</v>
      </c>
      <c r="Q97">
        <v>2.1378437757776987E-2</v>
      </c>
      <c r="S97" s="4"/>
      <c r="V97" s="2"/>
      <c r="AA97" s="4"/>
      <c r="AC97" s="6"/>
    </row>
    <row r="98" spans="1:29" x14ac:dyDescent="0.4">
      <c r="A98" s="4" t="s">
        <v>192</v>
      </c>
      <c r="B98" t="str">
        <f t="shared" si="2"/>
        <v>2014</v>
      </c>
      <c r="C98" t="s">
        <v>300</v>
      </c>
      <c r="D98" s="2" t="s">
        <v>2</v>
      </c>
      <c r="E98">
        <v>6418</v>
      </c>
      <c r="F98">
        <v>1.2908156595368108E-2</v>
      </c>
      <c r="L98" s="4" t="s">
        <v>192</v>
      </c>
      <c r="M98" t="str">
        <f t="shared" si="3"/>
        <v>2014</v>
      </c>
      <c r="N98" t="s">
        <v>300</v>
      </c>
      <c r="O98" s="2" t="s">
        <v>2</v>
      </c>
      <c r="P98">
        <v>6418</v>
      </c>
      <c r="Q98">
        <v>1.2908156595368108E-2</v>
      </c>
      <c r="S98" s="4"/>
      <c r="V98" s="2"/>
      <c r="AA98" s="4"/>
      <c r="AC98" s="6"/>
    </row>
    <row r="99" spans="1:29" x14ac:dyDescent="0.4">
      <c r="A99" s="4" t="s">
        <v>193</v>
      </c>
      <c r="B99" t="str">
        <f t="shared" si="2"/>
        <v>2014</v>
      </c>
      <c r="C99" t="s">
        <v>300</v>
      </c>
      <c r="D99" s="2" t="s">
        <v>2</v>
      </c>
      <c r="E99">
        <v>5076</v>
      </c>
      <c r="F99">
        <v>1.1530807883474326E-2</v>
      </c>
      <c r="L99" s="4" t="s">
        <v>193</v>
      </c>
      <c r="M99" t="str">
        <f t="shared" si="3"/>
        <v>2014</v>
      </c>
      <c r="N99" t="s">
        <v>300</v>
      </c>
      <c r="O99" s="2" t="s">
        <v>2</v>
      </c>
      <c r="P99">
        <v>5076</v>
      </c>
      <c r="Q99">
        <v>1.1530807883474326E-2</v>
      </c>
      <c r="S99" s="4"/>
      <c r="V99" s="2"/>
      <c r="AA99" s="4"/>
      <c r="AC99" s="6"/>
    </row>
    <row r="100" spans="1:29" x14ac:dyDescent="0.4">
      <c r="A100" s="4" t="s">
        <v>194</v>
      </c>
      <c r="B100" t="str">
        <f t="shared" si="2"/>
        <v>2014</v>
      </c>
      <c r="C100" t="s">
        <v>300</v>
      </c>
      <c r="D100" s="2" t="s">
        <v>2</v>
      </c>
      <c r="E100">
        <v>7545</v>
      </c>
      <c r="F100">
        <v>1.4825716772807926E-2</v>
      </c>
      <c r="L100" s="4" t="s">
        <v>194</v>
      </c>
      <c r="M100" t="str">
        <f t="shared" si="3"/>
        <v>2014</v>
      </c>
      <c r="N100" t="s">
        <v>300</v>
      </c>
      <c r="O100" s="2" t="s">
        <v>2</v>
      </c>
      <c r="P100">
        <v>7545</v>
      </c>
      <c r="Q100">
        <v>1.4825716772807926E-2</v>
      </c>
      <c r="S100" s="4"/>
      <c r="V100" s="2"/>
      <c r="AA100" s="4"/>
      <c r="AC100" s="6"/>
    </row>
    <row r="101" spans="1:29" x14ac:dyDescent="0.4">
      <c r="A101" s="4" t="s">
        <v>195</v>
      </c>
      <c r="B101" t="str">
        <f t="shared" si="2"/>
        <v>2014</v>
      </c>
      <c r="C101" t="s">
        <v>300</v>
      </c>
      <c r="D101" s="2" t="s">
        <v>2</v>
      </c>
      <c r="E101">
        <v>4741</v>
      </c>
      <c r="F101">
        <v>9.2615564337635604E-3</v>
      </c>
      <c r="L101" s="4" t="s">
        <v>195</v>
      </c>
      <c r="M101" t="str">
        <f t="shared" si="3"/>
        <v>2014</v>
      </c>
      <c r="N101" t="s">
        <v>300</v>
      </c>
      <c r="O101" s="2" t="s">
        <v>2</v>
      </c>
      <c r="P101">
        <v>4741</v>
      </c>
      <c r="Q101">
        <v>9.2615564337635604E-3</v>
      </c>
      <c r="S101" s="4"/>
      <c r="V101" s="2"/>
      <c r="AA101" s="4"/>
      <c r="AC101" s="6"/>
    </row>
    <row r="102" spans="1:29" x14ac:dyDescent="0.4">
      <c r="A102" s="4" t="s">
        <v>196</v>
      </c>
      <c r="B102" t="str">
        <f t="shared" si="2"/>
        <v>2014</v>
      </c>
      <c r="C102" t="s">
        <v>300</v>
      </c>
      <c r="D102" s="2" t="s">
        <v>2</v>
      </c>
      <c r="E102">
        <v>6254</v>
      </c>
      <c r="F102">
        <v>1.1373907666566639E-2</v>
      </c>
      <c r="L102" s="4" t="s">
        <v>196</v>
      </c>
      <c r="M102" t="str">
        <f t="shared" si="3"/>
        <v>2014</v>
      </c>
      <c r="N102" t="s">
        <v>300</v>
      </c>
      <c r="O102" s="2" t="s">
        <v>2</v>
      </c>
      <c r="P102">
        <v>6254</v>
      </c>
      <c r="Q102">
        <v>1.1373907666566639E-2</v>
      </c>
      <c r="S102" s="4"/>
      <c r="V102" s="2"/>
      <c r="AA102" s="4"/>
      <c r="AC102" s="6"/>
    </row>
    <row r="103" spans="1:29" x14ac:dyDescent="0.4">
      <c r="A103" s="4" t="s">
        <v>197</v>
      </c>
      <c r="B103" t="str">
        <f t="shared" si="2"/>
        <v>2014</v>
      </c>
      <c r="C103" t="s">
        <v>300</v>
      </c>
      <c r="D103" s="2" t="s">
        <v>2</v>
      </c>
      <c r="E103">
        <v>7393</v>
      </c>
      <c r="F103">
        <v>1.3375959819651607E-2</v>
      </c>
      <c r="L103" s="4" t="s">
        <v>197</v>
      </c>
      <c r="M103" t="str">
        <f t="shared" si="3"/>
        <v>2014</v>
      </c>
      <c r="N103" t="s">
        <v>300</v>
      </c>
      <c r="O103" s="2" t="s">
        <v>2</v>
      </c>
      <c r="P103">
        <v>7393</v>
      </c>
      <c r="Q103">
        <v>1.3375959819651607E-2</v>
      </c>
      <c r="S103" s="4"/>
      <c r="V103" s="2"/>
      <c r="AA103" s="4"/>
      <c r="AC103" s="6"/>
    </row>
    <row r="104" spans="1:29" x14ac:dyDescent="0.4">
      <c r="A104" s="4" t="s">
        <v>198</v>
      </c>
      <c r="B104" t="str">
        <f t="shared" si="2"/>
        <v>2014</v>
      </c>
      <c r="C104" t="s">
        <v>300</v>
      </c>
      <c r="D104" s="2" t="s">
        <v>2</v>
      </c>
      <c r="E104">
        <v>6305</v>
      </c>
      <c r="F104">
        <v>1.1094609480304208E-2</v>
      </c>
      <c r="L104" s="4" t="s">
        <v>198</v>
      </c>
      <c r="M104" t="str">
        <f t="shared" si="3"/>
        <v>2014</v>
      </c>
      <c r="N104" t="s">
        <v>300</v>
      </c>
      <c r="O104" s="2" t="s">
        <v>2</v>
      </c>
      <c r="P104">
        <v>6305</v>
      </c>
      <c r="Q104">
        <v>1.1094609480304208E-2</v>
      </c>
      <c r="S104" s="4"/>
      <c r="V104" s="2"/>
      <c r="AA104" s="4"/>
      <c r="AC104" s="6"/>
    </row>
    <row r="105" spans="1:29" x14ac:dyDescent="0.4">
      <c r="A105" s="4" t="s">
        <v>199</v>
      </c>
      <c r="B105" t="str">
        <f t="shared" si="2"/>
        <v>2014</v>
      </c>
      <c r="C105" t="s">
        <v>300</v>
      </c>
      <c r="D105" s="2" t="s">
        <v>2</v>
      </c>
      <c r="E105">
        <v>5079</v>
      </c>
      <c r="F105">
        <v>1.0575411491572361E-2</v>
      </c>
      <c r="L105" s="4" t="s">
        <v>199</v>
      </c>
      <c r="M105" t="str">
        <f t="shared" si="3"/>
        <v>2014</v>
      </c>
      <c r="N105" t="s">
        <v>300</v>
      </c>
      <c r="O105" s="2" t="s">
        <v>2</v>
      </c>
      <c r="P105">
        <v>5079</v>
      </c>
      <c r="Q105">
        <v>1.0575411491572361E-2</v>
      </c>
      <c r="S105" s="4"/>
      <c r="V105" s="2"/>
      <c r="AA105" s="4"/>
      <c r="AC105" s="6"/>
    </row>
    <row r="106" spans="1:29" x14ac:dyDescent="0.4">
      <c r="A106" s="4" t="s">
        <v>200</v>
      </c>
      <c r="B106" t="str">
        <f t="shared" si="2"/>
        <v>2014</v>
      </c>
      <c r="C106" t="s">
        <v>300</v>
      </c>
      <c r="D106" s="2" t="s">
        <v>2</v>
      </c>
      <c r="E106">
        <v>5601</v>
      </c>
      <c r="F106">
        <v>1.2836702748168232E-2</v>
      </c>
      <c r="L106" s="4" t="s">
        <v>200</v>
      </c>
      <c r="M106" t="str">
        <f t="shared" si="3"/>
        <v>2014</v>
      </c>
      <c r="N106" t="s">
        <v>300</v>
      </c>
      <c r="O106" s="2" t="s">
        <v>2</v>
      </c>
      <c r="P106">
        <v>5601</v>
      </c>
      <c r="Q106">
        <v>1.2836702748168232E-2</v>
      </c>
      <c r="S106" s="4"/>
      <c r="V106" s="2"/>
      <c r="AA106" s="4"/>
      <c r="AC106" s="6"/>
    </row>
    <row r="107" spans="1:29" x14ac:dyDescent="0.4">
      <c r="A107" s="4" t="s">
        <v>201</v>
      </c>
      <c r="B107" t="str">
        <f t="shared" si="2"/>
        <v>2014</v>
      </c>
      <c r="C107" t="s">
        <v>300</v>
      </c>
      <c r="D107" s="2" t="s">
        <v>2</v>
      </c>
      <c r="E107">
        <v>5440</v>
      </c>
      <c r="F107">
        <v>1.1215592972936197E-2</v>
      </c>
      <c r="L107" s="4" t="s">
        <v>201</v>
      </c>
      <c r="M107" t="str">
        <f t="shared" si="3"/>
        <v>2014</v>
      </c>
      <c r="N107" t="s">
        <v>300</v>
      </c>
      <c r="O107" s="2" t="s">
        <v>2</v>
      </c>
      <c r="P107">
        <v>5440</v>
      </c>
      <c r="Q107">
        <v>1.1215592972936197E-2</v>
      </c>
      <c r="S107" s="4"/>
      <c r="V107" s="2"/>
      <c r="AA107" s="4"/>
      <c r="AC107" s="6"/>
    </row>
    <row r="108" spans="1:29" x14ac:dyDescent="0.4">
      <c r="A108" s="4" t="s">
        <v>202</v>
      </c>
      <c r="B108" t="str">
        <f t="shared" si="2"/>
        <v>2014</v>
      </c>
      <c r="C108" t="s">
        <v>300</v>
      </c>
      <c r="D108" s="2" t="s">
        <v>2</v>
      </c>
      <c r="E108">
        <v>5806</v>
      </c>
      <c r="F108">
        <v>1.2535651903557958E-2</v>
      </c>
      <c r="L108" s="4" t="s">
        <v>202</v>
      </c>
      <c r="M108" t="str">
        <f t="shared" si="3"/>
        <v>2014</v>
      </c>
      <c r="N108" t="s">
        <v>300</v>
      </c>
      <c r="O108" s="2" t="s">
        <v>2</v>
      </c>
      <c r="P108">
        <v>5806</v>
      </c>
      <c r="Q108">
        <v>1.2535651903557958E-2</v>
      </c>
      <c r="S108" s="4"/>
      <c r="V108" s="2"/>
      <c r="AA108" s="4"/>
      <c r="AC108" s="6"/>
    </row>
    <row r="109" spans="1:29" x14ac:dyDescent="0.4">
      <c r="A109" s="4" t="s">
        <v>203</v>
      </c>
      <c r="B109" t="str">
        <f t="shared" si="2"/>
        <v>2014</v>
      </c>
      <c r="C109" t="s">
        <v>300</v>
      </c>
      <c r="D109" s="2" t="s">
        <v>2</v>
      </c>
      <c r="E109">
        <v>11998</v>
      </c>
      <c r="F109">
        <v>1.9376677573247975E-2</v>
      </c>
      <c r="L109" s="4" t="s">
        <v>203</v>
      </c>
      <c r="M109" t="str">
        <f t="shared" si="3"/>
        <v>2014</v>
      </c>
      <c r="N109" t="s">
        <v>300</v>
      </c>
      <c r="O109" s="2" t="s">
        <v>2</v>
      </c>
      <c r="P109">
        <v>11998</v>
      </c>
      <c r="Q109">
        <v>1.9376677573247975E-2</v>
      </c>
      <c r="S109" s="4"/>
      <c r="V109" s="2"/>
      <c r="AA109" s="4"/>
      <c r="AC109" s="6"/>
    </row>
    <row r="110" spans="1:29" x14ac:dyDescent="0.4">
      <c r="A110" s="4" t="s">
        <v>204</v>
      </c>
      <c r="B110" t="str">
        <f t="shared" si="2"/>
        <v>2015</v>
      </c>
      <c r="C110" t="s">
        <v>300</v>
      </c>
      <c r="D110" s="2" t="s">
        <v>2</v>
      </c>
      <c r="E110">
        <v>5521</v>
      </c>
      <c r="F110">
        <v>1.2320003213331756E-2</v>
      </c>
      <c r="L110" s="4" t="s">
        <v>204</v>
      </c>
      <c r="M110" t="str">
        <f t="shared" si="3"/>
        <v>2015</v>
      </c>
      <c r="N110" t="s">
        <v>300</v>
      </c>
      <c r="O110" s="2" t="s">
        <v>2</v>
      </c>
      <c r="P110">
        <v>5521</v>
      </c>
      <c r="Q110">
        <v>1.2320003213331756E-2</v>
      </c>
      <c r="S110" s="4"/>
      <c r="V110" s="2"/>
      <c r="AA110" s="4"/>
      <c r="AC110" s="6"/>
    </row>
    <row r="111" spans="1:29" x14ac:dyDescent="0.4">
      <c r="A111" s="4" t="s">
        <v>205</v>
      </c>
      <c r="B111" t="str">
        <f t="shared" si="2"/>
        <v>2015</v>
      </c>
      <c r="C111" t="s">
        <v>300</v>
      </c>
      <c r="D111" s="2" t="s">
        <v>2</v>
      </c>
      <c r="E111">
        <v>4759</v>
      </c>
      <c r="F111">
        <v>1.2510877023257771E-2</v>
      </c>
      <c r="L111" s="4" t="s">
        <v>205</v>
      </c>
      <c r="M111" t="str">
        <f t="shared" si="3"/>
        <v>2015</v>
      </c>
      <c r="N111" t="s">
        <v>300</v>
      </c>
      <c r="O111" s="2" t="s">
        <v>2</v>
      </c>
      <c r="P111">
        <v>4759</v>
      </c>
      <c r="Q111">
        <v>1.2510877023257771E-2</v>
      </c>
      <c r="S111" s="4"/>
      <c r="V111" s="2"/>
      <c r="AA111" s="4"/>
      <c r="AC111" s="6"/>
    </row>
    <row r="112" spans="1:29" x14ac:dyDescent="0.4">
      <c r="A112" s="4" t="s">
        <v>206</v>
      </c>
      <c r="B112" t="str">
        <f t="shared" si="2"/>
        <v>2015</v>
      </c>
      <c r="C112" t="s">
        <v>300</v>
      </c>
      <c r="D112" s="2" t="s">
        <v>2</v>
      </c>
      <c r="E112">
        <v>6989</v>
      </c>
      <c r="F112">
        <v>1.5127738371728077E-2</v>
      </c>
      <c r="L112" s="4" t="s">
        <v>206</v>
      </c>
      <c r="M112" t="str">
        <f t="shared" si="3"/>
        <v>2015</v>
      </c>
      <c r="N112" t="s">
        <v>300</v>
      </c>
      <c r="O112" s="2" t="s">
        <v>2</v>
      </c>
      <c r="P112">
        <v>6989</v>
      </c>
      <c r="Q112">
        <v>1.5127738371728077E-2</v>
      </c>
      <c r="S112" s="4"/>
      <c r="V112" s="2"/>
      <c r="AA112" s="4"/>
      <c r="AC112" s="6"/>
    </row>
    <row r="113" spans="1:29" x14ac:dyDescent="0.4">
      <c r="A113" s="4" t="s">
        <v>207</v>
      </c>
      <c r="B113" t="str">
        <f t="shared" si="2"/>
        <v>2015</v>
      </c>
      <c r="C113" t="s">
        <v>300</v>
      </c>
      <c r="D113" s="2" t="s">
        <v>2</v>
      </c>
      <c r="E113">
        <v>4977</v>
      </c>
      <c r="F113">
        <v>1.0407496241214689E-2</v>
      </c>
      <c r="L113" s="4" t="s">
        <v>207</v>
      </c>
      <c r="M113" t="str">
        <f t="shared" si="3"/>
        <v>2015</v>
      </c>
      <c r="N113" t="s">
        <v>300</v>
      </c>
      <c r="O113" s="2" t="s">
        <v>2</v>
      </c>
      <c r="P113">
        <v>4977</v>
      </c>
      <c r="Q113">
        <v>1.0407496241214689E-2</v>
      </c>
      <c r="S113" s="4"/>
      <c r="V113" s="2"/>
      <c r="AA113" s="4"/>
      <c r="AC113" s="6"/>
    </row>
    <row r="114" spans="1:29" x14ac:dyDescent="0.4">
      <c r="A114" s="4" t="s">
        <v>208</v>
      </c>
      <c r="B114" t="str">
        <f t="shared" si="2"/>
        <v>2015</v>
      </c>
      <c r="C114" t="s">
        <v>300</v>
      </c>
      <c r="D114" s="2" t="s">
        <v>2</v>
      </c>
      <c r="E114">
        <v>5378</v>
      </c>
      <c r="F114">
        <v>1.0502388326687158E-2</v>
      </c>
      <c r="L114" s="4" t="s">
        <v>208</v>
      </c>
      <c r="M114" t="str">
        <f t="shared" si="3"/>
        <v>2015</v>
      </c>
      <c r="N114" t="s">
        <v>300</v>
      </c>
      <c r="O114" s="2" t="s">
        <v>2</v>
      </c>
      <c r="P114">
        <v>5378</v>
      </c>
      <c r="Q114">
        <v>1.0502388326687158E-2</v>
      </c>
      <c r="S114" s="4"/>
      <c r="V114" s="2"/>
      <c r="AA114" s="4"/>
      <c r="AC114" s="6"/>
    </row>
    <row r="115" spans="1:29" x14ac:dyDescent="0.4">
      <c r="A115" s="4" t="s">
        <v>209</v>
      </c>
      <c r="B115" t="str">
        <f t="shared" si="2"/>
        <v>2015</v>
      </c>
      <c r="C115" t="s">
        <v>300</v>
      </c>
      <c r="D115" s="2" t="s">
        <v>2</v>
      </c>
      <c r="E115">
        <v>4992</v>
      </c>
      <c r="F115">
        <v>1.005656819610308E-2</v>
      </c>
      <c r="L115" s="4" t="s">
        <v>209</v>
      </c>
      <c r="M115" t="str">
        <f t="shared" si="3"/>
        <v>2015</v>
      </c>
      <c r="N115" t="s">
        <v>300</v>
      </c>
      <c r="O115" s="2" t="s">
        <v>2</v>
      </c>
      <c r="P115">
        <v>4992</v>
      </c>
      <c r="Q115">
        <v>1.005656819610308E-2</v>
      </c>
      <c r="S115" s="4"/>
      <c r="V115" s="2"/>
      <c r="AA115" s="4"/>
      <c r="AC115" s="6"/>
    </row>
    <row r="116" spans="1:29" x14ac:dyDescent="0.4">
      <c r="A116" s="4" t="s">
        <v>210</v>
      </c>
      <c r="B116" t="str">
        <f t="shared" si="2"/>
        <v>2015</v>
      </c>
      <c r="C116" t="s">
        <v>300</v>
      </c>
      <c r="D116" s="2" t="s">
        <v>2</v>
      </c>
      <c r="E116">
        <v>7237</v>
      </c>
      <c r="F116">
        <v>1.2486843694463137E-2</v>
      </c>
      <c r="L116" s="4" t="s">
        <v>210</v>
      </c>
      <c r="M116" t="str">
        <f t="shared" si="3"/>
        <v>2015</v>
      </c>
      <c r="N116" t="s">
        <v>300</v>
      </c>
      <c r="O116" s="2" t="s">
        <v>2</v>
      </c>
      <c r="P116">
        <v>7237</v>
      </c>
      <c r="Q116">
        <v>1.2486843694463137E-2</v>
      </c>
      <c r="S116" s="4"/>
      <c r="V116" s="2"/>
      <c r="AA116" s="4"/>
      <c r="AC116" s="6"/>
    </row>
    <row r="117" spans="1:29" x14ac:dyDescent="0.4">
      <c r="A117" s="4" t="s">
        <v>211</v>
      </c>
      <c r="B117" t="str">
        <f t="shared" si="2"/>
        <v>2015</v>
      </c>
      <c r="C117" t="s">
        <v>300</v>
      </c>
      <c r="D117" s="2" t="s">
        <v>2</v>
      </c>
      <c r="E117">
        <v>4585</v>
      </c>
      <c r="F117">
        <v>1.0323391205866658E-2</v>
      </c>
      <c r="L117" s="4" t="s">
        <v>211</v>
      </c>
      <c r="M117" t="str">
        <f t="shared" si="3"/>
        <v>2015</v>
      </c>
      <c r="N117" t="s">
        <v>300</v>
      </c>
      <c r="O117" s="2" t="s">
        <v>2</v>
      </c>
      <c r="P117">
        <v>4585</v>
      </c>
      <c r="Q117">
        <v>1.0323391205866658E-2</v>
      </c>
      <c r="S117" s="4"/>
      <c r="V117" s="2"/>
      <c r="AA117" s="4"/>
      <c r="AC117" s="6"/>
    </row>
    <row r="118" spans="1:29" x14ac:dyDescent="0.4">
      <c r="A118" s="4" t="s">
        <v>212</v>
      </c>
      <c r="B118" t="str">
        <f t="shared" si="2"/>
        <v>2015</v>
      </c>
      <c r="C118" t="s">
        <v>300</v>
      </c>
      <c r="D118" s="2" t="s">
        <v>2</v>
      </c>
      <c r="E118">
        <v>5761</v>
      </c>
      <c r="F118">
        <v>1.3910250992985719E-2</v>
      </c>
      <c r="L118" s="4" t="s">
        <v>212</v>
      </c>
      <c r="M118" t="str">
        <f t="shared" si="3"/>
        <v>2015</v>
      </c>
      <c r="N118" t="s">
        <v>300</v>
      </c>
      <c r="O118" s="2" t="s">
        <v>2</v>
      </c>
      <c r="P118">
        <v>5761</v>
      </c>
      <c r="Q118">
        <v>1.3910250992985719E-2</v>
      </c>
      <c r="S118" s="4"/>
      <c r="V118" s="2"/>
      <c r="AA118" s="4"/>
      <c r="AC118" s="6"/>
    </row>
    <row r="119" spans="1:29" x14ac:dyDescent="0.4">
      <c r="A119" s="4" t="s">
        <v>213</v>
      </c>
      <c r="B119" t="str">
        <f t="shared" si="2"/>
        <v>2015</v>
      </c>
      <c r="C119" t="s">
        <v>300</v>
      </c>
      <c r="D119" s="2" t="s">
        <v>2</v>
      </c>
      <c r="E119">
        <v>4825</v>
      </c>
      <c r="F119">
        <v>1.0375183850408127E-2</v>
      </c>
      <c r="L119" s="4" t="s">
        <v>213</v>
      </c>
      <c r="M119" t="str">
        <f t="shared" si="3"/>
        <v>2015</v>
      </c>
      <c r="N119" t="s">
        <v>300</v>
      </c>
      <c r="O119" s="2" t="s">
        <v>2</v>
      </c>
      <c r="P119">
        <v>4825</v>
      </c>
      <c r="Q119">
        <v>1.0375183850408127E-2</v>
      </c>
      <c r="S119" s="4"/>
      <c r="V119" s="2"/>
      <c r="AA119" s="4"/>
      <c r="AC119" s="6"/>
    </row>
    <row r="120" spans="1:29" x14ac:dyDescent="0.4">
      <c r="A120" s="4" t="s">
        <v>214</v>
      </c>
      <c r="B120" t="str">
        <f t="shared" si="2"/>
        <v>2015</v>
      </c>
      <c r="C120" t="s">
        <v>300</v>
      </c>
      <c r="D120" s="2" t="s">
        <v>2</v>
      </c>
      <c r="E120">
        <v>6191</v>
      </c>
      <c r="F120">
        <v>1.3602766694204706E-2</v>
      </c>
      <c r="L120" s="4" t="s">
        <v>214</v>
      </c>
      <c r="M120" t="str">
        <f t="shared" si="3"/>
        <v>2015</v>
      </c>
      <c r="N120" t="s">
        <v>300</v>
      </c>
      <c r="O120" s="2" t="s">
        <v>2</v>
      </c>
      <c r="P120">
        <v>6191</v>
      </c>
      <c r="Q120">
        <v>1.3602766694204706E-2</v>
      </c>
      <c r="S120" s="4"/>
      <c r="V120" s="2"/>
      <c r="AA120" s="4"/>
      <c r="AC120" s="6"/>
    </row>
    <row r="121" spans="1:29" x14ac:dyDescent="0.4">
      <c r="A121" s="4" t="s">
        <v>215</v>
      </c>
      <c r="B121" t="str">
        <f t="shared" si="2"/>
        <v>2015</v>
      </c>
      <c r="C121" t="s">
        <v>300</v>
      </c>
      <c r="D121" s="2" t="s">
        <v>2</v>
      </c>
      <c r="E121">
        <v>12379</v>
      </c>
      <c r="F121">
        <v>2.0196993700574144E-2</v>
      </c>
      <c r="L121" s="4" t="s">
        <v>215</v>
      </c>
      <c r="M121" t="str">
        <f t="shared" si="3"/>
        <v>2015</v>
      </c>
      <c r="N121" t="s">
        <v>300</v>
      </c>
      <c r="O121" s="2" t="s">
        <v>2</v>
      </c>
      <c r="P121">
        <v>12379</v>
      </c>
      <c r="Q121">
        <v>2.0196993700574144E-2</v>
      </c>
      <c r="S121" s="4"/>
      <c r="V121" s="2"/>
      <c r="AA121" s="4"/>
      <c r="AC121" s="6"/>
    </row>
    <row r="122" spans="1:29" x14ac:dyDescent="0.4">
      <c r="A122" s="4" t="s">
        <v>216</v>
      </c>
      <c r="B122" t="str">
        <f t="shared" si="2"/>
        <v>2016</v>
      </c>
      <c r="C122" t="s">
        <v>300</v>
      </c>
      <c r="D122" s="2" t="s">
        <v>2</v>
      </c>
      <c r="E122">
        <v>5596</v>
      </c>
      <c r="F122">
        <v>1.1830741746915995E-2</v>
      </c>
      <c r="L122" s="4" t="s">
        <v>216</v>
      </c>
      <c r="M122" t="str">
        <f t="shared" si="3"/>
        <v>2016</v>
      </c>
      <c r="N122" t="s">
        <v>300</v>
      </c>
      <c r="O122" s="2" t="s">
        <v>2</v>
      </c>
      <c r="P122">
        <v>5596</v>
      </c>
      <c r="Q122">
        <v>1.1830741746915995E-2</v>
      </c>
      <c r="S122" s="4"/>
      <c r="V122" s="2"/>
      <c r="AA122" s="4"/>
      <c r="AC122" s="6"/>
    </row>
    <row r="123" spans="1:29" x14ac:dyDescent="0.4">
      <c r="A123" s="4" t="s">
        <v>217</v>
      </c>
      <c r="B123" t="str">
        <f t="shared" si="2"/>
        <v>2016</v>
      </c>
      <c r="C123" t="s">
        <v>300</v>
      </c>
      <c r="D123" s="2" t="s">
        <v>2</v>
      </c>
      <c r="E123">
        <v>4768</v>
      </c>
      <c r="F123">
        <v>1.082170514484925E-2</v>
      </c>
      <c r="L123" s="4" t="s">
        <v>217</v>
      </c>
      <c r="M123" t="str">
        <f t="shared" si="3"/>
        <v>2016</v>
      </c>
      <c r="N123" t="s">
        <v>300</v>
      </c>
      <c r="O123" s="2" t="s">
        <v>2</v>
      </c>
      <c r="P123">
        <v>4768</v>
      </c>
      <c r="Q123">
        <v>1.082170514484925E-2</v>
      </c>
      <c r="S123" s="4"/>
      <c r="V123" s="2"/>
      <c r="AA123" s="4"/>
      <c r="AC123" s="6"/>
    </row>
    <row r="124" spans="1:29" x14ac:dyDescent="0.4">
      <c r="A124" s="4" t="s">
        <v>218</v>
      </c>
      <c r="B124" t="str">
        <f t="shared" si="2"/>
        <v>2016</v>
      </c>
      <c r="C124" t="s">
        <v>300</v>
      </c>
      <c r="D124" s="2" t="s">
        <v>2</v>
      </c>
      <c r="E124">
        <v>7100</v>
      </c>
      <c r="F124">
        <v>1.4227801123395114E-2</v>
      </c>
      <c r="L124" s="4" t="s">
        <v>218</v>
      </c>
      <c r="M124" t="str">
        <f t="shared" si="3"/>
        <v>2016</v>
      </c>
      <c r="N124" t="s">
        <v>300</v>
      </c>
      <c r="O124" s="2" t="s">
        <v>2</v>
      </c>
      <c r="P124">
        <v>7100</v>
      </c>
      <c r="Q124">
        <v>1.4227801123395114E-2</v>
      </c>
      <c r="S124" s="4"/>
      <c r="V124" s="2"/>
      <c r="AA124" s="4"/>
      <c r="AC124" s="6"/>
    </row>
    <row r="125" spans="1:29" x14ac:dyDescent="0.4">
      <c r="A125" s="4" t="s">
        <v>219</v>
      </c>
      <c r="B125" t="str">
        <f t="shared" si="2"/>
        <v>2016</v>
      </c>
      <c r="C125" t="s">
        <v>300</v>
      </c>
      <c r="D125" s="2" t="s">
        <v>2</v>
      </c>
      <c r="E125">
        <v>5466</v>
      </c>
      <c r="F125">
        <v>1.0591832700975471E-2</v>
      </c>
      <c r="L125" s="4" t="s">
        <v>219</v>
      </c>
      <c r="M125" t="str">
        <f t="shared" si="3"/>
        <v>2016</v>
      </c>
      <c r="N125" t="s">
        <v>300</v>
      </c>
      <c r="O125" s="2" t="s">
        <v>2</v>
      </c>
      <c r="P125">
        <v>5466</v>
      </c>
      <c r="Q125">
        <v>1.0591832700975471E-2</v>
      </c>
      <c r="S125" s="4"/>
      <c r="V125" s="2"/>
      <c r="AA125" s="4"/>
      <c r="AC125" s="6"/>
    </row>
    <row r="126" spans="1:29" x14ac:dyDescent="0.4">
      <c r="A126" s="4" t="s">
        <v>220</v>
      </c>
      <c r="B126" t="str">
        <f t="shared" si="2"/>
        <v>2016</v>
      </c>
      <c r="C126" t="s">
        <v>300</v>
      </c>
      <c r="D126" s="2" t="s">
        <v>2</v>
      </c>
      <c r="E126">
        <v>5768</v>
      </c>
      <c r="F126">
        <v>1.0646093079485783E-2</v>
      </c>
      <c r="L126" s="4" t="s">
        <v>220</v>
      </c>
      <c r="M126" t="str">
        <f t="shared" si="3"/>
        <v>2016</v>
      </c>
      <c r="N126" t="s">
        <v>300</v>
      </c>
      <c r="O126" s="2" t="s">
        <v>2</v>
      </c>
      <c r="P126">
        <v>5768</v>
      </c>
      <c r="Q126">
        <v>1.0646093079485783E-2</v>
      </c>
      <c r="S126" s="4"/>
      <c r="V126" s="2"/>
      <c r="AA126" s="4"/>
      <c r="AC126" s="6"/>
    </row>
    <row r="127" spans="1:29" x14ac:dyDescent="0.4">
      <c r="A127" s="4" t="s">
        <v>221</v>
      </c>
      <c r="B127" t="str">
        <f t="shared" si="2"/>
        <v>2016</v>
      </c>
      <c r="C127" t="s">
        <v>300</v>
      </c>
      <c r="D127" s="2" t="s">
        <v>2</v>
      </c>
      <c r="E127">
        <v>5061</v>
      </c>
      <c r="F127">
        <v>1.0255630870239217E-2</v>
      </c>
      <c r="L127" s="4" t="s">
        <v>221</v>
      </c>
      <c r="M127" t="str">
        <f t="shared" si="3"/>
        <v>2016</v>
      </c>
      <c r="N127" t="s">
        <v>300</v>
      </c>
      <c r="O127" s="2" t="s">
        <v>2</v>
      </c>
      <c r="P127">
        <v>5061</v>
      </c>
      <c r="Q127">
        <v>1.0255630870239217E-2</v>
      </c>
      <c r="S127" s="4"/>
      <c r="V127" s="2"/>
      <c r="AA127" s="4"/>
      <c r="AC127" s="6"/>
    </row>
    <row r="128" spans="1:29" x14ac:dyDescent="0.4">
      <c r="A128" s="4" t="s">
        <v>222</v>
      </c>
      <c r="B128" t="str">
        <f t="shared" si="2"/>
        <v>2016</v>
      </c>
      <c r="C128" t="s">
        <v>300</v>
      </c>
      <c r="D128" s="2" t="s">
        <v>2</v>
      </c>
      <c r="E128">
        <v>6409</v>
      </c>
      <c r="F128">
        <v>1.0553442342208829E-2</v>
      </c>
      <c r="L128" s="4" t="s">
        <v>222</v>
      </c>
      <c r="M128" t="str">
        <f t="shared" si="3"/>
        <v>2016</v>
      </c>
      <c r="N128" t="s">
        <v>300</v>
      </c>
      <c r="O128" s="2" t="s">
        <v>2</v>
      </c>
      <c r="P128">
        <v>6409</v>
      </c>
      <c r="Q128">
        <v>1.0553442342208829E-2</v>
      </c>
      <c r="S128" s="4"/>
      <c r="V128" s="2"/>
      <c r="AA128" s="4"/>
      <c r="AC128" s="6"/>
    </row>
    <row r="129" spans="1:29" x14ac:dyDescent="0.4">
      <c r="A129" s="4" t="s">
        <v>223</v>
      </c>
      <c r="B129" t="str">
        <f t="shared" si="2"/>
        <v>2016</v>
      </c>
      <c r="C129" t="s">
        <v>300</v>
      </c>
      <c r="D129" s="2" t="s">
        <v>2</v>
      </c>
      <c r="E129">
        <v>4665</v>
      </c>
      <c r="F129">
        <v>1.0418713930926048E-2</v>
      </c>
      <c r="L129" s="4" t="s">
        <v>223</v>
      </c>
      <c r="M129" t="str">
        <f t="shared" si="3"/>
        <v>2016</v>
      </c>
      <c r="N129" t="s">
        <v>300</v>
      </c>
      <c r="O129" s="2" t="s">
        <v>2</v>
      </c>
      <c r="P129">
        <v>4665</v>
      </c>
      <c r="Q129">
        <v>1.0418713930926048E-2</v>
      </c>
      <c r="S129" s="4"/>
      <c r="V129" s="2"/>
      <c r="AA129" s="4"/>
      <c r="AC129" s="6"/>
    </row>
    <row r="130" spans="1:29" x14ac:dyDescent="0.4">
      <c r="A130" s="4" t="s">
        <v>224</v>
      </c>
      <c r="B130" t="str">
        <f t="shared" si="2"/>
        <v>2016</v>
      </c>
      <c r="C130" t="s">
        <v>300</v>
      </c>
      <c r="D130" s="2" t="s">
        <v>2</v>
      </c>
      <c r="E130">
        <v>5551</v>
      </c>
      <c r="F130">
        <v>1.3434887627124387E-2</v>
      </c>
      <c r="L130" s="4" t="s">
        <v>224</v>
      </c>
      <c r="M130" t="str">
        <f t="shared" si="3"/>
        <v>2016</v>
      </c>
      <c r="N130" t="s">
        <v>300</v>
      </c>
      <c r="O130" s="2" t="s">
        <v>2</v>
      </c>
      <c r="P130">
        <v>5551</v>
      </c>
      <c r="Q130">
        <v>1.3434887627124387E-2</v>
      </c>
      <c r="S130" s="4"/>
      <c r="V130" s="2"/>
      <c r="AA130" s="4"/>
      <c r="AC130" s="6"/>
    </row>
    <row r="131" spans="1:29" x14ac:dyDescent="0.4">
      <c r="A131" s="4" t="s">
        <v>225</v>
      </c>
      <c r="B131" t="str">
        <f t="shared" ref="B131:B194" si="4">LEFT(TEXT(A131,"YYYY"),4)</f>
        <v>2016</v>
      </c>
      <c r="C131" t="s">
        <v>300</v>
      </c>
      <c r="D131" s="2" t="s">
        <v>2</v>
      </c>
      <c r="E131">
        <v>4022</v>
      </c>
      <c r="F131">
        <v>8.5284500782446069E-3</v>
      </c>
      <c r="L131" s="4" t="s">
        <v>225</v>
      </c>
      <c r="M131" t="str">
        <f t="shared" ref="M131:M194" si="5">LEFT(TEXT(L131,"YYYY"),4)</f>
        <v>2016</v>
      </c>
      <c r="N131" t="s">
        <v>300</v>
      </c>
      <c r="O131" s="2" t="s">
        <v>2</v>
      </c>
      <c r="P131">
        <v>4022</v>
      </c>
      <c r="Q131">
        <v>8.5284500782446069E-3</v>
      </c>
      <c r="S131" s="4"/>
      <c r="V131" s="2"/>
      <c r="AA131" s="4"/>
      <c r="AC131" s="6"/>
    </row>
    <row r="132" spans="1:29" x14ac:dyDescent="0.4">
      <c r="A132" s="4" t="s">
        <v>226</v>
      </c>
      <c r="B132" t="str">
        <f t="shared" si="4"/>
        <v>2016</v>
      </c>
      <c r="C132" t="s">
        <v>300</v>
      </c>
      <c r="D132" s="2" t="s">
        <v>2</v>
      </c>
      <c r="E132">
        <v>5256</v>
      </c>
      <c r="F132">
        <v>1.1280228695047516E-2</v>
      </c>
      <c r="L132" s="4" t="s">
        <v>226</v>
      </c>
      <c r="M132" t="str">
        <f t="shared" si="5"/>
        <v>2016</v>
      </c>
      <c r="N132" t="s">
        <v>300</v>
      </c>
      <c r="O132" s="2" t="s">
        <v>2</v>
      </c>
      <c r="P132">
        <v>5256</v>
      </c>
      <c r="Q132">
        <v>1.1280228695047516E-2</v>
      </c>
      <c r="S132" s="4"/>
      <c r="V132" s="2"/>
      <c r="AA132" s="4"/>
      <c r="AC132" s="6"/>
    </row>
    <row r="133" spans="1:29" x14ac:dyDescent="0.4">
      <c r="A133" s="4" t="s">
        <v>227</v>
      </c>
      <c r="B133" t="str">
        <f t="shared" si="4"/>
        <v>2016</v>
      </c>
      <c r="C133" t="s">
        <v>300</v>
      </c>
      <c r="D133" s="2" t="s">
        <v>2</v>
      </c>
      <c r="E133">
        <v>10229</v>
      </c>
      <c r="F133">
        <v>1.6039150014425671E-2</v>
      </c>
      <c r="L133" s="4" t="s">
        <v>227</v>
      </c>
      <c r="M133" t="str">
        <f t="shared" si="5"/>
        <v>2016</v>
      </c>
      <c r="N133" t="s">
        <v>300</v>
      </c>
      <c r="O133" s="2" t="s">
        <v>2</v>
      </c>
      <c r="P133">
        <v>10229</v>
      </c>
      <c r="Q133">
        <v>1.6039150014425671E-2</v>
      </c>
      <c r="S133" s="4"/>
      <c r="V133" s="2"/>
      <c r="AA133" s="4"/>
      <c r="AC133" s="6"/>
    </row>
    <row r="134" spans="1:29" x14ac:dyDescent="0.4">
      <c r="A134" s="4" t="s">
        <v>228</v>
      </c>
      <c r="B134" t="str">
        <f t="shared" si="4"/>
        <v>2017</v>
      </c>
      <c r="C134" t="s">
        <v>300</v>
      </c>
      <c r="D134" s="2" t="s">
        <v>2</v>
      </c>
      <c r="E134">
        <v>5297</v>
      </c>
      <c r="F134">
        <v>1.1062797089463087E-2</v>
      </c>
      <c r="L134" s="4" t="s">
        <v>228</v>
      </c>
      <c r="M134" t="str">
        <f t="shared" si="5"/>
        <v>2017</v>
      </c>
      <c r="N134" t="s">
        <v>300</v>
      </c>
      <c r="O134" s="2" t="s">
        <v>2</v>
      </c>
      <c r="P134">
        <v>5297</v>
      </c>
      <c r="Q134">
        <v>1.1062797089463087E-2</v>
      </c>
      <c r="S134" s="4"/>
      <c r="V134" s="2"/>
      <c r="AA134" s="4"/>
      <c r="AC134" s="6"/>
    </row>
    <row r="135" spans="1:29" x14ac:dyDescent="0.4">
      <c r="A135" s="4" t="s">
        <v>229</v>
      </c>
      <c r="B135" t="str">
        <f t="shared" si="4"/>
        <v>2017</v>
      </c>
      <c r="C135" t="s">
        <v>300</v>
      </c>
      <c r="D135" s="2" t="s">
        <v>2</v>
      </c>
      <c r="E135">
        <v>4379</v>
      </c>
      <c r="F135">
        <v>1.0003700843883785E-2</v>
      </c>
      <c r="L135" s="4" t="s">
        <v>229</v>
      </c>
      <c r="M135" t="str">
        <f t="shared" si="5"/>
        <v>2017</v>
      </c>
      <c r="N135" t="s">
        <v>300</v>
      </c>
      <c r="O135" s="2" t="s">
        <v>2</v>
      </c>
      <c r="P135">
        <v>4379</v>
      </c>
      <c r="Q135">
        <v>1.0003700843883785E-2</v>
      </c>
      <c r="S135" s="4"/>
      <c r="V135" s="2"/>
      <c r="AA135" s="4"/>
      <c r="AC135" s="6"/>
    </row>
    <row r="136" spans="1:29" x14ac:dyDescent="0.4">
      <c r="A136" s="4" t="s">
        <v>230</v>
      </c>
      <c r="B136" t="str">
        <f t="shared" si="4"/>
        <v>2017</v>
      </c>
      <c r="C136" t="s">
        <v>300</v>
      </c>
      <c r="D136" s="2" t="s">
        <v>2</v>
      </c>
      <c r="E136">
        <v>7835</v>
      </c>
      <c r="F136">
        <v>1.4657599595910464E-2</v>
      </c>
      <c r="L136" s="4" t="s">
        <v>230</v>
      </c>
      <c r="M136" t="str">
        <f t="shared" si="5"/>
        <v>2017</v>
      </c>
      <c r="N136" t="s">
        <v>300</v>
      </c>
      <c r="O136" s="2" t="s">
        <v>2</v>
      </c>
      <c r="P136">
        <v>7835</v>
      </c>
      <c r="Q136">
        <v>1.4657599595910464E-2</v>
      </c>
      <c r="S136" s="4"/>
      <c r="V136" s="2"/>
      <c r="AA136" s="4"/>
      <c r="AC136" s="6"/>
    </row>
    <row r="137" spans="1:29" x14ac:dyDescent="0.4">
      <c r="A137" s="4" t="s">
        <v>231</v>
      </c>
      <c r="B137" t="str">
        <f t="shared" si="4"/>
        <v>2017</v>
      </c>
      <c r="C137" t="s">
        <v>300</v>
      </c>
      <c r="D137" s="2" t="s">
        <v>2</v>
      </c>
      <c r="E137">
        <v>4662</v>
      </c>
      <c r="F137">
        <v>8.3877282246515011E-3</v>
      </c>
      <c r="L137" s="4" t="s">
        <v>231</v>
      </c>
      <c r="M137" t="str">
        <f t="shared" si="5"/>
        <v>2017</v>
      </c>
      <c r="N137" t="s">
        <v>300</v>
      </c>
      <c r="O137" s="2" t="s">
        <v>2</v>
      </c>
      <c r="P137">
        <v>4662</v>
      </c>
      <c r="Q137">
        <v>8.3877282246515011E-3</v>
      </c>
      <c r="S137" s="4"/>
      <c r="V137" s="2"/>
      <c r="AA137" s="4"/>
      <c r="AC137" s="6"/>
    </row>
    <row r="138" spans="1:29" x14ac:dyDescent="0.4">
      <c r="A138" s="4" t="s">
        <v>232</v>
      </c>
      <c r="B138" t="str">
        <f t="shared" si="4"/>
        <v>2017</v>
      </c>
      <c r="C138" t="s">
        <v>300</v>
      </c>
      <c r="D138" s="2" t="s">
        <v>2</v>
      </c>
      <c r="E138">
        <v>4645</v>
      </c>
      <c r="F138">
        <v>9.2505187858221115E-3</v>
      </c>
      <c r="L138" s="4" t="s">
        <v>232</v>
      </c>
      <c r="M138" t="str">
        <f t="shared" si="5"/>
        <v>2017</v>
      </c>
      <c r="N138" t="s">
        <v>300</v>
      </c>
      <c r="O138" s="2" t="s">
        <v>2</v>
      </c>
      <c r="P138">
        <v>4645</v>
      </c>
      <c r="Q138">
        <v>9.2505187858221115E-3</v>
      </c>
      <c r="S138" s="4"/>
      <c r="V138" s="2"/>
      <c r="AA138" s="4"/>
      <c r="AC138" s="6"/>
    </row>
    <row r="139" spans="1:29" x14ac:dyDescent="0.4">
      <c r="A139" s="4" t="s">
        <v>233</v>
      </c>
      <c r="B139" t="str">
        <f t="shared" si="4"/>
        <v>2017</v>
      </c>
      <c r="C139" t="s">
        <v>300</v>
      </c>
      <c r="D139" s="2" t="s">
        <v>2</v>
      </c>
      <c r="E139">
        <v>5758</v>
      </c>
      <c r="F139">
        <v>1.0152409566327431E-2</v>
      </c>
      <c r="L139" s="4" t="s">
        <v>233</v>
      </c>
      <c r="M139" t="str">
        <f t="shared" si="5"/>
        <v>2017</v>
      </c>
      <c r="N139" t="s">
        <v>300</v>
      </c>
      <c r="O139" s="2" t="s">
        <v>2</v>
      </c>
      <c r="P139">
        <v>5758</v>
      </c>
      <c r="Q139">
        <v>1.0152409566327431E-2</v>
      </c>
      <c r="S139" s="4"/>
      <c r="V139" s="2"/>
      <c r="AA139" s="4"/>
      <c r="AC139" s="6"/>
    </row>
    <row r="140" spans="1:29" x14ac:dyDescent="0.4">
      <c r="A140" s="4" t="s">
        <v>234</v>
      </c>
      <c r="B140" t="str">
        <f t="shared" si="4"/>
        <v>2017</v>
      </c>
      <c r="C140" t="s">
        <v>300</v>
      </c>
      <c r="D140" s="2" t="s">
        <v>2</v>
      </c>
      <c r="E140">
        <v>5625</v>
      </c>
      <c r="F140">
        <v>1.0037706085258937E-2</v>
      </c>
      <c r="L140" s="4" t="s">
        <v>234</v>
      </c>
      <c r="M140" t="str">
        <f t="shared" si="5"/>
        <v>2017</v>
      </c>
      <c r="N140" t="s">
        <v>300</v>
      </c>
      <c r="O140" s="2" t="s">
        <v>2</v>
      </c>
      <c r="P140">
        <v>5625</v>
      </c>
      <c r="Q140">
        <v>1.0037706085258937E-2</v>
      </c>
      <c r="S140" s="4"/>
      <c r="V140" s="2"/>
      <c r="AA140" s="4"/>
      <c r="AC140" s="6"/>
    </row>
    <row r="141" spans="1:29" x14ac:dyDescent="0.4">
      <c r="A141" s="4" t="s">
        <v>235</v>
      </c>
      <c r="B141" t="str">
        <f t="shared" si="4"/>
        <v>2017</v>
      </c>
      <c r="C141" t="s">
        <v>300</v>
      </c>
      <c r="D141" s="2" t="s">
        <v>2</v>
      </c>
      <c r="E141">
        <v>4610</v>
      </c>
      <c r="F141">
        <v>9.648045172105638E-3</v>
      </c>
      <c r="L141" s="4" t="s">
        <v>235</v>
      </c>
      <c r="M141" t="str">
        <f t="shared" si="5"/>
        <v>2017</v>
      </c>
      <c r="N141" t="s">
        <v>300</v>
      </c>
      <c r="O141" s="2" t="s">
        <v>2</v>
      </c>
      <c r="P141">
        <v>4610</v>
      </c>
      <c r="Q141">
        <v>9.648045172105638E-3</v>
      </c>
      <c r="S141" s="4"/>
      <c r="V141" s="2"/>
      <c r="AA141" s="4"/>
      <c r="AC141" s="6"/>
    </row>
    <row r="142" spans="1:29" x14ac:dyDescent="0.4">
      <c r="A142" s="4" t="s">
        <v>236</v>
      </c>
      <c r="B142" t="str">
        <f t="shared" si="4"/>
        <v>2017</v>
      </c>
      <c r="C142" t="s">
        <v>300</v>
      </c>
      <c r="D142" s="2" t="s">
        <v>2</v>
      </c>
      <c r="E142">
        <v>5387</v>
      </c>
      <c r="F142">
        <v>1.1607087067158213E-2</v>
      </c>
      <c r="L142" s="4" t="s">
        <v>236</v>
      </c>
      <c r="M142" t="str">
        <f t="shared" si="5"/>
        <v>2017</v>
      </c>
      <c r="N142" t="s">
        <v>300</v>
      </c>
      <c r="O142" s="2" t="s">
        <v>2</v>
      </c>
      <c r="P142">
        <v>5387</v>
      </c>
      <c r="Q142">
        <v>1.1607087067158213E-2</v>
      </c>
      <c r="S142" s="4"/>
      <c r="V142" s="2"/>
      <c r="AA142" s="4"/>
      <c r="AC142" s="6"/>
    </row>
    <row r="143" spans="1:29" x14ac:dyDescent="0.4">
      <c r="A143" s="4" t="s">
        <v>237</v>
      </c>
      <c r="B143" t="str">
        <f t="shared" si="4"/>
        <v>2017</v>
      </c>
      <c r="C143" t="s">
        <v>300</v>
      </c>
      <c r="D143" s="2" t="s">
        <v>2</v>
      </c>
      <c r="E143">
        <v>4202</v>
      </c>
      <c r="F143">
        <v>8.3868237848885481E-3</v>
      </c>
      <c r="L143" s="4" t="s">
        <v>237</v>
      </c>
      <c r="M143" t="str">
        <f t="shared" si="5"/>
        <v>2017</v>
      </c>
      <c r="N143" t="s">
        <v>300</v>
      </c>
      <c r="O143" s="2" t="s">
        <v>2</v>
      </c>
      <c r="P143">
        <v>4202</v>
      </c>
      <c r="Q143">
        <v>8.3868237848885481E-3</v>
      </c>
      <c r="S143" s="4"/>
      <c r="V143" s="2"/>
      <c r="AA143" s="4"/>
      <c r="AC143" s="6"/>
    </row>
    <row r="144" spans="1:29" x14ac:dyDescent="0.4">
      <c r="A144" s="4" t="s">
        <v>238</v>
      </c>
      <c r="B144" t="str">
        <f t="shared" si="4"/>
        <v>2017</v>
      </c>
      <c r="C144" t="s">
        <v>300</v>
      </c>
      <c r="D144" s="2" t="s">
        <v>2</v>
      </c>
      <c r="E144">
        <v>5258</v>
      </c>
      <c r="F144">
        <v>1.0435604105967625E-2</v>
      </c>
      <c r="L144" s="4" t="s">
        <v>238</v>
      </c>
      <c r="M144" t="str">
        <f t="shared" si="5"/>
        <v>2017</v>
      </c>
      <c r="N144" t="s">
        <v>300</v>
      </c>
      <c r="O144" s="2" t="s">
        <v>2</v>
      </c>
      <c r="P144">
        <v>5258</v>
      </c>
      <c r="Q144">
        <v>1.0435604105967625E-2</v>
      </c>
      <c r="S144" s="4"/>
      <c r="V144" s="2"/>
      <c r="AA144" s="4"/>
      <c r="AC144" s="6"/>
    </row>
    <row r="145" spans="1:29" x14ac:dyDescent="0.4">
      <c r="A145" s="4" t="s">
        <v>239</v>
      </c>
      <c r="B145" t="str">
        <f t="shared" si="4"/>
        <v>2017</v>
      </c>
      <c r="C145" t="s">
        <v>300</v>
      </c>
      <c r="D145" s="2" t="s">
        <v>2</v>
      </c>
      <c r="E145">
        <v>10761</v>
      </c>
      <c r="F145">
        <v>1.6768629993112412E-2</v>
      </c>
      <c r="L145" s="4" t="s">
        <v>239</v>
      </c>
      <c r="M145" t="str">
        <f t="shared" si="5"/>
        <v>2017</v>
      </c>
      <c r="N145" t="s">
        <v>300</v>
      </c>
      <c r="O145" s="2" t="s">
        <v>2</v>
      </c>
      <c r="P145">
        <v>10761</v>
      </c>
      <c r="Q145">
        <v>1.6768629993112412E-2</v>
      </c>
      <c r="S145" s="4"/>
      <c r="V145" s="2"/>
      <c r="AA145" s="4"/>
      <c r="AC145" s="6"/>
    </row>
    <row r="146" spans="1:29" x14ac:dyDescent="0.4">
      <c r="A146" s="4" t="s">
        <v>240</v>
      </c>
      <c r="B146" t="str">
        <f t="shared" si="4"/>
        <v>2018</v>
      </c>
      <c r="C146" t="s">
        <v>300</v>
      </c>
      <c r="D146" s="2" t="s">
        <v>2</v>
      </c>
      <c r="E146">
        <v>6076</v>
      </c>
      <c r="F146">
        <v>1.2271995572709958E-2</v>
      </c>
      <c r="L146" s="4" t="s">
        <v>240</v>
      </c>
      <c r="M146" t="str">
        <f t="shared" si="5"/>
        <v>2018</v>
      </c>
      <c r="N146" t="s">
        <v>300</v>
      </c>
      <c r="O146" s="2" t="s">
        <v>2</v>
      </c>
      <c r="P146">
        <v>6076</v>
      </c>
      <c r="Q146">
        <v>1.2271995572709958E-2</v>
      </c>
      <c r="S146" s="4"/>
      <c r="V146" s="2"/>
      <c r="AA146" s="4"/>
      <c r="AC146" s="6"/>
    </row>
    <row r="147" spans="1:29" x14ac:dyDescent="0.4">
      <c r="A147" s="4" t="s">
        <v>241</v>
      </c>
      <c r="B147" t="str">
        <f t="shared" si="4"/>
        <v>2018</v>
      </c>
      <c r="C147" t="s">
        <v>300</v>
      </c>
      <c r="D147" s="2" t="s">
        <v>2</v>
      </c>
      <c r="E147">
        <v>5105</v>
      </c>
      <c r="F147">
        <v>1.1298197157413432E-2</v>
      </c>
      <c r="L147" s="4" t="s">
        <v>241</v>
      </c>
      <c r="M147" t="str">
        <f t="shared" si="5"/>
        <v>2018</v>
      </c>
      <c r="N147" t="s">
        <v>300</v>
      </c>
      <c r="O147" s="2" t="s">
        <v>2</v>
      </c>
      <c r="P147">
        <v>5105</v>
      </c>
      <c r="Q147">
        <v>1.1298197157413432E-2</v>
      </c>
      <c r="S147" s="4"/>
      <c r="V147" s="2"/>
      <c r="AA147" s="4"/>
      <c r="AC147" s="6"/>
    </row>
    <row r="148" spans="1:29" x14ac:dyDescent="0.4">
      <c r="A148" s="4" t="s">
        <v>242</v>
      </c>
      <c r="B148" t="str">
        <f t="shared" si="4"/>
        <v>2018</v>
      </c>
      <c r="C148" t="s">
        <v>300</v>
      </c>
      <c r="D148" s="2" t="s">
        <v>2</v>
      </c>
      <c r="E148">
        <v>8171</v>
      </c>
      <c r="F148">
        <v>1.4769145121175314E-2</v>
      </c>
      <c r="L148" s="4" t="s">
        <v>242</v>
      </c>
      <c r="M148" t="str">
        <f t="shared" si="5"/>
        <v>2018</v>
      </c>
      <c r="N148" t="s">
        <v>300</v>
      </c>
      <c r="O148" s="2" t="s">
        <v>2</v>
      </c>
      <c r="P148">
        <v>8171</v>
      </c>
      <c r="Q148">
        <v>1.4769145121175314E-2</v>
      </c>
      <c r="S148" s="4"/>
      <c r="V148" s="2"/>
      <c r="AA148" s="4"/>
      <c r="AC148" s="6"/>
    </row>
    <row r="149" spans="1:29" x14ac:dyDescent="0.4">
      <c r="A149" s="4" t="s">
        <v>243</v>
      </c>
      <c r="B149" t="str">
        <f t="shared" si="4"/>
        <v>2018</v>
      </c>
      <c r="C149" t="s">
        <v>300</v>
      </c>
      <c r="D149" s="2" t="s">
        <v>2</v>
      </c>
      <c r="E149">
        <v>5766</v>
      </c>
      <c r="F149">
        <v>1.0357817134049842E-2</v>
      </c>
      <c r="L149" s="4" t="s">
        <v>243</v>
      </c>
      <c r="M149" t="str">
        <f t="shared" si="5"/>
        <v>2018</v>
      </c>
      <c r="N149" t="s">
        <v>300</v>
      </c>
      <c r="O149" s="2" t="s">
        <v>2</v>
      </c>
      <c r="P149">
        <v>5766</v>
      </c>
      <c r="Q149">
        <v>1.0357817134049842E-2</v>
      </c>
      <c r="S149" s="4"/>
      <c r="V149" s="2"/>
      <c r="AA149" s="4"/>
      <c r="AC149" s="6"/>
    </row>
    <row r="150" spans="1:29" x14ac:dyDescent="0.4">
      <c r="A150" s="4" t="s">
        <v>244</v>
      </c>
      <c r="B150" t="str">
        <f t="shared" si="4"/>
        <v>2018</v>
      </c>
      <c r="C150" t="s">
        <v>300</v>
      </c>
      <c r="D150" s="2" t="s">
        <v>2</v>
      </c>
      <c r="E150">
        <v>5250</v>
      </c>
      <c r="F150">
        <v>9.836636881954736E-3</v>
      </c>
      <c r="L150" s="4" t="s">
        <v>244</v>
      </c>
      <c r="M150" t="str">
        <f t="shared" si="5"/>
        <v>2018</v>
      </c>
      <c r="N150" t="s">
        <v>300</v>
      </c>
      <c r="O150" s="2" t="s">
        <v>2</v>
      </c>
      <c r="P150">
        <v>5250</v>
      </c>
      <c r="Q150">
        <v>9.836636881954736E-3</v>
      </c>
      <c r="S150" s="4"/>
      <c r="V150" s="2"/>
      <c r="AA150" s="4"/>
      <c r="AC150" s="6"/>
    </row>
    <row r="151" spans="1:29" x14ac:dyDescent="0.4">
      <c r="A151" s="4" t="s">
        <v>245</v>
      </c>
      <c r="B151" t="str">
        <f t="shared" si="4"/>
        <v>2018</v>
      </c>
      <c r="C151" t="s">
        <v>300</v>
      </c>
      <c r="D151" s="2" t="s">
        <v>2</v>
      </c>
      <c r="E151">
        <v>5897</v>
      </c>
      <c r="F151">
        <v>9.0962237637110498E-3</v>
      </c>
      <c r="L151" s="4" t="s">
        <v>245</v>
      </c>
      <c r="M151" t="str">
        <f t="shared" si="5"/>
        <v>2018</v>
      </c>
      <c r="N151" t="s">
        <v>300</v>
      </c>
      <c r="O151" s="2" t="s">
        <v>2</v>
      </c>
      <c r="P151">
        <v>5897</v>
      </c>
      <c r="Q151">
        <v>9.0962237637110498E-3</v>
      </c>
      <c r="S151" s="4"/>
      <c r="V151" s="2"/>
      <c r="AA151" s="4"/>
      <c r="AC151" s="6"/>
    </row>
    <row r="152" spans="1:29" x14ac:dyDescent="0.4">
      <c r="A152" s="4" t="s">
        <v>246</v>
      </c>
      <c r="B152" t="str">
        <f t="shared" si="4"/>
        <v>2018</v>
      </c>
      <c r="C152" t="s">
        <v>300</v>
      </c>
      <c r="D152" s="2" t="s">
        <v>2</v>
      </c>
      <c r="E152">
        <v>5769</v>
      </c>
      <c r="F152">
        <v>9.8838573942183969E-3</v>
      </c>
      <c r="L152" s="4" t="s">
        <v>246</v>
      </c>
      <c r="M152" t="str">
        <f t="shared" si="5"/>
        <v>2018</v>
      </c>
      <c r="N152" t="s">
        <v>300</v>
      </c>
      <c r="O152" s="2" t="s">
        <v>2</v>
      </c>
      <c r="P152">
        <v>5769</v>
      </c>
      <c r="Q152">
        <v>9.8838573942183969E-3</v>
      </c>
      <c r="S152" s="4"/>
      <c r="V152" s="2"/>
      <c r="AA152" s="4"/>
      <c r="AC152" s="6"/>
    </row>
    <row r="153" spans="1:29" x14ac:dyDescent="0.4">
      <c r="A153" s="4" t="s">
        <v>247</v>
      </c>
      <c r="B153" t="str">
        <f t="shared" si="4"/>
        <v>2018</v>
      </c>
      <c r="C153" t="s">
        <v>300</v>
      </c>
      <c r="D153" s="2" t="s">
        <v>2</v>
      </c>
      <c r="E153">
        <v>5168</v>
      </c>
      <c r="F153">
        <v>1.0150190610680876E-2</v>
      </c>
      <c r="L153" s="4" t="s">
        <v>247</v>
      </c>
      <c r="M153" t="str">
        <f t="shared" si="5"/>
        <v>2018</v>
      </c>
      <c r="N153" t="s">
        <v>300</v>
      </c>
      <c r="O153" s="2" t="s">
        <v>2</v>
      </c>
      <c r="P153">
        <v>5168</v>
      </c>
      <c r="Q153">
        <v>1.0150190610680876E-2</v>
      </c>
      <c r="S153" s="4"/>
      <c r="V153" s="2"/>
      <c r="AA153" s="4"/>
      <c r="AC153" s="6"/>
    </row>
    <row r="154" spans="1:29" x14ac:dyDescent="0.4">
      <c r="A154" s="4" t="s">
        <v>248</v>
      </c>
      <c r="B154" t="str">
        <f t="shared" si="4"/>
        <v>2018</v>
      </c>
      <c r="C154" t="s">
        <v>300</v>
      </c>
      <c r="D154" s="2" t="s">
        <v>2</v>
      </c>
      <c r="E154">
        <v>6133</v>
      </c>
      <c r="F154">
        <v>1.2332199245550114E-2</v>
      </c>
      <c r="L154" s="4" t="s">
        <v>248</v>
      </c>
      <c r="M154" t="str">
        <f t="shared" si="5"/>
        <v>2018</v>
      </c>
      <c r="N154" t="s">
        <v>300</v>
      </c>
      <c r="O154" s="2" t="s">
        <v>2</v>
      </c>
      <c r="P154">
        <v>6133</v>
      </c>
      <c r="Q154">
        <v>1.2332199245550114E-2</v>
      </c>
      <c r="S154" s="4"/>
      <c r="V154" s="2"/>
      <c r="AA154" s="4"/>
      <c r="AC154" s="6"/>
    </row>
    <row r="155" spans="1:29" x14ac:dyDescent="0.4">
      <c r="A155" s="4" t="s">
        <v>249</v>
      </c>
      <c r="B155" t="str">
        <f t="shared" si="4"/>
        <v>2018</v>
      </c>
      <c r="C155" t="s">
        <v>300</v>
      </c>
      <c r="D155" s="2" t="s">
        <v>2</v>
      </c>
      <c r="E155">
        <v>5017</v>
      </c>
      <c r="F155">
        <v>9.4083450539146733E-3</v>
      </c>
      <c r="L155" s="4" t="s">
        <v>249</v>
      </c>
      <c r="M155" t="str">
        <f t="shared" si="5"/>
        <v>2018</v>
      </c>
      <c r="N155" t="s">
        <v>300</v>
      </c>
      <c r="O155" s="2" t="s">
        <v>2</v>
      </c>
      <c r="P155">
        <v>5017</v>
      </c>
      <c r="Q155">
        <v>9.4083450539146733E-3</v>
      </c>
      <c r="S155" s="4"/>
      <c r="V155" s="2"/>
      <c r="AA155" s="4"/>
      <c r="AC155" s="6"/>
    </row>
    <row r="156" spans="1:29" x14ac:dyDescent="0.4">
      <c r="A156" s="4" t="s">
        <v>250</v>
      </c>
      <c r="B156" t="str">
        <f t="shared" si="4"/>
        <v>2018</v>
      </c>
      <c r="C156" t="s">
        <v>300</v>
      </c>
      <c r="D156" s="2" t="s">
        <v>2</v>
      </c>
      <c r="E156">
        <v>6118</v>
      </c>
      <c r="F156">
        <v>1.1888106452766249E-2</v>
      </c>
      <c r="L156" s="4" t="s">
        <v>250</v>
      </c>
      <c r="M156" t="str">
        <f t="shared" si="5"/>
        <v>2018</v>
      </c>
      <c r="N156" t="s">
        <v>300</v>
      </c>
      <c r="O156" s="2" t="s">
        <v>2</v>
      </c>
      <c r="P156">
        <v>6118</v>
      </c>
      <c r="Q156">
        <v>1.1888106452766249E-2</v>
      </c>
      <c r="S156" s="4"/>
      <c r="V156" s="2"/>
      <c r="AA156" s="4"/>
      <c r="AC156" s="6"/>
    </row>
    <row r="157" spans="1:29" x14ac:dyDescent="0.4">
      <c r="A157" s="4" t="s">
        <v>251</v>
      </c>
      <c r="B157" t="str">
        <f t="shared" si="4"/>
        <v>2018</v>
      </c>
      <c r="C157" t="s">
        <v>300</v>
      </c>
      <c r="D157" s="2" t="s">
        <v>2</v>
      </c>
      <c r="E157">
        <v>10490</v>
      </c>
      <c r="F157">
        <v>1.6287707051071045E-2</v>
      </c>
      <c r="L157" s="4" t="s">
        <v>251</v>
      </c>
      <c r="M157" t="str">
        <f t="shared" si="5"/>
        <v>2018</v>
      </c>
      <c r="N157" t="s">
        <v>300</v>
      </c>
      <c r="O157" s="2" t="s">
        <v>2</v>
      </c>
      <c r="P157">
        <v>10490</v>
      </c>
      <c r="Q157">
        <v>1.6287707051071045E-2</v>
      </c>
      <c r="S157" s="4"/>
      <c r="V157" s="2"/>
      <c r="AA157" s="4"/>
      <c r="AC157" s="6"/>
    </row>
    <row r="158" spans="1:29" x14ac:dyDescent="0.4">
      <c r="A158" s="4" t="s">
        <v>252</v>
      </c>
      <c r="B158" t="str">
        <f t="shared" si="4"/>
        <v>2019</v>
      </c>
      <c r="C158" t="s">
        <v>300</v>
      </c>
      <c r="D158" s="2" t="s">
        <v>2</v>
      </c>
      <c r="E158">
        <v>5953</v>
      </c>
      <c r="F158">
        <v>1.2104267908338587E-2</v>
      </c>
      <c r="L158" s="4" t="s">
        <v>252</v>
      </c>
      <c r="M158" t="str">
        <f t="shared" si="5"/>
        <v>2019</v>
      </c>
      <c r="N158" t="s">
        <v>300</v>
      </c>
      <c r="O158" s="2" t="s">
        <v>2</v>
      </c>
      <c r="P158">
        <v>5953</v>
      </c>
      <c r="Q158">
        <v>1.2104267908338587E-2</v>
      </c>
      <c r="S158" s="4"/>
      <c r="V158" s="2"/>
      <c r="AA158" s="4"/>
      <c r="AC158" s="6"/>
    </row>
    <row r="159" spans="1:29" x14ac:dyDescent="0.4">
      <c r="A159" s="4" t="s">
        <v>253</v>
      </c>
      <c r="B159" t="str">
        <f t="shared" si="4"/>
        <v>2019</v>
      </c>
      <c r="C159" t="s">
        <v>300</v>
      </c>
      <c r="D159" s="2" t="s">
        <v>2</v>
      </c>
      <c r="E159">
        <v>4105</v>
      </c>
      <c r="F159">
        <v>9.0139546118290313E-3</v>
      </c>
      <c r="L159" s="4" t="s">
        <v>253</v>
      </c>
      <c r="M159" t="str">
        <f t="shared" si="5"/>
        <v>2019</v>
      </c>
      <c r="N159" t="s">
        <v>300</v>
      </c>
      <c r="O159" s="2" t="s">
        <v>2</v>
      </c>
      <c r="P159">
        <v>4105</v>
      </c>
      <c r="Q159">
        <v>9.0139546118290313E-3</v>
      </c>
      <c r="S159" s="4"/>
      <c r="V159" s="2"/>
      <c r="AA159" s="4"/>
      <c r="AC159" s="6"/>
    </row>
    <row r="160" spans="1:29" x14ac:dyDescent="0.4">
      <c r="A160" s="4" t="s">
        <v>254</v>
      </c>
      <c r="B160" t="str">
        <f t="shared" si="4"/>
        <v>2019</v>
      </c>
      <c r="C160" t="s">
        <v>300</v>
      </c>
      <c r="D160" s="2" t="s">
        <v>2</v>
      </c>
      <c r="E160">
        <v>7996</v>
      </c>
      <c r="F160">
        <v>1.5078172290181274E-2</v>
      </c>
      <c r="L160" s="4" t="s">
        <v>254</v>
      </c>
      <c r="M160" t="str">
        <f t="shared" si="5"/>
        <v>2019</v>
      </c>
      <c r="N160" t="s">
        <v>300</v>
      </c>
      <c r="O160" s="2" t="s">
        <v>2</v>
      </c>
      <c r="P160">
        <v>7996</v>
      </c>
      <c r="Q160">
        <v>1.5078172290181274E-2</v>
      </c>
      <c r="S160" s="4"/>
      <c r="V160" s="2"/>
      <c r="AA160" s="4"/>
      <c r="AC160" s="6"/>
    </row>
    <row r="161" spans="1:29" x14ac:dyDescent="0.4">
      <c r="A161" s="4" t="s">
        <v>255</v>
      </c>
      <c r="B161" t="str">
        <f t="shared" si="4"/>
        <v>2019</v>
      </c>
      <c r="C161" t="s">
        <v>300</v>
      </c>
      <c r="D161" s="2" t="s">
        <v>2</v>
      </c>
      <c r="E161">
        <v>5159</v>
      </c>
      <c r="F161">
        <v>9.3046660402234267E-3</v>
      </c>
      <c r="L161" s="4" t="s">
        <v>255</v>
      </c>
      <c r="M161" t="str">
        <f t="shared" si="5"/>
        <v>2019</v>
      </c>
      <c r="N161" t="s">
        <v>300</v>
      </c>
      <c r="O161" s="2" t="s">
        <v>2</v>
      </c>
      <c r="P161">
        <v>5159</v>
      </c>
      <c r="Q161">
        <v>9.3046660402234267E-3</v>
      </c>
      <c r="S161" s="4"/>
      <c r="V161" s="2"/>
      <c r="AA161" s="4"/>
      <c r="AC161" s="6"/>
    </row>
    <row r="162" spans="1:29" x14ac:dyDescent="0.4">
      <c r="A162" s="4" t="s">
        <v>256</v>
      </c>
      <c r="B162" t="str">
        <f t="shared" si="4"/>
        <v>2019</v>
      </c>
      <c r="C162" t="s">
        <v>300</v>
      </c>
      <c r="D162" s="2" t="s">
        <v>2</v>
      </c>
      <c r="E162">
        <v>5370</v>
      </c>
      <c r="F162">
        <v>1.0032844956113309E-2</v>
      </c>
      <c r="L162" s="4" t="s">
        <v>256</v>
      </c>
      <c r="M162" t="str">
        <f t="shared" si="5"/>
        <v>2019</v>
      </c>
      <c r="N162" t="s">
        <v>300</v>
      </c>
      <c r="O162" s="2" t="s">
        <v>2</v>
      </c>
      <c r="P162">
        <v>5370</v>
      </c>
      <c r="Q162">
        <v>1.0032844956113309E-2</v>
      </c>
      <c r="S162" s="4"/>
      <c r="V162" s="2"/>
      <c r="AA162" s="4"/>
      <c r="AC162" s="6"/>
    </row>
    <row r="163" spans="1:29" x14ac:dyDescent="0.4">
      <c r="A163" s="4" t="s">
        <v>257</v>
      </c>
      <c r="B163" t="str">
        <f t="shared" si="4"/>
        <v>2019</v>
      </c>
      <c r="C163" t="s">
        <v>300</v>
      </c>
      <c r="D163" s="2" t="s">
        <v>2</v>
      </c>
      <c r="E163">
        <v>5276</v>
      </c>
      <c r="F163">
        <v>8.4807198645913875E-3</v>
      </c>
      <c r="L163" s="4" t="s">
        <v>257</v>
      </c>
      <c r="M163" t="str">
        <f t="shared" si="5"/>
        <v>2019</v>
      </c>
      <c r="N163" t="s">
        <v>300</v>
      </c>
      <c r="O163" s="2" t="s">
        <v>2</v>
      </c>
      <c r="P163">
        <v>5276</v>
      </c>
      <c r="Q163">
        <v>8.4807198645913875E-3</v>
      </c>
      <c r="S163" s="4"/>
      <c r="V163" s="2"/>
      <c r="AA163" s="4"/>
      <c r="AC163" s="6"/>
    </row>
    <row r="164" spans="1:29" x14ac:dyDescent="0.4">
      <c r="A164" s="4" t="s">
        <v>258</v>
      </c>
      <c r="B164" t="str">
        <f t="shared" si="4"/>
        <v>2019</v>
      </c>
      <c r="C164" t="s">
        <v>300</v>
      </c>
      <c r="D164" s="2" t="s">
        <v>2</v>
      </c>
      <c r="E164">
        <v>5882</v>
      </c>
      <c r="F164">
        <v>9.5210654787726539E-3</v>
      </c>
      <c r="L164" s="4" t="s">
        <v>258</v>
      </c>
      <c r="M164" t="str">
        <f t="shared" si="5"/>
        <v>2019</v>
      </c>
      <c r="N164" t="s">
        <v>300</v>
      </c>
      <c r="O164" s="2" t="s">
        <v>2</v>
      </c>
      <c r="P164">
        <v>5882</v>
      </c>
      <c r="Q164">
        <v>9.5210654787726539E-3</v>
      </c>
      <c r="S164" s="4"/>
      <c r="V164" s="2"/>
      <c r="AA164" s="4"/>
      <c r="AC164" s="6"/>
    </row>
    <row r="165" spans="1:29" x14ac:dyDescent="0.4">
      <c r="A165" s="4" t="s">
        <v>259</v>
      </c>
      <c r="B165" t="str">
        <f t="shared" si="4"/>
        <v>2019</v>
      </c>
      <c r="C165" t="s">
        <v>300</v>
      </c>
      <c r="D165" s="2" t="s">
        <v>2</v>
      </c>
      <c r="E165">
        <v>5156</v>
      </c>
      <c r="F165">
        <v>9.8971510179323482E-3</v>
      </c>
      <c r="L165" s="4" t="s">
        <v>259</v>
      </c>
      <c r="M165" t="str">
        <f t="shared" si="5"/>
        <v>2019</v>
      </c>
      <c r="N165" t="s">
        <v>300</v>
      </c>
      <c r="O165" s="2" t="s">
        <v>2</v>
      </c>
      <c r="P165">
        <v>5156</v>
      </c>
      <c r="Q165">
        <v>9.8971510179323482E-3</v>
      </c>
      <c r="S165" s="4"/>
      <c r="V165" s="2"/>
      <c r="AA165" s="4"/>
      <c r="AC165" s="6"/>
    </row>
    <row r="166" spans="1:29" x14ac:dyDescent="0.4">
      <c r="A166" s="4" t="s">
        <v>260</v>
      </c>
      <c r="B166" t="str">
        <f t="shared" si="4"/>
        <v>2019</v>
      </c>
      <c r="C166" t="s">
        <v>300</v>
      </c>
      <c r="D166" s="2" t="s">
        <v>2</v>
      </c>
      <c r="E166">
        <v>6356</v>
      </c>
      <c r="F166">
        <v>1.242221457831702E-2</v>
      </c>
      <c r="L166" s="4" t="s">
        <v>260</v>
      </c>
      <c r="M166" t="str">
        <f t="shared" si="5"/>
        <v>2019</v>
      </c>
      <c r="N166" t="s">
        <v>300</v>
      </c>
      <c r="O166" s="2" t="s">
        <v>2</v>
      </c>
      <c r="P166">
        <v>6356</v>
      </c>
      <c r="Q166">
        <v>1.242221457831702E-2</v>
      </c>
      <c r="S166" s="4"/>
      <c r="V166" s="2"/>
      <c r="AA166" s="4"/>
      <c r="AC166" s="6"/>
    </row>
    <row r="167" spans="1:29" x14ac:dyDescent="0.4">
      <c r="A167" s="4" t="s">
        <v>261</v>
      </c>
      <c r="B167" t="str">
        <f t="shared" si="4"/>
        <v>2019</v>
      </c>
      <c r="C167" t="s">
        <v>300</v>
      </c>
      <c r="D167" s="2" t="s">
        <v>2</v>
      </c>
      <c r="E167">
        <v>4687</v>
      </c>
      <c r="F167">
        <v>8.4299167619910943E-3</v>
      </c>
      <c r="L167" s="4" t="s">
        <v>261</v>
      </c>
      <c r="M167" t="str">
        <f t="shared" si="5"/>
        <v>2019</v>
      </c>
      <c r="N167" t="s">
        <v>300</v>
      </c>
      <c r="O167" s="2" t="s">
        <v>2</v>
      </c>
      <c r="P167">
        <v>4687</v>
      </c>
      <c r="Q167">
        <v>8.4299167619910943E-3</v>
      </c>
      <c r="S167" s="4"/>
      <c r="V167" s="2"/>
      <c r="AA167" s="4"/>
      <c r="AC167" s="6"/>
    </row>
    <row r="168" spans="1:29" x14ac:dyDescent="0.4">
      <c r="A168" s="4" t="s">
        <v>262</v>
      </c>
      <c r="B168" t="str">
        <f t="shared" si="4"/>
        <v>2019</v>
      </c>
      <c r="C168" t="s">
        <v>300</v>
      </c>
      <c r="D168" s="2" t="s">
        <v>2</v>
      </c>
      <c r="E168">
        <v>6366</v>
      </c>
      <c r="F168">
        <v>1.12537123462028E-2</v>
      </c>
      <c r="L168" s="4" t="s">
        <v>262</v>
      </c>
      <c r="M168" t="str">
        <f t="shared" si="5"/>
        <v>2019</v>
      </c>
      <c r="N168" t="s">
        <v>300</v>
      </c>
      <c r="O168" s="2" t="s">
        <v>2</v>
      </c>
      <c r="P168">
        <v>6366</v>
      </c>
      <c r="Q168">
        <v>1.12537123462028E-2</v>
      </c>
      <c r="S168" s="4"/>
      <c r="V168" s="2"/>
      <c r="AA168" s="4"/>
      <c r="AC168" s="6"/>
    </row>
    <row r="169" spans="1:29" x14ac:dyDescent="0.4">
      <c r="A169" s="4" t="s">
        <v>263</v>
      </c>
      <c r="B169" t="str">
        <f t="shared" si="4"/>
        <v>2019</v>
      </c>
      <c r="C169" t="s">
        <v>300</v>
      </c>
      <c r="D169" s="2" t="s">
        <v>2</v>
      </c>
      <c r="E169">
        <v>10298</v>
      </c>
      <c r="F169">
        <v>1.5534607418536838E-2</v>
      </c>
      <c r="L169" s="4" t="s">
        <v>263</v>
      </c>
      <c r="M169" t="str">
        <f t="shared" si="5"/>
        <v>2019</v>
      </c>
      <c r="N169" t="s">
        <v>300</v>
      </c>
      <c r="O169" s="2" t="s">
        <v>2</v>
      </c>
      <c r="P169">
        <v>10298</v>
      </c>
      <c r="Q169">
        <v>1.5534607418536838E-2</v>
      </c>
      <c r="S169" s="4"/>
      <c r="V169" s="2"/>
      <c r="AA169" s="4"/>
      <c r="AC169" s="6"/>
    </row>
    <row r="170" spans="1:29" x14ac:dyDescent="0.4">
      <c r="A170" s="4" t="s">
        <v>264</v>
      </c>
      <c r="B170" t="str">
        <f t="shared" si="4"/>
        <v>2020</v>
      </c>
      <c r="C170" t="s">
        <v>300</v>
      </c>
      <c r="D170" s="2" t="s">
        <v>2</v>
      </c>
      <c r="E170">
        <v>5364</v>
      </c>
      <c r="F170">
        <v>1.0140174107016267E-2</v>
      </c>
      <c r="L170" s="4" t="s">
        <v>264</v>
      </c>
      <c r="M170" t="str">
        <f t="shared" si="5"/>
        <v>2020</v>
      </c>
      <c r="N170" t="s">
        <v>300</v>
      </c>
      <c r="O170" s="2" t="s">
        <v>2</v>
      </c>
      <c r="P170">
        <v>5364</v>
      </c>
      <c r="Q170">
        <v>1.0140174107016267E-2</v>
      </c>
      <c r="S170" s="4"/>
      <c r="V170" s="2"/>
      <c r="AA170" s="4"/>
      <c r="AC170" s="6"/>
    </row>
    <row r="171" spans="1:29" x14ac:dyDescent="0.4">
      <c r="A171" s="4" t="s">
        <v>265</v>
      </c>
      <c r="B171" t="str">
        <f t="shared" si="4"/>
        <v>2020</v>
      </c>
      <c r="C171" t="s">
        <v>300</v>
      </c>
      <c r="D171" s="2" t="s">
        <v>2</v>
      </c>
      <c r="E171">
        <v>1764</v>
      </c>
      <c r="F171">
        <v>7.1412378145545227E-3</v>
      </c>
      <c r="L171" s="4" t="s">
        <v>265</v>
      </c>
      <c r="M171" t="str">
        <f t="shared" si="5"/>
        <v>2020</v>
      </c>
      <c r="N171" t="s">
        <v>300</v>
      </c>
      <c r="O171" s="2" t="s">
        <v>2</v>
      </c>
      <c r="P171">
        <v>1764</v>
      </c>
      <c r="Q171">
        <v>7.1412378145545227E-3</v>
      </c>
      <c r="S171" s="4"/>
      <c r="V171" s="2"/>
      <c r="AA171" s="4"/>
      <c r="AC171" s="6"/>
    </row>
    <row r="172" spans="1:29" x14ac:dyDescent="0.4">
      <c r="A172" s="4" t="s">
        <v>266</v>
      </c>
      <c r="B172" t="str">
        <f t="shared" si="4"/>
        <v>2020</v>
      </c>
      <c r="C172" t="s">
        <v>300</v>
      </c>
      <c r="D172" s="2" t="s">
        <v>2</v>
      </c>
      <c r="E172">
        <v>514</v>
      </c>
      <c r="F172">
        <v>5.8391175434809777E-3</v>
      </c>
      <c r="L172" s="4" t="s">
        <v>266</v>
      </c>
      <c r="M172" t="str">
        <f t="shared" si="5"/>
        <v>2020</v>
      </c>
      <c r="N172" t="s">
        <v>300</v>
      </c>
      <c r="O172" s="2" t="s">
        <v>2</v>
      </c>
      <c r="P172">
        <v>514</v>
      </c>
      <c r="Q172">
        <v>5.8391175434809777E-3</v>
      </c>
      <c r="S172" s="4"/>
      <c r="V172" s="2"/>
      <c r="AA172" s="4"/>
      <c r="AC172" s="6"/>
    </row>
    <row r="173" spans="1:29" x14ac:dyDescent="0.4">
      <c r="A173" s="4" t="s">
        <v>267</v>
      </c>
      <c r="B173" t="str">
        <f t="shared" si="4"/>
        <v>2020</v>
      </c>
      <c r="C173" t="s">
        <v>300</v>
      </c>
      <c r="D173" s="2" t="s">
        <v>2</v>
      </c>
      <c r="E173">
        <v>3</v>
      </c>
      <c r="F173">
        <v>5.9642147117296221E-3</v>
      </c>
      <c r="L173" s="4" t="s">
        <v>267</v>
      </c>
      <c r="M173" t="str">
        <f t="shared" si="5"/>
        <v>2020</v>
      </c>
      <c r="N173" t="s">
        <v>300</v>
      </c>
      <c r="O173" s="2" t="s">
        <v>2</v>
      </c>
      <c r="P173">
        <v>3</v>
      </c>
      <c r="Q173">
        <v>5.9642147117296221E-3</v>
      </c>
      <c r="S173" s="4"/>
      <c r="V173" s="2"/>
      <c r="AA173" s="4"/>
      <c r="AC173" s="6"/>
    </row>
    <row r="174" spans="1:29" x14ac:dyDescent="0.4">
      <c r="A174" s="4" t="s">
        <v>268</v>
      </c>
      <c r="B174" t="str">
        <f t="shared" si="4"/>
        <v>2020</v>
      </c>
      <c r="C174" t="s">
        <v>300</v>
      </c>
      <c r="D174" s="2" t="s">
        <v>2</v>
      </c>
      <c r="E174">
        <v>0</v>
      </c>
      <c r="F174">
        <v>0</v>
      </c>
      <c r="L174" s="4" t="s">
        <v>268</v>
      </c>
      <c r="M174" t="str">
        <f t="shared" si="5"/>
        <v>2020</v>
      </c>
      <c r="N174" t="s">
        <v>300</v>
      </c>
      <c r="O174" s="2" t="s">
        <v>2</v>
      </c>
      <c r="P174">
        <v>0</v>
      </c>
      <c r="Q174">
        <v>0</v>
      </c>
      <c r="S174" s="4"/>
      <c r="V174" s="2"/>
      <c r="AA174" s="4"/>
      <c r="AC174" s="6"/>
    </row>
    <row r="175" spans="1:29" x14ac:dyDescent="0.4">
      <c r="A175" s="4" t="s">
        <v>269</v>
      </c>
      <c r="B175" t="str">
        <f t="shared" si="4"/>
        <v>2020</v>
      </c>
      <c r="C175" t="s">
        <v>300</v>
      </c>
      <c r="D175" s="2" t="s">
        <v>2</v>
      </c>
      <c r="E175">
        <v>1</v>
      </c>
      <c r="F175">
        <v>9.0909090909090909E-4</v>
      </c>
      <c r="L175" s="4" t="s">
        <v>269</v>
      </c>
      <c r="M175" t="str">
        <f t="shared" si="5"/>
        <v>2020</v>
      </c>
      <c r="N175" t="s">
        <v>300</v>
      </c>
      <c r="O175" s="2" t="s">
        <v>2</v>
      </c>
      <c r="P175">
        <v>1</v>
      </c>
      <c r="Q175">
        <v>9.0909090909090909E-4</v>
      </c>
      <c r="S175" s="4"/>
      <c r="V175" s="2"/>
      <c r="AA175" s="4"/>
      <c r="AC175" s="6"/>
    </row>
    <row r="176" spans="1:29" x14ac:dyDescent="0.4">
      <c r="A176" s="4" t="s">
        <v>270</v>
      </c>
      <c r="B176" t="str">
        <f t="shared" si="4"/>
        <v>2020</v>
      </c>
      <c r="C176" t="s">
        <v>300</v>
      </c>
      <c r="D176" s="2" t="s">
        <v>2</v>
      </c>
      <c r="E176">
        <v>14</v>
      </c>
      <c r="F176">
        <v>6.0606060606060606E-3</v>
      </c>
      <c r="L176" s="4" t="s">
        <v>270</v>
      </c>
      <c r="M176" t="str">
        <f t="shared" si="5"/>
        <v>2020</v>
      </c>
      <c r="N176" t="s">
        <v>300</v>
      </c>
      <c r="O176" s="2" t="s">
        <v>2</v>
      </c>
      <c r="P176">
        <v>14</v>
      </c>
      <c r="Q176">
        <v>6.0606060606060606E-3</v>
      </c>
      <c r="S176" s="4"/>
      <c r="V176" s="2"/>
      <c r="AA176" s="4"/>
      <c r="AC176" s="6"/>
    </row>
    <row r="177" spans="1:29" x14ac:dyDescent="0.4">
      <c r="A177" s="4" t="s">
        <v>271</v>
      </c>
      <c r="B177" t="str">
        <f t="shared" si="4"/>
        <v>2020</v>
      </c>
      <c r="C177" t="s">
        <v>300</v>
      </c>
      <c r="D177" s="2" t="s">
        <v>2</v>
      </c>
      <c r="E177">
        <v>8</v>
      </c>
      <c r="F177">
        <v>2.8238616307800918E-3</v>
      </c>
      <c r="L177" s="4" t="s">
        <v>271</v>
      </c>
      <c r="M177" t="str">
        <f t="shared" si="5"/>
        <v>2020</v>
      </c>
      <c r="N177" t="s">
        <v>300</v>
      </c>
      <c r="O177" s="2" t="s">
        <v>2</v>
      </c>
      <c r="P177">
        <v>8</v>
      </c>
      <c r="Q177">
        <v>2.8238616307800918E-3</v>
      </c>
      <c r="S177" s="4"/>
      <c r="V177" s="2"/>
      <c r="AA177" s="4"/>
      <c r="AC177" s="6"/>
    </row>
    <row r="178" spans="1:29" x14ac:dyDescent="0.4">
      <c r="A178" s="4" t="s">
        <v>272</v>
      </c>
      <c r="B178" t="str">
        <f t="shared" si="4"/>
        <v>2020</v>
      </c>
      <c r="C178" t="s">
        <v>300</v>
      </c>
      <c r="D178" s="2" t="s">
        <v>2</v>
      </c>
      <c r="E178">
        <v>91</v>
      </c>
      <c r="F178">
        <v>2.4137931034482758E-2</v>
      </c>
      <c r="L178" s="4" t="s">
        <v>272</v>
      </c>
      <c r="M178" t="str">
        <f t="shared" si="5"/>
        <v>2020</v>
      </c>
      <c r="N178" t="s">
        <v>300</v>
      </c>
      <c r="O178" s="2" t="s">
        <v>2</v>
      </c>
      <c r="P178">
        <v>91</v>
      </c>
      <c r="Q178">
        <v>2.4137931034482758E-2</v>
      </c>
      <c r="S178" s="4"/>
      <c r="V178" s="2"/>
      <c r="AA178" s="4"/>
      <c r="AC178" s="6"/>
    </row>
    <row r="179" spans="1:29" x14ac:dyDescent="0.4">
      <c r="A179" s="4" t="s">
        <v>273</v>
      </c>
      <c r="B179" t="str">
        <f t="shared" si="4"/>
        <v>2020</v>
      </c>
      <c r="C179" t="s">
        <v>300</v>
      </c>
      <c r="D179" s="2" t="s">
        <v>2</v>
      </c>
      <c r="E179">
        <v>120</v>
      </c>
      <c r="F179">
        <v>1.881467544684854E-2</v>
      </c>
      <c r="L179" s="4" t="s">
        <v>273</v>
      </c>
      <c r="M179" t="str">
        <f t="shared" si="5"/>
        <v>2020</v>
      </c>
      <c r="N179" t="s">
        <v>300</v>
      </c>
      <c r="O179" s="2" t="s">
        <v>2</v>
      </c>
      <c r="P179">
        <v>120</v>
      </c>
      <c r="Q179">
        <v>1.881467544684854E-2</v>
      </c>
      <c r="S179" s="4"/>
      <c r="V179" s="2"/>
      <c r="AA179" s="4"/>
      <c r="AC179" s="6"/>
    </row>
    <row r="180" spans="1:29" x14ac:dyDescent="0.4">
      <c r="A180" s="4" t="s">
        <v>274</v>
      </c>
      <c r="B180" t="str">
        <f t="shared" si="4"/>
        <v>2020</v>
      </c>
      <c r="C180" t="s">
        <v>300</v>
      </c>
      <c r="D180" s="2" t="s">
        <v>2</v>
      </c>
      <c r="E180">
        <v>104</v>
      </c>
      <c r="F180">
        <v>1.6106551029890042E-2</v>
      </c>
      <c r="L180" s="4" t="s">
        <v>274</v>
      </c>
      <c r="M180" t="str">
        <f t="shared" si="5"/>
        <v>2020</v>
      </c>
      <c r="N180" t="s">
        <v>300</v>
      </c>
      <c r="O180" s="2" t="s">
        <v>2</v>
      </c>
      <c r="P180">
        <v>104</v>
      </c>
      <c r="Q180">
        <v>1.6106551029890042E-2</v>
      </c>
      <c r="S180" s="4"/>
      <c r="V180" s="2"/>
      <c r="AA180" s="4"/>
      <c r="AC180" s="6"/>
    </row>
    <row r="181" spans="1:29" x14ac:dyDescent="0.4">
      <c r="A181" s="4" t="s">
        <v>275</v>
      </c>
      <c r="B181" t="str">
        <f t="shared" si="4"/>
        <v>2020</v>
      </c>
      <c r="C181" t="s">
        <v>300</v>
      </c>
      <c r="D181" s="2" t="s">
        <v>2</v>
      </c>
      <c r="E181">
        <v>170</v>
      </c>
      <c r="F181">
        <v>1.9261273510083842E-2</v>
      </c>
      <c r="L181" s="4" t="s">
        <v>275</v>
      </c>
      <c r="M181" t="str">
        <f t="shared" si="5"/>
        <v>2020</v>
      </c>
      <c r="N181" t="s">
        <v>300</v>
      </c>
      <c r="O181" s="2" t="s">
        <v>2</v>
      </c>
      <c r="P181">
        <v>170</v>
      </c>
      <c r="Q181">
        <v>1.9261273510083842E-2</v>
      </c>
      <c r="S181" s="4"/>
      <c r="V181" s="2"/>
      <c r="AA181" s="4"/>
      <c r="AC181" s="6"/>
    </row>
    <row r="182" spans="1:29" x14ac:dyDescent="0.4">
      <c r="A182" s="4" t="s">
        <v>276</v>
      </c>
      <c r="B182" t="str">
        <f t="shared" si="4"/>
        <v>2021</v>
      </c>
      <c r="C182" t="s">
        <v>300</v>
      </c>
      <c r="D182" s="2" t="s">
        <v>2</v>
      </c>
      <c r="E182">
        <v>108</v>
      </c>
      <c r="F182">
        <v>1.5915119363395226E-2</v>
      </c>
      <c r="L182" s="4" t="s">
        <v>276</v>
      </c>
      <c r="M182" t="str">
        <f t="shared" si="5"/>
        <v>2021</v>
      </c>
      <c r="N182" t="s">
        <v>300</v>
      </c>
      <c r="O182" s="2" t="s">
        <v>2</v>
      </c>
      <c r="P182">
        <v>108</v>
      </c>
      <c r="Q182">
        <v>1.5915119363395226E-2</v>
      </c>
      <c r="S182" s="4"/>
      <c r="V182" s="2"/>
      <c r="AA182" s="4"/>
      <c r="AC182" s="6"/>
    </row>
    <row r="183" spans="1:29" x14ac:dyDescent="0.4">
      <c r="A183" s="4" t="s">
        <v>277</v>
      </c>
      <c r="B183" t="str">
        <f t="shared" si="4"/>
        <v>2021</v>
      </c>
      <c r="C183" t="s">
        <v>300</v>
      </c>
      <c r="D183" s="2" t="s">
        <v>2</v>
      </c>
      <c r="E183">
        <v>84</v>
      </c>
      <c r="F183">
        <v>1.4825273561595482E-2</v>
      </c>
      <c r="L183" s="4" t="s">
        <v>277</v>
      </c>
      <c r="M183" t="str">
        <f t="shared" si="5"/>
        <v>2021</v>
      </c>
      <c r="N183" t="s">
        <v>300</v>
      </c>
      <c r="O183" s="2" t="s">
        <v>2</v>
      </c>
      <c r="P183">
        <v>84</v>
      </c>
      <c r="Q183">
        <v>1.4825273561595482E-2</v>
      </c>
      <c r="S183" s="4"/>
      <c r="V183" s="2"/>
      <c r="AA183" s="4"/>
      <c r="AC183" s="6"/>
    </row>
    <row r="184" spans="1:29" x14ac:dyDescent="0.4">
      <c r="A184" s="4" t="s">
        <v>278</v>
      </c>
      <c r="B184" t="str">
        <f t="shared" si="4"/>
        <v>2021</v>
      </c>
      <c r="C184" t="s">
        <v>300</v>
      </c>
      <c r="D184" s="2" t="s">
        <v>2</v>
      </c>
      <c r="E184">
        <v>119</v>
      </c>
      <c r="F184">
        <v>1.623243759377984E-2</v>
      </c>
      <c r="L184" s="4" t="s">
        <v>278</v>
      </c>
      <c r="M184" t="str">
        <f t="shared" si="5"/>
        <v>2021</v>
      </c>
      <c r="N184" t="s">
        <v>300</v>
      </c>
      <c r="O184" s="2" t="s">
        <v>2</v>
      </c>
      <c r="P184">
        <v>119</v>
      </c>
      <c r="Q184">
        <v>1.623243759377984E-2</v>
      </c>
      <c r="S184" s="4"/>
      <c r="V184" s="2"/>
      <c r="AA184" s="4"/>
      <c r="AC184" s="6"/>
    </row>
    <row r="185" spans="1:29" x14ac:dyDescent="0.4">
      <c r="A185" s="4" t="s">
        <v>279</v>
      </c>
      <c r="B185" t="str">
        <f t="shared" si="4"/>
        <v>2021</v>
      </c>
      <c r="C185" t="s">
        <v>300</v>
      </c>
      <c r="D185" s="2" t="s">
        <v>2</v>
      </c>
      <c r="E185">
        <v>80</v>
      </c>
      <c r="F185">
        <v>1.1016248967226659E-2</v>
      </c>
      <c r="L185" s="4" t="s">
        <v>279</v>
      </c>
      <c r="M185" t="str">
        <f t="shared" si="5"/>
        <v>2021</v>
      </c>
      <c r="N185" t="s">
        <v>300</v>
      </c>
      <c r="O185" s="2" t="s">
        <v>2</v>
      </c>
      <c r="P185">
        <v>80</v>
      </c>
      <c r="Q185">
        <v>1.1016248967226659E-2</v>
      </c>
      <c r="S185" s="4"/>
      <c r="V185" s="2"/>
      <c r="AA185" s="4"/>
      <c r="AC185" s="6"/>
    </row>
    <row r="186" spans="1:29" x14ac:dyDescent="0.4">
      <c r="A186" s="4" t="s">
        <v>280</v>
      </c>
      <c r="B186" t="str">
        <f t="shared" si="4"/>
        <v>2021</v>
      </c>
      <c r="C186" t="s">
        <v>300</v>
      </c>
      <c r="D186" s="2" t="s">
        <v>2</v>
      </c>
      <c r="E186">
        <v>48</v>
      </c>
      <c r="F186">
        <v>1.0719071013845467E-2</v>
      </c>
      <c r="L186" s="4" t="s">
        <v>280</v>
      </c>
      <c r="M186" t="str">
        <f t="shared" si="5"/>
        <v>2021</v>
      </c>
      <c r="N186" t="s">
        <v>300</v>
      </c>
      <c r="O186" s="2" t="s">
        <v>2</v>
      </c>
      <c r="P186">
        <v>48</v>
      </c>
      <c r="Q186">
        <v>1.0719071013845467E-2</v>
      </c>
      <c r="S186" s="4"/>
      <c r="V186" s="2"/>
      <c r="AA186" s="4"/>
      <c r="AC186" s="6"/>
    </row>
    <row r="187" spans="1:29" x14ac:dyDescent="0.4">
      <c r="A187" s="4" t="s">
        <v>281</v>
      </c>
      <c r="B187" t="str">
        <f t="shared" si="4"/>
        <v>2021</v>
      </c>
      <c r="C187" t="s">
        <v>300</v>
      </c>
      <c r="D187" s="2" t="s">
        <v>2</v>
      </c>
      <c r="E187">
        <v>64</v>
      </c>
      <c r="F187">
        <v>4.0999359385009607E-2</v>
      </c>
      <c r="L187" s="4" t="s">
        <v>281</v>
      </c>
      <c r="M187" t="str">
        <f t="shared" si="5"/>
        <v>2021</v>
      </c>
      <c r="N187" t="s">
        <v>300</v>
      </c>
      <c r="O187" s="2" t="s">
        <v>2</v>
      </c>
      <c r="P187">
        <v>64</v>
      </c>
      <c r="Q187">
        <v>4.0999359385009607E-2</v>
      </c>
      <c r="S187" s="4"/>
      <c r="V187" s="2"/>
      <c r="AA187" s="4"/>
      <c r="AC187" s="6"/>
    </row>
    <row r="188" spans="1:29" x14ac:dyDescent="0.4">
      <c r="A188" s="4" t="s">
        <v>282</v>
      </c>
      <c r="B188" t="str">
        <f t="shared" si="4"/>
        <v>2021</v>
      </c>
      <c r="C188" t="s">
        <v>300</v>
      </c>
      <c r="D188" s="2" t="s">
        <v>2</v>
      </c>
      <c r="E188">
        <v>104</v>
      </c>
      <c r="F188">
        <v>5.2845528455284556E-2</v>
      </c>
      <c r="L188" s="4" t="s">
        <v>282</v>
      </c>
      <c r="M188" t="str">
        <f t="shared" si="5"/>
        <v>2021</v>
      </c>
      <c r="N188" t="s">
        <v>300</v>
      </c>
      <c r="O188" s="2" t="s">
        <v>2</v>
      </c>
      <c r="P188">
        <v>104</v>
      </c>
      <c r="Q188">
        <v>5.2845528455284556E-2</v>
      </c>
      <c r="S188" s="4"/>
      <c r="V188" s="2"/>
      <c r="AA188" s="4"/>
      <c r="AC188" s="6"/>
    </row>
    <row r="189" spans="1:29" x14ac:dyDescent="0.4">
      <c r="A189" s="4" t="s">
        <v>283</v>
      </c>
      <c r="B189" t="str">
        <f t="shared" si="4"/>
        <v>2021</v>
      </c>
      <c r="C189" t="s">
        <v>300</v>
      </c>
      <c r="D189" s="2" t="s">
        <v>2</v>
      </c>
      <c r="E189">
        <v>81</v>
      </c>
      <c r="F189">
        <v>4.190377651319193E-2</v>
      </c>
      <c r="L189" s="4" t="s">
        <v>283</v>
      </c>
      <c r="M189" t="str">
        <f t="shared" si="5"/>
        <v>2021</v>
      </c>
      <c r="N189" t="s">
        <v>300</v>
      </c>
      <c r="O189" s="2" t="s">
        <v>2</v>
      </c>
      <c r="P189">
        <v>81</v>
      </c>
      <c r="Q189">
        <v>4.190377651319193E-2</v>
      </c>
      <c r="S189" s="4"/>
      <c r="V189" s="2"/>
      <c r="AA189" s="4"/>
      <c r="AC189" s="6"/>
    </row>
    <row r="190" spans="1:29" x14ac:dyDescent="0.4">
      <c r="A190" s="4" t="s">
        <v>284</v>
      </c>
      <c r="B190" t="str">
        <f t="shared" si="4"/>
        <v>2021</v>
      </c>
      <c r="C190" t="s">
        <v>300</v>
      </c>
      <c r="D190" s="2" t="s">
        <v>2</v>
      </c>
      <c r="E190">
        <v>70</v>
      </c>
      <c r="F190">
        <v>2.5234318673395817E-2</v>
      </c>
      <c r="L190" s="4" t="s">
        <v>284</v>
      </c>
      <c r="M190" t="str">
        <f t="shared" si="5"/>
        <v>2021</v>
      </c>
      <c r="N190" t="s">
        <v>300</v>
      </c>
      <c r="O190" s="2" t="s">
        <v>2</v>
      </c>
      <c r="P190">
        <v>70</v>
      </c>
      <c r="Q190">
        <v>2.5234318673395817E-2</v>
      </c>
      <c r="S190" s="4"/>
      <c r="V190" s="2"/>
      <c r="AA190" s="4"/>
      <c r="AC190" s="6"/>
    </row>
    <row r="191" spans="1:29" x14ac:dyDescent="0.4">
      <c r="A191" s="4" t="s">
        <v>285</v>
      </c>
      <c r="B191" t="str">
        <f t="shared" si="4"/>
        <v>2021</v>
      </c>
      <c r="C191" t="s">
        <v>300</v>
      </c>
      <c r="D191" s="2" t="s">
        <v>2</v>
      </c>
      <c r="E191">
        <v>121</v>
      </c>
      <c r="F191">
        <v>1.8765508684863524E-2</v>
      </c>
      <c r="L191" s="4" t="s">
        <v>285</v>
      </c>
      <c r="M191" t="str">
        <f t="shared" si="5"/>
        <v>2021</v>
      </c>
      <c r="N191" t="s">
        <v>300</v>
      </c>
      <c r="O191" s="2" t="s">
        <v>2</v>
      </c>
      <c r="P191">
        <v>121</v>
      </c>
      <c r="Q191">
        <v>1.8765508684863524E-2</v>
      </c>
      <c r="S191" s="4"/>
      <c r="V191" s="2"/>
      <c r="AA191" s="4"/>
      <c r="AC191" s="6"/>
    </row>
    <row r="192" spans="1:29" x14ac:dyDescent="0.4">
      <c r="A192" s="4" t="s">
        <v>286</v>
      </c>
      <c r="B192" t="str">
        <f t="shared" si="4"/>
        <v>2021</v>
      </c>
      <c r="C192" t="s">
        <v>300</v>
      </c>
      <c r="D192" s="2" t="s">
        <v>2</v>
      </c>
      <c r="E192">
        <v>138</v>
      </c>
      <c r="F192">
        <v>1.0667078920924481E-2</v>
      </c>
      <c r="L192" s="4" t="s">
        <v>286</v>
      </c>
      <c r="M192" t="str">
        <f t="shared" si="5"/>
        <v>2021</v>
      </c>
      <c r="N192" t="s">
        <v>300</v>
      </c>
      <c r="O192" s="2" t="s">
        <v>2</v>
      </c>
      <c r="P192">
        <v>138</v>
      </c>
      <c r="Q192">
        <v>1.0667078920924481E-2</v>
      </c>
      <c r="S192" s="4"/>
      <c r="V192" s="2"/>
      <c r="AA192" s="4"/>
      <c r="AC192" s="6"/>
    </row>
    <row r="193" spans="1:29" x14ac:dyDescent="0.4">
      <c r="A193" s="4" t="s">
        <v>287</v>
      </c>
      <c r="B193" t="str">
        <f t="shared" si="4"/>
        <v>2021</v>
      </c>
      <c r="C193" t="s">
        <v>300</v>
      </c>
      <c r="D193" s="2" t="s">
        <v>2</v>
      </c>
      <c r="E193">
        <v>231</v>
      </c>
      <c r="F193">
        <v>7.6984603079384125E-3</v>
      </c>
      <c r="L193" s="4" t="s">
        <v>287</v>
      </c>
      <c r="M193" t="str">
        <f t="shared" si="5"/>
        <v>2021</v>
      </c>
      <c r="N193" t="s">
        <v>300</v>
      </c>
      <c r="O193" s="2" t="s">
        <v>2</v>
      </c>
      <c r="P193">
        <v>231</v>
      </c>
      <c r="Q193">
        <v>7.6984603079384125E-3</v>
      </c>
      <c r="S193" s="4"/>
      <c r="V193" s="2"/>
      <c r="AA193" s="4"/>
      <c r="AC193" s="6"/>
    </row>
    <row r="194" spans="1:29" x14ac:dyDescent="0.4">
      <c r="A194" s="4" t="s">
        <v>288</v>
      </c>
      <c r="B194" t="str">
        <f t="shared" si="4"/>
        <v>2022</v>
      </c>
      <c r="C194" t="s">
        <v>300</v>
      </c>
      <c r="D194" s="2" t="s">
        <v>2</v>
      </c>
      <c r="E194">
        <v>113</v>
      </c>
      <c r="F194">
        <v>6.4339805272447762E-3</v>
      </c>
      <c r="L194" s="4" t="s">
        <v>288</v>
      </c>
      <c r="M194" t="str">
        <f t="shared" si="5"/>
        <v>2022</v>
      </c>
      <c r="N194" t="s">
        <v>300</v>
      </c>
      <c r="O194" s="2" t="s">
        <v>2</v>
      </c>
      <c r="P194">
        <v>113</v>
      </c>
      <c r="Q194">
        <v>6.4339805272447762E-3</v>
      </c>
      <c r="S194" s="4"/>
      <c r="V194" s="2"/>
      <c r="AA194" s="4"/>
      <c r="AC194" s="6"/>
    </row>
    <row r="195" spans="1:29" x14ac:dyDescent="0.4">
      <c r="A195" s="4" t="s">
        <v>289</v>
      </c>
      <c r="B195" t="str">
        <f t="shared" ref="B195:B205" si="6">LEFT(TEXT(A195,"YYYY"),4)</f>
        <v>2022</v>
      </c>
      <c r="C195" t="s">
        <v>300</v>
      </c>
      <c r="D195" s="2" t="s">
        <v>2</v>
      </c>
      <c r="E195">
        <v>163</v>
      </c>
      <c r="F195">
        <v>8.6891625353163818E-3</v>
      </c>
      <c r="L195" s="4" t="s">
        <v>289</v>
      </c>
      <c r="M195" t="str">
        <f t="shared" ref="M195:M205" si="7">LEFT(TEXT(L195,"YYYY"),4)</f>
        <v>2022</v>
      </c>
      <c r="N195" t="s">
        <v>300</v>
      </c>
      <c r="O195" s="2" t="s">
        <v>2</v>
      </c>
      <c r="P195">
        <v>163</v>
      </c>
      <c r="Q195">
        <v>8.6891625353163818E-3</v>
      </c>
      <c r="S195" s="4"/>
      <c r="V195" s="2"/>
      <c r="AA195" s="4"/>
      <c r="AC195" s="6"/>
    </row>
    <row r="196" spans="1:29" x14ac:dyDescent="0.4">
      <c r="A196" s="4" t="s">
        <v>290</v>
      </c>
      <c r="B196" t="str">
        <f t="shared" si="6"/>
        <v>2022</v>
      </c>
      <c r="C196" t="s">
        <v>300</v>
      </c>
      <c r="D196" s="2" t="s">
        <v>2</v>
      </c>
      <c r="E196">
        <v>280</v>
      </c>
      <c r="F196">
        <v>6.8010687393733303E-3</v>
      </c>
      <c r="L196" s="4" t="s">
        <v>290</v>
      </c>
      <c r="M196" t="str">
        <f t="shared" si="7"/>
        <v>2022</v>
      </c>
      <c r="N196" t="s">
        <v>300</v>
      </c>
      <c r="O196" s="2" t="s">
        <v>2</v>
      </c>
      <c r="P196">
        <v>280</v>
      </c>
      <c r="Q196">
        <v>6.8010687393733303E-3</v>
      </c>
      <c r="S196" s="4"/>
      <c r="V196" s="2"/>
      <c r="AA196" s="4"/>
      <c r="AC196" s="6"/>
    </row>
    <row r="197" spans="1:29" x14ac:dyDescent="0.4">
      <c r="A197" s="4" t="s">
        <v>291</v>
      </c>
      <c r="B197" t="str">
        <f t="shared" si="6"/>
        <v>2022</v>
      </c>
      <c r="C197" t="s">
        <v>300</v>
      </c>
      <c r="D197" s="2" t="s">
        <v>2</v>
      </c>
      <c r="E197">
        <v>807</v>
      </c>
      <c r="F197">
        <v>5.8778970676067414E-3</v>
      </c>
      <c r="L197" s="4" t="s">
        <v>291</v>
      </c>
      <c r="M197" t="str">
        <f t="shared" si="7"/>
        <v>2022</v>
      </c>
      <c r="N197" t="s">
        <v>300</v>
      </c>
      <c r="O197" s="2" t="s">
        <v>2</v>
      </c>
      <c r="P197">
        <v>807</v>
      </c>
      <c r="Q197">
        <v>5.8778970676067414E-3</v>
      </c>
      <c r="S197" s="4"/>
      <c r="V197" s="2"/>
      <c r="AA197" s="4"/>
      <c r="AC197" s="6"/>
    </row>
    <row r="198" spans="1:29" x14ac:dyDescent="0.4">
      <c r="A198" s="4" t="s">
        <v>292</v>
      </c>
      <c r="B198" t="str">
        <f t="shared" si="6"/>
        <v>2022</v>
      </c>
      <c r="C198" t="s">
        <v>300</v>
      </c>
      <c r="D198" s="2" t="s">
        <v>2</v>
      </c>
      <c r="E198">
        <v>2271</v>
      </c>
      <c r="F198">
        <v>1.1096669533265578E-2</v>
      </c>
      <c r="L198" s="4" t="s">
        <v>292</v>
      </c>
      <c r="M198" t="str">
        <f t="shared" si="7"/>
        <v>2022</v>
      </c>
      <c r="N198" t="s">
        <v>300</v>
      </c>
      <c r="O198" s="2" t="s">
        <v>2</v>
      </c>
      <c r="P198">
        <v>2271</v>
      </c>
      <c r="Q198">
        <v>1.1096669533265578E-2</v>
      </c>
      <c r="S198" s="4"/>
      <c r="V198" s="2"/>
      <c r="AA198" s="4"/>
      <c r="AC198" s="6"/>
    </row>
    <row r="199" spans="1:29" x14ac:dyDescent="0.4">
      <c r="A199" s="4" t="s">
        <v>293</v>
      </c>
      <c r="B199" t="str">
        <f t="shared" si="6"/>
        <v>2022</v>
      </c>
      <c r="C199" t="s">
        <v>300</v>
      </c>
      <c r="D199" s="2" t="s">
        <v>2</v>
      </c>
      <c r="E199">
        <v>2202</v>
      </c>
      <c r="F199">
        <v>8.18319657509811E-3</v>
      </c>
      <c r="L199" s="4" t="s">
        <v>293</v>
      </c>
      <c r="M199" t="str">
        <f t="shared" si="7"/>
        <v>2022</v>
      </c>
      <c r="N199" t="s">
        <v>300</v>
      </c>
      <c r="O199" s="2" t="s">
        <v>2</v>
      </c>
      <c r="P199">
        <v>2202</v>
      </c>
      <c r="Q199">
        <v>8.18319657509811E-3</v>
      </c>
      <c r="S199" s="4"/>
      <c r="V199" s="2"/>
      <c r="AA199" s="4"/>
      <c r="AC199" s="6"/>
    </row>
    <row r="200" spans="1:29" x14ac:dyDescent="0.4">
      <c r="A200" s="4" t="s">
        <v>294</v>
      </c>
      <c r="B200" t="str">
        <f t="shared" si="6"/>
        <v>2022</v>
      </c>
      <c r="C200" t="s">
        <v>300</v>
      </c>
      <c r="D200" s="2" t="s">
        <v>2</v>
      </c>
      <c r="E200">
        <v>3239</v>
      </c>
      <c r="F200">
        <v>9.7512953055897585E-3</v>
      </c>
      <c r="L200" s="4" t="s">
        <v>294</v>
      </c>
      <c r="M200" t="str">
        <f t="shared" si="7"/>
        <v>2022</v>
      </c>
      <c r="N200" t="s">
        <v>300</v>
      </c>
      <c r="O200" s="2" t="s">
        <v>2</v>
      </c>
      <c r="P200">
        <v>3239</v>
      </c>
      <c r="Q200">
        <v>9.7512953055897585E-3</v>
      </c>
      <c r="S200" s="4"/>
      <c r="V200" s="2"/>
      <c r="AA200" s="4"/>
      <c r="AC200" s="6"/>
    </row>
    <row r="201" spans="1:29" x14ac:dyDescent="0.4">
      <c r="A201" s="4" t="s">
        <v>295</v>
      </c>
      <c r="B201" t="str">
        <f t="shared" si="6"/>
        <v>2022</v>
      </c>
      <c r="C201" t="s">
        <v>300</v>
      </c>
      <c r="D201" s="2" t="s">
        <v>2</v>
      </c>
      <c r="E201">
        <v>3426</v>
      </c>
      <c r="F201">
        <v>1.0847951364701413E-2</v>
      </c>
      <c r="L201" s="4" t="s">
        <v>295</v>
      </c>
      <c r="M201" t="str">
        <f t="shared" si="7"/>
        <v>2022</v>
      </c>
      <c r="N201" t="s">
        <v>300</v>
      </c>
      <c r="O201" s="2" t="s">
        <v>2</v>
      </c>
      <c r="P201">
        <v>3426</v>
      </c>
      <c r="Q201">
        <v>1.0847951364701413E-2</v>
      </c>
      <c r="S201" s="4"/>
      <c r="V201" s="2"/>
      <c r="AA201" s="4"/>
      <c r="AC201" s="6"/>
    </row>
    <row r="202" spans="1:29" x14ac:dyDescent="0.4">
      <c r="A202" s="4" t="s">
        <v>296</v>
      </c>
      <c r="B202" t="str">
        <f t="shared" si="6"/>
        <v>2022</v>
      </c>
      <c r="C202" t="s">
        <v>300</v>
      </c>
      <c r="D202" s="2" t="s">
        <v>2</v>
      </c>
      <c r="E202">
        <v>3809</v>
      </c>
      <c r="F202">
        <v>1.1190795871539417E-2</v>
      </c>
      <c r="L202" s="4" t="s">
        <v>296</v>
      </c>
      <c r="M202" t="str">
        <f t="shared" si="7"/>
        <v>2022</v>
      </c>
      <c r="N202" t="s">
        <v>300</v>
      </c>
      <c r="O202" s="2" t="s">
        <v>2</v>
      </c>
      <c r="P202">
        <v>3809</v>
      </c>
      <c r="Q202">
        <v>1.1190795871539417E-2</v>
      </c>
      <c r="S202" s="4"/>
      <c r="V202" s="2"/>
      <c r="AA202" s="4"/>
      <c r="AC202" s="6"/>
    </row>
    <row r="203" spans="1:29" x14ac:dyDescent="0.4">
      <c r="A203" s="4" t="s">
        <v>297</v>
      </c>
      <c r="B203" t="str">
        <f t="shared" si="6"/>
        <v>2022</v>
      </c>
      <c r="C203" t="s">
        <v>300</v>
      </c>
      <c r="D203" s="2" t="s">
        <v>2</v>
      </c>
      <c r="E203">
        <v>3733</v>
      </c>
      <c r="F203">
        <v>9.9566048857510931E-3</v>
      </c>
      <c r="L203" s="4" t="s">
        <v>297</v>
      </c>
      <c r="M203" t="str">
        <f t="shared" si="7"/>
        <v>2022</v>
      </c>
      <c r="N203" t="s">
        <v>300</v>
      </c>
      <c r="O203" s="2" t="s">
        <v>2</v>
      </c>
      <c r="P203">
        <v>3733</v>
      </c>
      <c r="Q203">
        <v>9.9566048857510931E-3</v>
      </c>
      <c r="S203" s="4"/>
      <c r="V203" s="2"/>
      <c r="AA203" s="4"/>
      <c r="AC203" s="6"/>
    </row>
    <row r="204" spans="1:29" x14ac:dyDescent="0.4">
      <c r="A204" s="4" t="s">
        <v>298</v>
      </c>
      <c r="B204" t="str">
        <f t="shared" si="6"/>
        <v>2022</v>
      </c>
      <c r="C204" t="s">
        <v>300</v>
      </c>
      <c r="D204" s="2" t="s">
        <v>2</v>
      </c>
      <c r="E204">
        <v>4273</v>
      </c>
      <c r="F204">
        <v>1.192719193204878E-2</v>
      </c>
      <c r="L204" s="4" t="s">
        <v>298</v>
      </c>
      <c r="M204" t="str">
        <f t="shared" si="7"/>
        <v>2022</v>
      </c>
      <c r="N204" t="s">
        <v>300</v>
      </c>
      <c r="O204" s="2" t="s">
        <v>2</v>
      </c>
      <c r="P204">
        <v>4273</v>
      </c>
      <c r="Q204">
        <v>1.192719193204878E-2</v>
      </c>
      <c r="S204" s="4"/>
      <c r="V204" s="2"/>
      <c r="AA204" s="4"/>
      <c r="AC204" s="6"/>
    </row>
    <row r="205" spans="1:29" x14ac:dyDescent="0.4">
      <c r="A205" s="4" t="s">
        <v>299</v>
      </c>
      <c r="B205" t="str">
        <f t="shared" si="6"/>
        <v>2022</v>
      </c>
      <c r="C205" t="s">
        <v>300</v>
      </c>
      <c r="D205" s="2" t="s">
        <v>2</v>
      </c>
      <c r="E205">
        <v>7324</v>
      </c>
      <c r="F205">
        <v>1.6689301893155654E-2</v>
      </c>
      <c r="L205" s="4" t="s">
        <v>299</v>
      </c>
      <c r="M205" t="str">
        <f t="shared" si="7"/>
        <v>2022</v>
      </c>
      <c r="N205" t="s">
        <v>300</v>
      </c>
      <c r="O205" s="2" t="s">
        <v>2</v>
      </c>
      <c r="P205">
        <v>7324</v>
      </c>
      <c r="Q205">
        <v>1.6689301893155654E-2</v>
      </c>
      <c r="S205" s="4"/>
      <c r="V205" s="2"/>
      <c r="AA205" s="4"/>
      <c r="AC205" s="6"/>
    </row>
    <row r="206" spans="1:29" x14ac:dyDescent="0.4">
      <c r="A206" s="4" t="s">
        <v>96</v>
      </c>
      <c r="B206" t="str">
        <f>LEFT(TEXT(A206,"YYYY"),4)</f>
        <v>2006</v>
      </c>
      <c r="C206" t="s">
        <v>300</v>
      </c>
      <c r="D206" t="s">
        <v>3</v>
      </c>
      <c r="E206">
        <v>152123</v>
      </c>
      <c r="F206">
        <v>0.58501420973491824</v>
      </c>
      <c r="L206" s="4" t="s">
        <v>96</v>
      </c>
      <c r="M206" t="str">
        <f>LEFT(TEXT(L206,"YYYY"),4)</f>
        <v>2006</v>
      </c>
      <c r="N206" t="s">
        <v>300</v>
      </c>
      <c r="O206" t="s">
        <v>3</v>
      </c>
      <c r="P206">
        <v>152123</v>
      </c>
      <c r="Q206">
        <v>0.58501420973491824</v>
      </c>
      <c r="S206" s="4"/>
      <c r="AA206" s="4"/>
      <c r="AC206" s="6"/>
    </row>
    <row r="207" spans="1:29" x14ac:dyDescent="0.4">
      <c r="A207" s="4" t="s">
        <v>97</v>
      </c>
      <c r="B207" t="str">
        <f t="shared" ref="B207:B270" si="8">LEFT(TEXT(A207,"YYYY"),4)</f>
        <v>2006</v>
      </c>
      <c r="C207" t="s">
        <v>300</v>
      </c>
      <c r="D207" t="s">
        <v>3</v>
      </c>
      <c r="E207">
        <v>122336</v>
      </c>
      <c r="F207">
        <v>0.51748263580450582</v>
      </c>
      <c r="L207" s="4" t="s">
        <v>97</v>
      </c>
      <c r="M207" t="str">
        <f t="shared" ref="M207:M270" si="9">LEFT(TEXT(L207,"YYYY"),4)</f>
        <v>2006</v>
      </c>
      <c r="N207" t="s">
        <v>300</v>
      </c>
      <c r="O207" t="s">
        <v>3</v>
      </c>
      <c r="P207">
        <v>122336</v>
      </c>
      <c r="Q207">
        <v>0.51748263580450582</v>
      </c>
      <c r="S207" s="4"/>
      <c r="AA207" s="4"/>
      <c r="AC207" s="6"/>
    </row>
    <row r="208" spans="1:29" x14ac:dyDescent="0.4">
      <c r="A208" s="4" t="s">
        <v>98</v>
      </c>
      <c r="B208" t="str">
        <f t="shared" si="8"/>
        <v>2006</v>
      </c>
      <c r="C208" t="s">
        <v>300</v>
      </c>
      <c r="D208" t="s">
        <v>3</v>
      </c>
      <c r="E208">
        <v>141056</v>
      </c>
      <c r="F208">
        <v>0.50490747037978312</v>
      </c>
      <c r="L208" s="4" t="s">
        <v>98</v>
      </c>
      <c r="M208" t="str">
        <f t="shared" si="9"/>
        <v>2006</v>
      </c>
      <c r="N208" t="s">
        <v>300</v>
      </c>
      <c r="O208" t="s">
        <v>3</v>
      </c>
      <c r="P208">
        <v>141056</v>
      </c>
      <c r="Q208">
        <v>0.50490747037978312</v>
      </c>
      <c r="S208" s="4"/>
      <c r="AA208" s="4"/>
      <c r="AC208" s="6"/>
    </row>
    <row r="209" spans="1:29" x14ac:dyDescent="0.4">
      <c r="A209" s="4" t="s">
        <v>99</v>
      </c>
      <c r="B209" t="str">
        <f t="shared" si="8"/>
        <v>2006</v>
      </c>
      <c r="C209" t="s">
        <v>300</v>
      </c>
      <c r="D209" t="s">
        <v>3</v>
      </c>
      <c r="E209">
        <v>147235</v>
      </c>
      <c r="F209">
        <v>0.4939429215548794</v>
      </c>
      <c r="L209" s="4" t="s">
        <v>99</v>
      </c>
      <c r="M209" t="str">
        <f t="shared" si="9"/>
        <v>2006</v>
      </c>
      <c r="N209" t="s">
        <v>300</v>
      </c>
      <c r="O209" t="s">
        <v>3</v>
      </c>
      <c r="P209">
        <v>147235</v>
      </c>
      <c r="Q209">
        <v>0.4939429215548794</v>
      </c>
      <c r="S209" s="4"/>
      <c r="AA209" s="4"/>
      <c r="AC209" s="6"/>
    </row>
    <row r="210" spans="1:29" x14ac:dyDescent="0.4">
      <c r="A210" s="4" t="s">
        <v>100</v>
      </c>
      <c r="B210" t="str">
        <f t="shared" si="8"/>
        <v>2006</v>
      </c>
      <c r="C210" t="s">
        <v>300</v>
      </c>
      <c r="D210" t="s">
        <v>3</v>
      </c>
      <c r="E210">
        <v>146039</v>
      </c>
      <c r="F210">
        <v>0.50934716341492337</v>
      </c>
      <c r="L210" s="4" t="s">
        <v>100</v>
      </c>
      <c r="M210" t="str">
        <f t="shared" si="9"/>
        <v>2006</v>
      </c>
      <c r="N210" t="s">
        <v>300</v>
      </c>
      <c r="O210" t="s">
        <v>3</v>
      </c>
      <c r="P210">
        <v>146039</v>
      </c>
      <c r="Q210">
        <v>0.50934716341492337</v>
      </c>
      <c r="S210" s="4"/>
      <c r="AA210" s="4"/>
      <c r="AC210" s="6"/>
    </row>
    <row r="211" spans="1:29" x14ac:dyDescent="0.4">
      <c r="A211" s="4" t="s">
        <v>101</v>
      </c>
      <c r="B211" t="str">
        <f t="shared" si="8"/>
        <v>2006</v>
      </c>
      <c r="C211" t="s">
        <v>300</v>
      </c>
      <c r="D211" t="s">
        <v>3</v>
      </c>
      <c r="E211">
        <v>167216</v>
      </c>
      <c r="F211">
        <v>0.54003881965010636</v>
      </c>
      <c r="L211" s="4" t="s">
        <v>101</v>
      </c>
      <c r="M211" t="str">
        <f t="shared" si="9"/>
        <v>2006</v>
      </c>
      <c r="N211" t="s">
        <v>300</v>
      </c>
      <c r="O211" t="s">
        <v>3</v>
      </c>
      <c r="P211">
        <v>167216</v>
      </c>
      <c r="Q211">
        <v>0.54003881965010636</v>
      </c>
      <c r="S211" s="4"/>
      <c r="AA211" s="4"/>
      <c r="AC211" s="6"/>
    </row>
    <row r="212" spans="1:29" x14ac:dyDescent="0.4">
      <c r="A212" s="4" t="s">
        <v>102</v>
      </c>
      <c r="B212" t="str">
        <f t="shared" si="8"/>
        <v>2006</v>
      </c>
      <c r="C212" t="s">
        <v>300</v>
      </c>
      <c r="D212" t="s">
        <v>3</v>
      </c>
      <c r="E212">
        <v>192166</v>
      </c>
      <c r="F212">
        <v>0.58072860790861425</v>
      </c>
      <c r="L212" s="4" t="s">
        <v>102</v>
      </c>
      <c r="M212" t="str">
        <f t="shared" si="9"/>
        <v>2006</v>
      </c>
      <c r="N212" t="s">
        <v>300</v>
      </c>
      <c r="O212" t="s">
        <v>3</v>
      </c>
      <c r="P212">
        <v>192166</v>
      </c>
      <c r="Q212">
        <v>0.58072860790861425</v>
      </c>
      <c r="S212" s="4"/>
      <c r="AA212" s="4"/>
      <c r="AC212" s="6"/>
    </row>
    <row r="213" spans="1:29" x14ac:dyDescent="0.4">
      <c r="A213" s="4" t="s">
        <v>103</v>
      </c>
      <c r="B213" t="str">
        <f t="shared" si="8"/>
        <v>2006</v>
      </c>
      <c r="C213" t="s">
        <v>300</v>
      </c>
      <c r="D213" t="s">
        <v>3</v>
      </c>
      <c r="E213">
        <v>164474</v>
      </c>
      <c r="F213">
        <v>0.54825580426340437</v>
      </c>
      <c r="L213" s="4" t="s">
        <v>103</v>
      </c>
      <c r="M213" t="str">
        <f t="shared" si="9"/>
        <v>2006</v>
      </c>
      <c r="N213" t="s">
        <v>300</v>
      </c>
      <c r="O213" t="s">
        <v>3</v>
      </c>
      <c r="P213">
        <v>164474</v>
      </c>
      <c r="Q213">
        <v>0.54825580426340437</v>
      </c>
      <c r="S213" s="4"/>
      <c r="AA213" s="4"/>
      <c r="AC213" s="6"/>
    </row>
    <row r="214" spans="1:29" x14ac:dyDescent="0.4">
      <c r="A214" s="4" t="s">
        <v>104</v>
      </c>
      <c r="B214" t="str">
        <f t="shared" si="8"/>
        <v>2006</v>
      </c>
      <c r="C214" t="s">
        <v>300</v>
      </c>
      <c r="D214" t="s">
        <v>3</v>
      </c>
      <c r="E214">
        <v>136514</v>
      </c>
      <c r="F214">
        <v>0.52263765208535917</v>
      </c>
      <c r="L214" s="4" t="s">
        <v>104</v>
      </c>
      <c r="M214" t="str">
        <f t="shared" si="9"/>
        <v>2006</v>
      </c>
      <c r="N214" t="s">
        <v>300</v>
      </c>
      <c r="O214" t="s">
        <v>3</v>
      </c>
      <c r="P214">
        <v>136514</v>
      </c>
      <c r="Q214">
        <v>0.52263765208535917</v>
      </c>
      <c r="S214" s="4"/>
      <c r="AA214" s="4"/>
      <c r="AC214" s="6"/>
    </row>
    <row r="215" spans="1:29" x14ac:dyDescent="0.4">
      <c r="A215" s="4" t="s">
        <v>105</v>
      </c>
      <c r="B215" t="str">
        <f t="shared" si="8"/>
        <v>2006</v>
      </c>
      <c r="C215" t="s">
        <v>300</v>
      </c>
      <c r="D215" t="s">
        <v>3</v>
      </c>
      <c r="E215">
        <v>210355</v>
      </c>
      <c r="F215">
        <v>0.57669426472200902</v>
      </c>
      <c r="L215" s="4" t="s">
        <v>105</v>
      </c>
      <c r="M215" t="str">
        <f t="shared" si="9"/>
        <v>2006</v>
      </c>
      <c r="N215" t="s">
        <v>300</v>
      </c>
      <c r="O215" t="s">
        <v>3</v>
      </c>
      <c r="P215">
        <v>210355</v>
      </c>
      <c r="Q215">
        <v>0.57669426472200902</v>
      </c>
      <c r="S215" s="4"/>
      <c r="AA215" s="4"/>
      <c r="AC215" s="6"/>
    </row>
    <row r="216" spans="1:29" x14ac:dyDescent="0.4">
      <c r="A216" s="4" t="s">
        <v>106</v>
      </c>
      <c r="B216" t="str">
        <f t="shared" si="8"/>
        <v>2006</v>
      </c>
      <c r="C216" t="s">
        <v>300</v>
      </c>
      <c r="D216" t="s">
        <v>3</v>
      </c>
      <c r="E216">
        <v>137074</v>
      </c>
      <c r="F216">
        <v>0.4908595431383011</v>
      </c>
      <c r="L216" s="4" t="s">
        <v>106</v>
      </c>
      <c r="M216" t="str">
        <f t="shared" si="9"/>
        <v>2006</v>
      </c>
      <c r="N216" t="s">
        <v>300</v>
      </c>
      <c r="O216" t="s">
        <v>3</v>
      </c>
      <c r="P216">
        <v>137074</v>
      </c>
      <c r="Q216">
        <v>0.4908595431383011</v>
      </c>
      <c r="S216" s="4"/>
      <c r="AA216" s="4"/>
      <c r="AC216" s="6"/>
    </row>
    <row r="217" spans="1:29" x14ac:dyDescent="0.4">
      <c r="A217" s="4" t="s">
        <v>107</v>
      </c>
      <c r="B217" t="str">
        <f t="shared" si="8"/>
        <v>2006</v>
      </c>
      <c r="C217" t="s">
        <v>300</v>
      </c>
      <c r="D217" t="s">
        <v>3</v>
      </c>
      <c r="E217">
        <v>205629</v>
      </c>
      <c r="F217">
        <v>0.55424859503241197</v>
      </c>
      <c r="L217" s="4" t="s">
        <v>107</v>
      </c>
      <c r="M217" t="str">
        <f t="shared" si="9"/>
        <v>2006</v>
      </c>
      <c r="N217" t="s">
        <v>300</v>
      </c>
      <c r="O217" t="s">
        <v>3</v>
      </c>
      <c r="P217">
        <v>205629</v>
      </c>
      <c r="Q217">
        <v>0.55424859503241197</v>
      </c>
      <c r="S217" s="4"/>
      <c r="AA217" s="4"/>
      <c r="AC217" s="6"/>
    </row>
    <row r="218" spans="1:29" x14ac:dyDescent="0.4">
      <c r="A218" s="4" t="s">
        <v>108</v>
      </c>
      <c r="B218" t="str">
        <f t="shared" si="8"/>
        <v>2007</v>
      </c>
      <c r="C218" t="s">
        <v>300</v>
      </c>
      <c r="D218" t="s">
        <v>3</v>
      </c>
      <c r="E218">
        <v>158510</v>
      </c>
      <c r="F218">
        <v>0.56556985149821959</v>
      </c>
      <c r="L218" s="4" t="s">
        <v>108</v>
      </c>
      <c r="M218" t="str">
        <f t="shared" si="9"/>
        <v>2007</v>
      </c>
      <c r="N218" t="s">
        <v>300</v>
      </c>
      <c r="O218" t="s">
        <v>3</v>
      </c>
      <c r="P218">
        <v>158510</v>
      </c>
      <c r="Q218">
        <v>0.56556985149821959</v>
      </c>
      <c r="S218" s="4"/>
      <c r="AA218" s="4"/>
      <c r="AC218" s="6"/>
    </row>
    <row r="219" spans="1:29" x14ac:dyDescent="0.4">
      <c r="A219" s="4" t="s">
        <v>109</v>
      </c>
      <c r="B219" t="str">
        <f t="shared" si="8"/>
        <v>2007</v>
      </c>
      <c r="C219" t="s">
        <v>300</v>
      </c>
      <c r="D219" t="s">
        <v>3</v>
      </c>
      <c r="E219">
        <v>120382</v>
      </c>
      <c r="F219">
        <v>0.49541752575198256</v>
      </c>
      <c r="L219" s="4" t="s">
        <v>109</v>
      </c>
      <c r="M219" t="str">
        <f t="shared" si="9"/>
        <v>2007</v>
      </c>
      <c r="N219" t="s">
        <v>300</v>
      </c>
      <c r="O219" t="s">
        <v>3</v>
      </c>
      <c r="P219">
        <v>120382</v>
      </c>
      <c r="Q219">
        <v>0.49541752575198256</v>
      </c>
      <c r="S219" s="4"/>
      <c r="AA219" s="4"/>
      <c r="AC219" s="6"/>
    </row>
    <row r="220" spans="1:29" x14ac:dyDescent="0.4">
      <c r="A220" s="4" t="s">
        <v>110</v>
      </c>
      <c r="B220" t="str">
        <f t="shared" si="8"/>
        <v>2007</v>
      </c>
      <c r="C220" t="s">
        <v>300</v>
      </c>
      <c r="D220" t="s">
        <v>3</v>
      </c>
      <c r="E220">
        <v>153855</v>
      </c>
      <c r="F220">
        <v>0.50594220246238031</v>
      </c>
      <c r="L220" s="4" t="s">
        <v>110</v>
      </c>
      <c r="M220" t="str">
        <f t="shared" si="9"/>
        <v>2007</v>
      </c>
      <c r="N220" t="s">
        <v>300</v>
      </c>
      <c r="O220" t="s">
        <v>3</v>
      </c>
      <c r="P220">
        <v>153855</v>
      </c>
      <c r="Q220">
        <v>0.50594220246238031</v>
      </c>
      <c r="S220" s="4"/>
      <c r="AA220" s="4"/>
      <c r="AC220" s="6"/>
    </row>
    <row r="221" spans="1:29" x14ac:dyDescent="0.4">
      <c r="A221" s="4" t="s">
        <v>111</v>
      </c>
      <c r="B221" t="str">
        <f t="shared" si="8"/>
        <v>2007</v>
      </c>
      <c r="C221" t="s">
        <v>300</v>
      </c>
      <c r="D221" t="s">
        <v>3</v>
      </c>
      <c r="E221">
        <v>142560</v>
      </c>
      <c r="F221">
        <v>0.47457514272874052</v>
      </c>
      <c r="L221" s="4" t="s">
        <v>111</v>
      </c>
      <c r="M221" t="str">
        <f t="shared" si="9"/>
        <v>2007</v>
      </c>
      <c r="N221" t="s">
        <v>300</v>
      </c>
      <c r="O221" t="s">
        <v>3</v>
      </c>
      <c r="P221">
        <v>142560</v>
      </c>
      <c r="Q221">
        <v>0.47457514272874052</v>
      </c>
      <c r="S221" s="4"/>
      <c r="AA221" s="4"/>
      <c r="AC221" s="6"/>
    </row>
    <row r="222" spans="1:29" x14ac:dyDescent="0.4">
      <c r="A222" s="4" t="s">
        <v>112</v>
      </c>
      <c r="B222" t="str">
        <f t="shared" si="8"/>
        <v>2007</v>
      </c>
      <c r="C222" t="s">
        <v>300</v>
      </c>
      <c r="D222" t="s">
        <v>3</v>
      </c>
      <c r="E222">
        <v>155604</v>
      </c>
      <c r="F222">
        <v>0.50926038049543609</v>
      </c>
      <c r="L222" s="4" t="s">
        <v>112</v>
      </c>
      <c r="M222" t="str">
        <f t="shared" si="9"/>
        <v>2007</v>
      </c>
      <c r="N222" t="s">
        <v>300</v>
      </c>
      <c r="O222" t="s">
        <v>3</v>
      </c>
      <c r="P222">
        <v>155604</v>
      </c>
      <c r="Q222">
        <v>0.50926038049543609</v>
      </c>
      <c r="S222" s="4"/>
      <c r="AA222" s="4"/>
      <c r="AC222" s="6"/>
    </row>
    <row r="223" spans="1:29" x14ac:dyDescent="0.4">
      <c r="A223" s="4" t="s">
        <v>113</v>
      </c>
      <c r="B223" t="str">
        <f t="shared" si="8"/>
        <v>2007</v>
      </c>
      <c r="C223" t="s">
        <v>300</v>
      </c>
      <c r="D223" t="s">
        <v>3</v>
      </c>
      <c r="E223">
        <v>180643</v>
      </c>
      <c r="F223">
        <v>0.53021911093500051</v>
      </c>
      <c r="L223" s="4" t="s">
        <v>113</v>
      </c>
      <c r="M223" t="str">
        <f t="shared" si="9"/>
        <v>2007</v>
      </c>
      <c r="N223" t="s">
        <v>300</v>
      </c>
      <c r="O223" t="s">
        <v>3</v>
      </c>
      <c r="P223">
        <v>180643</v>
      </c>
      <c r="Q223">
        <v>0.53021911093500051</v>
      </c>
      <c r="S223" s="4"/>
      <c r="AA223" s="4"/>
      <c r="AC223" s="6"/>
    </row>
    <row r="224" spans="1:29" x14ac:dyDescent="0.4">
      <c r="A224" s="4" t="s">
        <v>114</v>
      </c>
      <c r="B224" t="str">
        <f t="shared" si="8"/>
        <v>2007</v>
      </c>
      <c r="C224" t="s">
        <v>300</v>
      </c>
      <c r="D224" t="s">
        <v>3</v>
      </c>
      <c r="E224">
        <v>193024</v>
      </c>
      <c r="F224">
        <v>0.55487554222997737</v>
      </c>
      <c r="L224" s="4" t="s">
        <v>114</v>
      </c>
      <c r="M224" t="str">
        <f t="shared" si="9"/>
        <v>2007</v>
      </c>
      <c r="N224" t="s">
        <v>300</v>
      </c>
      <c r="O224" t="s">
        <v>3</v>
      </c>
      <c r="P224">
        <v>193024</v>
      </c>
      <c r="Q224">
        <v>0.55487554222997737</v>
      </c>
      <c r="S224" s="4"/>
      <c r="AA224" s="4"/>
      <c r="AC224" s="6"/>
    </row>
    <row r="225" spans="1:29" x14ac:dyDescent="0.4">
      <c r="A225" s="4" t="s">
        <v>115</v>
      </c>
      <c r="B225" t="str">
        <f t="shared" si="8"/>
        <v>2007</v>
      </c>
      <c r="C225" t="s">
        <v>300</v>
      </c>
      <c r="D225" t="s">
        <v>3</v>
      </c>
      <c r="E225">
        <v>159570</v>
      </c>
      <c r="F225">
        <v>0.51022235296374696</v>
      </c>
      <c r="L225" s="4" t="s">
        <v>115</v>
      </c>
      <c r="M225" t="str">
        <f t="shared" si="9"/>
        <v>2007</v>
      </c>
      <c r="N225" t="s">
        <v>300</v>
      </c>
      <c r="O225" t="s">
        <v>3</v>
      </c>
      <c r="P225">
        <v>159570</v>
      </c>
      <c r="Q225">
        <v>0.51022235296374696</v>
      </c>
      <c r="S225" s="4"/>
      <c r="AA225" s="4"/>
      <c r="AC225" s="6"/>
    </row>
    <row r="226" spans="1:29" x14ac:dyDescent="0.4">
      <c r="A226" s="4" t="s">
        <v>116</v>
      </c>
      <c r="B226" t="str">
        <f t="shared" si="8"/>
        <v>2007</v>
      </c>
      <c r="C226" t="s">
        <v>300</v>
      </c>
      <c r="D226" t="s">
        <v>3</v>
      </c>
      <c r="E226">
        <v>136054</v>
      </c>
      <c r="F226">
        <v>0.49886333636443636</v>
      </c>
      <c r="L226" s="4" t="s">
        <v>116</v>
      </c>
      <c r="M226" t="str">
        <f t="shared" si="9"/>
        <v>2007</v>
      </c>
      <c r="N226" t="s">
        <v>300</v>
      </c>
      <c r="O226" t="s">
        <v>3</v>
      </c>
      <c r="P226">
        <v>136054</v>
      </c>
      <c r="Q226">
        <v>0.49886333636443636</v>
      </c>
      <c r="S226" s="4"/>
      <c r="AA226" s="4"/>
      <c r="AC226" s="6"/>
    </row>
    <row r="227" spans="1:29" x14ac:dyDescent="0.4">
      <c r="A227" s="4" t="s">
        <v>117</v>
      </c>
      <c r="B227" t="str">
        <f t="shared" si="8"/>
        <v>2007</v>
      </c>
      <c r="C227" t="s">
        <v>300</v>
      </c>
      <c r="D227" t="s">
        <v>3</v>
      </c>
      <c r="E227">
        <v>215886</v>
      </c>
      <c r="F227">
        <v>0.57913373786798439</v>
      </c>
      <c r="L227" s="4" t="s">
        <v>117</v>
      </c>
      <c r="M227" t="str">
        <f t="shared" si="9"/>
        <v>2007</v>
      </c>
      <c r="N227" t="s">
        <v>300</v>
      </c>
      <c r="O227" t="s">
        <v>3</v>
      </c>
      <c r="P227">
        <v>215886</v>
      </c>
      <c r="Q227">
        <v>0.57913373786798439</v>
      </c>
      <c r="S227" s="4"/>
      <c r="AA227" s="4"/>
      <c r="AC227" s="6"/>
    </row>
    <row r="228" spans="1:29" x14ac:dyDescent="0.4">
      <c r="A228" s="4" t="s">
        <v>118</v>
      </c>
      <c r="B228" t="str">
        <f t="shared" si="8"/>
        <v>2007</v>
      </c>
      <c r="C228" t="s">
        <v>300</v>
      </c>
      <c r="D228" t="s">
        <v>3</v>
      </c>
      <c r="E228">
        <v>136473</v>
      </c>
      <c r="F228">
        <v>0.49258806076815626</v>
      </c>
      <c r="L228" s="4" t="s">
        <v>118</v>
      </c>
      <c r="M228" t="str">
        <f t="shared" si="9"/>
        <v>2007</v>
      </c>
      <c r="N228" t="s">
        <v>300</v>
      </c>
      <c r="O228" t="s">
        <v>3</v>
      </c>
      <c r="P228">
        <v>136473</v>
      </c>
      <c r="Q228">
        <v>0.49258806076815626</v>
      </c>
      <c r="S228" s="4"/>
      <c r="AA228" s="4"/>
      <c r="AC228" s="6"/>
    </row>
    <row r="229" spans="1:29" x14ac:dyDescent="0.4">
      <c r="A229" s="4" t="s">
        <v>119</v>
      </c>
      <c r="B229" t="str">
        <f t="shared" si="8"/>
        <v>2007</v>
      </c>
      <c r="C229" t="s">
        <v>300</v>
      </c>
      <c r="D229" t="s">
        <v>3</v>
      </c>
      <c r="E229">
        <v>209494</v>
      </c>
      <c r="F229">
        <v>0.56993693786829314</v>
      </c>
      <c r="L229" s="4" t="s">
        <v>119</v>
      </c>
      <c r="M229" t="str">
        <f t="shared" si="9"/>
        <v>2007</v>
      </c>
      <c r="N229" t="s">
        <v>300</v>
      </c>
      <c r="O229" t="s">
        <v>3</v>
      </c>
      <c r="P229">
        <v>209494</v>
      </c>
      <c r="Q229">
        <v>0.56993693786829314</v>
      </c>
      <c r="S229" s="4"/>
      <c r="AA229" s="4"/>
      <c r="AC229" s="6"/>
    </row>
    <row r="230" spans="1:29" x14ac:dyDescent="0.4">
      <c r="A230" s="4" t="s">
        <v>120</v>
      </c>
      <c r="B230" t="str">
        <f t="shared" si="8"/>
        <v>2008</v>
      </c>
      <c r="C230" t="s">
        <v>300</v>
      </c>
      <c r="D230" t="s">
        <v>3</v>
      </c>
      <c r="E230">
        <v>155708</v>
      </c>
      <c r="F230">
        <v>0.56099467857052787</v>
      </c>
      <c r="L230" s="4" t="s">
        <v>120</v>
      </c>
      <c r="M230" t="str">
        <f t="shared" si="9"/>
        <v>2008</v>
      </c>
      <c r="N230" t="s">
        <v>300</v>
      </c>
      <c r="O230" t="s">
        <v>3</v>
      </c>
      <c r="P230">
        <v>155708</v>
      </c>
      <c r="Q230">
        <v>0.56099467857052787</v>
      </c>
      <c r="S230" s="4"/>
      <c r="AA230" s="4"/>
      <c r="AC230" s="6"/>
    </row>
    <row r="231" spans="1:29" x14ac:dyDescent="0.4">
      <c r="A231" s="4" t="s">
        <v>121</v>
      </c>
      <c r="B231" t="str">
        <f t="shared" si="8"/>
        <v>2008</v>
      </c>
      <c r="C231" t="s">
        <v>300</v>
      </c>
      <c r="D231" t="s">
        <v>3</v>
      </c>
      <c r="E231">
        <v>124940</v>
      </c>
      <c r="F231">
        <v>0.48891202009806417</v>
      </c>
      <c r="L231" s="4" t="s">
        <v>121</v>
      </c>
      <c r="M231" t="str">
        <f t="shared" si="9"/>
        <v>2008</v>
      </c>
      <c r="N231" t="s">
        <v>300</v>
      </c>
      <c r="O231" t="s">
        <v>3</v>
      </c>
      <c r="P231">
        <v>124940</v>
      </c>
      <c r="Q231">
        <v>0.48891202009806417</v>
      </c>
      <c r="S231" s="4"/>
      <c r="AA231" s="4"/>
      <c r="AC231" s="6"/>
    </row>
    <row r="232" spans="1:29" x14ac:dyDescent="0.4">
      <c r="A232" s="4" t="s">
        <v>122</v>
      </c>
      <c r="B232" t="str">
        <f t="shared" si="8"/>
        <v>2008</v>
      </c>
      <c r="C232" t="s">
        <v>300</v>
      </c>
      <c r="D232" t="s">
        <v>3</v>
      </c>
      <c r="E232">
        <v>155238</v>
      </c>
      <c r="F232">
        <v>0.49653597405339012</v>
      </c>
      <c r="L232" s="4" t="s">
        <v>122</v>
      </c>
      <c r="M232" t="str">
        <f t="shared" si="9"/>
        <v>2008</v>
      </c>
      <c r="N232" t="s">
        <v>300</v>
      </c>
      <c r="O232" t="s">
        <v>3</v>
      </c>
      <c r="P232">
        <v>155238</v>
      </c>
      <c r="Q232">
        <v>0.49653597405339012</v>
      </c>
      <c r="S232" s="4"/>
      <c r="AA232" s="4"/>
      <c r="AC232" s="6"/>
    </row>
    <row r="233" spans="1:29" x14ac:dyDescent="0.4">
      <c r="A233" s="4" t="s">
        <v>123</v>
      </c>
      <c r="B233" t="str">
        <f t="shared" si="8"/>
        <v>2008</v>
      </c>
      <c r="C233" t="s">
        <v>300</v>
      </c>
      <c r="D233" t="s">
        <v>3</v>
      </c>
      <c r="E233">
        <v>131809</v>
      </c>
      <c r="F233">
        <v>0.44389550645423104</v>
      </c>
      <c r="L233" s="4" t="s">
        <v>123</v>
      </c>
      <c r="M233" t="str">
        <f t="shared" si="9"/>
        <v>2008</v>
      </c>
      <c r="N233" t="s">
        <v>300</v>
      </c>
      <c r="O233" t="s">
        <v>3</v>
      </c>
      <c r="P233">
        <v>131809</v>
      </c>
      <c r="Q233">
        <v>0.44389550645423104</v>
      </c>
      <c r="S233" s="4"/>
      <c r="AA233" s="4"/>
      <c r="AC233" s="6"/>
    </row>
    <row r="234" spans="1:29" x14ac:dyDescent="0.4">
      <c r="A234" s="4" t="s">
        <v>124</v>
      </c>
      <c r="B234" t="str">
        <f t="shared" si="8"/>
        <v>2008</v>
      </c>
      <c r="C234" t="s">
        <v>300</v>
      </c>
      <c r="D234" t="s">
        <v>3</v>
      </c>
      <c r="E234">
        <v>137243</v>
      </c>
      <c r="F234">
        <v>0.46852127485252348</v>
      </c>
      <c r="L234" s="4" t="s">
        <v>124</v>
      </c>
      <c r="M234" t="str">
        <f t="shared" si="9"/>
        <v>2008</v>
      </c>
      <c r="N234" t="s">
        <v>300</v>
      </c>
      <c r="O234" t="s">
        <v>3</v>
      </c>
      <c r="P234">
        <v>137243</v>
      </c>
      <c r="Q234">
        <v>0.46852127485252348</v>
      </c>
      <c r="S234" s="4"/>
      <c r="AA234" s="4"/>
      <c r="AC234" s="6"/>
    </row>
    <row r="235" spans="1:29" x14ac:dyDescent="0.4">
      <c r="A235" s="4" t="s">
        <v>125</v>
      </c>
      <c r="B235" t="str">
        <f t="shared" si="8"/>
        <v>2008</v>
      </c>
      <c r="C235" t="s">
        <v>300</v>
      </c>
      <c r="D235" t="s">
        <v>3</v>
      </c>
      <c r="E235">
        <v>154546</v>
      </c>
      <c r="F235">
        <v>0.49923763745138322</v>
      </c>
      <c r="L235" s="4" t="s">
        <v>125</v>
      </c>
      <c r="M235" t="str">
        <f t="shared" si="9"/>
        <v>2008</v>
      </c>
      <c r="N235" t="s">
        <v>300</v>
      </c>
      <c r="O235" t="s">
        <v>3</v>
      </c>
      <c r="P235">
        <v>154546</v>
      </c>
      <c r="Q235">
        <v>0.49923763745138322</v>
      </c>
      <c r="S235" s="4"/>
      <c r="AA235" s="4"/>
      <c r="AC235" s="6"/>
    </row>
    <row r="236" spans="1:29" x14ac:dyDescent="0.4">
      <c r="A236" s="4" t="s">
        <v>126</v>
      </c>
      <c r="B236" t="str">
        <f t="shared" si="8"/>
        <v>2008</v>
      </c>
      <c r="C236" t="s">
        <v>300</v>
      </c>
      <c r="D236" t="s">
        <v>3</v>
      </c>
      <c r="E236">
        <v>168492</v>
      </c>
      <c r="F236">
        <v>0.52266650122530012</v>
      </c>
      <c r="L236" s="4" t="s">
        <v>126</v>
      </c>
      <c r="M236" t="str">
        <f t="shared" si="9"/>
        <v>2008</v>
      </c>
      <c r="N236" t="s">
        <v>300</v>
      </c>
      <c r="O236" t="s">
        <v>3</v>
      </c>
      <c r="P236">
        <v>168492</v>
      </c>
      <c r="Q236">
        <v>0.52266650122530012</v>
      </c>
      <c r="S236" s="4"/>
      <c r="AA236" s="4"/>
      <c r="AC236" s="6"/>
    </row>
    <row r="237" spans="1:29" x14ac:dyDescent="0.4">
      <c r="A237" s="4" t="s">
        <v>127</v>
      </c>
      <c r="B237" t="str">
        <f t="shared" si="8"/>
        <v>2008</v>
      </c>
      <c r="C237" t="s">
        <v>300</v>
      </c>
      <c r="D237" t="s">
        <v>3</v>
      </c>
      <c r="E237">
        <v>134811</v>
      </c>
      <c r="F237">
        <v>0.48303946053051178</v>
      </c>
      <c r="L237" s="4" t="s">
        <v>127</v>
      </c>
      <c r="M237" t="str">
        <f t="shared" si="9"/>
        <v>2008</v>
      </c>
      <c r="N237" t="s">
        <v>300</v>
      </c>
      <c r="O237" t="s">
        <v>3</v>
      </c>
      <c r="P237">
        <v>134811</v>
      </c>
      <c r="Q237">
        <v>0.48303946053051178</v>
      </c>
      <c r="S237" s="4"/>
      <c r="AA237" s="4"/>
      <c r="AC237" s="6"/>
    </row>
    <row r="238" spans="1:29" x14ac:dyDescent="0.4">
      <c r="A238" s="4" t="s">
        <v>128</v>
      </c>
      <c r="B238" t="str">
        <f t="shared" si="8"/>
        <v>2008</v>
      </c>
      <c r="C238" t="s">
        <v>300</v>
      </c>
      <c r="D238" t="s">
        <v>3</v>
      </c>
      <c r="E238">
        <v>144158</v>
      </c>
      <c r="F238">
        <v>0.52194472001564118</v>
      </c>
      <c r="L238" s="4" t="s">
        <v>128</v>
      </c>
      <c r="M238" t="str">
        <f t="shared" si="9"/>
        <v>2008</v>
      </c>
      <c r="N238" t="s">
        <v>300</v>
      </c>
      <c r="O238" t="s">
        <v>3</v>
      </c>
      <c r="P238">
        <v>144158</v>
      </c>
      <c r="Q238">
        <v>0.52194472001564118</v>
      </c>
      <c r="S238" s="4"/>
      <c r="AA238" s="4"/>
      <c r="AC238" s="6"/>
    </row>
    <row r="239" spans="1:29" x14ac:dyDescent="0.4">
      <c r="A239" s="4" t="s">
        <v>129</v>
      </c>
      <c r="B239" t="str">
        <f t="shared" si="8"/>
        <v>2008</v>
      </c>
      <c r="C239" t="s">
        <v>300</v>
      </c>
      <c r="D239" t="s">
        <v>3</v>
      </c>
      <c r="E239">
        <v>158276</v>
      </c>
      <c r="F239">
        <v>0.49868771366006587</v>
      </c>
      <c r="L239" s="4" t="s">
        <v>129</v>
      </c>
      <c r="M239" t="str">
        <f t="shared" si="9"/>
        <v>2008</v>
      </c>
      <c r="N239" t="s">
        <v>300</v>
      </c>
      <c r="O239" t="s">
        <v>3</v>
      </c>
      <c r="P239">
        <v>158276</v>
      </c>
      <c r="Q239">
        <v>0.49868771366006587</v>
      </c>
      <c r="S239" s="4"/>
      <c r="AA239" s="4"/>
      <c r="AC239" s="6"/>
    </row>
    <row r="240" spans="1:29" x14ac:dyDescent="0.4">
      <c r="A240" s="4" t="s">
        <v>130</v>
      </c>
      <c r="B240" t="str">
        <f t="shared" si="8"/>
        <v>2008</v>
      </c>
      <c r="C240" t="s">
        <v>300</v>
      </c>
      <c r="D240" t="s">
        <v>3</v>
      </c>
      <c r="E240">
        <v>119530</v>
      </c>
      <c r="F240">
        <v>0.44844546658512885</v>
      </c>
      <c r="L240" s="4" t="s">
        <v>130</v>
      </c>
      <c r="M240" t="str">
        <f t="shared" si="9"/>
        <v>2008</v>
      </c>
      <c r="N240" t="s">
        <v>300</v>
      </c>
      <c r="O240" t="s">
        <v>3</v>
      </c>
      <c r="P240">
        <v>119530</v>
      </c>
      <c r="Q240">
        <v>0.44844546658512885</v>
      </c>
      <c r="S240" s="4"/>
      <c r="AA240" s="4"/>
      <c r="AC240" s="6"/>
    </row>
    <row r="241" spans="1:29" x14ac:dyDescent="0.4">
      <c r="A241" s="4" t="s">
        <v>131</v>
      </c>
      <c r="B241" t="str">
        <f t="shared" si="8"/>
        <v>2008</v>
      </c>
      <c r="C241" t="s">
        <v>300</v>
      </c>
      <c r="D241" t="s">
        <v>3</v>
      </c>
      <c r="E241">
        <v>180678</v>
      </c>
      <c r="F241">
        <v>0.4954806226210195</v>
      </c>
      <c r="L241" s="4" t="s">
        <v>131</v>
      </c>
      <c r="M241" t="str">
        <f t="shared" si="9"/>
        <v>2008</v>
      </c>
      <c r="N241" t="s">
        <v>300</v>
      </c>
      <c r="O241" t="s">
        <v>3</v>
      </c>
      <c r="P241">
        <v>180678</v>
      </c>
      <c r="Q241">
        <v>0.4954806226210195</v>
      </c>
      <c r="S241" s="4"/>
      <c r="AA241" s="4"/>
      <c r="AC241" s="6"/>
    </row>
    <row r="242" spans="1:29" x14ac:dyDescent="0.4">
      <c r="A242" s="4" t="s">
        <v>132</v>
      </c>
      <c r="B242" t="str">
        <f t="shared" si="8"/>
        <v>2009</v>
      </c>
      <c r="C242" t="s">
        <v>300</v>
      </c>
      <c r="D242" t="s">
        <v>3</v>
      </c>
      <c r="E242">
        <v>118342</v>
      </c>
      <c r="F242">
        <v>0.48583650814503415</v>
      </c>
      <c r="L242" s="4" t="s">
        <v>132</v>
      </c>
      <c r="M242" t="str">
        <f t="shared" si="9"/>
        <v>2009</v>
      </c>
      <c r="N242" t="s">
        <v>300</v>
      </c>
      <c r="O242" t="s">
        <v>3</v>
      </c>
      <c r="P242">
        <v>118342</v>
      </c>
      <c r="Q242">
        <v>0.48583650814503415</v>
      </c>
      <c r="S242" s="4"/>
      <c r="AA242" s="4"/>
      <c r="AC242" s="6"/>
    </row>
    <row r="243" spans="1:29" x14ac:dyDescent="0.4">
      <c r="A243" s="4" t="s">
        <v>133</v>
      </c>
      <c r="B243" t="str">
        <f t="shared" si="8"/>
        <v>2009</v>
      </c>
      <c r="C243" t="s">
        <v>300</v>
      </c>
      <c r="D243" t="s">
        <v>3</v>
      </c>
      <c r="E243">
        <v>103501</v>
      </c>
      <c r="F243">
        <v>0.44771903414743874</v>
      </c>
      <c r="L243" s="4" t="s">
        <v>133</v>
      </c>
      <c r="M243" t="str">
        <f t="shared" si="9"/>
        <v>2009</v>
      </c>
      <c r="N243" t="s">
        <v>300</v>
      </c>
      <c r="O243" t="s">
        <v>3</v>
      </c>
      <c r="P243">
        <v>103501</v>
      </c>
      <c r="Q243">
        <v>0.44771903414743874</v>
      </c>
      <c r="S243" s="4"/>
      <c r="AA243" s="4"/>
      <c r="AC243" s="6"/>
    </row>
    <row r="244" spans="1:29" x14ac:dyDescent="0.4">
      <c r="A244" s="4" t="s">
        <v>134</v>
      </c>
      <c r="B244" t="str">
        <f t="shared" si="8"/>
        <v>2009</v>
      </c>
      <c r="C244" t="s">
        <v>300</v>
      </c>
      <c r="D244" t="s">
        <v>3</v>
      </c>
      <c r="E244">
        <v>128446</v>
      </c>
      <c r="F244">
        <v>0.45244033026178598</v>
      </c>
      <c r="L244" s="4" t="s">
        <v>134</v>
      </c>
      <c r="M244" t="str">
        <f t="shared" si="9"/>
        <v>2009</v>
      </c>
      <c r="N244" t="s">
        <v>300</v>
      </c>
      <c r="O244" t="s">
        <v>3</v>
      </c>
      <c r="P244">
        <v>128446</v>
      </c>
      <c r="Q244">
        <v>0.45244033026178598</v>
      </c>
      <c r="S244" s="4"/>
      <c r="AA244" s="4"/>
      <c r="AC244" s="6"/>
    </row>
    <row r="245" spans="1:29" x14ac:dyDescent="0.4">
      <c r="A245" s="4" t="s">
        <v>135</v>
      </c>
      <c r="B245" t="str">
        <f t="shared" si="8"/>
        <v>2009</v>
      </c>
      <c r="C245" t="s">
        <v>300</v>
      </c>
      <c r="D245" t="s">
        <v>3</v>
      </c>
      <c r="E245">
        <v>126815</v>
      </c>
      <c r="F245">
        <v>0.43346960260871348</v>
      </c>
      <c r="L245" s="4" t="s">
        <v>135</v>
      </c>
      <c r="M245" t="str">
        <f t="shared" si="9"/>
        <v>2009</v>
      </c>
      <c r="N245" t="s">
        <v>300</v>
      </c>
      <c r="O245" t="s">
        <v>3</v>
      </c>
      <c r="P245">
        <v>126815</v>
      </c>
      <c r="Q245">
        <v>0.43346960260871348</v>
      </c>
      <c r="S245" s="4"/>
      <c r="AA245" s="4"/>
      <c r="AC245" s="6"/>
    </row>
    <row r="246" spans="1:29" x14ac:dyDescent="0.4">
      <c r="A246" s="4" t="s">
        <v>136</v>
      </c>
      <c r="B246" t="str">
        <f t="shared" si="8"/>
        <v>2009</v>
      </c>
      <c r="C246" t="s">
        <v>300</v>
      </c>
      <c r="D246" t="s">
        <v>3</v>
      </c>
      <c r="E246">
        <v>129444</v>
      </c>
      <c r="F246">
        <v>0.45141761115954665</v>
      </c>
      <c r="L246" s="4" t="s">
        <v>136</v>
      </c>
      <c r="M246" t="str">
        <f t="shared" si="9"/>
        <v>2009</v>
      </c>
      <c r="N246" t="s">
        <v>300</v>
      </c>
      <c r="O246" t="s">
        <v>3</v>
      </c>
      <c r="P246">
        <v>129444</v>
      </c>
      <c r="Q246">
        <v>0.45141761115954665</v>
      </c>
      <c r="S246" s="4"/>
      <c r="AA246" s="4"/>
      <c r="AC246" s="6"/>
    </row>
    <row r="247" spans="1:29" x14ac:dyDescent="0.4">
      <c r="A247" s="4" t="s">
        <v>137</v>
      </c>
      <c r="B247" t="str">
        <f t="shared" si="8"/>
        <v>2009</v>
      </c>
      <c r="C247" t="s">
        <v>300</v>
      </c>
      <c r="D247" t="s">
        <v>3</v>
      </c>
      <c r="E247">
        <v>159603</v>
      </c>
      <c r="F247">
        <v>0.49851479118057701</v>
      </c>
      <c r="L247" s="4" t="s">
        <v>137</v>
      </c>
      <c r="M247" t="str">
        <f t="shared" si="9"/>
        <v>2009</v>
      </c>
      <c r="N247" t="s">
        <v>300</v>
      </c>
      <c r="O247" t="s">
        <v>3</v>
      </c>
      <c r="P247">
        <v>159603</v>
      </c>
      <c r="Q247">
        <v>0.49851479118057701</v>
      </c>
      <c r="S247" s="4"/>
      <c r="AA247" s="4"/>
      <c r="AC247" s="6"/>
    </row>
    <row r="248" spans="1:29" x14ac:dyDescent="0.4">
      <c r="A248" s="4" t="s">
        <v>138</v>
      </c>
      <c r="B248" t="str">
        <f t="shared" si="8"/>
        <v>2009</v>
      </c>
      <c r="C248" t="s">
        <v>300</v>
      </c>
      <c r="D248" t="s">
        <v>3</v>
      </c>
      <c r="E248">
        <v>169634</v>
      </c>
      <c r="F248">
        <v>0.51744186046511631</v>
      </c>
      <c r="L248" s="4" t="s">
        <v>138</v>
      </c>
      <c r="M248" t="str">
        <f t="shared" si="9"/>
        <v>2009</v>
      </c>
      <c r="N248" t="s">
        <v>300</v>
      </c>
      <c r="O248" t="s">
        <v>3</v>
      </c>
      <c r="P248">
        <v>169634</v>
      </c>
      <c r="Q248">
        <v>0.51744186046511631</v>
      </c>
      <c r="S248" s="4"/>
      <c r="AA248" s="4"/>
      <c r="AC248" s="6"/>
    </row>
    <row r="249" spans="1:29" x14ac:dyDescent="0.4">
      <c r="A249" s="4" t="s">
        <v>139</v>
      </c>
      <c r="B249" t="str">
        <f t="shared" si="8"/>
        <v>2009</v>
      </c>
      <c r="C249" t="s">
        <v>300</v>
      </c>
      <c r="D249" t="s">
        <v>3</v>
      </c>
      <c r="E249">
        <v>131985</v>
      </c>
      <c r="F249">
        <v>0.45645227110812925</v>
      </c>
      <c r="L249" s="4" t="s">
        <v>139</v>
      </c>
      <c r="M249" t="str">
        <f t="shared" si="9"/>
        <v>2009</v>
      </c>
      <c r="N249" t="s">
        <v>300</v>
      </c>
      <c r="O249" t="s">
        <v>3</v>
      </c>
      <c r="P249">
        <v>131985</v>
      </c>
      <c r="Q249">
        <v>0.45645227110812925</v>
      </c>
      <c r="S249" s="4"/>
      <c r="AA249" s="4"/>
      <c r="AC249" s="6"/>
    </row>
    <row r="250" spans="1:29" x14ac:dyDescent="0.4">
      <c r="A250" s="4" t="s">
        <v>140</v>
      </c>
      <c r="B250" t="str">
        <f t="shared" si="8"/>
        <v>2009</v>
      </c>
      <c r="C250" t="s">
        <v>300</v>
      </c>
      <c r="D250" t="s">
        <v>3</v>
      </c>
      <c r="E250">
        <v>182901</v>
      </c>
      <c r="F250">
        <v>0.53906505586616882</v>
      </c>
      <c r="H250" s="4" t="s">
        <v>96</v>
      </c>
      <c r="I250" t="str">
        <f>LEFT(TEXT(H250,"YYYY"),4)</f>
        <v>2006</v>
      </c>
      <c r="L250" s="4" t="s">
        <v>140</v>
      </c>
      <c r="M250" t="str">
        <f t="shared" si="9"/>
        <v>2009</v>
      </c>
      <c r="N250" t="s">
        <v>300</v>
      </c>
      <c r="O250" t="s">
        <v>3</v>
      </c>
      <c r="P250">
        <v>182901</v>
      </c>
      <c r="Q250">
        <v>0.53906505586616882</v>
      </c>
      <c r="S250" s="4"/>
      <c r="AA250" s="4"/>
      <c r="AC250" s="6"/>
    </row>
    <row r="251" spans="1:29" x14ac:dyDescent="0.4">
      <c r="A251" s="4" t="s">
        <v>141</v>
      </c>
      <c r="B251" t="str">
        <f t="shared" si="8"/>
        <v>2009</v>
      </c>
      <c r="C251" t="s">
        <v>300</v>
      </c>
      <c r="D251" t="s">
        <v>3</v>
      </c>
      <c r="E251">
        <v>137011</v>
      </c>
      <c r="F251">
        <v>0.43525816361216213</v>
      </c>
      <c r="H251" s="4" t="s">
        <v>97</v>
      </c>
      <c r="I251" t="str">
        <f t="shared" ref="I251:I314" si="10">LEFT(TEXT(H251,"YYYY"),4)</f>
        <v>2006</v>
      </c>
      <c r="L251" s="4" t="s">
        <v>141</v>
      </c>
      <c r="M251" t="str">
        <f t="shared" si="9"/>
        <v>2009</v>
      </c>
      <c r="N251" t="s">
        <v>300</v>
      </c>
      <c r="O251" t="s">
        <v>3</v>
      </c>
      <c r="P251">
        <v>137011</v>
      </c>
      <c r="Q251">
        <v>0.43525816361216213</v>
      </c>
      <c r="S251" s="4"/>
      <c r="AA251" s="4"/>
      <c r="AC251" s="6"/>
    </row>
    <row r="252" spans="1:29" x14ac:dyDescent="0.4">
      <c r="A252" s="4" t="s">
        <v>142</v>
      </c>
      <c r="B252" t="str">
        <f t="shared" si="8"/>
        <v>2009</v>
      </c>
      <c r="C252" t="s">
        <v>300</v>
      </c>
      <c r="D252" t="s">
        <v>3</v>
      </c>
      <c r="E252">
        <v>143014</v>
      </c>
      <c r="F252">
        <v>0.44551398870436654</v>
      </c>
      <c r="H252" s="4" t="s">
        <v>98</v>
      </c>
      <c r="I252" t="str">
        <f t="shared" si="10"/>
        <v>2006</v>
      </c>
      <c r="L252" s="4" t="s">
        <v>142</v>
      </c>
      <c r="M252" t="str">
        <f t="shared" si="9"/>
        <v>2009</v>
      </c>
      <c r="N252" t="s">
        <v>300</v>
      </c>
      <c r="O252" t="s">
        <v>3</v>
      </c>
      <c r="P252">
        <v>143014</v>
      </c>
      <c r="Q252">
        <v>0.44551398870436654</v>
      </c>
      <c r="S252" s="4"/>
      <c r="AA252" s="4"/>
      <c r="AC252" s="6"/>
    </row>
    <row r="253" spans="1:29" x14ac:dyDescent="0.4">
      <c r="A253" s="4" t="s">
        <v>143</v>
      </c>
      <c r="B253" t="str">
        <f t="shared" si="8"/>
        <v>2009</v>
      </c>
      <c r="C253" t="s">
        <v>300</v>
      </c>
      <c r="D253" t="s">
        <v>3</v>
      </c>
      <c r="E253">
        <v>214634</v>
      </c>
      <c r="F253">
        <v>0.49379745088114846</v>
      </c>
      <c r="H253" s="4" t="s">
        <v>99</v>
      </c>
      <c r="I253" t="str">
        <f t="shared" si="10"/>
        <v>2006</v>
      </c>
      <c r="L253" s="4" t="s">
        <v>143</v>
      </c>
      <c r="M253" t="str">
        <f t="shared" si="9"/>
        <v>2009</v>
      </c>
      <c r="N253" t="s">
        <v>300</v>
      </c>
      <c r="O253" t="s">
        <v>3</v>
      </c>
      <c r="P253">
        <v>214634</v>
      </c>
      <c r="Q253">
        <v>0.49379745088114846</v>
      </c>
      <c r="S253" s="4"/>
      <c r="AA253" s="4"/>
      <c r="AC253" s="6"/>
    </row>
    <row r="254" spans="1:29" x14ac:dyDescent="0.4">
      <c r="A254" s="4" t="s">
        <v>144</v>
      </c>
      <c r="B254" t="str">
        <f t="shared" si="8"/>
        <v>2010</v>
      </c>
      <c r="C254" t="s">
        <v>300</v>
      </c>
      <c r="D254" t="s">
        <v>3</v>
      </c>
      <c r="E254">
        <v>173640</v>
      </c>
      <c r="F254">
        <v>0.52314283390124638</v>
      </c>
      <c r="H254" s="4" t="s">
        <v>100</v>
      </c>
      <c r="I254" t="str">
        <f t="shared" si="10"/>
        <v>2006</v>
      </c>
      <c r="L254" s="4" t="s">
        <v>144</v>
      </c>
      <c r="M254" t="str">
        <f t="shared" si="9"/>
        <v>2010</v>
      </c>
      <c r="N254" t="s">
        <v>300</v>
      </c>
      <c r="O254" t="s">
        <v>3</v>
      </c>
      <c r="P254">
        <v>173640</v>
      </c>
      <c r="Q254">
        <v>0.52314283390124638</v>
      </c>
      <c r="S254" s="4"/>
      <c r="AA254" s="4"/>
      <c r="AC254" s="6"/>
    </row>
    <row r="255" spans="1:29" x14ac:dyDescent="0.4">
      <c r="A255" s="4" t="s">
        <v>145</v>
      </c>
      <c r="B255" t="str">
        <f t="shared" si="8"/>
        <v>2010</v>
      </c>
      <c r="C255" t="s">
        <v>300</v>
      </c>
      <c r="D255" t="s">
        <v>3</v>
      </c>
      <c r="E255">
        <v>143921</v>
      </c>
      <c r="F255">
        <v>0.4793388154498433</v>
      </c>
      <c r="H255" s="4" t="s">
        <v>101</v>
      </c>
      <c r="I255" t="str">
        <f t="shared" si="10"/>
        <v>2006</v>
      </c>
      <c r="L255" s="4" t="s">
        <v>145</v>
      </c>
      <c r="M255" t="str">
        <f t="shared" si="9"/>
        <v>2010</v>
      </c>
      <c r="N255" t="s">
        <v>300</v>
      </c>
      <c r="O255" t="s">
        <v>3</v>
      </c>
      <c r="P255">
        <v>143921</v>
      </c>
      <c r="Q255">
        <v>0.4793388154498433</v>
      </c>
      <c r="S255" s="4"/>
      <c r="AA255" s="4"/>
      <c r="AC255" s="6"/>
    </row>
    <row r="256" spans="1:29" x14ac:dyDescent="0.4">
      <c r="A256" s="4" t="s">
        <v>146</v>
      </c>
      <c r="B256" t="str">
        <f t="shared" si="8"/>
        <v>2010</v>
      </c>
      <c r="C256" t="s">
        <v>300</v>
      </c>
      <c r="D256" t="s">
        <v>3</v>
      </c>
      <c r="E256">
        <v>166036</v>
      </c>
      <c r="F256">
        <v>0.46096014392164264</v>
      </c>
      <c r="H256" s="4" t="s">
        <v>102</v>
      </c>
      <c r="I256" t="str">
        <f t="shared" si="10"/>
        <v>2006</v>
      </c>
      <c r="L256" s="4" t="s">
        <v>146</v>
      </c>
      <c r="M256" t="str">
        <f t="shared" si="9"/>
        <v>2010</v>
      </c>
      <c r="N256" t="s">
        <v>300</v>
      </c>
      <c r="O256" t="s">
        <v>3</v>
      </c>
      <c r="P256">
        <v>166036</v>
      </c>
      <c r="Q256">
        <v>0.46096014392164264</v>
      </c>
      <c r="S256" s="4"/>
      <c r="AA256" s="4"/>
      <c r="AC256" s="6"/>
    </row>
    <row r="257" spans="1:29" x14ac:dyDescent="0.4">
      <c r="A257" s="4" t="s">
        <v>147</v>
      </c>
      <c r="B257" t="str">
        <f t="shared" si="8"/>
        <v>2010</v>
      </c>
      <c r="C257" t="s">
        <v>300</v>
      </c>
      <c r="D257" t="s">
        <v>3</v>
      </c>
      <c r="E257">
        <v>163076</v>
      </c>
      <c r="F257">
        <v>0.4174606669090053</v>
      </c>
      <c r="H257" s="4" t="s">
        <v>103</v>
      </c>
      <c r="I257" t="str">
        <f t="shared" si="10"/>
        <v>2006</v>
      </c>
      <c r="L257" s="4" t="s">
        <v>147</v>
      </c>
      <c r="M257" t="str">
        <f t="shared" si="9"/>
        <v>2010</v>
      </c>
      <c r="N257" t="s">
        <v>300</v>
      </c>
      <c r="O257" t="s">
        <v>3</v>
      </c>
      <c r="P257">
        <v>163076</v>
      </c>
      <c r="Q257">
        <v>0.4174606669090053</v>
      </c>
      <c r="S257" s="4"/>
      <c r="AA257" s="4"/>
      <c r="AC257" s="6"/>
    </row>
    <row r="258" spans="1:29" x14ac:dyDescent="0.4">
      <c r="A258" s="4" t="s">
        <v>148</v>
      </c>
      <c r="B258" t="str">
        <f t="shared" si="8"/>
        <v>2010</v>
      </c>
      <c r="C258" t="s">
        <v>300</v>
      </c>
      <c r="D258" t="s">
        <v>3</v>
      </c>
      <c r="E258">
        <v>185809</v>
      </c>
      <c r="F258">
        <v>0.46082324142942527</v>
      </c>
      <c r="H258" s="4" t="s">
        <v>104</v>
      </c>
      <c r="I258" t="str">
        <f t="shared" si="10"/>
        <v>2006</v>
      </c>
      <c r="L258" s="4" t="s">
        <v>148</v>
      </c>
      <c r="M258" t="str">
        <f t="shared" si="9"/>
        <v>2010</v>
      </c>
      <c r="N258" t="s">
        <v>300</v>
      </c>
      <c r="O258" t="s">
        <v>3</v>
      </c>
      <c r="P258">
        <v>185809</v>
      </c>
      <c r="Q258">
        <v>0.46082324142942527</v>
      </c>
      <c r="S258" s="4"/>
      <c r="AA258" s="4"/>
      <c r="AC258" s="6"/>
    </row>
    <row r="259" spans="1:29" x14ac:dyDescent="0.4">
      <c r="A259" s="4" t="s">
        <v>149</v>
      </c>
      <c r="B259" t="str">
        <f t="shared" si="8"/>
        <v>2010</v>
      </c>
      <c r="C259" t="s">
        <v>300</v>
      </c>
      <c r="D259" t="s">
        <v>3</v>
      </c>
      <c r="E259">
        <v>214445</v>
      </c>
      <c r="F259">
        <v>0.49424956209090071</v>
      </c>
      <c r="H259" s="4" t="s">
        <v>105</v>
      </c>
      <c r="I259" t="str">
        <f t="shared" si="10"/>
        <v>2006</v>
      </c>
      <c r="L259" s="4" t="s">
        <v>149</v>
      </c>
      <c r="M259" t="str">
        <f t="shared" si="9"/>
        <v>2010</v>
      </c>
      <c r="N259" t="s">
        <v>300</v>
      </c>
      <c r="O259" t="s">
        <v>3</v>
      </c>
      <c r="P259">
        <v>214445</v>
      </c>
      <c r="Q259">
        <v>0.49424956209090071</v>
      </c>
      <c r="S259" s="4"/>
      <c r="AA259" s="4"/>
      <c r="AC259" s="6"/>
    </row>
    <row r="260" spans="1:29" x14ac:dyDescent="0.4">
      <c r="A260" s="4" t="s">
        <v>150</v>
      </c>
      <c r="B260" t="str">
        <f t="shared" si="8"/>
        <v>2010</v>
      </c>
      <c r="C260" t="s">
        <v>300</v>
      </c>
      <c r="D260" t="s">
        <v>3</v>
      </c>
      <c r="E260">
        <v>232630</v>
      </c>
      <c r="F260">
        <v>0.51014008403287636</v>
      </c>
      <c r="H260" s="4" t="s">
        <v>106</v>
      </c>
      <c r="I260" t="str">
        <f t="shared" si="10"/>
        <v>2006</v>
      </c>
      <c r="L260" s="4" t="s">
        <v>150</v>
      </c>
      <c r="M260" t="str">
        <f t="shared" si="9"/>
        <v>2010</v>
      </c>
      <c r="N260" t="s">
        <v>300</v>
      </c>
      <c r="O260" t="s">
        <v>3</v>
      </c>
      <c r="P260">
        <v>232630</v>
      </c>
      <c r="Q260">
        <v>0.51014008403287636</v>
      </c>
      <c r="S260" s="4"/>
      <c r="AA260" s="4"/>
      <c r="AC260" s="6"/>
    </row>
    <row r="261" spans="1:29" x14ac:dyDescent="0.4">
      <c r="A261" s="4" t="s">
        <v>151</v>
      </c>
      <c r="B261" t="str">
        <f t="shared" si="8"/>
        <v>2010</v>
      </c>
      <c r="C261" t="s">
        <v>300</v>
      </c>
      <c r="D261" t="s">
        <v>3</v>
      </c>
      <c r="E261">
        <v>165525</v>
      </c>
      <c r="F261">
        <v>0.45727411860258244</v>
      </c>
      <c r="H261" s="4" t="s">
        <v>107</v>
      </c>
      <c r="I261" t="str">
        <f t="shared" si="10"/>
        <v>2006</v>
      </c>
      <c r="L261" s="4" t="s">
        <v>151</v>
      </c>
      <c r="M261" t="str">
        <f t="shared" si="9"/>
        <v>2010</v>
      </c>
      <c r="N261" t="s">
        <v>300</v>
      </c>
      <c r="O261" t="s">
        <v>3</v>
      </c>
      <c r="P261">
        <v>165525</v>
      </c>
      <c r="Q261">
        <v>0.45727411860258244</v>
      </c>
      <c r="S261" s="4"/>
      <c r="AA261" s="4"/>
      <c r="AC261" s="6"/>
    </row>
    <row r="262" spans="1:29" x14ac:dyDescent="0.4">
      <c r="A262" s="4" t="s">
        <v>152</v>
      </c>
      <c r="B262" t="str">
        <f t="shared" si="8"/>
        <v>2010</v>
      </c>
      <c r="C262" t="s">
        <v>300</v>
      </c>
      <c r="D262" t="s">
        <v>3</v>
      </c>
      <c r="E262">
        <v>243869</v>
      </c>
      <c r="F262">
        <v>0.54459721704254382</v>
      </c>
      <c r="H262" s="4" t="s">
        <v>108</v>
      </c>
      <c r="I262" t="str">
        <f t="shared" si="10"/>
        <v>2007</v>
      </c>
      <c r="L262" s="4" t="s">
        <v>152</v>
      </c>
      <c r="M262" t="str">
        <f t="shared" si="9"/>
        <v>2010</v>
      </c>
      <c r="N262" t="s">
        <v>300</v>
      </c>
      <c r="O262" t="s">
        <v>3</v>
      </c>
      <c r="P262">
        <v>243869</v>
      </c>
      <c r="Q262">
        <v>0.54459721704254382</v>
      </c>
      <c r="S262" s="4"/>
      <c r="AA262" s="4"/>
      <c r="AC262" s="6"/>
    </row>
    <row r="263" spans="1:29" x14ac:dyDescent="0.4">
      <c r="A263" s="4" t="s">
        <v>153</v>
      </c>
      <c r="B263" t="str">
        <f t="shared" si="8"/>
        <v>2010</v>
      </c>
      <c r="C263" t="s">
        <v>300</v>
      </c>
      <c r="D263" t="s">
        <v>3</v>
      </c>
      <c r="E263">
        <v>178939</v>
      </c>
      <c r="F263">
        <v>0.43601227098506573</v>
      </c>
      <c r="H263" s="4" t="s">
        <v>109</v>
      </c>
      <c r="I263" t="str">
        <f t="shared" si="10"/>
        <v>2007</v>
      </c>
      <c r="L263" s="4" t="s">
        <v>153</v>
      </c>
      <c r="M263" t="str">
        <f t="shared" si="9"/>
        <v>2010</v>
      </c>
      <c r="N263" t="s">
        <v>300</v>
      </c>
      <c r="O263" t="s">
        <v>3</v>
      </c>
      <c r="P263">
        <v>178939</v>
      </c>
      <c r="Q263">
        <v>0.43601227098506573</v>
      </c>
      <c r="S263" s="4"/>
      <c r="AA263" s="4"/>
      <c r="AC263" s="6"/>
    </row>
    <row r="264" spans="1:29" x14ac:dyDescent="0.4">
      <c r="A264" s="4" t="s">
        <v>154</v>
      </c>
      <c r="B264" t="str">
        <f t="shared" si="8"/>
        <v>2010</v>
      </c>
      <c r="C264" t="s">
        <v>300</v>
      </c>
      <c r="D264" t="s">
        <v>3</v>
      </c>
      <c r="E264">
        <v>176118</v>
      </c>
      <c r="F264">
        <v>0.44976020348228468</v>
      </c>
      <c r="H264" s="4" t="s">
        <v>110</v>
      </c>
      <c r="I264" t="str">
        <f t="shared" si="10"/>
        <v>2007</v>
      </c>
      <c r="L264" s="4" t="s">
        <v>154</v>
      </c>
      <c r="M264" t="str">
        <f t="shared" si="9"/>
        <v>2010</v>
      </c>
      <c r="N264" t="s">
        <v>300</v>
      </c>
      <c r="O264" t="s">
        <v>3</v>
      </c>
      <c r="P264">
        <v>176118</v>
      </c>
      <c r="Q264">
        <v>0.44976020348228468</v>
      </c>
      <c r="S264" s="4"/>
      <c r="AA264" s="4"/>
      <c r="AC264" s="6"/>
    </row>
    <row r="265" spans="1:29" x14ac:dyDescent="0.4">
      <c r="A265" s="4" t="s">
        <v>155</v>
      </c>
      <c r="B265" t="str">
        <f t="shared" si="8"/>
        <v>2010</v>
      </c>
      <c r="C265" t="s">
        <v>300</v>
      </c>
      <c r="D265" t="s">
        <v>3</v>
      </c>
      <c r="E265">
        <v>262235</v>
      </c>
      <c r="F265">
        <v>0.49117795800633091</v>
      </c>
      <c r="H265" s="4" t="s">
        <v>111</v>
      </c>
      <c r="I265" t="str">
        <f t="shared" si="10"/>
        <v>2007</v>
      </c>
      <c r="L265" s="4" t="s">
        <v>155</v>
      </c>
      <c r="M265" t="str">
        <f t="shared" si="9"/>
        <v>2010</v>
      </c>
      <c r="N265" t="s">
        <v>300</v>
      </c>
      <c r="O265" t="s">
        <v>3</v>
      </c>
      <c r="P265">
        <v>262235</v>
      </c>
      <c r="Q265">
        <v>0.49117795800633091</v>
      </c>
      <c r="S265" s="4"/>
      <c r="AA265" s="4"/>
      <c r="AC265" s="6"/>
    </row>
    <row r="266" spans="1:29" x14ac:dyDescent="0.4">
      <c r="A266" s="4" t="s">
        <v>156</v>
      </c>
      <c r="B266" t="str">
        <f t="shared" si="8"/>
        <v>2011</v>
      </c>
      <c r="C266" t="s">
        <v>300</v>
      </c>
      <c r="D266" t="s">
        <v>3</v>
      </c>
      <c r="E266">
        <v>208232</v>
      </c>
      <c r="F266">
        <v>0.52457331435553145</v>
      </c>
      <c r="H266" s="4" t="s">
        <v>112</v>
      </c>
      <c r="I266" t="str">
        <f t="shared" si="10"/>
        <v>2007</v>
      </c>
      <c r="L266" s="4" t="s">
        <v>156</v>
      </c>
      <c r="M266" t="str">
        <f t="shared" si="9"/>
        <v>2011</v>
      </c>
      <c r="N266" t="s">
        <v>300</v>
      </c>
      <c r="O266" t="s">
        <v>3</v>
      </c>
      <c r="P266">
        <v>208232</v>
      </c>
      <c r="Q266">
        <v>0.52457331435553145</v>
      </c>
      <c r="S266" s="4"/>
      <c r="AA266" s="4"/>
      <c r="AC266" s="6"/>
    </row>
    <row r="267" spans="1:29" x14ac:dyDescent="0.4">
      <c r="A267" s="4" t="s">
        <v>157</v>
      </c>
      <c r="B267" t="str">
        <f t="shared" si="8"/>
        <v>2011</v>
      </c>
      <c r="C267" t="s">
        <v>300</v>
      </c>
      <c r="D267" t="s">
        <v>3</v>
      </c>
      <c r="E267">
        <v>177003</v>
      </c>
      <c r="F267">
        <v>0.46876415206769156</v>
      </c>
      <c r="H267" s="4" t="s">
        <v>113</v>
      </c>
      <c r="I267" t="str">
        <f t="shared" si="10"/>
        <v>2007</v>
      </c>
      <c r="L267" s="4" t="s">
        <v>157</v>
      </c>
      <c r="M267" t="str">
        <f t="shared" si="9"/>
        <v>2011</v>
      </c>
      <c r="N267" t="s">
        <v>300</v>
      </c>
      <c r="O267" t="s">
        <v>3</v>
      </c>
      <c r="P267">
        <v>177003</v>
      </c>
      <c r="Q267">
        <v>0.46876415206769156</v>
      </c>
      <c r="S267" s="4"/>
      <c r="AA267" s="4"/>
      <c r="AC267" s="6"/>
    </row>
    <row r="268" spans="1:29" x14ac:dyDescent="0.4">
      <c r="A268" s="4" t="s">
        <v>158</v>
      </c>
      <c r="B268" t="str">
        <f t="shared" si="8"/>
        <v>2011</v>
      </c>
      <c r="C268" t="s">
        <v>300</v>
      </c>
      <c r="D268" t="s">
        <v>3</v>
      </c>
      <c r="E268">
        <v>191842</v>
      </c>
      <c r="F268">
        <v>0.44115097259621905</v>
      </c>
      <c r="H268" s="4" t="s">
        <v>114</v>
      </c>
      <c r="I268" t="str">
        <f t="shared" si="10"/>
        <v>2007</v>
      </c>
      <c r="L268" s="4" t="s">
        <v>158</v>
      </c>
      <c r="M268" t="str">
        <f t="shared" si="9"/>
        <v>2011</v>
      </c>
      <c r="N268" t="s">
        <v>300</v>
      </c>
      <c r="O268" t="s">
        <v>3</v>
      </c>
      <c r="P268">
        <v>191842</v>
      </c>
      <c r="Q268">
        <v>0.44115097259621905</v>
      </c>
      <c r="S268" s="4"/>
      <c r="AA268" s="4"/>
      <c r="AC268" s="6"/>
    </row>
    <row r="269" spans="1:29" x14ac:dyDescent="0.4">
      <c r="A269" s="4" t="s">
        <v>159</v>
      </c>
      <c r="B269" t="str">
        <f t="shared" si="8"/>
        <v>2011</v>
      </c>
      <c r="C269" t="s">
        <v>300</v>
      </c>
      <c r="D269" t="s">
        <v>3</v>
      </c>
      <c r="E269">
        <v>194335</v>
      </c>
      <c r="F269">
        <v>0.42528350774913887</v>
      </c>
      <c r="H269" s="4" t="s">
        <v>115</v>
      </c>
      <c r="I269" t="str">
        <f t="shared" si="10"/>
        <v>2007</v>
      </c>
      <c r="L269" s="4" t="s">
        <v>159</v>
      </c>
      <c r="M269" t="str">
        <f t="shared" si="9"/>
        <v>2011</v>
      </c>
      <c r="N269" t="s">
        <v>300</v>
      </c>
      <c r="O269" t="s">
        <v>3</v>
      </c>
      <c r="P269">
        <v>194335</v>
      </c>
      <c r="Q269">
        <v>0.42528350774913887</v>
      </c>
      <c r="S269" s="4"/>
      <c r="AA269" s="4"/>
      <c r="AC269" s="6"/>
    </row>
    <row r="270" spans="1:29" x14ac:dyDescent="0.4">
      <c r="A270" s="4" t="s">
        <v>160</v>
      </c>
      <c r="B270" t="str">
        <f t="shared" si="8"/>
        <v>2011</v>
      </c>
      <c r="C270" t="s">
        <v>300</v>
      </c>
      <c r="D270" t="s">
        <v>3</v>
      </c>
      <c r="E270">
        <v>199881</v>
      </c>
      <c r="F270">
        <v>0.44704206262762264</v>
      </c>
      <c r="H270" s="4" t="s">
        <v>116</v>
      </c>
      <c r="I270" t="str">
        <f t="shared" si="10"/>
        <v>2007</v>
      </c>
      <c r="L270" s="4" t="s">
        <v>160</v>
      </c>
      <c r="M270" t="str">
        <f t="shared" si="9"/>
        <v>2011</v>
      </c>
      <c r="N270" t="s">
        <v>300</v>
      </c>
      <c r="O270" t="s">
        <v>3</v>
      </c>
      <c r="P270">
        <v>199881</v>
      </c>
      <c r="Q270">
        <v>0.44704206262762264</v>
      </c>
      <c r="S270" s="4"/>
      <c r="AA270" s="4"/>
      <c r="AC270" s="6"/>
    </row>
    <row r="271" spans="1:29" x14ac:dyDescent="0.4">
      <c r="A271" s="4" t="s">
        <v>161</v>
      </c>
      <c r="B271" t="str">
        <f t="shared" ref="B271:B334" si="11">LEFT(TEXT(A271,"YYYY"),4)</f>
        <v>2011</v>
      </c>
      <c r="C271" t="s">
        <v>300</v>
      </c>
      <c r="D271" t="s">
        <v>3</v>
      </c>
      <c r="E271">
        <v>253383</v>
      </c>
      <c r="F271">
        <v>0.51687293333850104</v>
      </c>
      <c r="H271" s="4" t="s">
        <v>117</v>
      </c>
      <c r="I271" t="str">
        <f t="shared" si="10"/>
        <v>2007</v>
      </c>
      <c r="L271" s="4" t="s">
        <v>161</v>
      </c>
      <c r="M271" t="str">
        <f t="shared" ref="M271:M334" si="12">LEFT(TEXT(L271,"YYYY"),4)</f>
        <v>2011</v>
      </c>
      <c r="N271" t="s">
        <v>300</v>
      </c>
      <c r="O271" t="s">
        <v>3</v>
      </c>
      <c r="P271">
        <v>253383</v>
      </c>
      <c r="Q271">
        <v>0.51687293333850104</v>
      </c>
      <c r="S271" s="4"/>
      <c r="AA271" s="4"/>
      <c r="AC271" s="6"/>
    </row>
    <row r="272" spans="1:29" x14ac:dyDescent="0.4">
      <c r="A272" s="4" t="s">
        <v>162</v>
      </c>
      <c r="B272" t="str">
        <f t="shared" si="11"/>
        <v>2011</v>
      </c>
      <c r="C272" t="s">
        <v>300</v>
      </c>
      <c r="D272" t="s">
        <v>3</v>
      </c>
      <c r="E272">
        <v>251419</v>
      </c>
      <c r="F272">
        <v>0.50514245990207329</v>
      </c>
      <c r="H272" s="4" t="s">
        <v>118</v>
      </c>
      <c r="I272" t="str">
        <f t="shared" si="10"/>
        <v>2007</v>
      </c>
      <c r="L272" s="4" t="s">
        <v>162</v>
      </c>
      <c r="M272" t="str">
        <f t="shared" si="12"/>
        <v>2011</v>
      </c>
      <c r="N272" t="s">
        <v>300</v>
      </c>
      <c r="O272" t="s">
        <v>3</v>
      </c>
      <c r="P272">
        <v>251419</v>
      </c>
      <c r="Q272">
        <v>0.50514245990207329</v>
      </c>
      <c r="S272" s="4"/>
      <c r="AA272" s="4"/>
      <c r="AC272" s="6"/>
    </row>
    <row r="273" spans="1:29" x14ac:dyDescent="0.4">
      <c r="A273" s="4" t="s">
        <v>163</v>
      </c>
      <c r="B273" t="str">
        <f t="shared" si="11"/>
        <v>2011</v>
      </c>
      <c r="C273" t="s">
        <v>300</v>
      </c>
      <c r="D273" t="s">
        <v>3</v>
      </c>
      <c r="E273">
        <v>228209</v>
      </c>
      <c r="F273">
        <v>0.50788390792574767</v>
      </c>
      <c r="H273" s="4" t="s">
        <v>119</v>
      </c>
      <c r="I273" t="str">
        <f t="shared" si="10"/>
        <v>2007</v>
      </c>
      <c r="L273" s="4" t="s">
        <v>163</v>
      </c>
      <c r="M273" t="str">
        <f t="shared" si="12"/>
        <v>2011</v>
      </c>
      <c r="N273" t="s">
        <v>300</v>
      </c>
      <c r="O273" t="s">
        <v>3</v>
      </c>
      <c r="P273">
        <v>228209</v>
      </c>
      <c r="Q273">
        <v>0.50788390792574767</v>
      </c>
      <c r="S273" s="4"/>
      <c r="AA273" s="4"/>
      <c r="AC273" s="6"/>
    </row>
    <row r="274" spans="1:29" x14ac:dyDescent="0.4">
      <c r="A274" s="4" t="s">
        <v>164</v>
      </c>
      <c r="B274" t="str">
        <f t="shared" si="11"/>
        <v>2011</v>
      </c>
      <c r="C274" t="s">
        <v>300</v>
      </c>
      <c r="D274" t="s">
        <v>3</v>
      </c>
      <c r="E274">
        <v>221319</v>
      </c>
      <c r="F274">
        <v>0.4910114677830506</v>
      </c>
      <c r="H274" s="4" t="s">
        <v>120</v>
      </c>
      <c r="I274" t="str">
        <f t="shared" si="10"/>
        <v>2008</v>
      </c>
      <c r="L274" s="4" t="s">
        <v>164</v>
      </c>
      <c r="M274" t="str">
        <f t="shared" si="12"/>
        <v>2011</v>
      </c>
      <c r="N274" t="s">
        <v>300</v>
      </c>
      <c r="O274" t="s">
        <v>3</v>
      </c>
      <c r="P274">
        <v>221319</v>
      </c>
      <c r="Q274">
        <v>0.4910114677830506</v>
      </c>
      <c r="S274" s="4"/>
      <c r="AA274" s="4"/>
      <c r="AC274" s="6"/>
    </row>
    <row r="275" spans="1:29" x14ac:dyDescent="0.4">
      <c r="A275" s="4" t="s">
        <v>165</v>
      </c>
      <c r="B275" t="str">
        <f t="shared" si="11"/>
        <v>2011</v>
      </c>
      <c r="C275" t="s">
        <v>300</v>
      </c>
      <c r="D275" t="s">
        <v>3</v>
      </c>
      <c r="E275">
        <v>193879</v>
      </c>
      <c r="F275">
        <v>0.44324014146813195</v>
      </c>
      <c r="H275" s="4" t="s">
        <v>121</v>
      </c>
      <c r="I275" t="str">
        <f t="shared" si="10"/>
        <v>2008</v>
      </c>
      <c r="L275" s="4" t="s">
        <v>165</v>
      </c>
      <c r="M275" t="str">
        <f t="shared" si="12"/>
        <v>2011</v>
      </c>
      <c r="N275" t="s">
        <v>300</v>
      </c>
      <c r="O275" t="s">
        <v>3</v>
      </c>
      <c r="P275">
        <v>193879</v>
      </c>
      <c r="Q275">
        <v>0.44324014146813195</v>
      </c>
      <c r="S275" s="4"/>
      <c r="AA275" s="4"/>
      <c r="AC275" s="6"/>
    </row>
    <row r="276" spans="1:29" x14ac:dyDescent="0.4">
      <c r="A276" s="4" t="s">
        <v>166</v>
      </c>
      <c r="B276" t="str">
        <f t="shared" si="11"/>
        <v>2011</v>
      </c>
      <c r="C276" t="s">
        <v>300</v>
      </c>
      <c r="D276" t="s">
        <v>3</v>
      </c>
      <c r="E276">
        <v>188488</v>
      </c>
      <c r="F276">
        <v>0.45435108026737309</v>
      </c>
      <c r="H276" s="4" t="s">
        <v>122</v>
      </c>
      <c r="I276" t="str">
        <f t="shared" si="10"/>
        <v>2008</v>
      </c>
      <c r="L276" s="4" t="s">
        <v>166</v>
      </c>
      <c r="M276" t="str">
        <f t="shared" si="12"/>
        <v>2011</v>
      </c>
      <c r="N276" t="s">
        <v>300</v>
      </c>
      <c r="O276" t="s">
        <v>3</v>
      </c>
      <c r="P276">
        <v>188488</v>
      </c>
      <c r="Q276">
        <v>0.45435108026737309</v>
      </c>
      <c r="S276" s="4"/>
      <c r="AA276" s="4"/>
      <c r="AC276" s="6"/>
    </row>
    <row r="277" spans="1:29" x14ac:dyDescent="0.4">
      <c r="A277" s="4" t="s">
        <v>167</v>
      </c>
      <c r="B277" t="str">
        <f t="shared" si="11"/>
        <v>2011</v>
      </c>
      <c r="C277" t="s">
        <v>300</v>
      </c>
      <c r="D277" t="s">
        <v>3</v>
      </c>
      <c r="E277">
        <v>284232</v>
      </c>
      <c r="F277">
        <v>0.50712246645732229</v>
      </c>
      <c r="H277" s="4" t="s">
        <v>123</v>
      </c>
      <c r="I277" t="str">
        <f t="shared" si="10"/>
        <v>2008</v>
      </c>
      <c r="L277" s="4" t="s">
        <v>167</v>
      </c>
      <c r="M277" t="str">
        <f t="shared" si="12"/>
        <v>2011</v>
      </c>
      <c r="N277" t="s">
        <v>300</v>
      </c>
      <c r="O277" t="s">
        <v>3</v>
      </c>
      <c r="P277">
        <v>284232</v>
      </c>
      <c r="Q277">
        <v>0.50712246645732229</v>
      </c>
      <c r="S277" s="4"/>
      <c r="AA277" s="4"/>
      <c r="AC277" s="6"/>
    </row>
    <row r="278" spans="1:29" x14ac:dyDescent="0.4">
      <c r="A278" s="4" t="s">
        <v>168</v>
      </c>
      <c r="B278" t="str">
        <f t="shared" si="11"/>
        <v>2012</v>
      </c>
      <c r="C278" t="s">
        <v>300</v>
      </c>
      <c r="D278" t="s">
        <v>3</v>
      </c>
      <c r="E278">
        <v>230500</v>
      </c>
      <c r="F278">
        <v>0.53293935127061531</v>
      </c>
      <c r="H278" s="4" t="s">
        <v>124</v>
      </c>
      <c r="I278" t="str">
        <f t="shared" si="10"/>
        <v>2008</v>
      </c>
      <c r="L278" s="4" t="s">
        <v>168</v>
      </c>
      <c r="M278" t="str">
        <f t="shared" si="12"/>
        <v>2012</v>
      </c>
      <c r="N278" t="s">
        <v>300</v>
      </c>
      <c r="O278" t="s">
        <v>3</v>
      </c>
      <c r="P278">
        <v>230500</v>
      </c>
      <c r="Q278">
        <v>0.53293935127061531</v>
      </c>
      <c r="S278" s="4"/>
      <c r="AA278" s="4"/>
      <c r="AC278" s="6"/>
    </row>
    <row r="279" spans="1:29" x14ac:dyDescent="0.4">
      <c r="A279" s="4" t="s">
        <v>169</v>
      </c>
      <c r="B279" t="str">
        <f t="shared" si="11"/>
        <v>2012</v>
      </c>
      <c r="C279" t="s">
        <v>300</v>
      </c>
      <c r="D279" t="s">
        <v>3</v>
      </c>
      <c r="E279">
        <v>211738</v>
      </c>
      <c r="F279">
        <v>0.49821526472200717</v>
      </c>
      <c r="H279" s="4" t="s">
        <v>125</v>
      </c>
      <c r="I279" t="str">
        <f t="shared" si="10"/>
        <v>2008</v>
      </c>
      <c r="L279" s="4" t="s">
        <v>169</v>
      </c>
      <c r="M279" t="str">
        <f t="shared" si="12"/>
        <v>2012</v>
      </c>
      <c r="N279" t="s">
        <v>300</v>
      </c>
      <c r="O279" t="s">
        <v>3</v>
      </c>
      <c r="P279">
        <v>211738</v>
      </c>
      <c r="Q279">
        <v>0.49821526472200717</v>
      </c>
      <c r="S279" s="4"/>
      <c r="AA279" s="4"/>
      <c r="AC279" s="6"/>
    </row>
    <row r="280" spans="1:29" x14ac:dyDescent="0.4">
      <c r="A280" s="4" t="s">
        <v>170</v>
      </c>
      <c r="B280" t="str">
        <f t="shared" si="11"/>
        <v>2012</v>
      </c>
      <c r="C280" t="s">
        <v>300</v>
      </c>
      <c r="D280" t="s">
        <v>3</v>
      </c>
      <c r="E280">
        <v>227695</v>
      </c>
      <c r="F280">
        <v>0.47028291949455353</v>
      </c>
      <c r="H280" s="4" t="s">
        <v>126</v>
      </c>
      <c r="I280" t="str">
        <f t="shared" si="10"/>
        <v>2008</v>
      </c>
      <c r="L280" s="4" t="s">
        <v>170</v>
      </c>
      <c r="M280" t="str">
        <f t="shared" si="12"/>
        <v>2012</v>
      </c>
      <c r="N280" t="s">
        <v>300</v>
      </c>
      <c r="O280" t="s">
        <v>3</v>
      </c>
      <c r="P280">
        <v>227695</v>
      </c>
      <c r="Q280">
        <v>0.47028291949455353</v>
      </c>
      <c r="S280" s="4"/>
      <c r="AA280" s="4"/>
      <c r="AC280" s="6"/>
    </row>
    <row r="281" spans="1:29" x14ac:dyDescent="0.4">
      <c r="A281" s="4" t="s">
        <v>171</v>
      </c>
      <c r="B281" t="str">
        <f t="shared" si="11"/>
        <v>2012</v>
      </c>
      <c r="C281" t="s">
        <v>300</v>
      </c>
      <c r="D281" t="s">
        <v>3</v>
      </c>
      <c r="E281">
        <v>214289</v>
      </c>
      <c r="F281">
        <v>0.43387122899372343</v>
      </c>
      <c r="H281" s="4" t="s">
        <v>127</v>
      </c>
      <c r="I281" t="str">
        <f t="shared" si="10"/>
        <v>2008</v>
      </c>
      <c r="L281" s="4" t="s">
        <v>171</v>
      </c>
      <c r="M281" t="str">
        <f t="shared" si="12"/>
        <v>2012</v>
      </c>
      <c r="N281" t="s">
        <v>300</v>
      </c>
      <c r="O281" t="s">
        <v>3</v>
      </c>
      <c r="P281">
        <v>214289</v>
      </c>
      <c r="Q281">
        <v>0.43387122899372343</v>
      </c>
      <c r="S281" s="4"/>
      <c r="AA281" s="4"/>
      <c r="AC281" s="6"/>
    </row>
    <row r="282" spans="1:29" x14ac:dyDescent="0.4">
      <c r="A282" s="4" t="s">
        <v>172</v>
      </c>
      <c r="B282" t="str">
        <f t="shared" si="11"/>
        <v>2012</v>
      </c>
      <c r="C282" t="s">
        <v>300</v>
      </c>
      <c r="D282" t="s">
        <v>3</v>
      </c>
      <c r="E282">
        <v>228359</v>
      </c>
      <c r="F282">
        <v>0.46524501055342316</v>
      </c>
      <c r="H282" s="4" t="s">
        <v>128</v>
      </c>
      <c r="I282" t="str">
        <f t="shared" si="10"/>
        <v>2008</v>
      </c>
      <c r="L282" s="4" t="s">
        <v>172</v>
      </c>
      <c r="M282" t="str">
        <f t="shared" si="12"/>
        <v>2012</v>
      </c>
      <c r="N282" t="s">
        <v>300</v>
      </c>
      <c r="O282" t="s">
        <v>3</v>
      </c>
      <c r="P282">
        <v>228359</v>
      </c>
      <c r="Q282">
        <v>0.46524501055342316</v>
      </c>
      <c r="S282" s="4"/>
      <c r="AA282" s="4"/>
      <c r="AC282" s="6"/>
    </row>
    <row r="283" spans="1:29" x14ac:dyDescent="0.4">
      <c r="A283" s="4" t="s">
        <v>173</v>
      </c>
      <c r="B283" t="str">
        <f t="shared" si="11"/>
        <v>2012</v>
      </c>
      <c r="C283" t="s">
        <v>300</v>
      </c>
      <c r="D283" t="s">
        <v>3</v>
      </c>
      <c r="E283">
        <v>253510</v>
      </c>
      <c r="F283">
        <v>0.50432288123117563</v>
      </c>
      <c r="H283" s="4" t="s">
        <v>129</v>
      </c>
      <c r="I283" t="str">
        <f t="shared" si="10"/>
        <v>2008</v>
      </c>
      <c r="L283" s="4" t="s">
        <v>173</v>
      </c>
      <c r="M283" t="str">
        <f t="shared" si="12"/>
        <v>2012</v>
      </c>
      <c r="N283" t="s">
        <v>300</v>
      </c>
      <c r="O283" t="s">
        <v>3</v>
      </c>
      <c r="P283">
        <v>253510</v>
      </c>
      <c r="Q283">
        <v>0.50432288123117563</v>
      </c>
      <c r="S283" s="4"/>
      <c r="AA283" s="4"/>
      <c r="AC283" s="6"/>
    </row>
    <row r="284" spans="1:29" x14ac:dyDescent="0.4">
      <c r="A284" s="4" t="s">
        <v>174</v>
      </c>
      <c r="B284" t="str">
        <f t="shared" si="11"/>
        <v>2012</v>
      </c>
      <c r="C284" t="s">
        <v>300</v>
      </c>
      <c r="D284" t="s">
        <v>3</v>
      </c>
      <c r="E284">
        <v>246772</v>
      </c>
      <c r="F284">
        <v>0.51302456893146564</v>
      </c>
      <c r="H284" s="4" t="s">
        <v>130</v>
      </c>
      <c r="I284" t="str">
        <f t="shared" si="10"/>
        <v>2008</v>
      </c>
      <c r="L284" s="4" t="s">
        <v>174</v>
      </c>
      <c r="M284" t="str">
        <f t="shared" si="12"/>
        <v>2012</v>
      </c>
      <c r="N284" t="s">
        <v>300</v>
      </c>
      <c r="O284" t="s">
        <v>3</v>
      </c>
      <c r="P284">
        <v>246772</v>
      </c>
      <c r="Q284">
        <v>0.51302456893146564</v>
      </c>
      <c r="S284" s="4"/>
      <c r="AA284" s="4"/>
      <c r="AC284" s="6"/>
    </row>
    <row r="285" spans="1:29" x14ac:dyDescent="0.4">
      <c r="A285" s="4" t="s">
        <v>175</v>
      </c>
      <c r="B285" t="str">
        <f t="shared" si="11"/>
        <v>2012</v>
      </c>
      <c r="C285" t="s">
        <v>300</v>
      </c>
      <c r="D285" t="s">
        <v>3</v>
      </c>
      <c r="E285">
        <v>276938</v>
      </c>
      <c r="F285">
        <v>0.53500115910671509</v>
      </c>
      <c r="H285" s="4" t="s">
        <v>131</v>
      </c>
      <c r="I285" t="str">
        <f t="shared" si="10"/>
        <v>2008</v>
      </c>
      <c r="L285" s="4" t="s">
        <v>175</v>
      </c>
      <c r="M285" t="str">
        <f t="shared" si="12"/>
        <v>2012</v>
      </c>
      <c r="N285" t="s">
        <v>300</v>
      </c>
      <c r="O285" t="s">
        <v>3</v>
      </c>
      <c r="P285">
        <v>276938</v>
      </c>
      <c r="Q285">
        <v>0.53500115910671509</v>
      </c>
      <c r="S285" s="4"/>
      <c r="AA285" s="4"/>
      <c r="AC285" s="6"/>
    </row>
    <row r="286" spans="1:29" x14ac:dyDescent="0.4">
      <c r="A286" s="4" t="s">
        <v>176</v>
      </c>
      <c r="B286" t="str">
        <f t="shared" si="11"/>
        <v>2012</v>
      </c>
      <c r="C286" t="s">
        <v>300</v>
      </c>
      <c r="D286" t="s">
        <v>3</v>
      </c>
      <c r="E286">
        <v>195481</v>
      </c>
      <c r="F286">
        <v>0.47968914103986099</v>
      </c>
      <c r="H286" s="4" t="s">
        <v>132</v>
      </c>
      <c r="I286" t="str">
        <f t="shared" si="10"/>
        <v>2009</v>
      </c>
      <c r="L286" s="4" t="s">
        <v>176</v>
      </c>
      <c r="M286" t="str">
        <f t="shared" si="12"/>
        <v>2012</v>
      </c>
      <c r="N286" t="s">
        <v>300</v>
      </c>
      <c r="O286" t="s">
        <v>3</v>
      </c>
      <c r="P286">
        <v>195481</v>
      </c>
      <c r="Q286">
        <v>0.47968914103986099</v>
      </c>
      <c r="S286" s="4"/>
      <c r="AA286" s="4"/>
      <c r="AC286" s="6"/>
    </row>
    <row r="287" spans="1:29" x14ac:dyDescent="0.4">
      <c r="A287" s="4" t="s">
        <v>177</v>
      </c>
      <c r="B287" t="str">
        <f t="shared" si="11"/>
        <v>2012</v>
      </c>
      <c r="C287" t="s">
        <v>300</v>
      </c>
      <c r="D287" t="s">
        <v>3</v>
      </c>
      <c r="E287">
        <v>215668</v>
      </c>
      <c r="F287">
        <v>0.46318457110948841</v>
      </c>
      <c r="H287" s="4" t="s">
        <v>133</v>
      </c>
      <c r="I287" t="str">
        <f t="shared" si="10"/>
        <v>2009</v>
      </c>
      <c r="L287" s="4" t="s">
        <v>177</v>
      </c>
      <c r="M287" t="str">
        <f t="shared" si="12"/>
        <v>2012</v>
      </c>
      <c r="N287" t="s">
        <v>300</v>
      </c>
      <c r="O287" t="s">
        <v>3</v>
      </c>
      <c r="P287">
        <v>215668</v>
      </c>
      <c r="Q287">
        <v>0.46318457110948841</v>
      </c>
      <c r="S287" s="4"/>
      <c r="AA287" s="4"/>
      <c r="AC287" s="6"/>
    </row>
    <row r="288" spans="1:29" x14ac:dyDescent="0.4">
      <c r="A288" s="4" t="s">
        <v>178</v>
      </c>
      <c r="B288" t="str">
        <f t="shared" si="11"/>
        <v>2012</v>
      </c>
      <c r="C288" t="s">
        <v>300</v>
      </c>
      <c r="D288" t="s">
        <v>3</v>
      </c>
      <c r="E288">
        <v>229432</v>
      </c>
      <c r="F288">
        <v>0.47319714141341224</v>
      </c>
      <c r="H288" s="4" t="s">
        <v>134</v>
      </c>
      <c r="I288" t="str">
        <f t="shared" si="10"/>
        <v>2009</v>
      </c>
      <c r="L288" s="4" t="s">
        <v>178</v>
      </c>
      <c r="M288" t="str">
        <f t="shared" si="12"/>
        <v>2012</v>
      </c>
      <c r="N288" t="s">
        <v>300</v>
      </c>
      <c r="O288" t="s">
        <v>3</v>
      </c>
      <c r="P288">
        <v>229432</v>
      </c>
      <c r="Q288">
        <v>0.47319714141341224</v>
      </c>
      <c r="S288" s="4"/>
      <c r="AA288" s="4"/>
      <c r="AC288" s="6"/>
    </row>
    <row r="289" spans="1:29" x14ac:dyDescent="0.4">
      <c r="A289" s="4" t="s">
        <v>179</v>
      </c>
      <c r="B289" t="str">
        <f t="shared" si="11"/>
        <v>2012</v>
      </c>
      <c r="C289" t="s">
        <v>300</v>
      </c>
      <c r="D289" t="s">
        <v>3</v>
      </c>
      <c r="E289">
        <v>307155</v>
      </c>
      <c r="F289">
        <v>0.51719434841981726</v>
      </c>
      <c r="H289" s="4" t="s">
        <v>135</v>
      </c>
      <c r="I289" t="str">
        <f t="shared" si="10"/>
        <v>2009</v>
      </c>
      <c r="L289" s="4" t="s">
        <v>179</v>
      </c>
      <c r="M289" t="str">
        <f t="shared" si="12"/>
        <v>2012</v>
      </c>
      <c r="N289" t="s">
        <v>300</v>
      </c>
      <c r="O289" t="s">
        <v>3</v>
      </c>
      <c r="P289">
        <v>307155</v>
      </c>
      <c r="Q289">
        <v>0.51719434841981726</v>
      </c>
      <c r="S289" s="4"/>
      <c r="AA289" s="4"/>
      <c r="AC289" s="6"/>
    </row>
    <row r="290" spans="1:29" x14ac:dyDescent="0.4">
      <c r="A290" s="4" t="s">
        <v>180</v>
      </c>
      <c r="B290" t="str">
        <f t="shared" si="11"/>
        <v>2013</v>
      </c>
      <c r="C290" t="s">
        <v>300</v>
      </c>
      <c r="D290" t="s">
        <v>3</v>
      </c>
      <c r="E290">
        <v>254725</v>
      </c>
      <c r="F290">
        <v>0.55373435098573298</v>
      </c>
      <c r="H290" s="4" t="s">
        <v>136</v>
      </c>
      <c r="I290" t="str">
        <f t="shared" si="10"/>
        <v>2009</v>
      </c>
      <c r="L290" s="4" t="s">
        <v>180</v>
      </c>
      <c r="M290" t="str">
        <f t="shared" si="12"/>
        <v>2013</v>
      </c>
      <c r="N290" t="s">
        <v>300</v>
      </c>
      <c r="O290" t="s">
        <v>3</v>
      </c>
      <c r="P290">
        <v>254725</v>
      </c>
      <c r="Q290">
        <v>0.55373435098573298</v>
      </c>
      <c r="S290" s="4"/>
      <c r="AA290" s="4"/>
      <c r="AC290" s="6"/>
    </row>
    <row r="291" spans="1:29" x14ac:dyDescent="0.4">
      <c r="A291" s="4" t="s">
        <v>181</v>
      </c>
      <c r="B291" t="str">
        <f t="shared" si="11"/>
        <v>2013</v>
      </c>
      <c r="C291" t="s">
        <v>300</v>
      </c>
      <c r="D291" t="s">
        <v>3</v>
      </c>
      <c r="E291">
        <v>196059</v>
      </c>
      <c r="F291">
        <v>0.48368307569335828</v>
      </c>
      <c r="H291" s="4" t="s">
        <v>137</v>
      </c>
      <c r="I291" t="str">
        <f t="shared" si="10"/>
        <v>2009</v>
      </c>
      <c r="L291" s="4" t="s">
        <v>181</v>
      </c>
      <c r="M291" t="str">
        <f t="shared" si="12"/>
        <v>2013</v>
      </c>
      <c r="N291" t="s">
        <v>300</v>
      </c>
      <c r="O291" t="s">
        <v>3</v>
      </c>
      <c r="P291">
        <v>196059</v>
      </c>
      <c r="Q291">
        <v>0.48368307569335828</v>
      </c>
      <c r="S291" s="4"/>
      <c r="AA291" s="4"/>
      <c r="AC291" s="6"/>
    </row>
    <row r="292" spans="1:29" x14ac:dyDescent="0.4">
      <c r="A292" s="4" t="s">
        <v>182</v>
      </c>
      <c r="B292" t="str">
        <f t="shared" si="11"/>
        <v>2013</v>
      </c>
      <c r="C292" t="s">
        <v>300</v>
      </c>
      <c r="D292" t="s">
        <v>3</v>
      </c>
      <c r="E292">
        <v>259244</v>
      </c>
      <c r="F292">
        <v>0.49489912796469099</v>
      </c>
      <c r="H292" s="4" t="s">
        <v>138</v>
      </c>
      <c r="I292" t="str">
        <f t="shared" si="10"/>
        <v>2009</v>
      </c>
      <c r="L292" s="4" t="s">
        <v>182</v>
      </c>
      <c r="M292" t="str">
        <f t="shared" si="12"/>
        <v>2013</v>
      </c>
      <c r="N292" t="s">
        <v>300</v>
      </c>
      <c r="O292" t="s">
        <v>3</v>
      </c>
      <c r="P292">
        <v>259244</v>
      </c>
      <c r="Q292">
        <v>0.49489912796469099</v>
      </c>
      <c r="S292" s="4"/>
      <c r="AA292" s="4"/>
      <c r="AC292" s="6"/>
    </row>
    <row r="293" spans="1:29" x14ac:dyDescent="0.4">
      <c r="A293" s="4" t="s">
        <v>183</v>
      </c>
      <c r="B293" t="str">
        <f t="shared" si="11"/>
        <v>2013</v>
      </c>
      <c r="C293" t="s">
        <v>300</v>
      </c>
      <c r="D293" t="s">
        <v>3</v>
      </c>
      <c r="E293">
        <v>218602</v>
      </c>
      <c r="F293">
        <v>0.43949994772692547</v>
      </c>
      <c r="H293" s="4" t="s">
        <v>139</v>
      </c>
      <c r="I293" t="str">
        <f t="shared" si="10"/>
        <v>2009</v>
      </c>
      <c r="L293" s="4" t="s">
        <v>183</v>
      </c>
      <c r="M293" t="str">
        <f t="shared" si="12"/>
        <v>2013</v>
      </c>
      <c r="N293" t="s">
        <v>300</v>
      </c>
      <c r="O293" t="s">
        <v>3</v>
      </c>
      <c r="P293">
        <v>218602</v>
      </c>
      <c r="Q293">
        <v>0.43949994772692547</v>
      </c>
      <c r="S293" s="4"/>
      <c r="AA293" s="4"/>
      <c r="AC293" s="6"/>
    </row>
    <row r="294" spans="1:29" x14ac:dyDescent="0.4">
      <c r="A294" s="4" t="s">
        <v>184</v>
      </c>
      <c r="B294" t="str">
        <f t="shared" si="11"/>
        <v>2013</v>
      </c>
      <c r="C294" t="s">
        <v>300</v>
      </c>
      <c r="D294" t="s">
        <v>3</v>
      </c>
      <c r="E294">
        <v>251092</v>
      </c>
      <c r="F294">
        <v>0.46942735889622167</v>
      </c>
      <c r="H294" s="4" t="s">
        <v>140</v>
      </c>
      <c r="I294" t="str">
        <f t="shared" si="10"/>
        <v>2009</v>
      </c>
      <c r="L294" s="4" t="s">
        <v>184</v>
      </c>
      <c r="M294" t="str">
        <f t="shared" si="12"/>
        <v>2013</v>
      </c>
      <c r="N294" t="s">
        <v>300</v>
      </c>
      <c r="O294" t="s">
        <v>3</v>
      </c>
      <c r="P294">
        <v>251092</v>
      </c>
      <c r="Q294">
        <v>0.46942735889622167</v>
      </c>
      <c r="S294" s="4"/>
      <c r="AA294" s="4"/>
      <c r="AC294" s="6"/>
    </row>
    <row r="295" spans="1:29" x14ac:dyDescent="0.4">
      <c r="A295" s="4" t="s">
        <v>185</v>
      </c>
      <c r="B295" t="str">
        <f t="shared" si="11"/>
        <v>2013</v>
      </c>
      <c r="C295" t="s">
        <v>300</v>
      </c>
      <c r="D295" t="s">
        <v>3</v>
      </c>
      <c r="E295">
        <v>295907</v>
      </c>
      <c r="F295">
        <v>0.53124467017470156</v>
      </c>
      <c r="H295" s="4" t="s">
        <v>141</v>
      </c>
      <c r="I295" t="str">
        <f t="shared" si="10"/>
        <v>2009</v>
      </c>
      <c r="L295" s="4" t="s">
        <v>185</v>
      </c>
      <c r="M295" t="str">
        <f t="shared" si="12"/>
        <v>2013</v>
      </c>
      <c r="N295" t="s">
        <v>300</v>
      </c>
      <c r="O295" t="s">
        <v>3</v>
      </c>
      <c r="P295">
        <v>295907</v>
      </c>
      <c r="Q295">
        <v>0.53124467017470156</v>
      </c>
      <c r="S295" s="4"/>
      <c r="AA295" s="4"/>
      <c r="AC295" s="6"/>
    </row>
    <row r="296" spans="1:29" x14ac:dyDescent="0.4">
      <c r="A296" s="4" t="s">
        <v>186</v>
      </c>
      <c r="B296" t="str">
        <f t="shared" si="11"/>
        <v>2013</v>
      </c>
      <c r="C296" t="s">
        <v>300</v>
      </c>
      <c r="D296" t="s">
        <v>3</v>
      </c>
      <c r="E296">
        <v>260700</v>
      </c>
      <c r="F296">
        <v>0.50908622245134683</v>
      </c>
      <c r="H296" s="4" t="s">
        <v>142</v>
      </c>
      <c r="I296" t="str">
        <f t="shared" si="10"/>
        <v>2009</v>
      </c>
      <c r="L296" s="4" t="s">
        <v>186</v>
      </c>
      <c r="M296" t="str">
        <f t="shared" si="12"/>
        <v>2013</v>
      </c>
      <c r="N296" t="s">
        <v>300</v>
      </c>
      <c r="O296" t="s">
        <v>3</v>
      </c>
      <c r="P296">
        <v>260700</v>
      </c>
      <c r="Q296">
        <v>0.50908622245134683</v>
      </c>
      <c r="S296" s="4"/>
      <c r="AA296" s="4"/>
      <c r="AC296" s="6"/>
    </row>
    <row r="297" spans="1:29" x14ac:dyDescent="0.4">
      <c r="A297" s="4" t="s">
        <v>187</v>
      </c>
      <c r="B297" t="str">
        <f t="shared" si="11"/>
        <v>2013</v>
      </c>
      <c r="C297" t="s">
        <v>300</v>
      </c>
      <c r="D297" t="s">
        <v>3</v>
      </c>
      <c r="E297">
        <v>328174</v>
      </c>
      <c r="F297">
        <v>0.56088340152657146</v>
      </c>
      <c r="H297" s="4" t="s">
        <v>143</v>
      </c>
      <c r="I297" t="str">
        <f t="shared" si="10"/>
        <v>2009</v>
      </c>
      <c r="L297" s="4" t="s">
        <v>187</v>
      </c>
      <c r="M297" t="str">
        <f t="shared" si="12"/>
        <v>2013</v>
      </c>
      <c r="N297" t="s">
        <v>300</v>
      </c>
      <c r="O297" t="s">
        <v>3</v>
      </c>
      <c r="P297">
        <v>328174</v>
      </c>
      <c r="Q297">
        <v>0.56088340152657146</v>
      </c>
      <c r="S297" s="4"/>
      <c r="AA297" s="4"/>
      <c r="AC297" s="6"/>
    </row>
    <row r="298" spans="1:29" x14ac:dyDescent="0.4">
      <c r="A298" s="4" t="s">
        <v>188</v>
      </c>
      <c r="B298" t="str">
        <f t="shared" si="11"/>
        <v>2013</v>
      </c>
      <c r="C298" t="s">
        <v>300</v>
      </c>
      <c r="D298" t="s">
        <v>3</v>
      </c>
      <c r="E298">
        <v>218751</v>
      </c>
      <c r="F298">
        <v>0.49055778688248869</v>
      </c>
      <c r="H298" s="4" t="s">
        <v>144</v>
      </c>
      <c r="I298" t="str">
        <f t="shared" si="10"/>
        <v>2010</v>
      </c>
      <c r="L298" s="4" t="s">
        <v>188</v>
      </c>
      <c r="M298" t="str">
        <f t="shared" si="12"/>
        <v>2013</v>
      </c>
      <c r="N298" t="s">
        <v>300</v>
      </c>
      <c r="O298" t="s">
        <v>3</v>
      </c>
      <c r="P298">
        <v>218751</v>
      </c>
      <c r="Q298">
        <v>0.49055778688248869</v>
      </c>
      <c r="S298" s="4"/>
      <c r="AA298" s="4"/>
      <c r="AC298" s="6"/>
    </row>
    <row r="299" spans="1:29" x14ac:dyDescent="0.4">
      <c r="A299" s="4" t="s">
        <v>189</v>
      </c>
      <c r="B299" t="str">
        <f t="shared" si="11"/>
        <v>2013</v>
      </c>
      <c r="C299" t="s">
        <v>300</v>
      </c>
      <c r="D299" t="s">
        <v>3</v>
      </c>
      <c r="E299">
        <v>246115</v>
      </c>
      <c r="F299">
        <v>0.47976662267611975</v>
      </c>
      <c r="H299" s="4" t="s">
        <v>145</v>
      </c>
      <c r="I299" t="str">
        <f t="shared" si="10"/>
        <v>2010</v>
      </c>
      <c r="L299" s="4" t="s">
        <v>189</v>
      </c>
      <c r="M299" t="str">
        <f t="shared" si="12"/>
        <v>2013</v>
      </c>
      <c r="N299" t="s">
        <v>300</v>
      </c>
      <c r="O299" t="s">
        <v>3</v>
      </c>
      <c r="P299">
        <v>246115</v>
      </c>
      <c r="Q299">
        <v>0.47976662267611975</v>
      </c>
      <c r="S299" s="4"/>
      <c r="AA299" s="4"/>
      <c r="AC299" s="6"/>
    </row>
    <row r="300" spans="1:29" x14ac:dyDescent="0.4">
      <c r="A300" s="4" t="s">
        <v>190</v>
      </c>
      <c r="B300" t="str">
        <f t="shared" si="11"/>
        <v>2013</v>
      </c>
      <c r="C300" t="s">
        <v>300</v>
      </c>
      <c r="D300" t="s">
        <v>3</v>
      </c>
      <c r="E300">
        <v>238233</v>
      </c>
      <c r="F300">
        <v>0.47169434005599359</v>
      </c>
      <c r="H300" s="4" t="s">
        <v>146</v>
      </c>
      <c r="I300" t="str">
        <f t="shared" si="10"/>
        <v>2010</v>
      </c>
      <c r="L300" s="4" t="s">
        <v>190</v>
      </c>
      <c r="M300" t="str">
        <f t="shared" si="12"/>
        <v>2013</v>
      </c>
      <c r="N300" t="s">
        <v>300</v>
      </c>
      <c r="O300" t="s">
        <v>3</v>
      </c>
      <c r="P300">
        <v>238233</v>
      </c>
      <c r="Q300">
        <v>0.47169434005599359</v>
      </c>
      <c r="S300" s="4"/>
      <c r="AA300" s="4"/>
      <c r="AC300" s="6"/>
    </row>
    <row r="301" spans="1:29" x14ac:dyDescent="0.4">
      <c r="A301" s="4" t="s">
        <v>191</v>
      </c>
      <c r="B301" t="str">
        <f t="shared" si="11"/>
        <v>2013</v>
      </c>
      <c r="C301" t="s">
        <v>300</v>
      </c>
      <c r="D301" t="s">
        <v>3</v>
      </c>
      <c r="E301">
        <v>321257</v>
      </c>
      <c r="F301">
        <v>0.5125735337525309</v>
      </c>
      <c r="H301" s="4" t="s">
        <v>147</v>
      </c>
      <c r="I301" t="str">
        <f t="shared" si="10"/>
        <v>2010</v>
      </c>
      <c r="L301" s="4" t="s">
        <v>191</v>
      </c>
      <c r="M301" t="str">
        <f t="shared" si="12"/>
        <v>2013</v>
      </c>
      <c r="N301" t="s">
        <v>300</v>
      </c>
      <c r="O301" t="s">
        <v>3</v>
      </c>
      <c r="P301">
        <v>321257</v>
      </c>
      <c r="Q301">
        <v>0.5125735337525309</v>
      </c>
      <c r="S301" s="4"/>
      <c r="AA301" s="4"/>
      <c r="AC301" s="6"/>
    </row>
    <row r="302" spans="1:29" x14ac:dyDescent="0.4">
      <c r="A302" s="4" t="s">
        <v>192</v>
      </c>
      <c r="B302" t="str">
        <f t="shared" si="11"/>
        <v>2014</v>
      </c>
      <c r="C302" t="s">
        <v>300</v>
      </c>
      <c r="D302" t="s">
        <v>3</v>
      </c>
      <c r="E302">
        <v>284126</v>
      </c>
      <c r="F302">
        <v>0.57144638529379232</v>
      </c>
      <c r="H302" s="4" t="s">
        <v>148</v>
      </c>
      <c r="I302" t="str">
        <f t="shared" si="10"/>
        <v>2010</v>
      </c>
      <c r="L302" s="4" t="s">
        <v>192</v>
      </c>
      <c r="M302" t="str">
        <f t="shared" si="12"/>
        <v>2014</v>
      </c>
      <c r="N302" t="s">
        <v>300</v>
      </c>
      <c r="O302" t="s">
        <v>3</v>
      </c>
      <c r="P302">
        <v>284126</v>
      </c>
      <c r="Q302">
        <v>0.57144638529379232</v>
      </c>
      <c r="S302" s="4"/>
      <c r="AA302" s="4"/>
      <c r="AC302" s="6"/>
    </row>
    <row r="303" spans="1:29" x14ac:dyDescent="0.4">
      <c r="A303" s="4" t="s">
        <v>193</v>
      </c>
      <c r="B303" t="str">
        <f t="shared" si="11"/>
        <v>2014</v>
      </c>
      <c r="C303" t="s">
        <v>300</v>
      </c>
      <c r="D303" t="s">
        <v>3</v>
      </c>
      <c r="E303">
        <v>219036</v>
      </c>
      <c r="F303">
        <v>0.49756935294812499</v>
      </c>
      <c r="H303" s="4" t="s">
        <v>149</v>
      </c>
      <c r="I303" t="str">
        <f t="shared" si="10"/>
        <v>2010</v>
      </c>
      <c r="L303" s="4" t="s">
        <v>193</v>
      </c>
      <c r="M303" t="str">
        <f t="shared" si="12"/>
        <v>2014</v>
      </c>
      <c r="N303" t="s">
        <v>300</v>
      </c>
      <c r="O303" t="s">
        <v>3</v>
      </c>
      <c r="P303">
        <v>219036</v>
      </c>
      <c r="Q303">
        <v>0.49756935294812499</v>
      </c>
      <c r="S303" s="4"/>
      <c r="AA303" s="4"/>
      <c r="AC303" s="6"/>
    </row>
    <row r="304" spans="1:29" x14ac:dyDescent="0.4">
      <c r="A304" s="4" t="s">
        <v>194</v>
      </c>
      <c r="B304" t="str">
        <f t="shared" si="11"/>
        <v>2014</v>
      </c>
      <c r="C304" t="s">
        <v>300</v>
      </c>
      <c r="D304" t="s">
        <v>3</v>
      </c>
      <c r="E304">
        <v>246308</v>
      </c>
      <c r="F304">
        <v>0.48398842238260764</v>
      </c>
      <c r="H304" s="4" t="s">
        <v>150</v>
      </c>
      <c r="I304" t="str">
        <f t="shared" si="10"/>
        <v>2010</v>
      </c>
      <c r="L304" s="4" t="s">
        <v>194</v>
      </c>
      <c r="M304" t="str">
        <f t="shared" si="12"/>
        <v>2014</v>
      </c>
      <c r="N304" t="s">
        <v>300</v>
      </c>
      <c r="O304" t="s">
        <v>3</v>
      </c>
      <c r="P304">
        <v>246308</v>
      </c>
      <c r="Q304">
        <v>0.48398842238260764</v>
      </c>
      <c r="S304" s="4"/>
      <c r="AA304" s="4"/>
      <c r="AC304" s="6"/>
    </row>
    <row r="305" spans="1:29" x14ac:dyDescent="0.4">
      <c r="A305" s="4" t="s">
        <v>195</v>
      </c>
      <c r="B305" t="str">
        <f t="shared" si="11"/>
        <v>2014</v>
      </c>
      <c r="C305" t="s">
        <v>300</v>
      </c>
      <c r="D305" t="s">
        <v>3</v>
      </c>
      <c r="E305">
        <v>230236</v>
      </c>
      <c r="F305">
        <v>0.44976665409913247</v>
      </c>
      <c r="H305" s="4" t="s">
        <v>151</v>
      </c>
      <c r="I305" t="str">
        <f t="shared" si="10"/>
        <v>2010</v>
      </c>
      <c r="L305" s="4" t="s">
        <v>195</v>
      </c>
      <c r="M305" t="str">
        <f t="shared" si="12"/>
        <v>2014</v>
      </c>
      <c r="N305" t="s">
        <v>300</v>
      </c>
      <c r="O305" t="s">
        <v>3</v>
      </c>
      <c r="P305">
        <v>230236</v>
      </c>
      <c r="Q305">
        <v>0.44976665409913247</v>
      </c>
      <c r="S305" s="4"/>
      <c r="AA305" s="4"/>
      <c r="AC305" s="6"/>
    </row>
    <row r="306" spans="1:29" x14ac:dyDescent="0.4">
      <c r="A306" s="4" t="s">
        <v>196</v>
      </c>
      <c r="B306" t="str">
        <f t="shared" si="11"/>
        <v>2014</v>
      </c>
      <c r="C306" t="s">
        <v>300</v>
      </c>
      <c r="D306" t="s">
        <v>3</v>
      </c>
      <c r="E306">
        <v>267714</v>
      </c>
      <c r="F306">
        <v>0.486881086831983</v>
      </c>
      <c r="H306" s="4" t="s">
        <v>152</v>
      </c>
      <c r="I306" t="str">
        <f t="shared" si="10"/>
        <v>2010</v>
      </c>
      <c r="L306" s="4" t="s">
        <v>196</v>
      </c>
      <c r="M306" t="str">
        <f t="shared" si="12"/>
        <v>2014</v>
      </c>
      <c r="N306" t="s">
        <v>300</v>
      </c>
      <c r="O306" t="s">
        <v>3</v>
      </c>
      <c r="P306">
        <v>267714</v>
      </c>
      <c r="Q306">
        <v>0.486881086831983</v>
      </c>
      <c r="S306" s="4"/>
      <c r="AA306" s="4"/>
      <c r="AC306" s="6"/>
    </row>
    <row r="307" spans="1:29" x14ac:dyDescent="0.4">
      <c r="A307" s="4" t="s">
        <v>197</v>
      </c>
      <c r="B307" t="str">
        <f t="shared" si="11"/>
        <v>2014</v>
      </c>
      <c r="C307" t="s">
        <v>300</v>
      </c>
      <c r="D307" t="s">
        <v>3</v>
      </c>
      <c r="E307">
        <v>278181</v>
      </c>
      <c r="F307">
        <v>0.50330554289064022</v>
      </c>
      <c r="H307" s="4" t="s">
        <v>153</v>
      </c>
      <c r="I307" t="str">
        <f t="shared" si="10"/>
        <v>2010</v>
      </c>
      <c r="L307" s="4" t="s">
        <v>197</v>
      </c>
      <c r="M307" t="str">
        <f t="shared" si="12"/>
        <v>2014</v>
      </c>
      <c r="N307" t="s">
        <v>300</v>
      </c>
      <c r="O307" t="s">
        <v>3</v>
      </c>
      <c r="P307">
        <v>278181</v>
      </c>
      <c r="Q307">
        <v>0.50330554289064022</v>
      </c>
      <c r="S307" s="4"/>
      <c r="AA307" s="4"/>
      <c r="AC307" s="6"/>
    </row>
    <row r="308" spans="1:29" x14ac:dyDescent="0.4">
      <c r="A308" s="4" t="s">
        <v>198</v>
      </c>
      <c r="B308" t="str">
        <f t="shared" si="11"/>
        <v>2014</v>
      </c>
      <c r="C308" t="s">
        <v>300</v>
      </c>
      <c r="D308" t="s">
        <v>3</v>
      </c>
      <c r="E308">
        <v>296880</v>
      </c>
      <c r="F308">
        <v>0.52240565622723445</v>
      </c>
      <c r="H308" s="4" t="s">
        <v>154</v>
      </c>
      <c r="I308" t="str">
        <f t="shared" si="10"/>
        <v>2010</v>
      </c>
      <c r="L308" s="4" t="s">
        <v>198</v>
      </c>
      <c r="M308" t="str">
        <f t="shared" si="12"/>
        <v>2014</v>
      </c>
      <c r="N308" t="s">
        <v>300</v>
      </c>
      <c r="O308" t="s">
        <v>3</v>
      </c>
      <c r="P308">
        <v>296880</v>
      </c>
      <c r="Q308">
        <v>0.52240565622723445</v>
      </c>
      <c r="S308" s="4"/>
      <c r="AA308" s="4"/>
      <c r="AC308" s="6"/>
    </row>
    <row r="309" spans="1:29" x14ac:dyDescent="0.4">
      <c r="A309" s="4" t="s">
        <v>199</v>
      </c>
      <c r="B309" t="str">
        <f t="shared" si="11"/>
        <v>2014</v>
      </c>
      <c r="C309" t="s">
        <v>300</v>
      </c>
      <c r="D309" t="s">
        <v>3</v>
      </c>
      <c r="E309">
        <v>234710</v>
      </c>
      <c r="F309">
        <v>0.48870935837506374</v>
      </c>
      <c r="H309" s="4" t="s">
        <v>155</v>
      </c>
      <c r="I309" t="str">
        <f t="shared" si="10"/>
        <v>2010</v>
      </c>
      <c r="L309" s="4" t="s">
        <v>199</v>
      </c>
      <c r="M309" t="str">
        <f t="shared" si="12"/>
        <v>2014</v>
      </c>
      <c r="N309" t="s">
        <v>300</v>
      </c>
      <c r="O309" t="s">
        <v>3</v>
      </c>
      <c r="P309">
        <v>234710</v>
      </c>
      <c r="Q309">
        <v>0.48870935837506374</v>
      </c>
      <c r="S309" s="4"/>
      <c r="AA309" s="4"/>
      <c r="AC309" s="6"/>
    </row>
    <row r="310" spans="1:29" x14ac:dyDescent="0.4">
      <c r="A310" s="4" t="s">
        <v>200</v>
      </c>
      <c r="B310" t="str">
        <f t="shared" si="11"/>
        <v>2014</v>
      </c>
      <c r="C310" t="s">
        <v>300</v>
      </c>
      <c r="D310" t="s">
        <v>3</v>
      </c>
      <c r="E310">
        <v>206593</v>
      </c>
      <c r="F310">
        <v>0.47348204442998026</v>
      </c>
      <c r="H310" s="4" t="s">
        <v>156</v>
      </c>
      <c r="I310" t="str">
        <f t="shared" si="10"/>
        <v>2011</v>
      </c>
      <c r="L310" s="4" t="s">
        <v>200</v>
      </c>
      <c r="M310" t="str">
        <f t="shared" si="12"/>
        <v>2014</v>
      </c>
      <c r="N310" t="s">
        <v>300</v>
      </c>
      <c r="O310" t="s">
        <v>3</v>
      </c>
      <c r="P310">
        <v>206593</v>
      </c>
      <c r="Q310">
        <v>0.47348204442998026</v>
      </c>
      <c r="S310" s="4"/>
      <c r="AA310" s="4"/>
      <c r="AC310" s="6"/>
    </row>
    <row r="311" spans="1:29" x14ac:dyDescent="0.4">
      <c r="A311" s="4" t="s">
        <v>201</v>
      </c>
      <c r="B311" t="str">
        <f t="shared" si="11"/>
        <v>2014</v>
      </c>
      <c r="C311" t="s">
        <v>300</v>
      </c>
      <c r="D311" t="s">
        <v>3</v>
      </c>
      <c r="E311">
        <v>226630</v>
      </c>
      <c r="F311">
        <v>0.46724077857656809</v>
      </c>
      <c r="H311" s="4" t="s">
        <v>157</v>
      </c>
      <c r="I311" t="str">
        <f t="shared" si="10"/>
        <v>2011</v>
      </c>
      <c r="L311" s="4" t="s">
        <v>201</v>
      </c>
      <c r="M311" t="str">
        <f t="shared" si="12"/>
        <v>2014</v>
      </c>
      <c r="N311" t="s">
        <v>300</v>
      </c>
      <c r="O311" t="s">
        <v>3</v>
      </c>
      <c r="P311">
        <v>226630</v>
      </c>
      <c r="Q311">
        <v>0.46724077857656809</v>
      </c>
      <c r="S311" s="4"/>
      <c r="AA311" s="4"/>
      <c r="AC311" s="6"/>
    </row>
    <row r="312" spans="1:29" x14ac:dyDescent="0.4">
      <c r="A312" s="4" t="s">
        <v>202</v>
      </c>
      <c r="B312" t="str">
        <f t="shared" si="11"/>
        <v>2014</v>
      </c>
      <c r="C312" t="s">
        <v>300</v>
      </c>
      <c r="D312" t="s">
        <v>3</v>
      </c>
      <c r="E312">
        <v>219369</v>
      </c>
      <c r="F312">
        <v>0.47363648336748287</v>
      </c>
      <c r="H312" s="4" t="s">
        <v>158</v>
      </c>
      <c r="I312" t="str">
        <f t="shared" si="10"/>
        <v>2011</v>
      </c>
      <c r="L312" s="4" t="s">
        <v>202</v>
      </c>
      <c r="M312" t="str">
        <f t="shared" si="12"/>
        <v>2014</v>
      </c>
      <c r="N312" t="s">
        <v>300</v>
      </c>
      <c r="O312" t="s">
        <v>3</v>
      </c>
      <c r="P312">
        <v>219369</v>
      </c>
      <c r="Q312">
        <v>0.47363648336748287</v>
      </c>
      <c r="S312" s="4"/>
      <c r="AA312" s="4"/>
      <c r="AC312" s="6"/>
    </row>
    <row r="313" spans="1:29" x14ac:dyDescent="0.4">
      <c r="A313" s="4" t="s">
        <v>203</v>
      </c>
      <c r="B313" t="str">
        <f t="shared" si="11"/>
        <v>2014</v>
      </c>
      <c r="C313" t="s">
        <v>300</v>
      </c>
      <c r="D313" t="s">
        <v>3</v>
      </c>
      <c r="E313">
        <v>315395</v>
      </c>
      <c r="F313">
        <v>0.50936049535043715</v>
      </c>
      <c r="H313" s="4" t="s">
        <v>159</v>
      </c>
      <c r="I313" t="str">
        <f t="shared" si="10"/>
        <v>2011</v>
      </c>
      <c r="L313" s="4" t="s">
        <v>203</v>
      </c>
      <c r="M313" t="str">
        <f t="shared" si="12"/>
        <v>2014</v>
      </c>
      <c r="N313" t="s">
        <v>300</v>
      </c>
      <c r="O313" t="s">
        <v>3</v>
      </c>
      <c r="P313">
        <v>315395</v>
      </c>
      <c r="Q313">
        <v>0.50936049535043715</v>
      </c>
      <c r="S313" s="4"/>
      <c r="AA313" s="4"/>
      <c r="AC313" s="6"/>
    </row>
    <row r="314" spans="1:29" x14ac:dyDescent="0.4">
      <c r="A314" s="4" t="s">
        <v>204</v>
      </c>
      <c r="B314" t="str">
        <f t="shared" si="11"/>
        <v>2015</v>
      </c>
      <c r="C314" t="s">
        <v>300</v>
      </c>
      <c r="D314" t="s">
        <v>3</v>
      </c>
      <c r="E314">
        <v>236295</v>
      </c>
      <c r="F314">
        <v>0.52728765790513088</v>
      </c>
      <c r="H314" s="4" t="s">
        <v>160</v>
      </c>
      <c r="I314" t="str">
        <f t="shared" si="10"/>
        <v>2011</v>
      </c>
      <c r="L314" s="4" t="s">
        <v>204</v>
      </c>
      <c r="M314" t="str">
        <f t="shared" si="12"/>
        <v>2015</v>
      </c>
      <c r="N314" t="s">
        <v>300</v>
      </c>
      <c r="O314" t="s">
        <v>3</v>
      </c>
      <c r="P314">
        <v>236295</v>
      </c>
      <c r="Q314">
        <v>0.52728765790513088</v>
      </c>
      <c r="S314" s="4"/>
      <c r="AA314" s="4"/>
      <c r="AC314" s="6"/>
    </row>
    <row r="315" spans="1:29" x14ac:dyDescent="0.4">
      <c r="A315" s="4" t="s">
        <v>205</v>
      </c>
      <c r="B315" t="str">
        <f t="shared" si="11"/>
        <v>2015</v>
      </c>
      <c r="C315" t="s">
        <v>300</v>
      </c>
      <c r="D315" t="s">
        <v>3</v>
      </c>
      <c r="E315">
        <v>184183</v>
      </c>
      <c r="F315">
        <v>0.48419644101170117</v>
      </c>
      <c r="H315" s="4" t="s">
        <v>161</v>
      </c>
      <c r="I315" t="str">
        <f t="shared" ref="I315:I378" si="13">LEFT(TEXT(H315,"YYYY"),4)</f>
        <v>2011</v>
      </c>
      <c r="L315" s="4" t="s">
        <v>205</v>
      </c>
      <c r="M315" t="str">
        <f t="shared" si="12"/>
        <v>2015</v>
      </c>
      <c r="N315" t="s">
        <v>300</v>
      </c>
      <c r="O315" t="s">
        <v>3</v>
      </c>
      <c r="P315">
        <v>184183</v>
      </c>
      <c r="Q315">
        <v>0.48419644101170117</v>
      </c>
      <c r="S315" s="4"/>
      <c r="AA315" s="4"/>
      <c r="AC315" s="6"/>
    </row>
    <row r="316" spans="1:29" x14ac:dyDescent="0.4">
      <c r="A316" s="4" t="s">
        <v>206</v>
      </c>
      <c r="B316" t="str">
        <f t="shared" si="11"/>
        <v>2015</v>
      </c>
      <c r="C316" t="s">
        <v>300</v>
      </c>
      <c r="D316" t="s">
        <v>3</v>
      </c>
      <c r="E316">
        <v>211347</v>
      </c>
      <c r="F316">
        <v>0.45746202913859119</v>
      </c>
      <c r="H316" s="4" t="s">
        <v>162</v>
      </c>
      <c r="I316" t="str">
        <f t="shared" si="13"/>
        <v>2011</v>
      </c>
      <c r="L316" s="4" t="s">
        <v>206</v>
      </c>
      <c r="M316" t="str">
        <f t="shared" si="12"/>
        <v>2015</v>
      </c>
      <c r="N316" t="s">
        <v>300</v>
      </c>
      <c r="O316" t="s">
        <v>3</v>
      </c>
      <c r="P316">
        <v>211347</v>
      </c>
      <c r="Q316">
        <v>0.45746202913859119</v>
      </c>
      <c r="S316" s="4"/>
      <c r="AA316" s="4"/>
      <c r="AC316" s="6"/>
    </row>
    <row r="317" spans="1:29" x14ac:dyDescent="0.4">
      <c r="A317" s="4" t="s">
        <v>207</v>
      </c>
      <c r="B317" t="str">
        <f t="shared" si="11"/>
        <v>2015</v>
      </c>
      <c r="C317" t="s">
        <v>300</v>
      </c>
      <c r="D317" t="s">
        <v>3</v>
      </c>
      <c r="E317">
        <v>207138</v>
      </c>
      <c r="F317">
        <v>0.43315008165817326</v>
      </c>
      <c r="H317" s="4" t="s">
        <v>163</v>
      </c>
      <c r="I317" t="str">
        <f t="shared" si="13"/>
        <v>2011</v>
      </c>
      <c r="L317" s="4" t="s">
        <v>207</v>
      </c>
      <c r="M317" t="str">
        <f t="shared" si="12"/>
        <v>2015</v>
      </c>
      <c r="N317" t="s">
        <v>300</v>
      </c>
      <c r="O317" t="s">
        <v>3</v>
      </c>
      <c r="P317">
        <v>207138</v>
      </c>
      <c r="Q317">
        <v>0.43315008165817326</v>
      </c>
      <c r="S317" s="4"/>
      <c r="AA317" s="4"/>
      <c r="AC317" s="6"/>
    </row>
    <row r="318" spans="1:29" x14ac:dyDescent="0.4">
      <c r="A318" s="4" t="s">
        <v>208</v>
      </c>
      <c r="B318" t="str">
        <f t="shared" si="11"/>
        <v>2015</v>
      </c>
      <c r="C318" t="s">
        <v>300</v>
      </c>
      <c r="D318" t="s">
        <v>3</v>
      </c>
      <c r="E318">
        <v>238688</v>
      </c>
      <c r="F318">
        <v>0.4661201310748056</v>
      </c>
      <c r="H318" s="4" t="s">
        <v>164</v>
      </c>
      <c r="I318" t="str">
        <f t="shared" si="13"/>
        <v>2011</v>
      </c>
      <c r="L318" s="4" t="s">
        <v>208</v>
      </c>
      <c r="M318" t="str">
        <f t="shared" si="12"/>
        <v>2015</v>
      </c>
      <c r="N318" t="s">
        <v>300</v>
      </c>
      <c r="O318" t="s">
        <v>3</v>
      </c>
      <c r="P318">
        <v>238688</v>
      </c>
      <c r="Q318">
        <v>0.4661201310748056</v>
      </c>
      <c r="S318" s="4"/>
      <c r="AA318" s="4"/>
      <c r="AC318" s="6"/>
    </row>
    <row r="319" spans="1:29" x14ac:dyDescent="0.4">
      <c r="A319" s="4" t="s">
        <v>209</v>
      </c>
      <c r="B319" t="str">
        <f t="shared" si="11"/>
        <v>2015</v>
      </c>
      <c r="C319" t="s">
        <v>300</v>
      </c>
      <c r="D319" t="s">
        <v>3</v>
      </c>
      <c r="E319">
        <v>238403</v>
      </c>
      <c r="F319">
        <v>0.48027164015536111</v>
      </c>
      <c r="H319" s="4" t="s">
        <v>165</v>
      </c>
      <c r="I319" t="str">
        <f t="shared" si="13"/>
        <v>2011</v>
      </c>
      <c r="L319" s="4" t="s">
        <v>209</v>
      </c>
      <c r="M319" t="str">
        <f t="shared" si="12"/>
        <v>2015</v>
      </c>
      <c r="N319" t="s">
        <v>300</v>
      </c>
      <c r="O319" t="s">
        <v>3</v>
      </c>
      <c r="P319">
        <v>238403</v>
      </c>
      <c r="Q319">
        <v>0.48027164015536111</v>
      </c>
      <c r="S319" s="4"/>
      <c r="AA319" s="4"/>
      <c r="AC319" s="6"/>
    </row>
    <row r="320" spans="1:29" x14ac:dyDescent="0.4">
      <c r="A320" s="4" t="s">
        <v>210</v>
      </c>
      <c r="B320" t="str">
        <f t="shared" si="11"/>
        <v>2015</v>
      </c>
      <c r="C320" t="s">
        <v>300</v>
      </c>
      <c r="D320" t="s">
        <v>3</v>
      </c>
      <c r="E320">
        <v>305600</v>
      </c>
      <c r="F320">
        <v>0.52728747174629464</v>
      </c>
      <c r="H320" s="4" t="s">
        <v>166</v>
      </c>
      <c r="I320" t="str">
        <f t="shared" si="13"/>
        <v>2011</v>
      </c>
      <c r="L320" s="4" t="s">
        <v>210</v>
      </c>
      <c r="M320" t="str">
        <f t="shared" si="12"/>
        <v>2015</v>
      </c>
      <c r="N320" t="s">
        <v>300</v>
      </c>
      <c r="O320" t="s">
        <v>3</v>
      </c>
      <c r="P320">
        <v>305600</v>
      </c>
      <c r="Q320">
        <v>0.52728747174629464</v>
      </c>
      <c r="S320" s="4"/>
      <c r="AA320" s="4"/>
      <c r="AC320" s="6"/>
    </row>
    <row r="321" spans="1:29" x14ac:dyDescent="0.4">
      <c r="A321" s="4" t="s">
        <v>211</v>
      </c>
      <c r="B321" t="str">
        <f t="shared" si="11"/>
        <v>2015</v>
      </c>
      <c r="C321" t="s">
        <v>300</v>
      </c>
      <c r="D321" t="s">
        <v>3</v>
      </c>
      <c r="E321">
        <v>205671</v>
      </c>
      <c r="F321">
        <v>0.46308008564924785</v>
      </c>
      <c r="H321" s="4" t="s">
        <v>167</v>
      </c>
      <c r="I321" t="str">
        <f t="shared" si="13"/>
        <v>2011</v>
      </c>
      <c r="L321" s="4" t="s">
        <v>211</v>
      </c>
      <c r="M321" t="str">
        <f t="shared" si="12"/>
        <v>2015</v>
      </c>
      <c r="N321" t="s">
        <v>300</v>
      </c>
      <c r="O321" t="s">
        <v>3</v>
      </c>
      <c r="P321">
        <v>205671</v>
      </c>
      <c r="Q321">
        <v>0.46308008564924785</v>
      </c>
      <c r="S321" s="4"/>
      <c r="AA321" s="4"/>
      <c r="AC321" s="6"/>
    </row>
    <row r="322" spans="1:29" x14ac:dyDescent="0.4">
      <c r="A322" s="4" t="s">
        <v>212</v>
      </c>
      <c r="B322" t="str">
        <f t="shared" si="11"/>
        <v>2015</v>
      </c>
      <c r="C322" t="s">
        <v>300</v>
      </c>
      <c r="D322" t="s">
        <v>3</v>
      </c>
      <c r="E322">
        <v>187629</v>
      </c>
      <c r="F322">
        <v>0.45304052830462027</v>
      </c>
      <c r="H322" s="4" t="s">
        <v>168</v>
      </c>
      <c r="I322" t="str">
        <f t="shared" si="13"/>
        <v>2012</v>
      </c>
      <c r="L322" s="4" t="s">
        <v>212</v>
      </c>
      <c r="M322" t="str">
        <f t="shared" si="12"/>
        <v>2015</v>
      </c>
      <c r="N322" t="s">
        <v>300</v>
      </c>
      <c r="O322" t="s">
        <v>3</v>
      </c>
      <c r="P322">
        <v>187629</v>
      </c>
      <c r="Q322">
        <v>0.45304052830462027</v>
      </c>
      <c r="S322" s="4"/>
      <c r="AA322" s="4"/>
      <c r="AC322" s="6"/>
    </row>
    <row r="323" spans="1:29" x14ac:dyDescent="0.4">
      <c r="A323" s="4" t="s">
        <v>213</v>
      </c>
      <c r="B323" t="str">
        <f t="shared" si="11"/>
        <v>2015</v>
      </c>
      <c r="C323" t="s">
        <v>300</v>
      </c>
      <c r="D323" t="s">
        <v>3</v>
      </c>
      <c r="E323">
        <v>204574</v>
      </c>
      <c r="F323">
        <v>0.43989489347427813</v>
      </c>
      <c r="H323" s="4" t="s">
        <v>169</v>
      </c>
      <c r="I323" t="str">
        <f t="shared" si="13"/>
        <v>2012</v>
      </c>
      <c r="L323" s="4" t="s">
        <v>213</v>
      </c>
      <c r="M323" t="str">
        <f t="shared" si="12"/>
        <v>2015</v>
      </c>
      <c r="N323" t="s">
        <v>300</v>
      </c>
      <c r="O323" t="s">
        <v>3</v>
      </c>
      <c r="P323">
        <v>204574</v>
      </c>
      <c r="Q323">
        <v>0.43989489347427813</v>
      </c>
      <c r="S323" s="4"/>
      <c r="AA323" s="4"/>
      <c r="AC323" s="6"/>
    </row>
    <row r="324" spans="1:29" x14ac:dyDescent="0.4">
      <c r="A324" s="4" t="s">
        <v>214</v>
      </c>
      <c r="B324" t="str">
        <f t="shared" si="11"/>
        <v>2015</v>
      </c>
      <c r="C324" t="s">
        <v>300</v>
      </c>
      <c r="D324" t="s">
        <v>3</v>
      </c>
      <c r="E324">
        <v>200687</v>
      </c>
      <c r="F324">
        <v>0.44094628324339524</v>
      </c>
      <c r="H324" s="4" t="s">
        <v>170</v>
      </c>
      <c r="I324" t="str">
        <f t="shared" si="13"/>
        <v>2012</v>
      </c>
      <c r="L324" s="4" t="s">
        <v>214</v>
      </c>
      <c r="M324" t="str">
        <f t="shared" si="12"/>
        <v>2015</v>
      </c>
      <c r="N324" t="s">
        <v>300</v>
      </c>
      <c r="O324" t="s">
        <v>3</v>
      </c>
      <c r="P324">
        <v>200687</v>
      </c>
      <c r="Q324">
        <v>0.44094628324339524</v>
      </c>
      <c r="S324" s="4"/>
      <c r="AA324" s="4"/>
      <c r="AC324" s="6"/>
    </row>
    <row r="325" spans="1:29" x14ac:dyDescent="0.4">
      <c r="A325" s="4" t="s">
        <v>215</v>
      </c>
      <c r="B325" t="str">
        <f t="shared" si="11"/>
        <v>2015</v>
      </c>
      <c r="C325" t="s">
        <v>300</v>
      </c>
      <c r="D325" t="s">
        <v>3</v>
      </c>
      <c r="E325">
        <v>311475</v>
      </c>
      <c r="F325">
        <v>0.50818794837113912</v>
      </c>
      <c r="H325" s="4" t="s">
        <v>171</v>
      </c>
      <c r="I325" t="str">
        <f t="shared" si="13"/>
        <v>2012</v>
      </c>
      <c r="L325" s="4" t="s">
        <v>215</v>
      </c>
      <c r="M325" t="str">
        <f t="shared" si="12"/>
        <v>2015</v>
      </c>
      <c r="N325" t="s">
        <v>300</v>
      </c>
      <c r="O325" t="s">
        <v>3</v>
      </c>
      <c r="P325">
        <v>311475</v>
      </c>
      <c r="Q325">
        <v>0.50818794837113912</v>
      </c>
      <c r="S325" s="4"/>
      <c r="AA325" s="4"/>
      <c r="AC325" s="6"/>
    </row>
    <row r="326" spans="1:29" x14ac:dyDescent="0.4">
      <c r="A326" s="4" t="s">
        <v>216</v>
      </c>
      <c r="B326" t="str">
        <f t="shared" si="11"/>
        <v>2016</v>
      </c>
      <c r="C326" t="s">
        <v>300</v>
      </c>
      <c r="D326" t="s">
        <v>3</v>
      </c>
      <c r="E326">
        <v>249876</v>
      </c>
      <c r="F326">
        <v>0.52827348548112596</v>
      </c>
      <c r="H326" s="4" t="s">
        <v>172</v>
      </c>
      <c r="I326" t="str">
        <f t="shared" si="13"/>
        <v>2012</v>
      </c>
      <c r="L326" s="4" t="s">
        <v>216</v>
      </c>
      <c r="M326" t="str">
        <f t="shared" si="12"/>
        <v>2016</v>
      </c>
      <c r="N326" t="s">
        <v>300</v>
      </c>
      <c r="O326" t="s">
        <v>3</v>
      </c>
      <c r="P326">
        <v>249876</v>
      </c>
      <c r="Q326">
        <v>0.52827348548112596</v>
      </c>
      <c r="S326" s="4"/>
      <c r="AA326" s="4"/>
      <c r="AC326" s="6"/>
    </row>
    <row r="327" spans="1:29" x14ac:dyDescent="0.4">
      <c r="A327" s="4" t="s">
        <v>217</v>
      </c>
      <c r="B327" t="str">
        <f t="shared" si="11"/>
        <v>2016</v>
      </c>
      <c r="C327" t="s">
        <v>300</v>
      </c>
      <c r="D327" t="s">
        <v>3</v>
      </c>
      <c r="E327">
        <v>216284</v>
      </c>
      <c r="F327">
        <v>0.49088961316035551</v>
      </c>
      <c r="H327" s="4" t="s">
        <v>173</v>
      </c>
      <c r="I327" t="str">
        <f t="shared" si="13"/>
        <v>2012</v>
      </c>
      <c r="L327" s="4" t="s">
        <v>217</v>
      </c>
      <c r="M327" t="str">
        <f t="shared" si="12"/>
        <v>2016</v>
      </c>
      <c r="N327" t="s">
        <v>300</v>
      </c>
      <c r="O327" t="s">
        <v>3</v>
      </c>
      <c r="P327">
        <v>216284</v>
      </c>
      <c r="Q327">
        <v>0.49088961316035551</v>
      </c>
      <c r="S327" s="4"/>
      <c r="AA327" s="4"/>
      <c r="AC327" s="6"/>
    </row>
    <row r="328" spans="1:29" x14ac:dyDescent="0.4">
      <c r="A328" s="4" t="s">
        <v>218</v>
      </c>
      <c r="B328" t="str">
        <f t="shared" si="11"/>
        <v>2016</v>
      </c>
      <c r="C328" t="s">
        <v>300</v>
      </c>
      <c r="D328" t="s">
        <v>3</v>
      </c>
      <c r="E328">
        <v>238160</v>
      </c>
      <c r="F328">
        <v>0.47725255148560286</v>
      </c>
      <c r="H328" s="4" t="s">
        <v>174</v>
      </c>
      <c r="I328" t="str">
        <f t="shared" si="13"/>
        <v>2012</v>
      </c>
      <c r="L328" s="4" t="s">
        <v>218</v>
      </c>
      <c r="M328" t="str">
        <f t="shared" si="12"/>
        <v>2016</v>
      </c>
      <c r="N328" t="s">
        <v>300</v>
      </c>
      <c r="O328" t="s">
        <v>3</v>
      </c>
      <c r="P328">
        <v>238160</v>
      </c>
      <c r="Q328">
        <v>0.47725255148560286</v>
      </c>
      <c r="S328" s="4"/>
      <c r="AA328" s="4"/>
      <c r="AC328" s="6"/>
    </row>
    <row r="329" spans="1:29" x14ac:dyDescent="0.4">
      <c r="A329" s="4" t="s">
        <v>219</v>
      </c>
      <c r="B329" t="str">
        <f t="shared" si="11"/>
        <v>2016</v>
      </c>
      <c r="C329" t="s">
        <v>300</v>
      </c>
      <c r="D329" t="s">
        <v>3</v>
      </c>
      <c r="E329">
        <v>215353</v>
      </c>
      <c r="F329">
        <v>0.41730386894496357</v>
      </c>
      <c r="H329" s="4" t="s">
        <v>175</v>
      </c>
      <c r="I329" t="str">
        <f t="shared" si="13"/>
        <v>2012</v>
      </c>
      <c r="L329" s="4" t="s">
        <v>219</v>
      </c>
      <c r="M329" t="str">
        <f t="shared" si="12"/>
        <v>2016</v>
      </c>
      <c r="N329" t="s">
        <v>300</v>
      </c>
      <c r="O329" t="s">
        <v>3</v>
      </c>
      <c r="P329">
        <v>215353</v>
      </c>
      <c r="Q329">
        <v>0.41730386894496357</v>
      </c>
      <c r="S329" s="4"/>
      <c r="AA329" s="4"/>
      <c r="AC329" s="6"/>
    </row>
    <row r="330" spans="1:29" x14ac:dyDescent="0.4">
      <c r="A330" s="4" t="s">
        <v>220</v>
      </c>
      <c r="B330" t="str">
        <f t="shared" si="11"/>
        <v>2016</v>
      </c>
      <c r="C330" t="s">
        <v>300</v>
      </c>
      <c r="D330" t="s">
        <v>3</v>
      </c>
      <c r="E330">
        <v>258606</v>
      </c>
      <c r="F330">
        <v>0.47731337498500354</v>
      </c>
      <c r="H330" s="4" t="s">
        <v>176</v>
      </c>
      <c r="I330" t="str">
        <f t="shared" si="13"/>
        <v>2012</v>
      </c>
      <c r="L330" s="4" t="s">
        <v>220</v>
      </c>
      <c r="M330" t="str">
        <f t="shared" si="12"/>
        <v>2016</v>
      </c>
      <c r="N330" t="s">
        <v>300</v>
      </c>
      <c r="O330" t="s">
        <v>3</v>
      </c>
      <c r="P330">
        <v>258606</v>
      </c>
      <c r="Q330">
        <v>0.47731337498500354</v>
      </c>
      <c r="S330" s="4"/>
      <c r="AA330" s="4"/>
      <c r="AC330" s="6"/>
    </row>
    <row r="331" spans="1:29" x14ac:dyDescent="0.4">
      <c r="A331" s="4" t="s">
        <v>221</v>
      </c>
      <c r="B331" t="str">
        <f t="shared" si="11"/>
        <v>2016</v>
      </c>
      <c r="C331" t="s">
        <v>300</v>
      </c>
      <c r="D331" t="s">
        <v>3</v>
      </c>
      <c r="E331">
        <v>235444</v>
      </c>
      <c r="F331">
        <v>0.47710467390092909</v>
      </c>
      <c r="H331" s="4" t="s">
        <v>177</v>
      </c>
      <c r="I331" t="str">
        <f t="shared" si="13"/>
        <v>2012</v>
      </c>
      <c r="L331" s="4" t="s">
        <v>221</v>
      </c>
      <c r="M331" t="str">
        <f t="shared" si="12"/>
        <v>2016</v>
      </c>
      <c r="N331" t="s">
        <v>300</v>
      </c>
      <c r="O331" t="s">
        <v>3</v>
      </c>
      <c r="P331">
        <v>235444</v>
      </c>
      <c r="Q331">
        <v>0.47710467390092909</v>
      </c>
      <c r="S331" s="4"/>
      <c r="AA331" s="4"/>
      <c r="AC331" s="6"/>
    </row>
    <row r="332" spans="1:29" x14ac:dyDescent="0.4">
      <c r="A332" s="4" t="s">
        <v>222</v>
      </c>
      <c r="B332" t="str">
        <f t="shared" si="11"/>
        <v>2016</v>
      </c>
      <c r="C332" t="s">
        <v>300</v>
      </c>
      <c r="D332" t="s">
        <v>3</v>
      </c>
      <c r="E332">
        <v>319759</v>
      </c>
      <c r="F332">
        <v>0.52653427522271068</v>
      </c>
      <c r="H332" s="4" t="s">
        <v>178</v>
      </c>
      <c r="I332" t="str">
        <f t="shared" si="13"/>
        <v>2012</v>
      </c>
      <c r="L332" s="4" t="s">
        <v>222</v>
      </c>
      <c r="M332" t="str">
        <f t="shared" si="12"/>
        <v>2016</v>
      </c>
      <c r="N332" t="s">
        <v>300</v>
      </c>
      <c r="O332" t="s">
        <v>3</v>
      </c>
      <c r="P332">
        <v>319759</v>
      </c>
      <c r="Q332">
        <v>0.52653427522271068</v>
      </c>
      <c r="S332" s="4"/>
      <c r="AA332" s="4"/>
      <c r="AC332" s="6"/>
    </row>
    <row r="333" spans="1:29" x14ac:dyDescent="0.4">
      <c r="A333" s="4" t="s">
        <v>223</v>
      </c>
      <c r="B333" t="str">
        <f t="shared" si="11"/>
        <v>2016</v>
      </c>
      <c r="C333" t="s">
        <v>300</v>
      </c>
      <c r="D333" t="s">
        <v>3</v>
      </c>
      <c r="E333">
        <v>210626</v>
      </c>
      <c r="F333">
        <v>0.47040772570530115</v>
      </c>
      <c r="H333" s="4" t="s">
        <v>179</v>
      </c>
      <c r="I333" t="str">
        <f t="shared" si="13"/>
        <v>2012</v>
      </c>
      <c r="L333" s="4" t="s">
        <v>223</v>
      </c>
      <c r="M333" t="str">
        <f t="shared" si="12"/>
        <v>2016</v>
      </c>
      <c r="N333" t="s">
        <v>300</v>
      </c>
      <c r="O333" t="s">
        <v>3</v>
      </c>
      <c r="P333">
        <v>210626</v>
      </c>
      <c r="Q333">
        <v>0.47040772570530115</v>
      </c>
      <c r="S333" s="4"/>
      <c r="AA333" s="4"/>
      <c r="AC333" s="6"/>
    </row>
    <row r="334" spans="1:29" x14ac:dyDescent="0.4">
      <c r="A334" s="4" t="s">
        <v>224</v>
      </c>
      <c r="B334" t="str">
        <f t="shared" si="11"/>
        <v>2016</v>
      </c>
      <c r="C334" t="s">
        <v>300</v>
      </c>
      <c r="D334" t="s">
        <v>3</v>
      </c>
      <c r="E334">
        <v>186610</v>
      </c>
      <c r="F334">
        <v>0.45164553775854477</v>
      </c>
      <c r="H334" s="4" t="s">
        <v>180</v>
      </c>
      <c r="I334" t="str">
        <f t="shared" si="13"/>
        <v>2013</v>
      </c>
      <c r="L334" s="4" t="s">
        <v>224</v>
      </c>
      <c r="M334" t="str">
        <f t="shared" si="12"/>
        <v>2016</v>
      </c>
      <c r="N334" t="s">
        <v>300</v>
      </c>
      <c r="O334" t="s">
        <v>3</v>
      </c>
      <c r="P334">
        <v>186610</v>
      </c>
      <c r="Q334">
        <v>0.45164553775854477</v>
      </c>
      <c r="S334" s="4"/>
      <c r="AA334" s="4"/>
      <c r="AC334" s="6"/>
    </row>
    <row r="335" spans="1:29" x14ac:dyDescent="0.4">
      <c r="A335" s="4" t="s">
        <v>225</v>
      </c>
      <c r="B335" t="str">
        <f t="shared" ref="B335:B398" si="14">LEFT(TEXT(A335,"YYYY"),4)</f>
        <v>2016</v>
      </c>
      <c r="C335" t="s">
        <v>300</v>
      </c>
      <c r="D335" t="s">
        <v>3</v>
      </c>
      <c r="E335">
        <v>213070</v>
      </c>
      <c r="F335">
        <v>0.45180429094270969</v>
      </c>
      <c r="H335" s="4" t="s">
        <v>181</v>
      </c>
      <c r="I335" t="str">
        <f t="shared" si="13"/>
        <v>2013</v>
      </c>
      <c r="L335" s="4" t="s">
        <v>225</v>
      </c>
      <c r="M335" t="str">
        <f t="shared" ref="M335:M398" si="15">LEFT(TEXT(L335,"YYYY"),4)</f>
        <v>2016</v>
      </c>
      <c r="N335" t="s">
        <v>300</v>
      </c>
      <c r="O335" t="s">
        <v>3</v>
      </c>
      <c r="P335">
        <v>213070</v>
      </c>
      <c r="Q335">
        <v>0.45180429094270969</v>
      </c>
      <c r="S335" s="4"/>
      <c r="AA335" s="4"/>
      <c r="AC335" s="6"/>
    </row>
    <row r="336" spans="1:29" x14ac:dyDescent="0.4">
      <c r="A336" s="4" t="s">
        <v>226</v>
      </c>
      <c r="B336" t="str">
        <f t="shared" si="14"/>
        <v>2016</v>
      </c>
      <c r="C336" t="s">
        <v>300</v>
      </c>
      <c r="D336" t="s">
        <v>3</v>
      </c>
      <c r="E336">
        <v>219845</v>
      </c>
      <c r="F336">
        <v>0.47182303604694087</v>
      </c>
      <c r="H336" s="4" t="s">
        <v>182</v>
      </c>
      <c r="I336" t="str">
        <f t="shared" si="13"/>
        <v>2013</v>
      </c>
      <c r="L336" s="4" t="s">
        <v>226</v>
      </c>
      <c r="M336" t="str">
        <f t="shared" si="15"/>
        <v>2016</v>
      </c>
      <c r="N336" t="s">
        <v>300</v>
      </c>
      <c r="O336" t="s">
        <v>3</v>
      </c>
      <c r="P336">
        <v>219845</v>
      </c>
      <c r="Q336">
        <v>0.47182303604694087</v>
      </c>
      <c r="S336" s="4"/>
      <c r="AA336" s="4"/>
      <c r="AC336" s="6"/>
    </row>
    <row r="337" spans="1:29" x14ac:dyDescent="0.4">
      <c r="A337" s="4" t="s">
        <v>227</v>
      </c>
      <c r="B337" t="str">
        <f t="shared" si="14"/>
        <v>2016</v>
      </c>
      <c r="C337" t="s">
        <v>300</v>
      </c>
      <c r="D337" t="s">
        <v>3</v>
      </c>
      <c r="E337">
        <v>329994</v>
      </c>
      <c r="F337">
        <v>0.51743310879464122</v>
      </c>
      <c r="H337" s="4" t="s">
        <v>183</v>
      </c>
      <c r="I337" t="str">
        <f t="shared" si="13"/>
        <v>2013</v>
      </c>
      <c r="L337" s="4" t="s">
        <v>227</v>
      </c>
      <c r="M337" t="str">
        <f t="shared" si="15"/>
        <v>2016</v>
      </c>
      <c r="N337" t="s">
        <v>300</v>
      </c>
      <c r="O337" t="s">
        <v>3</v>
      </c>
      <c r="P337">
        <v>329994</v>
      </c>
      <c r="Q337">
        <v>0.51743310879464122</v>
      </c>
      <c r="S337" s="4"/>
      <c r="AA337" s="4"/>
      <c r="AC337" s="6"/>
    </row>
    <row r="338" spans="1:29" x14ac:dyDescent="0.4">
      <c r="A338" s="4" t="s">
        <v>228</v>
      </c>
      <c r="B338" t="str">
        <f t="shared" si="14"/>
        <v>2017</v>
      </c>
      <c r="C338" t="s">
        <v>300</v>
      </c>
      <c r="D338" t="s">
        <v>3</v>
      </c>
      <c r="E338">
        <v>254634</v>
      </c>
      <c r="F338">
        <v>0.53180371419262673</v>
      </c>
      <c r="H338" s="4" t="s">
        <v>184</v>
      </c>
      <c r="I338" t="str">
        <f t="shared" si="13"/>
        <v>2013</v>
      </c>
      <c r="L338" s="4" t="s">
        <v>228</v>
      </c>
      <c r="M338" t="str">
        <f t="shared" si="15"/>
        <v>2017</v>
      </c>
      <c r="N338" t="s">
        <v>300</v>
      </c>
      <c r="O338" t="s">
        <v>3</v>
      </c>
      <c r="P338">
        <v>254634</v>
      </c>
      <c r="Q338">
        <v>0.53180371419262673</v>
      </c>
      <c r="S338" s="4"/>
      <c r="AA338" s="4"/>
      <c r="AC338" s="6"/>
    </row>
    <row r="339" spans="1:29" x14ac:dyDescent="0.4">
      <c r="A339" s="4" t="s">
        <v>229</v>
      </c>
      <c r="B339" t="str">
        <f t="shared" si="14"/>
        <v>2017</v>
      </c>
      <c r="C339" t="s">
        <v>300</v>
      </c>
      <c r="D339" t="s">
        <v>3</v>
      </c>
      <c r="E339">
        <v>208853</v>
      </c>
      <c r="F339">
        <v>0.47711873312346653</v>
      </c>
      <c r="H339" s="4" t="s">
        <v>185</v>
      </c>
      <c r="I339" t="str">
        <f t="shared" si="13"/>
        <v>2013</v>
      </c>
      <c r="L339" s="4" t="s">
        <v>229</v>
      </c>
      <c r="M339" t="str">
        <f t="shared" si="15"/>
        <v>2017</v>
      </c>
      <c r="N339" t="s">
        <v>300</v>
      </c>
      <c r="O339" t="s">
        <v>3</v>
      </c>
      <c r="P339">
        <v>208853</v>
      </c>
      <c r="Q339">
        <v>0.47711873312346653</v>
      </c>
      <c r="S339" s="4"/>
      <c r="AA339" s="4"/>
      <c r="AC339" s="6"/>
    </row>
    <row r="340" spans="1:29" x14ac:dyDescent="0.4">
      <c r="A340" s="4" t="s">
        <v>230</v>
      </c>
      <c r="B340" t="str">
        <f t="shared" si="14"/>
        <v>2017</v>
      </c>
      <c r="C340" t="s">
        <v>300</v>
      </c>
      <c r="D340" t="s">
        <v>3</v>
      </c>
      <c r="E340">
        <v>256636</v>
      </c>
      <c r="F340">
        <v>0.48011075046535773</v>
      </c>
      <c r="H340" s="4" t="s">
        <v>186</v>
      </c>
      <c r="I340" t="str">
        <f t="shared" si="13"/>
        <v>2013</v>
      </c>
      <c r="L340" s="4" t="s">
        <v>230</v>
      </c>
      <c r="M340" t="str">
        <f t="shared" si="15"/>
        <v>2017</v>
      </c>
      <c r="N340" t="s">
        <v>300</v>
      </c>
      <c r="O340" t="s">
        <v>3</v>
      </c>
      <c r="P340">
        <v>256636</v>
      </c>
      <c r="Q340">
        <v>0.48011075046535773</v>
      </c>
      <c r="S340" s="4"/>
      <c r="AA340" s="4"/>
      <c r="AC340" s="6"/>
    </row>
    <row r="341" spans="1:29" x14ac:dyDescent="0.4">
      <c r="A341" s="4" t="s">
        <v>231</v>
      </c>
      <c r="B341" t="str">
        <f t="shared" si="14"/>
        <v>2017</v>
      </c>
      <c r="C341" t="s">
        <v>300</v>
      </c>
      <c r="D341" t="s">
        <v>3</v>
      </c>
      <c r="E341">
        <v>248048</v>
      </c>
      <c r="F341">
        <v>0.44628039696875921</v>
      </c>
      <c r="H341" s="4" t="s">
        <v>187</v>
      </c>
      <c r="I341" t="str">
        <f t="shared" si="13"/>
        <v>2013</v>
      </c>
      <c r="L341" s="4" t="s">
        <v>231</v>
      </c>
      <c r="M341" t="str">
        <f t="shared" si="15"/>
        <v>2017</v>
      </c>
      <c r="N341" t="s">
        <v>300</v>
      </c>
      <c r="O341" t="s">
        <v>3</v>
      </c>
      <c r="P341">
        <v>248048</v>
      </c>
      <c r="Q341">
        <v>0.44628039696875921</v>
      </c>
      <c r="S341" s="4"/>
      <c r="AA341" s="4"/>
      <c r="AC341" s="6"/>
    </row>
    <row r="342" spans="1:29" x14ac:dyDescent="0.4">
      <c r="A342" s="4" t="s">
        <v>232</v>
      </c>
      <c r="B342" t="str">
        <f t="shared" si="14"/>
        <v>2017</v>
      </c>
      <c r="C342" t="s">
        <v>300</v>
      </c>
      <c r="D342" t="s">
        <v>3</v>
      </c>
      <c r="E342">
        <v>220534</v>
      </c>
      <c r="F342">
        <v>0.43919352204789958</v>
      </c>
      <c r="H342" s="4" t="s">
        <v>188</v>
      </c>
      <c r="I342" t="str">
        <f t="shared" si="13"/>
        <v>2013</v>
      </c>
      <c r="L342" s="4" t="s">
        <v>232</v>
      </c>
      <c r="M342" t="str">
        <f t="shared" si="15"/>
        <v>2017</v>
      </c>
      <c r="N342" t="s">
        <v>300</v>
      </c>
      <c r="O342" t="s">
        <v>3</v>
      </c>
      <c r="P342">
        <v>220534</v>
      </c>
      <c r="Q342">
        <v>0.43919352204789958</v>
      </c>
      <c r="S342" s="4"/>
      <c r="AA342" s="4"/>
      <c r="AC342" s="6"/>
    </row>
    <row r="343" spans="1:29" x14ac:dyDescent="0.4">
      <c r="A343" s="4" t="s">
        <v>233</v>
      </c>
      <c r="B343" t="str">
        <f t="shared" si="14"/>
        <v>2017</v>
      </c>
      <c r="C343" t="s">
        <v>300</v>
      </c>
      <c r="D343" t="s">
        <v>3</v>
      </c>
      <c r="E343">
        <v>281171</v>
      </c>
      <c r="F343">
        <v>0.49575601774467692</v>
      </c>
      <c r="H343" s="4" t="s">
        <v>189</v>
      </c>
      <c r="I343" t="str">
        <f t="shared" si="13"/>
        <v>2013</v>
      </c>
      <c r="L343" s="4" t="s">
        <v>233</v>
      </c>
      <c r="M343" t="str">
        <f t="shared" si="15"/>
        <v>2017</v>
      </c>
      <c r="N343" t="s">
        <v>300</v>
      </c>
      <c r="O343" t="s">
        <v>3</v>
      </c>
      <c r="P343">
        <v>281171</v>
      </c>
      <c r="Q343">
        <v>0.49575601774467692</v>
      </c>
      <c r="S343" s="4"/>
      <c r="AA343" s="4"/>
      <c r="AC343" s="6"/>
    </row>
    <row r="344" spans="1:29" x14ac:dyDescent="0.4">
      <c r="A344" s="4" t="s">
        <v>234</v>
      </c>
      <c r="B344" t="str">
        <f t="shared" si="14"/>
        <v>2017</v>
      </c>
      <c r="C344" t="s">
        <v>300</v>
      </c>
      <c r="D344" t="s">
        <v>3</v>
      </c>
      <c r="E344">
        <v>268010</v>
      </c>
      <c r="F344">
        <v>0.4782587747395996</v>
      </c>
      <c r="H344" s="4" t="s">
        <v>190</v>
      </c>
      <c r="I344" t="str">
        <f t="shared" si="13"/>
        <v>2013</v>
      </c>
      <c r="L344" s="4" t="s">
        <v>234</v>
      </c>
      <c r="M344" t="str">
        <f t="shared" si="15"/>
        <v>2017</v>
      </c>
      <c r="N344" t="s">
        <v>300</v>
      </c>
      <c r="O344" t="s">
        <v>3</v>
      </c>
      <c r="P344">
        <v>268010</v>
      </c>
      <c r="Q344">
        <v>0.4782587747395996</v>
      </c>
      <c r="S344" s="4"/>
      <c r="AA344" s="4"/>
      <c r="AC344" s="6"/>
    </row>
    <row r="345" spans="1:29" x14ac:dyDescent="0.4">
      <c r="A345" s="4" t="s">
        <v>235</v>
      </c>
      <c r="B345" t="str">
        <f t="shared" si="14"/>
        <v>2017</v>
      </c>
      <c r="C345" t="s">
        <v>300</v>
      </c>
      <c r="D345" t="s">
        <v>3</v>
      </c>
      <c r="E345">
        <v>217339</v>
      </c>
      <c r="F345">
        <v>0.45485824070721637</v>
      </c>
      <c r="H345" s="4" t="s">
        <v>191</v>
      </c>
      <c r="I345" t="str">
        <f t="shared" si="13"/>
        <v>2013</v>
      </c>
      <c r="L345" s="4" t="s">
        <v>235</v>
      </c>
      <c r="M345" t="str">
        <f t="shared" si="15"/>
        <v>2017</v>
      </c>
      <c r="N345" t="s">
        <v>300</v>
      </c>
      <c r="O345" t="s">
        <v>3</v>
      </c>
      <c r="P345">
        <v>217339</v>
      </c>
      <c r="Q345">
        <v>0.45485824070721637</v>
      </c>
      <c r="S345" s="4"/>
      <c r="AA345" s="4"/>
      <c r="AC345" s="6"/>
    </row>
    <row r="346" spans="1:29" x14ac:dyDescent="0.4">
      <c r="A346" s="4" t="s">
        <v>236</v>
      </c>
      <c r="B346" t="str">
        <f t="shared" si="14"/>
        <v>2017</v>
      </c>
      <c r="C346" t="s">
        <v>300</v>
      </c>
      <c r="D346" t="s">
        <v>3</v>
      </c>
      <c r="E346">
        <v>216278</v>
      </c>
      <c r="F346">
        <v>0.46600289153719032</v>
      </c>
      <c r="H346" s="4" t="s">
        <v>192</v>
      </c>
      <c r="I346" t="str">
        <f t="shared" si="13"/>
        <v>2014</v>
      </c>
      <c r="L346" s="4" t="s">
        <v>236</v>
      </c>
      <c r="M346" t="str">
        <f t="shared" si="15"/>
        <v>2017</v>
      </c>
      <c r="N346" t="s">
        <v>300</v>
      </c>
      <c r="O346" t="s">
        <v>3</v>
      </c>
      <c r="P346">
        <v>216278</v>
      </c>
      <c r="Q346">
        <v>0.46600289153719032</v>
      </c>
      <c r="S346" s="4"/>
      <c r="AA346" s="4"/>
      <c r="AC346" s="6"/>
    </row>
    <row r="347" spans="1:29" x14ac:dyDescent="0.4">
      <c r="A347" s="4" t="s">
        <v>237</v>
      </c>
      <c r="B347" t="str">
        <f t="shared" si="14"/>
        <v>2017</v>
      </c>
      <c r="C347" t="s">
        <v>300</v>
      </c>
      <c r="D347" t="s">
        <v>3</v>
      </c>
      <c r="E347">
        <v>221036</v>
      </c>
      <c r="F347">
        <v>0.44116848693874944</v>
      </c>
      <c r="H347" s="4" t="s">
        <v>193</v>
      </c>
      <c r="I347" t="str">
        <f t="shared" si="13"/>
        <v>2014</v>
      </c>
      <c r="L347" s="4" t="s">
        <v>237</v>
      </c>
      <c r="M347" t="str">
        <f t="shared" si="15"/>
        <v>2017</v>
      </c>
      <c r="N347" t="s">
        <v>300</v>
      </c>
      <c r="O347" t="s">
        <v>3</v>
      </c>
      <c r="P347">
        <v>221036</v>
      </c>
      <c r="Q347">
        <v>0.44116848693874944</v>
      </c>
      <c r="S347" s="4"/>
      <c r="AA347" s="4"/>
      <c r="AC347" s="6"/>
    </row>
    <row r="348" spans="1:29" x14ac:dyDescent="0.4">
      <c r="A348" s="4" t="s">
        <v>238</v>
      </c>
      <c r="B348" t="str">
        <f t="shared" si="14"/>
        <v>2017</v>
      </c>
      <c r="C348" t="s">
        <v>300</v>
      </c>
      <c r="D348" t="s">
        <v>3</v>
      </c>
      <c r="E348">
        <v>231705</v>
      </c>
      <c r="F348">
        <v>0.45986718322046949</v>
      </c>
      <c r="H348" s="4" t="s">
        <v>194</v>
      </c>
      <c r="I348" t="str">
        <f t="shared" si="13"/>
        <v>2014</v>
      </c>
      <c r="L348" s="4" t="s">
        <v>238</v>
      </c>
      <c r="M348" t="str">
        <f t="shared" si="15"/>
        <v>2017</v>
      </c>
      <c r="N348" t="s">
        <v>300</v>
      </c>
      <c r="O348" t="s">
        <v>3</v>
      </c>
      <c r="P348">
        <v>231705</v>
      </c>
      <c r="Q348">
        <v>0.45986718322046949</v>
      </c>
      <c r="S348" s="4"/>
      <c r="AA348" s="4"/>
      <c r="AC348" s="6"/>
    </row>
    <row r="349" spans="1:29" x14ac:dyDescent="0.4">
      <c r="A349" s="4" t="s">
        <v>239</v>
      </c>
      <c r="B349" t="str">
        <f t="shared" si="14"/>
        <v>2017</v>
      </c>
      <c r="C349" t="s">
        <v>300</v>
      </c>
      <c r="D349" t="s">
        <v>3</v>
      </c>
      <c r="E349">
        <v>330156</v>
      </c>
      <c r="F349">
        <v>0.5144748447175933</v>
      </c>
      <c r="H349" s="4" t="s">
        <v>195</v>
      </c>
      <c r="I349" t="str">
        <f t="shared" si="13"/>
        <v>2014</v>
      </c>
      <c r="L349" s="4" t="s">
        <v>239</v>
      </c>
      <c r="M349" t="str">
        <f t="shared" si="15"/>
        <v>2017</v>
      </c>
      <c r="N349" t="s">
        <v>300</v>
      </c>
      <c r="O349" t="s">
        <v>3</v>
      </c>
      <c r="P349">
        <v>330156</v>
      </c>
      <c r="Q349">
        <v>0.5144748447175933</v>
      </c>
      <c r="S349" s="4"/>
      <c r="AA349" s="4"/>
      <c r="AC349" s="6"/>
    </row>
    <row r="350" spans="1:29" x14ac:dyDescent="0.4">
      <c r="A350" s="4" t="s">
        <v>240</v>
      </c>
      <c r="B350" t="str">
        <f t="shared" si="14"/>
        <v>2018</v>
      </c>
      <c r="C350" t="s">
        <v>300</v>
      </c>
      <c r="D350" t="s">
        <v>3</v>
      </c>
      <c r="E350">
        <v>265384</v>
      </c>
      <c r="F350">
        <v>0.53600909694997689</v>
      </c>
      <c r="H350" s="4" t="s">
        <v>196</v>
      </c>
      <c r="I350" t="str">
        <f t="shared" si="13"/>
        <v>2014</v>
      </c>
      <c r="L350" s="4" t="s">
        <v>240</v>
      </c>
      <c r="M350" t="str">
        <f t="shared" si="15"/>
        <v>2018</v>
      </c>
      <c r="N350" t="s">
        <v>300</v>
      </c>
      <c r="O350" t="s">
        <v>3</v>
      </c>
      <c r="P350">
        <v>265384</v>
      </c>
      <c r="Q350">
        <v>0.53600909694997689</v>
      </c>
      <c r="S350" s="4"/>
      <c r="AA350" s="4"/>
      <c r="AC350" s="6"/>
    </row>
    <row r="351" spans="1:29" x14ac:dyDescent="0.4">
      <c r="A351" s="4" t="s">
        <v>241</v>
      </c>
      <c r="B351" t="str">
        <f t="shared" si="14"/>
        <v>2018</v>
      </c>
      <c r="C351" t="s">
        <v>300</v>
      </c>
      <c r="D351" t="s">
        <v>3</v>
      </c>
      <c r="E351">
        <v>221178</v>
      </c>
      <c r="F351">
        <v>0.48950296785159414</v>
      </c>
      <c r="H351" s="4" t="s">
        <v>197</v>
      </c>
      <c r="I351" t="str">
        <f t="shared" si="13"/>
        <v>2014</v>
      </c>
      <c r="L351" s="4" t="s">
        <v>241</v>
      </c>
      <c r="M351" t="str">
        <f t="shared" si="15"/>
        <v>2018</v>
      </c>
      <c r="N351" t="s">
        <v>300</v>
      </c>
      <c r="O351" t="s">
        <v>3</v>
      </c>
      <c r="P351">
        <v>221178</v>
      </c>
      <c r="Q351">
        <v>0.48950296785159414</v>
      </c>
      <c r="S351" s="4"/>
      <c r="AA351" s="4"/>
      <c r="AC351" s="6"/>
    </row>
    <row r="352" spans="1:29" x14ac:dyDescent="0.4">
      <c r="A352" s="4" t="s">
        <v>242</v>
      </c>
      <c r="B352" t="str">
        <f t="shared" si="14"/>
        <v>2018</v>
      </c>
      <c r="C352" t="s">
        <v>300</v>
      </c>
      <c r="D352" t="s">
        <v>3</v>
      </c>
      <c r="E352">
        <v>260685</v>
      </c>
      <c r="F352">
        <v>0.47119013534617388</v>
      </c>
      <c r="H352" s="4" t="s">
        <v>198</v>
      </c>
      <c r="I352" t="str">
        <f t="shared" si="13"/>
        <v>2014</v>
      </c>
      <c r="L352" s="4" t="s">
        <v>242</v>
      </c>
      <c r="M352" t="str">
        <f t="shared" si="15"/>
        <v>2018</v>
      </c>
      <c r="N352" t="s">
        <v>300</v>
      </c>
      <c r="O352" t="s">
        <v>3</v>
      </c>
      <c r="P352">
        <v>260685</v>
      </c>
      <c r="Q352">
        <v>0.47119013534617388</v>
      </c>
      <c r="S352" s="4"/>
      <c r="AA352" s="4"/>
      <c r="AC352" s="6"/>
    </row>
    <row r="353" spans="1:29" x14ac:dyDescent="0.4">
      <c r="A353" s="4" t="s">
        <v>243</v>
      </c>
      <c r="B353" t="str">
        <f t="shared" si="14"/>
        <v>2018</v>
      </c>
      <c r="C353" t="s">
        <v>300</v>
      </c>
      <c r="D353" t="s">
        <v>3</v>
      </c>
      <c r="E353">
        <v>235260</v>
      </c>
      <c r="F353">
        <v>0.42261187286794411</v>
      </c>
      <c r="H353" s="4" t="s">
        <v>199</v>
      </c>
      <c r="I353" t="str">
        <f t="shared" si="13"/>
        <v>2014</v>
      </c>
      <c r="L353" s="4" t="s">
        <v>243</v>
      </c>
      <c r="M353" t="str">
        <f t="shared" si="15"/>
        <v>2018</v>
      </c>
      <c r="N353" t="s">
        <v>300</v>
      </c>
      <c r="O353" t="s">
        <v>3</v>
      </c>
      <c r="P353">
        <v>235260</v>
      </c>
      <c r="Q353">
        <v>0.42261187286794411</v>
      </c>
      <c r="S353" s="4"/>
      <c r="AA353" s="4"/>
      <c r="AC353" s="6"/>
    </row>
    <row r="354" spans="1:29" x14ac:dyDescent="0.4">
      <c r="A354" s="4" t="s">
        <v>244</v>
      </c>
      <c r="B354" t="str">
        <f t="shared" si="14"/>
        <v>2018</v>
      </c>
      <c r="C354" t="s">
        <v>300</v>
      </c>
      <c r="D354" t="s">
        <v>3</v>
      </c>
      <c r="E354">
        <v>227536</v>
      </c>
      <c r="F354">
        <v>0.42632171610903863</v>
      </c>
      <c r="H354" s="4" t="s">
        <v>200</v>
      </c>
      <c r="I354" t="str">
        <f t="shared" si="13"/>
        <v>2014</v>
      </c>
      <c r="L354" s="4" t="s">
        <v>244</v>
      </c>
      <c r="M354" t="str">
        <f t="shared" si="15"/>
        <v>2018</v>
      </c>
      <c r="N354" t="s">
        <v>300</v>
      </c>
      <c r="O354" t="s">
        <v>3</v>
      </c>
      <c r="P354">
        <v>227536</v>
      </c>
      <c r="Q354">
        <v>0.42632171610903863</v>
      </c>
      <c r="S354" s="4"/>
      <c r="AA354" s="4"/>
      <c r="AC354" s="6"/>
    </row>
    <row r="355" spans="1:29" x14ac:dyDescent="0.4">
      <c r="A355" s="4" t="s">
        <v>245</v>
      </c>
      <c r="B355" t="str">
        <f t="shared" si="14"/>
        <v>2018</v>
      </c>
      <c r="C355" t="s">
        <v>300</v>
      </c>
      <c r="D355" t="s">
        <v>3</v>
      </c>
      <c r="E355">
        <v>332990</v>
      </c>
      <c r="F355">
        <v>0.51364279312839445</v>
      </c>
      <c r="H355" s="4" t="s">
        <v>201</v>
      </c>
      <c r="I355" t="str">
        <f t="shared" si="13"/>
        <v>2014</v>
      </c>
      <c r="L355" s="4" t="s">
        <v>245</v>
      </c>
      <c r="M355" t="str">
        <f t="shared" si="15"/>
        <v>2018</v>
      </c>
      <c r="N355" t="s">
        <v>300</v>
      </c>
      <c r="O355" t="s">
        <v>3</v>
      </c>
      <c r="P355">
        <v>332990</v>
      </c>
      <c r="Q355">
        <v>0.51364279312839445</v>
      </c>
      <c r="S355" s="4"/>
      <c r="AA355" s="4"/>
      <c r="AC355" s="6"/>
    </row>
    <row r="356" spans="1:29" x14ac:dyDescent="0.4">
      <c r="A356" s="4" t="s">
        <v>246</v>
      </c>
      <c r="B356" t="str">
        <f t="shared" si="14"/>
        <v>2018</v>
      </c>
      <c r="C356" t="s">
        <v>300</v>
      </c>
      <c r="D356" t="s">
        <v>3</v>
      </c>
      <c r="E356">
        <v>263277</v>
      </c>
      <c r="F356">
        <v>0.451064711939268</v>
      </c>
      <c r="H356" s="4" t="s">
        <v>202</v>
      </c>
      <c r="I356" t="str">
        <f t="shared" si="13"/>
        <v>2014</v>
      </c>
      <c r="L356" s="4" t="s">
        <v>246</v>
      </c>
      <c r="M356" t="str">
        <f t="shared" si="15"/>
        <v>2018</v>
      </c>
      <c r="N356" t="s">
        <v>300</v>
      </c>
      <c r="O356" t="s">
        <v>3</v>
      </c>
      <c r="P356">
        <v>263277</v>
      </c>
      <c r="Q356">
        <v>0.451064711939268</v>
      </c>
      <c r="S356" s="4"/>
      <c r="AA356" s="4"/>
      <c r="AC356" s="6"/>
    </row>
    <row r="357" spans="1:29" x14ac:dyDescent="0.4">
      <c r="A357" s="4" t="s">
        <v>247</v>
      </c>
      <c r="B357" t="str">
        <f t="shared" si="14"/>
        <v>2018</v>
      </c>
      <c r="C357" t="s">
        <v>300</v>
      </c>
      <c r="D357" t="s">
        <v>3</v>
      </c>
      <c r="E357">
        <v>217787</v>
      </c>
      <c r="F357">
        <v>0.42774372339944966</v>
      </c>
      <c r="H357" s="4" t="s">
        <v>203</v>
      </c>
      <c r="I357" t="str">
        <f t="shared" si="13"/>
        <v>2014</v>
      </c>
      <c r="L357" s="4" t="s">
        <v>247</v>
      </c>
      <c r="M357" t="str">
        <f t="shared" si="15"/>
        <v>2018</v>
      </c>
      <c r="N357" t="s">
        <v>300</v>
      </c>
      <c r="O357" t="s">
        <v>3</v>
      </c>
      <c r="P357">
        <v>217787</v>
      </c>
      <c r="Q357">
        <v>0.42774372339944966</v>
      </c>
      <c r="S357" s="4"/>
      <c r="AA357" s="4"/>
      <c r="AC357" s="6"/>
    </row>
    <row r="358" spans="1:29" x14ac:dyDescent="0.4">
      <c r="A358" s="4" t="s">
        <v>248</v>
      </c>
      <c r="B358" t="str">
        <f t="shared" si="14"/>
        <v>2018</v>
      </c>
      <c r="C358" t="s">
        <v>300</v>
      </c>
      <c r="D358" t="s">
        <v>3</v>
      </c>
      <c r="E358">
        <v>224629</v>
      </c>
      <c r="F358">
        <v>0.45168263237056522</v>
      </c>
      <c r="H358" s="4" t="s">
        <v>204</v>
      </c>
      <c r="I358" t="str">
        <f t="shared" si="13"/>
        <v>2015</v>
      </c>
      <c r="L358" s="4" t="s">
        <v>248</v>
      </c>
      <c r="M358" t="str">
        <f t="shared" si="15"/>
        <v>2018</v>
      </c>
      <c r="N358" t="s">
        <v>300</v>
      </c>
      <c r="O358" t="s">
        <v>3</v>
      </c>
      <c r="P358">
        <v>224629</v>
      </c>
      <c r="Q358">
        <v>0.45168263237056522</v>
      </c>
      <c r="S358" s="4"/>
      <c r="AA358" s="4"/>
      <c r="AC358" s="6"/>
    </row>
    <row r="359" spans="1:29" x14ac:dyDescent="0.4">
      <c r="A359" s="4" t="s">
        <v>249</v>
      </c>
      <c r="B359" t="str">
        <f t="shared" si="14"/>
        <v>2018</v>
      </c>
      <c r="C359" t="s">
        <v>300</v>
      </c>
      <c r="D359" t="s">
        <v>3</v>
      </c>
      <c r="E359">
        <v>225244</v>
      </c>
      <c r="F359">
        <v>0.42239849976558835</v>
      </c>
      <c r="H359" s="4" t="s">
        <v>205</v>
      </c>
      <c r="I359" t="str">
        <f t="shared" si="13"/>
        <v>2015</v>
      </c>
      <c r="L359" s="4" t="s">
        <v>249</v>
      </c>
      <c r="M359" t="str">
        <f t="shared" si="15"/>
        <v>2018</v>
      </c>
      <c r="N359" t="s">
        <v>300</v>
      </c>
      <c r="O359" t="s">
        <v>3</v>
      </c>
      <c r="P359">
        <v>225244</v>
      </c>
      <c r="Q359">
        <v>0.42239849976558835</v>
      </c>
      <c r="S359" s="4"/>
      <c r="AA359" s="4"/>
      <c r="AC359" s="6"/>
    </row>
    <row r="360" spans="1:29" x14ac:dyDescent="0.4">
      <c r="A360" s="4" t="s">
        <v>250</v>
      </c>
      <c r="B360" t="str">
        <f t="shared" si="14"/>
        <v>2018</v>
      </c>
      <c r="C360" t="s">
        <v>300</v>
      </c>
      <c r="D360" t="s">
        <v>3</v>
      </c>
      <c r="E360">
        <v>226425</v>
      </c>
      <c r="F360">
        <v>0.43997458378025461</v>
      </c>
      <c r="H360" s="4" t="s">
        <v>206</v>
      </c>
      <c r="I360" t="str">
        <f t="shared" si="13"/>
        <v>2015</v>
      </c>
      <c r="L360" s="4" t="s">
        <v>250</v>
      </c>
      <c r="M360" t="str">
        <f t="shared" si="15"/>
        <v>2018</v>
      </c>
      <c r="N360" t="s">
        <v>300</v>
      </c>
      <c r="O360" t="s">
        <v>3</v>
      </c>
      <c r="P360">
        <v>226425</v>
      </c>
      <c r="Q360">
        <v>0.43997458378025461</v>
      </c>
      <c r="S360" s="4"/>
      <c r="AA360" s="4"/>
      <c r="AC360" s="6"/>
    </row>
    <row r="361" spans="1:29" x14ac:dyDescent="0.4">
      <c r="A361" s="4" t="s">
        <v>251</v>
      </c>
      <c r="B361" t="str">
        <f t="shared" si="14"/>
        <v>2018</v>
      </c>
      <c r="C361" t="s">
        <v>300</v>
      </c>
      <c r="D361" t="s">
        <v>3</v>
      </c>
      <c r="E361">
        <v>321060</v>
      </c>
      <c r="F361">
        <v>0.49850631323325734</v>
      </c>
      <c r="H361" s="4" t="s">
        <v>207</v>
      </c>
      <c r="I361" t="str">
        <f t="shared" si="13"/>
        <v>2015</v>
      </c>
      <c r="L361" s="4" t="s">
        <v>251</v>
      </c>
      <c r="M361" t="str">
        <f t="shared" si="15"/>
        <v>2018</v>
      </c>
      <c r="N361" t="s">
        <v>300</v>
      </c>
      <c r="O361" t="s">
        <v>3</v>
      </c>
      <c r="P361">
        <v>321060</v>
      </c>
      <c r="Q361">
        <v>0.49850631323325734</v>
      </c>
      <c r="S361" s="4"/>
      <c r="AA361" s="4"/>
      <c r="AC361" s="6"/>
    </row>
    <row r="362" spans="1:29" x14ac:dyDescent="0.4">
      <c r="A362" s="4" t="s">
        <v>252</v>
      </c>
      <c r="B362" t="str">
        <f t="shared" si="14"/>
        <v>2019</v>
      </c>
      <c r="C362" t="s">
        <v>300</v>
      </c>
      <c r="D362" t="s">
        <v>3</v>
      </c>
      <c r="E362">
        <v>261622</v>
      </c>
      <c r="F362">
        <v>0.5319574632480023</v>
      </c>
      <c r="H362" s="4" t="s">
        <v>208</v>
      </c>
      <c r="I362" t="str">
        <f t="shared" si="13"/>
        <v>2015</v>
      </c>
      <c r="L362" s="4" t="s">
        <v>252</v>
      </c>
      <c r="M362" t="str">
        <f t="shared" si="15"/>
        <v>2019</v>
      </c>
      <c r="N362" t="s">
        <v>300</v>
      </c>
      <c r="O362" t="s">
        <v>3</v>
      </c>
      <c r="P362">
        <v>261622</v>
      </c>
      <c r="Q362">
        <v>0.5319574632480023</v>
      </c>
      <c r="S362" s="4"/>
      <c r="AA362" s="4"/>
      <c r="AC362" s="6"/>
    </row>
    <row r="363" spans="1:29" x14ac:dyDescent="0.4">
      <c r="A363" s="4" t="s">
        <v>253</v>
      </c>
      <c r="B363" t="str">
        <f t="shared" si="14"/>
        <v>2019</v>
      </c>
      <c r="C363" t="s">
        <v>300</v>
      </c>
      <c r="D363" t="s">
        <v>3</v>
      </c>
      <c r="E363">
        <v>213991</v>
      </c>
      <c r="F363">
        <v>0.46989163491836938</v>
      </c>
      <c r="H363" s="4" t="s">
        <v>209</v>
      </c>
      <c r="I363" t="str">
        <f t="shared" si="13"/>
        <v>2015</v>
      </c>
      <c r="L363" s="4" t="s">
        <v>253</v>
      </c>
      <c r="M363" t="str">
        <f t="shared" si="15"/>
        <v>2019</v>
      </c>
      <c r="N363" t="s">
        <v>300</v>
      </c>
      <c r="O363" t="s">
        <v>3</v>
      </c>
      <c r="P363">
        <v>213991</v>
      </c>
      <c r="Q363">
        <v>0.46989163491836938</v>
      </c>
      <c r="S363" s="4"/>
      <c r="AA363" s="4"/>
      <c r="AC363" s="6"/>
    </row>
    <row r="364" spans="1:29" x14ac:dyDescent="0.4">
      <c r="A364" s="4" t="s">
        <v>254</v>
      </c>
      <c r="B364" t="str">
        <f t="shared" si="14"/>
        <v>2019</v>
      </c>
      <c r="C364" t="s">
        <v>300</v>
      </c>
      <c r="D364" t="s">
        <v>3</v>
      </c>
      <c r="E364">
        <v>249164</v>
      </c>
      <c r="F364">
        <v>0.46985214113440804</v>
      </c>
      <c r="H364" s="4" t="s">
        <v>210</v>
      </c>
      <c r="I364" t="str">
        <f t="shared" si="13"/>
        <v>2015</v>
      </c>
      <c r="L364" s="4" t="s">
        <v>254</v>
      </c>
      <c r="M364" t="str">
        <f t="shared" si="15"/>
        <v>2019</v>
      </c>
      <c r="N364" t="s">
        <v>300</v>
      </c>
      <c r="O364" t="s">
        <v>3</v>
      </c>
      <c r="P364">
        <v>249164</v>
      </c>
      <c r="Q364">
        <v>0.46985214113440804</v>
      </c>
      <c r="S364" s="4"/>
      <c r="AA364" s="4"/>
      <c r="AC364" s="6"/>
    </row>
    <row r="365" spans="1:29" x14ac:dyDescent="0.4">
      <c r="A365" s="4" t="s">
        <v>255</v>
      </c>
      <c r="B365" t="str">
        <f t="shared" si="14"/>
        <v>2019</v>
      </c>
      <c r="C365" t="s">
        <v>300</v>
      </c>
      <c r="D365" t="s">
        <v>3</v>
      </c>
      <c r="E365">
        <v>240868</v>
      </c>
      <c r="F365">
        <v>0.43442455897975124</v>
      </c>
      <c r="H365" s="4" t="s">
        <v>211</v>
      </c>
      <c r="I365" t="str">
        <f t="shared" si="13"/>
        <v>2015</v>
      </c>
      <c r="L365" s="4" t="s">
        <v>255</v>
      </c>
      <c r="M365" t="str">
        <f t="shared" si="15"/>
        <v>2019</v>
      </c>
      <c r="N365" t="s">
        <v>300</v>
      </c>
      <c r="O365" t="s">
        <v>3</v>
      </c>
      <c r="P365">
        <v>240868</v>
      </c>
      <c r="Q365">
        <v>0.43442455897975124</v>
      </c>
      <c r="S365" s="4"/>
      <c r="AA365" s="4"/>
      <c r="AC365" s="6"/>
    </row>
    <row r="366" spans="1:29" x14ac:dyDescent="0.4">
      <c r="A366" s="4" t="s">
        <v>256</v>
      </c>
      <c r="B366" t="str">
        <f t="shared" si="14"/>
        <v>2019</v>
      </c>
      <c r="C366" t="s">
        <v>300</v>
      </c>
      <c r="D366" t="s">
        <v>3</v>
      </c>
      <c r="E366">
        <v>215825</v>
      </c>
      <c r="F366">
        <v>0.40322881986092274</v>
      </c>
      <c r="H366" s="4" t="s">
        <v>212</v>
      </c>
      <c r="I366" t="str">
        <f t="shared" si="13"/>
        <v>2015</v>
      </c>
      <c r="L366" s="4" t="s">
        <v>256</v>
      </c>
      <c r="M366" t="str">
        <f t="shared" si="15"/>
        <v>2019</v>
      </c>
      <c r="N366" t="s">
        <v>300</v>
      </c>
      <c r="O366" t="s">
        <v>3</v>
      </c>
      <c r="P366">
        <v>215825</v>
      </c>
      <c r="Q366">
        <v>0.40322881986092274</v>
      </c>
      <c r="S366" s="4"/>
      <c r="AA366" s="4"/>
      <c r="AC366" s="6"/>
    </row>
    <row r="367" spans="1:29" x14ac:dyDescent="0.4">
      <c r="A367" s="4" t="s">
        <v>257</v>
      </c>
      <c r="B367" t="str">
        <f t="shared" si="14"/>
        <v>2019</v>
      </c>
      <c r="C367" t="s">
        <v>300</v>
      </c>
      <c r="D367" t="s">
        <v>3</v>
      </c>
      <c r="E367">
        <v>311036</v>
      </c>
      <c r="F367">
        <v>0.49996383316964493</v>
      </c>
      <c r="H367" s="4" t="s">
        <v>213</v>
      </c>
      <c r="I367" t="str">
        <f t="shared" si="13"/>
        <v>2015</v>
      </c>
      <c r="L367" s="4" t="s">
        <v>257</v>
      </c>
      <c r="M367" t="str">
        <f t="shared" si="15"/>
        <v>2019</v>
      </c>
      <c r="N367" t="s">
        <v>300</v>
      </c>
      <c r="O367" t="s">
        <v>3</v>
      </c>
      <c r="P367">
        <v>311036</v>
      </c>
      <c r="Q367">
        <v>0.49996383316964493</v>
      </c>
      <c r="S367" s="4"/>
      <c r="AA367" s="4"/>
      <c r="AC367" s="6"/>
    </row>
    <row r="368" spans="1:29" x14ac:dyDescent="0.4">
      <c r="A368" s="4" t="s">
        <v>258</v>
      </c>
      <c r="B368" t="str">
        <f t="shared" si="14"/>
        <v>2019</v>
      </c>
      <c r="C368" t="s">
        <v>300</v>
      </c>
      <c r="D368" t="s">
        <v>3</v>
      </c>
      <c r="E368">
        <v>294173</v>
      </c>
      <c r="F368">
        <v>0.47617143745103496</v>
      </c>
      <c r="H368" s="4" t="s">
        <v>214</v>
      </c>
      <c r="I368" t="str">
        <f t="shared" si="13"/>
        <v>2015</v>
      </c>
      <c r="L368" s="4" t="s">
        <v>258</v>
      </c>
      <c r="M368" t="str">
        <f t="shared" si="15"/>
        <v>2019</v>
      </c>
      <c r="N368" t="s">
        <v>300</v>
      </c>
      <c r="O368" t="s">
        <v>3</v>
      </c>
      <c r="P368">
        <v>294173</v>
      </c>
      <c r="Q368">
        <v>0.47617143745103496</v>
      </c>
      <c r="S368" s="4"/>
      <c r="AA368" s="4"/>
      <c r="AC368" s="6"/>
    </row>
    <row r="369" spans="1:29" x14ac:dyDescent="0.4">
      <c r="A369" s="4" t="s">
        <v>259</v>
      </c>
      <c r="B369" t="str">
        <f t="shared" si="14"/>
        <v>2019</v>
      </c>
      <c r="C369" t="s">
        <v>300</v>
      </c>
      <c r="D369" t="s">
        <v>3</v>
      </c>
      <c r="E369">
        <v>228095</v>
      </c>
      <c r="F369">
        <v>0.43783759919225734</v>
      </c>
      <c r="H369" s="4" t="s">
        <v>215</v>
      </c>
      <c r="I369" t="str">
        <f t="shared" si="13"/>
        <v>2015</v>
      </c>
      <c r="L369" s="4" t="s">
        <v>259</v>
      </c>
      <c r="M369" t="str">
        <f t="shared" si="15"/>
        <v>2019</v>
      </c>
      <c r="N369" t="s">
        <v>300</v>
      </c>
      <c r="O369" t="s">
        <v>3</v>
      </c>
      <c r="P369">
        <v>228095</v>
      </c>
      <c r="Q369">
        <v>0.43783759919225734</v>
      </c>
      <c r="S369" s="4"/>
      <c r="AA369" s="4"/>
      <c r="AC369" s="6"/>
    </row>
    <row r="370" spans="1:29" x14ac:dyDescent="0.4">
      <c r="A370" s="4" t="s">
        <v>260</v>
      </c>
      <c r="B370" t="str">
        <f t="shared" si="14"/>
        <v>2019</v>
      </c>
      <c r="C370" t="s">
        <v>300</v>
      </c>
      <c r="D370" t="s">
        <v>3</v>
      </c>
      <c r="E370">
        <v>237637</v>
      </c>
      <c r="F370">
        <v>0.46443955408236653</v>
      </c>
      <c r="H370" s="4" t="s">
        <v>216</v>
      </c>
      <c r="I370" t="str">
        <f t="shared" si="13"/>
        <v>2016</v>
      </c>
      <c r="L370" s="4" t="s">
        <v>260</v>
      </c>
      <c r="M370" t="str">
        <f t="shared" si="15"/>
        <v>2019</v>
      </c>
      <c r="N370" t="s">
        <v>300</v>
      </c>
      <c r="O370" t="s">
        <v>3</v>
      </c>
      <c r="P370">
        <v>237637</v>
      </c>
      <c r="Q370">
        <v>0.46443955408236653</v>
      </c>
      <c r="S370" s="4"/>
      <c r="AA370" s="4"/>
      <c r="AC370" s="6"/>
    </row>
    <row r="371" spans="1:29" x14ac:dyDescent="0.4">
      <c r="A371" s="4" t="s">
        <v>261</v>
      </c>
      <c r="B371" t="str">
        <f t="shared" si="14"/>
        <v>2019</v>
      </c>
      <c r="C371" t="s">
        <v>300</v>
      </c>
      <c r="D371" t="s">
        <v>3</v>
      </c>
      <c r="E371">
        <v>251936</v>
      </c>
      <c r="F371">
        <v>0.45312556205440324</v>
      </c>
      <c r="H371" s="4" t="s">
        <v>217</v>
      </c>
      <c r="I371" t="str">
        <f t="shared" si="13"/>
        <v>2016</v>
      </c>
      <c r="L371" s="4" t="s">
        <v>261</v>
      </c>
      <c r="M371" t="str">
        <f t="shared" si="15"/>
        <v>2019</v>
      </c>
      <c r="N371" t="s">
        <v>300</v>
      </c>
      <c r="O371" t="s">
        <v>3</v>
      </c>
      <c r="P371">
        <v>251936</v>
      </c>
      <c r="Q371">
        <v>0.45312556205440324</v>
      </c>
      <c r="S371" s="4"/>
      <c r="AA371" s="4"/>
      <c r="AC371" s="6"/>
    </row>
    <row r="372" spans="1:29" x14ac:dyDescent="0.4">
      <c r="A372" s="4" t="s">
        <v>262</v>
      </c>
      <c r="B372" t="str">
        <f t="shared" si="14"/>
        <v>2019</v>
      </c>
      <c r="C372" t="s">
        <v>300</v>
      </c>
      <c r="D372" t="s">
        <v>3</v>
      </c>
      <c r="E372">
        <v>266774</v>
      </c>
      <c r="F372">
        <v>0.47159878376467262</v>
      </c>
      <c r="H372" s="4" t="s">
        <v>218</v>
      </c>
      <c r="I372" t="str">
        <f t="shared" si="13"/>
        <v>2016</v>
      </c>
      <c r="L372" s="4" t="s">
        <v>262</v>
      </c>
      <c r="M372" t="str">
        <f t="shared" si="15"/>
        <v>2019</v>
      </c>
      <c r="N372" t="s">
        <v>300</v>
      </c>
      <c r="O372" t="s">
        <v>3</v>
      </c>
      <c r="P372">
        <v>266774</v>
      </c>
      <c r="Q372">
        <v>0.47159878376467262</v>
      </c>
      <c r="S372" s="4"/>
      <c r="AA372" s="4"/>
      <c r="AC372" s="6"/>
    </row>
    <row r="373" spans="1:29" x14ac:dyDescent="0.4">
      <c r="A373" s="4" t="s">
        <v>263</v>
      </c>
      <c r="B373" t="str">
        <f t="shared" si="14"/>
        <v>2019</v>
      </c>
      <c r="C373" t="s">
        <v>300</v>
      </c>
      <c r="D373" t="s">
        <v>3</v>
      </c>
      <c r="E373">
        <v>339505</v>
      </c>
      <c r="F373">
        <v>0.51214574593419593</v>
      </c>
      <c r="H373" s="4" t="s">
        <v>219</v>
      </c>
      <c r="I373" t="str">
        <f t="shared" si="13"/>
        <v>2016</v>
      </c>
      <c r="L373" s="4" t="s">
        <v>263</v>
      </c>
      <c r="M373" t="str">
        <f t="shared" si="15"/>
        <v>2019</v>
      </c>
      <c r="N373" t="s">
        <v>300</v>
      </c>
      <c r="O373" t="s">
        <v>3</v>
      </c>
      <c r="P373">
        <v>339505</v>
      </c>
      <c r="Q373">
        <v>0.51214574593419593</v>
      </c>
      <c r="S373" s="4"/>
      <c r="AA373" s="4"/>
      <c r="AC373" s="6"/>
    </row>
    <row r="374" spans="1:29" x14ac:dyDescent="0.4">
      <c r="A374" s="4" t="s">
        <v>264</v>
      </c>
      <c r="B374" t="str">
        <f t="shared" si="14"/>
        <v>2020</v>
      </c>
      <c r="C374" t="s">
        <v>300</v>
      </c>
      <c r="D374" t="s">
        <v>3</v>
      </c>
      <c r="E374">
        <v>282144</v>
      </c>
      <c r="F374">
        <v>0.53336862103840377</v>
      </c>
      <c r="H374" s="4" t="s">
        <v>220</v>
      </c>
      <c r="I374" t="str">
        <f t="shared" si="13"/>
        <v>2016</v>
      </c>
      <c r="L374" s="4" t="s">
        <v>264</v>
      </c>
      <c r="M374" t="str">
        <f t="shared" si="15"/>
        <v>2020</v>
      </c>
      <c r="N374" t="s">
        <v>300</v>
      </c>
      <c r="O374" t="s">
        <v>3</v>
      </c>
      <c r="P374">
        <v>282144</v>
      </c>
      <c r="Q374">
        <v>0.53336862103840377</v>
      </c>
      <c r="S374" s="4"/>
      <c r="AA374" s="4"/>
      <c r="AC374" s="6"/>
    </row>
    <row r="375" spans="1:29" x14ac:dyDescent="0.4">
      <c r="A375" s="4" t="s">
        <v>265</v>
      </c>
      <c r="B375" t="str">
        <f t="shared" si="14"/>
        <v>2020</v>
      </c>
      <c r="C375" t="s">
        <v>300</v>
      </c>
      <c r="D375" t="s">
        <v>3</v>
      </c>
      <c r="E375">
        <v>115351</v>
      </c>
      <c r="F375">
        <v>0.46697784758882016</v>
      </c>
      <c r="H375" s="4" t="s">
        <v>221</v>
      </c>
      <c r="I375" t="str">
        <f t="shared" si="13"/>
        <v>2016</v>
      </c>
      <c r="L375" s="4" t="s">
        <v>265</v>
      </c>
      <c r="M375" t="str">
        <f t="shared" si="15"/>
        <v>2020</v>
      </c>
      <c r="N375" t="s">
        <v>300</v>
      </c>
      <c r="O375" t="s">
        <v>3</v>
      </c>
      <c r="P375">
        <v>115351</v>
      </c>
      <c r="Q375">
        <v>0.46697784758882016</v>
      </c>
      <c r="S375" s="4"/>
      <c r="AA375" s="4"/>
      <c r="AC375" s="6"/>
    </row>
    <row r="376" spans="1:29" x14ac:dyDescent="0.4">
      <c r="A376" s="4" t="s">
        <v>266</v>
      </c>
      <c r="B376" t="str">
        <f t="shared" si="14"/>
        <v>2020</v>
      </c>
      <c r="C376" t="s">
        <v>300</v>
      </c>
      <c r="D376" t="s">
        <v>3</v>
      </c>
      <c r="E376">
        <v>46499</v>
      </c>
      <c r="F376">
        <v>0.52823565496949798</v>
      </c>
      <c r="H376" s="4" t="s">
        <v>222</v>
      </c>
      <c r="I376" t="str">
        <f t="shared" si="13"/>
        <v>2016</v>
      </c>
      <c r="L376" s="4" t="s">
        <v>266</v>
      </c>
      <c r="M376" t="str">
        <f t="shared" si="15"/>
        <v>2020</v>
      </c>
      <c r="N376" t="s">
        <v>300</v>
      </c>
      <c r="O376" t="s">
        <v>3</v>
      </c>
      <c r="P376">
        <v>46499</v>
      </c>
      <c r="Q376">
        <v>0.52823565496949798</v>
      </c>
      <c r="S376" s="4"/>
      <c r="AA376" s="4"/>
      <c r="AC376" s="6"/>
    </row>
    <row r="377" spans="1:29" x14ac:dyDescent="0.4">
      <c r="A377" s="4" t="s">
        <v>267</v>
      </c>
      <c r="B377" t="str">
        <f t="shared" si="14"/>
        <v>2020</v>
      </c>
      <c r="C377" t="s">
        <v>300</v>
      </c>
      <c r="D377" t="s">
        <v>3</v>
      </c>
      <c r="E377">
        <v>208</v>
      </c>
      <c r="F377">
        <v>0.41351888667992048</v>
      </c>
      <c r="H377" s="4" t="s">
        <v>223</v>
      </c>
      <c r="I377" t="str">
        <f t="shared" si="13"/>
        <v>2016</v>
      </c>
      <c r="L377" s="4" t="s">
        <v>267</v>
      </c>
      <c r="M377" t="str">
        <f t="shared" si="15"/>
        <v>2020</v>
      </c>
      <c r="N377" t="s">
        <v>300</v>
      </c>
      <c r="O377" t="s">
        <v>3</v>
      </c>
      <c r="P377">
        <v>208</v>
      </c>
      <c r="Q377">
        <v>0.41351888667992048</v>
      </c>
      <c r="S377" s="4"/>
      <c r="AA377" s="4"/>
      <c r="AC377" s="6"/>
    </row>
    <row r="378" spans="1:29" x14ac:dyDescent="0.4">
      <c r="A378" s="4" t="s">
        <v>268</v>
      </c>
      <c r="B378" t="str">
        <f t="shared" si="14"/>
        <v>2020</v>
      </c>
      <c r="C378" t="s">
        <v>300</v>
      </c>
      <c r="D378" t="s">
        <v>3</v>
      </c>
      <c r="E378">
        <v>196</v>
      </c>
      <c r="F378">
        <v>0.34146341463414637</v>
      </c>
      <c r="H378" s="4" t="s">
        <v>224</v>
      </c>
      <c r="I378" t="str">
        <f t="shared" si="13"/>
        <v>2016</v>
      </c>
      <c r="L378" s="4" t="s">
        <v>268</v>
      </c>
      <c r="M378" t="str">
        <f t="shared" si="15"/>
        <v>2020</v>
      </c>
      <c r="N378" t="s">
        <v>300</v>
      </c>
      <c r="O378" t="s">
        <v>3</v>
      </c>
      <c r="P378">
        <v>196</v>
      </c>
      <c r="Q378">
        <v>0.34146341463414637</v>
      </c>
      <c r="S378" s="4"/>
      <c r="AA378" s="4"/>
      <c r="AC378" s="6"/>
    </row>
    <row r="379" spans="1:29" x14ac:dyDescent="0.4">
      <c r="A379" s="4" t="s">
        <v>269</v>
      </c>
      <c r="B379" t="str">
        <f t="shared" si="14"/>
        <v>2020</v>
      </c>
      <c r="C379" t="s">
        <v>300</v>
      </c>
      <c r="D379" t="s">
        <v>3</v>
      </c>
      <c r="E379">
        <v>301</v>
      </c>
      <c r="F379">
        <v>0.27363636363636362</v>
      </c>
      <c r="H379" s="4" t="s">
        <v>225</v>
      </c>
      <c r="I379" t="str">
        <f t="shared" ref="I379:I442" si="16">LEFT(TEXT(H379,"YYYY"),4)</f>
        <v>2016</v>
      </c>
      <c r="L379" s="4" t="s">
        <v>269</v>
      </c>
      <c r="M379" t="str">
        <f t="shared" si="15"/>
        <v>2020</v>
      </c>
      <c r="N379" t="s">
        <v>300</v>
      </c>
      <c r="O379" t="s">
        <v>3</v>
      </c>
      <c r="P379">
        <v>301</v>
      </c>
      <c r="Q379">
        <v>0.27363636363636362</v>
      </c>
      <c r="S379" s="4"/>
      <c r="AA379" s="4"/>
      <c r="AC379" s="6"/>
    </row>
    <row r="380" spans="1:29" x14ac:dyDescent="0.4">
      <c r="A380" s="4" t="s">
        <v>270</v>
      </c>
      <c r="B380" t="str">
        <f t="shared" si="14"/>
        <v>2020</v>
      </c>
      <c r="C380" t="s">
        <v>300</v>
      </c>
      <c r="D380" t="s">
        <v>3</v>
      </c>
      <c r="E380">
        <v>793</v>
      </c>
      <c r="F380">
        <v>0.34329004329004331</v>
      </c>
      <c r="H380" s="4" t="s">
        <v>226</v>
      </c>
      <c r="I380" t="str">
        <f t="shared" si="16"/>
        <v>2016</v>
      </c>
      <c r="L380" s="4" t="s">
        <v>270</v>
      </c>
      <c r="M380" t="str">
        <f t="shared" si="15"/>
        <v>2020</v>
      </c>
      <c r="N380" t="s">
        <v>300</v>
      </c>
      <c r="O380" t="s">
        <v>3</v>
      </c>
      <c r="P380">
        <v>793</v>
      </c>
      <c r="Q380">
        <v>0.34329004329004331</v>
      </c>
      <c r="S380" s="4"/>
      <c r="AA380" s="4"/>
      <c r="AC380" s="6"/>
    </row>
    <row r="381" spans="1:29" x14ac:dyDescent="0.4">
      <c r="A381" s="4" t="s">
        <v>271</v>
      </c>
      <c r="B381" t="str">
        <f t="shared" si="14"/>
        <v>2020</v>
      </c>
      <c r="C381" t="s">
        <v>300</v>
      </c>
      <c r="D381" t="s">
        <v>3</v>
      </c>
      <c r="E381">
        <v>1027</v>
      </c>
      <c r="F381">
        <v>0.3625132368513943</v>
      </c>
      <c r="H381" s="4" t="s">
        <v>227</v>
      </c>
      <c r="I381" t="str">
        <f t="shared" si="16"/>
        <v>2016</v>
      </c>
      <c r="L381" s="4" t="s">
        <v>271</v>
      </c>
      <c r="M381" t="str">
        <f t="shared" si="15"/>
        <v>2020</v>
      </c>
      <c r="N381" t="s">
        <v>300</v>
      </c>
      <c r="O381" t="s">
        <v>3</v>
      </c>
      <c r="P381">
        <v>1027</v>
      </c>
      <c r="Q381">
        <v>0.3625132368513943</v>
      </c>
      <c r="S381" s="4"/>
      <c r="AA381" s="4"/>
      <c r="AC381" s="6"/>
    </row>
    <row r="382" spans="1:29" x14ac:dyDescent="0.4">
      <c r="A382" s="4" t="s">
        <v>272</v>
      </c>
      <c r="B382" t="str">
        <f t="shared" si="14"/>
        <v>2020</v>
      </c>
      <c r="C382" t="s">
        <v>300</v>
      </c>
      <c r="D382" t="s">
        <v>3</v>
      </c>
      <c r="E382">
        <v>1428</v>
      </c>
      <c r="F382">
        <v>0.37877984084880639</v>
      </c>
      <c r="H382" s="4" t="s">
        <v>228</v>
      </c>
      <c r="I382" t="str">
        <f t="shared" si="16"/>
        <v>2017</v>
      </c>
      <c r="L382" s="4" t="s">
        <v>272</v>
      </c>
      <c r="M382" t="str">
        <f t="shared" si="15"/>
        <v>2020</v>
      </c>
      <c r="N382" t="s">
        <v>300</v>
      </c>
      <c r="O382" t="s">
        <v>3</v>
      </c>
      <c r="P382">
        <v>1428</v>
      </c>
      <c r="Q382">
        <v>0.37877984084880639</v>
      </c>
      <c r="S382" s="4"/>
      <c r="AA382" s="4"/>
      <c r="AC382" s="6"/>
    </row>
    <row r="383" spans="1:29" x14ac:dyDescent="0.4">
      <c r="A383" s="4" t="s">
        <v>273</v>
      </c>
      <c r="B383" t="str">
        <f t="shared" si="14"/>
        <v>2020</v>
      </c>
      <c r="C383" t="s">
        <v>300</v>
      </c>
      <c r="D383" t="s">
        <v>3</v>
      </c>
      <c r="E383">
        <v>2424</v>
      </c>
      <c r="F383">
        <v>0.38005644402634053</v>
      </c>
      <c r="H383" s="4" t="s">
        <v>229</v>
      </c>
      <c r="I383" t="str">
        <f t="shared" si="16"/>
        <v>2017</v>
      </c>
      <c r="L383" s="4" t="s">
        <v>273</v>
      </c>
      <c r="M383" t="str">
        <f t="shared" si="15"/>
        <v>2020</v>
      </c>
      <c r="N383" t="s">
        <v>300</v>
      </c>
      <c r="O383" t="s">
        <v>3</v>
      </c>
      <c r="P383">
        <v>2424</v>
      </c>
      <c r="Q383">
        <v>0.38005644402634053</v>
      </c>
      <c r="S383" s="4"/>
      <c r="AA383" s="4"/>
      <c r="AC383" s="6"/>
    </row>
    <row r="384" spans="1:29" x14ac:dyDescent="0.4">
      <c r="A384" s="4" t="s">
        <v>274</v>
      </c>
      <c r="B384" t="str">
        <f t="shared" si="14"/>
        <v>2020</v>
      </c>
      <c r="C384" t="s">
        <v>300</v>
      </c>
      <c r="D384" t="s">
        <v>3</v>
      </c>
      <c r="E384">
        <v>3121</v>
      </c>
      <c r="F384">
        <v>0.48335140157968098</v>
      </c>
      <c r="H384" s="4" t="s">
        <v>230</v>
      </c>
      <c r="I384" t="str">
        <f t="shared" si="16"/>
        <v>2017</v>
      </c>
      <c r="L384" s="4" t="s">
        <v>274</v>
      </c>
      <c r="M384" t="str">
        <f t="shared" si="15"/>
        <v>2020</v>
      </c>
      <c r="N384" t="s">
        <v>300</v>
      </c>
      <c r="O384" t="s">
        <v>3</v>
      </c>
      <c r="P384">
        <v>3121</v>
      </c>
      <c r="Q384">
        <v>0.48335140157968098</v>
      </c>
      <c r="S384" s="4"/>
      <c r="AA384" s="4"/>
      <c r="AC384" s="6"/>
    </row>
    <row r="385" spans="1:29" x14ac:dyDescent="0.4">
      <c r="A385" s="4" t="s">
        <v>275</v>
      </c>
      <c r="B385" t="str">
        <f t="shared" si="14"/>
        <v>2020</v>
      </c>
      <c r="C385" t="s">
        <v>300</v>
      </c>
      <c r="D385" t="s">
        <v>3</v>
      </c>
      <c r="E385">
        <v>4204</v>
      </c>
      <c r="F385">
        <v>0.47631996374348518</v>
      </c>
      <c r="H385" s="4" t="s">
        <v>231</v>
      </c>
      <c r="I385" t="str">
        <f t="shared" si="16"/>
        <v>2017</v>
      </c>
      <c r="L385" s="4" t="s">
        <v>275</v>
      </c>
      <c r="M385" t="str">
        <f t="shared" si="15"/>
        <v>2020</v>
      </c>
      <c r="N385" t="s">
        <v>300</v>
      </c>
      <c r="O385" t="s">
        <v>3</v>
      </c>
      <c r="P385">
        <v>4204</v>
      </c>
      <c r="Q385">
        <v>0.47631996374348518</v>
      </c>
      <c r="S385" s="4"/>
      <c r="AA385" s="4"/>
      <c r="AC385" s="6"/>
    </row>
    <row r="386" spans="1:29" x14ac:dyDescent="0.4">
      <c r="A386" s="4" t="s">
        <v>276</v>
      </c>
      <c r="B386" t="str">
        <f t="shared" si="14"/>
        <v>2021</v>
      </c>
      <c r="C386" t="s">
        <v>300</v>
      </c>
      <c r="D386" t="s">
        <v>3</v>
      </c>
      <c r="E386">
        <v>2625</v>
      </c>
      <c r="F386">
        <v>0.38682581786030062</v>
      </c>
      <c r="H386" s="4" t="s">
        <v>232</v>
      </c>
      <c r="I386" t="str">
        <f t="shared" si="16"/>
        <v>2017</v>
      </c>
      <c r="L386" s="4" t="s">
        <v>276</v>
      </c>
      <c r="M386" t="str">
        <f t="shared" si="15"/>
        <v>2021</v>
      </c>
      <c r="N386" t="s">
        <v>300</v>
      </c>
      <c r="O386" t="s">
        <v>3</v>
      </c>
      <c r="P386">
        <v>2625</v>
      </c>
      <c r="Q386">
        <v>0.38682581786030062</v>
      </c>
      <c r="S386" s="4"/>
      <c r="AA386" s="4"/>
      <c r="AC386" s="6"/>
    </row>
    <row r="387" spans="1:29" x14ac:dyDescent="0.4">
      <c r="A387" s="4" t="s">
        <v>277</v>
      </c>
      <c r="B387" t="str">
        <f t="shared" si="14"/>
        <v>2021</v>
      </c>
      <c r="C387" t="s">
        <v>300</v>
      </c>
      <c r="D387" t="s">
        <v>3</v>
      </c>
      <c r="E387">
        <v>2176</v>
      </c>
      <c r="F387">
        <v>0.38404518178609248</v>
      </c>
      <c r="H387" s="4" t="s">
        <v>233</v>
      </c>
      <c r="I387" t="str">
        <f t="shared" si="16"/>
        <v>2017</v>
      </c>
      <c r="L387" s="4" t="s">
        <v>277</v>
      </c>
      <c r="M387" t="str">
        <f t="shared" si="15"/>
        <v>2021</v>
      </c>
      <c r="N387" t="s">
        <v>300</v>
      </c>
      <c r="O387" t="s">
        <v>3</v>
      </c>
      <c r="P387">
        <v>2176</v>
      </c>
      <c r="Q387">
        <v>0.38404518178609248</v>
      </c>
      <c r="S387" s="4"/>
      <c r="AA387" s="4"/>
      <c r="AC387" s="6"/>
    </row>
    <row r="388" spans="1:29" x14ac:dyDescent="0.4">
      <c r="A388" s="4" t="s">
        <v>278</v>
      </c>
      <c r="B388" t="str">
        <f t="shared" si="14"/>
        <v>2021</v>
      </c>
      <c r="C388" t="s">
        <v>300</v>
      </c>
      <c r="D388" t="s">
        <v>3</v>
      </c>
      <c r="E388">
        <v>3032</v>
      </c>
      <c r="F388">
        <v>0.4135861410448779</v>
      </c>
      <c r="H388" s="4" t="s">
        <v>234</v>
      </c>
      <c r="I388" t="str">
        <f t="shared" si="16"/>
        <v>2017</v>
      </c>
      <c r="L388" s="4" t="s">
        <v>278</v>
      </c>
      <c r="M388" t="str">
        <f t="shared" si="15"/>
        <v>2021</v>
      </c>
      <c r="N388" t="s">
        <v>300</v>
      </c>
      <c r="O388" t="s">
        <v>3</v>
      </c>
      <c r="P388">
        <v>3032</v>
      </c>
      <c r="Q388">
        <v>0.4135861410448779</v>
      </c>
      <c r="S388" s="4"/>
      <c r="AA388" s="4"/>
      <c r="AC388" s="6"/>
    </row>
    <row r="389" spans="1:29" x14ac:dyDescent="0.4">
      <c r="A389" s="4" t="s">
        <v>279</v>
      </c>
      <c r="B389" t="str">
        <f t="shared" si="14"/>
        <v>2021</v>
      </c>
      <c r="C389" t="s">
        <v>300</v>
      </c>
      <c r="D389" t="s">
        <v>3</v>
      </c>
      <c r="E389">
        <v>3278</v>
      </c>
      <c r="F389">
        <v>0.45139080143211235</v>
      </c>
      <c r="H389" s="4" t="s">
        <v>235</v>
      </c>
      <c r="I389" t="str">
        <f t="shared" si="16"/>
        <v>2017</v>
      </c>
      <c r="L389" s="4" t="s">
        <v>279</v>
      </c>
      <c r="M389" t="str">
        <f t="shared" si="15"/>
        <v>2021</v>
      </c>
      <c r="N389" t="s">
        <v>300</v>
      </c>
      <c r="O389" t="s">
        <v>3</v>
      </c>
      <c r="P389">
        <v>3278</v>
      </c>
      <c r="Q389">
        <v>0.45139080143211235</v>
      </c>
      <c r="S389" s="4"/>
      <c r="AA389" s="4"/>
      <c r="AC389" s="6"/>
    </row>
    <row r="390" spans="1:29" x14ac:dyDescent="0.4">
      <c r="A390" s="4" t="s">
        <v>280</v>
      </c>
      <c r="B390" t="str">
        <f t="shared" si="14"/>
        <v>2021</v>
      </c>
      <c r="C390" t="s">
        <v>300</v>
      </c>
      <c r="D390" t="s">
        <v>3</v>
      </c>
      <c r="E390">
        <v>1800</v>
      </c>
      <c r="F390">
        <v>0.40196516301920499</v>
      </c>
      <c r="H390" s="4" t="s">
        <v>236</v>
      </c>
      <c r="I390" t="str">
        <f t="shared" si="16"/>
        <v>2017</v>
      </c>
      <c r="L390" s="4" t="s">
        <v>280</v>
      </c>
      <c r="M390" t="str">
        <f t="shared" si="15"/>
        <v>2021</v>
      </c>
      <c r="N390" t="s">
        <v>300</v>
      </c>
      <c r="O390" t="s">
        <v>3</v>
      </c>
      <c r="P390">
        <v>1800</v>
      </c>
      <c r="Q390">
        <v>0.40196516301920499</v>
      </c>
      <c r="S390" s="4"/>
      <c r="AA390" s="4"/>
      <c r="AC390" s="6"/>
    </row>
    <row r="391" spans="1:29" x14ac:dyDescent="0.4">
      <c r="A391" s="4" t="s">
        <v>281</v>
      </c>
      <c r="B391" t="str">
        <f t="shared" si="14"/>
        <v>2021</v>
      </c>
      <c r="C391" t="s">
        <v>300</v>
      </c>
      <c r="D391" t="s">
        <v>3</v>
      </c>
      <c r="E391">
        <v>519</v>
      </c>
      <c r="F391">
        <v>0.33247918001281229</v>
      </c>
      <c r="H391" s="4" t="s">
        <v>237</v>
      </c>
      <c r="I391" t="str">
        <f t="shared" si="16"/>
        <v>2017</v>
      </c>
      <c r="L391" s="4" t="s">
        <v>281</v>
      </c>
      <c r="M391" t="str">
        <f t="shared" si="15"/>
        <v>2021</v>
      </c>
      <c r="N391" t="s">
        <v>300</v>
      </c>
      <c r="O391" t="s">
        <v>3</v>
      </c>
      <c r="P391">
        <v>519</v>
      </c>
      <c r="Q391">
        <v>0.33247918001281229</v>
      </c>
      <c r="S391" s="4"/>
      <c r="AA391" s="4"/>
      <c r="AC391" s="6"/>
    </row>
    <row r="392" spans="1:29" x14ac:dyDescent="0.4">
      <c r="A392" s="4" t="s">
        <v>282</v>
      </c>
      <c r="B392" t="str">
        <f t="shared" si="14"/>
        <v>2021</v>
      </c>
      <c r="C392" t="s">
        <v>300</v>
      </c>
      <c r="D392" t="s">
        <v>3</v>
      </c>
      <c r="E392">
        <v>156</v>
      </c>
      <c r="F392">
        <v>7.926829268292683E-2</v>
      </c>
      <c r="H392" s="4" t="s">
        <v>238</v>
      </c>
      <c r="I392" t="str">
        <f t="shared" si="16"/>
        <v>2017</v>
      </c>
      <c r="L392" s="4" t="s">
        <v>282</v>
      </c>
      <c r="M392" t="str">
        <f t="shared" si="15"/>
        <v>2021</v>
      </c>
      <c r="N392" t="s">
        <v>300</v>
      </c>
      <c r="O392" t="s">
        <v>3</v>
      </c>
      <c r="P392">
        <v>156</v>
      </c>
      <c r="Q392">
        <v>7.926829268292683E-2</v>
      </c>
      <c r="S392" s="4"/>
      <c r="AA392" s="4"/>
      <c r="AC392" s="6"/>
    </row>
    <row r="393" spans="1:29" x14ac:dyDescent="0.4">
      <c r="A393" s="4" t="s">
        <v>283</v>
      </c>
      <c r="B393" t="str">
        <f t="shared" si="14"/>
        <v>2021</v>
      </c>
      <c r="C393" t="s">
        <v>300</v>
      </c>
      <c r="D393" t="s">
        <v>3</v>
      </c>
      <c r="E393">
        <v>315</v>
      </c>
      <c r="F393">
        <v>0.16295913088463529</v>
      </c>
      <c r="H393" s="4" t="s">
        <v>239</v>
      </c>
      <c r="I393" t="str">
        <f t="shared" si="16"/>
        <v>2017</v>
      </c>
      <c r="L393" s="4" t="s">
        <v>283</v>
      </c>
      <c r="M393" t="str">
        <f t="shared" si="15"/>
        <v>2021</v>
      </c>
      <c r="N393" t="s">
        <v>300</v>
      </c>
      <c r="O393" t="s">
        <v>3</v>
      </c>
      <c r="P393">
        <v>315</v>
      </c>
      <c r="Q393">
        <v>0.16295913088463529</v>
      </c>
      <c r="S393" s="4"/>
      <c r="AA393" s="4"/>
      <c r="AC393" s="6"/>
    </row>
    <row r="394" spans="1:29" x14ac:dyDescent="0.4">
      <c r="A394" s="4" t="s">
        <v>284</v>
      </c>
      <c r="B394" t="str">
        <f t="shared" si="14"/>
        <v>2021</v>
      </c>
      <c r="C394" t="s">
        <v>300</v>
      </c>
      <c r="D394" t="s">
        <v>3</v>
      </c>
      <c r="E394">
        <v>669</v>
      </c>
      <c r="F394">
        <v>0.24116798846431145</v>
      </c>
      <c r="H394" s="4" t="s">
        <v>240</v>
      </c>
      <c r="I394" t="str">
        <f t="shared" si="16"/>
        <v>2018</v>
      </c>
      <c r="L394" s="4" t="s">
        <v>284</v>
      </c>
      <c r="M394" t="str">
        <f t="shared" si="15"/>
        <v>2021</v>
      </c>
      <c r="N394" t="s">
        <v>300</v>
      </c>
      <c r="O394" t="s">
        <v>3</v>
      </c>
      <c r="P394">
        <v>669</v>
      </c>
      <c r="Q394">
        <v>0.24116798846431145</v>
      </c>
      <c r="S394" s="4"/>
      <c r="AA394" s="4"/>
      <c r="AC394" s="6"/>
    </row>
    <row r="395" spans="1:29" x14ac:dyDescent="0.4">
      <c r="A395" s="4" t="s">
        <v>285</v>
      </c>
      <c r="B395" t="str">
        <f t="shared" si="14"/>
        <v>2021</v>
      </c>
      <c r="C395" t="s">
        <v>300</v>
      </c>
      <c r="D395" t="s">
        <v>3</v>
      </c>
      <c r="E395">
        <v>1954</v>
      </c>
      <c r="F395">
        <v>0.30303970223325061</v>
      </c>
      <c r="H395" s="4" t="s">
        <v>241</v>
      </c>
      <c r="I395" t="str">
        <f t="shared" si="16"/>
        <v>2018</v>
      </c>
      <c r="L395" s="4" t="s">
        <v>285</v>
      </c>
      <c r="M395" t="str">
        <f t="shared" si="15"/>
        <v>2021</v>
      </c>
      <c r="N395" t="s">
        <v>300</v>
      </c>
      <c r="O395" t="s">
        <v>3</v>
      </c>
      <c r="P395">
        <v>1954</v>
      </c>
      <c r="Q395">
        <v>0.30303970223325061</v>
      </c>
      <c r="S395" s="4"/>
      <c r="AA395" s="4"/>
      <c r="AC395" s="6"/>
    </row>
    <row r="396" spans="1:29" x14ac:dyDescent="0.4">
      <c r="A396" s="4" t="s">
        <v>286</v>
      </c>
      <c r="B396" t="str">
        <f t="shared" si="14"/>
        <v>2021</v>
      </c>
      <c r="C396" t="s">
        <v>300</v>
      </c>
      <c r="D396" t="s">
        <v>3</v>
      </c>
      <c r="E396">
        <v>5756</v>
      </c>
      <c r="F396">
        <v>0.44492540774522688</v>
      </c>
      <c r="H396" s="4" t="s">
        <v>242</v>
      </c>
      <c r="I396" t="str">
        <f t="shared" si="16"/>
        <v>2018</v>
      </c>
      <c r="L396" s="4" t="s">
        <v>286</v>
      </c>
      <c r="M396" t="str">
        <f t="shared" si="15"/>
        <v>2021</v>
      </c>
      <c r="N396" t="s">
        <v>300</v>
      </c>
      <c r="O396" t="s">
        <v>3</v>
      </c>
      <c r="P396">
        <v>5756</v>
      </c>
      <c r="Q396">
        <v>0.44492540774522688</v>
      </c>
      <c r="S396" s="4"/>
      <c r="AA396" s="4"/>
      <c r="AC396" s="6"/>
    </row>
    <row r="397" spans="1:29" x14ac:dyDescent="0.4">
      <c r="A397" s="4" t="s">
        <v>287</v>
      </c>
      <c r="B397" t="str">
        <f t="shared" si="14"/>
        <v>2021</v>
      </c>
      <c r="C397" t="s">
        <v>300</v>
      </c>
      <c r="D397" t="s">
        <v>3</v>
      </c>
      <c r="E397">
        <v>11177</v>
      </c>
      <c r="F397">
        <v>0.37249216823302006</v>
      </c>
      <c r="H397" s="4" t="s">
        <v>243</v>
      </c>
      <c r="I397" t="str">
        <f t="shared" si="16"/>
        <v>2018</v>
      </c>
      <c r="L397" s="4" t="s">
        <v>287</v>
      </c>
      <c r="M397" t="str">
        <f t="shared" si="15"/>
        <v>2021</v>
      </c>
      <c r="N397" t="s">
        <v>300</v>
      </c>
      <c r="O397" t="s">
        <v>3</v>
      </c>
      <c r="P397">
        <v>11177</v>
      </c>
      <c r="Q397">
        <v>0.37249216823302006</v>
      </c>
      <c r="S397" s="4"/>
      <c r="AA397" s="4"/>
      <c r="AC397" s="6"/>
    </row>
    <row r="398" spans="1:29" x14ac:dyDescent="0.4">
      <c r="A398" s="4" t="s">
        <v>288</v>
      </c>
      <c r="B398" t="str">
        <f t="shared" si="14"/>
        <v>2022</v>
      </c>
      <c r="C398" t="s">
        <v>300</v>
      </c>
      <c r="D398" t="s">
        <v>3</v>
      </c>
      <c r="E398">
        <v>5885</v>
      </c>
      <c r="F398">
        <v>0.33507942834367704</v>
      </c>
      <c r="H398" s="4" t="s">
        <v>244</v>
      </c>
      <c r="I398" t="str">
        <f t="shared" si="16"/>
        <v>2018</v>
      </c>
      <c r="L398" s="4" t="s">
        <v>288</v>
      </c>
      <c r="M398" t="str">
        <f t="shared" si="15"/>
        <v>2022</v>
      </c>
      <c r="N398" t="s">
        <v>300</v>
      </c>
      <c r="O398" t="s">
        <v>3</v>
      </c>
      <c r="P398">
        <v>5885</v>
      </c>
      <c r="Q398">
        <v>0.33507942834367704</v>
      </c>
      <c r="S398" s="4"/>
      <c r="AA398" s="4"/>
      <c r="AC398" s="6"/>
    </row>
    <row r="399" spans="1:29" x14ac:dyDescent="0.4">
      <c r="A399" s="4" t="s">
        <v>289</v>
      </c>
      <c r="B399" t="str">
        <f t="shared" ref="B399:B409" si="17">LEFT(TEXT(A399,"YYYY"),4)</f>
        <v>2022</v>
      </c>
      <c r="C399" t="s">
        <v>300</v>
      </c>
      <c r="D399" t="s">
        <v>3</v>
      </c>
      <c r="E399">
        <v>6872</v>
      </c>
      <c r="F399">
        <v>0.36633082786928939</v>
      </c>
      <c r="H399" s="4" t="s">
        <v>245</v>
      </c>
      <c r="I399" t="str">
        <f t="shared" si="16"/>
        <v>2018</v>
      </c>
      <c r="L399" s="4" t="s">
        <v>289</v>
      </c>
      <c r="M399" t="str">
        <f t="shared" ref="M399:M409" si="18">LEFT(TEXT(L399,"YYYY"),4)</f>
        <v>2022</v>
      </c>
      <c r="N399" t="s">
        <v>300</v>
      </c>
      <c r="O399" t="s">
        <v>3</v>
      </c>
      <c r="P399">
        <v>6872</v>
      </c>
      <c r="Q399">
        <v>0.36633082786928939</v>
      </c>
      <c r="S399" s="4"/>
      <c r="AA399" s="4"/>
      <c r="AC399" s="6"/>
    </row>
    <row r="400" spans="1:29" x14ac:dyDescent="0.4">
      <c r="A400" s="4" t="s">
        <v>290</v>
      </c>
      <c r="B400" t="str">
        <f t="shared" si="17"/>
        <v>2022</v>
      </c>
      <c r="C400" t="s">
        <v>300</v>
      </c>
      <c r="D400" t="s">
        <v>3</v>
      </c>
      <c r="E400">
        <v>13622</v>
      </c>
      <c r="F400">
        <v>0.3308719941705125</v>
      </c>
      <c r="H400" s="4" t="s">
        <v>246</v>
      </c>
      <c r="I400" t="str">
        <f t="shared" si="16"/>
        <v>2018</v>
      </c>
      <c r="L400" s="4" t="s">
        <v>290</v>
      </c>
      <c r="M400" t="str">
        <f t="shared" si="18"/>
        <v>2022</v>
      </c>
      <c r="N400" t="s">
        <v>300</v>
      </c>
      <c r="O400" t="s">
        <v>3</v>
      </c>
      <c r="P400">
        <v>13622</v>
      </c>
      <c r="Q400">
        <v>0.3308719941705125</v>
      </c>
      <c r="S400" s="4"/>
      <c r="AA400" s="4"/>
      <c r="AC400" s="6"/>
    </row>
    <row r="401" spans="1:29" x14ac:dyDescent="0.4">
      <c r="A401" s="4" t="s">
        <v>291</v>
      </c>
      <c r="B401" t="str">
        <f t="shared" si="17"/>
        <v>2022</v>
      </c>
      <c r="C401" t="s">
        <v>300</v>
      </c>
      <c r="D401" t="s">
        <v>3</v>
      </c>
      <c r="E401">
        <v>58330</v>
      </c>
      <c r="F401">
        <v>0.42485469139219484</v>
      </c>
      <c r="H401" s="4" t="s">
        <v>247</v>
      </c>
      <c r="I401" t="str">
        <f t="shared" si="16"/>
        <v>2018</v>
      </c>
      <c r="L401" s="4" t="s">
        <v>291</v>
      </c>
      <c r="M401" t="str">
        <f t="shared" si="18"/>
        <v>2022</v>
      </c>
      <c r="N401" t="s">
        <v>300</v>
      </c>
      <c r="O401" t="s">
        <v>3</v>
      </c>
      <c r="P401">
        <v>58330</v>
      </c>
      <c r="Q401">
        <v>0.42485469139219484</v>
      </c>
      <c r="S401" s="4"/>
      <c r="AA401" s="4"/>
      <c r="AC401" s="6"/>
    </row>
    <row r="402" spans="1:29" x14ac:dyDescent="0.4">
      <c r="A402" s="4" t="s">
        <v>292</v>
      </c>
      <c r="B402" t="str">
        <f t="shared" si="17"/>
        <v>2022</v>
      </c>
      <c r="C402" t="s">
        <v>300</v>
      </c>
      <c r="D402" t="s">
        <v>3</v>
      </c>
      <c r="E402">
        <v>86745</v>
      </c>
      <c r="F402">
        <v>0.42385759518411381</v>
      </c>
      <c r="H402" s="4" t="s">
        <v>248</v>
      </c>
      <c r="I402" t="str">
        <f t="shared" si="16"/>
        <v>2018</v>
      </c>
      <c r="L402" s="4" t="s">
        <v>292</v>
      </c>
      <c r="M402" t="str">
        <f t="shared" si="18"/>
        <v>2022</v>
      </c>
      <c r="N402" t="s">
        <v>300</v>
      </c>
      <c r="O402" t="s">
        <v>3</v>
      </c>
      <c r="P402">
        <v>86745</v>
      </c>
      <c r="Q402">
        <v>0.42385759518411381</v>
      </c>
      <c r="S402" s="4"/>
      <c r="AA402" s="4"/>
      <c r="AC402" s="6"/>
    </row>
    <row r="403" spans="1:29" x14ac:dyDescent="0.4">
      <c r="A403" s="4" t="s">
        <v>293</v>
      </c>
      <c r="B403" t="str">
        <f t="shared" si="17"/>
        <v>2022</v>
      </c>
      <c r="C403" t="s">
        <v>300</v>
      </c>
      <c r="D403" t="s">
        <v>3</v>
      </c>
      <c r="E403">
        <v>110094</v>
      </c>
      <c r="F403">
        <v>0.40913753121655372</v>
      </c>
      <c r="H403" s="4" t="s">
        <v>249</v>
      </c>
      <c r="I403" t="str">
        <f t="shared" si="16"/>
        <v>2018</v>
      </c>
      <c r="L403" s="4" t="s">
        <v>293</v>
      </c>
      <c r="M403" t="str">
        <f t="shared" si="18"/>
        <v>2022</v>
      </c>
      <c r="N403" t="s">
        <v>300</v>
      </c>
      <c r="O403" t="s">
        <v>3</v>
      </c>
      <c r="P403">
        <v>110094</v>
      </c>
      <c r="Q403">
        <v>0.40913753121655372</v>
      </c>
      <c r="S403" s="4"/>
      <c r="AA403" s="4"/>
      <c r="AC403" s="6"/>
    </row>
    <row r="404" spans="1:29" x14ac:dyDescent="0.4">
      <c r="A404" s="4" t="s">
        <v>294</v>
      </c>
      <c r="B404" t="str">
        <f t="shared" si="17"/>
        <v>2022</v>
      </c>
      <c r="C404" t="s">
        <v>300</v>
      </c>
      <c r="D404" t="s">
        <v>3</v>
      </c>
      <c r="E404">
        <v>119086</v>
      </c>
      <c r="F404">
        <v>0.35851891101002226</v>
      </c>
      <c r="H404" s="4" t="s">
        <v>250</v>
      </c>
      <c r="I404" t="str">
        <f t="shared" si="16"/>
        <v>2018</v>
      </c>
      <c r="L404" s="4" t="s">
        <v>294</v>
      </c>
      <c r="M404" t="str">
        <f t="shared" si="18"/>
        <v>2022</v>
      </c>
      <c r="N404" t="s">
        <v>300</v>
      </c>
      <c r="O404" t="s">
        <v>3</v>
      </c>
      <c r="P404">
        <v>119086</v>
      </c>
      <c r="Q404">
        <v>0.35851891101002226</v>
      </c>
      <c r="S404" s="4"/>
      <c r="AA404" s="4"/>
      <c r="AC404" s="6"/>
    </row>
    <row r="405" spans="1:29" x14ac:dyDescent="0.4">
      <c r="A405" s="4" t="s">
        <v>295</v>
      </c>
      <c r="B405" t="str">
        <f t="shared" si="17"/>
        <v>2022</v>
      </c>
      <c r="C405" t="s">
        <v>300</v>
      </c>
      <c r="D405" t="s">
        <v>3</v>
      </c>
      <c r="E405">
        <v>108252</v>
      </c>
      <c r="F405">
        <v>0.34276486606294726</v>
      </c>
      <c r="H405" s="4" t="s">
        <v>251</v>
      </c>
      <c r="I405" t="str">
        <f t="shared" si="16"/>
        <v>2018</v>
      </c>
      <c r="L405" s="4" t="s">
        <v>295</v>
      </c>
      <c r="M405" t="str">
        <f t="shared" si="18"/>
        <v>2022</v>
      </c>
      <c r="N405" t="s">
        <v>300</v>
      </c>
      <c r="O405" t="s">
        <v>3</v>
      </c>
      <c r="P405">
        <v>108252</v>
      </c>
      <c r="Q405">
        <v>0.34276486606294726</v>
      </c>
      <c r="S405" s="4"/>
      <c r="AA405" s="4"/>
      <c r="AC405" s="6"/>
    </row>
    <row r="406" spans="1:29" x14ac:dyDescent="0.4">
      <c r="A406" s="4" t="s">
        <v>296</v>
      </c>
      <c r="B406" t="str">
        <f t="shared" si="17"/>
        <v>2022</v>
      </c>
      <c r="C406" t="s">
        <v>300</v>
      </c>
      <c r="D406" t="s">
        <v>3</v>
      </c>
      <c r="E406">
        <v>120169</v>
      </c>
      <c r="F406">
        <v>0.35305506670701503</v>
      </c>
      <c r="H406" s="4" t="s">
        <v>252</v>
      </c>
      <c r="I406" t="str">
        <f t="shared" si="16"/>
        <v>2019</v>
      </c>
      <c r="L406" s="4" t="s">
        <v>296</v>
      </c>
      <c r="M406" t="str">
        <f t="shared" si="18"/>
        <v>2022</v>
      </c>
      <c r="N406" t="s">
        <v>300</v>
      </c>
      <c r="O406" t="s">
        <v>3</v>
      </c>
      <c r="P406">
        <v>120169</v>
      </c>
      <c r="Q406">
        <v>0.35305506670701503</v>
      </c>
      <c r="S406" s="4"/>
      <c r="AA406" s="4"/>
      <c r="AC406" s="6"/>
    </row>
    <row r="407" spans="1:29" x14ac:dyDescent="0.4">
      <c r="A407" s="4" t="s">
        <v>297</v>
      </c>
      <c r="B407" t="str">
        <f t="shared" si="17"/>
        <v>2022</v>
      </c>
      <c r="C407" t="s">
        <v>300</v>
      </c>
      <c r="D407" t="s">
        <v>3</v>
      </c>
      <c r="E407">
        <v>133408</v>
      </c>
      <c r="F407">
        <v>0.35582393372576526</v>
      </c>
      <c r="H407" s="4" t="s">
        <v>253</v>
      </c>
      <c r="I407" t="str">
        <f t="shared" si="16"/>
        <v>2019</v>
      </c>
      <c r="L407" s="4" t="s">
        <v>297</v>
      </c>
      <c r="M407" t="str">
        <f t="shared" si="18"/>
        <v>2022</v>
      </c>
      <c r="N407" t="s">
        <v>300</v>
      </c>
      <c r="O407" t="s">
        <v>3</v>
      </c>
      <c r="P407">
        <v>133408</v>
      </c>
      <c r="Q407">
        <v>0.35582393372576526</v>
      </c>
      <c r="S407" s="4"/>
      <c r="AA407" s="4"/>
      <c r="AC407" s="6"/>
    </row>
    <row r="408" spans="1:29" x14ac:dyDescent="0.4">
      <c r="A408" s="4" t="s">
        <v>298</v>
      </c>
      <c r="B408" t="str">
        <f t="shared" si="17"/>
        <v>2022</v>
      </c>
      <c r="C408" t="s">
        <v>300</v>
      </c>
      <c r="D408" t="s">
        <v>3</v>
      </c>
      <c r="E408">
        <v>144444</v>
      </c>
      <c r="F408">
        <v>0.40318542275517294</v>
      </c>
      <c r="H408" s="4" t="s">
        <v>254</v>
      </c>
      <c r="I408" t="str">
        <f t="shared" si="16"/>
        <v>2019</v>
      </c>
      <c r="L408" s="4" t="s">
        <v>298</v>
      </c>
      <c r="M408" t="str">
        <f t="shared" si="18"/>
        <v>2022</v>
      </c>
      <c r="N408" t="s">
        <v>300</v>
      </c>
      <c r="O408" t="s">
        <v>3</v>
      </c>
      <c r="P408">
        <v>144444</v>
      </c>
      <c r="Q408">
        <v>0.40318542275517294</v>
      </c>
      <c r="S408" s="4"/>
      <c r="AA408" s="4"/>
      <c r="AC408" s="6"/>
    </row>
    <row r="409" spans="1:29" x14ac:dyDescent="0.4">
      <c r="A409" s="4" t="s">
        <v>299</v>
      </c>
      <c r="B409" t="str">
        <f t="shared" si="17"/>
        <v>2022</v>
      </c>
      <c r="C409" t="s">
        <v>300</v>
      </c>
      <c r="D409" t="s">
        <v>3</v>
      </c>
      <c r="E409">
        <v>197260</v>
      </c>
      <c r="F409">
        <v>0.44949913864607927</v>
      </c>
      <c r="H409" s="4" t="s">
        <v>255</v>
      </c>
      <c r="I409" t="str">
        <f t="shared" si="16"/>
        <v>2019</v>
      </c>
      <c r="L409" s="4" t="s">
        <v>299</v>
      </c>
      <c r="M409" t="str">
        <f t="shared" si="18"/>
        <v>2022</v>
      </c>
      <c r="N409" t="s">
        <v>300</v>
      </c>
      <c r="O409" t="s">
        <v>3</v>
      </c>
      <c r="P409">
        <v>197260</v>
      </c>
      <c r="Q409">
        <v>0.44949913864607927</v>
      </c>
      <c r="S409" s="4"/>
      <c r="AA409" s="4"/>
      <c r="AC409" s="6"/>
    </row>
    <row r="410" spans="1:29" x14ac:dyDescent="0.4">
      <c r="A410" s="4" t="s">
        <v>96</v>
      </c>
      <c r="B410" t="str">
        <f>LEFT(TEXT(A410,"YYYY"),4)</f>
        <v>2006</v>
      </c>
      <c r="C410" t="s">
        <v>300</v>
      </c>
      <c r="D410" t="s">
        <v>4</v>
      </c>
      <c r="E410">
        <v>42836</v>
      </c>
      <c r="F410">
        <v>0.16473293774251729</v>
      </c>
      <c r="H410" s="4" t="s">
        <v>256</v>
      </c>
      <c r="I410" t="str">
        <f t="shared" si="16"/>
        <v>2019</v>
      </c>
      <c r="L410" s="4" t="s">
        <v>96</v>
      </c>
      <c r="M410" t="str">
        <f>LEFT(TEXT(L410,"YYYY"),4)</f>
        <v>2006</v>
      </c>
      <c r="N410" t="s">
        <v>300</v>
      </c>
      <c r="O410" t="s">
        <v>4</v>
      </c>
      <c r="P410">
        <v>42836</v>
      </c>
      <c r="Q410">
        <v>0.16473293774251729</v>
      </c>
      <c r="S410" s="4"/>
      <c r="AA410" s="4"/>
      <c r="AC410" s="6"/>
    </row>
    <row r="411" spans="1:29" x14ac:dyDescent="0.4">
      <c r="A411" s="4" t="s">
        <v>97</v>
      </c>
      <c r="B411" t="str">
        <f t="shared" ref="B411:B474" si="19">LEFT(TEXT(A411,"YYYY"),4)</f>
        <v>2006</v>
      </c>
      <c r="C411" t="s">
        <v>300</v>
      </c>
      <c r="D411" t="s">
        <v>4</v>
      </c>
      <c r="E411">
        <v>44419</v>
      </c>
      <c r="F411">
        <v>0.18789286227929916</v>
      </c>
      <c r="H411" s="4" t="s">
        <v>257</v>
      </c>
      <c r="I411" t="str">
        <f t="shared" si="16"/>
        <v>2019</v>
      </c>
      <c r="L411" s="4" t="s">
        <v>97</v>
      </c>
      <c r="M411" t="str">
        <f t="shared" ref="M411:M474" si="20">LEFT(TEXT(L411,"YYYY"),4)</f>
        <v>2006</v>
      </c>
      <c r="N411" t="s">
        <v>300</v>
      </c>
      <c r="O411" t="s">
        <v>4</v>
      </c>
      <c r="P411">
        <v>44419</v>
      </c>
      <c r="Q411">
        <v>0.18789286227929916</v>
      </c>
      <c r="S411" s="4"/>
      <c r="AA411" s="4"/>
      <c r="AC411" s="6"/>
    </row>
    <row r="412" spans="1:29" x14ac:dyDescent="0.4">
      <c r="A412" s="4" t="s">
        <v>98</v>
      </c>
      <c r="B412" t="str">
        <f t="shared" si="19"/>
        <v>2006</v>
      </c>
      <c r="C412" t="s">
        <v>300</v>
      </c>
      <c r="D412" t="s">
        <v>4</v>
      </c>
      <c r="E412">
        <v>52980</v>
      </c>
      <c r="F412">
        <v>0.18964097791459356</v>
      </c>
      <c r="H412" s="4" t="s">
        <v>258</v>
      </c>
      <c r="I412" t="str">
        <f t="shared" si="16"/>
        <v>2019</v>
      </c>
      <c r="L412" s="4" t="s">
        <v>98</v>
      </c>
      <c r="M412" t="str">
        <f t="shared" si="20"/>
        <v>2006</v>
      </c>
      <c r="N412" t="s">
        <v>300</v>
      </c>
      <c r="O412" t="s">
        <v>4</v>
      </c>
      <c r="P412">
        <v>52980</v>
      </c>
      <c r="Q412">
        <v>0.18964097791459356</v>
      </c>
      <c r="S412" s="4"/>
      <c r="AA412" s="4"/>
      <c r="AC412" s="6"/>
    </row>
    <row r="413" spans="1:29" x14ac:dyDescent="0.4">
      <c r="A413" s="4" t="s">
        <v>99</v>
      </c>
      <c r="B413" t="str">
        <f t="shared" si="19"/>
        <v>2006</v>
      </c>
      <c r="C413" t="s">
        <v>300</v>
      </c>
      <c r="D413" t="s">
        <v>4</v>
      </c>
      <c r="E413">
        <v>51480</v>
      </c>
      <c r="F413">
        <v>0.17270473461911359</v>
      </c>
      <c r="H413" s="4" t="s">
        <v>259</v>
      </c>
      <c r="I413" t="str">
        <f t="shared" si="16"/>
        <v>2019</v>
      </c>
      <c r="L413" s="4" t="s">
        <v>99</v>
      </c>
      <c r="M413" t="str">
        <f t="shared" si="20"/>
        <v>2006</v>
      </c>
      <c r="N413" t="s">
        <v>300</v>
      </c>
      <c r="O413" t="s">
        <v>4</v>
      </c>
      <c r="P413">
        <v>51480</v>
      </c>
      <c r="Q413">
        <v>0.17270473461911359</v>
      </c>
      <c r="S413" s="4"/>
      <c r="AA413" s="4"/>
      <c r="AC413" s="6"/>
    </row>
    <row r="414" spans="1:29" x14ac:dyDescent="0.4">
      <c r="A414" s="4" t="s">
        <v>100</v>
      </c>
      <c r="B414" t="str">
        <f t="shared" si="19"/>
        <v>2006</v>
      </c>
      <c r="C414" t="s">
        <v>300</v>
      </c>
      <c r="D414" t="s">
        <v>4</v>
      </c>
      <c r="E414">
        <v>49755</v>
      </c>
      <c r="F414">
        <v>0.17353287899608674</v>
      </c>
      <c r="H414" s="4" t="s">
        <v>260</v>
      </c>
      <c r="I414" t="str">
        <f t="shared" si="16"/>
        <v>2019</v>
      </c>
      <c r="L414" s="4" t="s">
        <v>100</v>
      </c>
      <c r="M414" t="str">
        <f t="shared" si="20"/>
        <v>2006</v>
      </c>
      <c r="N414" t="s">
        <v>300</v>
      </c>
      <c r="O414" t="s">
        <v>4</v>
      </c>
      <c r="P414">
        <v>49755</v>
      </c>
      <c r="Q414">
        <v>0.17353287899608674</v>
      </c>
      <c r="S414" s="4"/>
      <c r="AA414" s="4"/>
      <c r="AC414" s="6"/>
    </row>
    <row r="415" spans="1:29" x14ac:dyDescent="0.4">
      <c r="A415" s="4" t="s">
        <v>101</v>
      </c>
      <c r="B415" t="str">
        <f t="shared" si="19"/>
        <v>2006</v>
      </c>
      <c r="C415" t="s">
        <v>300</v>
      </c>
      <c r="D415" t="s">
        <v>4</v>
      </c>
      <c r="E415">
        <v>56325</v>
      </c>
      <c r="F415">
        <v>0.18190655509515982</v>
      </c>
      <c r="H415" s="4" t="s">
        <v>261</v>
      </c>
      <c r="I415" t="str">
        <f t="shared" si="16"/>
        <v>2019</v>
      </c>
      <c r="L415" s="4" t="s">
        <v>101</v>
      </c>
      <c r="M415" t="str">
        <f t="shared" si="20"/>
        <v>2006</v>
      </c>
      <c r="N415" t="s">
        <v>300</v>
      </c>
      <c r="O415" t="s">
        <v>4</v>
      </c>
      <c r="P415">
        <v>56325</v>
      </c>
      <c r="Q415">
        <v>0.18190655509515982</v>
      </c>
      <c r="S415" s="4"/>
      <c r="AA415" s="4"/>
      <c r="AC415" s="6"/>
    </row>
    <row r="416" spans="1:29" x14ac:dyDescent="0.4">
      <c r="A416" s="4" t="s">
        <v>102</v>
      </c>
      <c r="B416" t="str">
        <f t="shared" si="19"/>
        <v>2006</v>
      </c>
      <c r="C416" t="s">
        <v>300</v>
      </c>
      <c r="D416" t="s">
        <v>4</v>
      </c>
      <c r="E416">
        <v>48104</v>
      </c>
      <c r="F416">
        <v>0.14537102793853221</v>
      </c>
      <c r="H416" s="4" t="s">
        <v>262</v>
      </c>
      <c r="I416" t="str">
        <f t="shared" si="16"/>
        <v>2019</v>
      </c>
      <c r="L416" s="4" t="s">
        <v>102</v>
      </c>
      <c r="M416" t="str">
        <f t="shared" si="20"/>
        <v>2006</v>
      </c>
      <c r="N416" t="s">
        <v>300</v>
      </c>
      <c r="O416" t="s">
        <v>4</v>
      </c>
      <c r="P416">
        <v>48104</v>
      </c>
      <c r="Q416">
        <v>0.14537102793853221</v>
      </c>
      <c r="S416" s="4"/>
      <c r="AA416" s="4"/>
      <c r="AC416" s="6"/>
    </row>
    <row r="417" spans="1:29" x14ac:dyDescent="0.4">
      <c r="A417" s="4" t="s">
        <v>103</v>
      </c>
      <c r="B417" t="str">
        <f t="shared" si="19"/>
        <v>2006</v>
      </c>
      <c r="C417" t="s">
        <v>300</v>
      </c>
      <c r="D417" t="s">
        <v>4</v>
      </c>
      <c r="E417">
        <v>51108</v>
      </c>
      <c r="F417">
        <v>0.17036283938065636</v>
      </c>
      <c r="H417" s="4" t="s">
        <v>263</v>
      </c>
      <c r="I417" t="str">
        <f t="shared" si="16"/>
        <v>2019</v>
      </c>
      <c r="L417" s="4" t="s">
        <v>103</v>
      </c>
      <c r="M417" t="str">
        <f t="shared" si="20"/>
        <v>2006</v>
      </c>
      <c r="N417" t="s">
        <v>300</v>
      </c>
      <c r="O417" t="s">
        <v>4</v>
      </c>
      <c r="P417">
        <v>51108</v>
      </c>
      <c r="Q417">
        <v>0.17036283938065636</v>
      </c>
      <c r="S417" s="4"/>
      <c r="AA417" s="4"/>
      <c r="AC417" s="6"/>
    </row>
    <row r="418" spans="1:29" x14ac:dyDescent="0.4">
      <c r="A418" s="4" t="s">
        <v>104</v>
      </c>
      <c r="B418" t="str">
        <f t="shared" si="19"/>
        <v>2006</v>
      </c>
      <c r="C418" t="s">
        <v>300</v>
      </c>
      <c r="D418" t="s">
        <v>4</v>
      </c>
      <c r="E418">
        <v>46751</v>
      </c>
      <c r="F418">
        <v>0.17898408128574819</v>
      </c>
      <c r="H418" s="4" t="s">
        <v>264</v>
      </c>
      <c r="I418" t="str">
        <f t="shared" si="16"/>
        <v>2020</v>
      </c>
      <c r="L418" s="4" t="s">
        <v>104</v>
      </c>
      <c r="M418" t="str">
        <f t="shared" si="20"/>
        <v>2006</v>
      </c>
      <c r="N418" t="s">
        <v>300</v>
      </c>
      <c r="O418" t="s">
        <v>4</v>
      </c>
      <c r="P418">
        <v>46751</v>
      </c>
      <c r="Q418">
        <v>0.17898408128574819</v>
      </c>
      <c r="S418" s="4"/>
      <c r="AA418" s="4"/>
      <c r="AC418" s="6"/>
    </row>
    <row r="419" spans="1:29" x14ac:dyDescent="0.4">
      <c r="A419" s="4" t="s">
        <v>105</v>
      </c>
      <c r="B419" t="str">
        <f t="shared" si="19"/>
        <v>2006</v>
      </c>
      <c r="C419" t="s">
        <v>300</v>
      </c>
      <c r="D419" t="s">
        <v>4</v>
      </c>
      <c r="E419">
        <v>61466</v>
      </c>
      <c r="F419">
        <v>0.16851080162298498</v>
      </c>
      <c r="H419" s="4" t="s">
        <v>265</v>
      </c>
      <c r="I419" t="str">
        <f t="shared" si="16"/>
        <v>2020</v>
      </c>
      <c r="L419" s="4" t="s">
        <v>105</v>
      </c>
      <c r="M419" t="str">
        <f t="shared" si="20"/>
        <v>2006</v>
      </c>
      <c r="N419" t="s">
        <v>300</v>
      </c>
      <c r="O419" t="s">
        <v>4</v>
      </c>
      <c r="P419">
        <v>61466</v>
      </c>
      <c r="Q419">
        <v>0.16851080162298498</v>
      </c>
      <c r="S419" s="4"/>
      <c r="AA419" s="4"/>
      <c r="AC419" s="6"/>
    </row>
    <row r="420" spans="1:29" x14ac:dyDescent="0.4">
      <c r="A420" s="4" t="s">
        <v>106</v>
      </c>
      <c r="B420" t="str">
        <f t="shared" si="19"/>
        <v>2006</v>
      </c>
      <c r="C420" t="s">
        <v>300</v>
      </c>
      <c r="D420" t="s">
        <v>4</v>
      </c>
      <c r="E420">
        <v>56439</v>
      </c>
      <c r="F420">
        <v>0.20210704987949996</v>
      </c>
      <c r="H420" s="4" t="s">
        <v>266</v>
      </c>
      <c r="I420" t="str">
        <f t="shared" si="16"/>
        <v>2020</v>
      </c>
      <c r="L420" s="4" t="s">
        <v>106</v>
      </c>
      <c r="M420" t="str">
        <f t="shared" si="20"/>
        <v>2006</v>
      </c>
      <c r="N420" t="s">
        <v>300</v>
      </c>
      <c r="O420" t="s">
        <v>4</v>
      </c>
      <c r="P420">
        <v>56439</v>
      </c>
      <c r="Q420">
        <v>0.20210704987949996</v>
      </c>
      <c r="S420" s="4"/>
      <c r="AA420" s="4"/>
      <c r="AC420" s="6"/>
    </row>
    <row r="421" spans="1:29" x14ac:dyDescent="0.4">
      <c r="A421" s="4" t="s">
        <v>107</v>
      </c>
      <c r="B421" t="str">
        <f t="shared" si="19"/>
        <v>2006</v>
      </c>
      <c r="C421" t="s">
        <v>300</v>
      </c>
      <c r="D421" t="s">
        <v>4</v>
      </c>
      <c r="E421">
        <v>72640</v>
      </c>
      <c r="F421">
        <v>0.19579250953491192</v>
      </c>
      <c r="H421" s="4" t="s">
        <v>267</v>
      </c>
      <c r="I421" t="str">
        <f t="shared" si="16"/>
        <v>2020</v>
      </c>
      <c r="L421" s="4" t="s">
        <v>107</v>
      </c>
      <c r="M421" t="str">
        <f t="shared" si="20"/>
        <v>2006</v>
      </c>
      <c r="N421" t="s">
        <v>300</v>
      </c>
      <c r="O421" t="s">
        <v>4</v>
      </c>
      <c r="P421">
        <v>72640</v>
      </c>
      <c r="Q421">
        <v>0.19579250953491192</v>
      </c>
      <c r="S421" s="4"/>
      <c r="AA421" s="4"/>
      <c r="AC421" s="6"/>
    </row>
    <row r="422" spans="1:29" x14ac:dyDescent="0.4">
      <c r="A422" s="4" t="s">
        <v>108</v>
      </c>
      <c r="B422" t="str">
        <f t="shared" si="19"/>
        <v>2007</v>
      </c>
      <c r="C422" t="s">
        <v>300</v>
      </c>
      <c r="D422" t="s">
        <v>4</v>
      </c>
      <c r="E422">
        <v>45147</v>
      </c>
      <c r="F422">
        <v>0.16108625377320118</v>
      </c>
      <c r="H422" s="4" t="s">
        <v>268</v>
      </c>
      <c r="I422" t="str">
        <f t="shared" si="16"/>
        <v>2020</v>
      </c>
      <c r="L422" s="4" t="s">
        <v>108</v>
      </c>
      <c r="M422" t="str">
        <f t="shared" si="20"/>
        <v>2007</v>
      </c>
      <c r="N422" t="s">
        <v>300</v>
      </c>
      <c r="O422" t="s">
        <v>4</v>
      </c>
      <c r="P422">
        <v>45147</v>
      </c>
      <c r="Q422">
        <v>0.16108625377320118</v>
      </c>
      <c r="S422" s="4"/>
      <c r="AA422" s="4"/>
      <c r="AC422" s="6"/>
    </row>
    <row r="423" spans="1:29" x14ac:dyDescent="0.4">
      <c r="A423" s="4" t="s">
        <v>109</v>
      </c>
      <c r="B423" t="str">
        <f t="shared" si="19"/>
        <v>2007</v>
      </c>
      <c r="C423" t="s">
        <v>300</v>
      </c>
      <c r="D423" t="s">
        <v>4</v>
      </c>
      <c r="E423">
        <v>48175</v>
      </c>
      <c r="F423">
        <v>0.19825837170924027</v>
      </c>
      <c r="H423" s="4" t="s">
        <v>269</v>
      </c>
      <c r="I423" t="str">
        <f t="shared" si="16"/>
        <v>2020</v>
      </c>
      <c r="L423" s="4" t="s">
        <v>109</v>
      </c>
      <c r="M423" t="str">
        <f t="shared" si="20"/>
        <v>2007</v>
      </c>
      <c r="N423" t="s">
        <v>300</v>
      </c>
      <c r="O423" t="s">
        <v>4</v>
      </c>
      <c r="P423">
        <v>48175</v>
      </c>
      <c r="Q423">
        <v>0.19825837170924027</v>
      </c>
      <c r="S423" s="4"/>
      <c r="AA423" s="4"/>
      <c r="AC423" s="6"/>
    </row>
    <row r="424" spans="1:29" x14ac:dyDescent="0.4">
      <c r="A424" s="4" t="s">
        <v>110</v>
      </c>
      <c r="B424" t="str">
        <f t="shared" si="19"/>
        <v>2007</v>
      </c>
      <c r="C424" t="s">
        <v>300</v>
      </c>
      <c r="D424" t="s">
        <v>4</v>
      </c>
      <c r="E424">
        <v>52269</v>
      </c>
      <c r="F424">
        <v>0.17188322108807744</v>
      </c>
      <c r="H424" s="4" t="s">
        <v>270</v>
      </c>
      <c r="I424" t="str">
        <f t="shared" si="16"/>
        <v>2020</v>
      </c>
      <c r="L424" s="4" t="s">
        <v>110</v>
      </c>
      <c r="M424" t="str">
        <f t="shared" si="20"/>
        <v>2007</v>
      </c>
      <c r="N424" t="s">
        <v>300</v>
      </c>
      <c r="O424" t="s">
        <v>4</v>
      </c>
      <c r="P424">
        <v>52269</v>
      </c>
      <c r="Q424">
        <v>0.17188322108807744</v>
      </c>
      <c r="S424" s="4"/>
      <c r="AA424" s="4"/>
      <c r="AC424" s="6"/>
    </row>
    <row r="425" spans="1:29" x14ac:dyDescent="0.4">
      <c r="A425" s="4" t="s">
        <v>111</v>
      </c>
      <c r="B425" t="str">
        <f t="shared" si="19"/>
        <v>2007</v>
      </c>
      <c r="C425" t="s">
        <v>300</v>
      </c>
      <c r="D425" t="s">
        <v>4</v>
      </c>
      <c r="E425">
        <v>51360</v>
      </c>
      <c r="F425">
        <v>0.17097488307062367</v>
      </c>
      <c r="H425" s="4" t="s">
        <v>271</v>
      </c>
      <c r="I425" t="str">
        <f t="shared" si="16"/>
        <v>2020</v>
      </c>
      <c r="L425" s="4" t="s">
        <v>111</v>
      </c>
      <c r="M425" t="str">
        <f t="shared" si="20"/>
        <v>2007</v>
      </c>
      <c r="N425" t="s">
        <v>300</v>
      </c>
      <c r="O425" t="s">
        <v>4</v>
      </c>
      <c r="P425">
        <v>51360</v>
      </c>
      <c r="Q425">
        <v>0.17097488307062367</v>
      </c>
      <c r="S425" s="4"/>
      <c r="AA425" s="4"/>
      <c r="AC425" s="6"/>
    </row>
    <row r="426" spans="1:29" x14ac:dyDescent="0.4">
      <c r="A426" s="4" t="s">
        <v>112</v>
      </c>
      <c r="B426" t="str">
        <f t="shared" si="19"/>
        <v>2007</v>
      </c>
      <c r="C426" t="s">
        <v>300</v>
      </c>
      <c r="D426" t="s">
        <v>4</v>
      </c>
      <c r="E426">
        <v>51348</v>
      </c>
      <c r="F426">
        <v>0.16805160547080827</v>
      </c>
      <c r="H426" s="4" t="s">
        <v>272</v>
      </c>
      <c r="I426" t="str">
        <f t="shared" si="16"/>
        <v>2020</v>
      </c>
      <c r="L426" s="4" t="s">
        <v>112</v>
      </c>
      <c r="M426" t="str">
        <f t="shared" si="20"/>
        <v>2007</v>
      </c>
      <c r="N426" t="s">
        <v>300</v>
      </c>
      <c r="O426" t="s">
        <v>4</v>
      </c>
      <c r="P426">
        <v>51348</v>
      </c>
      <c r="Q426">
        <v>0.16805160547080827</v>
      </c>
      <c r="S426" s="4"/>
      <c r="AA426" s="4"/>
      <c r="AC426" s="6"/>
    </row>
    <row r="427" spans="1:29" x14ac:dyDescent="0.4">
      <c r="A427" s="4" t="s">
        <v>113</v>
      </c>
      <c r="B427" t="str">
        <f t="shared" si="19"/>
        <v>2007</v>
      </c>
      <c r="C427" t="s">
        <v>300</v>
      </c>
      <c r="D427" t="s">
        <v>4</v>
      </c>
      <c r="E427">
        <v>59152</v>
      </c>
      <c r="F427">
        <v>0.17362156767783501</v>
      </c>
      <c r="H427" s="4" t="s">
        <v>273</v>
      </c>
      <c r="I427" t="str">
        <f t="shared" si="16"/>
        <v>2020</v>
      </c>
      <c r="L427" s="4" t="s">
        <v>113</v>
      </c>
      <c r="M427" t="str">
        <f t="shared" si="20"/>
        <v>2007</v>
      </c>
      <c r="N427" t="s">
        <v>300</v>
      </c>
      <c r="O427" t="s">
        <v>4</v>
      </c>
      <c r="P427">
        <v>59152</v>
      </c>
      <c r="Q427">
        <v>0.17362156767783501</v>
      </c>
      <c r="S427" s="4"/>
      <c r="AA427" s="4"/>
      <c r="AC427" s="6"/>
    </row>
    <row r="428" spans="1:29" x14ac:dyDescent="0.4">
      <c r="A428" s="4" t="s">
        <v>114</v>
      </c>
      <c r="B428" t="str">
        <f t="shared" si="19"/>
        <v>2007</v>
      </c>
      <c r="C428" t="s">
        <v>300</v>
      </c>
      <c r="D428" t="s">
        <v>4</v>
      </c>
      <c r="E428">
        <v>50725</v>
      </c>
      <c r="F428">
        <v>0.14581638490351254</v>
      </c>
      <c r="H428" s="4" t="s">
        <v>274</v>
      </c>
      <c r="I428" t="str">
        <f t="shared" si="16"/>
        <v>2020</v>
      </c>
      <c r="L428" s="4" t="s">
        <v>114</v>
      </c>
      <c r="M428" t="str">
        <f t="shared" si="20"/>
        <v>2007</v>
      </c>
      <c r="N428" t="s">
        <v>300</v>
      </c>
      <c r="O428" t="s">
        <v>4</v>
      </c>
      <c r="P428">
        <v>50725</v>
      </c>
      <c r="Q428">
        <v>0.14581638490351254</v>
      </c>
      <c r="S428" s="4"/>
      <c r="AA428" s="4"/>
      <c r="AC428" s="6"/>
    </row>
    <row r="429" spans="1:29" x14ac:dyDescent="0.4">
      <c r="A429" s="4" t="s">
        <v>115</v>
      </c>
      <c r="B429" t="str">
        <f t="shared" si="19"/>
        <v>2007</v>
      </c>
      <c r="C429" t="s">
        <v>300</v>
      </c>
      <c r="D429" t="s">
        <v>4</v>
      </c>
      <c r="E429">
        <v>55293</v>
      </c>
      <c r="F429">
        <v>0.17679842428040646</v>
      </c>
      <c r="H429" s="4" t="s">
        <v>275</v>
      </c>
      <c r="I429" t="str">
        <f t="shared" si="16"/>
        <v>2020</v>
      </c>
      <c r="L429" s="4" t="s">
        <v>115</v>
      </c>
      <c r="M429" t="str">
        <f t="shared" si="20"/>
        <v>2007</v>
      </c>
      <c r="N429" t="s">
        <v>300</v>
      </c>
      <c r="O429" t="s">
        <v>4</v>
      </c>
      <c r="P429">
        <v>55293</v>
      </c>
      <c r="Q429">
        <v>0.17679842428040646</v>
      </c>
      <c r="S429" s="4"/>
      <c r="AA429" s="4"/>
      <c r="AC429" s="6"/>
    </row>
    <row r="430" spans="1:29" x14ac:dyDescent="0.4">
      <c r="A430" s="4" t="s">
        <v>116</v>
      </c>
      <c r="B430" t="str">
        <f t="shared" si="19"/>
        <v>2007</v>
      </c>
      <c r="C430" t="s">
        <v>300</v>
      </c>
      <c r="D430" t="s">
        <v>4</v>
      </c>
      <c r="E430">
        <v>49733</v>
      </c>
      <c r="F430">
        <v>0.18235384705640784</v>
      </c>
      <c r="H430" s="4" t="s">
        <v>276</v>
      </c>
      <c r="I430" t="str">
        <f t="shared" si="16"/>
        <v>2021</v>
      </c>
      <c r="L430" s="4" t="s">
        <v>116</v>
      </c>
      <c r="M430" t="str">
        <f t="shared" si="20"/>
        <v>2007</v>
      </c>
      <c r="N430" t="s">
        <v>300</v>
      </c>
      <c r="O430" t="s">
        <v>4</v>
      </c>
      <c r="P430">
        <v>49733</v>
      </c>
      <c r="Q430">
        <v>0.18235384705640784</v>
      </c>
      <c r="S430" s="4"/>
      <c r="AA430" s="4"/>
      <c r="AC430" s="6"/>
    </row>
    <row r="431" spans="1:29" x14ac:dyDescent="0.4">
      <c r="A431" s="4" t="s">
        <v>117</v>
      </c>
      <c r="B431" t="str">
        <f t="shared" si="19"/>
        <v>2007</v>
      </c>
      <c r="C431" t="s">
        <v>300</v>
      </c>
      <c r="D431" t="s">
        <v>4</v>
      </c>
      <c r="E431">
        <v>58591</v>
      </c>
      <c r="F431">
        <v>0.15717566139269371</v>
      </c>
      <c r="H431" s="4" t="s">
        <v>277</v>
      </c>
      <c r="I431" t="str">
        <f t="shared" si="16"/>
        <v>2021</v>
      </c>
      <c r="L431" s="4" t="s">
        <v>117</v>
      </c>
      <c r="M431" t="str">
        <f t="shared" si="20"/>
        <v>2007</v>
      </c>
      <c r="N431" t="s">
        <v>300</v>
      </c>
      <c r="O431" t="s">
        <v>4</v>
      </c>
      <c r="P431">
        <v>58591</v>
      </c>
      <c r="Q431">
        <v>0.15717566139269371</v>
      </c>
      <c r="S431" s="4"/>
      <c r="AA431" s="4"/>
      <c r="AC431" s="6"/>
    </row>
    <row r="432" spans="1:29" x14ac:dyDescent="0.4">
      <c r="A432" s="4" t="s">
        <v>118</v>
      </c>
      <c r="B432" t="str">
        <f t="shared" si="19"/>
        <v>2007</v>
      </c>
      <c r="C432" t="s">
        <v>300</v>
      </c>
      <c r="D432" t="s">
        <v>4</v>
      </c>
      <c r="E432">
        <v>55020</v>
      </c>
      <c r="F432">
        <v>0.1985901614492534</v>
      </c>
      <c r="H432" s="4" t="s">
        <v>278</v>
      </c>
      <c r="I432" t="str">
        <f t="shared" si="16"/>
        <v>2021</v>
      </c>
      <c r="L432" s="4" t="s">
        <v>118</v>
      </c>
      <c r="M432" t="str">
        <f t="shared" si="20"/>
        <v>2007</v>
      </c>
      <c r="N432" t="s">
        <v>300</v>
      </c>
      <c r="O432" t="s">
        <v>4</v>
      </c>
      <c r="P432">
        <v>55020</v>
      </c>
      <c r="Q432">
        <v>0.1985901614492534</v>
      </c>
      <c r="S432" s="4"/>
      <c r="AA432" s="4"/>
      <c r="AC432" s="6"/>
    </row>
    <row r="433" spans="1:29" x14ac:dyDescent="0.4">
      <c r="A433" s="4" t="s">
        <v>119</v>
      </c>
      <c r="B433" t="str">
        <f t="shared" si="19"/>
        <v>2007</v>
      </c>
      <c r="C433" t="s">
        <v>300</v>
      </c>
      <c r="D433" t="s">
        <v>4</v>
      </c>
      <c r="E433">
        <v>68961</v>
      </c>
      <c r="F433">
        <v>0.18761120209808094</v>
      </c>
      <c r="H433" s="4" t="s">
        <v>279</v>
      </c>
      <c r="I433" t="str">
        <f t="shared" si="16"/>
        <v>2021</v>
      </c>
      <c r="L433" s="4" t="s">
        <v>119</v>
      </c>
      <c r="M433" t="str">
        <f t="shared" si="20"/>
        <v>2007</v>
      </c>
      <c r="N433" t="s">
        <v>300</v>
      </c>
      <c r="O433" t="s">
        <v>4</v>
      </c>
      <c r="P433">
        <v>68961</v>
      </c>
      <c r="Q433">
        <v>0.18761120209808094</v>
      </c>
      <c r="S433" s="4"/>
      <c r="AA433" s="4"/>
      <c r="AC433" s="6"/>
    </row>
    <row r="434" spans="1:29" x14ac:dyDescent="0.4">
      <c r="A434" s="4" t="s">
        <v>120</v>
      </c>
      <c r="B434" t="str">
        <f t="shared" si="19"/>
        <v>2008</v>
      </c>
      <c r="C434" t="s">
        <v>300</v>
      </c>
      <c r="D434" t="s">
        <v>4</v>
      </c>
      <c r="E434">
        <v>45984</v>
      </c>
      <c r="F434">
        <v>0.16567407775700127</v>
      </c>
      <c r="H434" s="4" t="s">
        <v>280</v>
      </c>
      <c r="I434" t="str">
        <f t="shared" si="16"/>
        <v>2021</v>
      </c>
      <c r="L434" s="4" t="s">
        <v>120</v>
      </c>
      <c r="M434" t="str">
        <f t="shared" si="20"/>
        <v>2008</v>
      </c>
      <c r="N434" t="s">
        <v>300</v>
      </c>
      <c r="O434" t="s">
        <v>4</v>
      </c>
      <c r="P434">
        <v>45984</v>
      </c>
      <c r="Q434">
        <v>0.16567407775700127</v>
      </c>
      <c r="S434" s="4"/>
      <c r="AA434" s="4"/>
      <c r="AC434" s="6"/>
    </row>
    <row r="435" spans="1:29" x14ac:dyDescent="0.4">
      <c r="A435" s="4" t="s">
        <v>121</v>
      </c>
      <c r="B435" t="str">
        <f t="shared" si="19"/>
        <v>2008</v>
      </c>
      <c r="C435" t="s">
        <v>300</v>
      </c>
      <c r="D435" t="s">
        <v>4</v>
      </c>
      <c r="E435">
        <v>50318</v>
      </c>
      <c r="F435">
        <v>0.19690311371293734</v>
      </c>
      <c r="H435" s="4" t="s">
        <v>281</v>
      </c>
      <c r="I435" t="str">
        <f t="shared" si="16"/>
        <v>2021</v>
      </c>
      <c r="L435" s="4" t="s">
        <v>121</v>
      </c>
      <c r="M435" t="str">
        <f t="shared" si="20"/>
        <v>2008</v>
      </c>
      <c r="N435" t="s">
        <v>300</v>
      </c>
      <c r="O435" t="s">
        <v>4</v>
      </c>
      <c r="P435">
        <v>50318</v>
      </c>
      <c r="Q435">
        <v>0.19690311371293734</v>
      </c>
      <c r="S435" s="4"/>
      <c r="AA435" s="4"/>
      <c r="AC435" s="6"/>
    </row>
    <row r="436" spans="1:29" x14ac:dyDescent="0.4">
      <c r="A436" s="4" t="s">
        <v>122</v>
      </c>
      <c r="B436" t="str">
        <f t="shared" si="19"/>
        <v>2008</v>
      </c>
      <c r="C436" t="s">
        <v>300</v>
      </c>
      <c r="D436" t="s">
        <v>4</v>
      </c>
      <c r="E436">
        <v>56359</v>
      </c>
      <c r="F436">
        <v>0.1802668867266714</v>
      </c>
      <c r="H436" s="4" t="s">
        <v>282</v>
      </c>
      <c r="I436" t="str">
        <f t="shared" si="16"/>
        <v>2021</v>
      </c>
      <c r="L436" s="4" t="s">
        <v>122</v>
      </c>
      <c r="M436" t="str">
        <f t="shared" si="20"/>
        <v>2008</v>
      </c>
      <c r="N436" t="s">
        <v>300</v>
      </c>
      <c r="O436" t="s">
        <v>4</v>
      </c>
      <c r="P436">
        <v>56359</v>
      </c>
      <c r="Q436">
        <v>0.1802668867266714</v>
      </c>
      <c r="S436" s="4"/>
      <c r="AA436" s="4"/>
      <c r="AC436" s="6"/>
    </row>
    <row r="437" spans="1:29" x14ac:dyDescent="0.4">
      <c r="A437" s="4" t="s">
        <v>123</v>
      </c>
      <c r="B437" t="str">
        <f t="shared" si="19"/>
        <v>2008</v>
      </c>
      <c r="C437" t="s">
        <v>300</v>
      </c>
      <c r="D437" t="s">
        <v>4</v>
      </c>
      <c r="E437">
        <v>53749</v>
      </c>
      <c r="F437">
        <v>0.18101146034343985</v>
      </c>
      <c r="H437" s="4" t="s">
        <v>283</v>
      </c>
      <c r="I437" t="str">
        <f t="shared" si="16"/>
        <v>2021</v>
      </c>
      <c r="L437" s="4" t="s">
        <v>123</v>
      </c>
      <c r="M437" t="str">
        <f t="shared" si="20"/>
        <v>2008</v>
      </c>
      <c r="N437" t="s">
        <v>300</v>
      </c>
      <c r="O437" t="s">
        <v>4</v>
      </c>
      <c r="P437">
        <v>53749</v>
      </c>
      <c r="Q437">
        <v>0.18101146034343985</v>
      </c>
      <c r="S437" s="4"/>
      <c r="AA437" s="4"/>
      <c r="AC437" s="6"/>
    </row>
    <row r="438" spans="1:29" x14ac:dyDescent="0.4">
      <c r="A438" s="4" t="s">
        <v>124</v>
      </c>
      <c r="B438" t="str">
        <f t="shared" si="19"/>
        <v>2008</v>
      </c>
      <c r="C438" t="s">
        <v>300</v>
      </c>
      <c r="D438" t="s">
        <v>4</v>
      </c>
      <c r="E438">
        <v>52115</v>
      </c>
      <c r="F438">
        <v>0.1779106128468429</v>
      </c>
      <c r="H438" s="4" t="s">
        <v>284</v>
      </c>
      <c r="I438" t="str">
        <f t="shared" si="16"/>
        <v>2021</v>
      </c>
      <c r="L438" s="4" t="s">
        <v>124</v>
      </c>
      <c r="M438" t="str">
        <f t="shared" si="20"/>
        <v>2008</v>
      </c>
      <c r="N438" t="s">
        <v>300</v>
      </c>
      <c r="O438" t="s">
        <v>4</v>
      </c>
      <c r="P438">
        <v>52115</v>
      </c>
      <c r="Q438">
        <v>0.1779106128468429</v>
      </c>
      <c r="S438" s="4"/>
      <c r="AA438" s="4"/>
      <c r="AC438" s="6"/>
    </row>
    <row r="439" spans="1:29" x14ac:dyDescent="0.4">
      <c r="A439" s="4" t="s">
        <v>125</v>
      </c>
      <c r="B439" t="str">
        <f t="shared" si="19"/>
        <v>2008</v>
      </c>
      <c r="C439" t="s">
        <v>300</v>
      </c>
      <c r="D439" t="s">
        <v>4</v>
      </c>
      <c r="E439">
        <v>53217</v>
      </c>
      <c r="F439">
        <v>0.17190952436329807</v>
      </c>
      <c r="H439" s="4" t="s">
        <v>285</v>
      </c>
      <c r="I439" t="str">
        <f t="shared" si="16"/>
        <v>2021</v>
      </c>
      <c r="L439" s="4" t="s">
        <v>125</v>
      </c>
      <c r="M439" t="str">
        <f t="shared" si="20"/>
        <v>2008</v>
      </c>
      <c r="N439" t="s">
        <v>300</v>
      </c>
      <c r="O439" t="s">
        <v>4</v>
      </c>
      <c r="P439">
        <v>53217</v>
      </c>
      <c r="Q439">
        <v>0.17190952436329807</v>
      </c>
      <c r="S439" s="4"/>
      <c r="AA439" s="4"/>
      <c r="AC439" s="6"/>
    </row>
    <row r="440" spans="1:29" x14ac:dyDescent="0.4">
      <c r="A440" s="4" t="s">
        <v>126</v>
      </c>
      <c r="B440" t="str">
        <f t="shared" si="19"/>
        <v>2008</v>
      </c>
      <c r="C440" t="s">
        <v>300</v>
      </c>
      <c r="D440" t="s">
        <v>4</v>
      </c>
      <c r="E440">
        <v>46968</v>
      </c>
      <c r="F440">
        <v>0.14569593944845985</v>
      </c>
      <c r="H440" s="4" t="s">
        <v>286</v>
      </c>
      <c r="I440" t="str">
        <f t="shared" si="16"/>
        <v>2021</v>
      </c>
      <c r="L440" s="4" t="s">
        <v>126</v>
      </c>
      <c r="M440" t="str">
        <f t="shared" si="20"/>
        <v>2008</v>
      </c>
      <c r="N440" t="s">
        <v>300</v>
      </c>
      <c r="O440" t="s">
        <v>4</v>
      </c>
      <c r="P440">
        <v>46968</v>
      </c>
      <c r="Q440">
        <v>0.14569593944845985</v>
      </c>
      <c r="S440" s="4"/>
      <c r="AA440" s="4"/>
      <c r="AC440" s="6"/>
    </row>
    <row r="441" spans="1:29" x14ac:dyDescent="0.4">
      <c r="A441" s="4" t="s">
        <v>127</v>
      </c>
      <c r="B441" t="str">
        <f t="shared" si="19"/>
        <v>2008</v>
      </c>
      <c r="C441" t="s">
        <v>300</v>
      </c>
      <c r="D441" t="s">
        <v>4</v>
      </c>
      <c r="E441">
        <v>44118</v>
      </c>
      <c r="F441">
        <v>0.15807860574942043</v>
      </c>
      <c r="H441" s="4" t="s">
        <v>287</v>
      </c>
      <c r="I441" t="str">
        <f t="shared" si="16"/>
        <v>2021</v>
      </c>
      <c r="L441" s="4" t="s">
        <v>127</v>
      </c>
      <c r="M441" t="str">
        <f t="shared" si="20"/>
        <v>2008</v>
      </c>
      <c r="N441" t="s">
        <v>300</v>
      </c>
      <c r="O441" t="s">
        <v>4</v>
      </c>
      <c r="P441">
        <v>44118</v>
      </c>
      <c r="Q441">
        <v>0.15807860574942043</v>
      </c>
      <c r="S441" s="4"/>
      <c r="AA441" s="4"/>
      <c r="AC441" s="6"/>
    </row>
    <row r="442" spans="1:29" x14ac:dyDescent="0.4">
      <c r="A442" s="4" t="s">
        <v>128</v>
      </c>
      <c r="B442" t="str">
        <f t="shared" si="19"/>
        <v>2008</v>
      </c>
      <c r="C442" t="s">
        <v>300</v>
      </c>
      <c r="D442" t="s">
        <v>4</v>
      </c>
      <c r="E442">
        <v>44892</v>
      </c>
      <c r="F442">
        <v>0.16253792624025143</v>
      </c>
      <c r="H442" s="4" t="s">
        <v>288</v>
      </c>
      <c r="I442" t="str">
        <f t="shared" si="16"/>
        <v>2022</v>
      </c>
      <c r="L442" s="4" t="s">
        <v>128</v>
      </c>
      <c r="M442" t="str">
        <f t="shared" si="20"/>
        <v>2008</v>
      </c>
      <c r="N442" t="s">
        <v>300</v>
      </c>
      <c r="O442" t="s">
        <v>4</v>
      </c>
      <c r="P442">
        <v>44892</v>
      </c>
      <c r="Q442">
        <v>0.16253792624025143</v>
      </c>
      <c r="S442" s="4"/>
      <c r="AA442" s="4"/>
      <c r="AC442" s="6"/>
    </row>
    <row r="443" spans="1:29" x14ac:dyDescent="0.4">
      <c r="A443" s="4" t="s">
        <v>129</v>
      </c>
      <c r="B443" t="str">
        <f t="shared" si="19"/>
        <v>2008</v>
      </c>
      <c r="C443" t="s">
        <v>300</v>
      </c>
      <c r="D443" t="s">
        <v>4</v>
      </c>
      <c r="E443">
        <v>54973</v>
      </c>
      <c r="F443">
        <v>0.17320604313373347</v>
      </c>
      <c r="H443" s="4" t="s">
        <v>289</v>
      </c>
      <c r="I443" t="str">
        <f t="shared" ref="I443:I453" si="21">LEFT(TEXT(H443,"YYYY"),4)</f>
        <v>2022</v>
      </c>
      <c r="L443" s="4" t="s">
        <v>129</v>
      </c>
      <c r="M443" t="str">
        <f t="shared" si="20"/>
        <v>2008</v>
      </c>
      <c r="N443" t="s">
        <v>300</v>
      </c>
      <c r="O443" t="s">
        <v>4</v>
      </c>
      <c r="P443">
        <v>54973</v>
      </c>
      <c r="Q443">
        <v>0.17320604313373347</v>
      </c>
      <c r="S443" s="4"/>
      <c r="AA443" s="4"/>
      <c r="AC443" s="6"/>
    </row>
    <row r="444" spans="1:29" x14ac:dyDescent="0.4">
      <c r="A444" s="4" t="s">
        <v>130</v>
      </c>
      <c r="B444" t="str">
        <f t="shared" si="19"/>
        <v>2008</v>
      </c>
      <c r="C444" t="s">
        <v>300</v>
      </c>
      <c r="D444" t="s">
        <v>4</v>
      </c>
      <c r="E444">
        <v>60463</v>
      </c>
      <c r="F444">
        <v>0.22684144772138079</v>
      </c>
      <c r="H444" s="4" t="s">
        <v>290</v>
      </c>
      <c r="I444" t="str">
        <f t="shared" si="21"/>
        <v>2022</v>
      </c>
      <c r="L444" s="4" t="s">
        <v>130</v>
      </c>
      <c r="M444" t="str">
        <f t="shared" si="20"/>
        <v>2008</v>
      </c>
      <c r="N444" t="s">
        <v>300</v>
      </c>
      <c r="O444" t="s">
        <v>4</v>
      </c>
      <c r="P444">
        <v>60463</v>
      </c>
      <c r="Q444">
        <v>0.22684144772138079</v>
      </c>
      <c r="S444" s="4"/>
      <c r="AA444" s="4"/>
      <c r="AC444" s="6"/>
    </row>
    <row r="445" spans="1:29" x14ac:dyDescent="0.4">
      <c r="A445" s="4" t="s">
        <v>131</v>
      </c>
      <c r="B445" t="str">
        <f t="shared" si="19"/>
        <v>2008</v>
      </c>
      <c r="C445" t="s">
        <v>300</v>
      </c>
      <c r="D445" t="s">
        <v>4</v>
      </c>
      <c r="E445">
        <v>84324</v>
      </c>
      <c r="F445">
        <v>0.2312451323453594</v>
      </c>
      <c r="H445" s="4" t="s">
        <v>291</v>
      </c>
      <c r="I445" t="str">
        <f t="shared" si="21"/>
        <v>2022</v>
      </c>
      <c r="L445" s="4" t="s">
        <v>131</v>
      </c>
      <c r="M445" t="str">
        <f t="shared" si="20"/>
        <v>2008</v>
      </c>
      <c r="N445" t="s">
        <v>300</v>
      </c>
      <c r="O445" t="s">
        <v>4</v>
      </c>
      <c r="P445">
        <v>84324</v>
      </c>
      <c r="Q445">
        <v>0.2312451323453594</v>
      </c>
      <c r="S445" s="4"/>
      <c r="AA445" s="4"/>
      <c r="AC445" s="6"/>
    </row>
    <row r="446" spans="1:29" x14ac:dyDescent="0.4">
      <c r="A446" s="4" t="s">
        <v>132</v>
      </c>
      <c r="B446" t="str">
        <f t="shared" si="19"/>
        <v>2009</v>
      </c>
      <c r="C446" t="s">
        <v>300</v>
      </c>
      <c r="D446" t="s">
        <v>4</v>
      </c>
      <c r="E446">
        <v>44243</v>
      </c>
      <c r="F446">
        <v>0.18163344062007356</v>
      </c>
      <c r="H446" s="4" t="s">
        <v>292</v>
      </c>
      <c r="I446" t="str">
        <f t="shared" si="21"/>
        <v>2022</v>
      </c>
      <c r="L446" s="4" t="s">
        <v>132</v>
      </c>
      <c r="M446" t="str">
        <f t="shared" si="20"/>
        <v>2009</v>
      </c>
      <c r="N446" t="s">
        <v>300</v>
      </c>
      <c r="O446" t="s">
        <v>4</v>
      </c>
      <c r="P446">
        <v>44243</v>
      </c>
      <c r="Q446">
        <v>0.18163344062007356</v>
      </c>
      <c r="S446" s="4"/>
      <c r="AA446" s="4"/>
      <c r="AC446" s="6"/>
    </row>
    <row r="447" spans="1:29" x14ac:dyDescent="0.4">
      <c r="A447" s="4" t="s">
        <v>133</v>
      </c>
      <c r="B447" t="str">
        <f t="shared" si="19"/>
        <v>2009</v>
      </c>
      <c r="C447" t="s">
        <v>300</v>
      </c>
      <c r="D447" t="s">
        <v>4</v>
      </c>
      <c r="E447">
        <v>45726</v>
      </c>
      <c r="F447">
        <v>0.19779906044797424</v>
      </c>
      <c r="H447" s="4" t="s">
        <v>293</v>
      </c>
      <c r="I447" t="str">
        <f t="shared" si="21"/>
        <v>2022</v>
      </c>
      <c r="L447" s="4" t="s">
        <v>133</v>
      </c>
      <c r="M447" t="str">
        <f t="shared" si="20"/>
        <v>2009</v>
      </c>
      <c r="N447" t="s">
        <v>300</v>
      </c>
      <c r="O447" t="s">
        <v>4</v>
      </c>
      <c r="P447">
        <v>45726</v>
      </c>
      <c r="Q447">
        <v>0.19779906044797424</v>
      </c>
      <c r="S447" s="4"/>
      <c r="AA447" s="4"/>
      <c r="AC447" s="6"/>
    </row>
    <row r="448" spans="1:29" x14ac:dyDescent="0.4">
      <c r="A448" s="4" t="s">
        <v>134</v>
      </c>
      <c r="B448" t="str">
        <f t="shared" si="19"/>
        <v>2009</v>
      </c>
      <c r="C448" t="s">
        <v>300</v>
      </c>
      <c r="D448" t="s">
        <v>4</v>
      </c>
      <c r="E448">
        <v>59660</v>
      </c>
      <c r="F448">
        <v>0.21014737791303859</v>
      </c>
      <c r="H448" s="4" t="s">
        <v>294</v>
      </c>
      <c r="I448" t="str">
        <f t="shared" si="21"/>
        <v>2022</v>
      </c>
      <c r="L448" s="4" t="s">
        <v>134</v>
      </c>
      <c r="M448" t="str">
        <f t="shared" si="20"/>
        <v>2009</v>
      </c>
      <c r="N448" t="s">
        <v>300</v>
      </c>
      <c r="O448" t="s">
        <v>4</v>
      </c>
      <c r="P448">
        <v>59660</v>
      </c>
      <c r="Q448">
        <v>0.21014737791303859</v>
      </c>
      <c r="S448" s="4"/>
      <c r="AA448" s="4"/>
      <c r="AC448" s="6"/>
    </row>
    <row r="449" spans="1:29" x14ac:dyDescent="0.4">
      <c r="A449" s="4" t="s">
        <v>135</v>
      </c>
      <c r="B449" t="str">
        <f t="shared" si="19"/>
        <v>2009</v>
      </c>
      <c r="C449" t="s">
        <v>300</v>
      </c>
      <c r="D449" t="s">
        <v>4</v>
      </c>
      <c r="E449">
        <v>51299</v>
      </c>
      <c r="F449">
        <v>0.17534642703327202</v>
      </c>
      <c r="H449" s="4" t="s">
        <v>295</v>
      </c>
      <c r="I449" t="str">
        <f t="shared" si="21"/>
        <v>2022</v>
      </c>
      <c r="L449" s="4" t="s">
        <v>135</v>
      </c>
      <c r="M449" t="str">
        <f t="shared" si="20"/>
        <v>2009</v>
      </c>
      <c r="N449" t="s">
        <v>300</v>
      </c>
      <c r="O449" t="s">
        <v>4</v>
      </c>
      <c r="P449">
        <v>51299</v>
      </c>
      <c r="Q449">
        <v>0.17534642703327202</v>
      </c>
      <c r="S449" s="4"/>
      <c r="AA449" s="4"/>
      <c r="AC449" s="6"/>
    </row>
    <row r="450" spans="1:29" x14ac:dyDescent="0.4">
      <c r="A450" s="4" t="s">
        <v>136</v>
      </c>
      <c r="B450" t="str">
        <f t="shared" si="19"/>
        <v>2009</v>
      </c>
      <c r="C450" t="s">
        <v>300</v>
      </c>
      <c r="D450" t="s">
        <v>4</v>
      </c>
      <c r="E450">
        <v>54995</v>
      </c>
      <c r="F450">
        <v>0.19178727114210986</v>
      </c>
      <c r="H450" s="4" t="s">
        <v>296</v>
      </c>
      <c r="I450" t="str">
        <f t="shared" si="21"/>
        <v>2022</v>
      </c>
      <c r="L450" s="4" t="s">
        <v>136</v>
      </c>
      <c r="M450" t="str">
        <f t="shared" si="20"/>
        <v>2009</v>
      </c>
      <c r="N450" t="s">
        <v>300</v>
      </c>
      <c r="O450" t="s">
        <v>4</v>
      </c>
      <c r="P450">
        <v>54995</v>
      </c>
      <c r="Q450">
        <v>0.19178727114210986</v>
      </c>
      <c r="S450" s="4"/>
      <c r="AA450" s="4"/>
      <c r="AC450" s="6"/>
    </row>
    <row r="451" spans="1:29" x14ac:dyDescent="0.4">
      <c r="A451" s="4" t="s">
        <v>137</v>
      </c>
      <c r="B451" t="str">
        <f t="shared" si="19"/>
        <v>2009</v>
      </c>
      <c r="C451" t="s">
        <v>300</v>
      </c>
      <c r="D451" t="s">
        <v>4</v>
      </c>
      <c r="E451">
        <v>61465</v>
      </c>
      <c r="F451">
        <v>0.19198393288292931</v>
      </c>
      <c r="H451" s="4" t="s">
        <v>297</v>
      </c>
      <c r="I451" t="str">
        <f t="shared" si="21"/>
        <v>2022</v>
      </c>
      <c r="L451" s="4" t="s">
        <v>137</v>
      </c>
      <c r="M451" t="str">
        <f t="shared" si="20"/>
        <v>2009</v>
      </c>
      <c r="N451" t="s">
        <v>300</v>
      </c>
      <c r="O451" t="s">
        <v>4</v>
      </c>
      <c r="P451">
        <v>61465</v>
      </c>
      <c r="Q451">
        <v>0.19198393288292931</v>
      </c>
      <c r="S451" s="4"/>
      <c r="AA451" s="4"/>
      <c r="AC451" s="6"/>
    </row>
    <row r="452" spans="1:29" x14ac:dyDescent="0.4">
      <c r="A452" s="4" t="s">
        <v>138</v>
      </c>
      <c r="B452" t="str">
        <f t="shared" si="19"/>
        <v>2009</v>
      </c>
      <c r="C452" t="s">
        <v>300</v>
      </c>
      <c r="D452" t="s">
        <v>4</v>
      </c>
      <c r="E452">
        <v>54087</v>
      </c>
      <c r="F452">
        <v>0.16498389418970694</v>
      </c>
      <c r="H452" s="4" t="s">
        <v>298</v>
      </c>
      <c r="I452" t="str">
        <f t="shared" si="21"/>
        <v>2022</v>
      </c>
      <c r="L452" s="4" t="s">
        <v>138</v>
      </c>
      <c r="M452" t="str">
        <f t="shared" si="20"/>
        <v>2009</v>
      </c>
      <c r="N452" t="s">
        <v>300</v>
      </c>
      <c r="O452" t="s">
        <v>4</v>
      </c>
      <c r="P452">
        <v>54087</v>
      </c>
      <c r="Q452">
        <v>0.16498389418970694</v>
      </c>
      <c r="S452" s="4"/>
      <c r="AA452" s="4"/>
      <c r="AC452" s="6"/>
    </row>
    <row r="453" spans="1:29" x14ac:dyDescent="0.4">
      <c r="A453" s="4" t="s">
        <v>139</v>
      </c>
      <c r="B453" t="str">
        <f t="shared" si="19"/>
        <v>2009</v>
      </c>
      <c r="C453" t="s">
        <v>300</v>
      </c>
      <c r="D453" t="s">
        <v>4</v>
      </c>
      <c r="E453">
        <v>61893</v>
      </c>
      <c r="F453">
        <v>0.21404856927450425</v>
      </c>
      <c r="H453" s="4" t="s">
        <v>299</v>
      </c>
      <c r="I453" t="str">
        <f t="shared" si="21"/>
        <v>2022</v>
      </c>
      <c r="L453" s="4" t="s">
        <v>139</v>
      </c>
      <c r="M453" t="str">
        <f t="shared" si="20"/>
        <v>2009</v>
      </c>
      <c r="N453" t="s">
        <v>300</v>
      </c>
      <c r="O453" t="s">
        <v>4</v>
      </c>
      <c r="P453">
        <v>61893</v>
      </c>
      <c r="Q453">
        <v>0.21404856927450425</v>
      </c>
      <c r="S453" s="4"/>
      <c r="AA453" s="4"/>
      <c r="AC453" s="6"/>
    </row>
    <row r="454" spans="1:29" x14ac:dyDescent="0.4">
      <c r="A454" s="4" t="s">
        <v>140</v>
      </c>
      <c r="B454" t="str">
        <f t="shared" si="19"/>
        <v>2009</v>
      </c>
      <c r="C454" t="s">
        <v>300</v>
      </c>
      <c r="D454" t="s">
        <v>4</v>
      </c>
      <c r="E454">
        <v>68008</v>
      </c>
      <c r="F454">
        <v>0.20044032738665402</v>
      </c>
      <c r="L454" s="4" t="s">
        <v>140</v>
      </c>
      <c r="M454" t="str">
        <f t="shared" si="20"/>
        <v>2009</v>
      </c>
      <c r="N454" t="s">
        <v>300</v>
      </c>
      <c r="O454" t="s">
        <v>4</v>
      </c>
      <c r="P454">
        <v>68008</v>
      </c>
      <c r="Q454">
        <v>0.20044032738665402</v>
      </c>
      <c r="S454" s="4"/>
      <c r="AA454" s="4"/>
      <c r="AC454" s="6"/>
    </row>
    <row r="455" spans="1:29" x14ac:dyDescent="0.4">
      <c r="A455" s="4" t="s">
        <v>141</v>
      </c>
      <c r="B455" t="str">
        <f t="shared" si="19"/>
        <v>2009</v>
      </c>
      <c r="C455" t="s">
        <v>300</v>
      </c>
      <c r="D455" t="s">
        <v>4</v>
      </c>
      <c r="E455">
        <v>69426</v>
      </c>
      <c r="F455">
        <v>0.22055333708197128</v>
      </c>
      <c r="L455" s="4" t="s">
        <v>141</v>
      </c>
      <c r="M455" t="str">
        <f t="shared" si="20"/>
        <v>2009</v>
      </c>
      <c r="N455" t="s">
        <v>300</v>
      </c>
      <c r="O455" t="s">
        <v>4</v>
      </c>
      <c r="P455">
        <v>69426</v>
      </c>
      <c r="Q455">
        <v>0.22055333708197128</v>
      </c>
      <c r="S455" s="4"/>
      <c r="AA455" s="4"/>
      <c r="AC455" s="6"/>
    </row>
    <row r="456" spans="1:29" x14ac:dyDescent="0.4">
      <c r="A456" s="4" t="s">
        <v>142</v>
      </c>
      <c r="B456" t="str">
        <f t="shared" si="19"/>
        <v>2009</v>
      </c>
      <c r="C456" t="s">
        <v>300</v>
      </c>
      <c r="D456" t="s">
        <v>4</v>
      </c>
      <c r="E456">
        <v>82747</v>
      </c>
      <c r="F456">
        <v>0.257771588958565</v>
      </c>
      <c r="L456" s="4" t="s">
        <v>142</v>
      </c>
      <c r="M456" t="str">
        <f t="shared" si="20"/>
        <v>2009</v>
      </c>
      <c r="N456" t="s">
        <v>300</v>
      </c>
      <c r="O456" t="s">
        <v>4</v>
      </c>
      <c r="P456">
        <v>82747</v>
      </c>
      <c r="Q456">
        <v>0.257771588958565</v>
      </c>
      <c r="S456" s="4"/>
      <c r="AA456" s="4"/>
      <c r="AC456" s="6"/>
    </row>
    <row r="457" spans="1:29" x14ac:dyDescent="0.4">
      <c r="A457" s="4" t="s">
        <v>143</v>
      </c>
      <c r="B457" t="str">
        <f t="shared" si="19"/>
        <v>2009</v>
      </c>
      <c r="C457" t="s">
        <v>300</v>
      </c>
      <c r="D457" t="s">
        <v>4</v>
      </c>
      <c r="E457">
        <v>110760</v>
      </c>
      <c r="F457">
        <v>0.25481985920029449</v>
      </c>
      <c r="L457" s="4" t="s">
        <v>143</v>
      </c>
      <c r="M457" t="str">
        <f t="shared" si="20"/>
        <v>2009</v>
      </c>
      <c r="N457" t="s">
        <v>300</v>
      </c>
      <c r="O457" t="s">
        <v>4</v>
      </c>
      <c r="P457">
        <v>110760</v>
      </c>
      <c r="Q457">
        <v>0.25481985920029449</v>
      </c>
      <c r="S457" s="4"/>
      <c r="AA457" s="4"/>
      <c r="AC457" s="6"/>
    </row>
    <row r="458" spans="1:29" x14ac:dyDescent="0.4">
      <c r="A458" s="4" t="s">
        <v>144</v>
      </c>
      <c r="B458" t="str">
        <f t="shared" si="19"/>
        <v>2010</v>
      </c>
      <c r="C458" t="s">
        <v>300</v>
      </c>
      <c r="D458" t="s">
        <v>4</v>
      </c>
      <c r="E458">
        <v>67942</v>
      </c>
      <c r="F458">
        <v>0.20469575225131584</v>
      </c>
      <c r="L458" s="4" t="s">
        <v>144</v>
      </c>
      <c r="M458" t="str">
        <f t="shared" si="20"/>
        <v>2010</v>
      </c>
      <c r="N458" t="s">
        <v>300</v>
      </c>
      <c r="O458" t="s">
        <v>4</v>
      </c>
      <c r="P458">
        <v>67942</v>
      </c>
      <c r="Q458">
        <v>0.20469575225131584</v>
      </c>
      <c r="S458" s="4"/>
      <c r="AA458" s="4"/>
      <c r="AC458" s="6"/>
    </row>
    <row r="459" spans="1:29" x14ac:dyDescent="0.4">
      <c r="A459" s="4" t="s">
        <v>145</v>
      </c>
      <c r="B459" t="str">
        <f t="shared" si="19"/>
        <v>2010</v>
      </c>
      <c r="C459" t="s">
        <v>300</v>
      </c>
      <c r="D459" t="s">
        <v>4</v>
      </c>
      <c r="E459">
        <v>68678</v>
      </c>
      <c r="F459">
        <v>0.22873681511012525</v>
      </c>
      <c r="L459" s="4" t="s">
        <v>145</v>
      </c>
      <c r="M459" t="str">
        <f t="shared" si="20"/>
        <v>2010</v>
      </c>
      <c r="N459" t="s">
        <v>300</v>
      </c>
      <c r="O459" t="s">
        <v>4</v>
      </c>
      <c r="P459">
        <v>68678</v>
      </c>
      <c r="Q459">
        <v>0.22873681511012525</v>
      </c>
      <c r="S459" s="4"/>
      <c r="AA459" s="4"/>
      <c r="AC459" s="6"/>
    </row>
    <row r="460" spans="1:29" x14ac:dyDescent="0.4">
      <c r="A460" s="4" t="s">
        <v>146</v>
      </c>
      <c r="B460" t="str">
        <f t="shared" si="19"/>
        <v>2010</v>
      </c>
      <c r="C460" t="s">
        <v>300</v>
      </c>
      <c r="D460" t="s">
        <v>4</v>
      </c>
      <c r="E460">
        <v>81757</v>
      </c>
      <c r="F460">
        <v>0.22697920021321724</v>
      </c>
      <c r="L460" s="4" t="s">
        <v>146</v>
      </c>
      <c r="M460" t="str">
        <f t="shared" si="20"/>
        <v>2010</v>
      </c>
      <c r="N460" t="s">
        <v>300</v>
      </c>
      <c r="O460" t="s">
        <v>4</v>
      </c>
      <c r="P460">
        <v>81757</v>
      </c>
      <c r="Q460">
        <v>0.22697920021321724</v>
      </c>
      <c r="S460" s="4"/>
      <c r="AA460" s="4"/>
      <c r="AC460" s="6"/>
    </row>
    <row r="461" spans="1:29" x14ac:dyDescent="0.4">
      <c r="A461" s="4" t="s">
        <v>147</v>
      </c>
      <c r="B461" t="str">
        <f t="shared" si="19"/>
        <v>2010</v>
      </c>
      <c r="C461" t="s">
        <v>300</v>
      </c>
      <c r="D461" t="s">
        <v>4</v>
      </c>
      <c r="E461">
        <v>77476</v>
      </c>
      <c r="F461">
        <v>0.19833195951238744</v>
      </c>
      <c r="L461" s="4" t="s">
        <v>147</v>
      </c>
      <c r="M461" t="str">
        <f t="shared" si="20"/>
        <v>2010</v>
      </c>
      <c r="N461" t="s">
        <v>300</v>
      </c>
      <c r="O461" t="s">
        <v>4</v>
      </c>
      <c r="P461">
        <v>77476</v>
      </c>
      <c r="Q461">
        <v>0.19833195951238744</v>
      </c>
      <c r="S461" s="4"/>
      <c r="AA461" s="4"/>
      <c r="AC461" s="6"/>
    </row>
    <row r="462" spans="1:29" x14ac:dyDescent="0.4">
      <c r="A462" s="4" t="s">
        <v>148</v>
      </c>
      <c r="B462" t="str">
        <f t="shared" si="19"/>
        <v>2010</v>
      </c>
      <c r="C462" t="s">
        <v>300</v>
      </c>
      <c r="D462" t="s">
        <v>4</v>
      </c>
      <c r="E462">
        <v>81937</v>
      </c>
      <c r="F462">
        <v>0.20321122191606875</v>
      </c>
      <c r="L462" s="4" t="s">
        <v>148</v>
      </c>
      <c r="M462" t="str">
        <f t="shared" si="20"/>
        <v>2010</v>
      </c>
      <c r="N462" t="s">
        <v>300</v>
      </c>
      <c r="O462" t="s">
        <v>4</v>
      </c>
      <c r="P462">
        <v>81937</v>
      </c>
      <c r="Q462">
        <v>0.20321122191606875</v>
      </c>
      <c r="S462" s="4"/>
      <c r="AA462" s="4"/>
      <c r="AC462" s="6"/>
    </row>
    <row r="463" spans="1:29" x14ac:dyDescent="0.4">
      <c r="A463" s="4" t="s">
        <v>149</v>
      </c>
      <c r="B463" t="str">
        <f t="shared" si="19"/>
        <v>2010</v>
      </c>
      <c r="C463" t="s">
        <v>300</v>
      </c>
      <c r="D463" t="s">
        <v>4</v>
      </c>
      <c r="E463">
        <v>93089</v>
      </c>
      <c r="F463">
        <v>0.21455010602009772</v>
      </c>
      <c r="L463" s="4" t="s">
        <v>149</v>
      </c>
      <c r="M463" t="str">
        <f t="shared" si="20"/>
        <v>2010</v>
      </c>
      <c r="N463" t="s">
        <v>300</v>
      </c>
      <c r="O463" t="s">
        <v>4</v>
      </c>
      <c r="P463">
        <v>93089</v>
      </c>
      <c r="Q463">
        <v>0.21455010602009772</v>
      </c>
      <c r="S463" s="4"/>
      <c r="AA463" s="4"/>
      <c r="AC463" s="6"/>
    </row>
    <row r="464" spans="1:29" x14ac:dyDescent="0.4">
      <c r="A464" s="4" t="s">
        <v>150</v>
      </c>
      <c r="B464" t="str">
        <f t="shared" si="19"/>
        <v>2010</v>
      </c>
      <c r="C464" t="s">
        <v>300</v>
      </c>
      <c r="D464" t="s">
        <v>4</v>
      </c>
      <c r="E464">
        <v>82611</v>
      </c>
      <c r="F464">
        <v>0.1811597063235178</v>
      </c>
      <c r="L464" s="4" t="s">
        <v>150</v>
      </c>
      <c r="M464" t="str">
        <f t="shared" si="20"/>
        <v>2010</v>
      </c>
      <c r="N464" t="s">
        <v>300</v>
      </c>
      <c r="O464" t="s">
        <v>4</v>
      </c>
      <c r="P464">
        <v>82611</v>
      </c>
      <c r="Q464">
        <v>0.1811597063235178</v>
      </c>
      <c r="S464" s="4"/>
      <c r="AA464" s="4"/>
      <c r="AC464" s="6"/>
    </row>
    <row r="465" spans="1:29" x14ac:dyDescent="0.4">
      <c r="A465" s="4" t="s">
        <v>151</v>
      </c>
      <c r="B465" t="str">
        <f t="shared" si="19"/>
        <v>2010</v>
      </c>
      <c r="C465" t="s">
        <v>300</v>
      </c>
      <c r="D465" t="s">
        <v>4</v>
      </c>
      <c r="E465">
        <v>75916</v>
      </c>
      <c r="F465">
        <v>0.20972313540452286</v>
      </c>
      <c r="L465" s="4" t="s">
        <v>151</v>
      </c>
      <c r="M465" t="str">
        <f t="shared" si="20"/>
        <v>2010</v>
      </c>
      <c r="N465" t="s">
        <v>300</v>
      </c>
      <c r="O465" t="s">
        <v>4</v>
      </c>
      <c r="P465">
        <v>75916</v>
      </c>
      <c r="Q465">
        <v>0.20972313540452286</v>
      </c>
      <c r="S465" s="4"/>
      <c r="AA465" s="4"/>
      <c r="AC465" s="6"/>
    </row>
    <row r="466" spans="1:29" x14ac:dyDescent="0.4">
      <c r="A466" s="4" t="s">
        <v>152</v>
      </c>
      <c r="B466" t="str">
        <f t="shared" si="19"/>
        <v>2010</v>
      </c>
      <c r="C466" t="s">
        <v>300</v>
      </c>
      <c r="D466" t="s">
        <v>4</v>
      </c>
      <c r="E466">
        <v>95484</v>
      </c>
      <c r="F466">
        <v>0.21323054866379185</v>
      </c>
      <c r="L466" s="4" t="s">
        <v>152</v>
      </c>
      <c r="M466" t="str">
        <f t="shared" si="20"/>
        <v>2010</v>
      </c>
      <c r="N466" t="s">
        <v>300</v>
      </c>
      <c r="O466" t="s">
        <v>4</v>
      </c>
      <c r="P466">
        <v>95484</v>
      </c>
      <c r="Q466">
        <v>0.21323054866379185</v>
      </c>
      <c r="S466" s="4"/>
      <c r="AA466" s="4"/>
      <c r="AC466" s="6"/>
    </row>
    <row r="467" spans="1:29" x14ac:dyDescent="0.4">
      <c r="A467" s="4" t="s">
        <v>153</v>
      </c>
      <c r="B467" t="str">
        <f t="shared" si="19"/>
        <v>2010</v>
      </c>
      <c r="C467" t="s">
        <v>300</v>
      </c>
      <c r="D467" t="s">
        <v>4</v>
      </c>
      <c r="E467">
        <v>82803</v>
      </c>
      <c r="F467">
        <v>0.20176218752969671</v>
      </c>
      <c r="L467" s="4" t="s">
        <v>153</v>
      </c>
      <c r="M467" t="str">
        <f t="shared" si="20"/>
        <v>2010</v>
      </c>
      <c r="N467" t="s">
        <v>300</v>
      </c>
      <c r="O467" t="s">
        <v>4</v>
      </c>
      <c r="P467">
        <v>82803</v>
      </c>
      <c r="Q467">
        <v>0.20176218752969671</v>
      </c>
      <c r="S467" s="4"/>
      <c r="AA467" s="4"/>
      <c r="AC467" s="6"/>
    </row>
    <row r="468" spans="1:29" x14ac:dyDescent="0.4">
      <c r="A468" s="4" t="s">
        <v>154</v>
      </c>
      <c r="B468" t="str">
        <f t="shared" si="19"/>
        <v>2010</v>
      </c>
      <c r="C468" t="s">
        <v>300</v>
      </c>
      <c r="D468" t="s">
        <v>4</v>
      </c>
      <c r="E468">
        <v>99975</v>
      </c>
      <c r="F468">
        <v>0.25531050967613422</v>
      </c>
      <c r="L468" s="4" t="s">
        <v>154</v>
      </c>
      <c r="M468" t="str">
        <f t="shared" si="20"/>
        <v>2010</v>
      </c>
      <c r="N468" t="s">
        <v>300</v>
      </c>
      <c r="O468" t="s">
        <v>4</v>
      </c>
      <c r="P468">
        <v>99975</v>
      </c>
      <c r="Q468">
        <v>0.25531050967613422</v>
      </c>
      <c r="S468" s="4"/>
      <c r="AA468" s="4"/>
      <c r="AC468" s="6"/>
    </row>
    <row r="469" spans="1:29" x14ac:dyDescent="0.4">
      <c r="A469" s="4" t="s">
        <v>155</v>
      </c>
      <c r="B469" t="str">
        <f t="shared" si="19"/>
        <v>2010</v>
      </c>
      <c r="C469" t="s">
        <v>300</v>
      </c>
      <c r="D469" t="s">
        <v>4</v>
      </c>
      <c r="E469">
        <v>129821</v>
      </c>
      <c r="F469">
        <v>0.24316057614864486</v>
      </c>
      <c r="L469" s="4" t="s">
        <v>155</v>
      </c>
      <c r="M469" t="str">
        <f t="shared" si="20"/>
        <v>2010</v>
      </c>
      <c r="N469" t="s">
        <v>300</v>
      </c>
      <c r="O469" t="s">
        <v>4</v>
      </c>
      <c r="P469">
        <v>129821</v>
      </c>
      <c r="Q469">
        <v>0.24316057614864486</v>
      </c>
      <c r="S469" s="4"/>
      <c r="AA469" s="4"/>
      <c r="AC469" s="6"/>
    </row>
    <row r="470" spans="1:29" x14ac:dyDescent="0.4">
      <c r="A470" s="4" t="s">
        <v>156</v>
      </c>
      <c r="B470" t="str">
        <f t="shared" si="19"/>
        <v>2011</v>
      </c>
      <c r="C470" t="s">
        <v>300</v>
      </c>
      <c r="D470" t="s">
        <v>4</v>
      </c>
      <c r="E470">
        <v>78342</v>
      </c>
      <c r="F470">
        <v>0.1973573830786865</v>
      </c>
      <c r="L470" s="4" t="s">
        <v>156</v>
      </c>
      <c r="M470" t="str">
        <f t="shared" si="20"/>
        <v>2011</v>
      </c>
      <c r="N470" t="s">
        <v>300</v>
      </c>
      <c r="O470" t="s">
        <v>4</v>
      </c>
      <c r="P470">
        <v>78342</v>
      </c>
      <c r="Q470">
        <v>0.1973573830786865</v>
      </c>
      <c r="S470" s="4"/>
      <c r="AA470" s="4"/>
      <c r="AC470" s="6"/>
    </row>
    <row r="471" spans="1:29" x14ac:dyDescent="0.4">
      <c r="A471" s="4" t="s">
        <v>157</v>
      </c>
      <c r="B471" t="str">
        <f t="shared" si="19"/>
        <v>2011</v>
      </c>
      <c r="C471" t="s">
        <v>300</v>
      </c>
      <c r="D471" t="s">
        <v>4</v>
      </c>
      <c r="E471">
        <v>81747</v>
      </c>
      <c r="F471">
        <v>0.21649386247169586</v>
      </c>
      <c r="L471" s="4" t="s">
        <v>157</v>
      </c>
      <c r="M471" t="str">
        <f t="shared" si="20"/>
        <v>2011</v>
      </c>
      <c r="N471" t="s">
        <v>300</v>
      </c>
      <c r="O471" t="s">
        <v>4</v>
      </c>
      <c r="P471">
        <v>81747</v>
      </c>
      <c r="Q471">
        <v>0.21649386247169586</v>
      </c>
      <c r="S471" s="4"/>
      <c r="AA471" s="4"/>
      <c r="AC471" s="6"/>
    </row>
    <row r="472" spans="1:29" x14ac:dyDescent="0.4">
      <c r="A472" s="4" t="s">
        <v>158</v>
      </c>
      <c r="B472" t="str">
        <f t="shared" si="19"/>
        <v>2011</v>
      </c>
      <c r="C472" t="s">
        <v>300</v>
      </c>
      <c r="D472" t="s">
        <v>4</v>
      </c>
      <c r="E472">
        <v>96418</v>
      </c>
      <c r="F472">
        <v>0.22171836446545726</v>
      </c>
      <c r="L472" s="4" t="s">
        <v>158</v>
      </c>
      <c r="M472" t="str">
        <f t="shared" si="20"/>
        <v>2011</v>
      </c>
      <c r="N472" t="s">
        <v>300</v>
      </c>
      <c r="O472" t="s">
        <v>4</v>
      </c>
      <c r="P472">
        <v>96418</v>
      </c>
      <c r="Q472">
        <v>0.22171836446545726</v>
      </c>
      <c r="S472" s="4"/>
      <c r="AA472" s="4"/>
      <c r="AC472" s="6"/>
    </row>
    <row r="473" spans="1:29" x14ac:dyDescent="0.4">
      <c r="A473" s="4" t="s">
        <v>159</v>
      </c>
      <c r="B473" t="str">
        <f t="shared" si="19"/>
        <v>2011</v>
      </c>
      <c r="C473" t="s">
        <v>300</v>
      </c>
      <c r="D473" t="s">
        <v>4</v>
      </c>
      <c r="E473">
        <v>87230</v>
      </c>
      <c r="F473">
        <v>0.19089448828547292</v>
      </c>
      <c r="L473" s="4" t="s">
        <v>159</v>
      </c>
      <c r="M473" t="str">
        <f t="shared" si="20"/>
        <v>2011</v>
      </c>
      <c r="N473" t="s">
        <v>300</v>
      </c>
      <c r="O473" t="s">
        <v>4</v>
      </c>
      <c r="P473">
        <v>87230</v>
      </c>
      <c r="Q473">
        <v>0.19089448828547292</v>
      </c>
      <c r="S473" s="4"/>
      <c r="AA473" s="4"/>
      <c r="AC473" s="6"/>
    </row>
    <row r="474" spans="1:29" x14ac:dyDescent="0.4">
      <c r="A474" s="4" t="s">
        <v>160</v>
      </c>
      <c r="B474" t="str">
        <f t="shared" si="19"/>
        <v>2011</v>
      </c>
      <c r="C474" t="s">
        <v>300</v>
      </c>
      <c r="D474" t="s">
        <v>4</v>
      </c>
      <c r="E474">
        <v>90528</v>
      </c>
      <c r="F474">
        <v>0.20246958863300374</v>
      </c>
      <c r="L474" s="4" t="s">
        <v>160</v>
      </c>
      <c r="M474" t="str">
        <f t="shared" si="20"/>
        <v>2011</v>
      </c>
      <c r="N474" t="s">
        <v>300</v>
      </c>
      <c r="O474" t="s">
        <v>4</v>
      </c>
      <c r="P474">
        <v>90528</v>
      </c>
      <c r="Q474">
        <v>0.20246958863300374</v>
      </c>
      <c r="S474" s="4"/>
      <c r="AA474" s="4"/>
      <c r="AC474" s="6"/>
    </row>
    <row r="475" spans="1:29" x14ac:dyDescent="0.4">
      <c r="A475" s="4" t="s">
        <v>161</v>
      </c>
      <c r="B475" t="str">
        <f t="shared" ref="B475:B538" si="22">LEFT(TEXT(A475,"YYYY"),4)</f>
        <v>2011</v>
      </c>
      <c r="C475" t="s">
        <v>300</v>
      </c>
      <c r="D475" t="s">
        <v>4</v>
      </c>
      <c r="E475">
        <v>97856</v>
      </c>
      <c r="F475">
        <v>0.19961527712898008</v>
      </c>
      <c r="L475" s="4" t="s">
        <v>161</v>
      </c>
      <c r="M475" t="str">
        <f t="shared" ref="M475:M538" si="23">LEFT(TEXT(L475,"YYYY"),4)</f>
        <v>2011</v>
      </c>
      <c r="N475" t="s">
        <v>300</v>
      </c>
      <c r="O475" t="s">
        <v>4</v>
      </c>
      <c r="P475">
        <v>97856</v>
      </c>
      <c r="Q475">
        <v>0.19961527712898008</v>
      </c>
      <c r="S475" s="4"/>
      <c r="AA475" s="4"/>
      <c r="AC475" s="6"/>
    </row>
    <row r="476" spans="1:29" x14ac:dyDescent="0.4">
      <c r="A476" s="4" t="s">
        <v>162</v>
      </c>
      <c r="B476" t="str">
        <f t="shared" si="22"/>
        <v>2011</v>
      </c>
      <c r="C476" t="s">
        <v>300</v>
      </c>
      <c r="D476" t="s">
        <v>4</v>
      </c>
      <c r="E476">
        <v>90175</v>
      </c>
      <c r="F476">
        <v>0.18117652731762299</v>
      </c>
      <c r="L476" s="4" t="s">
        <v>162</v>
      </c>
      <c r="M476" t="str">
        <f t="shared" si="23"/>
        <v>2011</v>
      </c>
      <c r="N476" t="s">
        <v>300</v>
      </c>
      <c r="O476" t="s">
        <v>4</v>
      </c>
      <c r="P476">
        <v>90175</v>
      </c>
      <c r="Q476">
        <v>0.18117652731762299</v>
      </c>
      <c r="S476" s="4"/>
      <c r="AA476" s="4"/>
      <c r="AC476" s="6"/>
    </row>
    <row r="477" spans="1:29" x14ac:dyDescent="0.4">
      <c r="A477" s="4" t="s">
        <v>163</v>
      </c>
      <c r="B477" t="str">
        <f t="shared" si="22"/>
        <v>2011</v>
      </c>
      <c r="C477" t="s">
        <v>300</v>
      </c>
      <c r="D477" t="s">
        <v>4</v>
      </c>
      <c r="E477">
        <v>91344</v>
      </c>
      <c r="F477">
        <v>0.20328798463500344</v>
      </c>
      <c r="L477" s="4" t="s">
        <v>163</v>
      </c>
      <c r="M477" t="str">
        <f t="shared" si="23"/>
        <v>2011</v>
      </c>
      <c r="N477" t="s">
        <v>300</v>
      </c>
      <c r="O477" t="s">
        <v>4</v>
      </c>
      <c r="P477">
        <v>91344</v>
      </c>
      <c r="Q477">
        <v>0.20328798463500344</v>
      </c>
      <c r="S477" s="4"/>
      <c r="AA477" s="4"/>
      <c r="AC477" s="6"/>
    </row>
    <row r="478" spans="1:29" x14ac:dyDescent="0.4">
      <c r="A478" s="4" t="s">
        <v>164</v>
      </c>
      <c r="B478" t="str">
        <f t="shared" si="22"/>
        <v>2011</v>
      </c>
      <c r="C478" t="s">
        <v>300</v>
      </c>
      <c r="D478" t="s">
        <v>4</v>
      </c>
      <c r="E478">
        <v>103060</v>
      </c>
      <c r="F478">
        <v>0.22864571893837038</v>
      </c>
      <c r="L478" s="4" t="s">
        <v>164</v>
      </c>
      <c r="M478" t="str">
        <f t="shared" si="23"/>
        <v>2011</v>
      </c>
      <c r="N478" t="s">
        <v>300</v>
      </c>
      <c r="O478" t="s">
        <v>4</v>
      </c>
      <c r="P478">
        <v>103060</v>
      </c>
      <c r="Q478">
        <v>0.22864571893837038</v>
      </c>
      <c r="S478" s="4"/>
      <c r="AA478" s="4"/>
      <c r="AC478" s="6"/>
    </row>
    <row r="479" spans="1:29" x14ac:dyDescent="0.4">
      <c r="A479" s="4" t="s">
        <v>165</v>
      </c>
      <c r="B479" t="str">
        <f t="shared" si="22"/>
        <v>2011</v>
      </c>
      <c r="C479" t="s">
        <v>300</v>
      </c>
      <c r="D479" t="s">
        <v>4</v>
      </c>
      <c r="E479">
        <v>88770</v>
      </c>
      <c r="F479">
        <v>0.20294321385052572</v>
      </c>
      <c r="L479" s="4" t="s">
        <v>165</v>
      </c>
      <c r="M479" t="str">
        <f t="shared" si="23"/>
        <v>2011</v>
      </c>
      <c r="N479" t="s">
        <v>300</v>
      </c>
      <c r="O479" t="s">
        <v>4</v>
      </c>
      <c r="P479">
        <v>88770</v>
      </c>
      <c r="Q479">
        <v>0.20294321385052572</v>
      </c>
      <c r="S479" s="4"/>
      <c r="AA479" s="4"/>
      <c r="AC479" s="6"/>
    </row>
    <row r="480" spans="1:29" x14ac:dyDescent="0.4">
      <c r="A480" s="4" t="s">
        <v>166</v>
      </c>
      <c r="B480" t="str">
        <f t="shared" si="22"/>
        <v>2011</v>
      </c>
      <c r="C480" t="s">
        <v>300</v>
      </c>
      <c r="D480" t="s">
        <v>4</v>
      </c>
      <c r="E480">
        <v>104972</v>
      </c>
      <c r="F480">
        <v>0.25303542717746852</v>
      </c>
      <c r="L480" s="4" t="s">
        <v>166</v>
      </c>
      <c r="M480" t="str">
        <f t="shared" si="23"/>
        <v>2011</v>
      </c>
      <c r="N480" t="s">
        <v>300</v>
      </c>
      <c r="O480" t="s">
        <v>4</v>
      </c>
      <c r="P480">
        <v>104972</v>
      </c>
      <c r="Q480">
        <v>0.25303542717746852</v>
      </c>
      <c r="S480" s="4"/>
      <c r="AA480" s="4"/>
      <c r="AC480" s="6"/>
    </row>
    <row r="481" spans="1:29" x14ac:dyDescent="0.4">
      <c r="A481" s="4" t="s">
        <v>167</v>
      </c>
      <c r="B481" t="str">
        <f t="shared" si="22"/>
        <v>2011</v>
      </c>
      <c r="C481" t="s">
        <v>300</v>
      </c>
      <c r="D481" t="s">
        <v>4</v>
      </c>
      <c r="E481">
        <v>130493</v>
      </c>
      <c r="F481">
        <v>0.23282365115615186</v>
      </c>
      <c r="L481" s="4" t="s">
        <v>167</v>
      </c>
      <c r="M481" t="str">
        <f t="shared" si="23"/>
        <v>2011</v>
      </c>
      <c r="N481" t="s">
        <v>300</v>
      </c>
      <c r="O481" t="s">
        <v>4</v>
      </c>
      <c r="P481">
        <v>130493</v>
      </c>
      <c r="Q481">
        <v>0.23282365115615186</v>
      </c>
      <c r="S481" s="4"/>
      <c r="AA481" s="4"/>
      <c r="AC481" s="6"/>
    </row>
    <row r="482" spans="1:29" x14ac:dyDescent="0.4">
      <c r="A482" s="4" t="s">
        <v>168</v>
      </c>
      <c r="B482" t="str">
        <f t="shared" si="22"/>
        <v>2012</v>
      </c>
      <c r="C482" t="s">
        <v>300</v>
      </c>
      <c r="D482" t="s">
        <v>4</v>
      </c>
      <c r="E482">
        <v>88970</v>
      </c>
      <c r="F482">
        <v>0.2057076532865364</v>
      </c>
      <c r="L482" s="4" t="s">
        <v>168</v>
      </c>
      <c r="M482" t="str">
        <f t="shared" si="23"/>
        <v>2012</v>
      </c>
      <c r="N482" t="s">
        <v>300</v>
      </c>
      <c r="O482" t="s">
        <v>4</v>
      </c>
      <c r="P482">
        <v>88970</v>
      </c>
      <c r="Q482">
        <v>0.2057076532865364</v>
      </c>
      <c r="S482" s="4"/>
      <c r="AA482" s="4"/>
      <c r="AC482" s="6"/>
    </row>
    <row r="483" spans="1:29" x14ac:dyDescent="0.4">
      <c r="A483" s="4" t="s">
        <v>169</v>
      </c>
      <c r="B483" t="str">
        <f t="shared" si="22"/>
        <v>2012</v>
      </c>
      <c r="C483" t="s">
        <v>300</v>
      </c>
      <c r="D483" t="s">
        <v>4</v>
      </c>
      <c r="E483">
        <v>88451</v>
      </c>
      <c r="F483">
        <v>0.20812342791528332</v>
      </c>
      <c r="L483" s="4" t="s">
        <v>169</v>
      </c>
      <c r="M483" t="str">
        <f t="shared" si="23"/>
        <v>2012</v>
      </c>
      <c r="N483" t="s">
        <v>300</v>
      </c>
      <c r="O483" t="s">
        <v>4</v>
      </c>
      <c r="P483">
        <v>88451</v>
      </c>
      <c r="Q483">
        <v>0.20812342791528332</v>
      </c>
      <c r="S483" s="4"/>
      <c r="AA483" s="4"/>
      <c r="AC483" s="6"/>
    </row>
    <row r="484" spans="1:29" x14ac:dyDescent="0.4">
      <c r="A484" s="4" t="s">
        <v>170</v>
      </c>
      <c r="B484" t="str">
        <f t="shared" si="22"/>
        <v>2012</v>
      </c>
      <c r="C484" t="s">
        <v>300</v>
      </c>
      <c r="D484" t="s">
        <v>4</v>
      </c>
      <c r="E484">
        <v>108054</v>
      </c>
      <c r="F484">
        <v>0.22317552244478134</v>
      </c>
      <c r="L484" s="4" t="s">
        <v>170</v>
      </c>
      <c r="M484" t="str">
        <f t="shared" si="23"/>
        <v>2012</v>
      </c>
      <c r="N484" t="s">
        <v>300</v>
      </c>
      <c r="O484" t="s">
        <v>4</v>
      </c>
      <c r="P484">
        <v>108054</v>
      </c>
      <c r="Q484">
        <v>0.22317552244478134</v>
      </c>
      <c r="S484" s="4"/>
      <c r="AA484" s="4"/>
      <c r="AC484" s="6"/>
    </row>
    <row r="485" spans="1:29" x14ac:dyDescent="0.4">
      <c r="A485" s="4" t="s">
        <v>171</v>
      </c>
      <c r="B485" t="str">
        <f t="shared" si="22"/>
        <v>2012</v>
      </c>
      <c r="C485" t="s">
        <v>300</v>
      </c>
      <c r="D485" t="s">
        <v>4</v>
      </c>
      <c r="E485">
        <v>96892</v>
      </c>
      <c r="F485">
        <v>0.19617736383883377</v>
      </c>
      <c r="L485" s="4" t="s">
        <v>171</v>
      </c>
      <c r="M485" t="str">
        <f t="shared" si="23"/>
        <v>2012</v>
      </c>
      <c r="N485" t="s">
        <v>300</v>
      </c>
      <c r="O485" t="s">
        <v>4</v>
      </c>
      <c r="P485">
        <v>96892</v>
      </c>
      <c r="Q485">
        <v>0.19617736383883377</v>
      </c>
      <c r="S485" s="4"/>
      <c r="AA485" s="4"/>
      <c r="AC485" s="6"/>
    </row>
    <row r="486" spans="1:29" x14ac:dyDescent="0.4">
      <c r="A486" s="4" t="s">
        <v>172</v>
      </c>
      <c r="B486" t="str">
        <f t="shared" si="22"/>
        <v>2012</v>
      </c>
      <c r="C486" t="s">
        <v>300</v>
      </c>
      <c r="D486" t="s">
        <v>4</v>
      </c>
      <c r="E486">
        <v>99568</v>
      </c>
      <c r="F486">
        <v>0.20285390639643383</v>
      </c>
      <c r="L486" s="4" t="s">
        <v>172</v>
      </c>
      <c r="M486" t="str">
        <f t="shared" si="23"/>
        <v>2012</v>
      </c>
      <c r="N486" t="s">
        <v>300</v>
      </c>
      <c r="O486" t="s">
        <v>4</v>
      </c>
      <c r="P486">
        <v>99568</v>
      </c>
      <c r="Q486">
        <v>0.20285390639643383</v>
      </c>
      <c r="S486" s="4"/>
      <c r="AA486" s="4"/>
      <c r="AC486" s="6"/>
    </row>
    <row r="487" spans="1:29" x14ac:dyDescent="0.4">
      <c r="A487" s="4" t="s">
        <v>173</v>
      </c>
      <c r="B487" t="str">
        <f t="shared" si="22"/>
        <v>2012</v>
      </c>
      <c r="C487" t="s">
        <v>300</v>
      </c>
      <c r="D487" t="s">
        <v>4</v>
      </c>
      <c r="E487">
        <v>107356</v>
      </c>
      <c r="F487">
        <v>0.21356982855687781</v>
      </c>
      <c r="L487" s="4" t="s">
        <v>173</v>
      </c>
      <c r="M487" t="str">
        <f t="shared" si="23"/>
        <v>2012</v>
      </c>
      <c r="N487" t="s">
        <v>300</v>
      </c>
      <c r="O487" t="s">
        <v>4</v>
      </c>
      <c r="P487">
        <v>107356</v>
      </c>
      <c r="Q487">
        <v>0.21356982855687781</v>
      </c>
      <c r="S487" s="4"/>
      <c r="AA487" s="4"/>
      <c r="AC487" s="6"/>
    </row>
    <row r="488" spans="1:29" x14ac:dyDescent="0.4">
      <c r="A488" s="4" t="s">
        <v>174</v>
      </c>
      <c r="B488" t="str">
        <f t="shared" si="22"/>
        <v>2012</v>
      </c>
      <c r="C488" t="s">
        <v>300</v>
      </c>
      <c r="D488" t="s">
        <v>4</v>
      </c>
      <c r="E488">
        <v>90449</v>
      </c>
      <c r="F488">
        <v>0.18803818599874431</v>
      </c>
      <c r="L488" s="4" t="s">
        <v>174</v>
      </c>
      <c r="M488" t="str">
        <f t="shared" si="23"/>
        <v>2012</v>
      </c>
      <c r="N488" t="s">
        <v>300</v>
      </c>
      <c r="O488" t="s">
        <v>4</v>
      </c>
      <c r="P488">
        <v>90449</v>
      </c>
      <c r="Q488">
        <v>0.18803818599874431</v>
      </c>
      <c r="S488" s="4"/>
      <c r="AA488" s="4"/>
      <c r="AC488" s="6"/>
    </row>
    <row r="489" spans="1:29" x14ac:dyDescent="0.4">
      <c r="A489" s="4" t="s">
        <v>175</v>
      </c>
      <c r="B489" t="str">
        <f t="shared" si="22"/>
        <v>2012</v>
      </c>
      <c r="C489" t="s">
        <v>300</v>
      </c>
      <c r="D489" t="s">
        <v>4</v>
      </c>
      <c r="E489">
        <v>107841</v>
      </c>
      <c r="F489">
        <v>0.20833204543698322</v>
      </c>
      <c r="L489" s="4" t="s">
        <v>175</v>
      </c>
      <c r="M489" t="str">
        <f t="shared" si="23"/>
        <v>2012</v>
      </c>
      <c r="N489" t="s">
        <v>300</v>
      </c>
      <c r="O489" t="s">
        <v>4</v>
      </c>
      <c r="P489">
        <v>107841</v>
      </c>
      <c r="Q489">
        <v>0.20833204543698322</v>
      </c>
      <c r="S489" s="4"/>
      <c r="AA489" s="4"/>
      <c r="AC489" s="6"/>
    </row>
    <row r="490" spans="1:29" x14ac:dyDescent="0.4">
      <c r="A490" s="4" t="s">
        <v>176</v>
      </c>
      <c r="B490" t="str">
        <f t="shared" si="22"/>
        <v>2012</v>
      </c>
      <c r="C490" t="s">
        <v>300</v>
      </c>
      <c r="D490" t="s">
        <v>4</v>
      </c>
      <c r="E490">
        <v>90484</v>
      </c>
      <c r="F490">
        <v>0.22203790771405293</v>
      </c>
      <c r="L490" s="4" t="s">
        <v>176</v>
      </c>
      <c r="M490" t="str">
        <f t="shared" si="23"/>
        <v>2012</v>
      </c>
      <c r="N490" t="s">
        <v>300</v>
      </c>
      <c r="O490" t="s">
        <v>4</v>
      </c>
      <c r="P490">
        <v>90484</v>
      </c>
      <c r="Q490">
        <v>0.22203790771405293</v>
      </c>
      <c r="S490" s="4"/>
      <c r="AA490" s="4"/>
      <c r="AC490" s="6"/>
    </row>
    <row r="491" spans="1:29" x14ac:dyDescent="0.4">
      <c r="A491" s="4" t="s">
        <v>177</v>
      </c>
      <c r="B491" t="str">
        <f t="shared" si="22"/>
        <v>2012</v>
      </c>
      <c r="C491" t="s">
        <v>300</v>
      </c>
      <c r="D491" t="s">
        <v>4</v>
      </c>
      <c r="E491">
        <v>93945</v>
      </c>
      <c r="F491">
        <v>0.20176324041063529</v>
      </c>
      <c r="L491" s="4" t="s">
        <v>177</v>
      </c>
      <c r="M491" t="str">
        <f t="shared" si="23"/>
        <v>2012</v>
      </c>
      <c r="N491" t="s">
        <v>300</v>
      </c>
      <c r="O491" t="s">
        <v>4</v>
      </c>
      <c r="P491">
        <v>93945</v>
      </c>
      <c r="Q491">
        <v>0.20176324041063529</v>
      </c>
      <c r="S491" s="4"/>
      <c r="AA491" s="4"/>
      <c r="AC491" s="6"/>
    </row>
    <row r="492" spans="1:29" x14ac:dyDescent="0.4">
      <c r="A492" s="4" t="s">
        <v>178</v>
      </c>
      <c r="B492" t="str">
        <f t="shared" si="22"/>
        <v>2012</v>
      </c>
      <c r="C492" t="s">
        <v>300</v>
      </c>
      <c r="D492" t="s">
        <v>4</v>
      </c>
      <c r="E492">
        <v>124008</v>
      </c>
      <c r="F492">
        <v>0.25576306318383846</v>
      </c>
      <c r="L492" s="4" t="s">
        <v>178</v>
      </c>
      <c r="M492" t="str">
        <f t="shared" si="23"/>
        <v>2012</v>
      </c>
      <c r="N492" t="s">
        <v>300</v>
      </c>
      <c r="O492" t="s">
        <v>4</v>
      </c>
      <c r="P492">
        <v>124008</v>
      </c>
      <c r="Q492">
        <v>0.25576306318383846</v>
      </c>
      <c r="S492" s="4"/>
      <c r="AA492" s="4"/>
      <c r="AC492" s="6"/>
    </row>
    <row r="493" spans="1:29" x14ac:dyDescent="0.4">
      <c r="A493" s="4" t="s">
        <v>179</v>
      </c>
      <c r="B493" t="str">
        <f t="shared" si="22"/>
        <v>2012</v>
      </c>
      <c r="C493" t="s">
        <v>300</v>
      </c>
      <c r="D493" t="s">
        <v>4</v>
      </c>
      <c r="E493">
        <v>135669</v>
      </c>
      <c r="F493">
        <v>0.22844244780572734</v>
      </c>
      <c r="L493" s="4" t="s">
        <v>179</v>
      </c>
      <c r="M493" t="str">
        <f t="shared" si="23"/>
        <v>2012</v>
      </c>
      <c r="N493" t="s">
        <v>300</v>
      </c>
      <c r="O493" t="s">
        <v>4</v>
      </c>
      <c r="P493">
        <v>135669</v>
      </c>
      <c r="Q493">
        <v>0.22844244780572734</v>
      </c>
      <c r="S493" s="4"/>
      <c r="AA493" s="4"/>
      <c r="AC493" s="6"/>
    </row>
    <row r="494" spans="1:29" x14ac:dyDescent="0.4">
      <c r="A494" s="4" t="s">
        <v>180</v>
      </c>
      <c r="B494" t="str">
        <f t="shared" si="22"/>
        <v>2013</v>
      </c>
      <c r="C494" t="s">
        <v>300</v>
      </c>
      <c r="D494" t="s">
        <v>4</v>
      </c>
      <c r="E494">
        <v>89300</v>
      </c>
      <c r="F494">
        <v>0.19412494864275576</v>
      </c>
      <c r="L494" s="4" t="s">
        <v>180</v>
      </c>
      <c r="M494" t="str">
        <f t="shared" si="23"/>
        <v>2013</v>
      </c>
      <c r="N494" t="s">
        <v>300</v>
      </c>
      <c r="O494" t="s">
        <v>4</v>
      </c>
      <c r="P494">
        <v>89300</v>
      </c>
      <c r="Q494">
        <v>0.19412494864275576</v>
      </c>
      <c r="S494" s="4"/>
      <c r="AA494" s="4"/>
      <c r="AC494" s="6"/>
    </row>
    <row r="495" spans="1:29" x14ac:dyDescent="0.4">
      <c r="A495" s="4" t="s">
        <v>181</v>
      </c>
      <c r="B495" t="str">
        <f t="shared" si="22"/>
        <v>2013</v>
      </c>
      <c r="C495" t="s">
        <v>300</v>
      </c>
      <c r="D495" t="s">
        <v>4</v>
      </c>
      <c r="E495">
        <v>91895</v>
      </c>
      <c r="F495">
        <v>0.22670755354684641</v>
      </c>
      <c r="L495" s="4" t="s">
        <v>181</v>
      </c>
      <c r="M495" t="str">
        <f t="shared" si="23"/>
        <v>2013</v>
      </c>
      <c r="N495" t="s">
        <v>300</v>
      </c>
      <c r="O495" t="s">
        <v>4</v>
      </c>
      <c r="P495">
        <v>91895</v>
      </c>
      <c r="Q495">
        <v>0.22670755354684641</v>
      </c>
      <c r="S495" s="4"/>
      <c r="AA495" s="4"/>
      <c r="AC495" s="6"/>
    </row>
    <row r="496" spans="1:29" x14ac:dyDescent="0.4">
      <c r="A496" s="4" t="s">
        <v>182</v>
      </c>
      <c r="B496" t="str">
        <f t="shared" si="22"/>
        <v>2013</v>
      </c>
      <c r="C496" t="s">
        <v>300</v>
      </c>
      <c r="D496" t="s">
        <v>4</v>
      </c>
      <c r="E496">
        <v>108683</v>
      </c>
      <c r="F496">
        <v>0.20747682463079767</v>
      </c>
      <c r="L496" s="4" t="s">
        <v>182</v>
      </c>
      <c r="M496" t="str">
        <f t="shared" si="23"/>
        <v>2013</v>
      </c>
      <c r="N496" t="s">
        <v>300</v>
      </c>
      <c r="O496" t="s">
        <v>4</v>
      </c>
      <c r="P496">
        <v>108683</v>
      </c>
      <c r="Q496">
        <v>0.20747682463079767</v>
      </c>
      <c r="S496" s="4"/>
      <c r="AA496" s="4"/>
      <c r="AC496" s="6"/>
    </row>
    <row r="497" spans="1:29" x14ac:dyDescent="0.4">
      <c r="A497" s="4" t="s">
        <v>183</v>
      </c>
      <c r="B497" t="str">
        <f t="shared" si="22"/>
        <v>2013</v>
      </c>
      <c r="C497" t="s">
        <v>300</v>
      </c>
      <c r="D497" t="s">
        <v>4</v>
      </c>
      <c r="E497">
        <v>95414</v>
      </c>
      <c r="F497">
        <v>0.1918301205497519</v>
      </c>
      <c r="L497" s="4" t="s">
        <v>183</v>
      </c>
      <c r="M497" t="str">
        <f t="shared" si="23"/>
        <v>2013</v>
      </c>
      <c r="N497" t="s">
        <v>300</v>
      </c>
      <c r="O497" t="s">
        <v>4</v>
      </c>
      <c r="P497">
        <v>95414</v>
      </c>
      <c r="Q497">
        <v>0.1918301205497519</v>
      </c>
      <c r="S497" s="4"/>
      <c r="AA497" s="4"/>
      <c r="AC497" s="6"/>
    </row>
    <row r="498" spans="1:29" x14ac:dyDescent="0.4">
      <c r="A498" s="4" t="s">
        <v>184</v>
      </c>
      <c r="B498" t="str">
        <f t="shared" si="22"/>
        <v>2013</v>
      </c>
      <c r="C498" t="s">
        <v>300</v>
      </c>
      <c r="D498" t="s">
        <v>4</v>
      </c>
      <c r="E498">
        <v>109517</v>
      </c>
      <c r="F498">
        <v>0.20474677036400007</v>
      </c>
      <c r="L498" s="4" t="s">
        <v>184</v>
      </c>
      <c r="M498" t="str">
        <f t="shared" si="23"/>
        <v>2013</v>
      </c>
      <c r="N498" t="s">
        <v>300</v>
      </c>
      <c r="O498" t="s">
        <v>4</v>
      </c>
      <c r="P498">
        <v>109517</v>
      </c>
      <c r="Q498">
        <v>0.20474677036400007</v>
      </c>
      <c r="S498" s="4"/>
      <c r="AA498" s="4"/>
      <c r="AC498" s="6"/>
    </row>
    <row r="499" spans="1:29" x14ac:dyDescent="0.4">
      <c r="A499" s="4" t="s">
        <v>185</v>
      </c>
      <c r="B499" t="str">
        <f t="shared" si="22"/>
        <v>2013</v>
      </c>
      <c r="C499" t="s">
        <v>300</v>
      </c>
      <c r="D499" t="s">
        <v>4</v>
      </c>
      <c r="E499">
        <v>107286</v>
      </c>
      <c r="F499">
        <v>0.19261158297831085</v>
      </c>
      <c r="L499" s="4" t="s">
        <v>185</v>
      </c>
      <c r="M499" t="str">
        <f t="shared" si="23"/>
        <v>2013</v>
      </c>
      <c r="N499" t="s">
        <v>300</v>
      </c>
      <c r="O499" t="s">
        <v>4</v>
      </c>
      <c r="P499">
        <v>107286</v>
      </c>
      <c r="Q499">
        <v>0.19261158297831085</v>
      </c>
      <c r="S499" s="4"/>
      <c r="AA499" s="4"/>
      <c r="AC499" s="6"/>
    </row>
    <row r="500" spans="1:29" x14ac:dyDescent="0.4">
      <c r="A500" s="4" t="s">
        <v>186</v>
      </c>
      <c r="B500" t="str">
        <f t="shared" si="22"/>
        <v>2013</v>
      </c>
      <c r="C500" t="s">
        <v>300</v>
      </c>
      <c r="D500" t="s">
        <v>4</v>
      </c>
      <c r="E500">
        <v>93299</v>
      </c>
      <c r="F500">
        <v>0.18219116021667897</v>
      </c>
      <c r="L500" s="4" t="s">
        <v>186</v>
      </c>
      <c r="M500" t="str">
        <f t="shared" si="23"/>
        <v>2013</v>
      </c>
      <c r="N500" t="s">
        <v>300</v>
      </c>
      <c r="O500" t="s">
        <v>4</v>
      </c>
      <c r="P500">
        <v>93299</v>
      </c>
      <c r="Q500">
        <v>0.18219116021667897</v>
      </c>
      <c r="S500" s="4"/>
      <c r="AA500" s="4"/>
      <c r="AC500" s="6"/>
    </row>
    <row r="501" spans="1:29" x14ac:dyDescent="0.4">
      <c r="A501" s="4" t="s">
        <v>187</v>
      </c>
      <c r="B501" t="str">
        <f t="shared" si="22"/>
        <v>2013</v>
      </c>
      <c r="C501" t="s">
        <v>300</v>
      </c>
      <c r="D501" t="s">
        <v>4</v>
      </c>
      <c r="E501">
        <v>116392</v>
      </c>
      <c r="F501">
        <v>0.19892599922748513</v>
      </c>
      <c r="L501" s="4" t="s">
        <v>187</v>
      </c>
      <c r="M501" t="str">
        <f t="shared" si="23"/>
        <v>2013</v>
      </c>
      <c r="N501" t="s">
        <v>300</v>
      </c>
      <c r="O501" t="s">
        <v>4</v>
      </c>
      <c r="P501">
        <v>116392</v>
      </c>
      <c r="Q501">
        <v>0.19892599922748513</v>
      </c>
      <c r="S501" s="4"/>
      <c r="AA501" s="4"/>
      <c r="AC501" s="6"/>
    </row>
    <row r="502" spans="1:29" x14ac:dyDescent="0.4">
      <c r="A502" s="4" t="s">
        <v>188</v>
      </c>
      <c r="B502" t="str">
        <f t="shared" si="22"/>
        <v>2013</v>
      </c>
      <c r="C502" t="s">
        <v>300</v>
      </c>
      <c r="D502" t="s">
        <v>4</v>
      </c>
      <c r="E502">
        <v>98973</v>
      </c>
      <c r="F502">
        <v>0.22195087492683716</v>
      </c>
      <c r="L502" s="4" t="s">
        <v>188</v>
      </c>
      <c r="M502" t="str">
        <f t="shared" si="23"/>
        <v>2013</v>
      </c>
      <c r="N502" t="s">
        <v>300</v>
      </c>
      <c r="O502" t="s">
        <v>4</v>
      </c>
      <c r="P502">
        <v>98973</v>
      </c>
      <c r="Q502">
        <v>0.22195087492683716</v>
      </c>
      <c r="S502" s="4"/>
      <c r="AA502" s="4"/>
      <c r="AC502" s="6"/>
    </row>
    <row r="503" spans="1:29" x14ac:dyDescent="0.4">
      <c r="A503" s="4" t="s">
        <v>189</v>
      </c>
      <c r="B503" t="str">
        <f t="shared" si="22"/>
        <v>2013</v>
      </c>
      <c r="C503" t="s">
        <v>300</v>
      </c>
      <c r="D503" t="s">
        <v>4</v>
      </c>
      <c r="E503">
        <v>98097</v>
      </c>
      <c r="F503">
        <v>0.19122632259171249</v>
      </c>
      <c r="L503" s="4" t="s">
        <v>189</v>
      </c>
      <c r="M503" t="str">
        <f t="shared" si="23"/>
        <v>2013</v>
      </c>
      <c r="N503" t="s">
        <v>300</v>
      </c>
      <c r="O503" t="s">
        <v>4</v>
      </c>
      <c r="P503">
        <v>98097</v>
      </c>
      <c r="Q503">
        <v>0.19122632259171249</v>
      </c>
      <c r="S503" s="4"/>
      <c r="AA503" s="4"/>
      <c r="AC503" s="6"/>
    </row>
    <row r="504" spans="1:29" x14ac:dyDescent="0.4">
      <c r="A504" s="4" t="s">
        <v>190</v>
      </c>
      <c r="B504" t="str">
        <f t="shared" si="22"/>
        <v>2013</v>
      </c>
      <c r="C504" t="s">
        <v>300</v>
      </c>
      <c r="D504" t="s">
        <v>4</v>
      </c>
      <c r="E504">
        <v>129955</v>
      </c>
      <c r="F504">
        <v>0.2573070815629096</v>
      </c>
      <c r="L504" s="4" t="s">
        <v>190</v>
      </c>
      <c r="M504" t="str">
        <f t="shared" si="23"/>
        <v>2013</v>
      </c>
      <c r="N504" t="s">
        <v>300</v>
      </c>
      <c r="O504" t="s">
        <v>4</v>
      </c>
      <c r="P504">
        <v>129955</v>
      </c>
      <c r="Q504">
        <v>0.2573070815629096</v>
      </c>
      <c r="S504" s="4"/>
      <c r="AA504" s="4"/>
      <c r="AC504" s="6"/>
    </row>
    <row r="505" spans="1:29" x14ac:dyDescent="0.4">
      <c r="A505" s="4" t="s">
        <v>191</v>
      </c>
      <c r="B505" t="str">
        <f t="shared" si="22"/>
        <v>2013</v>
      </c>
      <c r="C505" t="s">
        <v>300</v>
      </c>
      <c r="D505" t="s">
        <v>4</v>
      </c>
      <c r="E505">
        <v>142131</v>
      </c>
      <c r="F505">
        <v>0.22677354555941495</v>
      </c>
      <c r="L505" s="4" t="s">
        <v>191</v>
      </c>
      <c r="M505" t="str">
        <f t="shared" si="23"/>
        <v>2013</v>
      </c>
      <c r="N505" t="s">
        <v>300</v>
      </c>
      <c r="O505" t="s">
        <v>4</v>
      </c>
      <c r="P505">
        <v>142131</v>
      </c>
      <c r="Q505">
        <v>0.22677354555941495</v>
      </c>
      <c r="S505" s="4"/>
      <c r="AA505" s="4"/>
      <c r="AC505" s="6"/>
    </row>
    <row r="506" spans="1:29" x14ac:dyDescent="0.4">
      <c r="A506" s="4" t="s">
        <v>192</v>
      </c>
      <c r="B506" t="str">
        <f t="shared" si="22"/>
        <v>2014</v>
      </c>
      <c r="C506" t="s">
        <v>300</v>
      </c>
      <c r="D506" t="s">
        <v>4</v>
      </c>
      <c r="E506">
        <v>89482</v>
      </c>
      <c r="F506">
        <v>0.17997003248157198</v>
      </c>
      <c r="L506" s="4" t="s">
        <v>192</v>
      </c>
      <c r="M506" t="str">
        <f t="shared" si="23"/>
        <v>2014</v>
      </c>
      <c r="N506" t="s">
        <v>300</v>
      </c>
      <c r="O506" t="s">
        <v>4</v>
      </c>
      <c r="P506">
        <v>89482</v>
      </c>
      <c r="Q506">
        <v>0.17997003248157198</v>
      </c>
      <c r="S506" s="4"/>
      <c r="AA506" s="4"/>
      <c r="AC506" s="6"/>
    </row>
    <row r="507" spans="1:29" x14ac:dyDescent="0.4">
      <c r="A507" s="4" t="s">
        <v>193</v>
      </c>
      <c r="B507" t="str">
        <f t="shared" si="22"/>
        <v>2014</v>
      </c>
      <c r="C507" t="s">
        <v>300</v>
      </c>
      <c r="D507" t="s">
        <v>4</v>
      </c>
      <c r="E507">
        <v>91181</v>
      </c>
      <c r="F507">
        <v>0.20712974657664943</v>
      </c>
      <c r="L507" s="4" t="s">
        <v>193</v>
      </c>
      <c r="M507" t="str">
        <f t="shared" si="23"/>
        <v>2014</v>
      </c>
      <c r="N507" t="s">
        <v>300</v>
      </c>
      <c r="O507" t="s">
        <v>4</v>
      </c>
      <c r="P507">
        <v>91181</v>
      </c>
      <c r="Q507">
        <v>0.20712974657664943</v>
      </c>
      <c r="S507" s="4"/>
      <c r="AA507" s="4"/>
      <c r="AC507" s="6"/>
    </row>
    <row r="508" spans="1:29" x14ac:dyDescent="0.4">
      <c r="A508" s="4" t="s">
        <v>194</v>
      </c>
      <c r="B508" t="str">
        <f t="shared" si="22"/>
        <v>2014</v>
      </c>
      <c r="C508" t="s">
        <v>300</v>
      </c>
      <c r="D508" t="s">
        <v>4</v>
      </c>
      <c r="E508">
        <v>107002</v>
      </c>
      <c r="F508">
        <v>0.21025597695480366</v>
      </c>
      <c r="L508" s="4" t="s">
        <v>194</v>
      </c>
      <c r="M508" t="str">
        <f t="shared" si="23"/>
        <v>2014</v>
      </c>
      <c r="N508" t="s">
        <v>300</v>
      </c>
      <c r="O508" t="s">
        <v>4</v>
      </c>
      <c r="P508">
        <v>107002</v>
      </c>
      <c r="Q508">
        <v>0.21025597695480366</v>
      </c>
      <c r="S508" s="4"/>
      <c r="AA508" s="4"/>
      <c r="AC508" s="6"/>
    </row>
    <row r="509" spans="1:29" x14ac:dyDescent="0.4">
      <c r="A509" s="4" t="s">
        <v>195</v>
      </c>
      <c r="B509" t="str">
        <f t="shared" si="22"/>
        <v>2014</v>
      </c>
      <c r="C509" t="s">
        <v>300</v>
      </c>
      <c r="D509" t="s">
        <v>4</v>
      </c>
      <c r="E509">
        <v>94982</v>
      </c>
      <c r="F509">
        <v>0.18554759611721797</v>
      </c>
      <c r="L509" s="4" t="s">
        <v>195</v>
      </c>
      <c r="M509" t="str">
        <f t="shared" si="23"/>
        <v>2014</v>
      </c>
      <c r="N509" t="s">
        <v>300</v>
      </c>
      <c r="O509" t="s">
        <v>4</v>
      </c>
      <c r="P509">
        <v>94982</v>
      </c>
      <c r="Q509">
        <v>0.18554759611721797</v>
      </c>
      <c r="S509" s="4"/>
      <c r="AA509" s="4"/>
      <c r="AC509" s="6"/>
    </row>
    <row r="510" spans="1:29" x14ac:dyDescent="0.4">
      <c r="A510" s="4" t="s">
        <v>196</v>
      </c>
      <c r="B510" t="str">
        <f t="shared" si="22"/>
        <v>2014</v>
      </c>
      <c r="C510" t="s">
        <v>300</v>
      </c>
      <c r="D510" t="s">
        <v>4</v>
      </c>
      <c r="E510">
        <v>100648</v>
      </c>
      <c r="F510">
        <v>0.18304462085458895</v>
      </c>
      <c r="L510" s="4" t="s">
        <v>196</v>
      </c>
      <c r="M510" t="str">
        <f t="shared" si="23"/>
        <v>2014</v>
      </c>
      <c r="N510" t="s">
        <v>300</v>
      </c>
      <c r="O510" t="s">
        <v>4</v>
      </c>
      <c r="P510">
        <v>100648</v>
      </c>
      <c r="Q510">
        <v>0.18304462085458895</v>
      </c>
      <c r="S510" s="4"/>
      <c r="AA510" s="4"/>
      <c r="AC510" s="6"/>
    </row>
    <row r="511" spans="1:29" x14ac:dyDescent="0.4">
      <c r="A511" s="4" t="s">
        <v>197</v>
      </c>
      <c r="B511" t="str">
        <f t="shared" si="22"/>
        <v>2014</v>
      </c>
      <c r="C511" t="s">
        <v>300</v>
      </c>
      <c r="D511" t="s">
        <v>4</v>
      </c>
      <c r="E511">
        <v>108945</v>
      </c>
      <c r="F511">
        <v>0.19711131374975574</v>
      </c>
      <c r="L511" s="4" t="s">
        <v>197</v>
      </c>
      <c r="M511" t="str">
        <f t="shared" si="23"/>
        <v>2014</v>
      </c>
      <c r="N511" t="s">
        <v>300</v>
      </c>
      <c r="O511" t="s">
        <v>4</v>
      </c>
      <c r="P511">
        <v>108945</v>
      </c>
      <c r="Q511">
        <v>0.19711131374975574</v>
      </c>
      <c r="S511" s="4"/>
      <c r="AA511" s="4"/>
      <c r="AC511" s="6"/>
    </row>
    <row r="512" spans="1:29" x14ac:dyDescent="0.4">
      <c r="A512" s="4" t="s">
        <v>198</v>
      </c>
      <c r="B512" t="str">
        <f t="shared" si="22"/>
        <v>2014</v>
      </c>
      <c r="C512" t="s">
        <v>300</v>
      </c>
      <c r="D512" t="s">
        <v>4</v>
      </c>
      <c r="E512">
        <v>101461</v>
      </c>
      <c r="F512">
        <v>0.17853610983047508</v>
      </c>
      <c r="L512" s="4" t="s">
        <v>198</v>
      </c>
      <c r="M512" t="str">
        <f t="shared" si="23"/>
        <v>2014</v>
      </c>
      <c r="N512" t="s">
        <v>300</v>
      </c>
      <c r="O512" t="s">
        <v>4</v>
      </c>
      <c r="P512">
        <v>101461</v>
      </c>
      <c r="Q512">
        <v>0.17853610983047508</v>
      </c>
      <c r="S512" s="4"/>
      <c r="AA512" s="4"/>
      <c r="AC512" s="6"/>
    </row>
    <row r="513" spans="1:29" x14ac:dyDescent="0.4">
      <c r="A513" s="4" t="s">
        <v>199</v>
      </c>
      <c r="B513" t="str">
        <f t="shared" si="22"/>
        <v>2014</v>
      </c>
      <c r="C513" t="s">
        <v>300</v>
      </c>
      <c r="D513" t="s">
        <v>4</v>
      </c>
      <c r="E513">
        <v>93222</v>
      </c>
      <c r="F513">
        <v>0.19410533767815685</v>
      </c>
      <c r="L513" s="4" t="s">
        <v>199</v>
      </c>
      <c r="M513" t="str">
        <f t="shared" si="23"/>
        <v>2014</v>
      </c>
      <c r="N513" t="s">
        <v>300</v>
      </c>
      <c r="O513" t="s">
        <v>4</v>
      </c>
      <c r="P513">
        <v>93222</v>
      </c>
      <c r="Q513">
        <v>0.19410533767815685</v>
      </c>
      <c r="S513" s="4"/>
      <c r="AA513" s="4"/>
      <c r="AC513" s="6"/>
    </row>
    <row r="514" spans="1:29" x14ac:dyDescent="0.4">
      <c r="A514" s="4" t="s">
        <v>200</v>
      </c>
      <c r="B514" t="str">
        <f t="shared" si="22"/>
        <v>2014</v>
      </c>
      <c r="C514" t="s">
        <v>300</v>
      </c>
      <c r="D514" t="s">
        <v>4</v>
      </c>
      <c r="E514">
        <v>99339</v>
      </c>
      <c r="F514">
        <v>0.22767098987685841</v>
      </c>
      <c r="L514" s="4" t="s">
        <v>200</v>
      </c>
      <c r="M514" t="str">
        <f t="shared" si="23"/>
        <v>2014</v>
      </c>
      <c r="N514" t="s">
        <v>300</v>
      </c>
      <c r="O514" t="s">
        <v>4</v>
      </c>
      <c r="P514">
        <v>99339</v>
      </c>
      <c r="Q514">
        <v>0.22767098987685841</v>
      </c>
      <c r="S514" s="4"/>
      <c r="AA514" s="4"/>
      <c r="AC514" s="6"/>
    </row>
    <row r="515" spans="1:29" x14ac:dyDescent="0.4">
      <c r="A515" s="4" t="s">
        <v>201</v>
      </c>
      <c r="B515" t="str">
        <f t="shared" si="22"/>
        <v>2014</v>
      </c>
      <c r="C515" t="s">
        <v>300</v>
      </c>
      <c r="D515" t="s">
        <v>4</v>
      </c>
      <c r="E515">
        <v>97184</v>
      </c>
      <c r="F515">
        <v>0.20036326975768959</v>
      </c>
      <c r="L515" s="4" t="s">
        <v>201</v>
      </c>
      <c r="M515" t="str">
        <f t="shared" si="23"/>
        <v>2014</v>
      </c>
      <c r="N515" t="s">
        <v>300</v>
      </c>
      <c r="O515" t="s">
        <v>4</v>
      </c>
      <c r="P515">
        <v>97184</v>
      </c>
      <c r="Q515">
        <v>0.20036326975768959</v>
      </c>
      <c r="S515" s="4"/>
      <c r="AA515" s="4"/>
      <c r="AC515" s="6"/>
    </row>
    <row r="516" spans="1:29" x14ac:dyDescent="0.4">
      <c r="A516" s="4" t="s">
        <v>202</v>
      </c>
      <c r="B516" t="str">
        <f t="shared" si="22"/>
        <v>2014</v>
      </c>
      <c r="C516" t="s">
        <v>300</v>
      </c>
      <c r="D516" t="s">
        <v>4</v>
      </c>
      <c r="E516">
        <v>106313</v>
      </c>
      <c r="F516">
        <v>0.22953888405493578</v>
      </c>
      <c r="L516" s="4" t="s">
        <v>202</v>
      </c>
      <c r="M516" t="str">
        <f t="shared" si="23"/>
        <v>2014</v>
      </c>
      <c r="N516" t="s">
        <v>300</v>
      </c>
      <c r="O516" t="s">
        <v>4</v>
      </c>
      <c r="P516">
        <v>106313</v>
      </c>
      <c r="Q516">
        <v>0.22953888405493578</v>
      </c>
      <c r="S516" s="4"/>
      <c r="AA516" s="4"/>
      <c r="AC516" s="6"/>
    </row>
    <row r="517" spans="1:29" x14ac:dyDescent="0.4">
      <c r="A517" s="4" t="s">
        <v>203</v>
      </c>
      <c r="B517" t="str">
        <f t="shared" si="22"/>
        <v>2014</v>
      </c>
      <c r="C517" t="s">
        <v>300</v>
      </c>
      <c r="D517" t="s">
        <v>4</v>
      </c>
      <c r="E517">
        <v>143276</v>
      </c>
      <c r="F517">
        <v>0.231389636271435</v>
      </c>
      <c r="L517" s="4" t="s">
        <v>203</v>
      </c>
      <c r="M517" t="str">
        <f t="shared" si="23"/>
        <v>2014</v>
      </c>
      <c r="N517" t="s">
        <v>300</v>
      </c>
      <c r="O517" t="s">
        <v>4</v>
      </c>
      <c r="P517">
        <v>143276</v>
      </c>
      <c r="Q517">
        <v>0.231389636271435</v>
      </c>
      <c r="S517" s="4"/>
      <c r="AA517" s="4"/>
      <c r="AC517" s="6"/>
    </row>
    <row r="518" spans="1:29" x14ac:dyDescent="0.4">
      <c r="A518" s="4" t="s">
        <v>204</v>
      </c>
      <c r="B518" t="str">
        <f t="shared" si="22"/>
        <v>2015</v>
      </c>
      <c r="C518" t="s">
        <v>300</v>
      </c>
      <c r="D518" t="s">
        <v>4</v>
      </c>
      <c r="E518">
        <v>86193</v>
      </c>
      <c r="F518">
        <v>0.19233798894524617</v>
      </c>
      <c r="L518" s="4" t="s">
        <v>204</v>
      </c>
      <c r="M518" t="str">
        <f t="shared" si="23"/>
        <v>2015</v>
      </c>
      <c r="N518" t="s">
        <v>300</v>
      </c>
      <c r="O518" t="s">
        <v>4</v>
      </c>
      <c r="P518">
        <v>86193</v>
      </c>
      <c r="Q518">
        <v>0.19233798894524617</v>
      </c>
      <c r="S518" s="4"/>
      <c r="AA518" s="4"/>
      <c r="AC518" s="6"/>
    </row>
    <row r="519" spans="1:29" x14ac:dyDescent="0.4">
      <c r="A519" s="4" t="s">
        <v>205</v>
      </c>
      <c r="B519" t="str">
        <f t="shared" si="22"/>
        <v>2015</v>
      </c>
      <c r="C519" t="s">
        <v>300</v>
      </c>
      <c r="D519" t="s">
        <v>4</v>
      </c>
      <c r="E519">
        <v>82408</v>
      </c>
      <c r="F519">
        <v>0.21664138552902423</v>
      </c>
      <c r="L519" s="4" t="s">
        <v>205</v>
      </c>
      <c r="M519" t="str">
        <f t="shared" si="23"/>
        <v>2015</v>
      </c>
      <c r="N519" t="s">
        <v>300</v>
      </c>
      <c r="O519" t="s">
        <v>4</v>
      </c>
      <c r="P519">
        <v>82408</v>
      </c>
      <c r="Q519">
        <v>0.21664138552902423</v>
      </c>
      <c r="S519" s="4"/>
      <c r="AA519" s="4"/>
      <c r="AC519" s="6"/>
    </row>
    <row r="520" spans="1:29" x14ac:dyDescent="0.4">
      <c r="A520" s="4" t="s">
        <v>206</v>
      </c>
      <c r="B520" t="str">
        <f t="shared" si="22"/>
        <v>2015</v>
      </c>
      <c r="C520" t="s">
        <v>300</v>
      </c>
      <c r="D520" t="s">
        <v>4</v>
      </c>
      <c r="E520">
        <v>101929</v>
      </c>
      <c r="F520">
        <v>0.22062601867103609</v>
      </c>
      <c r="L520" s="4" t="s">
        <v>206</v>
      </c>
      <c r="M520" t="str">
        <f t="shared" si="23"/>
        <v>2015</v>
      </c>
      <c r="N520" t="s">
        <v>300</v>
      </c>
      <c r="O520" t="s">
        <v>4</v>
      </c>
      <c r="P520">
        <v>101929</v>
      </c>
      <c r="Q520">
        <v>0.22062601867103609</v>
      </c>
      <c r="S520" s="4"/>
      <c r="AA520" s="4"/>
      <c r="AC520" s="6"/>
    </row>
    <row r="521" spans="1:29" x14ac:dyDescent="0.4">
      <c r="A521" s="4" t="s">
        <v>207</v>
      </c>
      <c r="B521" t="str">
        <f t="shared" si="22"/>
        <v>2015</v>
      </c>
      <c r="C521" t="s">
        <v>300</v>
      </c>
      <c r="D521" t="s">
        <v>4</v>
      </c>
      <c r="E521">
        <v>90515</v>
      </c>
      <c r="F521">
        <v>0.18927758132882208</v>
      </c>
      <c r="L521" s="4" t="s">
        <v>207</v>
      </c>
      <c r="M521" t="str">
        <f t="shared" si="23"/>
        <v>2015</v>
      </c>
      <c r="N521" t="s">
        <v>300</v>
      </c>
      <c r="O521" t="s">
        <v>4</v>
      </c>
      <c r="P521">
        <v>90515</v>
      </c>
      <c r="Q521">
        <v>0.18927758132882208</v>
      </c>
      <c r="S521" s="4"/>
      <c r="AA521" s="4"/>
      <c r="AC521" s="6"/>
    </row>
    <row r="522" spans="1:29" x14ac:dyDescent="0.4">
      <c r="A522" s="4" t="s">
        <v>208</v>
      </c>
      <c r="B522" t="str">
        <f t="shared" si="22"/>
        <v>2015</v>
      </c>
      <c r="C522" t="s">
        <v>300</v>
      </c>
      <c r="D522" t="s">
        <v>4</v>
      </c>
      <c r="E522">
        <v>100340</v>
      </c>
      <c r="F522">
        <v>0.19594824185566931</v>
      </c>
      <c r="L522" s="4" t="s">
        <v>208</v>
      </c>
      <c r="M522" t="str">
        <f t="shared" si="23"/>
        <v>2015</v>
      </c>
      <c r="N522" t="s">
        <v>300</v>
      </c>
      <c r="O522" t="s">
        <v>4</v>
      </c>
      <c r="P522">
        <v>100340</v>
      </c>
      <c r="Q522">
        <v>0.19594824185566931</v>
      </c>
      <c r="S522" s="4"/>
      <c r="AA522" s="4"/>
      <c r="AC522" s="6"/>
    </row>
    <row r="523" spans="1:29" x14ac:dyDescent="0.4">
      <c r="A523" s="4" t="s">
        <v>209</v>
      </c>
      <c r="B523" t="str">
        <f t="shared" si="22"/>
        <v>2015</v>
      </c>
      <c r="C523" t="s">
        <v>300</v>
      </c>
      <c r="D523" t="s">
        <v>4</v>
      </c>
      <c r="E523">
        <v>100074</v>
      </c>
      <c r="F523">
        <v>0.20160276555625392</v>
      </c>
      <c r="L523" s="4" t="s">
        <v>209</v>
      </c>
      <c r="M523" t="str">
        <f t="shared" si="23"/>
        <v>2015</v>
      </c>
      <c r="N523" t="s">
        <v>300</v>
      </c>
      <c r="O523" t="s">
        <v>4</v>
      </c>
      <c r="P523">
        <v>100074</v>
      </c>
      <c r="Q523">
        <v>0.20160276555625392</v>
      </c>
      <c r="S523" s="4"/>
      <c r="AA523" s="4"/>
      <c r="AC523" s="6"/>
    </row>
    <row r="524" spans="1:29" x14ac:dyDescent="0.4">
      <c r="A524" s="4" t="s">
        <v>210</v>
      </c>
      <c r="B524" t="str">
        <f t="shared" si="22"/>
        <v>2015</v>
      </c>
      <c r="C524" t="s">
        <v>300</v>
      </c>
      <c r="D524" t="s">
        <v>4</v>
      </c>
      <c r="E524">
        <v>102347</v>
      </c>
      <c r="F524">
        <v>0.17659126593854063</v>
      </c>
      <c r="L524" s="4" t="s">
        <v>210</v>
      </c>
      <c r="M524" t="str">
        <f t="shared" si="23"/>
        <v>2015</v>
      </c>
      <c r="N524" t="s">
        <v>300</v>
      </c>
      <c r="O524" t="s">
        <v>4</v>
      </c>
      <c r="P524">
        <v>102347</v>
      </c>
      <c r="Q524">
        <v>0.17659126593854063</v>
      </c>
      <c r="S524" s="4"/>
      <c r="AA524" s="4"/>
      <c r="AC524" s="6"/>
    </row>
    <row r="525" spans="1:29" x14ac:dyDescent="0.4">
      <c r="A525" s="4" t="s">
        <v>211</v>
      </c>
      <c r="B525" t="str">
        <f t="shared" si="22"/>
        <v>2015</v>
      </c>
      <c r="C525" t="s">
        <v>300</v>
      </c>
      <c r="D525" t="s">
        <v>4</v>
      </c>
      <c r="E525">
        <v>88834</v>
      </c>
      <c r="F525">
        <v>0.20001486027959842</v>
      </c>
      <c r="L525" s="4" t="s">
        <v>211</v>
      </c>
      <c r="M525" t="str">
        <f t="shared" si="23"/>
        <v>2015</v>
      </c>
      <c r="N525" t="s">
        <v>300</v>
      </c>
      <c r="O525" t="s">
        <v>4</v>
      </c>
      <c r="P525">
        <v>88834</v>
      </c>
      <c r="Q525">
        <v>0.20001486027959842</v>
      </c>
      <c r="S525" s="4"/>
      <c r="AA525" s="4"/>
      <c r="AC525" s="6"/>
    </row>
    <row r="526" spans="1:29" x14ac:dyDescent="0.4">
      <c r="A526" s="4" t="s">
        <v>212</v>
      </c>
      <c r="B526" t="str">
        <f t="shared" si="22"/>
        <v>2015</v>
      </c>
      <c r="C526" t="s">
        <v>300</v>
      </c>
      <c r="D526" t="s">
        <v>4</v>
      </c>
      <c r="E526">
        <v>93334</v>
      </c>
      <c r="F526">
        <v>0.22536007050500417</v>
      </c>
      <c r="L526" s="4" t="s">
        <v>212</v>
      </c>
      <c r="M526" t="str">
        <f t="shared" si="23"/>
        <v>2015</v>
      </c>
      <c r="N526" t="s">
        <v>300</v>
      </c>
      <c r="O526" t="s">
        <v>4</v>
      </c>
      <c r="P526">
        <v>93334</v>
      </c>
      <c r="Q526">
        <v>0.22536007050500417</v>
      </c>
      <c r="S526" s="4"/>
      <c r="AA526" s="4"/>
      <c r="AC526" s="6"/>
    </row>
    <row r="527" spans="1:29" x14ac:dyDescent="0.4">
      <c r="A527" s="4" t="s">
        <v>213</v>
      </c>
      <c r="B527" t="str">
        <f t="shared" si="22"/>
        <v>2015</v>
      </c>
      <c r="C527" t="s">
        <v>300</v>
      </c>
      <c r="D527" t="s">
        <v>4</v>
      </c>
      <c r="E527">
        <v>88338</v>
      </c>
      <c r="F527">
        <v>0.18995295149789701</v>
      </c>
      <c r="L527" s="4" t="s">
        <v>213</v>
      </c>
      <c r="M527" t="str">
        <f t="shared" si="23"/>
        <v>2015</v>
      </c>
      <c r="N527" t="s">
        <v>300</v>
      </c>
      <c r="O527" t="s">
        <v>4</v>
      </c>
      <c r="P527">
        <v>88338</v>
      </c>
      <c r="Q527">
        <v>0.18995295149789701</v>
      </c>
      <c r="S527" s="4"/>
      <c r="AA527" s="4"/>
      <c r="AC527" s="6"/>
    </row>
    <row r="528" spans="1:29" x14ac:dyDescent="0.4">
      <c r="A528" s="4" t="s">
        <v>214</v>
      </c>
      <c r="B528" t="str">
        <f t="shared" si="22"/>
        <v>2015</v>
      </c>
      <c r="C528" t="s">
        <v>300</v>
      </c>
      <c r="D528" t="s">
        <v>4</v>
      </c>
      <c r="E528">
        <v>106214</v>
      </c>
      <c r="F528">
        <v>0.23337171081541896</v>
      </c>
      <c r="L528" s="4" t="s">
        <v>214</v>
      </c>
      <c r="M528" t="str">
        <f t="shared" si="23"/>
        <v>2015</v>
      </c>
      <c r="N528" t="s">
        <v>300</v>
      </c>
      <c r="O528" t="s">
        <v>4</v>
      </c>
      <c r="P528">
        <v>106214</v>
      </c>
      <c r="Q528">
        <v>0.23337171081541896</v>
      </c>
      <c r="S528" s="4"/>
      <c r="AA528" s="4"/>
      <c r="AC528" s="6"/>
    </row>
    <row r="529" spans="1:29" x14ac:dyDescent="0.4">
      <c r="A529" s="4" t="s">
        <v>215</v>
      </c>
      <c r="B529" t="str">
        <f t="shared" si="22"/>
        <v>2015</v>
      </c>
      <c r="C529" t="s">
        <v>300</v>
      </c>
      <c r="D529" t="s">
        <v>4</v>
      </c>
      <c r="E529">
        <v>130551</v>
      </c>
      <c r="F529">
        <v>0.21300086635460497</v>
      </c>
      <c r="L529" s="4" t="s">
        <v>215</v>
      </c>
      <c r="M529" t="str">
        <f t="shared" si="23"/>
        <v>2015</v>
      </c>
      <c r="N529" t="s">
        <v>300</v>
      </c>
      <c r="O529" t="s">
        <v>4</v>
      </c>
      <c r="P529">
        <v>130551</v>
      </c>
      <c r="Q529">
        <v>0.21300086635460497</v>
      </c>
      <c r="S529" s="4"/>
      <c r="AA529" s="4"/>
      <c r="AC529" s="6"/>
    </row>
    <row r="530" spans="1:29" x14ac:dyDescent="0.4">
      <c r="A530" s="4" t="s">
        <v>216</v>
      </c>
      <c r="B530" t="str">
        <f t="shared" si="22"/>
        <v>2016</v>
      </c>
      <c r="C530" t="s">
        <v>300</v>
      </c>
      <c r="D530" t="s">
        <v>4</v>
      </c>
      <c r="E530">
        <v>87208</v>
      </c>
      <c r="F530">
        <v>0.18437014407881525</v>
      </c>
      <c r="L530" s="4" t="s">
        <v>216</v>
      </c>
      <c r="M530" t="str">
        <f t="shared" si="23"/>
        <v>2016</v>
      </c>
      <c r="N530" t="s">
        <v>300</v>
      </c>
      <c r="O530" t="s">
        <v>4</v>
      </c>
      <c r="P530">
        <v>87208</v>
      </c>
      <c r="Q530">
        <v>0.18437014407881525</v>
      </c>
      <c r="S530" s="4"/>
      <c r="AA530" s="4"/>
      <c r="AC530" s="6"/>
    </row>
    <row r="531" spans="1:29" x14ac:dyDescent="0.4">
      <c r="A531" s="4" t="s">
        <v>217</v>
      </c>
      <c r="B531" t="str">
        <f t="shared" si="22"/>
        <v>2016</v>
      </c>
      <c r="C531" t="s">
        <v>300</v>
      </c>
      <c r="D531" t="s">
        <v>4</v>
      </c>
      <c r="E531">
        <v>85850</v>
      </c>
      <c r="F531">
        <v>0.19484970358332804</v>
      </c>
      <c r="L531" s="4" t="s">
        <v>217</v>
      </c>
      <c r="M531" t="str">
        <f t="shared" si="23"/>
        <v>2016</v>
      </c>
      <c r="N531" t="s">
        <v>300</v>
      </c>
      <c r="O531" t="s">
        <v>4</v>
      </c>
      <c r="P531">
        <v>85850</v>
      </c>
      <c r="Q531">
        <v>0.19484970358332804</v>
      </c>
      <c r="S531" s="4"/>
      <c r="AA531" s="4"/>
      <c r="AC531" s="6"/>
    </row>
    <row r="532" spans="1:29" x14ac:dyDescent="0.4">
      <c r="A532" s="4" t="s">
        <v>218</v>
      </c>
      <c r="B532" t="str">
        <f t="shared" si="22"/>
        <v>2016</v>
      </c>
      <c r="C532" t="s">
        <v>300</v>
      </c>
      <c r="D532" t="s">
        <v>4</v>
      </c>
      <c r="E532">
        <v>98135</v>
      </c>
      <c r="F532">
        <v>0.19665426242878584</v>
      </c>
      <c r="L532" s="4" t="s">
        <v>218</v>
      </c>
      <c r="M532" t="str">
        <f t="shared" si="23"/>
        <v>2016</v>
      </c>
      <c r="N532" t="s">
        <v>300</v>
      </c>
      <c r="O532" t="s">
        <v>4</v>
      </c>
      <c r="P532">
        <v>98135</v>
      </c>
      <c r="Q532">
        <v>0.19665426242878584</v>
      </c>
      <c r="S532" s="4"/>
      <c r="AA532" s="4"/>
      <c r="AC532" s="6"/>
    </row>
    <row r="533" spans="1:29" x14ac:dyDescent="0.4">
      <c r="A533" s="4" t="s">
        <v>219</v>
      </c>
      <c r="B533" t="str">
        <f t="shared" si="22"/>
        <v>2016</v>
      </c>
      <c r="C533" t="s">
        <v>300</v>
      </c>
      <c r="D533" t="s">
        <v>4</v>
      </c>
      <c r="E533">
        <v>97070</v>
      </c>
      <c r="F533">
        <v>0.18809901212654392</v>
      </c>
      <c r="L533" s="4" t="s">
        <v>219</v>
      </c>
      <c r="M533" t="str">
        <f t="shared" si="23"/>
        <v>2016</v>
      </c>
      <c r="N533" t="s">
        <v>300</v>
      </c>
      <c r="O533" t="s">
        <v>4</v>
      </c>
      <c r="P533">
        <v>97070</v>
      </c>
      <c r="Q533">
        <v>0.18809901212654392</v>
      </c>
      <c r="S533" s="4"/>
      <c r="AA533" s="4"/>
      <c r="AC533" s="6"/>
    </row>
    <row r="534" spans="1:29" x14ac:dyDescent="0.4">
      <c r="A534" s="4" t="s">
        <v>220</v>
      </c>
      <c r="B534" t="str">
        <f t="shared" si="22"/>
        <v>2016</v>
      </c>
      <c r="C534" t="s">
        <v>300</v>
      </c>
      <c r="D534" t="s">
        <v>4</v>
      </c>
      <c r="E534">
        <v>92668</v>
      </c>
      <c r="F534">
        <v>0.17103886156202991</v>
      </c>
      <c r="L534" s="4" t="s">
        <v>220</v>
      </c>
      <c r="M534" t="str">
        <f t="shared" si="23"/>
        <v>2016</v>
      </c>
      <c r="N534" t="s">
        <v>300</v>
      </c>
      <c r="O534" t="s">
        <v>4</v>
      </c>
      <c r="P534">
        <v>92668</v>
      </c>
      <c r="Q534">
        <v>0.17103886156202991</v>
      </c>
      <c r="S534" s="4"/>
      <c r="AA534" s="4"/>
      <c r="AC534" s="6"/>
    </row>
    <row r="535" spans="1:29" x14ac:dyDescent="0.4">
      <c r="A535" s="4" t="s">
        <v>221</v>
      </c>
      <c r="B535" t="str">
        <f t="shared" si="22"/>
        <v>2016</v>
      </c>
      <c r="C535" t="s">
        <v>300</v>
      </c>
      <c r="D535" t="s">
        <v>4</v>
      </c>
      <c r="E535">
        <v>91901</v>
      </c>
      <c r="F535">
        <v>0.18622855811220199</v>
      </c>
      <c r="L535" s="4" t="s">
        <v>221</v>
      </c>
      <c r="M535" t="str">
        <f t="shared" si="23"/>
        <v>2016</v>
      </c>
      <c r="N535" t="s">
        <v>300</v>
      </c>
      <c r="O535" t="s">
        <v>4</v>
      </c>
      <c r="P535">
        <v>91901</v>
      </c>
      <c r="Q535">
        <v>0.18622855811220199</v>
      </c>
      <c r="S535" s="4"/>
      <c r="AA535" s="4"/>
      <c r="AC535" s="6"/>
    </row>
    <row r="536" spans="1:29" x14ac:dyDescent="0.4">
      <c r="A536" s="4" t="s">
        <v>222</v>
      </c>
      <c r="B536" t="str">
        <f t="shared" si="22"/>
        <v>2016</v>
      </c>
      <c r="C536" t="s">
        <v>300</v>
      </c>
      <c r="D536" t="s">
        <v>4</v>
      </c>
      <c r="E536">
        <v>100397</v>
      </c>
      <c r="F536">
        <v>0.16531969899059756</v>
      </c>
      <c r="L536" s="4" t="s">
        <v>222</v>
      </c>
      <c r="M536" t="str">
        <f t="shared" si="23"/>
        <v>2016</v>
      </c>
      <c r="N536" t="s">
        <v>300</v>
      </c>
      <c r="O536" t="s">
        <v>4</v>
      </c>
      <c r="P536">
        <v>100397</v>
      </c>
      <c r="Q536">
        <v>0.16531969899059756</v>
      </c>
      <c r="S536" s="4"/>
      <c r="AA536" s="4"/>
      <c r="AC536" s="6"/>
    </row>
    <row r="537" spans="1:29" x14ac:dyDescent="0.4">
      <c r="A537" s="4" t="s">
        <v>223</v>
      </c>
      <c r="B537" t="str">
        <f t="shared" si="22"/>
        <v>2016</v>
      </c>
      <c r="C537" t="s">
        <v>300</v>
      </c>
      <c r="D537" t="s">
        <v>4</v>
      </c>
      <c r="E537">
        <v>81655</v>
      </c>
      <c r="F537">
        <v>0.18236657792706676</v>
      </c>
      <c r="L537" s="4" t="s">
        <v>223</v>
      </c>
      <c r="M537" t="str">
        <f t="shared" si="23"/>
        <v>2016</v>
      </c>
      <c r="N537" t="s">
        <v>300</v>
      </c>
      <c r="O537" t="s">
        <v>4</v>
      </c>
      <c r="P537">
        <v>81655</v>
      </c>
      <c r="Q537">
        <v>0.18236657792706676</v>
      </c>
      <c r="S537" s="4"/>
      <c r="AA537" s="4"/>
      <c r="AC537" s="6"/>
    </row>
    <row r="538" spans="1:29" x14ac:dyDescent="0.4">
      <c r="A538" s="4" t="s">
        <v>224</v>
      </c>
      <c r="B538" t="str">
        <f t="shared" si="22"/>
        <v>2016</v>
      </c>
      <c r="C538" t="s">
        <v>300</v>
      </c>
      <c r="D538" t="s">
        <v>4</v>
      </c>
      <c r="E538">
        <v>93519</v>
      </c>
      <c r="F538">
        <v>0.2263407054586643</v>
      </c>
      <c r="L538" s="4" t="s">
        <v>224</v>
      </c>
      <c r="M538" t="str">
        <f t="shared" si="23"/>
        <v>2016</v>
      </c>
      <c r="N538" t="s">
        <v>300</v>
      </c>
      <c r="O538" t="s">
        <v>4</v>
      </c>
      <c r="P538">
        <v>93519</v>
      </c>
      <c r="Q538">
        <v>0.2263407054586643</v>
      </c>
      <c r="S538" s="4"/>
      <c r="AA538" s="4"/>
      <c r="AC538" s="6"/>
    </row>
    <row r="539" spans="1:29" x14ac:dyDescent="0.4">
      <c r="A539" s="4" t="s">
        <v>225</v>
      </c>
      <c r="B539" t="str">
        <f t="shared" ref="B539:B602" si="24">LEFT(TEXT(A539,"YYYY"),4)</f>
        <v>2016</v>
      </c>
      <c r="C539" t="s">
        <v>300</v>
      </c>
      <c r="D539" t="s">
        <v>4</v>
      </c>
      <c r="E539">
        <v>92736</v>
      </c>
      <c r="F539">
        <v>0.19664205530981896</v>
      </c>
      <c r="L539" s="4" t="s">
        <v>225</v>
      </c>
      <c r="M539" t="str">
        <f t="shared" ref="M539:M602" si="25">LEFT(TEXT(L539,"YYYY"),4)</f>
        <v>2016</v>
      </c>
      <c r="N539" t="s">
        <v>300</v>
      </c>
      <c r="O539" t="s">
        <v>4</v>
      </c>
      <c r="P539">
        <v>92736</v>
      </c>
      <c r="Q539">
        <v>0.19664205530981896</v>
      </c>
      <c r="S539" s="4"/>
      <c r="AA539" s="4"/>
      <c r="AC539" s="6"/>
    </row>
    <row r="540" spans="1:29" x14ac:dyDescent="0.4">
      <c r="A540" s="4" t="s">
        <v>226</v>
      </c>
      <c r="B540" t="str">
        <f t="shared" si="24"/>
        <v>2016</v>
      </c>
      <c r="C540" t="s">
        <v>300</v>
      </c>
      <c r="D540" t="s">
        <v>4</v>
      </c>
      <c r="E540">
        <v>101549</v>
      </c>
      <c r="F540">
        <v>0.2179406285679947</v>
      </c>
      <c r="L540" s="4" t="s">
        <v>226</v>
      </c>
      <c r="M540" t="str">
        <f t="shared" si="25"/>
        <v>2016</v>
      </c>
      <c r="N540" t="s">
        <v>300</v>
      </c>
      <c r="O540" t="s">
        <v>4</v>
      </c>
      <c r="P540">
        <v>101549</v>
      </c>
      <c r="Q540">
        <v>0.2179406285679947</v>
      </c>
      <c r="S540" s="4"/>
      <c r="AA540" s="4"/>
      <c r="AC540" s="6"/>
    </row>
    <row r="541" spans="1:29" x14ac:dyDescent="0.4">
      <c r="A541" s="4" t="s">
        <v>227</v>
      </c>
      <c r="B541" t="str">
        <f t="shared" si="24"/>
        <v>2016</v>
      </c>
      <c r="C541" t="s">
        <v>300</v>
      </c>
      <c r="D541" t="s">
        <v>4</v>
      </c>
      <c r="E541">
        <v>128897</v>
      </c>
      <c r="F541">
        <v>0.20211147907023419</v>
      </c>
      <c r="L541" s="4" t="s">
        <v>227</v>
      </c>
      <c r="M541" t="str">
        <f t="shared" si="25"/>
        <v>2016</v>
      </c>
      <c r="N541" t="s">
        <v>300</v>
      </c>
      <c r="O541" t="s">
        <v>4</v>
      </c>
      <c r="P541">
        <v>128897</v>
      </c>
      <c r="Q541">
        <v>0.20211147907023419</v>
      </c>
      <c r="S541" s="4"/>
      <c r="AA541" s="4"/>
      <c r="AC541" s="6"/>
    </row>
    <row r="542" spans="1:29" x14ac:dyDescent="0.4">
      <c r="A542" s="4" t="s">
        <v>228</v>
      </c>
      <c r="B542" t="str">
        <f t="shared" si="24"/>
        <v>2017</v>
      </c>
      <c r="C542" t="s">
        <v>300</v>
      </c>
      <c r="D542" t="s">
        <v>4</v>
      </c>
      <c r="E542">
        <v>84504</v>
      </c>
      <c r="F542">
        <v>0.1764868048419839</v>
      </c>
      <c r="L542" s="4" t="s">
        <v>228</v>
      </c>
      <c r="M542" t="str">
        <f t="shared" si="25"/>
        <v>2017</v>
      </c>
      <c r="N542" t="s">
        <v>300</v>
      </c>
      <c r="O542" t="s">
        <v>4</v>
      </c>
      <c r="P542">
        <v>84504</v>
      </c>
      <c r="Q542">
        <v>0.1764868048419839</v>
      </c>
      <c r="S542" s="4"/>
      <c r="AA542" s="4"/>
      <c r="AC542" s="6"/>
    </row>
    <row r="543" spans="1:29" x14ac:dyDescent="0.4">
      <c r="A543" s="4" t="s">
        <v>229</v>
      </c>
      <c r="B543" t="str">
        <f t="shared" si="24"/>
        <v>2017</v>
      </c>
      <c r="C543" t="s">
        <v>300</v>
      </c>
      <c r="D543" t="s">
        <v>4</v>
      </c>
      <c r="E543">
        <v>85058</v>
      </c>
      <c r="F543">
        <v>0.19431257967094473</v>
      </c>
      <c r="L543" s="4" t="s">
        <v>229</v>
      </c>
      <c r="M543" t="str">
        <f t="shared" si="25"/>
        <v>2017</v>
      </c>
      <c r="N543" t="s">
        <v>300</v>
      </c>
      <c r="O543" t="s">
        <v>4</v>
      </c>
      <c r="P543">
        <v>85058</v>
      </c>
      <c r="Q543">
        <v>0.19431257967094473</v>
      </c>
      <c r="S543" s="4"/>
      <c r="AA543" s="4"/>
      <c r="AC543" s="6"/>
    </row>
    <row r="544" spans="1:29" x14ac:dyDescent="0.4">
      <c r="A544" s="4" t="s">
        <v>230</v>
      </c>
      <c r="B544" t="str">
        <f t="shared" si="24"/>
        <v>2017</v>
      </c>
      <c r="C544" t="s">
        <v>300</v>
      </c>
      <c r="D544" t="s">
        <v>4</v>
      </c>
      <c r="E544">
        <v>105372</v>
      </c>
      <c r="F544">
        <v>0.19712834519722749</v>
      </c>
      <c r="L544" s="4" t="s">
        <v>230</v>
      </c>
      <c r="M544" t="str">
        <f t="shared" si="25"/>
        <v>2017</v>
      </c>
      <c r="N544" t="s">
        <v>300</v>
      </c>
      <c r="O544" t="s">
        <v>4</v>
      </c>
      <c r="P544">
        <v>105372</v>
      </c>
      <c r="Q544">
        <v>0.19712834519722749</v>
      </c>
      <c r="S544" s="4"/>
      <c r="AA544" s="4"/>
      <c r="AC544" s="6"/>
    </row>
    <row r="545" spans="1:29" x14ac:dyDescent="0.4">
      <c r="A545" s="4" t="s">
        <v>231</v>
      </c>
      <c r="B545" t="str">
        <f t="shared" si="24"/>
        <v>2017</v>
      </c>
      <c r="C545" t="s">
        <v>300</v>
      </c>
      <c r="D545" t="s">
        <v>4</v>
      </c>
      <c r="E545">
        <v>94550</v>
      </c>
      <c r="F545">
        <v>0.170111476542428</v>
      </c>
      <c r="L545" s="4" t="s">
        <v>231</v>
      </c>
      <c r="M545" t="str">
        <f t="shared" si="25"/>
        <v>2017</v>
      </c>
      <c r="N545" t="s">
        <v>300</v>
      </c>
      <c r="O545" t="s">
        <v>4</v>
      </c>
      <c r="P545">
        <v>94550</v>
      </c>
      <c r="Q545">
        <v>0.170111476542428</v>
      </c>
      <c r="S545" s="4"/>
      <c r="AA545" s="4"/>
      <c r="AC545" s="6"/>
    </row>
    <row r="546" spans="1:29" x14ac:dyDescent="0.4">
      <c r="A546" s="4" t="s">
        <v>232</v>
      </c>
      <c r="B546" t="str">
        <f t="shared" si="24"/>
        <v>2017</v>
      </c>
      <c r="C546" t="s">
        <v>300</v>
      </c>
      <c r="D546" t="s">
        <v>4</v>
      </c>
      <c r="E546">
        <v>90335</v>
      </c>
      <c r="F546">
        <v>0.17990217750640267</v>
      </c>
      <c r="L546" s="4" t="s">
        <v>232</v>
      </c>
      <c r="M546" t="str">
        <f t="shared" si="25"/>
        <v>2017</v>
      </c>
      <c r="N546" t="s">
        <v>300</v>
      </c>
      <c r="O546" t="s">
        <v>4</v>
      </c>
      <c r="P546">
        <v>90335</v>
      </c>
      <c r="Q546">
        <v>0.17990217750640267</v>
      </c>
      <c r="S546" s="4"/>
      <c r="AA546" s="4"/>
      <c r="AC546" s="6"/>
    </row>
    <row r="547" spans="1:29" x14ac:dyDescent="0.4">
      <c r="A547" s="4" t="s">
        <v>233</v>
      </c>
      <c r="B547" t="str">
        <f t="shared" si="24"/>
        <v>2017</v>
      </c>
      <c r="C547" t="s">
        <v>300</v>
      </c>
      <c r="D547" t="s">
        <v>4</v>
      </c>
      <c r="E547">
        <v>102776</v>
      </c>
      <c r="F547">
        <v>0.18121292907066133</v>
      </c>
      <c r="L547" s="4" t="s">
        <v>233</v>
      </c>
      <c r="M547" t="str">
        <f t="shared" si="25"/>
        <v>2017</v>
      </c>
      <c r="N547" t="s">
        <v>300</v>
      </c>
      <c r="O547" t="s">
        <v>4</v>
      </c>
      <c r="P547">
        <v>102776</v>
      </c>
      <c r="Q547">
        <v>0.18121292907066133</v>
      </c>
      <c r="S547" s="4"/>
      <c r="AA547" s="4"/>
      <c r="AC547" s="6"/>
    </row>
    <row r="548" spans="1:29" x14ac:dyDescent="0.4">
      <c r="A548" s="4" t="s">
        <v>234</v>
      </c>
      <c r="B548" t="str">
        <f t="shared" si="24"/>
        <v>2017</v>
      </c>
      <c r="C548" t="s">
        <v>300</v>
      </c>
      <c r="D548" t="s">
        <v>4</v>
      </c>
      <c r="E548">
        <v>87138</v>
      </c>
      <c r="F548">
        <v>0.15549611250796325</v>
      </c>
      <c r="L548" s="4" t="s">
        <v>234</v>
      </c>
      <c r="M548" t="str">
        <f t="shared" si="25"/>
        <v>2017</v>
      </c>
      <c r="N548" t="s">
        <v>300</v>
      </c>
      <c r="O548" t="s">
        <v>4</v>
      </c>
      <c r="P548">
        <v>87138</v>
      </c>
      <c r="Q548">
        <v>0.15549611250796325</v>
      </c>
      <c r="S548" s="4"/>
      <c r="AA548" s="4"/>
      <c r="AC548" s="6"/>
    </row>
    <row r="549" spans="1:29" x14ac:dyDescent="0.4">
      <c r="A549" s="4" t="s">
        <v>235</v>
      </c>
      <c r="B549" t="str">
        <f t="shared" si="24"/>
        <v>2017</v>
      </c>
      <c r="C549" t="s">
        <v>300</v>
      </c>
      <c r="D549" t="s">
        <v>4</v>
      </c>
      <c r="E549">
        <v>91135</v>
      </c>
      <c r="F549">
        <v>0.19073201665072612</v>
      </c>
      <c r="L549" s="4" t="s">
        <v>235</v>
      </c>
      <c r="M549" t="str">
        <f t="shared" si="25"/>
        <v>2017</v>
      </c>
      <c r="N549" t="s">
        <v>300</v>
      </c>
      <c r="O549" t="s">
        <v>4</v>
      </c>
      <c r="P549">
        <v>91135</v>
      </c>
      <c r="Q549">
        <v>0.19073201665072612</v>
      </c>
      <c r="S549" s="4"/>
      <c r="AA549" s="4"/>
      <c r="AC549" s="6"/>
    </row>
    <row r="550" spans="1:29" x14ac:dyDescent="0.4">
      <c r="A550" s="4" t="s">
        <v>236</v>
      </c>
      <c r="B550" t="str">
        <f t="shared" si="24"/>
        <v>2017</v>
      </c>
      <c r="C550" t="s">
        <v>300</v>
      </c>
      <c r="D550" t="s">
        <v>4</v>
      </c>
      <c r="E550">
        <v>90837</v>
      </c>
      <c r="F550">
        <v>0.19572173156106379</v>
      </c>
      <c r="L550" s="4" t="s">
        <v>236</v>
      </c>
      <c r="M550" t="str">
        <f t="shared" si="25"/>
        <v>2017</v>
      </c>
      <c r="N550" t="s">
        <v>300</v>
      </c>
      <c r="O550" t="s">
        <v>4</v>
      </c>
      <c r="P550">
        <v>90837</v>
      </c>
      <c r="Q550">
        <v>0.19572173156106379</v>
      </c>
      <c r="S550" s="4"/>
      <c r="AA550" s="4"/>
      <c r="AC550" s="6"/>
    </row>
    <row r="551" spans="1:29" x14ac:dyDescent="0.4">
      <c r="A551" s="4" t="s">
        <v>237</v>
      </c>
      <c r="B551" t="str">
        <f t="shared" si="24"/>
        <v>2017</v>
      </c>
      <c r="C551" t="s">
        <v>300</v>
      </c>
      <c r="D551" t="s">
        <v>4</v>
      </c>
      <c r="E551">
        <v>96015</v>
      </c>
      <c r="F551">
        <v>0.19163752634604331</v>
      </c>
      <c r="L551" s="4" t="s">
        <v>237</v>
      </c>
      <c r="M551" t="str">
        <f t="shared" si="25"/>
        <v>2017</v>
      </c>
      <c r="N551" t="s">
        <v>300</v>
      </c>
      <c r="O551" t="s">
        <v>4</v>
      </c>
      <c r="P551">
        <v>96015</v>
      </c>
      <c r="Q551">
        <v>0.19163752634604331</v>
      </c>
      <c r="S551" s="4"/>
      <c r="AA551" s="4"/>
      <c r="AC551" s="6"/>
    </row>
    <row r="552" spans="1:29" x14ac:dyDescent="0.4">
      <c r="A552" s="4" t="s">
        <v>238</v>
      </c>
      <c r="B552" t="str">
        <f t="shared" si="24"/>
        <v>2017</v>
      </c>
      <c r="C552" t="s">
        <v>300</v>
      </c>
      <c r="D552" t="s">
        <v>4</v>
      </c>
      <c r="E552">
        <v>105404</v>
      </c>
      <c r="F552">
        <v>0.20919635130951153</v>
      </c>
      <c r="L552" s="4" t="s">
        <v>238</v>
      </c>
      <c r="M552" t="str">
        <f t="shared" si="25"/>
        <v>2017</v>
      </c>
      <c r="N552" t="s">
        <v>300</v>
      </c>
      <c r="O552" t="s">
        <v>4</v>
      </c>
      <c r="P552">
        <v>105404</v>
      </c>
      <c r="Q552">
        <v>0.20919635130951153</v>
      </c>
      <c r="S552" s="4"/>
      <c r="AA552" s="4"/>
      <c r="AC552" s="6"/>
    </row>
    <row r="553" spans="1:29" x14ac:dyDescent="0.4">
      <c r="A553" s="4" t="s">
        <v>239</v>
      </c>
      <c r="B553" t="str">
        <f t="shared" si="24"/>
        <v>2017</v>
      </c>
      <c r="C553" t="s">
        <v>300</v>
      </c>
      <c r="D553" t="s">
        <v>4</v>
      </c>
      <c r="E553">
        <v>135260</v>
      </c>
      <c r="F553">
        <v>0.21077268774912969</v>
      </c>
      <c r="L553" s="4" t="s">
        <v>239</v>
      </c>
      <c r="M553" t="str">
        <f t="shared" si="25"/>
        <v>2017</v>
      </c>
      <c r="N553" t="s">
        <v>300</v>
      </c>
      <c r="O553" t="s">
        <v>4</v>
      </c>
      <c r="P553">
        <v>135260</v>
      </c>
      <c r="Q553">
        <v>0.21077268774912969</v>
      </c>
      <c r="S553" s="4"/>
      <c r="AA553" s="4"/>
      <c r="AC553" s="6"/>
    </row>
    <row r="554" spans="1:29" x14ac:dyDescent="0.4">
      <c r="A554" s="4" t="s">
        <v>240</v>
      </c>
      <c r="B554" t="str">
        <f t="shared" si="24"/>
        <v>2018</v>
      </c>
      <c r="C554" t="s">
        <v>300</v>
      </c>
      <c r="D554" t="s">
        <v>4</v>
      </c>
      <c r="E554">
        <v>86833</v>
      </c>
      <c r="F554">
        <v>0.1753808741878084</v>
      </c>
      <c r="L554" s="4" t="s">
        <v>240</v>
      </c>
      <c r="M554" t="str">
        <f t="shared" si="25"/>
        <v>2018</v>
      </c>
      <c r="N554" t="s">
        <v>300</v>
      </c>
      <c r="O554" t="s">
        <v>4</v>
      </c>
      <c r="P554">
        <v>86833</v>
      </c>
      <c r="Q554">
        <v>0.1753808741878084</v>
      </c>
      <c r="S554" s="4"/>
      <c r="AA554" s="4"/>
      <c r="AC554" s="6"/>
    </row>
    <row r="555" spans="1:29" x14ac:dyDescent="0.4">
      <c r="A555" s="4" t="s">
        <v>241</v>
      </c>
      <c r="B555" t="str">
        <f t="shared" si="24"/>
        <v>2018</v>
      </c>
      <c r="C555" t="s">
        <v>300</v>
      </c>
      <c r="D555" t="s">
        <v>4</v>
      </c>
      <c r="E555">
        <v>85212</v>
      </c>
      <c r="F555">
        <v>0.18858804626395953</v>
      </c>
      <c r="L555" s="4" t="s">
        <v>241</v>
      </c>
      <c r="M555" t="str">
        <f t="shared" si="25"/>
        <v>2018</v>
      </c>
      <c r="N555" t="s">
        <v>300</v>
      </c>
      <c r="O555" t="s">
        <v>4</v>
      </c>
      <c r="P555">
        <v>85212</v>
      </c>
      <c r="Q555">
        <v>0.18858804626395953</v>
      </c>
      <c r="S555" s="4"/>
      <c r="AA555" s="4"/>
      <c r="AC555" s="6"/>
    </row>
    <row r="556" spans="1:29" x14ac:dyDescent="0.4">
      <c r="A556" s="4" t="s">
        <v>242</v>
      </c>
      <c r="B556" t="str">
        <f t="shared" si="24"/>
        <v>2018</v>
      </c>
      <c r="C556" t="s">
        <v>300</v>
      </c>
      <c r="D556" t="s">
        <v>4</v>
      </c>
      <c r="E556">
        <v>109897</v>
      </c>
      <c r="F556">
        <v>0.19863966973219965</v>
      </c>
      <c r="L556" s="4" t="s">
        <v>242</v>
      </c>
      <c r="M556" t="str">
        <f t="shared" si="25"/>
        <v>2018</v>
      </c>
      <c r="N556" t="s">
        <v>300</v>
      </c>
      <c r="O556" t="s">
        <v>4</v>
      </c>
      <c r="P556">
        <v>109897</v>
      </c>
      <c r="Q556">
        <v>0.19863966973219965</v>
      </c>
      <c r="S556" s="4"/>
      <c r="AA556" s="4"/>
      <c r="AC556" s="6"/>
    </row>
    <row r="557" spans="1:29" x14ac:dyDescent="0.4">
      <c r="A557" s="4" t="s">
        <v>243</v>
      </c>
      <c r="B557" t="str">
        <f t="shared" si="24"/>
        <v>2018</v>
      </c>
      <c r="C557" t="s">
        <v>300</v>
      </c>
      <c r="D557" t="s">
        <v>4</v>
      </c>
      <c r="E557">
        <v>98351</v>
      </c>
      <c r="F557">
        <v>0.17667389402548317</v>
      </c>
      <c r="L557" s="4" t="s">
        <v>243</v>
      </c>
      <c r="M557" t="str">
        <f t="shared" si="25"/>
        <v>2018</v>
      </c>
      <c r="N557" t="s">
        <v>300</v>
      </c>
      <c r="O557" t="s">
        <v>4</v>
      </c>
      <c r="P557">
        <v>98351</v>
      </c>
      <c r="Q557">
        <v>0.17667389402548317</v>
      </c>
      <c r="S557" s="4"/>
      <c r="AA557" s="4"/>
      <c r="AC557" s="6"/>
    </row>
    <row r="558" spans="1:29" x14ac:dyDescent="0.4">
      <c r="A558" s="4" t="s">
        <v>244</v>
      </c>
      <c r="B558" t="str">
        <f t="shared" si="24"/>
        <v>2018</v>
      </c>
      <c r="C558" t="s">
        <v>300</v>
      </c>
      <c r="D558" t="s">
        <v>4</v>
      </c>
      <c r="E558">
        <v>91244</v>
      </c>
      <c r="F558">
        <v>0.17095887536325294</v>
      </c>
      <c r="L558" s="4" t="s">
        <v>244</v>
      </c>
      <c r="M558" t="str">
        <f t="shared" si="25"/>
        <v>2018</v>
      </c>
      <c r="N558" t="s">
        <v>300</v>
      </c>
      <c r="O558" t="s">
        <v>4</v>
      </c>
      <c r="P558">
        <v>91244</v>
      </c>
      <c r="Q558">
        <v>0.17095887536325294</v>
      </c>
      <c r="S558" s="4"/>
      <c r="AA558" s="4"/>
      <c r="AC558" s="6"/>
    </row>
    <row r="559" spans="1:29" x14ac:dyDescent="0.4">
      <c r="A559" s="4" t="s">
        <v>245</v>
      </c>
      <c r="B559" t="str">
        <f t="shared" si="24"/>
        <v>2018</v>
      </c>
      <c r="C559" t="s">
        <v>300</v>
      </c>
      <c r="D559" t="s">
        <v>4</v>
      </c>
      <c r="E559">
        <v>113049</v>
      </c>
      <c r="F559">
        <v>0.17438002378561479</v>
      </c>
      <c r="L559" s="4" t="s">
        <v>245</v>
      </c>
      <c r="M559" t="str">
        <f t="shared" si="25"/>
        <v>2018</v>
      </c>
      <c r="N559" t="s">
        <v>300</v>
      </c>
      <c r="O559" t="s">
        <v>4</v>
      </c>
      <c r="P559">
        <v>113049</v>
      </c>
      <c r="Q559">
        <v>0.17438002378561479</v>
      </c>
      <c r="S559" s="4"/>
      <c r="AA559" s="4"/>
      <c r="AC559" s="6"/>
    </row>
    <row r="560" spans="1:29" x14ac:dyDescent="0.4">
      <c r="A560" s="4" t="s">
        <v>246</v>
      </c>
      <c r="B560" t="str">
        <f t="shared" si="24"/>
        <v>2018</v>
      </c>
      <c r="C560" t="s">
        <v>300</v>
      </c>
      <c r="D560" t="s">
        <v>4</v>
      </c>
      <c r="E560">
        <v>94611</v>
      </c>
      <c r="F560">
        <v>0.16209423330289424</v>
      </c>
      <c r="L560" s="4" t="s">
        <v>246</v>
      </c>
      <c r="M560" t="str">
        <f t="shared" si="25"/>
        <v>2018</v>
      </c>
      <c r="N560" t="s">
        <v>300</v>
      </c>
      <c r="O560" t="s">
        <v>4</v>
      </c>
      <c r="P560">
        <v>94611</v>
      </c>
      <c r="Q560">
        <v>0.16209423330289424</v>
      </c>
      <c r="S560" s="4"/>
      <c r="AA560" s="4"/>
      <c r="AC560" s="6"/>
    </row>
    <row r="561" spans="1:29" x14ac:dyDescent="0.4">
      <c r="A561" s="4" t="s">
        <v>247</v>
      </c>
      <c r="B561" t="str">
        <f t="shared" si="24"/>
        <v>2018</v>
      </c>
      <c r="C561" t="s">
        <v>300</v>
      </c>
      <c r="D561" t="s">
        <v>4</v>
      </c>
      <c r="E561">
        <v>103490</v>
      </c>
      <c r="F561">
        <v>0.20325913821582117</v>
      </c>
      <c r="L561" s="4" t="s">
        <v>247</v>
      </c>
      <c r="M561" t="str">
        <f t="shared" si="25"/>
        <v>2018</v>
      </c>
      <c r="N561" t="s">
        <v>300</v>
      </c>
      <c r="O561" t="s">
        <v>4</v>
      </c>
      <c r="P561">
        <v>103490</v>
      </c>
      <c r="Q561">
        <v>0.20325913821582117</v>
      </c>
      <c r="S561" s="4"/>
      <c r="AA561" s="4"/>
      <c r="AC561" s="6"/>
    </row>
    <row r="562" spans="1:29" x14ac:dyDescent="0.4">
      <c r="A562" s="4" t="s">
        <v>248</v>
      </c>
      <c r="B562" t="str">
        <f t="shared" si="24"/>
        <v>2018</v>
      </c>
      <c r="C562" t="s">
        <v>300</v>
      </c>
      <c r="D562" t="s">
        <v>4</v>
      </c>
      <c r="E562">
        <v>106880</v>
      </c>
      <c r="F562">
        <v>0.21491365650813568</v>
      </c>
      <c r="L562" s="4" t="s">
        <v>248</v>
      </c>
      <c r="M562" t="str">
        <f t="shared" si="25"/>
        <v>2018</v>
      </c>
      <c r="N562" t="s">
        <v>300</v>
      </c>
      <c r="O562" t="s">
        <v>4</v>
      </c>
      <c r="P562">
        <v>106880</v>
      </c>
      <c r="Q562">
        <v>0.21491365650813568</v>
      </c>
      <c r="S562" s="4"/>
      <c r="AA562" s="4"/>
      <c r="AC562" s="6"/>
    </row>
    <row r="563" spans="1:29" x14ac:dyDescent="0.4">
      <c r="A563" s="4" t="s">
        <v>249</v>
      </c>
      <c r="B563" t="str">
        <f t="shared" si="24"/>
        <v>2018</v>
      </c>
      <c r="C563" t="s">
        <v>300</v>
      </c>
      <c r="D563" t="s">
        <v>4</v>
      </c>
      <c r="E563">
        <v>103676</v>
      </c>
      <c r="F563">
        <v>0.1944228785747773</v>
      </c>
      <c r="L563" s="4" t="s">
        <v>249</v>
      </c>
      <c r="M563" t="str">
        <f t="shared" si="25"/>
        <v>2018</v>
      </c>
      <c r="N563" t="s">
        <v>300</v>
      </c>
      <c r="O563" t="s">
        <v>4</v>
      </c>
      <c r="P563">
        <v>103676</v>
      </c>
      <c r="Q563">
        <v>0.1944228785747773</v>
      </c>
      <c r="S563" s="4"/>
      <c r="AA563" s="4"/>
      <c r="AC563" s="6"/>
    </row>
    <row r="564" spans="1:29" x14ac:dyDescent="0.4">
      <c r="A564" s="4" t="s">
        <v>250</v>
      </c>
      <c r="B564" t="str">
        <f t="shared" si="24"/>
        <v>2018</v>
      </c>
      <c r="C564" t="s">
        <v>300</v>
      </c>
      <c r="D564" t="s">
        <v>4</v>
      </c>
      <c r="E564">
        <v>117793</v>
      </c>
      <c r="F564">
        <v>0.22888782664117271</v>
      </c>
      <c r="L564" s="4" t="s">
        <v>250</v>
      </c>
      <c r="M564" t="str">
        <f t="shared" si="25"/>
        <v>2018</v>
      </c>
      <c r="N564" t="s">
        <v>300</v>
      </c>
      <c r="O564" t="s">
        <v>4</v>
      </c>
      <c r="P564">
        <v>117793</v>
      </c>
      <c r="Q564">
        <v>0.22888782664117271</v>
      </c>
      <c r="S564" s="4"/>
      <c r="AA564" s="4"/>
      <c r="AC564" s="6"/>
    </row>
    <row r="565" spans="1:29" x14ac:dyDescent="0.4">
      <c r="A565" s="4" t="s">
        <v>251</v>
      </c>
      <c r="B565" t="str">
        <f t="shared" si="24"/>
        <v>2018</v>
      </c>
      <c r="C565" t="s">
        <v>300</v>
      </c>
      <c r="D565" t="s">
        <v>4</v>
      </c>
      <c r="E565">
        <v>142986</v>
      </c>
      <c r="F565">
        <v>0.22201278173540939</v>
      </c>
      <c r="L565" s="4" t="s">
        <v>251</v>
      </c>
      <c r="M565" t="str">
        <f t="shared" si="25"/>
        <v>2018</v>
      </c>
      <c r="N565" t="s">
        <v>300</v>
      </c>
      <c r="O565" t="s">
        <v>4</v>
      </c>
      <c r="P565">
        <v>142986</v>
      </c>
      <c r="Q565">
        <v>0.22201278173540939</v>
      </c>
      <c r="S565" s="4"/>
      <c r="AA565" s="4"/>
      <c r="AC565" s="6"/>
    </row>
    <row r="566" spans="1:29" x14ac:dyDescent="0.4">
      <c r="A566" s="4" t="s">
        <v>252</v>
      </c>
      <c r="B566" t="str">
        <f t="shared" si="24"/>
        <v>2019</v>
      </c>
      <c r="C566" t="s">
        <v>300</v>
      </c>
      <c r="D566" t="s">
        <v>4</v>
      </c>
      <c r="E566">
        <v>88293</v>
      </c>
      <c r="F566">
        <v>0.17952664646916491</v>
      </c>
      <c r="L566" s="4" t="s">
        <v>252</v>
      </c>
      <c r="M566" t="str">
        <f t="shared" si="25"/>
        <v>2019</v>
      </c>
      <c r="N566" t="s">
        <v>300</v>
      </c>
      <c r="O566" t="s">
        <v>4</v>
      </c>
      <c r="P566">
        <v>88293</v>
      </c>
      <c r="Q566">
        <v>0.17952664646916491</v>
      </c>
      <c r="S566" s="4"/>
      <c r="AA566" s="4"/>
      <c r="AC566" s="6"/>
    </row>
    <row r="567" spans="1:29" x14ac:dyDescent="0.4">
      <c r="A567" s="4" t="s">
        <v>253</v>
      </c>
      <c r="B567" t="str">
        <f t="shared" si="24"/>
        <v>2019</v>
      </c>
      <c r="C567" t="s">
        <v>300</v>
      </c>
      <c r="D567" t="s">
        <v>4</v>
      </c>
      <c r="E567">
        <v>88706</v>
      </c>
      <c r="F567">
        <v>0.19478486182628649</v>
      </c>
      <c r="L567" s="4" t="s">
        <v>253</v>
      </c>
      <c r="M567" t="str">
        <f t="shared" si="25"/>
        <v>2019</v>
      </c>
      <c r="N567" t="s">
        <v>300</v>
      </c>
      <c r="O567" t="s">
        <v>4</v>
      </c>
      <c r="P567">
        <v>88706</v>
      </c>
      <c r="Q567">
        <v>0.19478486182628649</v>
      </c>
      <c r="S567" s="4"/>
      <c r="AA567" s="4"/>
      <c r="AC567" s="6"/>
    </row>
    <row r="568" spans="1:29" x14ac:dyDescent="0.4">
      <c r="A568" s="4" t="s">
        <v>254</v>
      </c>
      <c r="B568" t="str">
        <f t="shared" si="24"/>
        <v>2019</v>
      </c>
      <c r="C568" t="s">
        <v>300</v>
      </c>
      <c r="D568" t="s">
        <v>4</v>
      </c>
      <c r="E568">
        <v>106200</v>
      </c>
      <c r="F568">
        <v>0.20026286858644962</v>
      </c>
      <c r="L568" s="4" t="s">
        <v>254</v>
      </c>
      <c r="M568" t="str">
        <f t="shared" si="25"/>
        <v>2019</v>
      </c>
      <c r="N568" t="s">
        <v>300</v>
      </c>
      <c r="O568" t="s">
        <v>4</v>
      </c>
      <c r="P568">
        <v>106200</v>
      </c>
      <c r="Q568">
        <v>0.20026286858644962</v>
      </c>
      <c r="S568" s="4"/>
      <c r="AA568" s="4"/>
      <c r="AC568" s="6"/>
    </row>
    <row r="569" spans="1:29" x14ac:dyDescent="0.4">
      <c r="A569" s="4" t="s">
        <v>255</v>
      </c>
      <c r="B569" t="str">
        <f t="shared" si="24"/>
        <v>2019</v>
      </c>
      <c r="C569" t="s">
        <v>300</v>
      </c>
      <c r="D569" t="s">
        <v>4</v>
      </c>
      <c r="E569">
        <v>95076</v>
      </c>
      <c r="F569">
        <v>0.17147711347941125</v>
      </c>
      <c r="L569" s="4" t="s">
        <v>255</v>
      </c>
      <c r="M569" t="str">
        <f t="shared" si="25"/>
        <v>2019</v>
      </c>
      <c r="N569" t="s">
        <v>300</v>
      </c>
      <c r="O569" t="s">
        <v>4</v>
      </c>
      <c r="P569">
        <v>95076</v>
      </c>
      <c r="Q569">
        <v>0.17147711347941125</v>
      </c>
      <c r="S569" s="4"/>
      <c r="AA569" s="4"/>
      <c r="AC569" s="6"/>
    </row>
    <row r="570" spans="1:29" x14ac:dyDescent="0.4">
      <c r="A570" s="4" t="s">
        <v>256</v>
      </c>
      <c r="B570" t="str">
        <f t="shared" si="24"/>
        <v>2019</v>
      </c>
      <c r="C570" t="s">
        <v>300</v>
      </c>
      <c r="D570" t="s">
        <v>4</v>
      </c>
      <c r="E570">
        <v>106518</v>
      </c>
      <c r="F570">
        <v>0.19900904637528444</v>
      </c>
      <c r="L570" s="4" t="s">
        <v>256</v>
      </c>
      <c r="M570" t="str">
        <f t="shared" si="25"/>
        <v>2019</v>
      </c>
      <c r="N570" t="s">
        <v>300</v>
      </c>
      <c r="O570" t="s">
        <v>4</v>
      </c>
      <c r="P570">
        <v>106518</v>
      </c>
      <c r="Q570">
        <v>0.19900904637528444</v>
      </c>
      <c r="S570" s="4"/>
      <c r="AA570" s="4"/>
      <c r="AC570" s="6"/>
    </row>
    <row r="571" spans="1:29" x14ac:dyDescent="0.4">
      <c r="A571" s="4" t="s">
        <v>257</v>
      </c>
      <c r="B571" t="str">
        <f t="shared" si="24"/>
        <v>2019</v>
      </c>
      <c r="C571" t="s">
        <v>300</v>
      </c>
      <c r="D571" t="s">
        <v>4</v>
      </c>
      <c r="E571">
        <v>102074</v>
      </c>
      <c r="F571">
        <v>0.16407524629611472</v>
      </c>
      <c r="L571" s="4" t="s">
        <v>257</v>
      </c>
      <c r="M571" t="str">
        <f t="shared" si="25"/>
        <v>2019</v>
      </c>
      <c r="N571" t="s">
        <v>300</v>
      </c>
      <c r="O571" t="s">
        <v>4</v>
      </c>
      <c r="P571">
        <v>102074</v>
      </c>
      <c r="Q571">
        <v>0.16407524629611472</v>
      </c>
      <c r="S571" s="4"/>
      <c r="AA571" s="4"/>
      <c r="AC571" s="6"/>
    </row>
    <row r="572" spans="1:29" x14ac:dyDescent="0.4">
      <c r="A572" s="4" t="s">
        <v>258</v>
      </c>
      <c r="B572" t="str">
        <f t="shared" si="24"/>
        <v>2019</v>
      </c>
      <c r="C572" t="s">
        <v>300</v>
      </c>
      <c r="D572" t="s">
        <v>4</v>
      </c>
      <c r="E572">
        <v>93071</v>
      </c>
      <c r="F572">
        <v>0.15065200359994044</v>
      </c>
      <c r="L572" s="4" t="s">
        <v>258</v>
      </c>
      <c r="M572" t="str">
        <f t="shared" si="25"/>
        <v>2019</v>
      </c>
      <c r="N572" t="s">
        <v>300</v>
      </c>
      <c r="O572" t="s">
        <v>4</v>
      </c>
      <c r="P572">
        <v>93071</v>
      </c>
      <c r="Q572">
        <v>0.15065200359994044</v>
      </c>
      <c r="S572" s="4"/>
      <c r="AA572" s="4"/>
      <c r="AC572" s="6"/>
    </row>
    <row r="573" spans="1:29" x14ac:dyDescent="0.4">
      <c r="A573" s="4" t="s">
        <v>259</v>
      </c>
      <c r="B573" t="str">
        <f t="shared" si="24"/>
        <v>2019</v>
      </c>
      <c r="C573" t="s">
        <v>300</v>
      </c>
      <c r="D573" t="s">
        <v>4</v>
      </c>
      <c r="E573">
        <v>100225</v>
      </c>
      <c r="F573">
        <v>0.1923859504988886</v>
      </c>
      <c r="L573" s="4" t="s">
        <v>259</v>
      </c>
      <c r="M573" t="str">
        <f t="shared" si="25"/>
        <v>2019</v>
      </c>
      <c r="N573" t="s">
        <v>300</v>
      </c>
      <c r="O573" t="s">
        <v>4</v>
      </c>
      <c r="P573">
        <v>100225</v>
      </c>
      <c r="Q573">
        <v>0.1923859504988886</v>
      </c>
      <c r="S573" s="4"/>
      <c r="AA573" s="4"/>
      <c r="AC573" s="6"/>
    </row>
    <row r="574" spans="1:29" x14ac:dyDescent="0.4">
      <c r="A574" s="4" t="s">
        <v>260</v>
      </c>
      <c r="B574" t="str">
        <f t="shared" si="24"/>
        <v>2019</v>
      </c>
      <c r="C574" t="s">
        <v>300</v>
      </c>
      <c r="D574" t="s">
        <v>4</v>
      </c>
      <c r="E574">
        <v>98438</v>
      </c>
      <c r="F574">
        <v>0.19238797335751587</v>
      </c>
      <c r="L574" s="4" t="s">
        <v>260</v>
      </c>
      <c r="M574" t="str">
        <f t="shared" si="25"/>
        <v>2019</v>
      </c>
      <c r="N574" t="s">
        <v>300</v>
      </c>
      <c r="O574" t="s">
        <v>4</v>
      </c>
      <c r="P574">
        <v>98438</v>
      </c>
      <c r="Q574">
        <v>0.19238797335751587</v>
      </c>
      <c r="S574" s="4"/>
      <c r="AA574" s="4"/>
      <c r="AC574" s="6"/>
    </row>
    <row r="575" spans="1:29" x14ac:dyDescent="0.4">
      <c r="A575" s="4" t="s">
        <v>261</v>
      </c>
      <c r="B575" t="str">
        <f t="shared" si="24"/>
        <v>2019</v>
      </c>
      <c r="C575" t="s">
        <v>300</v>
      </c>
      <c r="D575" t="s">
        <v>4</v>
      </c>
      <c r="E575">
        <v>97378</v>
      </c>
      <c r="F575">
        <v>0.17514154778091928</v>
      </c>
      <c r="L575" s="4" t="s">
        <v>261</v>
      </c>
      <c r="M575" t="str">
        <f t="shared" si="25"/>
        <v>2019</v>
      </c>
      <c r="N575" t="s">
        <v>300</v>
      </c>
      <c r="O575" t="s">
        <v>4</v>
      </c>
      <c r="P575">
        <v>97378</v>
      </c>
      <c r="Q575">
        <v>0.17514154778091928</v>
      </c>
      <c r="S575" s="4"/>
      <c r="AA575" s="4"/>
      <c r="AC575" s="6"/>
    </row>
    <row r="576" spans="1:29" x14ac:dyDescent="0.4">
      <c r="A576" s="4" t="s">
        <v>262</v>
      </c>
      <c r="B576" t="str">
        <f t="shared" si="24"/>
        <v>2019</v>
      </c>
      <c r="C576" t="s">
        <v>300</v>
      </c>
      <c r="D576" t="s">
        <v>4</v>
      </c>
      <c r="E576">
        <v>111473</v>
      </c>
      <c r="F576">
        <v>0.19706017536416348</v>
      </c>
      <c r="L576" s="4" t="s">
        <v>262</v>
      </c>
      <c r="M576" t="str">
        <f t="shared" si="25"/>
        <v>2019</v>
      </c>
      <c r="N576" t="s">
        <v>300</v>
      </c>
      <c r="O576" t="s">
        <v>4</v>
      </c>
      <c r="P576">
        <v>111473</v>
      </c>
      <c r="Q576">
        <v>0.19706017536416348</v>
      </c>
      <c r="S576" s="4"/>
      <c r="AA576" s="4"/>
      <c r="AC576" s="6"/>
    </row>
    <row r="577" spans="1:29" x14ac:dyDescent="0.4">
      <c r="A577" s="4" t="s">
        <v>263</v>
      </c>
      <c r="B577" t="str">
        <f t="shared" si="24"/>
        <v>2019</v>
      </c>
      <c r="C577" t="s">
        <v>300</v>
      </c>
      <c r="D577" t="s">
        <v>4</v>
      </c>
      <c r="E577">
        <v>133278</v>
      </c>
      <c r="F577">
        <v>0.20105082613398259</v>
      </c>
      <c r="L577" s="4" t="s">
        <v>263</v>
      </c>
      <c r="M577" t="str">
        <f t="shared" si="25"/>
        <v>2019</v>
      </c>
      <c r="N577" t="s">
        <v>300</v>
      </c>
      <c r="O577" t="s">
        <v>4</v>
      </c>
      <c r="P577">
        <v>133278</v>
      </c>
      <c r="Q577">
        <v>0.20105082613398259</v>
      </c>
      <c r="S577" s="4"/>
      <c r="AA577" s="4"/>
      <c r="AC577" s="6"/>
    </row>
    <row r="578" spans="1:29" x14ac:dyDescent="0.4">
      <c r="A578" s="4" t="s">
        <v>264</v>
      </c>
      <c r="B578" t="str">
        <f t="shared" si="24"/>
        <v>2020</v>
      </c>
      <c r="C578" t="s">
        <v>300</v>
      </c>
      <c r="D578" t="s">
        <v>4</v>
      </c>
      <c r="E578">
        <v>90720</v>
      </c>
      <c r="F578">
        <v>0.17149824664215432</v>
      </c>
      <c r="L578" s="4" t="s">
        <v>264</v>
      </c>
      <c r="M578" t="str">
        <f t="shared" si="25"/>
        <v>2020</v>
      </c>
      <c r="N578" t="s">
        <v>300</v>
      </c>
      <c r="O578" t="s">
        <v>4</v>
      </c>
      <c r="P578">
        <v>90720</v>
      </c>
      <c r="Q578">
        <v>0.17149824664215432</v>
      </c>
      <c r="S578" s="4"/>
      <c r="AA578" s="4"/>
      <c r="AC578" s="6"/>
    </row>
    <row r="579" spans="1:29" x14ac:dyDescent="0.4">
      <c r="A579" s="4" t="s">
        <v>265</v>
      </c>
      <c r="B579" t="str">
        <f t="shared" si="24"/>
        <v>2020</v>
      </c>
      <c r="C579" t="s">
        <v>300</v>
      </c>
      <c r="D579" t="s">
        <v>4</v>
      </c>
      <c r="E579">
        <v>40829</v>
      </c>
      <c r="F579">
        <v>0.16528888816918741</v>
      </c>
      <c r="L579" s="4" t="s">
        <v>265</v>
      </c>
      <c r="M579" t="str">
        <f t="shared" si="25"/>
        <v>2020</v>
      </c>
      <c r="N579" t="s">
        <v>300</v>
      </c>
      <c r="O579" t="s">
        <v>4</v>
      </c>
      <c r="P579">
        <v>40829</v>
      </c>
      <c r="Q579">
        <v>0.16528888816918741</v>
      </c>
      <c r="S579" s="4"/>
      <c r="AA579" s="4"/>
      <c r="AC579" s="6"/>
    </row>
    <row r="580" spans="1:29" x14ac:dyDescent="0.4">
      <c r="A580" s="4" t="s">
        <v>266</v>
      </c>
      <c r="B580" t="str">
        <f t="shared" si="24"/>
        <v>2020</v>
      </c>
      <c r="C580" t="s">
        <v>300</v>
      </c>
      <c r="D580" t="s">
        <v>4</v>
      </c>
      <c r="E580">
        <v>14887</v>
      </c>
      <c r="F580">
        <v>0.16911856589455507</v>
      </c>
      <c r="L580" s="4" t="s">
        <v>266</v>
      </c>
      <c r="M580" t="str">
        <f t="shared" si="25"/>
        <v>2020</v>
      </c>
      <c r="N580" t="s">
        <v>300</v>
      </c>
      <c r="O580" t="s">
        <v>4</v>
      </c>
      <c r="P580">
        <v>14887</v>
      </c>
      <c r="Q580">
        <v>0.16911856589455507</v>
      </c>
      <c r="S580" s="4"/>
      <c r="AA580" s="4"/>
      <c r="AC580" s="6"/>
    </row>
    <row r="581" spans="1:29" x14ac:dyDescent="0.4">
      <c r="A581" s="4" t="s">
        <v>267</v>
      </c>
      <c r="B581" t="str">
        <f t="shared" si="24"/>
        <v>2020</v>
      </c>
      <c r="C581" t="s">
        <v>300</v>
      </c>
      <c r="D581" t="s">
        <v>4</v>
      </c>
      <c r="E581">
        <v>96</v>
      </c>
      <c r="F581">
        <v>0.19085487077534791</v>
      </c>
      <c r="L581" s="4" t="s">
        <v>267</v>
      </c>
      <c r="M581" t="str">
        <f t="shared" si="25"/>
        <v>2020</v>
      </c>
      <c r="N581" t="s">
        <v>300</v>
      </c>
      <c r="O581" t="s">
        <v>4</v>
      </c>
      <c r="P581">
        <v>96</v>
      </c>
      <c r="Q581">
        <v>0.19085487077534791</v>
      </c>
      <c r="S581" s="4"/>
      <c r="AA581" s="4"/>
      <c r="AC581" s="6"/>
    </row>
    <row r="582" spans="1:29" x14ac:dyDescent="0.4">
      <c r="A582" s="4" t="s">
        <v>268</v>
      </c>
      <c r="B582" t="str">
        <f t="shared" si="24"/>
        <v>2020</v>
      </c>
      <c r="C582" t="s">
        <v>300</v>
      </c>
      <c r="D582" t="s">
        <v>4</v>
      </c>
      <c r="E582">
        <v>157</v>
      </c>
      <c r="F582">
        <v>0.27351916376306618</v>
      </c>
      <c r="L582" s="4" t="s">
        <v>268</v>
      </c>
      <c r="M582" t="str">
        <f t="shared" si="25"/>
        <v>2020</v>
      </c>
      <c r="N582" t="s">
        <v>300</v>
      </c>
      <c r="O582" t="s">
        <v>4</v>
      </c>
      <c r="P582">
        <v>157</v>
      </c>
      <c r="Q582">
        <v>0.27351916376306618</v>
      </c>
      <c r="S582" s="4"/>
      <c r="AA582" s="4"/>
      <c r="AC582" s="6"/>
    </row>
    <row r="583" spans="1:29" x14ac:dyDescent="0.4">
      <c r="A583" s="4" t="s">
        <v>269</v>
      </c>
      <c r="B583" t="str">
        <f t="shared" si="24"/>
        <v>2020</v>
      </c>
      <c r="C583" t="s">
        <v>300</v>
      </c>
      <c r="D583" t="s">
        <v>4</v>
      </c>
      <c r="E583">
        <v>464</v>
      </c>
      <c r="F583">
        <v>0.42181818181818181</v>
      </c>
      <c r="L583" s="4" t="s">
        <v>269</v>
      </c>
      <c r="M583" t="str">
        <f t="shared" si="25"/>
        <v>2020</v>
      </c>
      <c r="N583" t="s">
        <v>300</v>
      </c>
      <c r="O583" t="s">
        <v>4</v>
      </c>
      <c r="P583">
        <v>464</v>
      </c>
      <c r="Q583">
        <v>0.42181818181818181</v>
      </c>
      <c r="S583" s="4"/>
      <c r="AA583" s="4"/>
      <c r="AC583" s="6"/>
    </row>
    <row r="584" spans="1:29" x14ac:dyDescent="0.4">
      <c r="A584" s="4" t="s">
        <v>270</v>
      </c>
      <c r="B584" t="str">
        <f t="shared" si="24"/>
        <v>2020</v>
      </c>
      <c r="C584" t="s">
        <v>300</v>
      </c>
      <c r="D584" t="s">
        <v>4</v>
      </c>
      <c r="E584">
        <v>626</v>
      </c>
      <c r="F584">
        <v>0.27099567099567101</v>
      </c>
      <c r="L584" s="4" t="s">
        <v>270</v>
      </c>
      <c r="M584" t="str">
        <f t="shared" si="25"/>
        <v>2020</v>
      </c>
      <c r="N584" t="s">
        <v>300</v>
      </c>
      <c r="O584" t="s">
        <v>4</v>
      </c>
      <c r="P584">
        <v>626</v>
      </c>
      <c r="Q584">
        <v>0.27099567099567101</v>
      </c>
      <c r="S584" s="4"/>
      <c r="AA584" s="4"/>
      <c r="AC584" s="6"/>
    </row>
    <row r="585" spans="1:29" x14ac:dyDescent="0.4">
      <c r="A585" s="4" t="s">
        <v>271</v>
      </c>
      <c r="B585" t="str">
        <f t="shared" si="24"/>
        <v>2020</v>
      </c>
      <c r="C585" t="s">
        <v>300</v>
      </c>
      <c r="D585" t="s">
        <v>4</v>
      </c>
      <c r="E585">
        <v>718</v>
      </c>
      <c r="F585">
        <v>0.25344158136251321</v>
      </c>
      <c r="L585" s="4" t="s">
        <v>271</v>
      </c>
      <c r="M585" t="str">
        <f t="shared" si="25"/>
        <v>2020</v>
      </c>
      <c r="N585" t="s">
        <v>300</v>
      </c>
      <c r="O585" t="s">
        <v>4</v>
      </c>
      <c r="P585">
        <v>718</v>
      </c>
      <c r="Q585">
        <v>0.25344158136251321</v>
      </c>
      <c r="S585" s="4"/>
      <c r="AA585" s="4"/>
      <c r="AC585" s="6"/>
    </row>
    <row r="586" spans="1:29" x14ac:dyDescent="0.4">
      <c r="A586" s="4" t="s">
        <v>272</v>
      </c>
      <c r="B586" t="str">
        <f t="shared" si="24"/>
        <v>2020</v>
      </c>
      <c r="C586" t="s">
        <v>300</v>
      </c>
      <c r="D586" t="s">
        <v>4</v>
      </c>
      <c r="E586">
        <v>1063</v>
      </c>
      <c r="F586">
        <v>0.28196286472148541</v>
      </c>
      <c r="L586" s="4" t="s">
        <v>272</v>
      </c>
      <c r="M586" t="str">
        <f t="shared" si="25"/>
        <v>2020</v>
      </c>
      <c r="N586" t="s">
        <v>300</v>
      </c>
      <c r="O586" t="s">
        <v>4</v>
      </c>
      <c r="P586">
        <v>1063</v>
      </c>
      <c r="Q586">
        <v>0.28196286472148541</v>
      </c>
      <c r="S586" s="4"/>
      <c r="AA586" s="4"/>
      <c r="AC586" s="6"/>
    </row>
    <row r="587" spans="1:29" x14ac:dyDescent="0.4">
      <c r="A587" s="4" t="s">
        <v>273</v>
      </c>
      <c r="B587" t="str">
        <f t="shared" si="24"/>
        <v>2020</v>
      </c>
      <c r="C587" t="s">
        <v>300</v>
      </c>
      <c r="D587" t="s">
        <v>4</v>
      </c>
      <c r="E587">
        <v>1415</v>
      </c>
      <c r="F587">
        <v>0.22185638131075572</v>
      </c>
      <c r="L587" s="4" t="s">
        <v>273</v>
      </c>
      <c r="M587" t="str">
        <f t="shared" si="25"/>
        <v>2020</v>
      </c>
      <c r="N587" t="s">
        <v>300</v>
      </c>
      <c r="O587" t="s">
        <v>4</v>
      </c>
      <c r="P587">
        <v>1415</v>
      </c>
      <c r="Q587">
        <v>0.22185638131075572</v>
      </c>
      <c r="S587" s="4"/>
      <c r="AA587" s="4"/>
      <c r="AC587" s="6"/>
    </row>
    <row r="588" spans="1:29" x14ac:dyDescent="0.4">
      <c r="A588" s="4" t="s">
        <v>274</v>
      </c>
      <c r="B588" t="str">
        <f t="shared" si="24"/>
        <v>2020</v>
      </c>
      <c r="C588" t="s">
        <v>300</v>
      </c>
      <c r="D588" t="s">
        <v>4</v>
      </c>
      <c r="E588">
        <v>1270</v>
      </c>
      <c r="F588">
        <v>0.19668576738423416</v>
      </c>
      <c r="L588" s="4" t="s">
        <v>274</v>
      </c>
      <c r="M588" t="str">
        <f t="shared" si="25"/>
        <v>2020</v>
      </c>
      <c r="N588" t="s">
        <v>300</v>
      </c>
      <c r="O588" t="s">
        <v>4</v>
      </c>
      <c r="P588">
        <v>1270</v>
      </c>
      <c r="Q588">
        <v>0.19668576738423416</v>
      </c>
      <c r="S588" s="4"/>
      <c r="AA588" s="4"/>
      <c r="AC588" s="6"/>
    </row>
    <row r="589" spans="1:29" x14ac:dyDescent="0.4">
      <c r="A589" s="4" t="s">
        <v>275</v>
      </c>
      <c r="B589" t="str">
        <f t="shared" si="24"/>
        <v>2020</v>
      </c>
      <c r="C589" t="s">
        <v>300</v>
      </c>
      <c r="D589" t="s">
        <v>4</v>
      </c>
      <c r="E589">
        <v>1405</v>
      </c>
      <c r="F589">
        <v>0.15918876048039882</v>
      </c>
      <c r="L589" s="4" t="s">
        <v>275</v>
      </c>
      <c r="M589" t="str">
        <f t="shared" si="25"/>
        <v>2020</v>
      </c>
      <c r="N589" t="s">
        <v>300</v>
      </c>
      <c r="O589" t="s">
        <v>4</v>
      </c>
      <c r="P589">
        <v>1405</v>
      </c>
      <c r="Q589">
        <v>0.15918876048039882</v>
      </c>
      <c r="S589" s="4"/>
      <c r="AA589" s="4"/>
      <c r="AC589" s="6"/>
    </row>
    <row r="590" spans="1:29" x14ac:dyDescent="0.4">
      <c r="A590" s="4" t="s">
        <v>276</v>
      </c>
      <c r="B590" t="str">
        <f t="shared" si="24"/>
        <v>2021</v>
      </c>
      <c r="C590" t="s">
        <v>300</v>
      </c>
      <c r="D590" t="s">
        <v>4</v>
      </c>
      <c r="E590">
        <v>1255</v>
      </c>
      <c r="F590">
        <v>0.18493958149130563</v>
      </c>
      <c r="L590" s="4" t="s">
        <v>276</v>
      </c>
      <c r="M590" t="str">
        <f t="shared" si="25"/>
        <v>2021</v>
      </c>
      <c r="N590" t="s">
        <v>300</v>
      </c>
      <c r="O590" t="s">
        <v>4</v>
      </c>
      <c r="P590">
        <v>1255</v>
      </c>
      <c r="Q590">
        <v>0.18493958149130563</v>
      </c>
      <c r="S590" s="4"/>
      <c r="AA590" s="4"/>
      <c r="AC590" s="6"/>
    </row>
    <row r="591" spans="1:29" x14ac:dyDescent="0.4">
      <c r="A591" s="4" t="s">
        <v>277</v>
      </c>
      <c r="B591" t="str">
        <f t="shared" si="24"/>
        <v>2021</v>
      </c>
      <c r="C591" t="s">
        <v>300</v>
      </c>
      <c r="D591" t="s">
        <v>4</v>
      </c>
      <c r="E591">
        <v>1130</v>
      </c>
      <c r="F591">
        <v>0.19943522767384397</v>
      </c>
      <c r="L591" s="4" t="s">
        <v>277</v>
      </c>
      <c r="M591" t="str">
        <f t="shared" si="25"/>
        <v>2021</v>
      </c>
      <c r="N591" t="s">
        <v>300</v>
      </c>
      <c r="O591" t="s">
        <v>4</v>
      </c>
      <c r="P591">
        <v>1130</v>
      </c>
      <c r="Q591">
        <v>0.19943522767384397</v>
      </c>
      <c r="S591" s="4"/>
      <c r="AA591" s="4"/>
      <c r="AC591" s="6"/>
    </row>
    <row r="592" spans="1:29" x14ac:dyDescent="0.4">
      <c r="A592" s="4" t="s">
        <v>278</v>
      </c>
      <c r="B592" t="str">
        <f t="shared" si="24"/>
        <v>2021</v>
      </c>
      <c r="C592" t="s">
        <v>300</v>
      </c>
      <c r="D592" t="s">
        <v>4</v>
      </c>
      <c r="E592">
        <v>1530</v>
      </c>
      <c r="F592">
        <v>0.20870276906288365</v>
      </c>
      <c r="L592" s="4" t="s">
        <v>278</v>
      </c>
      <c r="M592" t="str">
        <f t="shared" si="25"/>
        <v>2021</v>
      </c>
      <c r="N592" t="s">
        <v>300</v>
      </c>
      <c r="O592" t="s">
        <v>4</v>
      </c>
      <c r="P592">
        <v>1530</v>
      </c>
      <c r="Q592">
        <v>0.20870276906288365</v>
      </c>
      <c r="S592" s="4"/>
      <c r="AA592" s="4"/>
      <c r="AC592" s="6"/>
    </row>
    <row r="593" spans="1:29" x14ac:dyDescent="0.4">
      <c r="A593" s="4" t="s">
        <v>279</v>
      </c>
      <c r="B593" t="str">
        <f t="shared" si="24"/>
        <v>2021</v>
      </c>
      <c r="C593" t="s">
        <v>300</v>
      </c>
      <c r="D593" t="s">
        <v>4</v>
      </c>
      <c r="E593">
        <v>1442</v>
      </c>
      <c r="F593">
        <v>0.19856788763426053</v>
      </c>
      <c r="L593" s="4" t="s">
        <v>279</v>
      </c>
      <c r="M593" t="str">
        <f t="shared" si="25"/>
        <v>2021</v>
      </c>
      <c r="N593" t="s">
        <v>300</v>
      </c>
      <c r="O593" t="s">
        <v>4</v>
      </c>
      <c r="P593">
        <v>1442</v>
      </c>
      <c r="Q593">
        <v>0.19856788763426053</v>
      </c>
      <c r="S593" s="4"/>
      <c r="AA593" s="4"/>
      <c r="AC593" s="6"/>
    </row>
    <row r="594" spans="1:29" x14ac:dyDescent="0.4">
      <c r="A594" s="4" t="s">
        <v>280</v>
      </c>
      <c r="B594" t="str">
        <f t="shared" si="24"/>
        <v>2021</v>
      </c>
      <c r="C594" t="s">
        <v>300</v>
      </c>
      <c r="D594" t="s">
        <v>4</v>
      </c>
      <c r="E594">
        <v>844</v>
      </c>
      <c r="F594">
        <v>0.18847699866011614</v>
      </c>
      <c r="L594" s="4" t="s">
        <v>280</v>
      </c>
      <c r="M594" t="str">
        <f t="shared" si="25"/>
        <v>2021</v>
      </c>
      <c r="N594" t="s">
        <v>300</v>
      </c>
      <c r="O594" t="s">
        <v>4</v>
      </c>
      <c r="P594">
        <v>844</v>
      </c>
      <c r="Q594">
        <v>0.18847699866011614</v>
      </c>
      <c r="S594" s="4"/>
      <c r="AA594" s="4"/>
      <c r="AC594" s="6"/>
    </row>
    <row r="595" spans="1:29" x14ac:dyDescent="0.4">
      <c r="A595" s="4" t="s">
        <v>281</v>
      </c>
      <c r="B595" t="str">
        <f t="shared" si="24"/>
        <v>2021</v>
      </c>
      <c r="C595" t="s">
        <v>300</v>
      </c>
      <c r="D595" t="s">
        <v>4</v>
      </c>
      <c r="E595">
        <v>402</v>
      </c>
      <c r="F595">
        <v>0.25752722613709161</v>
      </c>
      <c r="L595" s="4" t="s">
        <v>281</v>
      </c>
      <c r="M595" t="str">
        <f t="shared" si="25"/>
        <v>2021</v>
      </c>
      <c r="N595" t="s">
        <v>300</v>
      </c>
      <c r="O595" t="s">
        <v>4</v>
      </c>
      <c r="P595">
        <v>402</v>
      </c>
      <c r="Q595">
        <v>0.25752722613709161</v>
      </c>
      <c r="S595" s="4"/>
      <c r="AA595" s="4"/>
      <c r="AC595" s="6"/>
    </row>
    <row r="596" spans="1:29" x14ac:dyDescent="0.4">
      <c r="A596" s="4" t="s">
        <v>282</v>
      </c>
      <c r="B596" t="str">
        <f t="shared" si="24"/>
        <v>2021</v>
      </c>
      <c r="C596" t="s">
        <v>300</v>
      </c>
      <c r="D596" t="s">
        <v>4</v>
      </c>
      <c r="E596">
        <v>554</v>
      </c>
      <c r="F596">
        <v>0.2815040650406504</v>
      </c>
      <c r="L596" s="4" t="s">
        <v>282</v>
      </c>
      <c r="M596" t="str">
        <f t="shared" si="25"/>
        <v>2021</v>
      </c>
      <c r="N596" t="s">
        <v>300</v>
      </c>
      <c r="O596" t="s">
        <v>4</v>
      </c>
      <c r="P596">
        <v>554</v>
      </c>
      <c r="Q596">
        <v>0.2815040650406504</v>
      </c>
      <c r="S596" s="4"/>
      <c r="AA596" s="4"/>
      <c r="AC596" s="6"/>
    </row>
    <row r="597" spans="1:29" x14ac:dyDescent="0.4">
      <c r="A597" s="4" t="s">
        <v>283</v>
      </c>
      <c r="B597" t="str">
        <f t="shared" si="24"/>
        <v>2021</v>
      </c>
      <c r="C597" t="s">
        <v>300</v>
      </c>
      <c r="D597" t="s">
        <v>4</v>
      </c>
      <c r="E597">
        <v>683</v>
      </c>
      <c r="F597">
        <v>0.35333678220382825</v>
      </c>
      <c r="L597" s="4" t="s">
        <v>283</v>
      </c>
      <c r="M597" t="str">
        <f t="shared" si="25"/>
        <v>2021</v>
      </c>
      <c r="N597" t="s">
        <v>300</v>
      </c>
      <c r="O597" t="s">
        <v>4</v>
      </c>
      <c r="P597">
        <v>683</v>
      </c>
      <c r="Q597">
        <v>0.35333678220382825</v>
      </c>
      <c r="S597" s="4"/>
      <c r="AA597" s="4"/>
      <c r="AC597" s="6"/>
    </row>
    <row r="598" spans="1:29" x14ac:dyDescent="0.4">
      <c r="A598" s="4" t="s">
        <v>284</v>
      </c>
      <c r="B598" t="str">
        <f t="shared" si="24"/>
        <v>2021</v>
      </c>
      <c r="C598" t="s">
        <v>300</v>
      </c>
      <c r="D598" t="s">
        <v>4</v>
      </c>
      <c r="E598">
        <v>797</v>
      </c>
      <c r="F598">
        <v>0.28731074260994954</v>
      </c>
      <c r="L598" s="4" t="s">
        <v>284</v>
      </c>
      <c r="M598" t="str">
        <f t="shared" si="25"/>
        <v>2021</v>
      </c>
      <c r="N598" t="s">
        <v>300</v>
      </c>
      <c r="O598" t="s">
        <v>4</v>
      </c>
      <c r="P598">
        <v>797</v>
      </c>
      <c r="Q598">
        <v>0.28731074260994954</v>
      </c>
      <c r="S598" s="4"/>
      <c r="AA598" s="4"/>
      <c r="AC598" s="6"/>
    </row>
    <row r="599" spans="1:29" x14ac:dyDescent="0.4">
      <c r="A599" s="4" t="s">
        <v>285</v>
      </c>
      <c r="B599" t="str">
        <f t="shared" si="24"/>
        <v>2021</v>
      </c>
      <c r="C599" t="s">
        <v>300</v>
      </c>
      <c r="D599" t="s">
        <v>4</v>
      </c>
      <c r="E599">
        <v>2104</v>
      </c>
      <c r="F599">
        <v>0.32630272952853601</v>
      </c>
      <c r="L599" s="4" t="s">
        <v>285</v>
      </c>
      <c r="M599" t="str">
        <f t="shared" si="25"/>
        <v>2021</v>
      </c>
      <c r="N599" t="s">
        <v>300</v>
      </c>
      <c r="O599" t="s">
        <v>4</v>
      </c>
      <c r="P599">
        <v>2104</v>
      </c>
      <c r="Q599">
        <v>0.32630272952853601</v>
      </c>
      <c r="S599" s="4"/>
      <c r="AA599" s="4"/>
      <c r="AC599" s="6"/>
    </row>
    <row r="600" spans="1:29" x14ac:dyDescent="0.4">
      <c r="A600" s="4" t="s">
        <v>286</v>
      </c>
      <c r="B600" t="str">
        <f t="shared" si="24"/>
        <v>2021</v>
      </c>
      <c r="C600" t="s">
        <v>300</v>
      </c>
      <c r="D600" t="s">
        <v>4</v>
      </c>
      <c r="E600">
        <v>2537</v>
      </c>
      <c r="F600">
        <v>0.19610419726366238</v>
      </c>
      <c r="L600" s="4" t="s">
        <v>286</v>
      </c>
      <c r="M600" t="str">
        <f t="shared" si="25"/>
        <v>2021</v>
      </c>
      <c r="N600" t="s">
        <v>300</v>
      </c>
      <c r="O600" t="s">
        <v>4</v>
      </c>
      <c r="P600">
        <v>2537</v>
      </c>
      <c r="Q600">
        <v>0.19610419726366238</v>
      </c>
      <c r="S600" s="4"/>
      <c r="AA600" s="4"/>
      <c r="AC600" s="6"/>
    </row>
    <row r="601" spans="1:29" x14ac:dyDescent="0.4">
      <c r="A601" s="4" t="s">
        <v>287</v>
      </c>
      <c r="B601" t="str">
        <f t="shared" si="24"/>
        <v>2021</v>
      </c>
      <c r="C601" t="s">
        <v>300</v>
      </c>
      <c r="D601" t="s">
        <v>4</v>
      </c>
      <c r="E601">
        <v>10939</v>
      </c>
      <c r="F601">
        <v>0.3645604212490835</v>
      </c>
      <c r="L601" s="4" t="s">
        <v>287</v>
      </c>
      <c r="M601" t="str">
        <f t="shared" si="25"/>
        <v>2021</v>
      </c>
      <c r="N601" t="s">
        <v>300</v>
      </c>
      <c r="O601" t="s">
        <v>4</v>
      </c>
      <c r="P601">
        <v>10939</v>
      </c>
      <c r="Q601">
        <v>0.3645604212490835</v>
      </c>
      <c r="S601" s="4"/>
      <c r="AA601" s="4"/>
      <c r="AC601" s="6"/>
    </row>
    <row r="602" spans="1:29" x14ac:dyDescent="0.4">
      <c r="A602" s="4" t="s">
        <v>288</v>
      </c>
      <c r="B602" t="str">
        <f t="shared" si="24"/>
        <v>2022</v>
      </c>
      <c r="C602" t="s">
        <v>300</v>
      </c>
      <c r="D602" t="s">
        <v>4</v>
      </c>
      <c r="E602">
        <v>5203</v>
      </c>
      <c r="F602">
        <v>0.29624779365712006</v>
      </c>
      <c r="L602" s="4" t="s">
        <v>288</v>
      </c>
      <c r="M602" t="str">
        <f t="shared" si="25"/>
        <v>2022</v>
      </c>
      <c r="N602" t="s">
        <v>300</v>
      </c>
      <c r="O602" t="s">
        <v>4</v>
      </c>
      <c r="P602">
        <v>5203</v>
      </c>
      <c r="Q602">
        <v>0.29624779365712006</v>
      </c>
      <c r="S602" s="4"/>
      <c r="AA602" s="4"/>
      <c r="AC602" s="6"/>
    </row>
    <row r="603" spans="1:29" x14ac:dyDescent="0.4">
      <c r="A603" s="4" t="s">
        <v>289</v>
      </c>
      <c r="B603" t="str">
        <f t="shared" ref="B603:B613" si="26">LEFT(TEXT(A603,"YYYY"),4)</f>
        <v>2022</v>
      </c>
      <c r="C603" t="s">
        <v>300</v>
      </c>
      <c r="D603" t="s">
        <v>4</v>
      </c>
      <c r="E603">
        <v>4467</v>
      </c>
      <c r="F603">
        <v>0.23812569966416119</v>
      </c>
      <c r="L603" s="4" t="s">
        <v>289</v>
      </c>
      <c r="M603" t="str">
        <f t="shared" ref="M603:M613" si="27">LEFT(TEXT(L603,"YYYY"),4)</f>
        <v>2022</v>
      </c>
      <c r="N603" t="s">
        <v>300</v>
      </c>
      <c r="O603" t="s">
        <v>4</v>
      </c>
      <c r="P603">
        <v>4467</v>
      </c>
      <c r="Q603">
        <v>0.23812569966416119</v>
      </c>
      <c r="S603" s="4"/>
      <c r="AA603" s="4"/>
      <c r="AC603" s="6"/>
    </row>
    <row r="604" spans="1:29" x14ac:dyDescent="0.4">
      <c r="A604" s="4" t="s">
        <v>290</v>
      </c>
      <c r="B604" t="str">
        <f t="shared" si="26"/>
        <v>2022</v>
      </c>
      <c r="C604" t="s">
        <v>300</v>
      </c>
      <c r="D604" t="s">
        <v>4</v>
      </c>
      <c r="E604">
        <v>10610</v>
      </c>
      <c r="F604">
        <v>0.25771192615982513</v>
      </c>
      <c r="L604" s="4" t="s">
        <v>290</v>
      </c>
      <c r="M604" t="str">
        <f t="shared" si="27"/>
        <v>2022</v>
      </c>
      <c r="N604" t="s">
        <v>300</v>
      </c>
      <c r="O604" t="s">
        <v>4</v>
      </c>
      <c r="P604">
        <v>10610</v>
      </c>
      <c r="Q604">
        <v>0.25771192615982513</v>
      </c>
      <c r="S604" s="4"/>
      <c r="AA604" s="4"/>
      <c r="AC604" s="6"/>
    </row>
    <row r="605" spans="1:29" x14ac:dyDescent="0.4">
      <c r="A605" s="4" t="s">
        <v>291</v>
      </c>
      <c r="B605" t="str">
        <f t="shared" si="26"/>
        <v>2022</v>
      </c>
      <c r="C605" t="s">
        <v>300</v>
      </c>
      <c r="D605" t="s">
        <v>4</v>
      </c>
      <c r="E605">
        <v>25319</v>
      </c>
      <c r="F605">
        <v>0.18441446822148092</v>
      </c>
      <c r="L605" s="4" t="s">
        <v>291</v>
      </c>
      <c r="M605" t="str">
        <f t="shared" si="27"/>
        <v>2022</v>
      </c>
      <c r="N605" t="s">
        <v>300</v>
      </c>
      <c r="O605" t="s">
        <v>4</v>
      </c>
      <c r="P605">
        <v>25319</v>
      </c>
      <c r="Q605">
        <v>0.18441446822148092</v>
      </c>
      <c r="S605" s="4"/>
      <c r="AA605" s="4"/>
      <c r="AC605" s="6"/>
    </row>
    <row r="606" spans="1:29" x14ac:dyDescent="0.4">
      <c r="A606" s="4" t="s">
        <v>292</v>
      </c>
      <c r="B606" t="str">
        <f t="shared" si="26"/>
        <v>2022</v>
      </c>
      <c r="C606" t="s">
        <v>300</v>
      </c>
      <c r="D606" t="s">
        <v>4</v>
      </c>
      <c r="E606">
        <v>43214</v>
      </c>
      <c r="F606">
        <v>0.21115432726135563</v>
      </c>
      <c r="L606" s="4" t="s">
        <v>292</v>
      </c>
      <c r="M606" t="str">
        <f t="shared" si="27"/>
        <v>2022</v>
      </c>
      <c r="N606" t="s">
        <v>300</v>
      </c>
      <c r="O606" t="s">
        <v>4</v>
      </c>
      <c r="P606">
        <v>43214</v>
      </c>
      <c r="Q606">
        <v>0.21115432726135563</v>
      </c>
      <c r="S606" s="4"/>
      <c r="AA606" s="4"/>
      <c r="AC606" s="6"/>
    </row>
    <row r="607" spans="1:29" x14ac:dyDescent="0.4">
      <c r="A607" s="4" t="s">
        <v>293</v>
      </c>
      <c r="B607" t="str">
        <f t="shared" si="26"/>
        <v>2022</v>
      </c>
      <c r="C607" t="s">
        <v>300</v>
      </c>
      <c r="D607" t="s">
        <v>4</v>
      </c>
      <c r="E607">
        <v>49878</v>
      </c>
      <c r="F607">
        <v>0.18535943631823046</v>
      </c>
      <c r="L607" s="4" t="s">
        <v>293</v>
      </c>
      <c r="M607" t="str">
        <f t="shared" si="27"/>
        <v>2022</v>
      </c>
      <c r="N607" t="s">
        <v>300</v>
      </c>
      <c r="O607" t="s">
        <v>4</v>
      </c>
      <c r="P607">
        <v>49878</v>
      </c>
      <c r="Q607">
        <v>0.18535943631823046</v>
      </c>
      <c r="S607" s="4"/>
      <c r="AA607" s="4"/>
      <c r="AC607" s="6"/>
    </row>
    <row r="608" spans="1:29" x14ac:dyDescent="0.4">
      <c r="A608" s="4" t="s">
        <v>294</v>
      </c>
      <c r="B608" t="str">
        <f t="shared" si="26"/>
        <v>2022</v>
      </c>
      <c r="C608" t="s">
        <v>300</v>
      </c>
      <c r="D608" t="s">
        <v>4</v>
      </c>
      <c r="E608">
        <v>61575</v>
      </c>
      <c r="F608">
        <v>0.18537697080632584</v>
      </c>
      <c r="L608" s="4" t="s">
        <v>294</v>
      </c>
      <c r="M608" t="str">
        <f t="shared" si="27"/>
        <v>2022</v>
      </c>
      <c r="N608" t="s">
        <v>300</v>
      </c>
      <c r="O608" t="s">
        <v>4</v>
      </c>
      <c r="P608">
        <v>61575</v>
      </c>
      <c r="Q608">
        <v>0.18537697080632584</v>
      </c>
      <c r="S608" s="4"/>
      <c r="AA608" s="4"/>
      <c r="AC608" s="6"/>
    </row>
    <row r="609" spans="1:29" x14ac:dyDescent="0.4">
      <c r="A609" s="4" t="s">
        <v>295</v>
      </c>
      <c r="B609" t="str">
        <f t="shared" si="26"/>
        <v>2022</v>
      </c>
      <c r="C609" t="s">
        <v>300</v>
      </c>
      <c r="D609" t="s">
        <v>4</v>
      </c>
      <c r="E609">
        <v>63905</v>
      </c>
      <c r="F609">
        <v>0.20234627319359128</v>
      </c>
      <c r="L609" s="4" t="s">
        <v>295</v>
      </c>
      <c r="M609" t="str">
        <f t="shared" si="27"/>
        <v>2022</v>
      </c>
      <c r="N609" t="s">
        <v>300</v>
      </c>
      <c r="O609" t="s">
        <v>4</v>
      </c>
      <c r="P609">
        <v>63905</v>
      </c>
      <c r="Q609">
        <v>0.20234627319359128</v>
      </c>
      <c r="S609" s="4"/>
      <c r="AA609" s="4"/>
      <c r="AC609" s="6"/>
    </row>
    <row r="610" spans="1:29" x14ac:dyDescent="0.4">
      <c r="A610" s="4" t="s">
        <v>296</v>
      </c>
      <c r="B610" t="str">
        <f t="shared" si="26"/>
        <v>2022</v>
      </c>
      <c r="C610" t="s">
        <v>300</v>
      </c>
      <c r="D610" t="s">
        <v>4</v>
      </c>
      <c r="E610">
        <v>81914</v>
      </c>
      <c r="F610">
        <v>0.24066233998983455</v>
      </c>
      <c r="L610" s="4" t="s">
        <v>296</v>
      </c>
      <c r="M610" t="str">
        <f t="shared" si="27"/>
        <v>2022</v>
      </c>
      <c r="N610" t="s">
        <v>300</v>
      </c>
      <c r="O610" t="s">
        <v>4</v>
      </c>
      <c r="P610">
        <v>81914</v>
      </c>
      <c r="Q610">
        <v>0.24066233998983455</v>
      </c>
      <c r="S610" s="4"/>
      <c r="AA610" s="4"/>
      <c r="AC610" s="6"/>
    </row>
    <row r="611" spans="1:29" x14ac:dyDescent="0.4">
      <c r="A611" s="4" t="s">
        <v>297</v>
      </c>
      <c r="B611" t="str">
        <f t="shared" si="26"/>
        <v>2022</v>
      </c>
      <c r="C611" t="s">
        <v>300</v>
      </c>
      <c r="D611" t="s">
        <v>4</v>
      </c>
      <c r="E611">
        <v>77092</v>
      </c>
      <c r="F611">
        <v>0.2056186937723877</v>
      </c>
      <c r="L611" s="4" t="s">
        <v>297</v>
      </c>
      <c r="M611" t="str">
        <f t="shared" si="27"/>
        <v>2022</v>
      </c>
      <c r="N611" t="s">
        <v>300</v>
      </c>
      <c r="O611" t="s">
        <v>4</v>
      </c>
      <c r="P611">
        <v>77092</v>
      </c>
      <c r="Q611">
        <v>0.2056186937723877</v>
      </c>
      <c r="S611" s="4"/>
      <c r="AA611" s="4"/>
      <c r="AC611" s="6"/>
    </row>
    <row r="612" spans="1:29" x14ac:dyDescent="0.4">
      <c r="A612" s="4" t="s">
        <v>298</v>
      </c>
      <c r="B612" t="str">
        <f t="shared" si="26"/>
        <v>2022</v>
      </c>
      <c r="C612" t="s">
        <v>300</v>
      </c>
      <c r="D612" t="s">
        <v>4</v>
      </c>
      <c r="E612">
        <v>72305</v>
      </c>
      <c r="F612">
        <v>0.20182438863720736</v>
      </c>
      <c r="L612" s="4" t="s">
        <v>298</v>
      </c>
      <c r="M612" t="str">
        <f t="shared" si="27"/>
        <v>2022</v>
      </c>
      <c r="N612" t="s">
        <v>300</v>
      </c>
      <c r="O612" t="s">
        <v>4</v>
      </c>
      <c r="P612">
        <v>72305</v>
      </c>
      <c r="Q612">
        <v>0.20182438863720736</v>
      </c>
      <c r="S612" s="4"/>
      <c r="AA612" s="4"/>
      <c r="AC612" s="6"/>
    </row>
    <row r="613" spans="1:29" x14ac:dyDescent="0.4">
      <c r="A613" s="4" t="s">
        <v>299</v>
      </c>
      <c r="B613" t="str">
        <f t="shared" si="26"/>
        <v>2022</v>
      </c>
      <c r="C613" t="s">
        <v>300</v>
      </c>
      <c r="D613" t="s">
        <v>4</v>
      </c>
      <c r="E613">
        <v>95472</v>
      </c>
      <c r="F613">
        <v>0.21755339027080239</v>
      </c>
      <c r="L613" s="4" t="s">
        <v>299</v>
      </c>
      <c r="M613" t="str">
        <f t="shared" si="27"/>
        <v>2022</v>
      </c>
      <c r="N613" t="s">
        <v>300</v>
      </c>
      <c r="O613" t="s">
        <v>4</v>
      </c>
      <c r="P613">
        <v>95472</v>
      </c>
      <c r="Q613">
        <v>0.21755339027080239</v>
      </c>
      <c r="S613" s="4"/>
      <c r="AA613" s="4"/>
      <c r="AC613" s="6"/>
    </row>
    <row r="614" spans="1:29" x14ac:dyDescent="0.4">
      <c r="A614" s="4" t="s">
        <v>96</v>
      </c>
      <c r="B614" t="str">
        <f>LEFT(TEXT(A614,"YYYY"),4)</f>
        <v>2006</v>
      </c>
      <c r="C614" t="s">
        <v>300</v>
      </c>
      <c r="D614" t="s">
        <v>5</v>
      </c>
      <c r="E614">
        <v>3153</v>
      </c>
      <c r="F614">
        <v>1.2125384085866026E-2</v>
      </c>
      <c r="L614" s="4" t="s">
        <v>96</v>
      </c>
      <c r="M614" t="str">
        <f>LEFT(TEXT(L614,"YYYY"),4)</f>
        <v>2006</v>
      </c>
      <c r="N614" t="s">
        <v>300</v>
      </c>
      <c r="O614" t="s">
        <v>5</v>
      </c>
      <c r="P614">
        <v>3153</v>
      </c>
      <c r="Q614">
        <v>1.2125384085866026E-2</v>
      </c>
      <c r="S614" s="4"/>
      <c r="AA614" s="4"/>
      <c r="AC614" s="6"/>
    </row>
    <row r="615" spans="1:29" x14ac:dyDescent="0.4">
      <c r="A615" s="4" t="s">
        <v>97</v>
      </c>
      <c r="B615" t="str">
        <f t="shared" ref="B615:B678" si="28">LEFT(TEXT(A615,"YYYY"),4)</f>
        <v>2006</v>
      </c>
      <c r="C615" t="s">
        <v>300</v>
      </c>
      <c r="D615" t="s">
        <v>5</v>
      </c>
      <c r="E615">
        <v>2658</v>
      </c>
      <c r="F615">
        <v>1.1243369457627978E-2</v>
      </c>
      <c r="L615" s="4" t="s">
        <v>97</v>
      </c>
      <c r="M615" t="str">
        <f t="shared" ref="M615:M678" si="29">LEFT(TEXT(L615,"YYYY"),4)</f>
        <v>2006</v>
      </c>
      <c r="N615" t="s">
        <v>300</v>
      </c>
      <c r="O615" t="s">
        <v>5</v>
      </c>
      <c r="P615">
        <v>2658</v>
      </c>
      <c r="Q615">
        <v>1.1243369457627978E-2</v>
      </c>
      <c r="S615" s="4"/>
      <c r="AA615" s="4"/>
      <c r="AC615" s="6"/>
    </row>
    <row r="616" spans="1:29" x14ac:dyDescent="0.4">
      <c r="A616" s="4" t="s">
        <v>98</v>
      </c>
      <c r="B616" t="str">
        <f t="shared" si="28"/>
        <v>2006</v>
      </c>
      <c r="C616" t="s">
        <v>300</v>
      </c>
      <c r="D616" t="s">
        <v>5</v>
      </c>
      <c r="E616">
        <v>3615</v>
      </c>
      <c r="F616">
        <v>1.2939828900740953E-2</v>
      </c>
      <c r="L616" s="4" t="s">
        <v>98</v>
      </c>
      <c r="M616" t="str">
        <f t="shared" si="29"/>
        <v>2006</v>
      </c>
      <c r="N616" t="s">
        <v>300</v>
      </c>
      <c r="O616" t="s">
        <v>5</v>
      </c>
      <c r="P616">
        <v>3615</v>
      </c>
      <c r="Q616">
        <v>1.2939828900740953E-2</v>
      </c>
      <c r="S616" s="4"/>
      <c r="AA616" s="4"/>
      <c r="AC616" s="6"/>
    </row>
    <row r="617" spans="1:29" x14ac:dyDescent="0.4">
      <c r="A617" s="4" t="s">
        <v>99</v>
      </c>
      <c r="B617" t="str">
        <f t="shared" si="28"/>
        <v>2006</v>
      </c>
      <c r="C617" t="s">
        <v>300</v>
      </c>
      <c r="D617" t="s">
        <v>5</v>
      </c>
      <c r="E617">
        <v>4699</v>
      </c>
      <c r="F617">
        <v>1.576417148359003E-2</v>
      </c>
      <c r="L617" s="4" t="s">
        <v>99</v>
      </c>
      <c r="M617" t="str">
        <f t="shared" si="29"/>
        <v>2006</v>
      </c>
      <c r="N617" t="s">
        <v>300</v>
      </c>
      <c r="O617" t="s">
        <v>5</v>
      </c>
      <c r="P617">
        <v>4699</v>
      </c>
      <c r="Q617">
        <v>1.576417148359003E-2</v>
      </c>
      <c r="S617" s="4"/>
      <c r="AA617" s="4"/>
      <c r="AC617" s="6"/>
    </row>
    <row r="618" spans="1:29" x14ac:dyDescent="0.4">
      <c r="A618" s="4" t="s">
        <v>100</v>
      </c>
      <c r="B618" t="str">
        <f t="shared" si="28"/>
        <v>2006</v>
      </c>
      <c r="C618" t="s">
        <v>300</v>
      </c>
      <c r="D618" t="s">
        <v>5</v>
      </c>
      <c r="E618">
        <v>3678</v>
      </c>
      <c r="F618">
        <v>1.2827935462719467E-2</v>
      </c>
      <c r="L618" s="4" t="s">
        <v>100</v>
      </c>
      <c r="M618" t="str">
        <f t="shared" si="29"/>
        <v>2006</v>
      </c>
      <c r="N618" t="s">
        <v>300</v>
      </c>
      <c r="O618" t="s">
        <v>5</v>
      </c>
      <c r="P618">
        <v>3678</v>
      </c>
      <c r="Q618">
        <v>1.2827935462719467E-2</v>
      </c>
      <c r="S618" s="4"/>
      <c r="AA618" s="4"/>
      <c r="AC618" s="6"/>
    </row>
    <row r="619" spans="1:29" x14ac:dyDescent="0.4">
      <c r="A619" s="4" t="s">
        <v>101</v>
      </c>
      <c r="B619" t="str">
        <f t="shared" si="28"/>
        <v>2006</v>
      </c>
      <c r="C619" t="s">
        <v>300</v>
      </c>
      <c r="D619" t="s">
        <v>5</v>
      </c>
      <c r="E619">
        <v>3547</v>
      </c>
      <c r="F619">
        <v>1.1455349328407135E-2</v>
      </c>
      <c r="L619" s="4" t="s">
        <v>101</v>
      </c>
      <c r="M619" t="str">
        <f t="shared" si="29"/>
        <v>2006</v>
      </c>
      <c r="N619" t="s">
        <v>300</v>
      </c>
      <c r="O619" t="s">
        <v>5</v>
      </c>
      <c r="P619">
        <v>3547</v>
      </c>
      <c r="Q619">
        <v>1.1455349328407135E-2</v>
      </c>
      <c r="S619" s="4"/>
      <c r="AA619" s="4"/>
      <c r="AC619" s="6"/>
    </row>
    <row r="620" spans="1:29" x14ac:dyDescent="0.4">
      <c r="A620" s="4" t="s">
        <v>102</v>
      </c>
      <c r="B620" t="str">
        <f t="shared" si="28"/>
        <v>2006</v>
      </c>
      <c r="C620" t="s">
        <v>300</v>
      </c>
      <c r="D620" t="s">
        <v>5</v>
      </c>
      <c r="E620">
        <v>4643</v>
      </c>
      <c r="F620">
        <v>1.4031217418896662E-2</v>
      </c>
      <c r="L620" s="4" t="s">
        <v>102</v>
      </c>
      <c r="M620" t="str">
        <f t="shared" si="29"/>
        <v>2006</v>
      </c>
      <c r="N620" t="s">
        <v>300</v>
      </c>
      <c r="O620" t="s">
        <v>5</v>
      </c>
      <c r="P620">
        <v>4643</v>
      </c>
      <c r="Q620">
        <v>1.4031217418896662E-2</v>
      </c>
      <c r="S620" s="4"/>
      <c r="AA620" s="4"/>
      <c r="AC620" s="6"/>
    </row>
    <row r="621" spans="1:29" x14ac:dyDescent="0.4">
      <c r="A621" s="4" t="s">
        <v>103</v>
      </c>
      <c r="B621" t="str">
        <f t="shared" si="28"/>
        <v>2006</v>
      </c>
      <c r="C621" t="s">
        <v>300</v>
      </c>
      <c r="D621" t="s">
        <v>5</v>
      </c>
      <c r="E621">
        <v>3977</v>
      </c>
      <c r="F621">
        <v>1.3256887614793579E-2</v>
      </c>
      <c r="L621" s="4" t="s">
        <v>103</v>
      </c>
      <c r="M621" t="str">
        <f t="shared" si="29"/>
        <v>2006</v>
      </c>
      <c r="N621" t="s">
        <v>300</v>
      </c>
      <c r="O621" t="s">
        <v>5</v>
      </c>
      <c r="P621">
        <v>3977</v>
      </c>
      <c r="Q621">
        <v>1.3256887614793579E-2</v>
      </c>
      <c r="S621" s="4"/>
      <c r="AA621" s="4"/>
      <c r="AC621" s="6"/>
    </row>
    <row r="622" spans="1:29" x14ac:dyDescent="0.4">
      <c r="A622" s="4" t="s">
        <v>104</v>
      </c>
      <c r="B622" t="str">
        <f t="shared" si="28"/>
        <v>2006</v>
      </c>
      <c r="C622" t="s">
        <v>300</v>
      </c>
      <c r="D622" t="s">
        <v>5</v>
      </c>
      <c r="E622">
        <v>3568</v>
      </c>
      <c r="F622">
        <v>1.3659926034257011E-2</v>
      </c>
      <c r="L622" s="4" t="s">
        <v>104</v>
      </c>
      <c r="M622" t="str">
        <f t="shared" si="29"/>
        <v>2006</v>
      </c>
      <c r="N622" t="s">
        <v>300</v>
      </c>
      <c r="O622" t="s">
        <v>5</v>
      </c>
      <c r="P622">
        <v>3568</v>
      </c>
      <c r="Q622">
        <v>1.3659926034257011E-2</v>
      </c>
      <c r="S622" s="4"/>
      <c r="AA622" s="4"/>
      <c r="AC622" s="6"/>
    </row>
    <row r="623" spans="1:29" x14ac:dyDescent="0.4">
      <c r="A623" s="4" t="s">
        <v>105</v>
      </c>
      <c r="B623" t="str">
        <f t="shared" si="28"/>
        <v>2006</v>
      </c>
      <c r="C623" t="s">
        <v>300</v>
      </c>
      <c r="D623" t="s">
        <v>5</v>
      </c>
      <c r="E623">
        <v>4008</v>
      </c>
      <c r="F623">
        <v>1.0988046934970941E-2</v>
      </c>
      <c r="L623" s="4" t="s">
        <v>105</v>
      </c>
      <c r="M623" t="str">
        <f t="shared" si="29"/>
        <v>2006</v>
      </c>
      <c r="N623" t="s">
        <v>300</v>
      </c>
      <c r="O623" t="s">
        <v>5</v>
      </c>
      <c r="P623">
        <v>4008</v>
      </c>
      <c r="Q623">
        <v>1.0988046934970941E-2</v>
      </c>
      <c r="S623" s="4"/>
      <c r="AA623" s="4"/>
      <c r="AC623" s="6"/>
    </row>
    <row r="624" spans="1:29" x14ac:dyDescent="0.4">
      <c r="A624" s="4" t="s">
        <v>106</v>
      </c>
      <c r="B624" t="str">
        <f t="shared" si="28"/>
        <v>2006</v>
      </c>
      <c r="C624" t="s">
        <v>300</v>
      </c>
      <c r="D624" t="s">
        <v>5</v>
      </c>
      <c r="E624">
        <v>4125</v>
      </c>
      <c r="F624">
        <v>1.477155124564463E-2</v>
      </c>
      <c r="L624" s="4" t="s">
        <v>106</v>
      </c>
      <c r="M624" t="str">
        <f t="shared" si="29"/>
        <v>2006</v>
      </c>
      <c r="N624" t="s">
        <v>300</v>
      </c>
      <c r="O624" t="s">
        <v>5</v>
      </c>
      <c r="P624">
        <v>4125</v>
      </c>
      <c r="Q624">
        <v>1.477155124564463E-2</v>
      </c>
      <c r="S624" s="4"/>
      <c r="AA624" s="4"/>
      <c r="AC624" s="6"/>
    </row>
    <row r="625" spans="1:29" x14ac:dyDescent="0.4">
      <c r="A625" s="4" t="s">
        <v>107</v>
      </c>
      <c r="B625" t="str">
        <f t="shared" si="28"/>
        <v>2006</v>
      </c>
      <c r="C625" t="s">
        <v>300</v>
      </c>
      <c r="D625" t="s">
        <v>5</v>
      </c>
      <c r="E625">
        <v>4987</v>
      </c>
      <c r="F625">
        <v>1.3441867360278163E-2</v>
      </c>
      <c r="L625" s="4" t="s">
        <v>107</v>
      </c>
      <c r="M625" t="str">
        <f t="shared" si="29"/>
        <v>2006</v>
      </c>
      <c r="N625" t="s">
        <v>300</v>
      </c>
      <c r="O625" t="s">
        <v>5</v>
      </c>
      <c r="P625">
        <v>4987</v>
      </c>
      <c r="Q625">
        <v>1.3441867360278163E-2</v>
      </c>
      <c r="S625" s="4"/>
      <c r="AA625" s="4"/>
      <c r="AC625" s="6"/>
    </row>
    <row r="626" spans="1:29" x14ac:dyDescent="0.4">
      <c r="A626" s="4" t="s">
        <v>108</v>
      </c>
      <c r="B626" t="str">
        <f t="shared" si="28"/>
        <v>2007</v>
      </c>
      <c r="C626" t="s">
        <v>300</v>
      </c>
      <c r="D626" t="s">
        <v>5</v>
      </c>
      <c r="E626">
        <v>4887</v>
      </c>
      <c r="F626">
        <v>1.7437006272612448E-2</v>
      </c>
      <c r="L626" s="4" t="s">
        <v>108</v>
      </c>
      <c r="M626" t="str">
        <f t="shared" si="29"/>
        <v>2007</v>
      </c>
      <c r="N626" t="s">
        <v>300</v>
      </c>
      <c r="O626" t="s">
        <v>5</v>
      </c>
      <c r="P626">
        <v>4887</v>
      </c>
      <c r="Q626">
        <v>1.7437006272612448E-2</v>
      </c>
      <c r="S626" s="4"/>
      <c r="AA626" s="4"/>
      <c r="AC626" s="6"/>
    </row>
    <row r="627" spans="1:29" x14ac:dyDescent="0.4">
      <c r="A627" s="4" t="s">
        <v>109</v>
      </c>
      <c r="B627" t="str">
        <f t="shared" si="28"/>
        <v>2007</v>
      </c>
      <c r="C627" t="s">
        <v>300</v>
      </c>
      <c r="D627" t="s">
        <v>5</v>
      </c>
      <c r="E627">
        <v>3749</v>
      </c>
      <c r="F627">
        <v>1.5428554967056394E-2</v>
      </c>
      <c r="L627" s="4" t="s">
        <v>109</v>
      </c>
      <c r="M627" t="str">
        <f t="shared" si="29"/>
        <v>2007</v>
      </c>
      <c r="N627" t="s">
        <v>300</v>
      </c>
      <c r="O627" t="s">
        <v>5</v>
      </c>
      <c r="P627">
        <v>3749</v>
      </c>
      <c r="Q627">
        <v>1.5428554967056394E-2</v>
      </c>
      <c r="S627" s="4"/>
      <c r="AA627" s="4"/>
      <c r="AC627" s="6"/>
    </row>
    <row r="628" spans="1:29" x14ac:dyDescent="0.4">
      <c r="A628" s="4" t="s">
        <v>110</v>
      </c>
      <c r="B628" t="str">
        <f t="shared" si="28"/>
        <v>2007</v>
      </c>
      <c r="C628" t="s">
        <v>300</v>
      </c>
      <c r="D628" t="s">
        <v>5</v>
      </c>
      <c r="E628">
        <v>5480</v>
      </c>
      <c r="F628">
        <v>1.8020625065768705E-2</v>
      </c>
      <c r="L628" s="4" t="s">
        <v>110</v>
      </c>
      <c r="M628" t="str">
        <f t="shared" si="29"/>
        <v>2007</v>
      </c>
      <c r="N628" t="s">
        <v>300</v>
      </c>
      <c r="O628" t="s">
        <v>5</v>
      </c>
      <c r="P628">
        <v>5480</v>
      </c>
      <c r="Q628">
        <v>1.8020625065768705E-2</v>
      </c>
      <c r="S628" s="4"/>
      <c r="AA628" s="4"/>
      <c r="AC628" s="6"/>
    </row>
    <row r="629" spans="1:29" x14ac:dyDescent="0.4">
      <c r="A629" s="4" t="s">
        <v>111</v>
      </c>
      <c r="B629" t="str">
        <f t="shared" si="28"/>
        <v>2007</v>
      </c>
      <c r="C629" t="s">
        <v>300</v>
      </c>
      <c r="D629" t="s">
        <v>5</v>
      </c>
      <c r="E629">
        <v>6838</v>
      </c>
      <c r="F629">
        <v>2.2763361573927662E-2</v>
      </c>
      <c r="L629" s="4" t="s">
        <v>111</v>
      </c>
      <c r="M629" t="str">
        <f t="shared" si="29"/>
        <v>2007</v>
      </c>
      <c r="N629" t="s">
        <v>300</v>
      </c>
      <c r="O629" t="s">
        <v>5</v>
      </c>
      <c r="P629">
        <v>6838</v>
      </c>
      <c r="Q629">
        <v>2.2763361573927662E-2</v>
      </c>
      <c r="S629" s="4"/>
      <c r="AA629" s="4"/>
      <c r="AC629" s="6"/>
    </row>
    <row r="630" spans="1:29" x14ac:dyDescent="0.4">
      <c r="A630" s="4" t="s">
        <v>112</v>
      </c>
      <c r="B630" t="str">
        <f t="shared" si="28"/>
        <v>2007</v>
      </c>
      <c r="C630" t="s">
        <v>300</v>
      </c>
      <c r="D630" t="s">
        <v>5</v>
      </c>
      <c r="E630">
        <v>5295</v>
      </c>
      <c r="F630">
        <v>1.7329462704836214E-2</v>
      </c>
      <c r="L630" s="4" t="s">
        <v>112</v>
      </c>
      <c r="M630" t="str">
        <f t="shared" si="29"/>
        <v>2007</v>
      </c>
      <c r="N630" t="s">
        <v>300</v>
      </c>
      <c r="O630" t="s">
        <v>5</v>
      </c>
      <c r="P630">
        <v>5295</v>
      </c>
      <c r="Q630">
        <v>1.7329462704836214E-2</v>
      </c>
      <c r="S630" s="4"/>
      <c r="AA630" s="4"/>
      <c r="AC630" s="6"/>
    </row>
    <row r="631" spans="1:29" x14ac:dyDescent="0.4">
      <c r="A631" s="4" t="s">
        <v>113</v>
      </c>
      <c r="B631" t="str">
        <f t="shared" si="28"/>
        <v>2007</v>
      </c>
      <c r="C631" t="s">
        <v>300</v>
      </c>
      <c r="D631" t="s">
        <v>5</v>
      </c>
      <c r="E631">
        <v>5299</v>
      </c>
      <c r="F631">
        <v>1.5553500931918578E-2</v>
      </c>
      <c r="L631" s="4" t="s">
        <v>113</v>
      </c>
      <c r="M631" t="str">
        <f t="shared" si="29"/>
        <v>2007</v>
      </c>
      <c r="N631" t="s">
        <v>300</v>
      </c>
      <c r="O631" t="s">
        <v>5</v>
      </c>
      <c r="P631">
        <v>5299</v>
      </c>
      <c r="Q631">
        <v>1.5553500931918578E-2</v>
      </c>
      <c r="S631" s="4"/>
      <c r="AA631" s="4"/>
      <c r="AC631" s="6"/>
    </row>
    <row r="632" spans="1:29" x14ac:dyDescent="0.4">
      <c r="A632" s="4" t="s">
        <v>114</v>
      </c>
      <c r="B632" t="str">
        <f t="shared" si="28"/>
        <v>2007</v>
      </c>
      <c r="C632" t="s">
        <v>300</v>
      </c>
      <c r="D632" t="s">
        <v>5</v>
      </c>
      <c r="E632">
        <v>5537</v>
      </c>
      <c r="F632">
        <v>1.59169112510744E-2</v>
      </c>
      <c r="L632" s="4" t="s">
        <v>114</v>
      </c>
      <c r="M632" t="str">
        <f t="shared" si="29"/>
        <v>2007</v>
      </c>
      <c r="N632" t="s">
        <v>300</v>
      </c>
      <c r="O632" t="s">
        <v>5</v>
      </c>
      <c r="P632">
        <v>5537</v>
      </c>
      <c r="Q632">
        <v>1.59169112510744E-2</v>
      </c>
      <c r="S632" s="4"/>
      <c r="AA632" s="4"/>
      <c r="AC632" s="6"/>
    </row>
    <row r="633" spans="1:29" x14ac:dyDescent="0.4">
      <c r="A633" s="4" t="s">
        <v>115</v>
      </c>
      <c r="B633" t="str">
        <f t="shared" si="28"/>
        <v>2007</v>
      </c>
      <c r="C633" t="s">
        <v>300</v>
      </c>
      <c r="D633" t="s">
        <v>5</v>
      </c>
      <c r="E633">
        <v>4798</v>
      </c>
      <c r="F633">
        <v>1.5341523152973978E-2</v>
      </c>
      <c r="L633" s="4" t="s">
        <v>115</v>
      </c>
      <c r="M633" t="str">
        <f t="shared" si="29"/>
        <v>2007</v>
      </c>
      <c r="N633" t="s">
        <v>300</v>
      </c>
      <c r="O633" t="s">
        <v>5</v>
      </c>
      <c r="P633">
        <v>4798</v>
      </c>
      <c r="Q633">
        <v>1.5341523152973978E-2</v>
      </c>
      <c r="S633" s="4"/>
      <c r="AA633" s="4"/>
      <c r="AC633" s="6"/>
    </row>
    <row r="634" spans="1:29" x14ac:dyDescent="0.4">
      <c r="A634" s="4" t="s">
        <v>116</v>
      </c>
      <c r="B634" t="str">
        <f t="shared" si="28"/>
        <v>2007</v>
      </c>
      <c r="C634" t="s">
        <v>300</v>
      </c>
      <c r="D634" t="s">
        <v>5</v>
      </c>
      <c r="E634">
        <v>6099</v>
      </c>
      <c r="F634">
        <v>2.236294036549236E-2</v>
      </c>
      <c r="L634" s="4" t="s">
        <v>116</v>
      </c>
      <c r="M634" t="str">
        <f t="shared" si="29"/>
        <v>2007</v>
      </c>
      <c r="N634" t="s">
        <v>300</v>
      </c>
      <c r="O634" t="s">
        <v>5</v>
      </c>
      <c r="P634">
        <v>6099</v>
      </c>
      <c r="Q634">
        <v>2.236294036549236E-2</v>
      </c>
      <c r="S634" s="4"/>
      <c r="AA634" s="4"/>
      <c r="AC634" s="6"/>
    </row>
    <row r="635" spans="1:29" x14ac:dyDescent="0.4">
      <c r="A635" s="4" t="s">
        <v>117</v>
      </c>
      <c r="B635" t="str">
        <f t="shared" si="28"/>
        <v>2007</v>
      </c>
      <c r="C635" t="s">
        <v>300</v>
      </c>
      <c r="D635" t="s">
        <v>5</v>
      </c>
      <c r="E635">
        <v>4985</v>
      </c>
      <c r="F635">
        <v>1.3372713762225907E-2</v>
      </c>
      <c r="L635" s="4" t="s">
        <v>117</v>
      </c>
      <c r="M635" t="str">
        <f t="shared" si="29"/>
        <v>2007</v>
      </c>
      <c r="N635" t="s">
        <v>300</v>
      </c>
      <c r="O635" t="s">
        <v>5</v>
      </c>
      <c r="P635">
        <v>4985</v>
      </c>
      <c r="Q635">
        <v>1.3372713762225907E-2</v>
      </c>
      <c r="S635" s="4"/>
      <c r="AA635" s="4"/>
      <c r="AC635" s="6"/>
    </row>
    <row r="636" spans="1:29" x14ac:dyDescent="0.4">
      <c r="A636" s="4" t="s">
        <v>118</v>
      </c>
      <c r="B636" t="str">
        <f t="shared" si="28"/>
        <v>2007</v>
      </c>
      <c r="C636" t="s">
        <v>300</v>
      </c>
      <c r="D636" t="s">
        <v>5</v>
      </c>
      <c r="E636">
        <v>5042</v>
      </c>
      <c r="F636">
        <v>1.8198684006309262E-2</v>
      </c>
      <c r="L636" s="4" t="s">
        <v>118</v>
      </c>
      <c r="M636" t="str">
        <f t="shared" si="29"/>
        <v>2007</v>
      </c>
      <c r="N636" t="s">
        <v>300</v>
      </c>
      <c r="O636" t="s">
        <v>5</v>
      </c>
      <c r="P636">
        <v>5042</v>
      </c>
      <c r="Q636">
        <v>1.8198684006309262E-2</v>
      </c>
      <c r="S636" s="4"/>
      <c r="AA636" s="4"/>
      <c r="AC636" s="6"/>
    </row>
    <row r="637" spans="1:29" x14ac:dyDescent="0.4">
      <c r="A637" s="4" t="s">
        <v>119</v>
      </c>
      <c r="B637" t="str">
        <f t="shared" si="28"/>
        <v>2007</v>
      </c>
      <c r="C637" t="s">
        <v>300</v>
      </c>
      <c r="D637" t="s">
        <v>5</v>
      </c>
      <c r="E637">
        <v>6719</v>
      </c>
      <c r="F637">
        <v>1.8279312464973038E-2</v>
      </c>
      <c r="L637" s="4" t="s">
        <v>119</v>
      </c>
      <c r="M637" t="str">
        <f t="shared" si="29"/>
        <v>2007</v>
      </c>
      <c r="N637" t="s">
        <v>300</v>
      </c>
      <c r="O637" t="s">
        <v>5</v>
      </c>
      <c r="P637">
        <v>6719</v>
      </c>
      <c r="Q637">
        <v>1.8279312464973038E-2</v>
      </c>
      <c r="S637" s="4"/>
      <c r="AA637" s="4"/>
      <c r="AC637" s="6"/>
    </row>
    <row r="638" spans="1:29" x14ac:dyDescent="0.4">
      <c r="A638" s="4" t="s">
        <v>120</v>
      </c>
      <c r="B638" t="str">
        <f t="shared" si="28"/>
        <v>2008</v>
      </c>
      <c r="C638" t="s">
        <v>300</v>
      </c>
      <c r="D638" t="s">
        <v>5</v>
      </c>
      <c r="E638">
        <v>6090</v>
      </c>
      <c r="F638">
        <v>2.194143905576152E-2</v>
      </c>
      <c r="L638" s="4" t="s">
        <v>120</v>
      </c>
      <c r="M638" t="str">
        <f t="shared" si="29"/>
        <v>2008</v>
      </c>
      <c r="N638" t="s">
        <v>300</v>
      </c>
      <c r="O638" t="s">
        <v>5</v>
      </c>
      <c r="P638">
        <v>6090</v>
      </c>
      <c r="Q638">
        <v>2.194143905576152E-2</v>
      </c>
      <c r="S638" s="4"/>
      <c r="AA638" s="4"/>
      <c r="AC638" s="6"/>
    </row>
    <row r="639" spans="1:29" x14ac:dyDescent="0.4">
      <c r="A639" s="4" t="s">
        <v>121</v>
      </c>
      <c r="B639" t="str">
        <f t="shared" si="28"/>
        <v>2008</v>
      </c>
      <c r="C639" t="s">
        <v>300</v>
      </c>
      <c r="D639" t="s">
        <v>5</v>
      </c>
      <c r="E639">
        <v>5329</v>
      </c>
      <c r="F639">
        <v>2.0853306828098158E-2</v>
      </c>
      <c r="L639" s="4" t="s">
        <v>121</v>
      </c>
      <c r="M639" t="str">
        <f t="shared" si="29"/>
        <v>2008</v>
      </c>
      <c r="N639" t="s">
        <v>300</v>
      </c>
      <c r="O639" t="s">
        <v>5</v>
      </c>
      <c r="P639">
        <v>5329</v>
      </c>
      <c r="Q639">
        <v>2.0853306828098158E-2</v>
      </c>
      <c r="S639" s="4"/>
      <c r="AA639" s="4"/>
      <c r="AC639" s="6"/>
    </row>
    <row r="640" spans="1:29" x14ac:dyDescent="0.4">
      <c r="A640" s="4" t="s">
        <v>122</v>
      </c>
      <c r="B640" t="str">
        <f t="shared" si="28"/>
        <v>2008</v>
      </c>
      <c r="C640" t="s">
        <v>300</v>
      </c>
      <c r="D640" t="s">
        <v>5</v>
      </c>
      <c r="E640">
        <v>6989</v>
      </c>
      <c r="F640">
        <v>2.2354642050652185E-2</v>
      </c>
      <c r="L640" s="4" t="s">
        <v>122</v>
      </c>
      <c r="M640" t="str">
        <f t="shared" si="29"/>
        <v>2008</v>
      </c>
      <c r="N640" t="s">
        <v>300</v>
      </c>
      <c r="O640" t="s">
        <v>5</v>
      </c>
      <c r="P640">
        <v>6989</v>
      </c>
      <c r="Q640">
        <v>2.2354642050652185E-2</v>
      </c>
      <c r="S640" s="4"/>
      <c r="AA640" s="4"/>
      <c r="AC640" s="6"/>
    </row>
    <row r="641" spans="1:29" x14ac:dyDescent="0.4">
      <c r="A641" s="4" t="s">
        <v>123</v>
      </c>
      <c r="B641" t="str">
        <f t="shared" si="28"/>
        <v>2008</v>
      </c>
      <c r="C641" t="s">
        <v>300</v>
      </c>
      <c r="D641" t="s">
        <v>5</v>
      </c>
      <c r="E641">
        <v>8873</v>
      </c>
      <c r="F641">
        <v>2.9881759430451578E-2</v>
      </c>
      <c r="L641" s="4" t="s">
        <v>123</v>
      </c>
      <c r="M641" t="str">
        <f t="shared" si="29"/>
        <v>2008</v>
      </c>
      <c r="N641" t="s">
        <v>300</v>
      </c>
      <c r="O641" t="s">
        <v>5</v>
      </c>
      <c r="P641">
        <v>8873</v>
      </c>
      <c r="Q641">
        <v>2.9881759430451578E-2</v>
      </c>
      <c r="S641" s="4"/>
      <c r="AA641" s="4"/>
      <c r="AC641" s="6"/>
    </row>
    <row r="642" spans="1:29" x14ac:dyDescent="0.4">
      <c r="A642" s="4" t="s">
        <v>124</v>
      </c>
      <c r="B642" t="str">
        <f t="shared" si="28"/>
        <v>2008</v>
      </c>
      <c r="C642" t="s">
        <v>300</v>
      </c>
      <c r="D642" t="s">
        <v>5</v>
      </c>
      <c r="E642">
        <v>6199</v>
      </c>
      <c r="F642">
        <v>2.116219685383439E-2</v>
      </c>
      <c r="L642" s="4" t="s">
        <v>124</v>
      </c>
      <c r="M642" t="str">
        <f t="shared" si="29"/>
        <v>2008</v>
      </c>
      <c r="N642" t="s">
        <v>300</v>
      </c>
      <c r="O642" t="s">
        <v>5</v>
      </c>
      <c r="P642">
        <v>6199</v>
      </c>
      <c r="Q642">
        <v>2.116219685383439E-2</v>
      </c>
      <c r="S642" s="4"/>
      <c r="AA642" s="4"/>
      <c r="AC642" s="6"/>
    </row>
    <row r="643" spans="1:29" x14ac:dyDescent="0.4">
      <c r="A643" s="4" t="s">
        <v>125</v>
      </c>
      <c r="B643" t="str">
        <f t="shared" si="28"/>
        <v>2008</v>
      </c>
      <c r="C643" t="s">
        <v>300</v>
      </c>
      <c r="D643" t="s">
        <v>5</v>
      </c>
      <c r="E643">
        <v>6292</v>
      </c>
      <c r="F643">
        <v>2.032536083007068E-2</v>
      </c>
      <c r="L643" s="4" t="s">
        <v>125</v>
      </c>
      <c r="M643" t="str">
        <f t="shared" si="29"/>
        <v>2008</v>
      </c>
      <c r="N643" t="s">
        <v>300</v>
      </c>
      <c r="O643" t="s">
        <v>5</v>
      </c>
      <c r="P643">
        <v>6292</v>
      </c>
      <c r="Q643">
        <v>2.032536083007068E-2</v>
      </c>
      <c r="S643" s="4"/>
      <c r="AA643" s="4"/>
      <c r="AC643" s="6"/>
    </row>
    <row r="644" spans="1:29" x14ac:dyDescent="0.4">
      <c r="A644" s="4" t="s">
        <v>126</v>
      </c>
      <c r="B644" t="str">
        <f t="shared" si="28"/>
        <v>2008</v>
      </c>
      <c r="C644" t="s">
        <v>300</v>
      </c>
      <c r="D644" t="s">
        <v>5</v>
      </c>
      <c r="E644">
        <v>7068</v>
      </c>
      <c r="F644">
        <v>2.1925117101467259E-2</v>
      </c>
      <c r="L644" s="4" t="s">
        <v>126</v>
      </c>
      <c r="M644" t="str">
        <f t="shared" si="29"/>
        <v>2008</v>
      </c>
      <c r="N644" t="s">
        <v>300</v>
      </c>
      <c r="O644" t="s">
        <v>5</v>
      </c>
      <c r="P644">
        <v>7068</v>
      </c>
      <c r="Q644">
        <v>2.1925117101467259E-2</v>
      </c>
      <c r="S644" s="4"/>
      <c r="AA644" s="4"/>
      <c r="AC644" s="6"/>
    </row>
    <row r="645" spans="1:29" x14ac:dyDescent="0.4">
      <c r="A645" s="4" t="s">
        <v>127</v>
      </c>
      <c r="B645" t="str">
        <f t="shared" si="28"/>
        <v>2008</v>
      </c>
      <c r="C645" t="s">
        <v>300</v>
      </c>
      <c r="D645" t="s">
        <v>5</v>
      </c>
      <c r="E645">
        <v>6680</v>
      </c>
      <c r="F645">
        <v>2.3935017145068418E-2</v>
      </c>
      <c r="L645" s="4" t="s">
        <v>127</v>
      </c>
      <c r="M645" t="str">
        <f t="shared" si="29"/>
        <v>2008</v>
      </c>
      <c r="N645" t="s">
        <v>300</v>
      </c>
      <c r="O645" t="s">
        <v>5</v>
      </c>
      <c r="P645">
        <v>6680</v>
      </c>
      <c r="Q645">
        <v>2.3935017145068418E-2</v>
      </c>
      <c r="S645" s="4"/>
      <c r="AA645" s="4"/>
      <c r="AC645" s="6"/>
    </row>
    <row r="646" spans="1:29" x14ac:dyDescent="0.4">
      <c r="A646" s="4" t="s">
        <v>128</v>
      </c>
      <c r="B646" t="str">
        <f t="shared" si="28"/>
        <v>2008</v>
      </c>
      <c r="C646" t="s">
        <v>300</v>
      </c>
      <c r="D646" t="s">
        <v>5</v>
      </c>
      <c r="E646">
        <v>5815</v>
      </c>
      <c r="F646">
        <v>2.1054041724295241E-2</v>
      </c>
      <c r="L646" s="4" t="s">
        <v>128</v>
      </c>
      <c r="M646" t="str">
        <f t="shared" si="29"/>
        <v>2008</v>
      </c>
      <c r="N646" t="s">
        <v>300</v>
      </c>
      <c r="O646" t="s">
        <v>5</v>
      </c>
      <c r="P646">
        <v>5815</v>
      </c>
      <c r="Q646">
        <v>2.1054041724295241E-2</v>
      </c>
      <c r="S646" s="4"/>
      <c r="AA646" s="4"/>
      <c r="AC646" s="6"/>
    </row>
    <row r="647" spans="1:29" x14ac:dyDescent="0.4">
      <c r="A647" s="4" t="s">
        <v>129</v>
      </c>
      <c r="B647" t="str">
        <f t="shared" si="28"/>
        <v>2008</v>
      </c>
      <c r="C647" t="s">
        <v>300</v>
      </c>
      <c r="D647" t="s">
        <v>5</v>
      </c>
      <c r="E647">
        <v>6581</v>
      </c>
      <c r="F647">
        <v>2.0735069395214016E-2</v>
      </c>
      <c r="L647" s="4" t="s">
        <v>129</v>
      </c>
      <c r="M647" t="str">
        <f t="shared" si="29"/>
        <v>2008</v>
      </c>
      <c r="N647" t="s">
        <v>300</v>
      </c>
      <c r="O647" t="s">
        <v>5</v>
      </c>
      <c r="P647">
        <v>6581</v>
      </c>
      <c r="Q647">
        <v>2.0735069395214016E-2</v>
      </c>
      <c r="S647" s="4"/>
      <c r="AA647" s="4"/>
      <c r="AC647" s="6"/>
    </row>
    <row r="648" spans="1:29" x14ac:dyDescent="0.4">
      <c r="A648" s="4" t="s">
        <v>130</v>
      </c>
      <c r="B648" t="str">
        <f t="shared" si="28"/>
        <v>2008</v>
      </c>
      <c r="C648" t="s">
        <v>300</v>
      </c>
      <c r="D648" t="s">
        <v>5</v>
      </c>
      <c r="E648">
        <v>5738</v>
      </c>
      <c r="F648">
        <v>2.152748337041303E-2</v>
      </c>
      <c r="L648" s="4" t="s">
        <v>130</v>
      </c>
      <c r="M648" t="str">
        <f t="shared" si="29"/>
        <v>2008</v>
      </c>
      <c r="N648" t="s">
        <v>300</v>
      </c>
      <c r="O648" t="s">
        <v>5</v>
      </c>
      <c r="P648">
        <v>5738</v>
      </c>
      <c r="Q648">
        <v>2.152748337041303E-2</v>
      </c>
      <c r="S648" s="4"/>
      <c r="AA648" s="4"/>
      <c r="AC648" s="6"/>
    </row>
    <row r="649" spans="1:29" x14ac:dyDescent="0.4">
      <c r="A649" s="4" t="s">
        <v>131</v>
      </c>
      <c r="B649" t="str">
        <f t="shared" si="28"/>
        <v>2008</v>
      </c>
      <c r="C649" t="s">
        <v>300</v>
      </c>
      <c r="D649" t="s">
        <v>5</v>
      </c>
      <c r="E649">
        <v>6928</v>
      </c>
      <c r="F649">
        <v>1.8998935971830676E-2</v>
      </c>
      <c r="L649" s="4" t="s">
        <v>131</v>
      </c>
      <c r="M649" t="str">
        <f t="shared" si="29"/>
        <v>2008</v>
      </c>
      <c r="N649" t="s">
        <v>300</v>
      </c>
      <c r="O649" t="s">
        <v>5</v>
      </c>
      <c r="P649">
        <v>6928</v>
      </c>
      <c r="Q649">
        <v>1.8998935971830676E-2</v>
      </c>
      <c r="S649" s="4"/>
      <c r="AA649" s="4"/>
      <c r="AC649" s="6"/>
    </row>
    <row r="650" spans="1:29" x14ac:dyDescent="0.4">
      <c r="A650" s="4" t="s">
        <v>132</v>
      </c>
      <c r="B650" t="str">
        <f t="shared" si="28"/>
        <v>2009</v>
      </c>
      <c r="C650" t="s">
        <v>300</v>
      </c>
      <c r="D650" t="s">
        <v>5</v>
      </c>
      <c r="E650">
        <v>5521</v>
      </c>
      <c r="F650">
        <v>2.266569232790331E-2</v>
      </c>
      <c r="L650" s="4" t="s">
        <v>132</v>
      </c>
      <c r="M650" t="str">
        <f t="shared" si="29"/>
        <v>2009</v>
      </c>
      <c r="N650" t="s">
        <v>300</v>
      </c>
      <c r="O650" t="s">
        <v>5</v>
      </c>
      <c r="P650">
        <v>5521</v>
      </c>
      <c r="Q650">
        <v>2.266569232790331E-2</v>
      </c>
      <c r="S650" s="4"/>
      <c r="AA650" s="4"/>
      <c r="AC650" s="6"/>
    </row>
    <row r="651" spans="1:29" x14ac:dyDescent="0.4">
      <c r="A651" s="4" t="s">
        <v>133</v>
      </c>
      <c r="B651" t="str">
        <f t="shared" si="28"/>
        <v>2009</v>
      </c>
      <c r="C651" t="s">
        <v>300</v>
      </c>
      <c r="D651" t="s">
        <v>5</v>
      </c>
      <c r="E651">
        <v>4909</v>
      </c>
      <c r="F651">
        <v>2.1235086990751554E-2</v>
      </c>
      <c r="L651" s="4" t="s">
        <v>133</v>
      </c>
      <c r="M651" t="str">
        <f t="shared" si="29"/>
        <v>2009</v>
      </c>
      <c r="N651" t="s">
        <v>300</v>
      </c>
      <c r="O651" t="s">
        <v>5</v>
      </c>
      <c r="P651">
        <v>4909</v>
      </c>
      <c r="Q651">
        <v>2.1235086990751554E-2</v>
      </c>
      <c r="S651" s="4"/>
      <c r="AA651" s="4"/>
      <c r="AC651" s="6"/>
    </row>
    <row r="652" spans="1:29" x14ac:dyDescent="0.4">
      <c r="A652" s="4" t="s">
        <v>134</v>
      </c>
      <c r="B652" t="str">
        <f t="shared" si="28"/>
        <v>2009</v>
      </c>
      <c r="C652" t="s">
        <v>300</v>
      </c>
      <c r="D652" t="s">
        <v>5</v>
      </c>
      <c r="E652">
        <v>5916</v>
      </c>
      <c r="F652">
        <v>2.0838616958322766E-2</v>
      </c>
      <c r="L652" s="4" t="s">
        <v>134</v>
      </c>
      <c r="M652" t="str">
        <f t="shared" si="29"/>
        <v>2009</v>
      </c>
      <c r="N652" t="s">
        <v>300</v>
      </c>
      <c r="O652" t="s">
        <v>5</v>
      </c>
      <c r="P652">
        <v>5916</v>
      </c>
      <c r="Q652">
        <v>2.0838616958322766E-2</v>
      </c>
      <c r="S652" s="4"/>
      <c r="AA652" s="4"/>
      <c r="AC652" s="6"/>
    </row>
    <row r="653" spans="1:29" x14ac:dyDescent="0.4">
      <c r="A653" s="4" t="s">
        <v>135</v>
      </c>
      <c r="B653" t="str">
        <f t="shared" si="28"/>
        <v>2009</v>
      </c>
      <c r="C653" t="s">
        <v>300</v>
      </c>
      <c r="D653" t="s">
        <v>5</v>
      </c>
      <c r="E653">
        <v>8226</v>
      </c>
      <c r="F653">
        <v>2.811750148688465E-2</v>
      </c>
      <c r="L653" s="4" t="s">
        <v>135</v>
      </c>
      <c r="M653" t="str">
        <f t="shared" si="29"/>
        <v>2009</v>
      </c>
      <c r="N653" t="s">
        <v>300</v>
      </c>
      <c r="O653" t="s">
        <v>5</v>
      </c>
      <c r="P653">
        <v>8226</v>
      </c>
      <c r="Q653">
        <v>2.811750148688465E-2</v>
      </c>
      <c r="S653" s="4"/>
      <c r="AA653" s="4"/>
      <c r="AC653" s="6"/>
    </row>
    <row r="654" spans="1:29" x14ac:dyDescent="0.4">
      <c r="A654" s="4" t="s">
        <v>136</v>
      </c>
      <c r="B654" t="str">
        <f t="shared" si="28"/>
        <v>2009</v>
      </c>
      <c r="C654" t="s">
        <v>300</v>
      </c>
      <c r="D654" t="s">
        <v>5</v>
      </c>
      <c r="E654">
        <v>5512</v>
      </c>
      <c r="F654">
        <v>1.9222319093286835E-2</v>
      </c>
      <c r="L654" s="4" t="s">
        <v>136</v>
      </c>
      <c r="M654" t="str">
        <f t="shared" si="29"/>
        <v>2009</v>
      </c>
      <c r="N654" t="s">
        <v>300</v>
      </c>
      <c r="O654" t="s">
        <v>5</v>
      </c>
      <c r="P654">
        <v>5512</v>
      </c>
      <c r="Q654">
        <v>1.9222319093286835E-2</v>
      </c>
      <c r="S654" s="4"/>
      <c r="AA654" s="4"/>
      <c r="AC654" s="6"/>
    </row>
    <row r="655" spans="1:29" x14ac:dyDescent="0.4">
      <c r="A655" s="4" t="s">
        <v>137</v>
      </c>
      <c r="B655" t="str">
        <f t="shared" si="28"/>
        <v>2009</v>
      </c>
      <c r="C655" t="s">
        <v>300</v>
      </c>
      <c r="D655" t="s">
        <v>5</v>
      </c>
      <c r="E655">
        <v>5150</v>
      </c>
      <c r="F655">
        <v>1.6085857875979596E-2</v>
      </c>
      <c r="L655" s="4" t="s">
        <v>137</v>
      </c>
      <c r="M655" t="str">
        <f t="shared" si="29"/>
        <v>2009</v>
      </c>
      <c r="N655" t="s">
        <v>300</v>
      </c>
      <c r="O655" t="s">
        <v>5</v>
      </c>
      <c r="P655">
        <v>5150</v>
      </c>
      <c r="Q655">
        <v>1.6085857875979596E-2</v>
      </c>
      <c r="S655" s="4"/>
      <c r="AA655" s="4"/>
      <c r="AC655" s="6"/>
    </row>
    <row r="656" spans="1:29" x14ac:dyDescent="0.4">
      <c r="A656" s="4" t="s">
        <v>138</v>
      </c>
      <c r="B656" t="str">
        <f t="shared" si="28"/>
        <v>2009</v>
      </c>
      <c r="C656" t="s">
        <v>300</v>
      </c>
      <c r="D656" t="s">
        <v>5</v>
      </c>
      <c r="E656">
        <v>6147</v>
      </c>
      <c r="F656">
        <v>1.8750457551428779E-2</v>
      </c>
      <c r="L656" s="4" t="s">
        <v>138</v>
      </c>
      <c r="M656" t="str">
        <f t="shared" si="29"/>
        <v>2009</v>
      </c>
      <c r="N656" t="s">
        <v>300</v>
      </c>
      <c r="O656" t="s">
        <v>5</v>
      </c>
      <c r="P656">
        <v>6147</v>
      </c>
      <c r="Q656">
        <v>1.8750457551428779E-2</v>
      </c>
      <c r="S656" s="4"/>
      <c r="AA656" s="4"/>
      <c r="AC656" s="6"/>
    </row>
    <row r="657" spans="1:29" x14ac:dyDescent="0.4">
      <c r="A657" s="4" t="s">
        <v>139</v>
      </c>
      <c r="B657" t="str">
        <f t="shared" si="28"/>
        <v>2009</v>
      </c>
      <c r="C657" t="s">
        <v>300</v>
      </c>
      <c r="D657" t="s">
        <v>5</v>
      </c>
      <c r="E657">
        <v>4850</v>
      </c>
      <c r="F657">
        <v>1.6773069022043618E-2</v>
      </c>
      <c r="L657" s="4" t="s">
        <v>139</v>
      </c>
      <c r="M657" t="str">
        <f t="shared" si="29"/>
        <v>2009</v>
      </c>
      <c r="N657" t="s">
        <v>300</v>
      </c>
      <c r="O657" t="s">
        <v>5</v>
      </c>
      <c r="P657">
        <v>4850</v>
      </c>
      <c r="Q657">
        <v>1.6773069022043618E-2</v>
      </c>
      <c r="S657" s="4"/>
      <c r="AA657" s="4"/>
      <c r="AC657" s="6"/>
    </row>
    <row r="658" spans="1:29" x14ac:dyDescent="0.4">
      <c r="A658" s="4" t="s">
        <v>140</v>
      </c>
      <c r="B658" t="str">
        <f t="shared" si="28"/>
        <v>2009</v>
      </c>
      <c r="C658" t="s">
        <v>300</v>
      </c>
      <c r="D658" t="s">
        <v>5</v>
      </c>
      <c r="E658">
        <v>5042</v>
      </c>
      <c r="F658">
        <v>1.4860312473290047E-2</v>
      </c>
      <c r="L658" s="4" t="s">
        <v>140</v>
      </c>
      <c r="M658" t="str">
        <f t="shared" si="29"/>
        <v>2009</v>
      </c>
      <c r="N658" t="s">
        <v>300</v>
      </c>
      <c r="O658" t="s">
        <v>5</v>
      </c>
      <c r="P658">
        <v>5042</v>
      </c>
      <c r="Q658">
        <v>1.4860312473290047E-2</v>
      </c>
      <c r="S658" s="4"/>
      <c r="AA658" s="4"/>
      <c r="AC658" s="6"/>
    </row>
    <row r="659" spans="1:29" x14ac:dyDescent="0.4">
      <c r="A659" s="4" t="s">
        <v>141</v>
      </c>
      <c r="B659" t="str">
        <f t="shared" si="28"/>
        <v>2009</v>
      </c>
      <c r="C659" t="s">
        <v>300</v>
      </c>
      <c r="D659" t="s">
        <v>5</v>
      </c>
      <c r="E659">
        <v>6249</v>
      </c>
      <c r="F659">
        <v>1.9851897033175445E-2</v>
      </c>
      <c r="L659" s="4" t="s">
        <v>141</v>
      </c>
      <c r="M659" t="str">
        <f t="shared" si="29"/>
        <v>2009</v>
      </c>
      <c r="N659" t="s">
        <v>300</v>
      </c>
      <c r="O659" t="s">
        <v>5</v>
      </c>
      <c r="P659">
        <v>6249</v>
      </c>
      <c r="Q659">
        <v>1.9851897033175445E-2</v>
      </c>
      <c r="S659" s="4"/>
      <c r="AA659" s="4"/>
      <c r="AC659" s="6"/>
    </row>
    <row r="660" spans="1:29" x14ac:dyDescent="0.4">
      <c r="A660" s="4" t="s">
        <v>142</v>
      </c>
      <c r="B660" t="str">
        <f t="shared" si="28"/>
        <v>2009</v>
      </c>
      <c r="C660" t="s">
        <v>300</v>
      </c>
      <c r="D660" t="s">
        <v>5</v>
      </c>
      <c r="E660">
        <v>5694</v>
      </c>
      <c r="F660">
        <v>1.7737820434941078E-2</v>
      </c>
      <c r="L660" s="4" t="s">
        <v>142</v>
      </c>
      <c r="M660" t="str">
        <f t="shared" si="29"/>
        <v>2009</v>
      </c>
      <c r="N660" t="s">
        <v>300</v>
      </c>
      <c r="O660" t="s">
        <v>5</v>
      </c>
      <c r="P660">
        <v>5694</v>
      </c>
      <c r="Q660">
        <v>1.7737820434941078E-2</v>
      </c>
      <c r="S660" s="4"/>
      <c r="AA660" s="4"/>
      <c r="AC660" s="6"/>
    </row>
    <row r="661" spans="1:29" x14ac:dyDescent="0.4">
      <c r="A661" s="4" t="s">
        <v>143</v>
      </c>
      <c r="B661" t="str">
        <f t="shared" si="28"/>
        <v>2009</v>
      </c>
      <c r="C661" t="s">
        <v>300</v>
      </c>
      <c r="D661" t="s">
        <v>5</v>
      </c>
      <c r="E661">
        <v>7056</v>
      </c>
      <c r="F661">
        <v>1.6233377812543137E-2</v>
      </c>
      <c r="L661" s="4" t="s">
        <v>143</v>
      </c>
      <c r="M661" t="str">
        <f t="shared" si="29"/>
        <v>2009</v>
      </c>
      <c r="N661" t="s">
        <v>300</v>
      </c>
      <c r="O661" t="s">
        <v>5</v>
      </c>
      <c r="P661">
        <v>7056</v>
      </c>
      <c r="Q661">
        <v>1.6233377812543137E-2</v>
      </c>
      <c r="S661" s="4"/>
      <c r="AA661" s="4"/>
      <c r="AC661" s="6"/>
    </row>
    <row r="662" spans="1:29" x14ac:dyDescent="0.4">
      <c r="A662" s="4" t="s">
        <v>144</v>
      </c>
      <c r="B662" t="str">
        <f t="shared" si="28"/>
        <v>2010</v>
      </c>
      <c r="C662" t="s">
        <v>300</v>
      </c>
      <c r="D662" t="s">
        <v>5</v>
      </c>
      <c r="E662">
        <v>5512</v>
      </c>
      <c r="F662">
        <v>1.6606561278873937E-2</v>
      </c>
      <c r="L662" s="4" t="s">
        <v>144</v>
      </c>
      <c r="M662" t="str">
        <f t="shared" si="29"/>
        <v>2010</v>
      </c>
      <c r="N662" t="s">
        <v>300</v>
      </c>
      <c r="O662" t="s">
        <v>5</v>
      </c>
      <c r="P662">
        <v>5512</v>
      </c>
      <c r="Q662">
        <v>1.6606561278873937E-2</v>
      </c>
      <c r="S662" s="4"/>
      <c r="AA662" s="4"/>
      <c r="AC662" s="6"/>
    </row>
    <row r="663" spans="1:29" x14ac:dyDescent="0.4">
      <c r="A663" s="4" t="s">
        <v>145</v>
      </c>
      <c r="B663" t="str">
        <f t="shared" si="28"/>
        <v>2010</v>
      </c>
      <c r="C663" t="s">
        <v>300</v>
      </c>
      <c r="D663" t="s">
        <v>5</v>
      </c>
      <c r="E663">
        <v>4583</v>
      </c>
      <c r="F663">
        <v>1.5263997548701244E-2</v>
      </c>
      <c r="L663" s="4" t="s">
        <v>145</v>
      </c>
      <c r="M663" t="str">
        <f t="shared" si="29"/>
        <v>2010</v>
      </c>
      <c r="N663" t="s">
        <v>300</v>
      </c>
      <c r="O663" t="s">
        <v>5</v>
      </c>
      <c r="P663">
        <v>4583</v>
      </c>
      <c r="Q663">
        <v>1.5263997548701244E-2</v>
      </c>
      <c r="S663" s="4"/>
      <c r="AA663" s="4"/>
      <c r="AC663" s="6"/>
    </row>
    <row r="664" spans="1:29" x14ac:dyDescent="0.4">
      <c r="A664" s="4" t="s">
        <v>146</v>
      </c>
      <c r="B664" t="str">
        <f t="shared" si="28"/>
        <v>2010</v>
      </c>
      <c r="C664" t="s">
        <v>300</v>
      </c>
      <c r="D664" t="s">
        <v>5</v>
      </c>
      <c r="E664">
        <v>7000</v>
      </c>
      <c r="F664">
        <v>1.9433863785272464E-2</v>
      </c>
      <c r="L664" s="4" t="s">
        <v>146</v>
      </c>
      <c r="M664" t="str">
        <f t="shared" si="29"/>
        <v>2010</v>
      </c>
      <c r="N664" t="s">
        <v>300</v>
      </c>
      <c r="O664" t="s">
        <v>5</v>
      </c>
      <c r="P664">
        <v>7000</v>
      </c>
      <c r="Q664">
        <v>1.9433863785272464E-2</v>
      </c>
      <c r="S664" s="4"/>
      <c r="AA664" s="4"/>
      <c r="AC664" s="6"/>
    </row>
    <row r="665" spans="1:29" x14ac:dyDescent="0.4">
      <c r="A665" s="4" t="s">
        <v>147</v>
      </c>
      <c r="B665" t="str">
        <f t="shared" si="28"/>
        <v>2010</v>
      </c>
      <c r="C665" t="s">
        <v>300</v>
      </c>
      <c r="D665" t="s">
        <v>5</v>
      </c>
      <c r="E665">
        <v>9646</v>
      </c>
      <c r="F665">
        <v>2.469293821901607E-2</v>
      </c>
      <c r="L665" s="4" t="s">
        <v>147</v>
      </c>
      <c r="M665" t="str">
        <f t="shared" si="29"/>
        <v>2010</v>
      </c>
      <c r="N665" t="s">
        <v>300</v>
      </c>
      <c r="O665" t="s">
        <v>5</v>
      </c>
      <c r="P665">
        <v>9646</v>
      </c>
      <c r="Q665">
        <v>2.469293821901607E-2</v>
      </c>
      <c r="S665" s="4"/>
      <c r="AA665" s="4"/>
      <c r="AC665" s="6"/>
    </row>
    <row r="666" spans="1:29" x14ac:dyDescent="0.4">
      <c r="A666" s="4" t="s">
        <v>148</v>
      </c>
      <c r="B666" t="str">
        <f t="shared" si="28"/>
        <v>2010</v>
      </c>
      <c r="C666" t="s">
        <v>300</v>
      </c>
      <c r="D666" t="s">
        <v>5</v>
      </c>
      <c r="E666">
        <v>6556</v>
      </c>
      <c r="F666">
        <v>1.6259477047997201E-2</v>
      </c>
      <c r="L666" s="4" t="s">
        <v>148</v>
      </c>
      <c r="M666" t="str">
        <f t="shared" si="29"/>
        <v>2010</v>
      </c>
      <c r="N666" t="s">
        <v>300</v>
      </c>
      <c r="O666" t="s">
        <v>5</v>
      </c>
      <c r="P666">
        <v>6556</v>
      </c>
      <c r="Q666">
        <v>1.6259477047997201E-2</v>
      </c>
      <c r="S666" s="4"/>
      <c r="AA666" s="4"/>
      <c r="AC666" s="6"/>
    </row>
    <row r="667" spans="1:29" x14ac:dyDescent="0.4">
      <c r="A667" s="4" t="s">
        <v>149</v>
      </c>
      <c r="B667" t="str">
        <f t="shared" si="28"/>
        <v>2010</v>
      </c>
      <c r="C667" t="s">
        <v>300</v>
      </c>
      <c r="D667" t="s">
        <v>5</v>
      </c>
      <c r="E667">
        <v>6236</v>
      </c>
      <c r="F667">
        <v>1.4372637595648566E-2</v>
      </c>
      <c r="L667" s="4" t="s">
        <v>149</v>
      </c>
      <c r="M667" t="str">
        <f t="shared" si="29"/>
        <v>2010</v>
      </c>
      <c r="N667" t="s">
        <v>300</v>
      </c>
      <c r="O667" t="s">
        <v>5</v>
      </c>
      <c r="P667">
        <v>6236</v>
      </c>
      <c r="Q667">
        <v>1.4372637595648566E-2</v>
      </c>
      <c r="S667" s="4"/>
      <c r="AA667" s="4"/>
      <c r="AC667" s="6"/>
    </row>
    <row r="668" spans="1:29" x14ac:dyDescent="0.4">
      <c r="A668" s="4" t="s">
        <v>150</v>
      </c>
      <c r="B668" t="str">
        <f t="shared" si="28"/>
        <v>2010</v>
      </c>
      <c r="C668" t="s">
        <v>300</v>
      </c>
      <c r="D668" t="s">
        <v>5</v>
      </c>
      <c r="E668">
        <v>6879</v>
      </c>
      <c r="F668">
        <v>1.5085129338701613E-2</v>
      </c>
      <c r="L668" s="4" t="s">
        <v>150</v>
      </c>
      <c r="M668" t="str">
        <f t="shared" si="29"/>
        <v>2010</v>
      </c>
      <c r="N668" t="s">
        <v>300</v>
      </c>
      <c r="O668" t="s">
        <v>5</v>
      </c>
      <c r="P668">
        <v>6879</v>
      </c>
      <c r="Q668">
        <v>1.5085129338701613E-2</v>
      </c>
      <c r="S668" s="4"/>
      <c r="AA668" s="4"/>
      <c r="AC668" s="6"/>
    </row>
    <row r="669" spans="1:29" x14ac:dyDescent="0.4">
      <c r="A669" s="4" t="s">
        <v>151</v>
      </c>
      <c r="B669" t="str">
        <f t="shared" si="28"/>
        <v>2010</v>
      </c>
      <c r="C669" t="s">
        <v>300</v>
      </c>
      <c r="D669" t="s">
        <v>5</v>
      </c>
      <c r="E669">
        <v>5838</v>
      </c>
      <c r="F669">
        <v>1.6127873761678759E-2</v>
      </c>
      <c r="L669" s="4" t="s">
        <v>151</v>
      </c>
      <c r="M669" t="str">
        <f t="shared" si="29"/>
        <v>2010</v>
      </c>
      <c r="N669" t="s">
        <v>300</v>
      </c>
      <c r="O669" t="s">
        <v>5</v>
      </c>
      <c r="P669">
        <v>5838</v>
      </c>
      <c r="Q669">
        <v>1.6127873761678759E-2</v>
      </c>
      <c r="S669" s="4"/>
      <c r="AA669" s="4"/>
      <c r="AC669" s="6"/>
    </row>
    <row r="670" spans="1:29" x14ac:dyDescent="0.4">
      <c r="A670" s="4" t="s">
        <v>152</v>
      </c>
      <c r="B670" t="str">
        <f t="shared" si="28"/>
        <v>2010</v>
      </c>
      <c r="C670" t="s">
        <v>300</v>
      </c>
      <c r="D670" t="s">
        <v>5</v>
      </c>
      <c r="E670">
        <v>5376</v>
      </c>
      <c r="F670">
        <v>1.2005439964984134E-2</v>
      </c>
      <c r="L670" s="4" t="s">
        <v>152</v>
      </c>
      <c r="M670" t="str">
        <f t="shared" si="29"/>
        <v>2010</v>
      </c>
      <c r="N670" t="s">
        <v>300</v>
      </c>
      <c r="O670" t="s">
        <v>5</v>
      </c>
      <c r="P670">
        <v>5376</v>
      </c>
      <c r="Q670">
        <v>1.2005439964984134E-2</v>
      </c>
      <c r="S670" s="4"/>
      <c r="AA670" s="4"/>
      <c r="AC670" s="6"/>
    </row>
    <row r="671" spans="1:29" x14ac:dyDescent="0.4">
      <c r="A671" s="4" t="s">
        <v>153</v>
      </c>
      <c r="B671" t="str">
        <f t="shared" si="28"/>
        <v>2010</v>
      </c>
      <c r="C671" t="s">
        <v>300</v>
      </c>
      <c r="D671" t="s">
        <v>5</v>
      </c>
      <c r="E671">
        <v>6482</v>
      </c>
      <c r="F671">
        <v>1.5794385463902202E-2</v>
      </c>
      <c r="L671" s="4" t="s">
        <v>153</v>
      </c>
      <c r="M671" t="str">
        <f t="shared" si="29"/>
        <v>2010</v>
      </c>
      <c r="N671" t="s">
        <v>300</v>
      </c>
      <c r="O671" t="s">
        <v>5</v>
      </c>
      <c r="P671">
        <v>6482</v>
      </c>
      <c r="Q671">
        <v>1.5794385463902202E-2</v>
      </c>
      <c r="S671" s="4"/>
      <c r="AA671" s="4"/>
      <c r="AC671" s="6"/>
    </row>
    <row r="672" spans="1:29" x14ac:dyDescent="0.4">
      <c r="A672" s="4" t="s">
        <v>154</v>
      </c>
      <c r="B672" t="str">
        <f t="shared" si="28"/>
        <v>2010</v>
      </c>
      <c r="C672" t="s">
        <v>300</v>
      </c>
      <c r="D672" t="s">
        <v>5</v>
      </c>
      <c r="E672">
        <v>5953</v>
      </c>
      <c r="F672">
        <v>1.5202435249832729E-2</v>
      </c>
      <c r="L672" s="4" t="s">
        <v>154</v>
      </c>
      <c r="M672" t="str">
        <f t="shared" si="29"/>
        <v>2010</v>
      </c>
      <c r="N672" t="s">
        <v>300</v>
      </c>
      <c r="O672" t="s">
        <v>5</v>
      </c>
      <c r="P672">
        <v>5953</v>
      </c>
      <c r="Q672">
        <v>1.5202435249832729E-2</v>
      </c>
      <c r="S672" s="4"/>
      <c r="AA672" s="4"/>
      <c r="AC672" s="6"/>
    </row>
    <row r="673" spans="1:29" x14ac:dyDescent="0.4">
      <c r="A673" s="4" t="s">
        <v>155</v>
      </c>
      <c r="B673" t="str">
        <f t="shared" si="28"/>
        <v>2010</v>
      </c>
      <c r="C673" t="s">
        <v>300</v>
      </c>
      <c r="D673" t="s">
        <v>5</v>
      </c>
      <c r="E673">
        <v>8277</v>
      </c>
      <c r="F673">
        <v>1.5503193541740809E-2</v>
      </c>
      <c r="L673" s="4" t="s">
        <v>155</v>
      </c>
      <c r="M673" t="str">
        <f t="shared" si="29"/>
        <v>2010</v>
      </c>
      <c r="N673" t="s">
        <v>300</v>
      </c>
      <c r="O673" t="s">
        <v>5</v>
      </c>
      <c r="P673">
        <v>8277</v>
      </c>
      <c r="Q673">
        <v>1.5503193541740809E-2</v>
      </c>
      <c r="S673" s="4"/>
      <c r="AA673" s="4"/>
      <c r="AC673" s="6"/>
    </row>
    <row r="674" spans="1:29" x14ac:dyDescent="0.4">
      <c r="A674" s="4" t="s">
        <v>156</v>
      </c>
      <c r="B674" t="str">
        <f t="shared" si="28"/>
        <v>2011</v>
      </c>
      <c r="C674" t="s">
        <v>300</v>
      </c>
      <c r="D674" t="s">
        <v>5</v>
      </c>
      <c r="E674">
        <v>6457</v>
      </c>
      <c r="F674">
        <v>1.6266327417465455E-2</v>
      </c>
      <c r="L674" s="4" t="s">
        <v>156</v>
      </c>
      <c r="M674" t="str">
        <f t="shared" si="29"/>
        <v>2011</v>
      </c>
      <c r="N674" t="s">
        <v>300</v>
      </c>
      <c r="O674" t="s">
        <v>5</v>
      </c>
      <c r="P674">
        <v>6457</v>
      </c>
      <c r="Q674">
        <v>1.6266327417465455E-2</v>
      </c>
      <c r="S674" s="4"/>
      <c r="AA674" s="4"/>
      <c r="AC674" s="6"/>
    </row>
    <row r="675" spans="1:29" x14ac:dyDescent="0.4">
      <c r="A675" s="4" t="s">
        <v>157</v>
      </c>
      <c r="B675" t="str">
        <f t="shared" si="28"/>
        <v>2011</v>
      </c>
      <c r="C675" t="s">
        <v>300</v>
      </c>
      <c r="D675" t="s">
        <v>5</v>
      </c>
      <c r="E675">
        <v>5897</v>
      </c>
      <c r="F675">
        <v>1.561726188111601E-2</v>
      </c>
      <c r="L675" s="4" t="s">
        <v>157</v>
      </c>
      <c r="M675" t="str">
        <f t="shared" si="29"/>
        <v>2011</v>
      </c>
      <c r="N675" t="s">
        <v>300</v>
      </c>
      <c r="O675" t="s">
        <v>5</v>
      </c>
      <c r="P675">
        <v>5897</v>
      </c>
      <c r="Q675">
        <v>1.561726188111601E-2</v>
      </c>
      <c r="S675" s="4"/>
      <c r="AA675" s="4"/>
      <c r="AC675" s="6"/>
    </row>
    <row r="676" spans="1:29" x14ac:dyDescent="0.4">
      <c r="A676" s="4" t="s">
        <v>158</v>
      </c>
      <c r="B676" t="str">
        <f t="shared" si="28"/>
        <v>2011</v>
      </c>
      <c r="C676" t="s">
        <v>300</v>
      </c>
      <c r="D676" t="s">
        <v>5</v>
      </c>
      <c r="E676">
        <v>8466</v>
      </c>
      <c r="F676">
        <v>1.9468021257074003E-2</v>
      </c>
      <c r="L676" s="4" t="s">
        <v>158</v>
      </c>
      <c r="M676" t="str">
        <f t="shared" si="29"/>
        <v>2011</v>
      </c>
      <c r="N676" t="s">
        <v>300</v>
      </c>
      <c r="O676" t="s">
        <v>5</v>
      </c>
      <c r="P676">
        <v>8466</v>
      </c>
      <c r="Q676">
        <v>1.9468021257074003E-2</v>
      </c>
      <c r="S676" s="4"/>
      <c r="AA676" s="4"/>
      <c r="AC676" s="6"/>
    </row>
    <row r="677" spans="1:29" x14ac:dyDescent="0.4">
      <c r="A677" s="4" t="s">
        <v>159</v>
      </c>
      <c r="B677" t="str">
        <f t="shared" si="28"/>
        <v>2011</v>
      </c>
      <c r="C677" t="s">
        <v>300</v>
      </c>
      <c r="D677" t="s">
        <v>5</v>
      </c>
      <c r="E677">
        <v>11168</v>
      </c>
      <c r="F677">
        <v>2.4440096814996697E-2</v>
      </c>
      <c r="L677" s="4" t="s">
        <v>159</v>
      </c>
      <c r="M677" t="str">
        <f t="shared" si="29"/>
        <v>2011</v>
      </c>
      <c r="N677" t="s">
        <v>300</v>
      </c>
      <c r="O677" t="s">
        <v>5</v>
      </c>
      <c r="P677">
        <v>11168</v>
      </c>
      <c r="Q677">
        <v>2.4440096814996697E-2</v>
      </c>
      <c r="S677" s="4"/>
      <c r="AA677" s="4"/>
      <c r="AC677" s="6"/>
    </row>
    <row r="678" spans="1:29" x14ac:dyDescent="0.4">
      <c r="A678" s="4" t="s">
        <v>160</v>
      </c>
      <c r="B678" t="str">
        <f t="shared" si="28"/>
        <v>2011</v>
      </c>
      <c r="C678" t="s">
        <v>300</v>
      </c>
      <c r="D678" t="s">
        <v>5</v>
      </c>
      <c r="E678">
        <v>7893</v>
      </c>
      <c r="F678">
        <v>1.7653018547634968E-2</v>
      </c>
      <c r="L678" s="4" t="s">
        <v>160</v>
      </c>
      <c r="M678" t="str">
        <f t="shared" si="29"/>
        <v>2011</v>
      </c>
      <c r="N678" t="s">
        <v>300</v>
      </c>
      <c r="O678" t="s">
        <v>5</v>
      </c>
      <c r="P678">
        <v>7893</v>
      </c>
      <c r="Q678">
        <v>1.7653018547634968E-2</v>
      </c>
      <c r="S678" s="4"/>
      <c r="AA678" s="4"/>
      <c r="AC678" s="6"/>
    </row>
    <row r="679" spans="1:29" x14ac:dyDescent="0.4">
      <c r="A679" s="4" t="s">
        <v>161</v>
      </c>
      <c r="B679" t="str">
        <f t="shared" ref="B679:B742" si="30">LEFT(TEXT(A679,"YYYY"),4)</f>
        <v>2011</v>
      </c>
      <c r="C679" t="s">
        <v>300</v>
      </c>
      <c r="D679" t="s">
        <v>5</v>
      </c>
      <c r="E679">
        <v>7571</v>
      </c>
      <c r="F679">
        <v>1.5443991815969466E-2</v>
      </c>
      <c r="L679" s="4" t="s">
        <v>161</v>
      </c>
      <c r="M679" t="str">
        <f t="shared" ref="M679:M742" si="31">LEFT(TEXT(L679,"YYYY"),4)</f>
        <v>2011</v>
      </c>
      <c r="N679" t="s">
        <v>300</v>
      </c>
      <c r="O679" t="s">
        <v>5</v>
      </c>
      <c r="P679">
        <v>7571</v>
      </c>
      <c r="Q679">
        <v>1.5443991815969466E-2</v>
      </c>
      <c r="S679" s="4"/>
      <c r="AA679" s="4"/>
      <c r="AC679" s="6"/>
    </row>
    <row r="680" spans="1:29" x14ac:dyDescent="0.4">
      <c r="A680" s="4" t="s">
        <v>162</v>
      </c>
      <c r="B680" t="str">
        <f t="shared" si="30"/>
        <v>2011</v>
      </c>
      <c r="C680" t="s">
        <v>300</v>
      </c>
      <c r="D680" t="s">
        <v>5</v>
      </c>
      <c r="E680">
        <v>9196</v>
      </c>
      <c r="F680">
        <v>1.8476288829640822E-2</v>
      </c>
      <c r="L680" s="4" t="s">
        <v>162</v>
      </c>
      <c r="M680" t="str">
        <f t="shared" si="31"/>
        <v>2011</v>
      </c>
      <c r="N680" t="s">
        <v>300</v>
      </c>
      <c r="O680" t="s">
        <v>5</v>
      </c>
      <c r="P680">
        <v>9196</v>
      </c>
      <c r="Q680">
        <v>1.8476288829640822E-2</v>
      </c>
      <c r="S680" s="4"/>
      <c r="AA680" s="4"/>
      <c r="AC680" s="6"/>
    </row>
    <row r="681" spans="1:29" x14ac:dyDescent="0.4">
      <c r="A681" s="4" t="s">
        <v>163</v>
      </c>
      <c r="B681" t="str">
        <f t="shared" si="30"/>
        <v>2011</v>
      </c>
      <c r="C681" t="s">
        <v>300</v>
      </c>
      <c r="D681" t="s">
        <v>5</v>
      </c>
      <c r="E681">
        <v>7256</v>
      </c>
      <c r="F681">
        <v>1.6148379932032591E-2</v>
      </c>
      <c r="L681" s="4" t="s">
        <v>163</v>
      </c>
      <c r="M681" t="str">
        <f t="shared" si="31"/>
        <v>2011</v>
      </c>
      <c r="N681" t="s">
        <v>300</v>
      </c>
      <c r="O681" t="s">
        <v>5</v>
      </c>
      <c r="P681">
        <v>7256</v>
      </c>
      <c r="Q681">
        <v>1.6148379932032591E-2</v>
      </c>
      <c r="S681" s="4"/>
      <c r="AA681" s="4"/>
      <c r="AC681" s="6"/>
    </row>
    <row r="682" spans="1:29" x14ac:dyDescent="0.4">
      <c r="A682" s="4" t="s">
        <v>164</v>
      </c>
      <c r="B682" t="str">
        <f t="shared" si="30"/>
        <v>2011</v>
      </c>
      <c r="C682" t="s">
        <v>300</v>
      </c>
      <c r="D682" t="s">
        <v>5</v>
      </c>
      <c r="E682">
        <v>6966</v>
      </c>
      <c r="F682">
        <v>1.5454551505188124E-2</v>
      </c>
      <c r="L682" s="4" t="s">
        <v>164</v>
      </c>
      <c r="M682" t="str">
        <f t="shared" si="31"/>
        <v>2011</v>
      </c>
      <c r="N682" t="s">
        <v>300</v>
      </c>
      <c r="O682" t="s">
        <v>5</v>
      </c>
      <c r="P682">
        <v>6966</v>
      </c>
      <c r="Q682">
        <v>1.5454551505188124E-2</v>
      </c>
      <c r="S682" s="4"/>
      <c r="AA682" s="4"/>
      <c r="AC682" s="6"/>
    </row>
    <row r="683" spans="1:29" x14ac:dyDescent="0.4">
      <c r="A683" s="4" t="s">
        <v>165</v>
      </c>
      <c r="B683" t="str">
        <f t="shared" si="30"/>
        <v>2011</v>
      </c>
      <c r="C683" t="s">
        <v>300</v>
      </c>
      <c r="D683" t="s">
        <v>5</v>
      </c>
      <c r="E683">
        <v>7624</v>
      </c>
      <c r="F683">
        <v>1.7429751744918419E-2</v>
      </c>
      <c r="L683" s="4" t="s">
        <v>165</v>
      </c>
      <c r="M683" t="str">
        <f t="shared" si="31"/>
        <v>2011</v>
      </c>
      <c r="N683" t="s">
        <v>300</v>
      </c>
      <c r="O683" t="s">
        <v>5</v>
      </c>
      <c r="P683">
        <v>7624</v>
      </c>
      <c r="Q683">
        <v>1.7429751744918419E-2</v>
      </c>
      <c r="S683" s="4"/>
      <c r="AA683" s="4"/>
      <c r="AC683" s="6"/>
    </row>
    <row r="684" spans="1:29" x14ac:dyDescent="0.4">
      <c r="A684" s="4" t="s">
        <v>166</v>
      </c>
      <c r="B684" t="str">
        <f t="shared" si="30"/>
        <v>2011</v>
      </c>
      <c r="C684" t="s">
        <v>300</v>
      </c>
      <c r="D684" t="s">
        <v>5</v>
      </c>
      <c r="E684">
        <v>7096</v>
      </c>
      <c r="F684">
        <v>1.7104936471166756E-2</v>
      </c>
      <c r="L684" s="4" t="s">
        <v>166</v>
      </c>
      <c r="M684" t="str">
        <f t="shared" si="31"/>
        <v>2011</v>
      </c>
      <c r="N684" t="s">
        <v>300</v>
      </c>
      <c r="O684" t="s">
        <v>5</v>
      </c>
      <c r="P684">
        <v>7096</v>
      </c>
      <c r="Q684">
        <v>1.7104936471166756E-2</v>
      </c>
      <c r="S684" s="4"/>
      <c r="AA684" s="4"/>
      <c r="AC684" s="6"/>
    </row>
    <row r="685" spans="1:29" x14ac:dyDescent="0.4">
      <c r="A685" s="4" t="s">
        <v>167</v>
      </c>
      <c r="B685" t="str">
        <f t="shared" si="30"/>
        <v>2011</v>
      </c>
      <c r="C685" t="s">
        <v>300</v>
      </c>
      <c r="D685" t="s">
        <v>5</v>
      </c>
      <c r="E685">
        <v>8594</v>
      </c>
      <c r="F685">
        <v>1.5333285755067086E-2</v>
      </c>
      <c r="L685" s="4" t="s">
        <v>167</v>
      </c>
      <c r="M685" t="str">
        <f t="shared" si="31"/>
        <v>2011</v>
      </c>
      <c r="N685" t="s">
        <v>300</v>
      </c>
      <c r="O685" t="s">
        <v>5</v>
      </c>
      <c r="P685">
        <v>8594</v>
      </c>
      <c r="Q685">
        <v>1.5333285755067086E-2</v>
      </c>
      <c r="S685" s="4"/>
      <c r="AA685" s="4"/>
      <c r="AC685" s="6"/>
    </row>
    <row r="686" spans="1:29" x14ac:dyDescent="0.4">
      <c r="A686" s="4" t="s">
        <v>168</v>
      </c>
      <c r="B686" t="str">
        <f t="shared" si="30"/>
        <v>2012</v>
      </c>
      <c r="C686" t="s">
        <v>300</v>
      </c>
      <c r="D686" t="s">
        <v>5</v>
      </c>
      <c r="E686">
        <v>6710</v>
      </c>
      <c r="F686">
        <v>1.551419977017713E-2</v>
      </c>
      <c r="L686" s="4" t="s">
        <v>168</v>
      </c>
      <c r="M686" t="str">
        <f t="shared" si="31"/>
        <v>2012</v>
      </c>
      <c r="N686" t="s">
        <v>300</v>
      </c>
      <c r="O686" t="s">
        <v>5</v>
      </c>
      <c r="P686">
        <v>6710</v>
      </c>
      <c r="Q686">
        <v>1.551419977017713E-2</v>
      </c>
      <c r="S686" s="4"/>
      <c r="AA686" s="4"/>
      <c r="AC686" s="6"/>
    </row>
    <row r="687" spans="1:29" x14ac:dyDescent="0.4">
      <c r="A687" s="4" t="s">
        <v>169</v>
      </c>
      <c r="B687" t="str">
        <f t="shared" si="30"/>
        <v>2012</v>
      </c>
      <c r="C687" t="s">
        <v>300</v>
      </c>
      <c r="D687" t="s">
        <v>5</v>
      </c>
      <c r="E687">
        <v>7038</v>
      </c>
      <c r="F687">
        <v>1.6560272757433651E-2</v>
      </c>
      <c r="L687" s="4" t="s">
        <v>169</v>
      </c>
      <c r="M687" t="str">
        <f t="shared" si="31"/>
        <v>2012</v>
      </c>
      <c r="N687" t="s">
        <v>300</v>
      </c>
      <c r="O687" t="s">
        <v>5</v>
      </c>
      <c r="P687">
        <v>7038</v>
      </c>
      <c r="Q687">
        <v>1.6560272757433651E-2</v>
      </c>
      <c r="S687" s="4"/>
      <c r="AA687" s="4"/>
      <c r="AC687" s="6"/>
    </row>
    <row r="688" spans="1:29" x14ac:dyDescent="0.4">
      <c r="A688" s="4" t="s">
        <v>170</v>
      </c>
      <c r="B688" t="str">
        <f t="shared" si="30"/>
        <v>2012</v>
      </c>
      <c r="C688" t="s">
        <v>300</v>
      </c>
      <c r="D688" t="s">
        <v>5</v>
      </c>
      <c r="E688">
        <v>8197</v>
      </c>
      <c r="F688">
        <v>1.6930143793657548E-2</v>
      </c>
      <c r="L688" s="4" t="s">
        <v>170</v>
      </c>
      <c r="M688" t="str">
        <f t="shared" si="31"/>
        <v>2012</v>
      </c>
      <c r="N688" t="s">
        <v>300</v>
      </c>
      <c r="O688" t="s">
        <v>5</v>
      </c>
      <c r="P688">
        <v>8197</v>
      </c>
      <c r="Q688">
        <v>1.6930143793657548E-2</v>
      </c>
      <c r="S688" s="4"/>
      <c r="AA688" s="4"/>
      <c r="AC688" s="6"/>
    </row>
    <row r="689" spans="1:29" x14ac:dyDescent="0.4">
      <c r="A689" s="4" t="s">
        <v>171</v>
      </c>
      <c r="B689" t="str">
        <f t="shared" si="30"/>
        <v>2012</v>
      </c>
      <c r="C689" t="s">
        <v>300</v>
      </c>
      <c r="D689" t="s">
        <v>5</v>
      </c>
      <c r="E689">
        <v>12114</v>
      </c>
      <c r="F689">
        <v>2.4527232233245596E-2</v>
      </c>
      <c r="L689" s="4" t="s">
        <v>171</v>
      </c>
      <c r="M689" t="str">
        <f t="shared" si="31"/>
        <v>2012</v>
      </c>
      <c r="N689" t="s">
        <v>300</v>
      </c>
      <c r="O689" t="s">
        <v>5</v>
      </c>
      <c r="P689">
        <v>12114</v>
      </c>
      <c r="Q689">
        <v>2.4527232233245596E-2</v>
      </c>
      <c r="S689" s="4"/>
      <c r="AA689" s="4"/>
      <c r="AC689" s="6"/>
    </row>
    <row r="690" spans="1:29" x14ac:dyDescent="0.4">
      <c r="A690" s="4" t="s">
        <v>172</v>
      </c>
      <c r="B690" t="str">
        <f t="shared" si="30"/>
        <v>2012</v>
      </c>
      <c r="C690" t="s">
        <v>300</v>
      </c>
      <c r="D690" t="s">
        <v>5</v>
      </c>
      <c r="E690">
        <v>8984</v>
      </c>
      <c r="F690">
        <v>1.8303465923444898E-2</v>
      </c>
      <c r="L690" s="4" t="s">
        <v>172</v>
      </c>
      <c r="M690" t="str">
        <f t="shared" si="31"/>
        <v>2012</v>
      </c>
      <c r="N690" t="s">
        <v>300</v>
      </c>
      <c r="O690" t="s">
        <v>5</v>
      </c>
      <c r="P690">
        <v>8984</v>
      </c>
      <c r="Q690">
        <v>1.8303465923444898E-2</v>
      </c>
      <c r="S690" s="4"/>
      <c r="AA690" s="4"/>
      <c r="AC690" s="6"/>
    </row>
    <row r="691" spans="1:29" x14ac:dyDescent="0.4">
      <c r="A691" s="4" t="s">
        <v>173</v>
      </c>
      <c r="B691" t="str">
        <f t="shared" si="30"/>
        <v>2012</v>
      </c>
      <c r="C691" t="s">
        <v>300</v>
      </c>
      <c r="D691" t="s">
        <v>5</v>
      </c>
      <c r="E691">
        <v>7397</v>
      </c>
      <c r="F691">
        <v>1.4715302561898964E-2</v>
      </c>
      <c r="L691" s="4" t="s">
        <v>173</v>
      </c>
      <c r="M691" t="str">
        <f t="shared" si="31"/>
        <v>2012</v>
      </c>
      <c r="N691" t="s">
        <v>300</v>
      </c>
      <c r="O691" t="s">
        <v>5</v>
      </c>
      <c r="P691">
        <v>7397</v>
      </c>
      <c r="Q691">
        <v>1.4715302561898964E-2</v>
      </c>
      <c r="S691" s="4"/>
      <c r="AA691" s="4"/>
      <c r="AC691" s="6"/>
    </row>
    <row r="692" spans="1:29" x14ac:dyDescent="0.4">
      <c r="A692" s="4" t="s">
        <v>174</v>
      </c>
      <c r="B692" t="str">
        <f t="shared" si="30"/>
        <v>2012</v>
      </c>
      <c r="C692" t="s">
        <v>300</v>
      </c>
      <c r="D692" t="s">
        <v>5</v>
      </c>
      <c r="E692">
        <v>7699</v>
      </c>
      <c r="F692">
        <v>1.6005771141796288E-2</v>
      </c>
      <c r="L692" s="4" t="s">
        <v>174</v>
      </c>
      <c r="M692" t="str">
        <f t="shared" si="31"/>
        <v>2012</v>
      </c>
      <c r="N692" t="s">
        <v>300</v>
      </c>
      <c r="O692" t="s">
        <v>5</v>
      </c>
      <c r="P692">
        <v>7699</v>
      </c>
      <c r="Q692">
        <v>1.6005771141796288E-2</v>
      </c>
      <c r="S692" s="4"/>
      <c r="AA692" s="4"/>
      <c r="AC692" s="6"/>
    </row>
    <row r="693" spans="1:29" x14ac:dyDescent="0.4">
      <c r="A693" s="4" t="s">
        <v>175</v>
      </c>
      <c r="B693" t="str">
        <f t="shared" si="30"/>
        <v>2012</v>
      </c>
      <c r="C693" t="s">
        <v>300</v>
      </c>
      <c r="D693" t="s">
        <v>5</v>
      </c>
      <c r="E693">
        <v>6527</v>
      </c>
      <c r="F693">
        <v>1.2609149215671123E-2</v>
      </c>
      <c r="L693" s="4" t="s">
        <v>175</v>
      </c>
      <c r="M693" t="str">
        <f t="shared" si="31"/>
        <v>2012</v>
      </c>
      <c r="N693" t="s">
        <v>300</v>
      </c>
      <c r="O693" t="s">
        <v>5</v>
      </c>
      <c r="P693">
        <v>6527</v>
      </c>
      <c r="Q693">
        <v>1.2609149215671123E-2</v>
      </c>
      <c r="S693" s="4"/>
      <c r="AA693" s="4"/>
      <c r="AC693" s="6"/>
    </row>
    <row r="694" spans="1:29" x14ac:dyDescent="0.4">
      <c r="A694" s="4" t="s">
        <v>176</v>
      </c>
      <c r="B694" t="str">
        <f t="shared" si="30"/>
        <v>2012</v>
      </c>
      <c r="C694" t="s">
        <v>300</v>
      </c>
      <c r="D694" t="s">
        <v>5</v>
      </c>
      <c r="E694">
        <v>6502</v>
      </c>
      <c r="F694">
        <v>1.5955201758949343E-2</v>
      </c>
      <c r="L694" s="4" t="s">
        <v>176</v>
      </c>
      <c r="M694" t="str">
        <f t="shared" si="31"/>
        <v>2012</v>
      </c>
      <c r="N694" t="s">
        <v>300</v>
      </c>
      <c r="O694" t="s">
        <v>5</v>
      </c>
      <c r="P694">
        <v>6502</v>
      </c>
      <c r="Q694">
        <v>1.5955201758949343E-2</v>
      </c>
      <c r="S694" s="4"/>
      <c r="AA694" s="4"/>
      <c r="AC694" s="6"/>
    </row>
    <row r="695" spans="1:29" x14ac:dyDescent="0.4">
      <c r="A695" s="4" t="s">
        <v>177</v>
      </c>
      <c r="B695" t="str">
        <f t="shared" si="30"/>
        <v>2012</v>
      </c>
      <c r="C695" t="s">
        <v>300</v>
      </c>
      <c r="D695" t="s">
        <v>5</v>
      </c>
      <c r="E695">
        <v>6935</v>
      </c>
      <c r="F695">
        <v>1.4894119668399123E-2</v>
      </c>
      <c r="L695" s="4" t="s">
        <v>177</v>
      </c>
      <c r="M695" t="str">
        <f t="shared" si="31"/>
        <v>2012</v>
      </c>
      <c r="N695" t="s">
        <v>300</v>
      </c>
      <c r="O695" t="s">
        <v>5</v>
      </c>
      <c r="P695">
        <v>6935</v>
      </c>
      <c r="Q695">
        <v>1.4894119668399123E-2</v>
      </c>
      <c r="S695" s="4"/>
      <c r="AA695" s="4"/>
      <c r="AC695" s="6"/>
    </row>
    <row r="696" spans="1:29" x14ac:dyDescent="0.4">
      <c r="A696" s="4" t="s">
        <v>178</v>
      </c>
      <c r="B696" t="str">
        <f t="shared" si="30"/>
        <v>2012</v>
      </c>
      <c r="C696" t="s">
        <v>300</v>
      </c>
      <c r="D696" t="s">
        <v>5</v>
      </c>
      <c r="E696">
        <v>6870</v>
      </c>
      <c r="F696">
        <v>1.4169184601581916E-2</v>
      </c>
      <c r="L696" s="4" t="s">
        <v>178</v>
      </c>
      <c r="M696" t="str">
        <f t="shared" si="31"/>
        <v>2012</v>
      </c>
      <c r="N696" t="s">
        <v>300</v>
      </c>
      <c r="O696" t="s">
        <v>5</v>
      </c>
      <c r="P696">
        <v>6870</v>
      </c>
      <c r="Q696">
        <v>1.4169184601581916E-2</v>
      </c>
      <c r="S696" s="4"/>
      <c r="AA696" s="4"/>
      <c r="AC696" s="6"/>
    </row>
    <row r="697" spans="1:29" x14ac:dyDescent="0.4">
      <c r="A697" s="4" t="s">
        <v>179</v>
      </c>
      <c r="B697" t="str">
        <f t="shared" si="30"/>
        <v>2012</v>
      </c>
      <c r="C697" t="s">
        <v>300</v>
      </c>
      <c r="D697" t="s">
        <v>5</v>
      </c>
      <c r="E697">
        <v>8073</v>
      </c>
      <c r="F697">
        <v>1.3593495058824321E-2</v>
      </c>
      <c r="L697" s="4" t="s">
        <v>179</v>
      </c>
      <c r="M697" t="str">
        <f t="shared" si="31"/>
        <v>2012</v>
      </c>
      <c r="N697" t="s">
        <v>300</v>
      </c>
      <c r="O697" t="s">
        <v>5</v>
      </c>
      <c r="P697">
        <v>8073</v>
      </c>
      <c r="Q697">
        <v>1.3593495058824321E-2</v>
      </c>
      <c r="S697" s="4"/>
      <c r="AA697" s="4"/>
      <c r="AC697" s="6"/>
    </row>
    <row r="698" spans="1:29" x14ac:dyDescent="0.4">
      <c r="A698" s="4" t="s">
        <v>180</v>
      </c>
      <c r="B698" t="str">
        <f t="shared" si="30"/>
        <v>2013</v>
      </c>
      <c r="C698" t="s">
        <v>300</v>
      </c>
      <c r="D698" t="s">
        <v>5</v>
      </c>
      <c r="E698">
        <v>6819</v>
      </c>
      <c r="F698">
        <v>1.4823494118644472E-2</v>
      </c>
      <c r="L698" s="4" t="s">
        <v>180</v>
      </c>
      <c r="M698" t="str">
        <f t="shared" si="31"/>
        <v>2013</v>
      </c>
      <c r="N698" t="s">
        <v>300</v>
      </c>
      <c r="O698" t="s">
        <v>5</v>
      </c>
      <c r="P698">
        <v>6819</v>
      </c>
      <c r="Q698">
        <v>1.4823494118644472E-2</v>
      </c>
      <c r="S698" s="4"/>
      <c r="AA698" s="4"/>
      <c r="AC698" s="6"/>
    </row>
    <row r="699" spans="1:29" x14ac:dyDescent="0.4">
      <c r="A699" s="4" t="s">
        <v>181</v>
      </c>
      <c r="B699" t="str">
        <f t="shared" si="30"/>
        <v>2013</v>
      </c>
      <c r="C699" t="s">
        <v>300</v>
      </c>
      <c r="D699" t="s">
        <v>5</v>
      </c>
      <c r="E699">
        <v>5680</v>
      </c>
      <c r="F699">
        <v>1.4012719997236928E-2</v>
      </c>
      <c r="L699" s="4" t="s">
        <v>181</v>
      </c>
      <c r="M699" t="str">
        <f t="shared" si="31"/>
        <v>2013</v>
      </c>
      <c r="N699" t="s">
        <v>300</v>
      </c>
      <c r="O699" t="s">
        <v>5</v>
      </c>
      <c r="P699">
        <v>5680</v>
      </c>
      <c r="Q699">
        <v>1.4012719997236928E-2</v>
      </c>
      <c r="S699" s="4"/>
      <c r="AA699" s="4"/>
      <c r="AC699" s="6"/>
    </row>
    <row r="700" spans="1:29" x14ac:dyDescent="0.4">
      <c r="A700" s="4" t="s">
        <v>182</v>
      </c>
      <c r="B700" t="str">
        <f t="shared" si="30"/>
        <v>2013</v>
      </c>
      <c r="C700" t="s">
        <v>300</v>
      </c>
      <c r="D700" t="s">
        <v>5</v>
      </c>
      <c r="E700">
        <v>8693</v>
      </c>
      <c r="F700">
        <v>1.6595015195711601E-2</v>
      </c>
      <c r="L700" s="4" t="s">
        <v>182</v>
      </c>
      <c r="M700" t="str">
        <f t="shared" si="31"/>
        <v>2013</v>
      </c>
      <c r="N700" t="s">
        <v>300</v>
      </c>
      <c r="O700" t="s">
        <v>5</v>
      </c>
      <c r="P700">
        <v>8693</v>
      </c>
      <c r="Q700">
        <v>1.6595015195711601E-2</v>
      </c>
      <c r="S700" s="4"/>
      <c r="AA700" s="4"/>
      <c r="AC700" s="6"/>
    </row>
    <row r="701" spans="1:29" x14ac:dyDescent="0.4">
      <c r="A701" s="4" t="s">
        <v>183</v>
      </c>
      <c r="B701" t="str">
        <f t="shared" si="30"/>
        <v>2013</v>
      </c>
      <c r="C701" t="s">
        <v>300</v>
      </c>
      <c r="D701" t="s">
        <v>5</v>
      </c>
      <c r="E701">
        <v>13031</v>
      </c>
      <c r="F701">
        <v>2.6198862859578436E-2</v>
      </c>
      <c r="L701" s="4" t="s">
        <v>183</v>
      </c>
      <c r="M701" t="str">
        <f t="shared" si="31"/>
        <v>2013</v>
      </c>
      <c r="N701" t="s">
        <v>300</v>
      </c>
      <c r="O701" t="s">
        <v>5</v>
      </c>
      <c r="P701">
        <v>13031</v>
      </c>
      <c r="Q701">
        <v>2.6198862859578436E-2</v>
      </c>
      <c r="S701" s="4"/>
      <c r="AA701" s="4"/>
      <c r="AC701" s="6"/>
    </row>
    <row r="702" spans="1:29" x14ac:dyDescent="0.4">
      <c r="A702" s="4" t="s">
        <v>184</v>
      </c>
      <c r="B702" t="str">
        <f t="shared" si="30"/>
        <v>2013</v>
      </c>
      <c r="C702" t="s">
        <v>300</v>
      </c>
      <c r="D702" t="s">
        <v>5</v>
      </c>
      <c r="E702">
        <v>8432</v>
      </c>
      <c r="F702">
        <v>1.5763988857522108E-2</v>
      </c>
      <c r="L702" s="4" t="s">
        <v>184</v>
      </c>
      <c r="M702" t="str">
        <f t="shared" si="31"/>
        <v>2013</v>
      </c>
      <c r="N702" t="s">
        <v>300</v>
      </c>
      <c r="O702" t="s">
        <v>5</v>
      </c>
      <c r="P702">
        <v>8432</v>
      </c>
      <c r="Q702">
        <v>1.5763988857522108E-2</v>
      </c>
      <c r="S702" s="4"/>
      <c r="AA702" s="4"/>
      <c r="AC702" s="6"/>
    </row>
    <row r="703" spans="1:29" x14ac:dyDescent="0.4">
      <c r="A703" s="4" t="s">
        <v>185</v>
      </c>
      <c r="B703" t="str">
        <f t="shared" si="30"/>
        <v>2013</v>
      </c>
      <c r="C703" t="s">
        <v>300</v>
      </c>
      <c r="D703" t="s">
        <v>5</v>
      </c>
      <c r="E703">
        <v>7718</v>
      </c>
      <c r="F703">
        <v>1.3856199293725214E-2</v>
      </c>
      <c r="L703" s="4" t="s">
        <v>185</v>
      </c>
      <c r="M703" t="str">
        <f t="shared" si="31"/>
        <v>2013</v>
      </c>
      <c r="N703" t="s">
        <v>300</v>
      </c>
      <c r="O703" t="s">
        <v>5</v>
      </c>
      <c r="P703">
        <v>7718</v>
      </c>
      <c r="Q703">
        <v>1.3856199293725214E-2</v>
      </c>
      <c r="S703" s="4"/>
      <c r="AA703" s="4"/>
      <c r="AC703" s="6"/>
    </row>
    <row r="704" spans="1:29" x14ac:dyDescent="0.4">
      <c r="A704" s="4" t="s">
        <v>186</v>
      </c>
      <c r="B704" t="str">
        <f t="shared" si="30"/>
        <v>2013</v>
      </c>
      <c r="C704" t="s">
        <v>300</v>
      </c>
      <c r="D704" t="s">
        <v>5</v>
      </c>
      <c r="E704">
        <v>8427</v>
      </c>
      <c r="F704">
        <v>1.6455963163013041E-2</v>
      </c>
      <c r="L704" s="4" t="s">
        <v>186</v>
      </c>
      <c r="M704" t="str">
        <f t="shared" si="31"/>
        <v>2013</v>
      </c>
      <c r="N704" t="s">
        <v>300</v>
      </c>
      <c r="O704" t="s">
        <v>5</v>
      </c>
      <c r="P704">
        <v>8427</v>
      </c>
      <c r="Q704">
        <v>1.6455963163013041E-2</v>
      </c>
      <c r="S704" s="4"/>
      <c r="AA704" s="4"/>
      <c r="AC704" s="6"/>
    </row>
    <row r="705" spans="1:29" x14ac:dyDescent="0.4">
      <c r="A705" s="4" t="s">
        <v>187</v>
      </c>
      <c r="B705" t="str">
        <f t="shared" si="30"/>
        <v>2013</v>
      </c>
      <c r="C705" t="s">
        <v>300</v>
      </c>
      <c r="D705" t="s">
        <v>5</v>
      </c>
      <c r="E705">
        <v>7020</v>
      </c>
      <c r="F705">
        <v>1.1997908057056719E-2</v>
      </c>
      <c r="L705" s="4" t="s">
        <v>187</v>
      </c>
      <c r="M705" t="str">
        <f t="shared" si="31"/>
        <v>2013</v>
      </c>
      <c r="N705" t="s">
        <v>300</v>
      </c>
      <c r="O705" t="s">
        <v>5</v>
      </c>
      <c r="P705">
        <v>7020</v>
      </c>
      <c r="Q705">
        <v>1.1997908057056719E-2</v>
      </c>
      <c r="S705" s="4"/>
      <c r="AA705" s="4"/>
      <c r="AC705" s="6"/>
    </row>
    <row r="706" spans="1:29" x14ac:dyDescent="0.4">
      <c r="A706" s="4" t="s">
        <v>188</v>
      </c>
      <c r="B706" t="str">
        <f t="shared" si="30"/>
        <v>2013</v>
      </c>
      <c r="C706" t="s">
        <v>300</v>
      </c>
      <c r="D706" t="s">
        <v>5</v>
      </c>
      <c r="E706">
        <v>7190</v>
      </c>
      <c r="F706">
        <v>1.6123859948914947E-2</v>
      </c>
      <c r="L706" s="4" t="s">
        <v>188</v>
      </c>
      <c r="M706" t="str">
        <f t="shared" si="31"/>
        <v>2013</v>
      </c>
      <c r="N706" t="s">
        <v>300</v>
      </c>
      <c r="O706" t="s">
        <v>5</v>
      </c>
      <c r="P706">
        <v>7190</v>
      </c>
      <c r="Q706">
        <v>1.6123859948914947E-2</v>
      </c>
      <c r="S706" s="4"/>
      <c r="AA706" s="4"/>
      <c r="AC706" s="6"/>
    </row>
    <row r="707" spans="1:29" x14ac:dyDescent="0.4">
      <c r="A707" s="4" t="s">
        <v>189</v>
      </c>
      <c r="B707" t="str">
        <f t="shared" si="30"/>
        <v>2013</v>
      </c>
      <c r="C707" t="s">
        <v>300</v>
      </c>
      <c r="D707" t="s">
        <v>5</v>
      </c>
      <c r="E707">
        <v>8934</v>
      </c>
      <c r="F707">
        <v>1.7415578111811363E-2</v>
      </c>
      <c r="L707" s="4" t="s">
        <v>189</v>
      </c>
      <c r="M707" t="str">
        <f t="shared" si="31"/>
        <v>2013</v>
      </c>
      <c r="N707" t="s">
        <v>300</v>
      </c>
      <c r="O707" t="s">
        <v>5</v>
      </c>
      <c r="P707">
        <v>8934</v>
      </c>
      <c r="Q707">
        <v>1.7415578111811363E-2</v>
      </c>
      <c r="S707" s="4"/>
      <c r="AA707" s="4"/>
      <c r="AC707" s="6"/>
    </row>
    <row r="708" spans="1:29" x14ac:dyDescent="0.4">
      <c r="A708" s="4" t="s">
        <v>190</v>
      </c>
      <c r="B708" t="str">
        <f t="shared" si="30"/>
        <v>2013</v>
      </c>
      <c r="C708" t="s">
        <v>300</v>
      </c>
      <c r="D708" t="s">
        <v>5</v>
      </c>
      <c r="E708">
        <v>7531</v>
      </c>
      <c r="F708">
        <v>1.491115871840462E-2</v>
      </c>
      <c r="L708" s="4" t="s">
        <v>190</v>
      </c>
      <c r="M708" t="str">
        <f t="shared" si="31"/>
        <v>2013</v>
      </c>
      <c r="N708" t="s">
        <v>300</v>
      </c>
      <c r="O708" t="s">
        <v>5</v>
      </c>
      <c r="P708">
        <v>7531</v>
      </c>
      <c r="Q708">
        <v>1.491115871840462E-2</v>
      </c>
      <c r="S708" s="4"/>
      <c r="AA708" s="4"/>
      <c r="AC708" s="6"/>
    </row>
    <row r="709" spans="1:29" x14ac:dyDescent="0.4">
      <c r="A709" s="4" t="s">
        <v>191</v>
      </c>
      <c r="B709" t="str">
        <f t="shared" si="30"/>
        <v>2013</v>
      </c>
      <c r="C709" t="s">
        <v>300</v>
      </c>
      <c r="D709" t="s">
        <v>5</v>
      </c>
      <c r="E709">
        <v>9892</v>
      </c>
      <c r="F709">
        <v>1.5782932032235984E-2</v>
      </c>
      <c r="L709" s="4" t="s">
        <v>191</v>
      </c>
      <c r="M709" t="str">
        <f t="shared" si="31"/>
        <v>2013</v>
      </c>
      <c r="N709" t="s">
        <v>300</v>
      </c>
      <c r="O709" t="s">
        <v>5</v>
      </c>
      <c r="P709">
        <v>9892</v>
      </c>
      <c r="Q709">
        <v>1.5782932032235984E-2</v>
      </c>
      <c r="S709" s="4"/>
      <c r="AA709" s="4"/>
      <c r="AC709" s="6"/>
    </row>
    <row r="710" spans="1:29" x14ac:dyDescent="0.4">
      <c r="A710" s="4" t="s">
        <v>192</v>
      </c>
      <c r="B710" t="str">
        <f t="shared" si="30"/>
        <v>2014</v>
      </c>
      <c r="C710" t="s">
        <v>300</v>
      </c>
      <c r="D710" t="s">
        <v>5</v>
      </c>
      <c r="E710">
        <v>7807</v>
      </c>
      <c r="F710">
        <v>1.5701772910570087E-2</v>
      </c>
      <c r="L710" s="4" t="s">
        <v>192</v>
      </c>
      <c r="M710" t="str">
        <f t="shared" si="31"/>
        <v>2014</v>
      </c>
      <c r="N710" t="s">
        <v>300</v>
      </c>
      <c r="O710" t="s">
        <v>5</v>
      </c>
      <c r="P710">
        <v>7807</v>
      </c>
      <c r="Q710">
        <v>1.5701772910570087E-2</v>
      </c>
      <c r="S710" s="4"/>
      <c r="AA710" s="4"/>
      <c r="AC710" s="6"/>
    </row>
    <row r="711" spans="1:29" x14ac:dyDescent="0.4">
      <c r="A711" s="4" t="s">
        <v>193</v>
      </c>
      <c r="B711" t="str">
        <f t="shared" si="30"/>
        <v>2014</v>
      </c>
      <c r="C711" t="s">
        <v>300</v>
      </c>
      <c r="D711" t="s">
        <v>5</v>
      </c>
      <c r="E711">
        <v>7513</v>
      </c>
      <c r="F711">
        <v>1.706677691657656E-2</v>
      </c>
      <c r="L711" s="4" t="s">
        <v>193</v>
      </c>
      <c r="M711" t="str">
        <f t="shared" si="31"/>
        <v>2014</v>
      </c>
      <c r="N711" t="s">
        <v>300</v>
      </c>
      <c r="O711" t="s">
        <v>5</v>
      </c>
      <c r="P711">
        <v>7513</v>
      </c>
      <c r="Q711">
        <v>1.706677691657656E-2</v>
      </c>
      <c r="S711" s="4"/>
      <c r="AA711" s="4"/>
      <c r="AC711" s="6"/>
    </row>
    <row r="712" spans="1:29" x14ac:dyDescent="0.4">
      <c r="A712" s="4" t="s">
        <v>194</v>
      </c>
      <c r="B712" t="str">
        <f t="shared" si="30"/>
        <v>2014</v>
      </c>
      <c r="C712" t="s">
        <v>300</v>
      </c>
      <c r="D712" t="s">
        <v>5</v>
      </c>
      <c r="E712">
        <v>9789</v>
      </c>
      <c r="F712">
        <v>1.9235114842812033E-2</v>
      </c>
      <c r="L712" s="4" t="s">
        <v>194</v>
      </c>
      <c r="M712" t="str">
        <f t="shared" si="31"/>
        <v>2014</v>
      </c>
      <c r="N712" t="s">
        <v>300</v>
      </c>
      <c r="O712" t="s">
        <v>5</v>
      </c>
      <c r="P712">
        <v>9789</v>
      </c>
      <c r="Q712">
        <v>1.9235114842812033E-2</v>
      </c>
      <c r="S712" s="4"/>
      <c r="AA712" s="4"/>
      <c r="AC712" s="6"/>
    </row>
    <row r="713" spans="1:29" x14ac:dyDescent="0.4">
      <c r="A713" s="4" t="s">
        <v>195</v>
      </c>
      <c r="B713" t="str">
        <f t="shared" si="30"/>
        <v>2014</v>
      </c>
      <c r="C713" t="s">
        <v>300</v>
      </c>
      <c r="D713" t="s">
        <v>5</v>
      </c>
      <c r="E713">
        <v>15255</v>
      </c>
      <c r="F713">
        <v>2.980068411665537E-2</v>
      </c>
      <c r="L713" s="4" t="s">
        <v>195</v>
      </c>
      <c r="M713" t="str">
        <f t="shared" si="31"/>
        <v>2014</v>
      </c>
      <c r="N713" t="s">
        <v>300</v>
      </c>
      <c r="O713" t="s">
        <v>5</v>
      </c>
      <c r="P713">
        <v>15255</v>
      </c>
      <c r="Q713">
        <v>2.980068411665537E-2</v>
      </c>
      <c r="S713" s="4"/>
      <c r="AA713" s="4"/>
      <c r="AC713" s="6"/>
    </row>
    <row r="714" spans="1:29" x14ac:dyDescent="0.4">
      <c r="A714" s="4" t="s">
        <v>196</v>
      </c>
      <c r="B714" t="str">
        <f t="shared" si="30"/>
        <v>2014</v>
      </c>
      <c r="C714" t="s">
        <v>300</v>
      </c>
      <c r="D714" t="s">
        <v>5</v>
      </c>
      <c r="E714">
        <v>9538</v>
      </c>
      <c r="F714">
        <v>1.7346391321348357E-2</v>
      </c>
      <c r="L714" s="4" t="s">
        <v>196</v>
      </c>
      <c r="M714" t="str">
        <f t="shared" si="31"/>
        <v>2014</v>
      </c>
      <c r="N714" t="s">
        <v>300</v>
      </c>
      <c r="O714" t="s">
        <v>5</v>
      </c>
      <c r="P714">
        <v>9538</v>
      </c>
      <c r="Q714">
        <v>1.7346391321348357E-2</v>
      </c>
      <c r="S714" s="4"/>
      <c r="AA714" s="4"/>
      <c r="AC714" s="6"/>
    </row>
    <row r="715" spans="1:29" x14ac:dyDescent="0.4">
      <c r="A715" s="4" t="s">
        <v>197</v>
      </c>
      <c r="B715" t="str">
        <f t="shared" si="30"/>
        <v>2014</v>
      </c>
      <c r="C715" t="s">
        <v>300</v>
      </c>
      <c r="D715" t="s">
        <v>5</v>
      </c>
      <c r="E715">
        <v>9530</v>
      </c>
      <c r="F715">
        <v>1.7242377530269148E-2</v>
      </c>
      <c r="L715" s="4" t="s">
        <v>197</v>
      </c>
      <c r="M715" t="str">
        <f t="shared" si="31"/>
        <v>2014</v>
      </c>
      <c r="N715" t="s">
        <v>300</v>
      </c>
      <c r="O715" t="s">
        <v>5</v>
      </c>
      <c r="P715">
        <v>9530</v>
      </c>
      <c r="Q715">
        <v>1.7242377530269148E-2</v>
      </c>
      <c r="S715" s="4"/>
      <c r="AA715" s="4"/>
      <c r="AC715" s="6"/>
    </row>
    <row r="716" spans="1:29" x14ac:dyDescent="0.4">
      <c r="A716" s="4" t="s">
        <v>198</v>
      </c>
      <c r="B716" t="str">
        <f t="shared" si="30"/>
        <v>2014</v>
      </c>
      <c r="C716" t="s">
        <v>300</v>
      </c>
      <c r="D716" t="s">
        <v>5</v>
      </c>
      <c r="E716">
        <v>9345</v>
      </c>
      <c r="F716">
        <v>1.644395330585929E-2</v>
      </c>
      <c r="L716" s="4" t="s">
        <v>198</v>
      </c>
      <c r="M716" t="str">
        <f t="shared" si="31"/>
        <v>2014</v>
      </c>
      <c r="N716" t="s">
        <v>300</v>
      </c>
      <c r="O716" t="s">
        <v>5</v>
      </c>
      <c r="P716">
        <v>9345</v>
      </c>
      <c r="Q716">
        <v>1.644395330585929E-2</v>
      </c>
      <c r="S716" s="4"/>
      <c r="AA716" s="4"/>
      <c r="AC716" s="6"/>
    </row>
    <row r="717" spans="1:29" x14ac:dyDescent="0.4">
      <c r="A717" s="4" t="s">
        <v>199</v>
      </c>
      <c r="B717" t="str">
        <f t="shared" si="30"/>
        <v>2014</v>
      </c>
      <c r="C717" t="s">
        <v>300</v>
      </c>
      <c r="D717" t="s">
        <v>5</v>
      </c>
      <c r="E717">
        <v>8903</v>
      </c>
      <c r="F717">
        <v>1.8537682321218493E-2</v>
      </c>
      <c r="L717" s="4" t="s">
        <v>199</v>
      </c>
      <c r="M717" t="str">
        <f t="shared" si="31"/>
        <v>2014</v>
      </c>
      <c r="N717" t="s">
        <v>300</v>
      </c>
      <c r="O717" t="s">
        <v>5</v>
      </c>
      <c r="P717">
        <v>8903</v>
      </c>
      <c r="Q717">
        <v>1.8537682321218493E-2</v>
      </c>
      <c r="S717" s="4"/>
      <c r="AA717" s="4"/>
      <c r="AC717" s="6"/>
    </row>
    <row r="718" spans="1:29" x14ac:dyDescent="0.4">
      <c r="A718" s="4" t="s">
        <v>200</v>
      </c>
      <c r="B718" t="str">
        <f t="shared" si="30"/>
        <v>2014</v>
      </c>
      <c r="C718" t="s">
        <v>300</v>
      </c>
      <c r="D718" t="s">
        <v>5</v>
      </c>
      <c r="E718">
        <v>8294</v>
      </c>
      <c r="F718">
        <v>1.9008679270363742E-2</v>
      </c>
      <c r="L718" s="4" t="s">
        <v>200</v>
      </c>
      <c r="M718" t="str">
        <f t="shared" si="31"/>
        <v>2014</v>
      </c>
      <c r="N718" t="s">
        <v>300</v>
      </c>
      <c r="O718" t="s">
        <v>5</v>
      </c>
      <c r="P718">
        <v>8294</v>
      </c>
      <c r="Q718">
        <v>1.9008679270363742E-2</v>
      </c>
      <c r="S718" s="4"/>
      <c r="AA718" s="4"/>
      <c r="AC718" s="6"/>
    </row>
    <row r="719" spans="1:29" x14ac:dyDescent="0.4">
      <c r="A719" s="4" t="s">
        <v>201</v>
      </c>
      <c r="B719" t="str">
        <f t="shared" si="30"/>
        <v>2014</v>
      </c>
      <c r="C719" t="s">
        <v>300</v>
      </c>
      <c r="D719" t="s">
        <v>5</v>
      </c>
      <c r="E719">
        <v>8958</v>
      </c>
      <c r="F719">
        <v>1.8468617987419569E-2</v>
      </c>
      <c r="L719" s="4" t="s">
        <v>201</v>
      </c>
      <c r="M719" t="str">
        <f t="shared" si="31"/>
        <v>2014</v>
      </c>
      <c r="N719" t="s">
        <v>300</v>
      </c>
      <c r="O719" t="s">
        <v>5</v>
      </c>
      <c r="P719">
        <v>8958</v>
      </c>
      <c r="Q719">
        <v>1.8468617987419569E-2</v>
      </c>
      <c r="S719" s="4"/>
      <c r="AA719" s="4"/>
      <c r="AC719" s="6"/>
    </row>
    <row r="720" spans="1:29" x14ac:dyDescent="0.4">
      <c r="A720" s="4" t="s">
        <v>202</v>
      </c>
      <c r="B720" t="str">
        <f t="shared" si="30"/>
        <v>2014</v>
      </c>
      <c r="C720" t="s">
        <v>300</v>
      </c>
      <c r="D720" t="s">
        <v>5</v>
      </c>
      <c r="E720">
        <v>7973</v>
      </c>
      <c r="F720">
        <v>1.7214390738385738E-2</v>
      </c>
      <c r="L720" s="4" t="s">
        <v>202</v>
      </c>
      <c r="M720" t="str">
        <f t="shared" si="31"/>
        <v>2014</v>
      </c>
      <c r="N720" t="s">
        <v>300</v>
      </c>
      <c r="O720" t="s">
        <v>5</v>
      </c>
      <c r="P720">
        <v>7973</v>
      </c>
      <c r="Q720">
        <v>1.7214390738385738E-2</v>
      </c>
      <c r="S720" s="4"/>
      <c r="AA720" s="4"/>
      <c r="AC720" s="6"/>
    </row>
    <row r="721" spans="1:29" x14ac:dyDescent="0.4">
      <c r="A721" s="4" t="s">
        <v>203</v>
      </c>
      <c r="B721" t="str">
        <f t="shared" si="30"/>
        <v>2014</v>
      </c>
      <c r="C721" t="s">
        <v>300</v>
      </c>
      <c r="D721" t="s">
        <v>5</v>
      </c>
      <c r="E721">
        <v>9859</v>
      </c>
      <c r="F721">
        <v>1.5922209051062827E-2</v>
      </c>
      <c r="L721" s="4" t="s">
        <v>203</v>
      </c>
      <c r="M721" t="str">
        <f t="shared" si="31"/>
        <v>2014</v>
      </c>
      <c r="N721" t="s">
        <v>300</v>
      </c>
      <c r="O721" t="s">
        <v>5</v>
      </c>
      <c r="P721">
        <v>9859</v>
      </c>
      <c r="Q721">
        <v>1.5922209051062827E-2</v>
      </c>
      <c r="S721" s="4"/>
      <c r="AA721" s="4"/>
      <c r="AC721" s="6"/>
    </row>
    <row r="722" spans="1:29" x14ac:dyDescent="0.4">
      <c r="A722" s="4" t="s">
        <v>204</v>
      </c>
      <c r="B722" t="str">
        <f t="shared" si="30"/>
        <v>2015</v>
      </c>
      <c r="C722" t="s">
        <v>300</v>
      </c>
      <c r="D722" t="s">
        <v>5</v>
      </c>
      <c r="E722">
        <v>7825</v>
      </c>
      <c r="F722">
        <v>1.7461334023604599E-2</v>
      </c>
      <c r="L722" s="4" t="s">
        <v>204</v>
      </c>
      <c r="M722" t="str">
        <f t="shared" si="31"/>
        <v>2015</v>
      </c>
      <c r="N722" t="s">
        <v>300</v>
      </c>
      <c r="O722" t="s">
        <v>5</v>
      </c>
      <c r="P722">
        <v>7825</v>
      </c>
      <c r="Q722">
        <v>1.7461334023604599E-2</v>
      </c>
      <c r="S722" s="4"/>
      <c r="AA722" s="4"/>
      <c r="AC722" s="6"/>
    </row>
    <row r="723" spans="1:29" x14ac:dyDescent="0.4">
      <c r="A723" s="4" t="s">
        <v>205</v>
      </c>
      <c r="B723" t="str">
        <f t="shared" si="30"/>
        <v>2015</v>
      </c>
      <c r="C723" t="s">
        <v>300</v>
      </c>
      <c r="D723" t="s">
        <v>5</v>
      </c>
      <c r="E723">
        <v>6204</v>
      </c>
      <c r="F723">
        <v>1.6309619889113513E-2</v>
      </c>
      <c r="L723" s="4" t="s">
        <v>205</v>
      </c>
      <c r="M723" t="str">
        <f t="shared" si="31"/>
        <v>2015</v>
      </c>
      <c r="N723" t="s">
        <v>300</v>
      </c>
      <c r="O723" t="s">
        <v>5</v>
      </c>
      <c r="P723">
        <v>6204</v>
      </c>
      <c r="Q723">
        <v>1.6309619889113513E-2</v>
      </c>
      <c r="S723" s="4"/>
      <c r="AA723" s="4"/>
      <c r="AC723" s="6"/>
    </row>
    <row r="724" spans="1:29" x14ac:dyDescent="0.4">
      <c r="A724" s="4" t="s">
        <v>206</v>
      </c>
      <c r="B724" t="str">
        <f t="shared" si="30"/>
        <v>2015</v>
      </c>
      <c r="C724" t="s">
        <v>300</v>
      </c>
      <c r="D724" t="s">
        <v>5</v>
      </c>
      <c r="E724">
        <v>9681</v>
      </c>
      <c r="F724">
        <v>2.0954590810802622E-2</v>
      </c>
      <c r="L724" s="4" t="s">
        <v>206</v>
      </c>
      <c r="M724" t="str">
        <f t="shared" si="31"/>
        <v>2015</v>
      </c>
      <c r="N724" t="s">
        <v>300</v>
      </c>
      <c r="O724" t="s">
        <v>5</v>
      </c>
      <c r="P724">
        <v>9681</v>
      </c>
      <c r="Q724">
        <v>2.0954590810802622E-2</v>
      </c>
      <c r="S724" s="4"/>
      <c r="AA724" s="4"/>
      <c r="AC724" s="6"/>
    </row>
    <row r="725" spans="1:29" x14ac:dyDescent="0.4">
      <c r="A725" s="4" t="s">
        <v>207</v>
      </c>
      <c r="B725" t="str">
        <f t="shared" si="30"/>
        <v>2015</v>
      </c>
      <c r="C725" t="s">
        <v>300</v>
      </c>
      <c r="D725" t="s">
        <v>5</v>
      </c>
      <c r="E725">
        <v>12969</v>
      </c>
      <c r="F725">
        <v>2.7119714436872274E-2</v>
      </c>
      <c r="L725" s="4" t="s">
        <v>207</v>
      </c>
      <c r="M725" t="str">
        <f t="shared" si="31"/>
        <v>2015</v>
      </c>
      <c r="N725" t="s">
        <v>300</v>
      </c>
      <c r="O725" t="s">
        <v>5</v>
      </c>
      <c r="P725">
        <v>12969</v>
      </c>
      <c r="Q725">
        <v>2.7119714436872274E-2</v>
      </c>
      <c r="S725" s="4"/>
      <c r="AA725" s="4"/>
      <c r="AC725" s="6"/>
    </row>
    <row r="726" spans="1:29" x14ac:dyDescent="0.4">
      <c r="A726" s="4" t="s">
        <v>208</v>
      </c>
      <c r="B726" t="str">
        <f t="shared" si="30"/>
        <v>2015</v>
      </c>
      <c r="C726" t="s">
        <v>300</v>
      </c>
      <c r="D726" t="s">
        <v>5</v>
      </c>
      <c r="E726">
        <v>9162</v>
      </c>
      <c r="F726">
        <v>1.7891945304780169E-2</v>
      </c>
      <c r="L726" s="4" t="s">
        <v>208</v>
      </c>
      <c r="M726" t="str">
        <f t="shared" si="31"/>
        <v>2015</v>
      </c>
      <c r="N726" t="s">
        <v>300</v>
      </c>
      <c r="O726" t="s">
        <v>5</v>
      </c>
      <c r="P726">
        <v>9162</v>
      </c>
      <c r="Q726">
        <v>1.7891945304780169E-2</v>
      </c>
      <c r="S726" s="4"/>
      <c r="AA726" s="4"/>
      <c r="AC726" s="6"/>
    </row>
    <row r="727" spans="1:29" x14ac:dyDescent="0.4">
      <c r="A727" s="4" t="s">
        <v>209</v>
      </c>
      <c r="B727" t="str">
        <f t="shared" si="30"/>
        <v>2015</v>
      </c>
      <c r="C727" t="s">
        <v>300</v>
      </c>
      <c r="D727" t="s">
        <v>5</v>
      </c>
      <c r="E727">
        <v>9326</v>
      </c>
      <c r="F727">
        <v>1.8787571113152508E-2</v>
      </c>
      <c r="L727" s="4" t="s">
        <v>209</v>
      </c>
      <c r="M727" t="str">
        <f t="shared" si="31"/>
        <v>2015</v>
      </c>
      <c r="N727" t="s">
        <v>300</v>
      </c>
      <c r="O727" t="s">
        <v>5</v>
      </c>
      <c r="P727">
        <v>9326</v>
      </c>
      <c r="Q727">
        <v>1.8787571113152508E-2</v>
      </c>
      <c r="S727" s="4"/>
      <c r="AA727" s="4"/>
      <c r="AC727" s="6"/>
    </row>
    <row r="728" spans="1:29" x14ac:dyDescent="0.4">
      <c r="A728" s="4" t="s">
        <v>210</v>
      </c>
      <c r="B728" t="str">
        <f t="shared" si="30"/>
        <v>2015</v>
      </c>
      <c r="C728" t="s">
        <v>300</v>
      </c>
      <c r="D728" t="s">
        <v>5</v>
      </c>
      <c r="E728">
        <v>8757</v>
      </c>
      <c r="F728">
        <v>1.51094777162379E-2</v>
      </c>
      <c r="L728" s="4" t="s">
        <v>210</v>
      </c>
      <c r="M728" t="str">
        <f t="shared" si="31"/>
        <v>2015</v>
      </c>
      <c r="N728" t="s">
        <v>300</v>
      </c>
      <c r="O728" t="s">
        <v>5</v>
      </c>
      <c r="P728">
        <v>8757</v>
      </c>
      <c r="Q728">
        <v>1.51094777162379E-2</v>
      </c>
      <c r="S728" s="4"/>
      <c r="AA728" s="4"/>
      <c r="AC728" s="6"/>
    </row>
    <row r="729" spans="1:29" x14ac:dyDescent="0.4">
      <c r="A729" s="4" t="s">
        <v>211</v>
      </c>
      <c r="B729" t="str">
        <f t="shared" si="30"/>
        <v>2015</v>
      </c>
      <c r="C729" t="s">
        <v>300</v>
      </c>
      <c r="D729" t="s">
        <v>5</v>
      </c>
      <c r="E729">
        <v>8000</v>
      </c>
      <c r="F729">
        <v>1.8012460119287518E-2</v>
      </c>
      <c r="L729" s="4" t="s">
        <v>211</v>
      </c>
      <c r="M729" t="str">
        <f t="shared" si="31"/>
        <v>2015</v>
      </c>
      <c r="N729" t="s">
        <v>300</v>
      </c>
      <c r="O729" t="s">
        <v>5</v>
      </c>
      <c r="P729">
        <v>8000</v>
      </c>
      <c r="Q729">
        <v>1.8012460119287518E-2</v>
      </c>
      <c r="S729" s="4"/>
      <c r="AA729" s="4"/>
      <c r="AC729" s="6"/>
    </row>
    <row r="730" spans="1:29" x14ac:dyDescent="0.4">
      <c r="A730" s="4" t="s">
        <v>212</v>
      </c>
      <c r="B730" t="str">
        <f t="shared" si="30"/>
        <v>2015</v>
      </c>
      <c r="C730" t="s">
        <v>300</v>
      </c>
      <c r="D730" t="s">
        <v>5</v>
      </c>
      <c r="E730">
        <v>7461</v>
      </c>
      <c r="F730">
        <v>1.801499438615977E-2</v>
      </c>
      <c r="L730" s="4" t="s">
        <v>212</v>
      </c>
      <c r="M730" t="str">
        <f t="shared" si="31"/>
        <v>2015</v>
      </c>
      <c r="N730" t="s">
        <v>300</v>
      </c>
      <c r="O730" t="s">
        <v>5</v>
      </c>
      <c r="P730">
        <v>7461</v>
      </c>
      <c r="Q730">
        <v>1.801499438615977E-2</v>
      </c>
      <c r="S730" s="4"/>
      <c r="AA730" s="4"/>
      <c r="AC730" s="6"/>
    </row>
    <row r="731" spans="1:29" x14ac:dyDescent="0.4">
      <c r="A731" s="4" t="s">
        <v>213</v>
      </c>
      <c r="B731" t="str">
        <f t="shared" si="30"/>
        <v>2015</v>
      </c>
      <c r="C731" t="s">
        <v>300</v>
      </c>
      <c r="D731" t="s">
        <v>5</v>
      </c>
      <c r="E731">
        <v>8762</v>
      </c>
      <c r="F731">
        <v>1.8840903812906942E-2</v>
      </c>
      <c r="L731" s="4" t="s">
        <v>213</v>
      </c>
      <c r="M731" t="str">
        <f t="shared" si="31"/>
        <v>2015</v>
      </c>
      <c r="N731" t="s">
        <v>300</v>
      </c>
      <c r="O731" t="s">
        <v>5</v>
      </c>
      <c r="P731">
        <v>8762</v>
      </c>
      <c r="Q731">
        <v>1.8840903812906942E-2</v>
      </c>
      <c r="S731" s="4"/>
      <c r="AA731" s="4"/>
      <c r="AC731" s="6"/>
    </row>
    <row r="732" spans="1:29" x14ac:dyDescent="0.4">
      <c r="A732" s="4" t="s">
        <v>214</v>
      </c>
      <c r="B732" t="str">
        <f t="shared" si="30"/>
        <v>2015</v>
      </c>
      <c r="C732" t="s">
        <v>300</v>
      </c>
      <c r="D732" t="s">
        <v>5</v>
      </c>
      <c r="E732">
        <v>7625</v>
      </c>
      <c r="F732">
        <v>1.6753528677646727E-2</v>
      </c>
      <c r="L732" s="4" t="s">
        <v>214</v>
      </c>
      <c r="M732" t="str">
        <f t="shared" si="31"/>
        <v>2015</v>
      </c>
      <c r="N732" t="s">
        <v>300</v>
      </c>
      <c r="O732" t="s">
        <v>5</v>
      </c>
      <c r="P732">
        <v>7625</v>
      </c>
      <c r="Q732">
        <v>1.6753528677646727E-2</v>
      </c>
      <c r="S732" s="4"/>
      <c r="AA732" s="4"/>
      <c r="AC732" s="6"/>
    </row>
    <row r="733" spans="1:29" x14ac:dyDescent="0.4">
      <c r="A733" s="4" t="s">
        <v>215</v>
      </c>
      <c r="B733" t="str">
        <f t="shared" si="30"/>
        <v>2015</v>
      </c>
      <c r="C733" t="s">
        <v>300</v>
      </c>
      <c r="D733" t="s">
        <v>5</v>
      </c>
      <c r="E733">
        <v>9680</v>
      </c>
      <c r="F733">
        <v>1.5793432346842048E-2</v>
      </c>
      <c r="L733" s="4" t="s">
        <v>215</v>
      </c>
      <c r="M733" t="str">
        <f t="shared" si="31"/>
        <v>2015</v>
      </c>
      <c r="N733" t="s">
        <v>300</v>
      </c>
      <c r="O733" t="s">
        <v>5</v>
      </c>
      <c r="P733">
        <v>9680</v>
      </c>
      <c r="Q733">
        <v>1.5793432346842048E-2</v>
      </c>
      <c r="S733" s="4"/>
      <c r="AA733" s="4"/>
      <c r="AC733" s="6"/>
    </row>
    <row r="734" spans="1:29" x14ac:dyDescent="0.4">
      <c r="A734" s="4" t="s">
        <v>216</v>
      </c>
      <c r="B734" t="str">
        <f t="shared" si="30"/>
        <v>2016</v>
      </c>
      <c r="C734" t="s">
        <v>300</v>
      </c>
      <c r="D734" t="s">
        <v>5</v>
      </c>
      <c r="E734">
        <v>7703</v>
      </c>
      <c r="F734">
        <v>1.628524011374087E-2</v>
      </c>
      <c r="L734" s="4" t="s">
        <v>216</v>
      </c>
      <c r="M734" t="str">
        <f t="shared" si="31"/>
        <v>2016</v>
      </c>
      <c r="N734" t="s">
        <v>300</v>
      </c>
      <c r="O734" t="s">
        <v>5</v>
      </c>
      <c r="P734">
        <v>7703</v>
      </c>
      <c r="Q734">
        <v>1.628524011374087E-2</v>
      </c>
      <c r="S734" s="4"/>
      <c r="AA734" s="4"/>
      <c r="AC734" s="6"/>
    </row>
    <row r="735" spans="1:29" x14ac:dyDescent="0.4">
      <c r="A735" s="4" t="s">
        <v>217</v>
      </c>
      <c r="B735" t="str">
        <f t="shared" si="30"/>
        <v>2016</v>
      </c>
      <c r="C735" t="s">
        <v>300</v>
      </c>
      <c r="D735" t="s">
        <v>5</v>
      </c>
      <c r="E735">
        <v>7090</v>
      </c>
      <c r="F735">
        <v>1.6091839235944039E-2</v>
      </c>
      <c r="L735" s="4" t="s">
        <v>217</v>
      </c>
      <c r="M735" t="str">
        <f t="shared" si="31"/>
        <v>2016</v>
      </c>
      <c r="N735" t="s">
        <v>300</v>
      </c>
      <c r="O735" t="s">
        <v>5</v>
      </c>
      <c r="P735">
        <v>7090</v>
      </c>
      <c r="Q735">
        <v>1.6091839235944039E-2</v>
      </c>
      <c r="S735" s="4"/>
      <c r="AA735" s="4"/>
      <c r="AC735" s="6"/>
    </row>
    <row r="736" spans="1:29" x14ac:dyDescent="0.4">
      <c r="A736" s="4" t="s">
        <v>218</v>
      </c>
      <c r="B736" t="str">
        <f t="shared" si="30"/>
        <v>2016</v>
      </c>
      <c r="C736" t="s">
        <v>300</v>
      </c>
      <c r="D736" t="s">
        <v>5</v>
      </c>
      <c r="E736">
        <v>10517</v>
      </c>
      <c r="F736">
        <v>2.107518090348541E-2</v>
      </c>
      <c r="L736" s="4" t="s">
        <v>218</v>
      </c>
      <c r="M736" t="str">
        <f t="shared" si="31"/>
        <v>2016</v>
      </c>
      <c r="N736" t="s">
        <v>300</v>
      </c>
      <c r="O736" t="s">
        <v>5</v>
      </c>
      <c r="P736">
        <v>10517</v>
      </c>
      <c r="Q736">
        <v>2.107518090348541E-2</v>
      </c>
      <c r="S736" s="4"/>
      <c r="AA736" s="4"/>
      <c r="AC736" s="6"/>
    </row>
    <row r="737" spans="1:29" x14ac:dyDescent="0.4">
      <c r="A737" s="4" t="s">
        <v>219</v>
      </c>
      <c r="B737" t="str">
        <f t="shared" si="30"/>
        <v>2016</v>
      </c>
      <c r="C737" t="s">
        <v>300</v>
      </c>
      <c r="D737" t="s">
        <v>5</v>
      </c>
      <c r="E737">
        <v>14495</v>
      </c>
      <c r="F737">
        <v>2.8087928101104914E-2</v>
      </c>
      <c r="L737" s="4" t="s">
        <v>219</v>
      </c>
      <c r="M737" t="str">
        <f t="shared" si="31"/>
        <v>2016</v>
      </c>
      <c r="N737" t="s">
        <v>300</v>
      </c>
      <c r="O737" t="s">
        <v>5</v>
      </c>
      <c r="P737">
        <v>14495</v>
      </c>
      <c r="Q737">
        <v>2.8087928101104914E-2</v>
      </c>
      <c r="S737" s="4"/>
      <c r="AA737" s="4"/>
      <c r="AC737" s="6"/>
    </row>
    <row r="738" spans="1:29" x14ac:dyDescent="0.4">
      <c r="A738" s="4" t="s">
        <v>220</v>
      </c>
      <c r="B738" t="str">
        <f t="shared" si="30"/>
        <v>2016</v>
      </c>
      <c r="C738" t="s">
        <v>300</v>
      </c>
      <c r="D738" t="s">
        <v>5</v>
      </c>
      <c r="E738">
        <v>9470</v>
      </c>
      <c r="F738">
        <v>1.7478935759835362E-2</v>
      </c>
      <c r="L738" s="4" t="s">
        <v>220</v>
      </c>
      <c r="M738" t="str">
        <f t="shared" si="31"/>
        <v>2016</v>
      </c>
      <c r="N738" t="s">
        <v>300</v>
      </c>
      <c r="O738" t="s">
        <v>5</v>
      </c>
      <c r="P738">
        <v>9470</v>
      </c>
      <c r="Q738">
        <v>1.7478935759835362E-2</v>
      </c>
      <c r="S738" s="4"/>
      <c r="AA738" s="4"/>
      <c r="AC738" s="6"/>
    </row>
    <row r="739" spans="1:29" x14ac:dyDescent="0.4">
      <c r="A739" s="4" t="s">
        <v>221</v>
      </c>
      <c r="B739" t="str">
        <f t="shared" si="30"/>
        <v>2016</v>
      </c>
      <c r="C739" t="s">
        <v>300</v>
      </c>
      <c r="D739" t="s">
        <v>5</v>
      </c>
      <c r="E739">
        <v>9731</v>
      </c>
      <c r="F739">
        <v>1.9718937758999768E-2</v>
      </c>
      <c r="L739" s="4" t="s">
        <v>221</v>
      </c>
      <c r="M739" t="str">
        <f t="shared" si="31"/>
        <v>2016</v>
      </c>
      <c r="N739" t="s">
        <v>300</v>
      </c>
      <c r="O739" t="s">
        <v>5</v>
      </c>
      <c r="P739">
        <v>9731</v>
      </c>
      <c r="Q739">
        <v>1.9718937758999768E-2</v>
      </c>
      <c r="S739" s="4"/>
      <c r="AA739" s="4"/>
      <c r="AC739" s="6"/>
    </row>
    <row r="740" spans="1:29" x14ac:dyDescent="0.4">
      <c r="A740" s="4" t="s">
        <v>222</v>
      </c>
      <c r="B740" t="str">
        <f t="shared" si="30"/>
        <v>2016</v>
      </c>
      <c r="C740" t="s">
        <v>300</v>
      </c>
      <c r="D740" t="s">
        <v>5</v>
      </c>
      <c r="E740">
        <v>9937</v>
      </c>
      <c r="F740">
        <v>1.6362857942663307E-2</v>
      </c>
      <c r="L740" s="4" t="s">
        <v>222</v>
      </c>
      <c r="M740" t="str">
        <f t="shared" si="31"/>
        <v>2016</v>
      </c>
      <c r="N740" t="s">
        <v>300</v>
      </c>
      <c r="O740" t="s">
        <v>5</v>
      </c>
      <c r="P740">
        <v>9937</v>
      </c>
      <c r="Q740">
        <v>1.6362857942663307E-2</v>
      </c>
      <c r="S740" s="4"/>
      <c r="AA740" s="4"/>
      <c r="AC740" s="6"/>
    </row>
    <row r="741" spans="1:29" x14ac:dyDescent="0.4">
      <c r="A741" s="4" t="s">
        <v>223</v>
      </c>
      <c r="B741" t="str">
        <f t="shared" si="30"/>
        <v>2016</v>
      </c>
      <c r="C741" t="s">
        <v>300</v>
      </c>
      <c r="D741" t="s">
        <v>5</v>
      </c>
      <c r="E741">
        <v>8012</v>
      </c>
      <c r="F741">
        <v>1.7893834086726582E-2</v>
      </c>
      <c r="L741" s="4" t="s">
        <v>223</v>
      </c>
      <c r="M741" t="str">
        <f t="shared" si="31"/>
        <v>2016</v>
      </c>
      <c r="N741" t="s">
        <v>300</v>
      </c>
      <c r="O741" t="s">
        <v>5</v>
      </c>
      <c r="P741">
        <v>8012</v>
      </c>
      <c r="Q741">
        <v>1.7893834086726582E-2</v>
      </c>
      <c r="S741" s="4"/>
      <c r="AA741" s="4"/>
      <c r="AC741" s="6"/>
    </row>
    <row r="742" spans="1:29" x14ac:dyDescent="0.4">
      <c r="A742" s="4" t="s">
        <v>224</v>
      </c>
      <c r="B742" t="str">
        <f t="shared" si="30"/>
        <v>2016</v>
      </c>
      <c r="C742" t="s">
        <v>300</v>
      </c>
      <c r="D742" t="s">
        <v>5</v>
      </c>
      <c r="E742">
        <v>7102</v>
      </c>
      <c r="F742">
        <v>1.718871769552106E-2</v>
      </c>
      <c r="L742" s="4" t="s">
        <v>224</v>
      </c>
      <c r="M742" t="str">
        <f t="shared" si="31"/>
        <v>2016</v>
      </c>
      <c r="N742" t="s">
        <v>300</v>
      </c>
      <c r="O742" t="s">
        <v>5</v>
      </c>
      <c r="P742">
        <v>7102</v>
      </c>
      <c r="Q742">
        <v>1.718871769552106E-2</v>
      </c>
      <c r="S742" s="4"/>
      <c r="AA742" s="4"/>
      <c r="AC742" s="6"/>
    </row>
    <row r="743" spans="1:29" x14ac:dyDescent="0.4">
      <c r="A743" s="4" t="s">
        <v>225</v>
      </c>
      <c r="B743" t="str">
        <f t="shared" ref="B743:B806" si="32">LEFT(TEXT(A743,"YYYY"),4)</f>
        <v>2016</v>
      </c>
      <c r="C743" t="s">
        <v>300</v>
      </c>
      <c r="D743" t="s">
        <v>5</v>
      </c>
      <c r="E743">
        <v>8218</v>
      </c>
      <c r="F743">
        <v>1.7425858464200441E-2</v>
      </c>
      <c r="L743" s="4" t="s">
        <v>225</v>
      </c>
      <c r="M743" t="str">
        <f t="shared" ref="M743:M806" si="33">LEFT(TEXT(L743,"YYYY"),4)</f>
        <v>2016</v>
      </c>
      <c r="N743" t="s">
        <v>300</v>
      </c>
      <c r="O743" t="s">
        <v>5</v>
      </c>
      <c r="P743">
        <v>8218</v>
      </c>
      <c r="Q743">
        <v>1.7425858464200441E-2</v>
      </c>
      <c r="S743" s="4"/>
      <c r="AA743" s="4"/>
      <c r="AC743" s="6"/>
    </row>
    <row r="744" spans="1:29" x14ac:dyDescent="0.4">
      <c r="A744" s="4" t="s">
        <v>226</v>
      </c>
      <c r="B744" t="str">
        <f t="shared" si="32"/>
        <v>2016</v>
      </c>
      <c r="C744" t="s">
        <v>300</v>
      </c>
      <c r="D744" t="s">
        <v>5</v>
      </c>
      <c r="E744">
        <v>7648</v>
      </c>
      <c r="F744">
        <v>1.6413848755655137E-2</v>
      </c>
      <c r="L744" s="4" t="s">
        <v>226</v>
      </c>
      <c r="M744" t="str">
        <f t="shared" si="33"/>
        <v>2016</v>
      </c>
      <c r="N744" t="s">
        <v>300</v>
      </c>
      <c r="O744" t="s">
        <v>5</v>
      </c>
      <c r="P744">
        <v>7648</v>
      </c>
      <c r="Q744">
        <v>1.6413848755655137E-2</v>
      </c>
      <c r="S744" s="4"/>
      <c r="AA744" s="4"/>
      <c r="AC744" s="6"/>
    </row>
    <row r="745" spans="1:29" x14ac:dyDescent="0.4">
      <c r="A745" s="4" t="s">
        <v>227</v>
      </c>
      <c r="B745" t="str">
        <f t="shared" si="32"/>
        <v>2016</v>
      </c>
      <c r="C745" t="s">
        <v>300</v>
      </c>
      <c r="D745" t="s">
        <v>5</v>
      </c>
      <c r="E745">
        <v>13691</v>
      </c>
      <c r="F745">
        <v>2.1467592418369524E-2</v>
      </c>
      <c r="L745" s="4" t="s">
        <v>227</v>
      </c>
      <c r="M745" t="str">
        <f t="shared" si="33"/>
        <v>2016</v>
      </c>
      <c r="N745" t="s">
        <v>300</v>
      </c>
      <c r="O745" t="s">
        <v>5</v>
      </c>
      <c r="P745">
        <v>13691</v>
      </c>
      <c r="Q745">
        <v>2.1467592418369524E-2</v>
      </c>
      <c r="S745" s="4"/>
      <c r="AA745" s="4"/>
      <c r="AC745" s="6"/>
    </row>
    <row r="746" spans="1:29" x14ac:dyDescent="0.4">
      <c r="A746" s="4" t="s">
        <v>228</v>
      </c>
      <c r="B746" t="str">
        <f t="shared" si="32"/>
        <v>2017</v>
      </c>
      <c r="C746" t="s">
        <v>300</v>
      </c>
      <c r="D746" t="s">
        <v>5</v>
      </c>
      <c r="E746">
        <v>9902</v>
      </c>
      <c r="F746">
        <v>2.0680350534238907E-2</v>
      </c>
      <c r="L746" s="4" t="s">
        <v>228</v>
      </c>
      <c r="M746" t="str">
        <f t="shared" si="33"/>
        <v>2017</v>
      </c>
      <c r="N746" t="s">
        <v>300</v>
      </c>
      <c r="O746" t="s">
        <v>5</v>
      </c>
      <c r="P746">
        <v>9902</v>
      </c>
      <c r="Q746">
        <v>2.0680350534238907E-2</v>
      </c>
      <c r="S746" s="4"/>
      <c r="AA746" s="4"/>
      <c r="AC746" s="6"/>
    </row>
    <row r="747" spans="1:29" x14ac:dyDescent="0.4">
      <c r="A747" s="4" t="s">
        <v>229</v>
      </c>
      <c r="B747" t="str">
        <f t="shared" si="32"/>
        <v>2017</v>
      </c>
      <c r="C747" t="s">
        <v>300</v>
      </c>
      <c r="D747" t="s">
        <v>5</v>
      </c>
      <c r="E747">
        <v>9783</v>
      </c>
      <c r="F747">
        <v>2.23489850092978E-2</v>
      </c>
      <c r="L747" s="4" t="s">
        <v>229</v>
      </c>
      <c r="M747" t="str">
        <f t="shared" si="33"/>
        <v>2017</v>
      </c>
      <c r="N747" t="s">
        <v>300</v>
      </c>
      <c r="O747" t="s">
        <v>5</v>
      </c>
      <c r="P747">
        <v>9783</v>
      </c>
      <c r="Q747">
        <v>2.23489850092978E-2</v>
      </c>
      <c r="S747" s="4"/>
      <c r="AA747" s="4"/>
      <c r="AC747" s="6"/>
    </row>
    <row r="748" spans="1:29" x14ac:dyDescent="0.4">
      <c r="A748" s="4" t="s">
        <v>230</v>
      </c>
      <c r="B748" t="str">
        <f t="shared" si="32"/>
        <v>2017</v>
      </c>
      <c r="C748" t="s">
        <v>300</v>
      </c>
      <c r="D748" t="s">
        <v>5</v>
      </c>
      <c r="E748">
        <v>12656</v>
      </c>
      <c r="F748">
        <v>2.3676653539992702E-2</v>
      </c>
      <c r="L748" s="4" t="s">
        <v>230</v>
      </c>
      <c r="M748" t="str">
        <f t="shared" si="33"/>
        <v>2017</v>
      </c>
      <c r="N748" t="s">
        <v>300</v>
      </c>
      <c r="O748" t="s">
        <v>5</v>
      </c>
      <c r="P748">
        <v>12656</v>
      </c>
      <c r="Q748">
        <v>2.3676653539992702E-2</v>
      </c>
      <c r="S748" s="4"/>
      <c r="AA748" s="4"/>
      <c r="AC748" s="6"/>
    </row>
    <row r="749" spans="1:29" x14ac:dyDescent="0.4">
      <c r="A749" s="4" t="s">
        <v>231</v>
      </c>
      <c r="B749" t="str">
        <f t="shared" si="32"/>
        <v>2017</v>
      </c>
      <c r="C749" t="s">
        <v>300</v>
      </c>
      <c r="D749" t="s">
        <v>5</v>
      </c>
      <c r="E749">
        <v>19610</v>
      </c>
      <c r="F749">
        <v>3.5281713960835681E-2</v>
      </c>
      <c r="L749" s="4" t="s">
        <v>231</v>
      </c>
      <c r="M749" t="str">
        <f t="shared" si="33"/>
        <v>2017</v>
      </c>
      <c r="N749" t="s">
        <v>300</v>
      </c>
      <c r="O749" t="s">
        <v>5</v>
      </c>
      <c r="P749">
        <v>19610</v>
      </c>
      <c r="Q749">
        <v>3.5281713960835681E-2</v>
      </c>
      <c r="S749" s="4"/>
      <c r="AA749" s="4"/>
      <c r="AC749" s="6"/>
    </row>
    <row r="750" spans="1:29" x14ac:dyDescent="0.4">
      <c r="A750" s="4" t="s">
        <v>232</v>
      </c>
      <c r="B750" t="str">
        <f t="shared" si="32"/>
        <v>2017</v>
      </c>
      <c r="C750" t="s">
        <v>300</v>
      </c>
      <c r="D750" t="s">
        <v>5</v>
      </c>
      <c r="E750">
        <v>11705</v>
      </c>
      <c r="F750">
        <v>2.3310510740160995E-2</v>
      </c>
      <c r="L750" s="4" t="s">
        <v>232</v>
      </c>
      <c r="M750" t="str">
        <f t="shared" si="33"/>
        <v>2017</v>
      </c>
      <c r="N750" t="s">
        <v>300</v>
      </c>
      <c r="O750" t="s">
        <v>5</v>
      </c>
      <c r="P750">
        <v>11705</v>
      </c>
      <c r="Q750">
        <v>2.3310510740160995E-2</v>
      </c>
      <c r="S750" s="4"/>
      <c r="AA750" s="4"/>
      <c r="AC750" s="6"/>
    </row>
    <row r="751" spans="1:29" x14ac:dyDescent="0.4">
      <c r="A751" s="4" t="s">
        <v>233</v>
      </c>
      <c r="B751" t="str">
        <f t="shared" si="32"/>
        <v>2017</v>
      </c>
      <c r="C751" t="s">
        <v>300</v>
      </c>
      <c r="D751" t="s">
        <v>5</v>
      </c>
      <c r="E751">
        <v>12144</v>
      </c>
      <c r="F751">
        <v>2.1412098258680151E-2</v>
      </c>
      <c r="L751" s="4" t="s">
        <v>233</v>
      </c>
      <c r="M751" t="str">
        <f t="shared" si="33"/>
        <v>2017</v>
      </c>
      <c r="N751" t="s">
        <v>300</v>
      </c>
      <c r="O751" t="s">
        <v>5</v>
      </c>
      <c r="P751">
        <v>12144</v>
      </c>
      <c r="Q751">
        <v>2.1412098258680151E-2</v>
      </c>
      <c r="S751" s="4"/>
      <c r="AA751" s="4"/>
      <c r="AC751" s="6"/>
    </row>
    <row r="752" spans="1:29" x14ac:dyDescent="0.4">
      <c r="A752" s="4" t="s">
        <v>234</v>
      </c>
      <c r="B752" t="str">
        <f t="shared" si="32"/>
        <v>2017</v>
      </c>
      <c r="C752" t="s">
        <v>300</v>
      </c>
      <c r="D752" t="s">
        <v>5</v>
      </c>
      <c r="E752">
        <v>12619</v>
      </c>
      <c r="F752">
        <v>2.2518366771534671E-2</v>
      </c>
      <c r="L752" s="4" t="s">
        <v>234</v>
      </c>
      <c r="M752" t="str">
        <f t="shared" si="33"/>
        <v>2017</v>
      </c>
      <c r="N752" t="s">
        <v>300</v>
      </c>
      <c r="O752" t="s">
        <v>5</v>
      </c>
      <c r="P752">
        <v>12619</v>
      </c>
      <c r="Q752">
        <v>2.2518366771534671E-2</v>
      </c>
      <c r="S752" s="4"/>
      <c r="AA752" s="4"/>
      <c r="AC752" s="6"/>
    </row>
    <row r="753" spans="1:29" x14ac:dyDescent="0.4">
      <c r="A753" s="4" t="s">
        <v>235</v>
      </c>
      <c r="B753" t="str">
        <f t="shared" si="32"/>
        <v>2017</v>
      </c>
      <c r="C753" t="s">
        <v>300</v>
      </c>
      <c r="D753" t="s">
        <v>5</v>
      </c>
      <c r="E753">
        <v>10934</v>
      </c>
      <c r="F753">
        <v>2.2883237724903048E-2</v>
      </c>
      <c r="L753" s="4" t="s">
        <v>235</v>
      </c>
      <c r="M753" t="str">
        <f t="shared" si="33"/>
        <v>2017</v>
      </c>
      <c r="N753" t="s">
        <v>300</v>
      </c>
      <c r="O753" t="s">
        <v>5</v>
      </c>
      <c r="P753">
        <v>10934</v>
      </c>
      <c r="Q753">
        <v>2.2883237724903048E-2</v>
      </c>
      <c r="S753" s="4"/>
      <c r="AA753" s="4"/>
      <c r="AC753" s="6"/>
    </row>
    <row r="754" spans="1:29" x14ac:dyDescent="0.4">
      <c r="A754" s="4" t="s">
        <v>236</v>
      </c>
      <c r="B754" t="str">
        <f t="shared" si="32"/>
        <v>2017</v>
      </c>
      <c r="C754" t="s">
        <v>300</v>
      </c>
      <c r="D754" t="s">
        <v>5</v>
      </c>
      <c r="E754">
        <v>9888</v>
      </c>
      <c r="F754">
        <v>2.1305156287369672E-2</v>
      </c>
      <c r="L754" s="4" t="s">
        <v>236</v>
      </c>
      <c r="M754" t="str">
        <f t="shared" si="33"/>
        <v>2017</v>
      </c>
      <c r="N754" t="s">
        <v>300</v>
      </c>
      <c r="O754" t="s">
        <v>5</v>
      </c>
      <c r="P754">
        <v>9888</v>
      </c>
      <c r="Q754">
        <v>2.1305156287369672E-2</v>
      </c>
      <c r="S754" s="4"/>
      <c r="AA754" s="4"/>
      <c r="AC754" s="6"/>
    </row>
    <row r="755" spans="1:29" x14ac:dyDescent="0.4">
      <c r="A755" s="4" t="s">
        <v>237</v>
      </c>
      <c r="B755" t="str">
        <f t="shared" si="32"/>
        <v>2017</v>
      </c>
      <c r="C755" t="s">
        <v>300</v>
      </c>
      <c r="D755" t="s">
        <v>5</v>
      </c>
      <c r="E755">
        <v>11616</v>
      </c>
      <c r="F755">
        <v>2.3184518106917035E-2</v>
      </c>
      <c r="L755" s="4" t="s">
        <v>237</v>
      </c>
      <c r="M755" t="str">
        <f t="shared" si="33"/>
        <v>2017</v>
      </c>
      <c r="N755" t="s">
        <v>300</v>
      </c>
      <c r="O755" t="s">
        <v>5</v>
      </c>
      <c r="P755">
        <v>11616</v>
      </c>
      <c r="Q755">
        <v>2.3184518106917035E-2</v>
      </c>
      <c r="S755" s="4"/>
      <c r="AA755" s="4"/>
      <c r="AC755" s="6"/>
    </row>
    <row r="756" spans="1:29" x14ac:dyDescent="0.4">
      <c r="A756" s="4" t="s">
        <v>238</v>
      </c>
      <c r="B756" t="str">
        <f t="shared" si="32"/>
        <v>2017</v>
      </c>
      <c r="C756" t="s">
        <v>300</v>
      </c>
      <c r="D756" t="s">
        <v>5</v>
      </c>
      <c r="E756">
        <v>11402</v>
      </c>
      <c r="F756">
        <v>2.262966109095528E-2</v>
      </c>
      <c r="L756" s="4" t="s">
        <v>238</v>
      </c>
      <c r="M756" t="str">
        <f t="shared" si="33"/>
        <v>2017</v>
      </c>
      <c r="N756" t="s">
        <v>300</v>
      </c>
      <c r="O756" t="s">
        <v>5</v>
      </c>
      <c r="P756">
        <v>11402</v>
      </c>
      <c r="Q756">
        <v>2.262966109095528E-2</v>
      </c>
      <c r="S756" s="4"/>
      <c r="AA756" s="4"/>
      <c r="AC756" s="6"/>
    </row>
    <row r="757" spans="1:29" x14ac:dyDescent="0.4">
      <c r="A757" s="4" t="s">
        <v>239</v>
      </c>
      <c r="B757" t="str">
        <f t="shared" si="32"/>
        <v>2017</v>
      </c>
      <c r="C757" t="s">
        <v>300</v>
      </c>
      <c r="D757" t="s">
        <v>5</v>
      </c>
      <c r="E757">
        <v>13462</v>
      </c>
      <c r="F757">
        <v>2.0977538980325183E-2</v>
      </c>
      <c r="L757" s="4" t="s">
        <v>239</v>
      </c>
      <c r="M757" t="str">
        <f t="shared" si="33"/>
        <v>2017</v>
      </c>
      <c r="N757" t="s">
        <v>300</v>
      </c>
      <c r="O757" t="s">
        <v>5</v>
      </c>
      <c r="P757">
        <v>13462</v>
      </c>
      <c r="Q757">
        <v>2.0977538980325183E-2</v>
      </c>
      <c r="S757" s="4"/>
      <c r="AA757" s="4"/>
      <c r="AC757" s="6"/>
    </row>
    <row r="758" spans="1:29" x14ac:dyDescent="0.4">
      <c r="A758" s="4" t="s">
        <v>240</v>
      </c>
      <c r="B758" t="str">
        <f t="shared" si="32"/>
        <v>2018</v>
      </c>
      <c r="C758" t="s">
        <v>300</v>
      </c>
      <c r="D758" t="s">
        <v>5</v>
      </c>
      <c r="E758">
        <v>9883</v>
      </c>
      <c r="F758">
        <v>1.9961180422167959E-2</v>
      </c>
      <c r="L758" s="4" t="s">
        <v>240</v>
      </c>
      <c r="M758" t="str">
        <f t="shared" si="33"/>
        <v>2018</v>
      </c>
      <c r="N758" t="s">
        <v>300</v>
      </c>
      <c r="O758" t="s">
        <v>5</v>
      </c>
      <c r="P758">
        <v>9883</v>
      </c>
      <c r="Q758">
        <v>1.9961180422167959E-2</v>
      </c>
      <c r="S758" s="4"/>
      <c r="AA758" s="4"/>
      <c r="AC758" s="6"/>
    </row>
    <row r="759" spans="1:29" x14ac:dyDescent="0.4">
      <c r="A759" s="4" t="s">
        <v>241</v>
      </c>
      <c r="B759" t="str">
        <f t="shared" si="32"/>
        <v>2018</v>
      </c>
      <c r="C759" t="s">
        <v>300</v>
      </c>
      <c r="D759" t="s">
        <v>5</v>
      </c>
      <c r="E759">
        <v>9594</v>
      </c>
      <c r="F759">
        <v>2.1233085901709005E-2</v>
      </c>
      <c r="L759" s="4" t="s">
        <v>241</v>
      </c>
      <c r="M759" t="str">
        <f t="shared" si="33"/>
        <v>2018</v>
      </c>
      <c r="N759" t="s">
        <v>300</v>
      </c>
      <c r="O759" t="s">
        <v>5</v>
      </c>
      <c r="P759">
        <v>9594</v>
      </c>
      <c r="Q759">
        <v>2.1233085901709005E-2</v>
      </c>
      <c r="S759" s="4"/>
      <c r="AA759" s="4"/>
      <c r="AC759" s="6"/>
    </row>
    <row r="760" spans="1:29" x14ac:dyDescent="0.4">
      <c r="A760" s="4" t="s">
        <v>242</v>
      </c>
      <c r="B760" t="str">
        <f t="shared" si="32"/>
        <v>2018</v>
      </c>
      <c r="C760" t="s">
        <v>300</v>
      </c>
      <c r="D760" t="s">
        <v>5</v>
      </c>
      <c r="E760">
        <v>13797</v>
      </c>
      <c r="F760">
        <v>2.4938183237896927E-2</v>
      </c>
      <c r="L760" s="4" t="s">
        <v>242</v>
      </c>
      <c r="M760" t="str">
        <f t="shared" si="33"/>
        <v>2018</v>
      </c>
      <c r="N760" t="s">
        <v>300</v>
      </c>
      <c r="O760" t="s">
        <v>5</v>
      </c>
      <c r="P760">
        <v>13797</v>
      </c>
      <c r="Q760">
        <v>2.4938183237896927E-2</v>
      </c>
      <c r="S760" s="4"/>
      <c r="AA760" s="4"/>
      <c r="AC760" s="6"/>
    </row>
    <row r="761" spans="1:29" x14ac:dyDescent="0.4">
      <c r="A761" s="4" t="s">
        <v>243</v>
      </c>
      <c r="B761" t="str">
        <f t="shared" si="32"/>
        <v>2018</v>
      </c>
      <c r="C761" t="s">
        <v>300</v>
      </c>
      <c r="D761" t="s">
        <v>5</v>
      </c>
      <c r="E761">
        <v>16422</v>
      </c>
      <c r="F761">
        <v>2.9499839225696583E-2</v>
      </c>
      <c r="L761" s="4" t="s">
        <v>243</v>
      </c>
      <c r="M761" t="str">
        <f t="shared" si="33"/>
        <v>2018</v>
      </c>
      <c r="N761" t="s">
        <v>300</v>
      </c>
      <c r="O761" t="s">
        <v>5</v>
      </c>
      <c r="P761">
        <v>16422</v>
      </c>
      <c r="Q761">
        <v>2.9499839225696583E-2</v>
      </c>
      <c r="S761" s="4"/>
      <c r="AA761" s="4"/>
      <c r="AC761" s="6"/>
    </row>
    <row r="762" spans="1:29" x14ac:dyDescent="0.4">
      <c r="A762" s="4" t="s">
        <v>244</v>
      </c>
      <c r="B762" t="str">
        <f t="shared" si="32"/>
        <v>2018</v>
      </c>
      <c r="C762" t="s">
        <v>300</v>
      </c>
      <c r="D762" t="s">
        <v>5</v>
      </c>
      <c r="E762">
        <v>12274</v>
      </c>
      <c r="F762">
        <v>2.2997120207449987E-2</v>
      </c>
      <c r="L762" s="4" t="s">
        <v>244</v>
      </c>
      <c r="M762" t="str">
        <f t="shared" si="33"/>
        <v>2018</v>
      </c>
      <c r="N762" t="s">
        <v>300</v>
      </c>
      <c r="O762" t="s">
        <v>5</v>
      </c>
      <c r="P762">
        <v>12274</v>
      </c>
      <c r="Q762">
        <v>2.2997120207449987E-2</v>
      </c>
      <c r="S762" s="4"/>
      <c r="AA762" s="4"/>
      <c r="AC762" s="6"/>
    </row>
    <row r="763" spans="1:29" x14ac:dyDescent="0.4">
      <c r="A763" s="4" t="s">
        <v>245</v>
      </c>
      <c r="B763" t="str">
        <f t="shared" si="32"/>
        <v>2018</v>
      </c>
      <c r="C763" t="s">
        <v>300</v>
      </c>
      <c r="D763" t="s">
        <v>5</v>
      </c>
      <c r="E763">
        <v>12008</v>
      </c>
      <c r="F763">
        <v>1.8522546202245596E-2</v>
      </c>
      <c r="L763" s="4" t="s">
        <v>245</v>
      </c>
      <c r="M763" t="str">
        <f t="shared" si="33"/>
        <v>2018</v>
      </c>
      <c r="N763" t="s">
        <v>300</v>
      </c>
      <c r="O763" t="s">
        <v>5</v>
      </c>
      <c r="P763">
        <v>12008</v>
      </c>
      <c r="Q763">
        <v>1.8522546202245596E-2</v>
      </c>
      <c r="S763" s="4"/>
      <c r="AA763" s="4"/>
      <c r="AC763" s="6"/>
    </row>
    <row r="764" spans="1:29" x14ac:dyDescent="0.4">
      <c r="A764" s="4" t="s">
        <v>246</v>
      </c>
      <c r="B764" t="str">
        <f t="shared" si="32"/>
        <v>2018</v>
      </c>
      <c r="C764" t="s">
        <v>300</v>
      </c>
      <c r="D764" t="s">
        <v>5</v>
      </c>
      <c r="E764">
        <v>13189</v>
      </c>
      <c r="F764">
        <v>2.259632434951403E-2</v>
      </c>
      <c r="L764" s="4" t="s">
        <v>246</v>
      </c>
      <c r="M764" t="str">
        <f t="shared" si="33"/>
        <v>2018</v>
      </c>
      <c r="N764" t="s">
        <v>300</v>
      </c>
      <c r="O764" t="s">
        <v>5</v>
      </c>
      <c r="P764">
        <v>13189</v>
      </c>
      <c r="Q764">
        <v>2.259632434951403E-2</v>
      </c>
      <c r="S764" s="4"/>
      <c r="AA764" s="4"/>
      <c r="AC764" s="6"/>
    </row>
    <row r="765" spans="1:29" x14ac:dyDescent="0.4">
      <c r="A765" s="4" t="s">
        <v>247</v>
      </c>
      <c r="B765" t="str">
        <f t="shared" si="32"/>
        <v>2018</v>
      </c>
      <c r="C765" t="s">
        <v>300</v>
      </c>
      <c r="D765" t="s">
        <v>5</v>
      </c>
      <c r="E765">
        <v>10759</v>
      </c>
      <c r="F765">
        <v>2.1131172751609046E-2</v>
      </c>
      <c r="L765" s="4" t="s">
        <v>247</v>
      </c>
      <c r="M765" t="str">
        <f t="shared" si="33"/>
        <v>2018</v>
      </c>
      <c r="N765" t="s">
        <v>300</v>
      </c>
      <c r="O765" t="s">
        <v>5</v>
      </c>
      <c r="P765">
        <v>10759</v>
      </c>
      <c r="Q765">
        <v>2.1131172751609046E-2</v>
      </c>
      <c r="S765" s="4"/>
      <c r="AA765" s="4"/>
      <c r="AC765" s="6"/>
    </row>
    <row r="766" spans="1:29" x14ac:dyDescent="0.4">
      <c r="A766" s="4" t="s">
        <v>248</v>
      </c>
      <c r="B766" t="str">
        <f t="shared" si="32"/>
        <v>2018</v>
      </c>
      <c r="C766" t="s">
        <v>300</v>
      </c>
      <c r="D766" t="s">
        <v>5</v>
      </c>
      <c r="E766">
        <v>10211</v>
      </c>
      <c r="F766">
        <v>2.05322169405368E-2</v>
      </c>
      <c r="L766" s="4" t="s">
        <v>248</v>
      </c>
      <c r="M766" t="str">
        <f t="shared" si="33"/>
        <v>2018</v>
      </c>
      <c r="N766" t="s">
        <v>300</v>
      </c>
      <c r="O766" t="s">
        <v>5</v>
      </c>
      <c r="P766">
        <v>10211</v>
      </c>
      <c r="Q766">
        <v>2.05322169405368E-2</v>
      </c>
      <c r="S766" s="4"/>
      <c r="AA766" s="4"/>
      <c r="AC766" s="6"/>
    </row>
    <row r="767" spans="1:29" x14ac:dyDescent="0.4">
      <c r="A767" s="4" t="s">
        <v>249</v>
      </c>
      <c r="B767" t="str">
        <f t="shared" si="32"/>
        <v>2018</v>
      </c>
      <c r="C767" t="s">
        <v>300</v>
      </c>
      <c r="D767" t="s">
        <v>5</v>
      </c>
      <c r="E767">
        <v>12874</v>
      </c>
      <c r="F767">
        <v>2.4142522269104547E-2</v>
      </c>
      <c r="L767" s="4" t="s">
        <v>249</v>
      </c>
      <c r="M767" t="str">
        <f t="shared" si="33"/>
        <v>2018</v>
      </c>
      <c r="N767" t="s">
        <v>300</v>
      </c>
      <c r="O767" t="s">
        <v>5</v>
      </c>
      <c r="P767">
        <v>12874</v>
      </c>
      <c r="Q767">
        <v>2.4142522269104547E-2</v>
      </c>
      <c r="S767" s="4"/>
      <c r="AA767" s="4"/>
      <c r="AC767" s="6"/>
    </row>
    <row r="768" spans="1:29" x14ac:dyDescent="0.4">
      <c r="A768" s="4" t="s">
        <v>250</v>
      </c>
      <c r="B768" t="str">
        <f t="shared" si="32"/>
        <v>2018</v>
      </c>
      <c r="C768" t="s">
        <v>300</v>
      </c>
      <c r="D768" t="s">
        <v>5</v>
      </c>
      <c r="E768">
        <v>11846</v>
      </c>
      <c r="F768">
        <v>2.3018389839730136E-2</v>
      </c>
      <c r="L768" s="4" t="s">
        <v>250</v>
      </c>
      <c r="M768" t="str">
        <f t="shared" si="33"/>
        <v>2018</v>
      </c>
      <c r="N768" t="s">
        <v>300</v>
      </c>
      <c r="O768" t="s">
        <v>5</v>
      </c>
      <c r="P768">
        <v>11846</v>
      </c>
      <c r="Q768">
        <v>2.3018389839730136E-2</v>
      </c>
      <c r="S768" s="4"/>
      <c r="AA768" s="4"/>
      <c r="AC768" s="6"/>
    </row>
    <row r="769" spans="1:29" x14ac:dyDescent="0.4">
      <c r="A769" s="4" t="s">
        <v>251</v>
      </c>
      <c r="B769" t="str">
        <f t="shared" si="32"/>
        <v>2018</v>
      </c>
      <c r="C769" t="s">
        <v>300</v>
      </c>
      <c r="D769" t="s">
        <v>5</v>
      </c>
      <c r="E769">
        <v>12753</v>
      </c>
      <c r="F769">
        <v>1.9801442137493713E-2</v>
      </c>
      <c r="L769" s="4" t="s">
        <v>251</v>
      </c>
      <c r="M769" t="str">
        <f t="shared" si="33"/>
        <v>2018</v>
      </c>
      <c r="N769" t="s">
        <v>300</v>
      </c>
      <c r="O769" t="s">
        <v>5</v>
      </c>
      <c r="P769">
        <v>12753</v>
      </c>
      <c r="Q769">
        <v>1.9801442137493713E-2</v>
      </c>
      <c r="S769" s="4"/>
      <c r="AA769" s="4"/>
      <c r="AC769" s="6"/>
    </row>
    <row r="770" spans="1:29" x14ac:dyDescent="0.4">
      <c r="A770" s="4" t="s">
        <v>252</v>
      </c>
      <c r="B770" t="str">
        <f t="shared" si="32"/>
        <v>2019</v>
      </c>
      <c r="C770" t="s">
        <v>300</v>
      </c>
      <c r="D770" t="s">
        <v>5</v>
      </c>
      <c r="E770">
        <v>11074</v>
      </c>
      <c r="F770">
        <v>2.251682560338342E-2</v>
      </c>
      <c r="L770" s="4" t="s">
        <v>252</v>
      </c>
      <c r="M770" t="str">
        <f t="shared" si="33"/>
        <v>2019</v>
      </c>
      <c r="N770" t="s">
        <v>300</v>
      </c>
      <c r="O770" t="s">
        <v>5</v>
      </c>
      <c r="P770">
        <v>11074</v>
      </c>
      <c r="Q770">
        <v>2.251682560338342E-2</v>
      </c>
      <c r="S770" s="4"/>
      <c r="AA770" s="4"/>
      <c r="AC770" s="6"/>
    </row>
    <row r="771" spans="1:29" x14ac:dyDescent="0.4">
      <c r="A771" s="4" t="s">
        <v>253</v>
      </c>
      <c r="B771" t="str">
        <f t="shared" si="32"/>
        <v>2019</v>
      </c>
      <c r="C771" t="s">
        <v>300</v>
      </c>
      <c r="D771" t="s">
        <v>5</v>
      </c>
      <c r="E771">
        <v>10522</v>
      </c>
      <c r="F771">
        <v>2.3104708995289908E-2</v>
      </c>
      <c r="L771" s="4" t="s">
        <v>253</v>
      </c>
      <c r="M771" t="str">
        <f t="shared" si="33"/>
        <v>2019</v>
      </c>
      <c r="N771" t="s">
        <v>300</v>
      </c>
      <c r="O771" t="s">
        <v>5</v>
      </c>
      <c r="P771">
        <v>10522</v>
      </c>
      <c r="Q771">
        <v>2.3104708995289908E-2</v>
      </c>
      <c r="S771" s="4"/>
      <c r="AA771" s="4"/>
      <c r="AC771" s="6"/>
    </row>
    <row r="772" spans="1:29" x14ac:dyDescent="0.4">
      <c r="A772" s="4" t="s">
        <v>254</v>
      </c>
      <c r="B772" t="str">
        <f t="shared" si="32"/>
        <v>2019</v>
      </c>
      <c r="C772" t="s">
        <v>300</v>
      </c>
      <c r="D772" t="s">
        <v>5</v>
      </c>
      <c r="E772">
        <v>13499</v>
      </c>
      <c r="F772">
        <v>2.545525859744335E-2</v>
      </c>
      <c r="L772" s="4" t="s">
        <v>254</v>
      </c>
      <c r="M772" t="str">
        <f t="shared" si="33"/>
        <v>2019</v>
      </c>
      <c r="N772" t="s">
        <v>300</v>
      </c>
      <c r="O772" t="s">
        <v>5</v>
      </c>
      <c r="P772">
        <v>13499</v>
      </c>
      <c r="Q772">
        <v>2.545525859744335E-2</v>
      </c>
      <c r="S772" s="4"/>
      <c r="AA772" s="4"/>
      <c r="AC772" s="6"/>
    </row>
    <row r="773" spans="1:29" x14ac:dyDescent="0.4">
      <c r="A773" s="4" t="s">
        <v>255</v>
      </c>
      <c r="B773" t="str">
        <f t="shared" si="32"/>
        <v>2019</v>
      </c>
      <c r="C773" t="s">
        <v>300</v>
      </c>
      <c r="D773" t="s">
        <v>5</v>
      </c>
      <c r="E773">
        <v>16252</v>
      </c>
      <c r="F773">
        <v>2.9311772142994987E-2</v>
      </c>
      <c r="L773" s="4" t="s">
        <v>255</v>
      </c>
      <c r="M773" t="str">
        <f t="shared" si="33"/>
        <v>2019</v>
      </c>
      <c r="N773" t="s">
        <v>300</v>
      </c>
      <c r="O773" t="s">
        <v>5</v>
      </c>
      <c r="P773">
        <v>16252</v>
      </c>
      <c r="Q773">
        <v>2.9311772142994987E-2</v>
      </c>
      <c r="S773" s="4"/>
      <c r="AA773" s="4"/>
      <c r="AC773" s="6"/>
    </row>
    <row r="774" spans="1:29" x14ac:dyDescent="0.4">
      <c r="A774" s="4" t="s">
        <v>256</v>
      </c>
      <c r="B774" t="str">
        <f t="shared" si="32"/>
        <v>2019</v>
      </c>
      <c r="C774" t="s">
        <v>300</v>
      </c>
      <c r="D774" t="s">
        <v>5</v>
      </c>
      <c r="E774">
        <v>13300</v>
      </c>
      <c r="F774">
        <v>2.4848573168772255E-2</v>
      </c>
      <c r="L774" s="4" t="s">
        <v>256</v>
      </c>
      <c r="M774" t="str">
        <f t="shared" si="33"/>
        <v>2019</v>
      </c>
      <c r="N774" t="s">
        <v>300</v>
      </c>
      <c r="O774" t="s">
        <v>5</v>
      </c>
      <c r="P774">
        <v>13300</v>
      </c>
      <c r="Q774">
        <v>2.4848573168772255E-2</v>
      </c>
      <c r="S774" s="4"/>
      <c r="AA774" s="4"/>
      <c r="AC774" s="6"/>
    </row>
    <row r="775" spans="1:29" x14ac:dyDescent="0.4">
      <c r="A775" s="4" t="s">
        <v>257</v>
      </c>
      <c r="B775" t="str">
        <f t="shared" si="32"/>
        <v>2019</v>
      </c>
      <c r="C775" t="s">
        <v>300</v>
      </c>
      <c r="D775" t="s">
        <v>5</v>
      </c>
      <c r="E775">
        <v>12899</v>
      </c>
      <c r="F775">
        <v>2.0734041988886336E-2</v>
      </c>
      <c r="L775" s="4" t="s">
        <v>257</v>
      </c>
      <c r="M775" t="str">
        <f t="shared" si="33"/>
        <v>2019</v>
      </c>
      <c r="N775" t="s">
        <v>300</v>
      </c>
      <c r="O775" t="s">
        <v>5</v>
      </c>
      <c r="P775">
        <v>12899</v>
      </c>
      <c r="Q775">
        <v>2.0734041988886336E-2</v>
      </c>
      <c r="S775" s="4"/>
      <c r="AA775" s="4"/>
      <c r="AC775" s="6"/>
    </row>
    <row r="776" spans="1:29" x14ac:dyDescent="0.4">
      <c r="A776" s="4" t="s">
        <v>258</v>
      </c>
      <c r="B776" t="str">
        <f t="shared" si="32"/>
        <v>2019</v>
      </c>
      <c r="C776" t="s">
        <v>300</v>
      </c>
      <c r="D776" t="s">
        <v>5</v>
      </c>
      <c r="E776">
        <v>14805</v>
      </c>
      <c r="F776">
        <v>2.396453152214028E-2</v>
      </c>
      <c r="L776" s="4" t="s">
        <v>258</v>
      </c>
      <c r="M776" t="str">
        <f t="shared" si="33"/>
        <v>2019</v>
      </c>
      <c r="N776" t="s">
        <v>300</v>
      </c>
      <c r="O776" t="s">
        <v>5</v>
      </c>
      <c r="P776">
        <v>14805</v>
      </c>
      <c r="Q776">
        <v>2.396453152214028E-2</v>
      </c>
      <c r="S776" s="4"/>
      <c r="AA776" s="4"/>
      <c r="AC776" s="6"/>
    </row>
    <row r="777" spans="1:29" x14ac:dyDescent="0.4">
      <c r="A777" s="4" t="s">
        <v>259</v>
      </c>
      <c r="B777" t="str">
        <f t="shared" si="32"/>
        <v>2019</v>
      </c>
      <c r="C777" t="s">
        <v>300</v>
      </c>
      <c r="D777" t="s">
        <v>5</v>
      </c>
      <c r="E777">
        <v>11942</v>
      </c>
      <c r="F777">
        <v>2.2923153114070616E-2</v>
      </c>
      <c r="L777" s="4" t="s">
        <v>259</v>
      </c>
      <c r="M777" t="str">
        <f t="shared" si="33"/>
        <v>2019</v>
      </c>
      <c r="N777" t="s">
        <v>300</v>
      </c>
      <c r="O777" t="s">
        <v>5</v>
      </c>
      <c r="P777">
        <v>11942</v>
      </c>
      <c r="Q777">
        <v>2.2923153114070616E-2</v>
      </c>
      <c r="S777" s="4"/>
      <c r="AA777" s="4"/>
      <c r="AC777" s="6"/>
    </row>
    <row r="778" spans="1:29" x14ac:dyDescent="0.4">
      <c r="A778" s="4" t="s">
        <v>260</v>
      </c>
      <c r="B778" t="str">
        <f t="shared" si="32"/>
        <v>2019</v>
      </c>
      <c r="C778" t="s">
        <v>300</v>
      </c>
      <c r="D778" t="s">
        <v>5</v>
      </c>
      <c r="E778">
        <v>11742</v>
      </c>
      <c r="F778">
        <v>2.2948653804058913E-2</v>
      </c>
      <c r="L778" s="4" t="s">
        <v>260</v>
      </c>
      <c r="M778" t="str">
        <f t="shared" si="33"/>
        <v>2019</v>
      </c>
      <c r="N778" t="s">
        <v>300</v>
      </c>
      <c r="O778" t="s">
        <v>5</v>
      </c>
      <c r="P778">
        <v>11742</v>
      </c>
      <c r="Q778">
        <v>2.2948653804058913E-2</v>
      </c>
      <c r="S778" s="4"/>
      <c r="AA778" s="4"/>
      <c r="AC778" s="6"/>
    </row>
    <row r="779" spans="1:29" x14ac:dyDescent="0.4">
      <c r="A779" s="4" t="s">
        <v>261</v>
      </c>
      <c r="B779" t="str">
        <f t="shared" si="32"/>
        <v>2019</v>
      </c>
      <c r="C779" t="s">
        <v>300</v>
      </c>
      <c r="D779" t="s">
        <v>5</v>
      </c>
      <c r="E779">
        <v>13824</v>
      </c>
      <c r="F779">
        <v>2.4863488226534003E-2</v>
      </c>
      <c r="L779" s="4" t="s">
        <v>261</v>
      </c>
      <c r="M779" t="str">
        <f t="shared" si="33"/>
        <v>2019</v>
      </c>
      <c r="N779" t="s">
        <v>300</v>
      </c>
      <c r="O779" t="s">
        <v>5</v>
      </c>
      <c r="P779">
        <v>13824</v>
      </c>
      <c r="Q779">
        <v>2.4863488226534003E-2</v>
      </c>
      <c r="S779" s="4"/>
      <c r="AA779" s="4"/>
      <c r="AC779" s="6"/>
    </row>
    <row r="780" spans="1:29" x14ac:dyDescent="0.4">
      <c r="A780" s="4" t="s">
        <v>262</v>
      </c>
      <c r="B780" t="str">
        <f t="shared" si="32"/>
        <v>2019</v>
      </c>
      <c r="C780" t="s">
        <v>300</v>
      </c>
      <c r="D780" t="s">
        <v>5</v>
      </c>
      <c r="E780">
        <v>12598</v>
      </c>
      <c r="F780">
        <v>2.2270541648988829E-2</v>
      </c>
      <c r="L780" s="4" t="s">
        <v>262</v>
      </c>
      <c r="M780" t="str">
        <f t="shared" si="33"/>
        <v>2019</v>
      </c>
      <c r="N780" t="s">
        <v>300</v>
      </c>
      <c r="O780" t="s">
        <v>5</v>
      </c>
      <c r="P780">
        <v>12598</v>
      </c>
      <c r="Q780">
        <v>2.2270541648988829E-2</v>
      </c>
      <c r="S780" s="4"/>
      <c r="AA780" s="4"/>
      <c r="AC780" s="6"/>
    </row>
    <row r="781" spans="1:29" x14ac:dyDescent="0.4">
      <c r="A781" s="4" t="s">
        <v>263</v>
      </c>
      <c r="B781" t="str">
        <f t="shared" si="32"/>
        <v>2019</v>
      </c>
      <c r="C781" t="s">
        <v>300</v>
      </c>
      <c r="D781" t="s">
        <v>5</v>
      </c>
      <c r="E781">
        <v>13536</v>
      </c>
      <c r="F781">
        <v>2.0419153817956365E-2</v>
      </c>
      <c r="L781" s="4" t="s">
        <v>263</v>
      </c>
      <c r="M781" t="str">
        <f t="shared" si="33"/>
        <v>2019</v>
      </c>
      <c r="N781" t="s">
        <v>300</v>
      </c>
      <c r="O781" t="s">
        <v>5</v>
      </c>
      <c r="P781">
        <v>13536</v>
      </c>
      <c r="Q781">
        <v>2.0419153817956365E-2</v>
      </c>
      <c r="S781" s="4"/>
      <c r="AA781" s="4"/>
      <c r="AC781" s="6"/>
    </row>
    <row r="782" spans="1:29" x14ac:dyDescent="0.4">
      <c r="A782" s="4" t="s">
        <v>264</v>
      </c>
      <c r="B782" t="str">
        <f t="shared" si="32"/>
        <v>2020</v>
      </c>
      <c r="C782" t="s">
        <v>300</v>
      </c>
      <c r="D782" t="s">
        <v>5</v>
      </c>
      <c r="E782">
        <v>11341</v>
      </c>
      <c r="F782">
        <v>2.1439171243040917E-2</v>
      </c>
      <c r="L782" s="4" t="s">
        <v>264</v>
      </c>
      <c r="M782" t="str">
        <f t="shared" si="33"/>
        <v>2020</v>
      </c>
      <c r="N782" t="s">
        <v>300</v>
      </c>
      <c r="O782" t="s">
        <v>5</v>
      </c>
      <c r="P782">
        <v>11341</v>
      </c>
      <c r="Q782">
        <v>2.1439171243040917E-2</v>
      </c>
      <c r="S782" s="4"/>
      <c r="AA782" s="4"/>
      <c r="AC782" s="6"/>
    </row>
    <row r="783" spans="1:29" x14ac:dyDescent="0.4">
      <c r="A783" s="4" t="s">
        <v>265</v>
      </c>
      <c r="B783" t="str">
        <f t="shared" si="32"/>
        <v>2020</v>
      </c>
      <c r="C783" t="s">
        <v>300</v>
      </c>
      <c r="D783" t="s">
        <v>5</v>
      </c>
      <c r="E783">
        <v>8018</v>
      </c>
      <c r="F783">
        <v>3.2459435826019366E-2</v>
      </c>
      <c r="L783" s="4" t="s">
        <v>265</v>
      </c>
      <c r="M783" t="str">
        <f t="shared" si="33"/>
        <v>2020</v>
      </c>
      <c r="N783" t="s">
        <v>300</v>
      </c>
      <c r="O783" t="s">
        <v>5</v>
      </c>
      <c r="P783">
        <v>8018</v>
      </c>
      <c r="Q783">
        <v>3.2459435826019366E-2</v>
      </c>
      <c r="S783" s="4"/>
      <c r="AA783" s="4"/>
      <c r="AC783" s="6"/>
    </row>
    <row r="784" spans="1:29" x14ac:dyDescent="0.4">
      <c r="A784" s="4" t="s">
        <v>266</v>
      </c>
      <c r="B784" t="str">
        <f t="shared" si="32"/>
        <v>2020</v>
      </c>
      <c r="C784" t="s">
        <v>300</v>
      </c>
      <c r="D784" t="s">
        <v>5</v>
      </c>
      <c r="E784">
        <v>4762</v>
      </c>
      <c r="F784">
        <v>5.409703840867007E-2</v>
      </c>
      <c r="L784" s="4" t="s">
        <v>266</v>
      </c>
      <c r="M784" t="str">
        <f t="shared" si="33"/>
        <v>2020</v>
      </c>
      <c r="N784" t="s">
        <v>300</v>
      </c>
      <c r="O784" t="s">
        <v>5</v>
      </c>
      <c r="P784">
        <v>4762</v>
      </c>
      <c r="Q784">
        <v>5.409703840867007E-2</v>
      </c>
      <c r="S784" s="4"/>
      <c r="AA784" s="4"/>
      <c r="AC784" s="6"/>
    </row>
    <row r="785" spans="1:29" x14ac:dyDescent="0.4">
      <c r="A785" s="4" t="s">
        <v>267</v>
      </c>
      <c r="B785" t="str">
        <f t="shared" si="32"/>
        <v>2020</v>
      </c>
      <c r="C785" t="s">
        <v>300</v>
      </c>
      <c r="D785" t="s">
        <v>5</v>
      </c>
      <c r="E785">
        <v>6</v>
      </c>
      <c r="F785">
        <v>1.1928429423459244E-2</v>
      </c>
      <c r="L785" s="4" t="s">
        <v>267</v>
      </c>
      <c r="M785" t="str">
        <f t="shared" si="33"/>
        <v>2020</v>
      </c>
      <c r="N785" t="s">
        <v>300</v>
      </c>
      <c r="O785" t="s">
        <v>5</v>
      </c>
      <c r="P785">
        <v>6</v>
      </c>
      <c r="Q785">
        <v>1.1928429423459244E-2</v>
      </c>
      <c r="S785" s="4"/>
      <c r="AA785" s="4"/>
      <c r="AC785" s="6"/>
    </row>
    <row r="786" spans="1:29" x14ac:dyDescent="0.4">
      <c r="A786" s="4" t="s">
        <v>268</v>
      </c>
      <c r="B786" t="str">
        <f t="shared" si="32"/>
        <v>2020</v>
      </c>
      <c r="C786" t="s">
        <v>300</v>
      </c>
      <c r="D786" t="s">
        <v>5</v>
      </c>
      <c r="E786">
        <v>7</v>
      </c>
      <c r="F786">
        <v>1.2195121951219513E-2</v>
      </c>
      <c r="L786" s="4" t="s">
        <v>268</v>
      </c>
      <c r="M786" t="str">
        <f t="shared" si="33"/>
        <v>2020</v>
      </c>
      <c r="N786" t="s">
        <v>300</v>
      </c>
      <c r="O786" t="s">
        <v>5</v>
      </c>
      <c r="P786">
        <v>7</v>
      </c>
      <c r="Q786">
        <v>1.2195121951219513E-2</v>
      </c>
      <c r="S786" s="4"/>
      <c r="AA786" s="4"/>
      <c r="AC786" s="6"/>
    </row>
    <row r="787" spans="1:29" x14ac:dyDescent="0.4">
      <c r="A787" s="4" t="s">
        <v>269</v>
      </c>
      <c r="B787" t="str">
        <f t="shared" si="32"/>
        <v>2020</v>
      </c>
      <c r="C787" t="s">
        <v>300</v>
      </c>
      <c r="D787" t="s">
        <v>5</v>
      </c>
      <c r="E787">
        <v>8</v>
      </c>
      <c r="F787">
        <v>7.2727272727272727E-3</v>
      </c>
      <c r="L787" s="4" t="s">
        <v>269</v>
      </c>
      <c r="M787" t="str">
        <f t="shared" si="33"/>
        <v>2020</v>
      </c>
      <c r="N787" t="s">
        <v>300</v>
      </c>
      <c r="O787" t="s">
        <v>5</v>
      </c>
      <c r="P787">
        <v>8</v>
      </c>
      <c r="Q787">
        <v>7.2727272727272727E-3</v>
      </c>
      <c r="S787" s="4"/>
      <c r="AA787" s="4"/>
      <c r="AC787" s="6"/>
    </row>
    <row r="788" spans="1:29" x14ac:dyDescent="0.4">
      <c r="A788" s="4" t="s">
        <v>270</v>
      </c>
      <c r="B788" t="str">
        <f t="shared" si="32"/>
        <v>2020</v>
      </c>
      <c r="C788" t="s">
        <v>300</v>
      </c>
      <c r="D788" t="s">
        <v>5</v>
      </c>
      <c r="E788">
        <v>52</v>
      </c>
      <c r="F788">
        <v>2.2510822510822513E-2</v>
      </c>
      <c r="L788" s="4" t="s">
        <v>270</v>
      </c>
      <c r="M788" t="str">
        <f t="shared" si="33"/>
        <v>2020</v>
      </c>
      <c r="N788" t="s">
        <v>300</v>
      </c>
      <c r="O788" t="s">
        <v>5</v>
      </c>
      <c r="P788">
        <v>52</v>
      </c>
      <c r="Q788">
        <v>2.2510822510822513E-2</v>
      </c>
      <c r="S788" s="4"/>
      <c r="AA788" s="4"/>
      <c r="AC788" s="6"/>
    </row>
    <row r="789" spans="1:29" x14ac:dyDescent="0.4">
      <c r="A789" s="4" t="s">
        <v>271</v>
      </c>
      <c r="B789" t="str">
        <f t="shared" si="32"/>
        <v>2020</v>
      </c>
      <c r="C789" t="s">
        <v>300</v>
      </c>
      <c r="D789" t="s">
        <v>5</v>
      </c>
      <c r="E789">
        <v>155</v>
      </c>
      <c r="F789">
        <v>5.471231909636428E-2</v>
      </c>
      <c r="L789" s="4" t="s">
        <v>271</v>
      </c>
      <c r="M789" t="str">
        <f t="shared" si="33"/>
        <v>2020</v>
      </c>
      <c r="N789" t="s">
        <v>300</v>
      </c>
      <c r="O789" t="s">
        <v>5</v>
      </c>
      <c r="P789">
        <v>155</v>
      </c>
      <c r="Q789">
        <v>5.471231909636428E-2</v>
      </c>
      <c r="S789" s="4"/>
      <c r="AA789" s="4"/>
      <c r="AC789" s="6"/>
    </row>
    <row r="790" spans="1:29" x14ac:dyDescent="0.4">
      <c r="A790" s="4" t="s">
        <v>272</v>
      </c>
      <c r="B790" t="str">
        <f t="shared" si="32"/>
        <v>2020</v>
      </c>
      <c r="C790" t="s">
        <v>300</v>
      </c>
      <c r="D790" t="s">
        <v>5</v>
      </c>
      <c r="E790">
        <v>244</v>
      </c>
      <c r="F790">
        <v>6.4721485411140589E-2</v>
      </c>
      <c r="L790" s="4" t="s">
        <v>272</v>
      </c>
      <c r="M790" t="str">
        <f t="shared" si="33"/>
        <v>2020</v>
      </c>
      <c r="N790" t="s">
        <v>300</v>
      </c>
      <c r="O790" t="s">
        <v>5</v>
      </c>
      <c r="P790">
        <v>244</v>
      </c>
      <c r="Q790">
        <v>6.4721485411140589E-2</v>
      </c>
      <c r="S790" s="4"/>
      <c r="AA790" s="4"/>
      <c r="AC790" s="6"/>
    </row>
    <row r="791" spans="1:29" x14ac:dyDescent="0.4">
      <c r="A791" s="4" t="s">
        <v>273</v>
      </c>
      <c r="B791" t="str">
        <f t="shared" si="32"/>
        <v>2020</v>
      </c>
      <c r="C791" t="s">
        <v>300</v>
      </c>
      <c r="D791" t="s">
        <v>5</v>
      </c>
      <c r="E791">
        <v>331</v>
      </c>
      <c r="F791">
        <v>5.1897146440890558E-2</v>
      </c>
      <c r="L791" s="4" t="s">
        <v>273</v>
      </c>
      <c r="M791" t="str">
        <f t="shared" si="33"/>
        <v>2020</v>
      </c>
      <c r="N791" t="s">
        <v>300</v>
      </c>
      <c r="O791" t="s">
        <v>5</v>
      </c>
      <c r="P791">
        <v>331</v>
      </c>
      <c r="Q791">
        <v>5.1897146440890558E-2</v>
      </c>
      <c r="S791" s="4"/>
      <c r="AA791" s="4"/>
      <c r="AC791" s="6"/>
    </row>
    <row r="792" spans="1:29" x14ac:dyDescent="0.4">
      <c r="A792" s="4" t="s">
        <v>274</v>
      </c>
      <c r="B792" t="str">
        <f t="shared" si="32"/>
        <v>2020</v>
      </c>
      <c r="C792" t="s">
        <v>300</v>
      </c>
      <c r="D792" t="s">
        <v>5</v>
      </c>
      <c r="E792">
        <v>472</v>
      </c>
      <c r="F792">
        <v>7.3098962366424033E-2</v>
      </c>
      <c r="L792" s="4" t="s">
        <v>274</v>
      </c>
      <c r="M792" t="str">
        <f t="shared" si="33"/>
        <v>2020</v>
      </c>
      <c r="N792" t="s">
        <v>300</v>
      </c>
      <c r="O792" t="s">
        <v>5</v>
      </c>
      <c r="P792">
        <v>472</v>
      </c>
      <c r="Q792">
        <v>7.3098962366424033E-2</v>
      </c>
      <c r="S792" s="4"/>
      <c r="AA792" s="4"/>
      <c r="AC792" s="6"/>
    </row>
    <row r="793" spans="1:29" x14ac:dyDescent="0.4">
      <c r="A793" s="4" t="s">
        <v>275</v>
      </c>
      <c r="B793" t="str">
        <f t="shared" si="32"/>
        <v>2020</v>
      </c>
      <c r="C793" t="s">
        <v>300</v>
      </c>
      <c r="D793" t="s">
        <v>5</v>
      </c>
      <c r="E793">
        <v>716</v>
      </c>
      <c r="F793">
        <v>8.1123951960117832E-2</v>
      </c>
      <c r="L793" s="4" t="s">
        <v>275</v>
      </c>
      <c r="M793" t="str">
        <f t="shared" si="33"/>
        <v>2020</v>
      </c>
      <c r="N793" t="s">
        <v>300</v>
      </c>
      <c r="O793" t="s">
        <v>5</v>
      </c>
      <c r="P793">
        <v>716</v>
      </c>
      <c r="Q793">
        <v>8.1123951960117832E-2</v>
      </c>
      <c r="S793" s="4"/>
      <c r="AA793" s="4"/>
      <c r="AC793" s="6"/>
    </row>
    <row r="794" spans="1:29" x14ac:dyDescent="0.4">
      <c r="A794" s="4" t="s">
        <v>276</v>
      </c>
      <c r="B794" t="str">
        <f t="shared" si="32"/>
        <v>2021</v>
      </c>
      <c r="C794" t="s">
        <v>300</v>
      </c>
      <c r="D794" t="s">
        <v>5</v>
      </c>
      <c r="E794">
        <v>1223</v>
      </c>
      <c r="F794">
        <v>0.18022399056881816</v>
      </c>
      <c r="L794" s="4" t="s">
        <v>276</v>
      </c>
      <c r="M794" t="str">
        <f t="shared" si="33"/>
        <v>2021</v>
      </c>
      <c r="N794" t="s">
        <v>300</v>
      </c>
      <c r="O794" t="s">
        <v>5</v>
      </c>
      <c r="P794">
        <v>1223</v>
      </c>
      <c r="Q794">
        <v>0.18022399056881816</v>
      </c>
      <c r="S794" s="4"/>
      <c r="AA794" s="4"/>
      <c r="AC794" s="6"/>
    </row>
    <row r="795" spans="1:29" x14ac:dyDescent="0.4">
      <c r="A795" s="4" t="s">
        <v>277</v>
      </c>
      <c r="B795" t="str">
        <f t="shared" si="32"/>
        <v>2021</v>
      </c>
      <c r="C795" t="s">
        <v>300</v>
      </c>
      <c r="D795" t="s">
        <v>5</v>
      </c>
      <c r="E795">
        <v>905</v>
      </c>
      <c r="F795">
        <v>0.15972467349099895</v>
      </c>
      <c r="L795" s="4" t="s">
        <v>277</v>
      </c>
      <c r="M795" t="str">
        <f t="shared" si="33"/>
        <v>2021</v>
      </c>
      <c r="N795" t="s">
        <v>300</v>
      </c>
      <c r="O795" t="s">
        <v>5</v>
      </c>
      <c r="P795">
        <v>905</v>
      </c>
      <c r="Q795">
        <v>0.15972467349099895</v>
      </c>
      <c r="S795" s="4"/>
      <c r="AA795" s="4"/>
      <c r="AC795" s="6"/>
    </row>
    <row r="796" spans="1:29" x14ac:dyDescent="0.4">
      <c r="A796" s="4" t="s">
        <v>278</v>
      </c>
      <c r="B796" t="str">
        <f t="shared" si="32"/>
        <v>2021</v>
      </c>
      <c r="C796" t="s">
        <v>300</v>
      </c>
      <c r="D796" t="s">
        <v>5</v>
      </c>
      <c r="E796">
        <v>964</v>
      </c>
      <c r="F796">
        <v>0.13149638521347701</v>
      </c>
      <c r="L796" s="4" t="s">
        <v>278</v>
      </c>
      <c r="M796" t="str">
        <f t="shared" si="33"/>
        <v>2021</v>
      </c>
      <c r="N796" t="s">
        <v>300</v>
      </c>
      <c r="O796" t="s">
        <v>5</v>
      </c>
      <c r="P796">
        <v>964</v>
      </c>
      <c r="Q796">
        <v>0.13149638521347701</v>
      </c>
      <c r="S796" s="4"/>
      <c r="AA796" s="4"/>
      <c r="AC796" s="6"/>
    </row>
    <row r="797" spans="1:29" x14ac:dyDescent="0.4">
      <c r="A797" s="4" t="s">
        <v>279</v>
      </c>
      <c r="B797" t="str">
        <f t="shared" si="32"/>
        <v>2021</v>
      </c>
      <c r="C797" t="s">
        <v>300</v>
      </c>
      <c r="D797" t="s">
        <v>5</v>
      </c>
      <c r="E797">
        <v>1176</v>
      </c>
      <c r="F797">
        <v>0.16193885981823189</v>
      </c>
      <c r="L797" s="4" t="s">
        <v>279</v>
      </c>
      <c r="M797" t="str">
        <f t="shared" si="33"/>
        <v>2021</v>
      </c>
      <c r="N797" t="s">
        <v>300</v>
      </c>
      <c r="O797" t="s">
        <v>5</v>
      </c>
      <c r="P797">
        <v>1176</v>
      </c>
      <c r="Q797">
        <v>0.16193885981823189</v>
      </c>
      <c r="S797" s="4"/>
      <c r="AA797" s="4"/>
      <c r="AC797" s="6"/>
    </row>
    <row r="798" spans="1:29" x14ac:dyDescent="0.4">
      <c r="A798" s="4" t="s">
        <v>280</v>
      </c>
      <c r="B798" t="str">
        <f t="shared" si="32"/>
        <v>2021</v>
      </c>
      <c r="C798" t="s">
        <v>300</v>
      </c>
      <c r="D798" t="s">
        <v>5</v>
      </c>
      <c r="E798">
        <v>720</v>
      </c>
      <c r="F798">
        <v>0.16078606520768199</v>
      </c>
      <c r="L798" s="4" t="s">
        <v>280</v>
      </c>
      <c r="M798" t="str">
        <f t="shared" si="33"/>
        <v>2021</v>
      </c>
      <c r="N798" t="s">
        <v>300</v>
      </c>
      <c r="O798" t="s">
        <v>5</v>
      </c>
      <c r="P798">
        <v>720</v>
      </c>
      <c r="Q798">
        <v>0.16078606520768199</v>
      </c>
      <c r="S798" s="4"/>
      <c r="AA798" s="4"/>
      <c r="AC798" s="6"/>
    </row>
    <row r="799" spans="1:29" x14ac:dyDescent="0.4">
      <c r="A799" s="4" t="s">
        <v>281</v>
      </c>
      <c r="B799" t="str">
        <f t="shared" si="32"/>
        <v>2021</v>
      </c>
      <c r="C799" t="s">
        <v>300</v>
      </c>
      <c r="D799" t="s">
        <v>5</v>
      </c>
      <c r="E799">
        <v>175</v>
      </c>
      <c r="F799">
        <v>0.11210762331838565</v>
      </c>
      <c r="L799" s="4" t="s">
        <v>281</v>
      </c>
      <c r="M799" t="str">
        <f t="shared" si="33"/>
        <v>2021</v>
      </c>
      <c r="N799" t="s">
        <v>300</v>
      </c>
      <c r="O799" t="s">
        <v>5</v>
      </c>
      <c r="P799">
        <v>175</v>
      </c>
      <c r="Q799">
        <v>0.11210762331838565</v>
      </c>
      <c r="S799" s="4"/>
      <c r="AA799" s="4"/>
      <c r="AC799" s="6"/>
    </row>
    <row r="800" spans="1:29" x14ac:dyDescent="0.4">
      <c r="A800" s="4" t="s">
        <v>282</v>
      </c>
      <c r="B800" t="str">
        <f t="shared" si="32"/>
        <v>2021</v>
      </c>
      <c r="C800" t="s">
        <v>300</v>
      </c>
      <c r="D800" t="s">
        <v>5</v>
      </c>
      <c r="E800">
        <v>247</v>
      </c>
      <c r="F800">
        <v>0.12550813008130082</v>
      </c>
      <c r="L800" s="4" t="s">
        <v>282</v>
      </c>
      <c r="M800" t="str">
        <f t="shared" si="33"/>
        <v>2021</v>
      </c>
      <c r="N800" t="s">
        <v>300</v>
      </c>
      <c r="O800" t="s">
        <v>5</v>
      </c>
      <c r="P800">
        <v>247</v>
      </c>
      <c r="Q800">
        <v>0.12550813008130082</v>
      </c>
      <c r="S800" s="4"/>
      <c r="AA800" s="4"/>
      <c r="AC800" s="6"/>
    </row>
    <row r="801" spans="1:29" x14ac:dyDescent="0.4">
      <c r="A801" s="4" t="s">
        <v>283</v>
      </c>
      <c r="B801" t="str">
        <f t="shared" si="32"/>
        <v>2021</v>
      </c>
      <c r="C801" t="s">
        <v>300</v>
      </c>
      <c r="D801" t="s">
        <v>5</v>
      </c>
      <c r="E801">
        <v>87</v>
      </c>
      <c r="F801">
        <v>4.5007759958613551E-2</v>
      </c>
      <c r="L801" s="4" t="s">
        <v>283</v>
      </c>
      <c r="M801" t="str">
        <f t="shared" si="33"/>
        <v>2021</v>
      </c>
      <c r="N801" t="s">
        <v>300</v>
      </c>
      <c r="O801" t="s">
        <v>5</v>
      </c>
      <c r="P801">
        <v>87</v>
      </c>
      <c r="Q801">
        <v>4.5007759958613551E-2</v>
      </c>
      <c r="S801" s="4"/>
      <c r="AA801" s="4"/>
      <c r="AC801" s="6"/>
    </row>
    <row r="802" spans="1:29" x14ac:dyDescent="0.4">
      <c r="A802" s="4" t="s">
        <v>284</v>
      </c>
      <c r="B802" t="str">
        <f t="shared" si="32"/>
        <v>2021</v>
      </c>
      <c r="C802" t="s">
        <v>300</v>
      </c>
      <c r="D802" t="s">
        <v>5</v>
      </c>
      <c r="E802">
        <v>159</v>
      </c>
      <c r="F802">
        <v>5.7317952415284784E-2</v>
      </c>
      <c r="L802" s="4" t="s">
        <v>284</v>
      </c>
      <c r="M802" t="str">
        <f t="shared" si="33"/>
        <v>2021</v>
      </c>
      <c r="N802" t="s">
        <v>300</v>
      </c>
      <c r="O802" t="s">
        <v>5</v>
      </c>
      <c r="P802">
        <v>159</v>
      </c>
      <c r="Q802">
        <v>5.7317952415284784E-2</v>
      </c>
      <c r="S802" s="4"/>
      <c r="AA802" s="4"/>
      <c r="AC802" s="6"/>
    </row>
    <row r="803" spans="1:29" x14ac:dyDescent="0.4">
      <c r="A803" s="4" t="s">
        <v>285</v>
      </c>
      <c r="B803" t="str">
        <f t="shared" si="32"/>
        <v>2021</v>
      </c>
      <c r="C803" t="s">
        <v>300</v>
      </c>
      <c r="D803" t="s">
        <v>5</v>
      </c>
      <c r="E803">
        <v>312</v>
      </c>
      <c r="F803">
        <v>4.8387096774193547E-2</v>
      </c>
      <c r="L803" s="4" t="s">
        <v>285</v>
      </c>
      <c r="M803" t="str">
        <f t="shared" si="33"/>
        <v>2021</v>
      </c>
      <c r="N803" t="s">
        <v>300</v>
      </c>
      <c r="O803" t="s">
        <v>5</v>
      </c>
      <c r="P803">
        <v>312</v>
      </c>
      <c r="Q803">
        <v>4.8387096774193547E-2</v>
      </c>
      <c r="S803" s="4"/>
      <c r="AA803" s="4"/>
      <c r="AC803" s="6"/>
    </row>
    <row r="804" spans="1:29" x14ac:dyDescent="0.4">
      <c r="A804" s="4" t="s">
        <v>286</v>
      </c>
      <c r="B804" t="str">
        <f t="shared" si="32"/>
        <v>2021</v>
      </c>
      <c r="C804" t="s">
        <v>300</v>
      </c>
      <c r="D804" t="s">
        <v>5</v>
      </c>
      <c r="E804">
        <v>1242</v>
      </c>
      <c r="F804">
        <v>9.6003710288320318E-2</v>
      </c>
      <c r="L804" s="4" t="s">
        <v>286</v>
      </c>
      <c r="M804" t="str">
        <f t="shared" si="33"/>
        <v>2021</v>
      </c>
      <c r="N804" t="s">
        <v>300</v>
      </c>
      <c r="O804" t="s">
        <v>5</v>
      </c>
      <c r="P804">
        <v>1242</v>
      </c>
      <c r="Q804">
        <v>9.6003710288320318E-2</v>
      </c>
      <c r="S804" s="4"/>
      <c r="AA804" s="4"/>
      <c r="AC804" s="6"/>
    </row>
    <row r="805" spans="1:29" x14ac:dyDescent="0.4">
      <c r="A805" s="4" t="s">
        <v>287</v>
      </c>
      <c r="B805" t="str">
        <f t="shared" si="32"/>
        <v>2021</v>
      </c>
      <c r="C805" t="s">
        <v>300</v>
      </c>
      <c r="D805" t="s">
        <v>5</v>
      </c>
      <c r="E805">
        <v>2991</v>
      </c>
      <c r="F805">
        <v>9.9680063987202555E-2</v>
      </c>
      <c r="L805" s="4" t="s">
        <v>287</v>
      </c>
      <c r="M805" t="str">
        <f t="shared" si="33"/>
        <v>2021</v>
      </c>
      <c r="N805" t="s">
        <v>300</v>
      </c>
      <c r="O805" t="s">
        <v>5</v>
      </c>
      <c r="P805">
        <v>2991</v>
      </c>
      <c r="Q805">
        <v>9.9680063987202555E-2</v>
      </c>
      <c r="S805" s="4"/>
      <c r="AA805" s="4"/>
      <c r="AC805" s="6"/>
    </row>
    <row r="806" spans="1:29" x14ac:dyDescent="0.4">
      <c r="A806" s="4" t="s">
        <v>288</v>
      </c>
      <c r="B806" t="str">
        <f t="shared" si="32"/>
        <v>2022</v>
      </c>
      <c r="C806" t="s">
        <v>300</v>
      </c>
      <c r="D806" t="s">
        <v>5</v>
      </c>
      <c r="E806">
        <v>2954</v>
      </c>
      <c r="F806">
        <v>0.16819449980071741</v>
      </c>
      <c r="L806" s="4" t="s">
        <v>288</v>
      </c>
      <c r="M806" t="str">
        <f t="shared" si="33"/>
        <v>2022</v>
      </c>
      <c r="N806" t="s">
        <v>300</v>
      </c>
      <c r="O806" t="s">
        <v>5</v>
      </c>
      <c r="P806">
        <v>2954</v>
      </c>
      <c r="Q806">
        <v>0.16819449980071741</v>
      </c>
      <c r="S806" s="4"/>
      <c r="AA806" s="4"/>
      <c r="AC806" s="6"/>
    </row>
    <row r="807" spans="1:29" x14ac:dyDescent="0.4">
      <c r="A807" s="4" t="s">
        <v>289</v>
      </c>
      <c r="B807" t="str">
        <f t="shared" ref="B807:B817" si="34">LEFT(TEXT(A807,"YYYY"),4)</f>
        <v>2022</v>
      </c>
      <c r="C807" t="s">
        <v>300</v>
      </c>
      <c r="D807" t="s">
        <v>5</v>
      </c>
      <c r="E807">
        <v>2024</v>
      </c>
      <c r="F807">
        <v>0.10789487712564635</v>
      </c>
      <c r="L807" s="4" t="s">
        <v>289</v>
      </c>
      <c r="M807" t="str">
        <f t="shared" ref="M807:M817" si="35">LEFT(TEXT(L807,"YYYY"),4)</f>
        <v>2022</v>
      </c>
      <c r="N807" t="s">
        <v>300</v>
      </c>
      <c r="O807" t="s">
        <v>5</v>
      </c>
      <c r="P807">
        <v>2024</v>
      </c>
      <c r="Q807">
        <v>0.10789487712564635</v>
      </c>
      <c r="S807" s="4"/>
      <c r="AA807" s="4"/>
      <c r="AC807" s="6"/>
    </row>
    <row r="808" spans="1:29" x14ac:dyDescent="0.4">
      <c r="A808" s="4" t="s">
        <v>290</v>
      </c>
      <c r="B808" t="str">
        <f t="shared" si="34"/>
        <v>2022</v>
      </c>
      <c r="C808" t="s">
        <v>300</v>
      </c>
      <c r="D808" t="s">
        <v>5</v>
      </c>
      <c r="E808">
        <v>3516</v>
      </c>
      <c r="F808">
        <v>8.5401991741559394E-2</v>
      </c>
      <c r="L808" s="4" t="s">
        <v>290</v>
      </c>
      <c r="M808" t="str">
        <f t="shared" si="35"/>
        <v>2022</v>
      </c>
      <c r="N808" t="s">
        <v>300</v>
      </c>
      <c r="O808" t="s">
        <v>5</v>
      </c>
      <c r="P808">
        <v>3516</v>
      </c>
      <c r="Q808">
        <v>8.5401991741559394E-2</v>
      </c>
      <c r="S808" s="4"/>
      <c r="AA808" s="4"/>
      <c r="AC808" s="6"/>
    </row>
    <row r="809" spans="1:29" x14ac:dyDescent="0.4">
      <c r="A809" s="4" t="s">
        <v>291</v>
      </c>
      <c r="B809" t="str">
        <f t="shared" si="34"/>
        <v>2022</v>
      </c>
      <c r="C809" t="s">
        <v>300</v>
      </c>
      <c r="D809" t="s">
        <v>5</v>
      </c>
      <c r="E809">
        <v>5474</v>
      </c>
      <c r="F809">
        <v>3.9870642562675716E-2</v>
      </c>
      <c r="L809" s="4" t="s">
        <v>291</v>
      </c>
      <c r="M809" t="str">
        <f t="shared" si="35"/>
        <v>2022</v>
      </c>
      <c r="N809" t="s">
        <v>300</v>
      </c>
      <c r="O809" t="s">
        <v>5</v>
      </c>
      <c r="P809">
        <v>5474</v>
      </c>
      <c r="Q809">
        <v>3.9870642562675716E-2</v>
      </c>
      <c r="S809" s="4"/>
      <c r="AA809" s="4"/>
      <c r="AC809" s="6"/>
    </row>
    <row r="810" spans="1:29" x14ac:dyDescent="0.4">
      <c r="A810" s="4" t="s">
        <v>292</v>
      </c>
      <c r="B810" t="str">
        <f t="shared" si="34"/>
        <v>2022</v>
      </c>
      <c r="C810" t="s">
        <v>300</v>
      </c>
      <c r="D810" t="s">
        <v>5</v>
      </c>
      <c r="E810">
        <v>6218</v>
      </c>
      <c r="F810">
        <v>3.0382690954577438E-2</v>
      </c>
      <c r="L810" s="4" t="s">
        <v>292</v>
      </c>
      <c r="M810" t="str">
        <f t="shared" si="35"/>
        <v>2022</v>
      </c>
      <c r="N810" t="s">
        <v>300</v>
      </c>
      <c r="O810" t="s">
        <v>5</v>
      </c>
      <c r="P810">
        <v>6218</v>
      </c>
      <c r="Q810">
        <v>3.0382690954577438E-2</v>
      </c>
      <c r="S810" s="4"/>
      <c r="AA810" s="4"/>
      <c r="AC810" s="6"/>
    </row>
    <row r="811" spans="1:29" x14ac:dyDescent="0.4">
      <c r="A811" s="4" t="s">
        <v>293</v>
      </c>
      <c r="B811" t="str">
        <f t="shared" si="34"/>
        <v>2022</v>
      </c>
      <c r="C811" t="s">
        <v>300</v>
      </c>
      <c r="D811" t="s">
        <v>5</v>
      </c>
      <c r="E811">
        <v>9095</v>
      </c>
      <c r="F811">
        <v>3.379935188488524E-2</v>
      </c>
      <c r="L811" s="4" t="s">
        <v>293</v>
      </c>
      <c r="M811" t="str">
        <f t="shared" si="35"/>
        <v>2022</v>
      </c>
      <c r="N811" t="s">
        <v>300</v>
      </c>
      <c r="O811" t="s">
        <v>5</v>
      </c>
      <c r="P811">
        <v>9095</v>
      </c>
      <c r="Q811">
        <v>3.379935188488524E-2</v>
      </c>
      <c r="S811" s="4"/>
      <c r="AA811" s="4"/>
      <c r="AC811" s="6"/>
    </row>
    <row r="812" spans="1:29" x14ac:dyDescent="0.4">
      <c r="A812" s="4" t="s">
        <v>294</v>
      </c>
      <c r="B812" t="str">
        <f t="shared" si="34"/>
        <v>2022</v>
      </c>
      <c r="C812" t="s">
        <v>300</v>
      </c>
      <c r="D812" t="s">
        <v>5</v>
      </c>
      <c r="E812">
        <v>10398</v>
      </c>
      <c r="F812">
        <v>3.1304096507416584E-2</v>
      </c>
      <c r="L812" s="4" t="s">
        <v>294</v>
      </c>
      <c r="M812" t="str">
        <f t="shared" si="35"/>
        <v>2022</v>
      </c>
      <c r="N812" t="s">
        <v>300</v>
      </c>
      <c r="O812" t="s">
        <v>5</v>
      </c>
      <c r="P812">
        <v>10398</v>
      </c>
      <c r="Q812">
        <v>3.1304096507416584E-2</v>
      </c>
      <c r="S812" s="4"/>
      <c r="AA812" s="4"/>
      <c r="AC812" s="6"/>
    </row>
    <row r="813" spans="1:29" x14ac:dyDescent="0.4">
      <c r="A813" s="4" t="s">
        <v>295</v>
      </c>
      <c r="B813" t="str">
        <f t="shared" si="34"/>
        <v>2022</v>
      </c>
      <c r="C813" t="s">
        <v>300</v>
      </c>
      <c r="D813" t="s">
        <v>5</v>
      </c>
      <c r="E813">
        <v>8594</v>
      </c>
      <c r="F813">
        <v>2.7211702868722692E-2</v>
      </c>
      <c r="L813" s="4" t="s">
        <v>295</v>
      </c>
      <c r="M813" t="str">
        <f t="shared" si="35"/>
        <v>2022</v>
      </c>
      <c r="N813" t="s">
        <v>300</v>
      </c>
      <c r="O813" t="s">
        <v>5</v>
      </c>
      <c r="P813">
        <v>8594</v>
      </c>
      <c r="Q813">
        <v>2.7211702868722692E-2</v>
      </c>
      <c r="S813" s="4"/>
      <c r="AA813" s="4"/>
      <c r="AC813" s="6"/>
    </row>
    <row r="814" spans="1:29" x14ac:dyDescent="0.4">
      <c r="A814" s="4" t="s">
        <v>296</v>
      </c>
      <c r="B814" t="str">
        <f t="shared" si="34"/>
        <v>2022</v>
      </c>
      <c r="C814" t="s">
        <v>300</v>
      </c>
      <c r="D814" t="s">
        <v>5</v>
      </c>
      <c r="E814">
        <v>8341</v>
      </c>
      <c r="F814">
        <v>2.45057569872697E-2</v>
      </c>
      <c r="L814" s="4" t="s">
        <v>296</v>
      </c>
      <c r="M814" t="str">
        <f t="shared" si="35"/>
        <v>2022</v>
      </c>
      <c r="N814" t="s">
        <v>300</v>
      </c>
      <c r="O814" t="s">
        <v>5</v>
      </c>
      <c r="P814">
        <v>8341</v>
      </c>
      <c r="Q814">
        <v>2.45057569872697E-2</v>
      </c>
      <c r="S814" s="4"/>
      <c r="AA814" s="4"/>
      <c r="AC814" s="6"/>
    </row>
    <row r="815" spans="1:29" x14ac:dyDescent="0.4">
      <c r="A815" s="4" t="s">
        <v>297</v>
      </c>
      <c r="B815" t="str">
        <f t="shared" si="34"/>
        <v>2022</v>
      </c>
      <c r="C815" t="s">
        <v>300</v>
      </c>
      <c r="D815" t="s">
        <v>5</v>
      </c>
      <c r="E815">
        <v>9078</v>
      </c>
      <c r="F815">
        <v>2.4212713408210133E-2</v>
      </c>
      <c r="L815" s="4" t="s">
        <v>297</v>
      </c>
      <c r="M815" t="str">
        <f t="shared" si="35"/>
        <v>2022</v>
      </c>
      <c r="N815" t="s">
        <v>300</v>
      </c>
      <c r="O815" t="s">
        <v>5</v>
      </c>
      <c r="P815">
        <v>9078</v>
      </c>
      <c r="Q815">
        <v>2.4212713408210133E-2</v>
      </c>
      <c r="S815" s="4"/>
      <c r="AA815" s="4"/>
      <c r="AC815" s="6"/>
    </row>
    <row r="816" spans="1:29" x14ac:dyDescent="0.4">
      <c r="A816" s="4" t="s">
        <v>298</v>
      </c>
      <c r="B816" t="str">
        <f t="shared" si="34"/>
        <v>2022</v>
      </c>
      <c r="C816" t="s">
        <v>300</v>
      </c>
      <c r="D816" t="s">
        <v>5</v>
      </c>
      <c r="E816">
        <v>9070</v>
      </c>
      <c r="F816">
        <v>2.5317021021222196E-2</v>
      </c>
      <c r="L816" s="4" t="s">
        <v>298</v>
      </c>
      <c r="M816" t="str">
        <f t="shared" si="35"/>
        <v>2022</v>
      </c>
      <c r="N816" t="s">
        <v>300</v>
      </c>
      <c r="O816" t="s">
        <v>5</v>
      </c>
      <c r="P816">
        <v>9070</v>
      </c>
      <c r="Q816">
        <v>2.5317021021222196E-2</v>
      </c>
      <c r="S816" s="4"/>
      <c r="AA816" s="4"/>
      <c r="AC816" s="6"/>
    </row>
    <row r="817" spans="1:29" x14ac:dyDescent="0.4">
      <c r="A817" s="4" t="s">
        <v>299</v>
      </c>
      <c r="B817" t="str">
        <f t="shared" si="34"/>
        <v>2022</v>
      </c>
      <c r="C817" t="s">
        <v>300</v>
      </c>
      <c r="D817" t="s">
        <v>5</v>
      </c>
      <c r="E817">
        <v>10523</v>
      </c>
      <c r="F817">
        <v>2.3978908222511874E-2</v>
      </c>
      <c r="L817" s="4" t="s">
        <v>299</v>
      </c>
      <c r="M817" t="str">
        <f t="shared" si="35"/>
        <v>2022</v>
      </c>
      <c r="N817" t="s">
        <v>300</v>
      </c>
      <c r="O817" t="s">
        <v>5</v>
      </c>
      <c r="P817">
        <v>10523</v>
      </c>
      <c r="Q817">
        <v>2.3978908222511874E-2</v>
      </c>
      <c r="S817" s="4"/>
      <c r="AA817" s="4"/>
      <c r="AC817" s="6"/>
    </row>
    <row r="818" spans="1:29" x14ac:dyDescent="0.4">
      <c r="A818" s="4" t="s">
        <v>96</v>
      </c>
      <c r="B818" t="str">
        <f>LEFT(TEXT(A818,"YYYY"),4)</f>
        <v>2006</v>
      </c>
      <c r="C818" t="s">
        <v>300</v>
      </c>
      <c r="D818" t="s">
        <v>6</v>
      </c>
      <c r="E818">
        <v>23133</v>
      </c>
      <c r="F818">
        <v>8.8961785619517522E-2</v>
      </c>
      <c r="L818" s="4" t="s">
        <v>96</v>
      </c>
      <c r="M818" t="str">
        <f>LEFT(TEXT(L818,"YYYY"),4)</f>
        <v>2006</v>
      </c>
      <c r="N818" t="s">
        <v>300</v>
      </c>
      <c r="O818" t="s">
        <v>6</v>
      </c>
      <c r="P818">
        <v>23133</v>
      </c>
      <c r="Q818">
        <v>8.8961785619517522E-2</v>
      </c>
      <c r="S818" s="4"/>
      <c r="AA818" s="4"/>
      <c r="AC818" s="6"/>
    </row>
    <row r="819" spans="1:29" x14ac:dyDescent="0.4">
      <c r="A819" s="4" t="s">
        <v>97</v>
      </c>
      <c r="B819" t="str">
        <f t="shared" ref="B819:B882" si="36">LEFT(TEXT(A819,"YYYY"),4)</f>
        <v>2006</v>
      </c>
      <c r="C819" t="s">
        <v>300</v>
      </c>
      <c r="D819" t="s">
        <v>6</v>
      </c>
      <c r="E819">
        <v>25592</v>
      </c>
      <c r="F819">
        <v>0.1082544436266423</v>
      </c>
      <c r="L819" s="4" t="s">
        <v>97</v>
      </c>
      <c r="M819" t="str">
        <f t="shared" ref="M819:M882" si="37">LEFT(TEXT(L819,"YYYY"),4)</f>
        <v>2006</v>
      </c>
      <c r="N819" t="s">
        <v>300</v>
      </c>
      <c r="O819" t="s">
        <v>6</v>
      </c>
      <c r="P819">
        <v>25592</v>
      </c>
      <c r="Q819">
        <v>0.1082544436266423</v>
      </c>
      <c r="S819" s="4"/>
      <c r="AA819" s="4"/>
      <c r="AC819" s="6"/>
    </row>
    <row r="820" spans="1:29" x14ac:dyDescent="0.4">
      <c r="A820" s="4" t="s">
        <v>98</v>
      </c>
      <c r="B820" t="str">
        <f t="shared" si="36"/>
        <v>2006</v>
      </c>
      <c r="C820" t="s">
        <v>300</v>
      </c>
      <c r="D820" t="s">
        <v>6</v>
      </c>
      <c r="E820">
        <v>31939</v>
      </c>
      <c r="F820">
        <v>0.11432508859218957</v>
      </c>
      <c r="L820" s="4" t="s">
        <v>98</v>
      </c>
      <c r="M820" t="str">
        <f t="shared" si="37"/>
        <v>2006</v>
      </c>
      <c r="N820" t="s">
        <v>300</v>
      </c>
      <c r="O820" t="s">
        <v>6</v>
      </c>
      <c r="P820">
        <v>31939</v>
      </c>
      <c r="Q820">
        <v>0.11432508859218957</v>
      </c>
      <c r="S820" s="4"/>
      <c r="AA820" s="4"/>
      <c r="AC820" s="6"/>
    </row>
    <row r="821" spans="1:29" x14ac:dyDescent="0.4">
      <c r="A821" s="4" t="s">
        <v>99</v>
      </c>
      <c r="B821" t="str">
        <f t="shared" si="36"/>
        <v>2006</v>
      </c>
      <c r="C821" t="s">
        <v>300</v>
      </c>
      <c r="D821" t="s">
        <v>6</v>
      </c>
      <c r="E821">
        <v>37713</v>
      </c>
      <c r="F821">
        <v>0.12651930180051732</v>
      </c>
      <c r="L821" s="4" t="s">
        <v>99</v>
      </c>
      <c r="M821" t="str">
        <f t="shared" si="37"/>
        <v>2006</v>
      </c>
      <c r="N821" t="s">
        <v>300</v>
      </c>
      <c r="O821" t="s">
        <v>6</v>
      </c>
      <c r="P821">
        <v>37713</v>
      </c>
      <c r="Q821">
        <v>0.12651930180051732</v>
      </c>
      <c r="S821" s="4"/>
      <c r="AA821" s="4"/>
      <c r="AC821" s="6"/>
    </row>
    <row r="822" spans="1:29" x14ac:dyDescent="0.4">
      <c r="A822" s="4" t="s">
        <v>100</v>
      </c>
      <c r="B822" t="str">
        <f t="shared" si="36"/>
        <v>2006</v>
      </c>
      <c r="C822" t="s">
        <v>300</v>
      </c>
      <c r="D822" t="s">
        <v>6</v>
      </c>
      <c r="E822">
        <v>39995</v>
      </c>
      <c r="F822">
        <v>0.13949246297755982</v>
      </c>
      <c r="L822" s="4" t="s">
        <v>100</v>
      </c>
      <c r="M822" t="str">
        <f t="shared" si="37"/>
        <v>2006</v>
      </c>
      <c r="N822" t="s">
        <v>300</v>
      </c>
      <c r="O822" t="s">
        <v>6</v>
      </c>
      <c r="P822">
        <v>39995</v>
      </c>
      <c r="Q822">
        <v>0.13949246297755982</v>
      </c>
      <c r="S822" s="4"/>
      <c r="AA822" s="4"/>
      <c r="AC822" s="6"/>
    </row>
    <row r="823" spans="1:29" x14ac:dyDescent="0.4">
      <c r="A823" s="4" t="s">
        <v>101</v>
      </c>
      <c r="B823" t="str">
        <f t="shared" si="36"/>
        <v>2006</v>
      </c>
      <c r="C823" t="s">
        <v>300</v>
      </c>
      <c r="D823" t="s">
        <v>6</v>
      </c>
      <c r="E823">
        <v>29790</v>
      </c>
      <c r="F823">
        <v>9.6209432335282924E-2</v>
      </c>
      <c r="L823" s="4" t="s">
        <v>101</v>
      </c>
      <c r="M823" t="str">
        <f t="shared" si="37"/>
        <v>2006</v>
      </c>
      <c r="N823" t="s">
        <v>300</v>
      </c>
      <c r="O823" t="s">
        <v>6</v>
      </c>
      <c r="P823">
        <v>29790</v>
      </c>
      <c r="Q823">
        <v>9.6209432335282924E-2</v>
      </c>
      <c r="S823" s="4"/>
      <c r="AA823" s="4"/>
      <c r="AC823" s="6"/>
    </row>
    <row r="824" spans="1:29" x14ac:dyDescent="0.4">
      <c r="A824" s="4" t="s">
        <v>102</v>
      </c>
      <c r="B824" t="str">
        <f t="shared" si="36"/>
        <v>2006</v>
      </c>
      <c r="C824" t="s">
        <v>300</v>
      </c>
      <c r="D824" t="s">
        <v>6</v>
      </c>
      <c r="E824">
        <v>30567</v>
      </c>
      <c r="F824">
        <v>9.2373944183375897E-2</v>
      </c>
      <c r="L824" s="4" t="s">
        <v>102</v>
      </c>
      <c r="M824" t="str">
        <f t="shared" si="37"/>
        <v>2006</v>
      </c>
      <c r="N824" t="s">
        <v>300</v>
      </c>
      <c r="O824" t="s">
        <v>6</v>
      </c>
      <c r="P824">
        <v>30567</v>
      </c>
      <c r="Q824">
        <v>9.2373944183375897E-2</v>
      </c>
      <c r="S824" s="4"/>
      <c r="AA824" s="4"/>
      <c r="AC824" s="6"/>
    </row>
    <row r="825" spans="1:29" x14ac:dyDescent="0.4">
      <c r="A825" s="4" t="s">
        <v>103</v>
      </c>
      <c r="B825" t="str">
        <f t="shared" si="36"/>
        <v>2006</v>
      </c>
      <c r="C825" t="s">
        <v>300</v>
      </c>
      <c r="D825" t="s">
        <v>6</v>
      </c>
      <c r="E825">
        <v>29722</v>
      </c>
      <c r="F825">
        <v>9.9074984583076384E-2</v>
      </c>
      <c r="L825" s="4" t="s">
        <v>103</v>
      </c>
      <c r="M825" t="str">
        <f t="shared" si="37"/>
        <v>2006</v>
      </c>
      <c r="N825" t="s">
        <v>300</v>
      </c>
      <c r="O825" t="s">
        <v>6</v>
      </c>
      <c r="P825">
        <v>29722</v>
      </c>
      <c r="Q825">
        <v>9.9074984583076384E-2</v>
      </c>
      <c r="S825" s="4"/>
      <c r="AA825" s="4"/>
      <c r="AC825" s="6"/>
    </row>
    <row r="826" spans="1:29" x14ac:dyDescent="0.4">
      <c r="A826" s="4" t="s">
        <v>104</v>
      </c>
      <c r="B826" t="str">
        <f t="shared" si="36"/>
        <v>2006</v>
      </c>
      <c r="C826" t="s">
        <v>300</v>
      </c>
      <c r="D826" t="s">
        <v>6</v>
      </c>
      <c r="E826">
        <v>29747</v>
      </c>
      <c r="F826">
        <v>0.11388503916509062</v>
      </c>
      <c r="L826" s="4" t="s">
        <v>104</v>
      </c>
      <c r="M826" t="str">
        <f t="shared" si="37"/>
        <v>2006</v>
      </c>
      <c r="N826" t="s">
        <v>300</v>
      </c>
      <c r="O826" t="s">
        <v>6</v>
      </c>
      <c r="P826">
        <v>29747</v>
      </c>
      <c r="Q826">
        <v>0.11388503916509062</v>
      </c>
      <c r="S826" s="4"/>
      <c r="AA826" s="4"/>
      <c r="AC826" s="6"/>
    </row>
    <row r="827" spans="1:29" x14ac:dyDescent="0.4">
      <c r="A827" s="4" t="s">
        <v>105</v>
      </c>
      <c r="B827" t="str">
        <f t="shared" si="36"/>
        <v>2006</v>
      </c>
      <c r="C827" t="s">
        <v>300</v>
      </c>
      <c r="D827" t="s">
        <v>6</v>
      </c>
      <c r="E827">
        <v>36293</v>
      </c>
      <c r="F827">
        <v>9.9498300252220645E-2</v>
      </c>
      <c r="L827" s="4" t="s">
        <v>105</v>
      </c>
      <c r="M827" t="str">
        <f t="shared" si="37"/>
        <v>2006</v>
      </c>
      <c r="N827" t="s">
        <v>300</v>
      </c>
      <c r="O827" t="s">
        <v>6</v>
      </c>
      <c r="P827">
        <v>36293</v>
      </c>
      <c r="Q827">
        <v>9.9498300252220645E-2</v>
      </c>
      <c r="S827" s="4"/>
      <c r="AA827" s="4"/>
      <c r="AC827" s="6"/>
    </row>
    <row r="828" spans="1:29" x14ac:dyDescent="0.4">
      <c r="A828" s="4" t="s">
        <v>106</v>
      </c>
      <c r="B828" t="str">
        <f t="shared" si="36"/>
        <v>2006</v>
      </c>
      <c r="C828" t="s">
        <v>300</v>
      </c>
      <c r="D828" t="s">
        <v>6</v>
      </c>
      <c r="E828">
        <v>35718</v>
      </c>
      <c r="F828">
        <v>0.1279055193677418</v>
      </c>
      <c r="L828" s="4" t="s">
        <v>106</v>
      </c>
      <c r="M828" t="str">
        <f t="shared" si="37"/>
        <v>2006</v>
      </c>
      <c r="N828" t="s">
        <v>300</v>
      </c>
      <c r="O828" t="s">
        <v>6</v>
      </c>
      <c r="P828">
        <v>35718</v>
      </c>
      <c r="Q828">
        <v>0.1279055193677418</v>
      </c>
      <c r="S828" s="4"/>
      <c r="AA828" s="4"/>
      <c r="AC828" s="6"/>
    </row>
    <row r="829" spans="1:29" x14ac:dyDescent="0.4">
      <c r="A829" s="4" t="s">
        <v>107</v>
      </c>
      <c r="B829" t="str">
        <f t="shared" si="36"/>
        <v>2006</v>
      </c>
      <c r="C829" t="s">
        <v>300</v>
      </c>
      <c r="D829" t="s">
        <v>6</v>
      </c>
      <c r="E829">
        <v>35910</v>
      </c>
      <c r="F829">
        <v>9.6791148367272678E-2</v>
      </c>
      <c r="L829" s="4" t="s">
        <v>107</v>
      </c>
      <c r="M829" t="str">
        <f t="shared" si="37"/>
        <v>2006</v>
      </c>
      <c r="N829" t="s">
        <v>300</v>
      </c>
      <c r="O829" t="s">
        <v>6</v>
      </c>
      <c r="P829">
        <v>35910</v>
      </c>
      <c r="Q829">
        <v>9.6791148367272678E-2</v>
      </c>
      <c r="S829" s="4"/>
      <c r="AA829" s="4"/>
      <c r="AC829" s="6"/>
    </row>
    <row r="830" spans="1:29" x14ac:dyDescent="0.4">
      <c r="A830" s="4" t="s">
        <v>108</v>
      </c>
      <c r="B830" t="str">
        <f t="shared" si="36"/>
        <v>2007</v>
      </c>
      <c r="C830" t="s">
        <v>300</v>
      </c>
      <c r="D830" t="s">
        <v>6</v>
      </c>
      <c r="E830">
        <v>27798</v>
      </c>
      <c r="F830">
        <v>9.918434629958682E-2</v>
      </c>
      <c r="L830" s="4" t="s">
        <v>108</v>
      </c>
      <c r="M830" t="str">
        <f t="shared" si="37"/>
        <v>2007</v>
      </c>
      <c r="N830" t="s">
        <v>300</v>
      </c>
      <c r="O830" t="s">
        <v>6</v>
      </c>
      <c r="P830">
        <v>27798</v>
      </c>
      <c r="Q830">
        <v>9.918434629958682E-2</v>
      </c>
      <c r="S830" s="4"/>
      <c r="AA830" s="4"/>
      <c r="AC830" s="6"/>
    </row>
    <row r="831" spans="1:29" x14ac:dyDescent="0.4">
      <c r="A831" s="4" t="s">
        <v>109</v>
      </c>
      <c r="B831" t="str">
        <f t="shared" si="36"/>
        <v>2007</v>
      </c>
      <c r="C831" t="s">
        <v>300</v>
      </c>
      <c r="D831" t="s">
        <v>6</v>
      </c>
      <c r="E831">
        <v>30588</v>
      </c>
      <c r="F831">
        <v>0.12588120547674606</v>
      </c>
      <c r="L831" s="4" t="s">
        <v>109</v>
      </c>
      <c r="M831" t="str">
        <f t="shared" si="37"/>
        <v>2007</v>
      </c>
      <c r="N831" t="s">
        <v>300</v>
      </c>
      <c r="O831" t="s">
        <v>6</v>
      </c>
      <c r="P831">
        <v>30588</v>
      </c>
      <c r="Q831">
        <v>0.12588120547674606</v>
      </c>
      <c r="S831" s="4"/>
      <c r="AA831" s="4"/>
      <c r="AC831" s="6"/>
    </row>
    <row r="832" spans="1:29" x14ac:dyDescent="0.4">
      <c r="A832" s="4" t="s">
        <v>110</v>
      </c>
      <c r="B832" t="str">
        <f t="shared" si="36"/>
        <v>2007</v>
      </c>
      <c r="C832" t="s">
        <v>300</v>
      </c>
      <c r="D832" t="s">
        <v>6</v>
      </c>
      <c r="E832">
        <v>39195</v>
      </c>
      <c r="F832">
        <v>0.12889021887824897</v>
      </c>
      <c r="L832" s="4" t="s">
        <v>110</v>
      </c>
      <c r="M832" t="str">
        <f t="shared" si="37"/>
        <v>2007</v>
      </c>
      <c r="N832" t="s">
        <v>300</v>
      </c>
      <c r="O832" t="s">
        <v>6</v>
      </c>
      <c r="P832">
        <v>39195</v>
      </c>
      <c r="Q832">
        <v>0.12889021887824897</v>
      </c>
      <c r="S832" s="4"/>
      <c r="AA832" s="4"/>
      <c r="AC832" s="6"/>
    </row>
    <row r="833" spans="1:29" x14ac:dyDescent="0.4">
      <c r="A833" s="4" t="s">
        <v>111</v>
      </c>
      <c r="B833" t="str">
        <f t="shared" si="36"/>
        <v>2007</v>
      </c>
      <c r="C833" t="s">
        <v>300</v>
      </c>
      <c r="D833" t="s">
        <v>6</v>
      </c>
      <c r="E833">
        <v>43107</v>
      </c>
      <c r="F833">
        <v>0.14350105694169343</v>
      </c>
      <c r="L833" s="4" t="s">
        <v>111</v>
      </c>
      <c r="M833" t="str">
        <f t="shared" si="37"/>
        <v>2007</v>
      </c>
      <c r="N833" t="s">
        <v>300</v>
      </c>
      <c r="O833" t="s">
        <v>6</v>
      </c>
      <c r="P833">
        <v>43107</v>
      </c>
      <c r="Q833">
        <v>0.14350105694169343</v>
      </c>
      <c r="S833" s="4"/>
      <c r="AA833" s="4"/>
      <c r="AC833" s="6"/>
    </row>
    <row r="834" spans="1:29" x14ac:dyDescent="0.4">
      <c r="A834" s="4" t="s">
        <v>112</v>
      </c>
      <c r="B834" t="str">
        <f t="shared" si="36"/>
        <v>2007</v>
      </c>
      <c r="C834" t="s">
        <v>300</v>
      </c>
      <c r="D834" t="s">
        <v>6</v>
      </c>
      <c r="E834">
        <v>42047</v>
      </c>
      <c r="F834">
        <v>0.13761131602459833</v>
      </c>
      <c r="L834" s="4" t="s">
        <v>112</v>
      </c>
      <c r="M834" t="str">
        <f t="shared" si="37"/>
        <v>2007</v>
      </c>
      <c r="N834" t="s">
        <v>300</v>
      </c>
      <c r="O834" t="s">
        <v>6</v>
      </c>
      <c r="P834">
        <v>42047</v>
      </c>
      <c r="Q834">
        <v>0.13761131602459833</v>
      </c>
      <c r="S834" s="4"/>
      <c r="AA834" s="4"/>
      <c r="AC834" s="6"/>
    </row>
    <row r="835" spans="1:29" x14ac:dyDescent="0.4">
      <c r="A835" s="4" t="s">
        <v>113</v>
      </c>
      <c r="B835" t="str">
        <f t="shared" si="36"/>
        <v>2007</v>
      </c>
      <c r="C835" t="s">
        <v>300</v>
      </c>
      <c r="D835" t="s">
        <v>6</v>
      </c>
      <c r="E835">
        <v>35997</v>
      </c>
      <c r="F835">
        <v>0.10565755294324836</v>
      </c>
      <c r="L835" s="4" t="s">
        <v>113</v>
      </c>
      <c r="M835" t="str">
        <f t="shared" si="37"/>
        <v>2007</v>
      </c>
      <c r="N835" t="s">
        <v>300</v>
      </c>
      <c r="O835" t="s">
        <v>6</v>
      </c>
      <c r="P835">
        <v>35997</v>
      </c>
      <c r="Q835">
        <v>0.10565755294324836</v>
      </c>
      <c r="S835" s="4"/>
      <c r="AA835" s="4"/>
      <c r="AC835" s="6"/>
    </row>
    <row r="836" spans="1:29" x14ac:dyDescent="0.4">
      <c r="A836" s="4" t="s">
        <v>114</v>
      </c>
      <c r="B836" t="str">
        <f t="shared" si="36"/>
        <v>2007</v>
      </c>
      <c r="C836" t="s">
        <v>300</v>
      </c>
      <c r="D836" t="s">
        <v>6</v>
      </c>
      <c r="E836">
        <v>35032</v>
      </c>
      <c r="F836">
        <v>0.10070457557298869</v>
      </c>
      <c r="L836" s="4" t="s">
        <v>114</v>
      </c>
      <c r="M836" t="str">
        <f t="shared" si="37"/>
        <v>2007</v>
      </c>
      <c r="N836" t="s">
        <v>300</v>
      </c>
      <c r="O836" t="s">
        <v>6</v>
      </c>
      <c r="P836">
        <v>35032</v>
      </c>
      <c r="Q836">
        <v>0.10070457557298869</v>
      </c>
      <c r="S836" s="4"/>
      <c r="AA836" s="4"/>
      <c r="AC836" s="6"/>
    </row>
    <row r="837" spans="1:29" x14ac:dyDescent="0.4">
      <c r="A837" s="4" t="s">
        <v>115</v>
      </c>
      <c r="B837" t="str">
        <f t="shared" si="36"/>
        <v>2007</v>
      </c>
      <c r="C837" t="s">
        <v>300</v>
      </c>
      <c r="D837" t="s">
        <v>6</v>
      </c>
      <c r="E837">
        <v>34096</v>
      </c>
      <c r="F837">
        <v>0.10902137837094639</v>
      </c>
      <c r="L837" s="4" t="s">
        <v>115</v>
      </c>
      <c r="M837" t="str">
        <f t="shared" si="37"/>
        <v>2007</v>
      </c>
      <c r="N837" t="s">
        <v>300</v>
      </c>
      <c r="O837" t="s">
        <v>6</v>
      </c>
      <c r="P837">
        <v>34096</v>
      </c>
      <c r="Q837">
        <v>0.10902137837094639</v>
      </c>
      <c r="S837" s="4"/>
      <c r="AA837" s="4"/>
      <c r="AC837" s="6"/>
    </row>
    <row r="838" spans="1:29" x14ac:dyDescent="0.4">
      <c r="A838" s="4" t="s">
        <v>116</v>
      </c>
      <c r="B838" t="str">
        <f t="shared" si="36"/>
        <v>2007</v>
      </c>
      <c r="C838" t="s">
        <v>300</v>
      </c>
      <c r="D838" t="s">
        <v>6</v>
      </c>
      <c r="E838">
        <v>32523</v>
      </c>
      <c r="F838">
        <v>0.11925068199818134</v>
      </c>
      <c r="L838" s="4" t="s">
        <v>116</v>
      </c>
      <c r="M838" t="str">
        <f t="shared" si="37"/>
        <v>2007</v>
      </c>
      <c r="N838" t="s">
        <v>300</v>
      </c>
      <c r="O838" t="s">
        <v>6</v>
      </c>
      <c r="P838">
        <v>32523</v>
      </c>
      <c r="Q838">
        <v>0.11925068199818134</v>
      </c>
      <c r="S838" s="4"/>
      <c r="AA838" s="4"/>
      <c r="AC838" s="6"/>
    </row>
    <row r="839" spans="1:29" x14ac:dyDescent="0.4">
      <c r="A839" s="4" t="s">
        <v>117</v>
      </c>
      <c r="B839" t="str">
        <f t="shared" si="36"/>
        <v>2007</v>
      </c>
      <c r="C839" t="s">
        <v>300</v>
      </c>
      <c r="D839" t="s">
        <v>6</v>
      </c>
      <c r="E839">
        <v>36179</v>
      </c>
      <c r="F839">
        <v>9.7053442568419468E-2</v>
      </c>
      <c r="L839" s="4" t="s">
        <v>117</v>
      </c>
      <c r="M839" t="str">
        <f t="shared" si="37"/>
        <v>2007</v>
      </c>
      <c r="N839" t="s">
        <v>300</v>
      </c>
      <c r="O839" t="s">
        <v>6</v>
      </c>
      <c r="P839">
        <v>36179</v>
      </c>
      <c r="Q839">
        <v>9.7053442568419468E-2</v>
      </c>
      <c r="S839" s="4"/>
      <c r="AA839" s="4"/>
      <c r="AC839" s="6"/>
    </row>
    <row r="840" spans="1:29" x14ac:dyDescent="0.4">
      <c r="A840" s="4" t="s">
        <v>118</v>
      </c>
      <c r="B840" t="str">
        <f t="shared" si="36"/>
        <v>2007</v>
      </c>
      <c r="C840" t="s">
        <v>300</v>
      </c>
      <c r="D840" t="s">
        <v>6</v>
      </c>
      <c r="E840">
        <v>32059</v>
      </c>
      <c r="F840">
        <v>0.11571432180846264</v>
      </c>
      <c r="L840" s="4" t="s">
        <v>118</v>
      </c>
      <c r="M840" t="str">
        <f t="shared" si="37"/>
        <v>2007</v>
      </c>
      <c r="N840" t="s">
        <v>300</v>
      </c>
      <c r="O840" t="s">
        <v>6</v>
      </c>
      <c r="P840">
        <v>32059</v>
      </c>
      <c r="Q840">
        <v>0.11571432180846264</v>
      </c>
      <c r="S840" s="4"/>
      <c r="AA840" s="4"/>
      <c r="AC840" s="6"/>
    </row>
    <row r="841" spans="1:29" x14ac:dyDescent="0.4">
      <c r="A841" s="4" t="s">
        <v>119</v>
      </c>
      <c r="B841" t="str">
        <f t="shared" si="36"/>
        <v>2007</v>
      </c>
      <c r="C841" t="s">
        <v>300</v>
      </c>
      <c r="D841" t="s">
        <v>6</v>
      </c>
      <c r="E841">
        <v>30154</v>
      </c>
      <c r="F841">
        <v>8.2035182031373277E-2</v>
      </c>
      <c r="L841" s="4" t="s">
        <v>119</v>
      </c>
      <c r="M841" t="str">
        <f t="shared" si="37"/>
        <v>2007</v>
      </c>
      <c r="N841" t="s">
        <v>300</v>
      </c>
      <c r="O841" t="s">
        <v>6</v>
      </c>
      <c r="P841">
        <v>30154</v>
      </c>
      <c r="Q841">
        <v>8.2035182031373277E-2</v>
      </c>
      <c r="S841" s="4"/>
      <c r="AA841" s="4"/>
      <c r="AC841" s="6"/>
    </row>
    <row r="842" spans="1:29" x14ac:dyDescent="0.4">
      <c r="A842" s="4" t="s">
        <v>120</v>
      </c>
      <c r="B842" t="str">
        <f t="shared" si="36"/>
        <v>2008</v>
      </c>
      <c r="C842" t="s">
        <v>300</v>
      </c>
      <c r="D842" t="s">
        <v>6</v>
      </c>
      <c r="E842">
        <v>24635</v>
      </c>
      <c r="F842">
        <v>8.8756543700933499E-2</v>
      </c>
      <c r="L842" s="4" t="s">
        <v>120</v>
      </c>
      <c r="M842" t="str">
        <f t="shared" si="37"/>
        <v>2008</v>
      </c>
      <c r="N842" t="s">
        <v>300</v>
      </c>
      <c r="O842" t="s">
        <v>6</v>
      </c>
      <c r="P842">
        <v>24635</v>
      </c>
      <c r="Q842">
        <v>8.8756543700933499E-2</v>
      </c>
      <c r="S842" s="4"/>
      <c r="AA842" s="4"/>
      <c r="AC842" s="6"/>
    </row>
    <row r="843" spans="1:29" x14ac:dyDescent="0.4">
      <c r="A843" s="4" t="s">
        <v>121</v>
      </c>
      <c r="B843" t="str">
        <f t="shared" si="36"/>
        <v>2008</v>
      </c>
      <c r="C843" t="s">
        <v>300</v>
      </c>
      <c r="D843" t="s">
        <v>6</v>
      </c>
      <c r="E843">
        <v>28674</v>
      </c>
      <c r="F843">
        <v>0.11220636516961655</v>
      </c>
      <c r="L843" s="4" t="s">
        <v>121</v>
      </c>
      <c r="M843" t="str">
        <f t="shared" si="37"/>
        <v>2008</v>
      </c>
      <c r="N843" t="s">
        <v>300</v>
      </c>
      <c r="O843" t="s">
        <v>6</v>
      </c>
      <c r="P843">
        <v>28674</v>
      </c>
      <c r="Q843">
        <v>0.11220636516961655</v>
      </c>
      <c r="S843" s="4"/>
      <c r="AA843" s="4"/>
      <c r="AC843" s="6"/>
    </row>
    <row r="844" spans="1:29" x14ac:dyDescent="0.4">
      <c r="A844" s="4" t="s">
        <v>122</v>
      </c>
      <c r="B844" t="str">
        <f t="shared" si="36"/>
        <v>2008</v>
      </c>
      <c r="C844" t="s">
        <v>300</v>
      </c>
      <c r="D844" t="s">
        <v>6</v>
      </c>
      <c r="E844">
        <v>37117</v>
      </c>
      <c r="F844">
        <v>0.11872045342596324</v>
      </c>
      <c r="L844" s="4" t="s">
        <v>122</v>
      </c>
      <c r="M844" t="str">
        <f t="shared" si="37"/>
        <v>2008</v>
      </c>
      <c r="N844" t="s">
        <v>300</v>
      </c>
      <c r="O844" t="s">
        <v>6</v>
      </c>
      <c r="P844">
        <v>37117</v>
      </c>
      <c r="Q844">
        <v>0.11872045342596324</v>
      </c>
      <c r="S844" s="4"/>
      <c r="AA844" s="4"/>
      <c r="AC844" s="6"/>
    </row>
    <row r="845" spans="1:29" x14ac:dyDescent="0.4">
      <c r="A845" s="4" t="s">
        <v>123</v>
      </c>
      <c r="B845" t="str">
        <f t="shared" si="36"/>
        <v>2008</v>
      </c>
      <c r="C845" t="s">
        <v>300</v>
      </c>
      <c r="D845" t="s">
        <v>6</v>
      </c>
      <c r="E845">
        <v>39347</v>
      </c>
      <c r="F845">
        <v>0.13250958957624007</v>
      </c>
      <c r="L845" s="4" t="s">
        <v>123</v>
      </c>
      <c r="M845" t="str">
        <f t="shared" si="37"/>
        <v>2008</v>
      </c>
      <c r="N845" t="s">
        <v>300</v>
      </c>
      <c r="O845" t="s">
        <v>6</v>
      </c>
      <c r="P845">
        <v>39347</v>
      </c>
      <c r="Q845">
        <v>0.13250958957624007</v>
      </c>
      <c r="S845" s="4"/>
      <c r="AA845" s="4"/>
      <c r="AC845" s="6"/>
    </row>
    <row r="846" spans="1:29" x14ac:dyDescent="0.4">
      <c r="A846" s="4" t="s">
        <v>124</v>
      </c>
      <c r="B846" t="str">
        <f t="shared" si="36"/>
        <v>2008</v>
      </c>
      <c r="C846" t="s">
        <v>300</v>
      </c>
      <c r="D846" t="s">
        <v>6</v>
      </c>
      <c r="E846">
        <v>41872</v>
      </c>
      <c r="F846">
        <v>0.14294297574830675</v>
      </c>
      <c r="L846" s="4" t="s">
        <v>124</v>
      </c>
      <c r="M846" t="str">
        <f t="shared" si="37"/>
        <v>2008</v>
      </c>
      <c r="N846" t="s">
        <v>300</v>
      </c>
      <c r="O846" t="s">
        <v>6</v>
      </c>
      <c r="P846">
        <v>41872</v>
      </c>
      <c r="Q846">
        <v>0.14294297574830675</v>
      </c>
      <c r="S846" s="4"/>
      <c r="AA846" s="4"/>
      <c r="AC846" s="6"/>
    </row>
    <row r="847" spans="1:29" x14ac:dyDescent="0.4">
      <c r="A847" s="4" t="s">
        <v>125</v>
      </c>
      <c r="B847" t="str">
        <f t="shared" si="36"/>
        <v>2008</v>
      </c>
      <c r="C847" t="s">
        <v>300</v>
      </c>
      <c r="D847" t="s">
        <v>6</v>
      </c>
      <c r="E847">
        <v>33708</v>
      </c>
      <c r="F847">
        <v>0.10888863046090631</v>
      </c>
      <c r="L847" s="4" t="s">
        <v>125</v>
      </c>
      <c r="M847" t="str">
        <f t="shared" si="37"/>
        <v>2008</v>
      </c>
      <c r="N847" t="s">
        <v>300</v>
      </c>
      <c r="O847" t="s">
        <v>6</v>
      </c>
      <c r="P847">
        <v>33708</v>
      </c>
      <c r="Q847">
        <v>0.10888863046090631</v>
      </c>
      <c r="S847" s="4"/>
      <c r="AA847" s="4"/>
      <c r="AC847" s="6"/>
    </row>
    <row r="848" spans="1:29" x14ac:dyDescent="0.4">
      <c r="A848" s="4" t="s">
        <v>126</v>
      </c>
      <c r="B848" t="str">
        <f t="shared" si="36"/>
        <v>2008</v>
      </c>
      <c r="C848" t="s">
        <v>300</v>
      </c>
      <c r="D848" t="s">
        <v>6</v>
      </c>
      <c r="E848">
        <v>34135</v>
      </c>
      <c r="F848">
        <v>0.10588764463194467</v>
      </c>
      <c r="L848" s="4" t="s">
        <v>126</v>
      </c>
      <c r="M848" t="str">
        <f t="shared" si="37"/>
        <v>2008</v>
      </c>
      <c r="N848" t="s">
        <v>300</v>
      </c>
      <c r="O848" t="s">
        <v>6</v>
      </c>
      <c r="P848">
        <v>34135</v>
      </c>
      <c r="Q848">
        <v>0.10588764463194467</v>
      </c>
      <c r="S848" s="4"/>
      <c r="AA848" s="4"/>
      <c r="AC848" s="6"/>
    </row>
    <row r="849" spans="1:29" x14ac:dyDescent="0.4">
      <c r="A849" s="4" t="s">
        <v>127</v>
      </c>
      <c r="B849" t="str">
        <f t="shared" si="36"/>
        <v>2008</v>
      </c>
      <c r="C849" t="s">
        <v>300</v>
      </c>
      <c r="D849" t="s">
        <v>6</v>
      </c>
      <c r="E849">
        <v>34984</v>
      </c>
      <c r="F849">
        <v>0.12535069458129844</v>
      </c>
      <c r="L849" s="4" t="s">
        <v>127</v>
      </c>
      <c r="M849" t="str">
        <f t="shared" si="37"/>
        <v>2008</v>
      </c>
      <c r="N849" t="s">
        <v>300</v>
      </c>
      <c r="O849" t="s">
        <v>6</v>
      </c>
      <c r="P849">
        <v>34984</v>
      </c>
      <c r="Q849">
        <v>0.12535069458129844</v>
      </c>
      <c r="S849" s="4"/>
      <c r="AA849" s="4"/>
      <c r="AC849" s="6"/>
    </row>
    <row r="850" spans="1:29" x14ac:dyDescent="0.4">
      <c r="A850" s="4" t="s">
        <v>128</v>
      </c>
      <c r="B850" t="str">
        <f t="shared" si="36"/>
        <v>2008</v>
      </c>
      <c r="C850" t="s">
        <v>300</v>
      </c>
      <c r="D850" t="s">
        <v>6</v>
      </c>
      <c r="E850">
        <v>34314</v>
      </c>
      <c r="F850">
        <v>0.12423875971237608</v>
      </c>
      <c r="L850" s="4" t="s">
        <v>128</v>
      </c>
      <c r="M850" t="str">
        <f t="shared" si="37"/>
        <v>2008</v>
      </c>
      <c r="N850" t="s">
        <v>300</v>
      </c>
      <c r="O850" t="s">
        <v>6</v>
      </c>
      <c r="P850">
        <v>34314</v>
      </c>
      <c r="Q850">
        <v>0.12423875971237608</v>
      </c>
      <c r="S850" s="4"/>
      <c r="AA850" s="4"/>
      <c r="AC850" s="6"/>
    </row>
    <row r="851" spans="1:29" x14ac:dyDescent="0.4">
      <c r="A851" s="4" t="s">
        <v>129</v>
      </c>
      <c r="B851" t="str">
        <f t="shared" si="36"/>
        <v>2008</v>
      </c>
      <c r="C851" t="s">
        <v>300</v>
      </c>
      <c r="D851" t="s">
        <v>6</v>
      </c>
      <c r="E851">
        <v>38577</v>
      </c>
      <c r="F851">
        <v>0.12154638688028735</v>
      </c>
      <c r="L851" s="4" t="s">
        <v>129</v>
      </c>
      <c r="M851" t="str">
        <f t="shared" si="37"/>
        <v>2008</v>
      </c>
      <c r="N851" t="s">
        <v>300</v>
      </c>
      <c r="O851" t="s">
        <v>6</v>
      </c>
      <c r="P851">
        <v>38577</v>
      </c>
      <c r="Q851">
        <v>0.12154638688028735</v>
      </c>
      <c r="S851" s="4"/>
      <c r="AA851" s="4"/>
      <c r="AC851" s="6"/>
    </row>
    <row r="852" spans="1:29" x14ac:dyDescent="0.4">
      <c r="A852" s="4" t="s">
        <v>130</v>
      </c>
      <c r="B852" t="str">
        <f t="shared" si="36"/>
        <v>2008</v>
      </c>
      <c r="C852" t="s">
        <v>300</v>
      </c>
      <c r="D852" t="s">
        <v>6</v>
      </c>
      <c r="E852">
        <v>34208</v>
      </c>
      <c r="F852">
        <v>0.12833951745121799</v>
      </c>
      <c r="L852" s="4" t="s">
        <v>130</v>
      </c>
      <c r="M852" t="str">
        <f t="shared" si="37"/>
        <v>2008</v>
      </c>
      <c r="N852" t="s">
        <v>300</v>
      </c>
      <c r="O852" t="s">
        <v>6</v>
      </c>
      <c r="P852">
        <v>34208</v>
      </c>
      <c r="Q852">
        <v>0.12833951745121799</v>
      </c>
      <c r="S852" s="4"/>
      <c r="AA852" s="4"/>
      <c r="AC852" s="6"/>
    </row>
    <row r="853" spans="1:29" x14ac:dyDescent="0.4">
      <c r="A853" s="4" t="s">
        <v>131</v>
      </c>
      <c r="B853" t="str">
        <f t="shared" si="36"/>
        <v>2008</v>
      </c>
      <c r="C853" t="s">
        <v>300</v>
      </c>
      <c r="D853" t="s">
        <v>6</v>
      </c>
      <c r="E853">
        <v>37367</v>
      </c>
      <c r="F853">
        <v>0.10247304279148339</v>
      </c>
      <c r="L853" s="4" t="s">
        <v>131</v>
      </c>
      <c r="M853" t="str">
        <f t="shared" si="37"/>
        <v>2008</v>
      </c>
      <c r="N853" t="s">
        <v>300</v>
      </c>
      <c r="O853" t="s">
        <v>6</v>
      </c>
      <c r="P853">
        <v>37367</v>
      </c>
      <c r="Q853">
        <v>0.10247304279148339</v>
      </c>
      <c r="S853" s="4"/>
      <c r="AA853" s="4"/>
      <c r="AC853" s="6"/>
    </row>
    <row r="854" spans="1:29" x14ac:dyDescent="0.4">
      <c r="A854" s="4" t="s">
        <v>132</v>
      </c>
      <c r="B854" t="str">
        <f t="shared" si="36"/>
        <v>2009</v>
      </c>
      <c r="C854" t="s">
        <v>300</v>
      </c>
      <c r="D854" t="s">
        <v>6</v>
      </c>
      <c r="E854">
        <v>26249</v>
      </c>
      <c r="F854">
        <v>0.10776159353652129</v>
      </c>
      <c r="L854" s="4" t="s">
        <v>132</v>
      </c>
      <c r="M854" t="str">
        <f t="shared" si="37"/>
        <v>2009</v>
      </c>
      <c r="N854" t="s">
        <v>300</v>
      </c>
      <c r="O854" t="s">
        <v>6</v>
      </c>
      <c r="P854">
        <v>26249</v>
      </c>
      <c r="Q854">
        <v>0.10776159353652129</v>
      </c>
      <c r="S854" s="4"/>
      <c r="AA854" s="4"/>
      <c r="AC854" s="6"/>
    </row>
    <row r="855" spans="1:29" x14ac:dyDescent="0.4">
      <c r="A855" s="4" t="s">
        <v>133</v>
      </c>
      <c r="B855" t="str">
        <f t="shared" si="36"/>
        <v>2009</v>
      </c>
      <c r="C855" t="s">
        <v>300</v>
      </c>
      <c r="D855" t="s">
        <v>6</v>
      </c>
      <c r="E855">
        <v>28911</v>
      </c>
      <c r="F855">
        <v>0.12506164188014224</v>
      </c>
      <c r="L855" s="4" t="s">
        <v>133</v>
      </c>
      <c r="M855" t="str">
        <f t="shared" si="37"/>
        <v>2009</v>
      </c>
      <c r="N855" t="s">
        <v>300</v>
      </c>
      <c r="O855" t="s">
        <v>6</v>
      </c>
      <c r="P855">
        <v>28911</v>
      </c>
      <c r="Q855">
        <v>0.12506164188014224</v>
      </c>
      <c r="S855" s="4"/>
      <c r="AA855" s="4"/>
      <c r="AC855" s="6"/>
    </row>
    <row r="856" spans="1:29" x14ac:dyDescent="0.4">
      <c r="A856" s="4" t="s">
        <v>134</v>
      </c>
      <c r="B856" t="str">
        <f t="shared" si="36"/>
        <v>2009</v>
      </c>
      <c r="C856" t="s">
        <v>300</v>
      </c>
      <c r="D856" t="s">
        <v>6</v>
      </c>
      <c r="E856">
        <v>35718</v>
      </c>
      <c r="F856">
        <v>0.12581367824837264</v>
      </c>
      <c r="L856" s="4" t="s">
        <v>134</v>
      </c>
      <c r="M856" t="str">
        <f t="shared" si="37"/>
        <v>2009</v>
      </c>
      <c r="N856" t="s">
        <v>300</v>
      </c>
      <c r="O856" t="s">
        <v>6</v>
      </c>
      <c r="P856">
        <v>35718</v>
      </c>
      <c r="Q856">
        <v>0.12581367824837264</v>
      </c>
      <c r="S856" s="4"/>
      <c r="AA856" s="4"/>
      <c r="AC856" s="6"/>
    </row>
    <row r="857" spans="1:29" x14ac:dyDescent="0.4">
      <c r="A857" s="4" t="s">
        <v>135</v>
      </c>
      <c r="B857" t="str">
        <f t="shared" si="36"/>
        <v>2009</v>
      </c>
      <c r="C857" t="s">
        <v>300</v>
      </c>
      <c r="D857" t="s">
        <v>6</v>
      </c>
      <c r="E857">
        <v>44622</v>
      </c>
      <c r="F857">
        <v>0.15252360215752089</v>
      </c>
      <c r="L857" s="4" t="s">
        <v>135</v>
      </c>
      <c r="M857" t="str">
        <f t="shared" si="37"/>
        <v>2009</v>
      </c>
      <c r="N857" t="s">
        <v>300</v>
      </c>
      <c r="O857" t="s">
        <v>6</v>
      </c>
      <c r="P857">
        <v>44622</v>
      </c>
      <c r="Q857">
        <v>0.15252360215752089</v>
      </c>
      <c r="S857" s="4"/>
      <c r="AA857" s="4"/>
      <c r="AC857" s="6"/>
    </row>
    <row r="858" spans="1:29" x14ac:dyDescent="0.4">
      <c r="A858" s="4" t="s">
        <v>136</v>
      </c>
      <c r="B858" t="str">
        <f t="shared" si="36"/>
        <v>2009</v>
      </c>
      <c r="C858" t="s">
        <v>300</v>
      </c>
      <c r="D858" t="s">
        <v>6</v>
      </c>
      <c r="E858">
        <v>42460</v>
      </c>
      <c r="F858">
        <v>0.14807323452484744</v>
      </c>
      <c r="L858" s="4" t="s">
        <v>136</v>
      </c>
      <c r="M858" t="str">
        <f t="shared" si="37"/>
        <v>2009</v>
      </c>
      <c r="N858" t="s">
        <v>300</v>
      </c>
      <c r="O858" t="s">
        <v>6</v>
      </c>
      <c r="P858">
        <v>42460</v>
      </c>
      <c r="Q858">
        <v>0.14807323452484744</v>
      </c>
      <c r="S858" s="4"/>
      <c r="AA858" s="4"/>
      <c r="AC858" s="6"/>
    </row>
    <row r="859" spans="1:29" x14ac:dyDescent="0.4">
      <c r="A859" s="4" t="s">
        <v>137</v>
      </c>
      <c r="B859" t="str">
        <f t="shared" si="36"/>
        <v>2009</v>
      </c>
      <c r="C859" t="s">
        <v>300</v>
      </c>
      <c r="D859" t="s">
        <v>6</v>
      </c>
      <c r="E859">
        <v>33487</v>
      </c>
      <c r="F859">
        <v>0.10459555780445219</v>
      </c>
      <c r="L859" s="4" t="s">
        <v>137</v>
      </c>
      <c r="M859" t="str">
        <f t="shared" si="37"/>
        <v>2009</v>
      </c>
      <c r="N859" t="s">
        <v>300</v>
      </c>
      <c r="O859" t="s">
        <v>6</v>
      </c>
      <c r="P859">
        <v>33487</v>
      </c>
      <c r="Q859">
        <v>0.10459555780445219</v>
      </c>
      <c r="S859" s="4"/>
      <c r="AA859" s="4"/>
      <c r="AC859" s="6"/>
    </row>
    <row r="860" spans="1:29" x14ac:dyDescent="0.4">
      <c r="A860" s="4" t="s">
        <v>138</v>
      </c>
      <c r="B860" t="str">
        <f t="shared" si="36"/>
        <v>2009</v>
      </c>
      <c r="C860" t="s">
        <v>300</v>
      </c>
      <c r="D860" t="s">
        <v>6</v>
      </c>
      <c r="E860">
        <v>32072</v>
      </c>
      <c r="F860">
        <v>9.7830596159008271E-2</v>
      </c>
      <c r="L860" s="4" t="s">
        <v>138</v>
      </c>
      <c r="M860" t="str">
        <f t="shared" si="37"/>
        <v>2009</v>
      </c>
      <c r="N860" t="s">
        <v>300</v>
      </c>
      <c r="O860" t="s">
        <v>6</v>
      </c>
      <c r="P860">
        <v>32072</v>
      </c>
      <c r="Q860">
        <v>9.7830596159008271E-2</v>
      </c>
      <c r="S860" s="4"/>
      <c r="AA860" s="4"/>
      <c r="AC860" s="6"/>
    </row>
    <row r="861" spans="1:29" x14ac:dyDescent="0.4">
      <c r="A861" s="4" t="s">
        <v>139</v>
      </c>
      <c r="B861" t="str">
        <f t="shared" si="36"/>
        <v>2009</v>
      </c>
      <c r="C861" t="s">
        <v>300</v>
      </c>
      <c r="D861" t="s">
        <v>6</v>
      </c>
      <c r="E861">
        <v>35930</v>
      </c>
      <c r="F861">
        <v>0.12425904535299528</v>
      </c>
      <c r="L861" s="4" t="s">
        <v>139</v>
      </c>
      <c r="M861" t="str">
        <f t="shared" si="37"/>
        <v>2009</v>
      </c>
      <c r="N861" t="s">
        <v>300</v>
      </c>
      <c r="O861" t="s">
        <v>6</v>
      </c>
      <c r="P861">
        <v>35930</v>
      </c>
      <c r="Q861">
        <v>0.12425904535299528</v>
      </c>
      <c r="S861" s="4"/>
      <c r="AA861" s="4"/>
      <c r="AC861" s="6"/>
    </row>
    <row r="862" spans="1:29" x14ac:dyDescent="0.4">
      <c r="A862" s="4" t="s">
        <v>140</v>
      </c>
      <c r="B862" t="str">
        <f t="shared" si="36"/>
        <v>2009</v>
      </c>
      <c r="C862" t="s">
        <v>300</v>
      </c>
      <c r="D862" t="s">
        <v>6</v>
      </c>
      <c r="E862">
        <v>35289</v>
      </c>
      <c r="F862">
        <v>0.10400745078737257</v>
      </c>
      <c r="L862" s="4" t="s">
        <v>140</v>
      </c>
      <c r="M862" t="str">
        <f t="shared" si="37"/>
        <v>2009</v>
      </c>
      <c r="N862" t="s">
        <v>300</v>
      </c>
      <c r="O862" t="s">
        <v>6</v>
      </c>
      <c r="P862">
        <v>35289</v>
      </c>
      <c r="Q862">
        <v>0.10400745078737257</v>
      </c>
      <c r="S862" s="4"/>
      <c r="AA862" s="4"/>
      <c r="AC862" s="6"/>
    </row>
    <row r="863" spans="1:29" x14ac:dyDescent="0.4">
      <c r="A863" s="4" t="s">
        <v>141</v>
      </c>
      <c r="B863" t="str">
        <f t="shared" si="36"/>
        <v>2009</v>
      </c>
      <c r="C863" t="s">
        <v>300</v>
      </c>
      <c r="D863" t="s">
        <v>6</v>
      </c>
      <c r="E863">
        <v>38367</v>
      </c>
      <c r="F863">
        <v>0.12188473891372097</v>
      </c>
      <c r="L863" s="4" t="s">
        <v>141</v>
      </c>
      <c r="M863" t="str">
        <f t="shared" si="37"/>
        <v>2009</v>
      </c>
      <c r="N863" t="s">
        <v>300</v>
      </c>
      <c r="O863" t="s">
        <v>6</v>
      </c>
      <c r="P863">
        <v>38367</v>
      </c>
      <c r="Q863">
        <v>0.12188473891372097</v>
      </c>
      <c r="S863" s="4"/>
      <c r="AA863" s="4"/>
      <c r="AC863" s="6"/>
    </row>
    <row r="864" spans="1:29" x14ac:dyDescent="0.4">
      <c r="A864" s="4" t="s">
        <v>142</v>
      </c>
      <c r="B864" t="str">
        <f t="shared" si="36"/>
        <v>2009</v>
      </c>
      <c r="C864" t="s">
        <v>300</v>
      </c>
      <c r="D864" t="s">
        <v>6</v>
      </c>
      <c r="E864">
        <v>37810</v>
      </c>
      <c r="F864">
        <v>0.11778485961452795</v>
      </c>
      <c r="L864" s="4" t="s">
        <v>142</v>
      </c>
      <c r="M864" t="str">
        <f t="shared" si="37"/>
        <v>2009</v>
      </c>
      <c r="N864" t="s">
        <v>300</v>
      </c>
      <c r="O864" t="s">
        <v>6</v>
      </c>
      <c r="P864">
        <v>37810</v>
      </c>
      <c r="Q864">
        <v>0.11778485961452795</v>
      </c>
      <c r="S864" s="4"/>
      <c r="AA864" s="4"/>
      <c r="AC864" s="6"/>
    </row>
    <row r="865" spans="1:29" x14ac:dyDescent="0.4">
      <c r="A865" s="4" t="s">
        <v>143</v>
      </c>
      <c r="B865" t="str">
        <f t="shared" si="36"/>
        <v>2009</v>
      </c>
      <c r="C865" t="s">
        <v>300</v>
      </c>
      <c r="D865" t="s">
        <v>6</v>
      </c>
      <c r="E865">
        <v>41157</v>
      </c>
      <c r="F865">
        <v>9.4687801960152765E-2</v>
      </c>
      <c r="L865" s="4" t="s">
        <v>143</v>
      </c>
      <c r="M865" t="str">
        <f t="shared" si="37"/>
        <v>2009</v>
      </c>
      <c r="N865" t="s">
        <v>300</v>
      </c>
      <c r="O865" t="s">
        <v>6</v>
      </c>
      <c r="P865">
        <v>41157</v>
      </c>
      <c r="Q865">
        <v>9.4687801960152765E-2</v>
      </c>
      <c r="S865" s="4"/>
      <c r="AA865" s="4"/>
      <c r="AC865" s="6"/>
    </row>
    <row r="866" spans="1:29" x14ac:dyDescent="0.4">
      <c r="A866" s="4" t="s">
        <v>144</v>
      </c>
      <c r="B866" t="str">
        <f t="shared" si="36"/>
        <v>2010</v>
      </c>
      <c r="C866" t="s">
        <v>300</v>
      </c>
      <c r="D866" t="s">
        <v>6</v>
      </c>
      <c r="E866">
        <v>32704</v>
      </c>
      <c r="F866">
        <v>9.853065676057568E-2</v>
      </c>
      <c r="L866" s="4" t="s">
        <v>144</v>
      </c>
      <c r="M866" t="str">
        <f t="shared" si="37"/>
        <v>2010</v>
      </c>
      <c r="N866" t="s">
        <v>300</v>
      </c>
      <c r="O866" t="s">
        <v>6</v>
      </c>
      <c r="P866">
        <v>32704</v>
      </c>
      <c r="Q866">
        <v>9.853065676057568E-2</v>
      </c>
      <c r="S866" s="4"/>
      <c r="AA866" s="4"/>
      <c r="AC866" s="6"/>
    </row>
    <row r="867" spans="1:29" x14ac:dyDescent="0.4">
      <c r="A867" s="4" t="s">
        <v>145</v>
      </c>
      <c r="B867" t="str">
        <f t="shared" si="36"/>
        <v>2010</v>
      </c>
      <c r="C867" t="s">
        <v>300</v>
      </c>
      <c r="D867" t="s">
        <v>6</v>
      </c>
      <c r="E867">
        <v>32510</v>
      </c>
      <c r="F867">
        <v>0.10827679692521873</v>
      </c>
      <c r="L867" s="4" t="s">
        <v>145</v>
      </c>
      <c r="M867" t="str">
        <f t="shared" si="37"/>
        <v>2010</v>
      </c>
      <c r="N867" t="s">
        <v>300</v>
      </c>
      <c r="O867" t="s">
        <v>6</v>
      </c>
      <c r="P867">
        <v>32510</v>
      </c>
      <c r="Q867">
        <v>0.10827679692521873</v>
      </c>
      <c r="S867" s="4"/>
      <c r="AA867" s="4"/>
      <c r="AC867" s="6"/>
    </row>
    <row r="868" spans="1:29" x14ac:dyDescent="0.4">
      <c r="A868" s="4" t="s">
        <v>146</v>
      </c>
      <c r="B868" t="str">
        <f t="shared" si="36"/>
        <v>2010</v>
      </c>
      <c r="C868" t="s">
        <v>300</v>
      </c>
      <c r="D868" t="s">
        <v>6</v>
      </c>
      <c r="E868">
        <v>43959</v>
      </c>
      <c r="F868">
        <v>0.12204188830525603</v>
      </c>
      <c r="L868" s="4" t="s">
        <v>146</v>
      </c>
      <c r="M868" t="str">
        <f t="shared" si="37"/>
        <v>2010</v>
      </c>
      <c r="N868" t="s">
        <v>300</v>
      </c>
      <c r="O868" t="s">
        <v>6</v>
      </c>
      <c r="P868">
        <v>43959</v>
      </c>
      <c r="Q868">
        <v>0.12204188830525603</v>
      </c>
      <c r="S868" s="4"/>
      <c r="AA868" s="4"/>
      <c r="AC868" s="6"/>
    </row>
    <row r="869" spans="1:29" x14ac:dyDescent="0.4">
      <c r="A869" s="4" t="s">
        <v>147</v>
      </c>
      <c r="B869" t="str">
        <f t="shared" si="36"/>
        <v>2010</v>
      </c>
      <c r="C869" t="s">
        <v>300</v>
      </c>
      <c r="D869" t="s">
        <v>6</v>
      </c>
      <c r="E869">
        <v>54454</v>
      </c>
      <c r="F869">
        <v>0.13939760084784378</v>
      </c>
      <c r="L869" s="4" t="s">
        <v>147</v>
      </c>
      <c r="M869" t="str">
        <f t="shared" si="37"/>
        <v>2010</v>
      </c>
      <c r="N869" t="s">
        <v>300</v>
      </c>
      <c r="O869" t="s">
        <v>6</v>
      </c>
      <c r="P869">
        <v>54454</v>
      </c>
      <c r="Q869">
        <v>0.13939760084784378</v>
      </c>
      <c r="S869" s="4"/>
      <c r="AA869" s="4"/>
      <c r="AC869" s="6"/>
    </row>
    <row r="870" spans="1:29" x14ac:dyDescent="0.4">
      <c r="A870" s="4" t="s">
        <v>148</v>
      </c>
      <c r="B870" t="str">
        <f t="shared" si="36"/>
        <v>2010</v>
      </c>
      <c r="C870" t="s">
        <v>300</v>
      </c>
      <c r="D870" t="s">
        <v>6</v>
      </c>
      <c r="E870">
        <v>55312</v>
      </c>
      <c r="F870">
        <v>0.13717879720543338</v>
      </c>
      <c r="L870" s="4" t="s">
        <v>148</v>
      </c>
      <c r="M870" t="str">
        <f t="shared" si="37"/>
        <v>2010</v>
      </c>
      <c r="N870" t="s">
        <v>300</v>
      </c>
      <c r="O870" t="s">
        <v>6</v>
      </c>
      <c r="P870">
        <v>55312</v>
      </c>
      <c r="Q870">
        <v>0.13717879720543338</v>
      </c>
      <c r="S870" s="4"/>
      <c r="AA870" s="4"/>
      <c r="AC870" s="6"/>
    </row>
    <row r="871" spans="1:29" x14ac:dyDescent="0.4">
      <c r="A871" s="4" t="s">
        <v>149</v>
      </c>
      <c r="B871" t="str">
        <f t="shared" si="36"/>
        <v>2010</v>
      </c>
      <c r="C871" t="s">
        <v>300</v>
      </c>
      <c r="D871" t="s">
        <v>6</v>
      </c>
      <c r="E871">
        <v>44491</v>
      </c>
      <c r="F871">
        <v>0.10254217756061584</v>
      </c>
      <c r="L871" s="4" t="s">
        <v>149</v>
      </c>
      <c r="M871" t="str">
        <f t="shared" si="37"/>
        <v>2010</v>
      </c>
      <c r="N871" t="s">
        <v>300</v>
      </c>
      <c r="O871" t="s">
        <v>6</v>
      </c>
      <c r="P871">
        <v>44491</v>
      </c>
      <c r="Q871">
        <v>0.10254217756061584</v>
      </c>
      <c r="S871" s="4"/>
      <c r="AA871" s="4"/>
      <c r="AC871" s="6"/>
    </row>
    <row r="872" spans="1:29" x14ac:dyDescent="0.4">
      <c r="A872" s="4" t="s">
        <v>150</v>
      </c>
      <c r="B872" t="str">
        <f t="shared" si="36"/>
        <v>2010</v>
      </c>
      <c r="C872" t="s">
        <v>300</v>
      </c>
      <c r="D872" t="s">
        <v>6</v>
      </c>
      <c r="E872">
        <v>43441</v>
      </c>
      <c r="F872">
        <v>9.526284396024666E-2</v>
      </c>
      <c r="L872" s="4" t="s">
        <v>150</v>
      </c>
      <c r="M872" t="str">
        <f t="shared" si="37"/>
        <v>2010</v>
      </c>
      <c r="N872" t="s">
        <v>300</v>
      </c>
      <c r="O872" t="s">
        <v>6</v>
      </c>
      <c r="P872">
        <v>43441</v>
      </c>
      <c r="Q872">
        <v>9.526284396024666E-2</v>
      </c>
      <c r="S872" s="4"/>
      <c r="AA872" s="4"/>
      <c r="AC872" s="6"/>
    </row>
    <row r="873" spans="1:29" x14ac:dyDescent="0.4">
      <c r="A873" s="4" t="s">
        <v>151</v>
      </c>
      <c r="B873" t="str">
        <f t="shared" si="36"/>
        <v>2010</v>
      </c>
      <c r="C873" t="s">
        <v>300</v>
      </c>
      <c r="D873" t="s">
        <v>6</v>
      </c>
      <c r="E873">
        <v>39283</v>
      </c>
      <c r="F873">
        <v>0.1085219707057257</v>
      </c>
      <c r="L873" s="4" t="s">
        <v>151</v>
      </c>
      <c r="M873" t="str">
        <f t="shared" si="37"/>
        <v>2010</v>
      </c>
      <c r="N873" t="s">
        <v>300</v>
      </c>
      <c r="O873" t="s">
        <v>6</v>
      </c>
      <c r="P873">
        <v>39283</v>
      </c>
      <c r="Q873">
        <v>0.1085219707057257</v>
      </c>
      <c r="S873" s="4"/>
      <c r="AA873" s="4"/>
      <c r="AC873" s="6"/>
    </row>
    <row r="874" spans="1:29" x14ac:dyDescent="0.4">
      <c r="A874" s="4" t="s">
        <v>152</v>
      </c>
      <c r="B874" t="str">
        <f t="shared" si="36"/>
        <v>2010</v>
      </c>
      <c r="C874" t="s">
        <v>300</v>
      </c>
      <c r="D874" t="s">
        <v>6</v>
      </c>
      <c r="E874">
        <v>40672</v>
      </c>
      <c r="F874">
        <v>9.0826870211278776E-2</v>
      </c>
      <c r="L874" s="4" t="s">
        <v>152</v>
      </c>
      <c r="M874" t="str">
        <f t="shared" si="37"/>
        <v>2010</v>
      </c>
      <c r="N874" t="s">
        <v>300</v>
      </c>
      <c r="O874" t="s">
        <v>6</v>
      </c>
      <c r="P874">
        <v>40672</v>
      </c>
      <c r="Q874">
        <v>9.0826870211278776E-2</v>
      </c>
      <c r="S874" s="4"/>
      <c r="AA874" s="4"/>
      <c r="AC874" s="6"/>
    </row>
    <row r="875" spans="1:29" x14ac:dyDescent="0.4">
      <c r="A875" s="4" t="s">
        <v>153</v>
      </c>
      <c r="B875" t="str">
        <f t="shared" si="36"/>
        <v>2010</v>
      </c>
      <c r="C875" t="s">
        <v>300</v>
      </c>
      <c r="D875" t="s">
        <v>6</v>
      </c>
      <c r="E875">
        <v>52011</v>
      </c>
      <c r="F875">
        <v>0.12673276494338437</v>
      </c>
      <c r="L875" s="4" t="s">
        <v>153</v>
      </c>
      <c r="M875" t="str">
        <f t="shared" si="37"/>
        <v>2010</v>
      </c>
      <c r="N875" t="s">
        <v>300</v>
      </c>
      <c r="O875" t="s">
        <v>6</v>
      </c>
      <c r="P875">
        <v>52011</v>
      </c>
      <c r="Q875">
        <v>0.12673276494338437</v>
      </c>
      <c r="S875" s="4"/>
      <c r="AA875" s="4"/>
      <c r="AC875" s="6"/>
    </row>
    <row r="876" spans="1:29" x14ac:dyDescent="0.4">
      <c r="A876" s="4" t="s">
        <v>154</v>
      </c>
      <c r="B876" t="str">
        <f t="shared" si="36"/>
        <v>2010</v>
      </c>
      <c r="C876" t="s">
        <v>300</v>
      </c>
      <c r="D876" t="s">
        <v>6</v>
      </c>
      <c r="E876">
        <v>50094</v>
      </c>
      <c r="F876">
        <v>0.12792722852429375</v>
      </c>
      <c r="L876" s="4" t="s">
        <v>154</v>
      </c>
      <c r="M876" t="str">
        <f t="shared" si="37"/>
        <v>2010</v>
      </c>
      <c r="N876" t="s">
        <v>300</v>
      </c>
      <c r="O876" t="s">
        <v>6</v>
      </c>
      <c r="P876">
        <v>50094</v>
      </c>
      <c r="Q876">
        <v>0.12792722852429375</v>
      </c>
      <c r="S876" s="4"/>
      <c r="AA876" s="4"/>
      <c r="AC876" s="6"/>
    </row>
    <row r="877" spans="1:29" x14ac:dyDescent="0.4">
      <c r="A877" s="4" t="s">
        <v>155</v>
      </c>
      <c r="B877" t="str">
        <f t="shared" si="36"/>
        <v>2010</v>
      </c>
      <c r="C877" t="s">
        <v>300</v>
      </c>
      <c r="D877" t="s">
        <v>6</v>
      </c>
      <c r="E877">
        <v>55518</v>
      </c>
      <c r="F877">
        <v>0.10398771282473918</v>
      </c>
      <c r="L877" s="4" t="s">
        <v>155</v>
      </c>
      <c r="M877" t="str">
        <f t="shared" si="37"/>
        <v>2010</v>
      </c>
      <c r="N877" t="s">
        <v>300</v>
      </c>
      <c r="O877" t="s">
        <v>6</v>
      </c>
      <c r="P877">
        <v>55518</v>
      </c>
      <c r="Q877">
        <v>0.10398771282473918</v>
      </c>
      <c r="S877" s="4"/>
      <c r="AA877" s="4"/>
      <c r="AC877" s="6"/>
    </row>
    <row r="878" spans="1:29" x14ac:dyDescent="0.4">
      <c r="A878" s="4" t="s">
        <v>156</v>
      </c>
      <c r="B878" t="str">
        <f t="shared" si="36"/>
        <v>2011</v>
      </c>
      <c r="C878" t="s">
        <v>300</v>
      </c>
      <c r="D878" t="s">
        <v>6</v>
      </c>
      <c r="E878">
        <v>43339</v>
      </c>
      <c r="F878">
        <v>0.10917862226196924</v>
      </c>
      <c r="L878" s="4" t="s">
        <v>156</v>
      </c>
      <c r="M878" t="str">
        <f t="shared" si="37"/>
        <v>2011</v>
      </c>
      <c r="N878" t="s">
        <v>300</v>
      </c>
      <c r="O878" t="s">
        <v>6</v>
      </c>
      <c r="P878">
        <v>43339</v>
      </c>
      <c r="Q878">
        <v>0.10917862226196924</v>
      </c>
      <c r="S878" s="4"/>
      <c r="AA878" s="4"/>
      <c r="AC878" s="6"/>
    </row>
    <row r="879" spans="1:29" x14ac:dyDescent="0.4">
      <c r="A879" s="4" t="s">
        <v>157</v>
      </c>
      <c r="B879" t="str">
        <f t="shared" si="36"/>
        <v>2011</v>
      </c>
      <c r="C879" t="s">
        <v>300</v>
      </c>
      <c r="D879" t="s">
        <v>6</v>
      </c>
      <c r="E879">
        <v>48107</v>
      </c>
      <c r="F879">
        <v>0.12740369973119348</v>
      </c>
      <c r="L879" s="4" t="s">
        <v>157</v>
      </c>
      <c r="M879" t="str">
        <f t="shared" si="37"/>
        <v>2011</v>
      </c>
      <c r="N879" t="s">
        <v>300</v>
      </c>
      <c r="O879" t="s">
        <v>6</v>
      </c>
      <c r="P879">
        <v>48107</v>
      </c>
      <c r="Q879">
        <v>0.12740369973119348</v>
      </c>
      <c r="S879" s="4"/>
      <c r="AA879" s="4"/>
      <c r="AC879" s="6"/>
    </row>
    <row r="880" spans="1:29" x14ac:dyDescent="0.4">
      <c r="A880" s="4" t="s">
        <v>158</v>
      </c>
      <c r="B880" t="str">
        <f t="shared" si="36"/>
        <v>2011</v>
      </c>
      <c r="C880" t="s">
        <v>300</v>
      </c>
      <c r="D880" t="s">
        <v>6</v>
      </c>
      <c r="E880">
        <v>59922</v>
      </c>
      <c r="F880">
        <v>0.13779385421289728</v>
      </c>
      <c r="L880" s="4" t="s">
        <v>158</v>
      </c>
      <c r="M880" t="str">
        <f t="shared" si="37"/>
        <v>2011</v>
      </c>
      <c r="N880" t="s">
        <v>300</v>
      </c>
      <c r="O880" t="s">
        <v>6</v>
      </c>
      <c r="P880">
        <v>59922</v>
      </c>
      <c r="Q880">
        <v>0.13779385421289728</v>
      </c>
      <c r="S880" s="4"/>
      <c r="AA880" s="4"/>
      <c r="AC880" s="6"/>
    </row>
    <row r="881" spans="1:29" x14ac:dyDescent="0.4">
      <c r="A881" s="4" t="s">
        <v>159</v>
      </c>
      <c r="B881" t="str">
        <f t="shared" si="36"/>
        <v>2011</v>
      </c>
      <c r="C881" t="s">
        <v>300</v>
      </c>
      <c r="D881" t="s">
        <v>6</v>
      </c>
      <c r="E881">
        <v>76197</v>
      </c>
      <c r="F881">
        <v>0.1667498260218753</v>
      </c>
      <c r="L881" s="4" t="s">
        <v>159</v>
      </c>
      <c r="M881" t="str">
        <f t="shared" si="37"/>
        <v>2011</v>
      </c>
      <c r="N881" t="s">
        <v>300</v>
      </c>
      <c r="O881" t="s">
        <v>6</v>
      </c>
      <c r="P881">
        <v>76197</v>
      </c>
      <c r="Q881">
        <v>0.1667498260218753</v>
      </c>
      <c r="S881" s="4"/>
      <c r="AA881" s="4"/>
      <c r="AC881" s="6"/>
    </row>
    <row r="882" spans="1:29" x14ac:dyDescent="0.4">
      <c r="A882" s="4" t="s">
        <v>160</v>
      </c>
      <c r="B882" t="str">
        <f t="shared" si="36"/>
        <v>2011</v>
      </c>
      <c r="C882" t="s">
        <v>300</v>
      </c>
      <c r="D882" t="s">
        <v>6</v>
      </c>
      <c r="E882">
        <v>72488</v>
      </c>
      <c r="F882">
        <v>0.16212238799961531</v>
      </c>
      <c r="L882" s="4" t="s">
        <v>160</v>
      </c>
      <c r="M882" t="str">
        <f t="shared" si="37"/>
        <v>2011</v>
      </c>
      <c r="N882" t="s">
        <v>300</v>
      </c>
      <c r="O882" t="s">
        <v>6</v>
      </c>
      <c r="P882">
        <v>72488</v>
      </c>
      <c r="Q882">
        <v>0.16212238799961531</v>
      </c>
      <c r="S882" s="4"/>
      <c r="AA882" s="4"/>
      <c r="AC882" s="6"/>
    </row>
    <row r="883" spans="1:29" x14ac:dyDescent="0.4">
      <c r="A883" s="4" t="s">
        <v>161</v>
      </c>
      <c r="B883" t="str">
        <f t="shared" ref="B883:B946" si="38">LEFT(TEXT(A883,"YYYY"),4)</f>
        <v>2011</v>
      </c>
      <c r="C883" t="s">
        <v>300</v>
      </c>
      <c r="D883" t="s">
        <v>6</v>
      </c>
      <c r="E883">
        <v>52257</v>
      </c>
      <c r="F883">
        <v>0.10659842561446525</v>
      </c>
      <c r="L883" s="4" t="s">
        <v>161</v>
      </c>
      <c r="M883" t="str">
        <f t="shared" ref="M883:M946" si="39">LEFT(TEXT(L883,"YYYY"),4)</f>
        <v>2011</v>
      </c>
      <c r="N883" t="s">
        <v>300</v>
      </c>
      <c r="O883" t="s">
        <v>6</v>
      </c>
      <c r="P883">
        <v>52257</v>
      </c>
      <c r="Q883">
        <v>0.10659842561446525</v>
      </c>
      <c r="S883" s="4"/>
      <c r="AA883" s="4"/>
      <c r="AC883" s="6"/>
    </row>
    <row r="884" spans="1:29" x14ac:dyDescent="0.4">
      <c r="A884" s="4" t="s">
        <v>162</v>
      </c>
      <c r="B884" t="str">
        <f t="shared" si="38"/>
        <v>2011</v>
      </c>
      <c r="C884" t="s">
        <v>300</v>
      </c>
      <c r="D884" t="s">
        <v>6</v>
      </c>
      <c r="E884">
        <v>50938</v>
      </c>
      <c r="F884">
        <v>0.1023428882562249</v>
      </c>
      <c r="L884" s="4" t="s">
        <v>162</v>
      </c>
      <c r="M884" t="str">
        <f t="shared" si="39"/>
        <v>2011</v>
      </c>
      <c r="N884" t="s">
        <v>300</v>
      </c>
      <c r="O884" t="s">
        <v>6</v>
      </c>
      <c r="P884">
        <v>50938</v>
      </c>
      <c r="Q884">
        <v>0.1023428882562249</v>
      </c>
      <c r="S884" s="4"/>
      <c r="AA884" s="4"/>
      <c r="AC884" s="6"/>
    </row>
    <row r="885" spans="1:29" x14ac:dyDescent="0.4">
      <c r="A885" s="4" t="s">
        <v>163</v>
      </c>
      <c r="B885" t="str">
        <f t="shared" si="38"/>
        <v>2011</v>
      </c>
      <c r="C885" t="s">
        <v>300</v>
      </c>
      <c r="D885" t="s">
        <v>6</v>
      </c>
      <c r="E885">
        <v>49558</v>
      </c>
      <c r="F885">
        <v>0.11029236668573196</v>
      </c>
      <c r="L885" s="4" t="s">
        <v>163</v>
      </c>
      <c r="M885" t="str">
        <f t="shared" si="39"/>
        <v>2011</v>
      </c>
      <c r="N885" t="s">
        <v>300</v>
      </c>
      <c r="O885" t="s">
        <v>6</v>
      </c>
      <c r="P885">
        <v>49558</v>
      </c>
      <c r="Q885">
        <v>0.11029236668573196</v>
      </c>
      <c r="S885" s="4"/>
      <c r="AA885" s="4"/>
      <c r="AC885" s="6"/>
    </row>
    <row r="886" spans="1:29" x14ac:dyDescent="0.4">
      <c r="A886" s="4" t="s">
        <v>164</v>
      </c>
      <c r="B886" t="str">
        <f t="shared" si="38"/>
        <v>2011</v>
      </c>
      <c r="C886" t="s">
        <v>300</v>
      </c>
      <c r="D886" t="s">
        <v>6</v>
      </c>
      <c r="E886">
        <v>51859</v>
      </c>
      <c r="F886">
        <v>0.11505276866315689</v>
      </c>
      <c r="L886" s="4" t="s">
        <v>164</v>
      </c>
      <c r="M886" t="str">
        <f t="shared" si="39"/>
        <v>2011</v>
      </c>
      <c r="N886" t="s">
        <v>300</v>
      </c>
      <c r="O886" t="s">
        <v>6</v>
      </c>
      <c r="P886">
        <v>51859</v>
      </c>
      <c r="Q886">
        <v>0.11505276866315689</v>
      </c>
      <c r="S886" s="4"/>
      <c r="AA886" s="4"/>
      <c r="AC886" s="6"/>
    </row>
    <row r="887" spans="1:29" x14ac:dyDescent="0.4">
      <c r="A887" s="4" t="s">
        <v>165</v>
      </c>
      <c r="B887" t="str">
        <f t="shared" si="38"/>
        <v>2011</v>
      </c>
      <c r="C887" t="s">
        <v>300</v>
      </c>
      <c r="D887" t="s">
        <v>6</v>
      </c>
      <c r="E887">
        <v>63218</v>
      </c>
      <c r="F887">
        <v>0.14452702594573091</v>
      </c>
      <c r="L887" s="4" t="s">
        <v>165</v>
      </c>
      <c r="M887" t="str">
        <f t="shared" si="39"/>
        <v>2011</v>
      </c>
      <c r="N887" t="s">
        <v>300</v>
      </c>
      <c r="O887" t="s">
        <v>6</v>
      </c>
      <c r="P887">
        <v>63218</v>
      </c>
      <c r="Q887">
        <v>0.14452702594573091</v>
      </c>
      <c r="S887" s="4"/>
      <c r="AA887" s="4"/>
      <c r="AC887" s="6"/>
    </row>
    <row r="888" spans="1:29" x14ac:dyDescent="0.4">
      <c r="A888" s="4" t="s">
        <v>166</v>
      </c>
      <c r="B888" t="str">
        <f t="shared" si="38"/>
        <v>2011</v>
      </c>
      <c r="C888" t="s">
        <v>300</v>
      </c>
      <c r="D888" t="s">
        <v>6</v>
      </c>
      <c r="E888">
        <v>52726</v>
      </c>
      <c r="F888">
        <v>0.12709623455168242</v>
      </c>
      <c r="L888" s="4" t="s">
        <v>166</v>
      </c>
      <c r="M888" t="str">
        <f t="shared" si="39"/>
        <v>2011</v>
      </c>
      <c r="N888" t="s">
        <v>300</v>
      </c>
      <c r="O888" t="s">
        <v>6</v>
      </c>
      <c r="P888">
        <v>52726</v>
      </c>
      <c r="Q888">
        <v>0.12709623455168242</v>
      </c>
      <c r="S888" s="4"/>
      <c r="AA888" s="4"/>
      <c r="AC888" s="6"/>
    </row>
    <row r="889" spans="1:29" x14ac:dyDescent="0.4">
      <c r="A889" s="4" t="s">
        <v>167</v>
      </c>
      <c r="B889" t="str">
        <f t="shared" si="38"/>
        <v>2011</v>
      </c>
      <c r="C889" t="s">
        <v>300</v>
      </c>
      <c r="D889" t="s">
        <v>6</v>
      </c>
      <c r="E889">
        <v>57114</v>
      </c>
      <c r="F889">
        <v>0.10190194119326292</v>
      </c>
      <c r="L889" s="4" t="s">
        <v>167</v>
      </c>
      <c r="M889" t="str">
        <f t="shared" si="39"/>
        <v>2011</v>
      </c>
      <c r="N889" t="s">
        <v>300</v>
      </c>
      <c r="O889" t="s">
        <v>6</v>
      </c>
      <c r="P889">
        <v>57114</v>
      </c>
      <c r="Q889">
        <v>0.10190194119326292</v>
      </c>
      <c r="S889" s="4"/>
      <c r="AA889" s="4"/>
      <c r="AC889" s="6"/>
    </row>
    <row r="890" spans="1:29" x14ac:dyDescent="0.4">
      <c r="A890" s="4" t="s">
        <v>168</v>
      </c>
      <c r="B890" t="str">
        <f t="shared" si="38"/>
        <v>2012</v>
      </c>
      <c r="C890" t="s">
        <v>300</v>
      </c>
      <c r="D890" t="s">
        <v>6</v>
      </c>
      <c r="E890">
        <v>42248</v>
      </c>
      <c r="F890">
        <v>9.768165601944015E-2</v>
      </c>
      <c r="L890" s="4" t="s">
        <v>168</v>
      </c>
      <c r="M890" t="str">
        <f t="shared" si="39"/>
        <v>2012</v>
      </c>
      <c r="N890" t="s">
        <v>300</v>
      </c>
      <c r="O890" t="s">
        <v>6</v>
      </c>
      <c r="P890">
        <v>42248</v>
      </c>
      <c r="Q890">
        <v>9.768165601944015E-2</v>
      </c>
      <c r="S890" s="4"/>
      <c r="AA890" s="4"/>
      <c r="AC890" s="6"/>
    </row>
    <row r="891" spans="1:29" x14ac:dyDescent="0.4">
      <c r="A891" s="4" t="s">
        <v>169</v>
      </c>
      <c r="B891" t="str">
        <f t="shared" si="38"/>
        <v>2012</v>
      </c>
      <c r="C891" t="s">
        <v>300</v>
      </c>
      <c r="D891" t="s">
        <v>6</v>
      </c>
      <c r="E891">
        <v>50931</v>
      </c>
      <c r="F891">
        <v>0.11983962088787345</v>
      </c>
      <c r="L891" s="4" t="s">
        <v>169</v>
      </c>
      <c r="M891" t="str">
        <f t="shared" si="39"/>
        <v>2012</v>
      </c>
      <c r="N891" t="s">
        <v>300</v>
      </c>
      <c r="O891" t="s">
        <v>6</v>
      </c>
      <c r="P891">
        <v>50931</v>
      </c>
      <c r="Q891">
        <v>0.11983962088787345</v>
      </c>
      <c r="S891" s="4"/>
      <c r="AA891" s="4"/>
      <c r="AC891" s="6"/>
    </row>
    <row r="892" spans="1:29" x14ac:dyDescent="0.4">
      <c r="A892" s="4" t="s">
        <v>170</v>
      </c>
      <c r="B892" t="str">
        <f t="shared" si="38"/>
        <v>2012</v>
      </c>
      <c r="C892" t="s">
        <v>300</v>
      </c>
      <c r="D892" t="s">
        <v>6</v>
      </c>
      <c r="E892">
        <v>58682</v>
      </c>
      <c r="F892">
        <v>0.12120223229223034</v>
      </c>
      <c r="L892" s="4" t="s">
        <v>170</v>
      </c>
      <c r="M892" t="str">
        <f t="shared" si="39"/>
        <v>2012</v>
      </c>
      <c r="N892" t="s">
        <v>300</v>
      </c>
      <c r="O892" t="s">
        <v>6</v>
      </c>
      <c r="P892">
        <v>58682</v>
      </c>
      <c r="Q892">
        <v>0.12120223229223034</v>
      </c>
      <c r="S892" s="4"/>
      <c r="AA892" s="4"/>
      <c r="AC892" s="6"/>
    </row>
    <row r="893" spans="1:29" x14ac:dyDescent="0.4">
      <c r="A893" s="4" t="s">
        <v>171</v>
      </c>
      <c r="B893" t="str">
        <f t="shared" si="38"/>
        <v>2012</v>
      </c>
      <c r="C893" t="s">
        <v>300</v>
      </c>
      <c r="D893" t="s">
        <v>6</v>
      </c>
      <c r="E893">
        <v>75052</v>
      </c>
      <c r="F893">
        <v>0.15195788621178377</v>
      </c>
      <c r="L893" s="4" t="s">
        <v>171</v>
      </c>
      <c r="M893" t="str">
        <f t="shared" si="39"/>
        <v>2012</v>
      </c>
      <c r="N893" t="s">
        <v>300</v>
      </c>
      <c r="O893" t="s">
        <v>6</v>
      </c>
      <c r="P893">
        <v>75052</v>
      </c>
      <c r="Q893">
        <v>0.15195788621178377</v>
      </c>
      <c r="S893" s="4"/>
      <c r="AA893" s="4"/>
      <c r="AC893" s="6"/>
    </row>
    <row r="894" spans="1:29" x14ac:dyDescent="0.4">
      <c r="A894" s="4" t="s">
        <v>172</v>
      </c>
      <c r="B894" t="str">
        <f t="shared" si="38"/>
        <v>2012</v>
      </c>
      <c r="C894" t="s">
        <v>300</v>
      </c>
      <c r="D894" t="s">
        <v>6</v>
      </c>
      <c r="E894">
        <v>72484</v>
      </c>
      <c r="F894">
        <v>0.14767457969668077</v>
      </c>
      <c r="L894" s="4" t="s">
        <v>172</v>
      </c>
      <c r="M894" t="str">
        <f t="shared" si="39"/>
        <v>2012</v>
      </c>
      <c r="N894" t="s">
        <v>300</v>
      </c>
      <c r="O894" t="s">
        <v>6</v>
      </c>
      <c r="P894">
        <v>72484</v>
      </c>
      <c r="Q894">
        <v>0.14767457969668077</v>
      </c>
      <c r="S894" s="4"/>
      <c r="AA894" s="4"/>
      <c r="AC894" s="6"/>
    </row>
    <row r="895" spans="1:29" x14ac:dyDescent="0.4">
      <c r="A895" s="4" t="s">
        <v>173</v>
      </c>
      <c r="B895" t="str">
        <f t="shared" si="38"/>
        <v>2012</v>
      </c>
      <c r="C895" t="s">
        <v>300</v>
      </c>
      <c r="D895" t="s">
        <v>6</v>
      </c>
      <c r="E895">
        <v>49957</v>
      </c>
      <c r="F895">
        <v>9.9382502377286269E-2</v>
      </c>
      <c r="L895" s="4" t="s">
        <v>173</v>
      </c>
      <c r="M895" t="str">
        <f t="shared" si="39"/>
        <v>2012</v>
      </c>
      <c r="N895" t="s">
        <v>300</v>
      </c>
      <c r="O895" t="s">
        <v>6</v>
      </c>
      <c r="P895">
        <v>49957</v>
      </c>
      <c r="Q895">
        <v>9.9382502377286269E-2</v>
      </c>
      <c r="S895" s="4"/>
      <c r="AA895" s="4"/>
      <c r="AC895" s="6"/>
    </row>
    <row r="896" spans="1:29" x14ac:dyDescent="0.4">
      <c r="A896" s="4" t="s">
        <v>174</v>
      </c>
      <c r="B896" t="str">
        <f t="shared" si="38"/>
        <v>2012</v>
      </c>
      <c r="C896" t="s">
        <v>300</v>
      </c>
      <c r="D896" t="s">
        <v>6</v>
      </c>
      <c r="E896">
        <v>45249</v>
      </c>
      <c r="F896">
        <v>9.4070027067819237E-2</v>
      </c>
      <c r="L896" s="4" t="s">
        <v>174</v>
      </c>
      <c r="M896" t="str">
        <f t="shared" si="39"/>
        <v>2012</v>
      </c>
      <c r="N896" t="s">
        <v>300</v>
      </c>
      <c r="O896" t="s">
        <v>6</v>
      </c>
      <c r="P896">
        <v>45249</v>
      </c>
      <c r="Q896">
        <v>9.4070027067819237E-2</v>
      </c>
      <c r="S896" s="4"/>
      <c r="AA896" s="4"/>
      <c r="AC896" s="6"/>
    </row>
    <row r="897" spans="1:29" x14ac:dyDescent="0.4">
      <c r="A897" s="4" t="s">
        <v>175</v>
      </c>
      <c r="B897" t="str">
        <f t="shared" si="38"/>
        <v>2012</v>
      </c>
      <c r="C897" t="s">
        <v>300</v>
      </c>
      <c r="D897" t="s">
        <v>6</v>
      </c>
      <c r="E897">
        <v>45775</v>
      </c>
      <c r="F897">
        <v>8.8430183138860988E-2</v>
      </c>
      <c r="L897" s="4" t="s">
        <v>175</v>
      </c>
      <c r="M897" t="str">
        <f t="shared" si="39"/>
        <v>2012</v>
      </c>
      <c r="N897" t="s">
        <v>300</v>
      </c>
      <c r="O897" t="s">
        <v>6</v>
      </c>
      <c r="P897">
        <v>45775</v>
      </c>
      <c r="Q897">
        <v>8.8430183138860988E-2</v>
      </c>
      <c r="S897" s="4"/>
      <c r="AA897" s="4"/>
      <c r="AC897" s="6"/>
    </row>
    <row r="898" spans="1:29" x14ac:dyDescent="0.4">
      <c r="A898" s="4" t="s">
        <v>176</v>
      </c>
      <c r="B898" t="str">
        <f t="shared" si="38"/>
        <v>2012</v>
      </c>
      <c r="C898" t="s">
        <v>300</v>
      </c>
      <c r="D898" t="s">
        <v>6</v>
      </c>
      <c r="E898">
        <v>46880</v>
      </c>
      <c r="F898">
        <v>0.1150384279390257</v>
      </c>
      <c r="L898" s="4" t="s">
        <v>176</v>
      </c>
      <c r="M898" t="str">
        <f t="shared" si="39"/>
        <v>2012</v>
      </c>
      <c r="N898" t="s">
        <v>300</v>
      </c>
      <c r="O898" t="s">
        <v>6</v>
      </c>
      <c r="P898">
        <v>46880</v>
      </c>
      <c r="Q898">
        <v>0.1150384279390257</v>
      </c>
      <c r="S898" s="4"/>
      <c r="AA898" s="4"/>
      <c r="AC898" s="6"/>
    </row>
    <row r="899" spans="1:29" x14ac:dyDescent="0.4">
      <c r="A899" s="4" t="s">
        <v>177</v>
      </c>
      <c r="B899" t="str">
        <f t="shared" si="38"/>
        <v>2012</v>
      </c>
      <c r="C899" t="s">
        <v>300</v>
      </c>
      <c r="D899" t="s">
        <v>6</v>
      </c>
      <c r="E899">
        <v>56058</v>
      </c>
      <c r="F899">
        <v>0.12039431295906533</v>
      </c>
      <c r="L899" s="4" t="s">
        <v>177</v>
      </c>
      <c r="M899" t="str">
        <f t="shared" si="39"/>
        <v>2012</v>
      </c>
      <c r="N899" t="s">
        <v>300</v>
      </c>
      <c r="O899" t="s">
        <v>6</v>
      </c>
      <c r="P899">
        <v>56058</v>
      </c>
      <c r="Q899">
        <v>0.12039431295906533</v>
      </c>
      <c r="S899" s="4"/>
      <c r="AA899" s="4"/>
      <c r="AC899" s="6"/>
    </row>
    <row r="900" spans="1:29" x14ac:dyDescent="0.4">
      <c r="A900" s="4" t="s">
        <v>178</v>
      </c>
      <c r="B900" t="str">
        <f t="shared" si="38"/>
        <v>2012</v>
      </c>
      <c r="C900" t="s">
        <v>300</v>
      </c>
      <c r="D900" t="s">
        <v>6</v>
      </c>
      <c r="E900">
        <v>55125</v>
      </c>
      <c r="F900">
        <v>0.11369378473976756</v>
      </c>
      <c r="L900" s="4" t="s">
        <v>178</v>
      </c>
      <c r="M900" t="str">
        <f t="shared" si="39"/>
        <v>2012</v>
      </c>
      <c r="N900" t="s">
        <v>300</v>
      </c>
      <c r="O900" t="s">
        <v>6</v>
      </c>
      <c r="P900">
        <v>55125</v>
      </c>
      <c r="Q900">
        <v>0.11369378473976756</v>
      </c>
      <c r="S900" s="4"/>
      <c r="AA900" s="4"/>
      <c r="AC900" s="6"/>
    </row>
    <row r="901" spans="1:29" x14ac:dyDescent="0.4">
      <c r="A901" s="4" t="s">
        <v>179</v>
      </c>
      <c r="B901" t="str">
        <f t="shared" si="38"/>
        <v>2012</v>
      </c>
      <c r="C901" t="s">
        <v>300</v>
      </c>
      <c r="D901" t="s">
        <v>6</v>
      </c>
      <c r="E901">
        <v>58363</v>
      </c>
      <c r="F901">
        <v>9.8272903767888498E-2</v>
      </c>
      <c r="L901" s="4" t="s">
        <v>179</v>
      </c>
      <c r="M901" t="str">
        <f t="shared" si="39"/>
        <v>2012</v>
      </c>
      <c r="N901" t="s">
        <v>300</v>
      </c>
      <c r="O901" t="s">
        <v>6</v>
      </c>
      <c r="P901">
        <v>58363</v>
      </c>
      <c r="Q901">
        <v>9.8272903767888498E-2</v>
      </c>
      <c r="S901" s="4"/>
      <c r="AA901" s="4"/>
      <c r="AC901" s="6"/>
    </row>
    <row r="902" spans="1:29" x14ac:dyDescent="0.4">
      <c r="A902" s="4" t="s">
        <v>180</v>
      </c>
      <c r="B902" t="str">
        <f t="shared" si="38"/>
        <v>2013</v>
      </c>
      <c r="C902" t="s">
        <v>300</v>
      </c>
      <c r="D902" t="s">
        <v>6</v>
      </c>
      <c r="E902">
        <v>44201</v>
      </c>
      <c r="F902">
        <v>9.6086414949142746E-2</v>
      </c>
      <c r="L902" s="4" t="s">
        <v>180</v>
      </c>
      <c r="M902" t="str">
        <f t="shared" si="39"/>
        <v>2013</v>
      </c>
      <c r="N902" t="s">
        <v>300</v>
      </c>
      <c r="O902" t="s">
        <v>6</v>
      </c>
      <c r="P902">
        <v>44201</v>
      </c>
      <c r="Q902">
        <v>9.6086414949142746E-2</v>
      </c>
      <c r="S902" s="4"/>
      <c r="AA902" s="4"/>
      <c r="AC902" s="6"/>
    </row>
    <row r="903" spans="1:29" x14ac:dyDescent="0.4">
      <c r="A903" s="4" t="s">
        <v>181</v>
      </c>
      <c r="B903" t="str">
        <f t="shared" si="38"/>
        <v>2013</v>
      </c>
      <c r="C903" t="s">
        <v>300</v>
      </c>
      <c r="D903" t="s">
        <v>6</v>
      </c>
      <c r="E903">
        <v>44540</v>
      </c>
      <c r="F903">
        <v>0.10988143462622056</v>
      </c>
      <c r="L903" s="4" t="s">
        <v>181</v>
      </c>
      <c r="M903" t="str">
        <f t="shared" si="39"/>
        <v>2013</v>
      </c>
      <c r="N903" t="s">
        <v>300</v>
      </c>
      <c r="O903" t="s">
        <v>6</v>
      </c>
      <c r="P903">
        <v>44540</v>
      </c>
      <c r="Q903">
        <v>0.10988143462622056</v>
      </c>
      <c r="S903" s="4"/>
      <c r="AA903" s="4"/>
      <c r="AC903" s="6"/>
    </row>
    <row r="904" spans="1:29" x14ac:dyDescent="0.4">
      <c r="A904" s="4" t="s">
        <v>182</v>
      </c>
      <c r="B904" t="str">
        <f t="shared" si="38"/>
        <v>2013</v>
      </c>
      <c r="C904" t="s">
        <v>300</v>
      </c>
      <c r="D904" t="s">
        <v>6</v>
      </c>
      <c r="E904">
        <v>63521</v>
      </c>
      <c r="F904">
        <v>0.12126216038729974</v>
      </c>
      <c r="L904" s="4" t="s">
        <v>182</v>
      </c>
      <c r="M904" t="str">
        <f t="shared" si="39"/>
        <v>2013</v>
      </c>
      <c r="N904" t="s">
        <v>300</v>
      </c>
      <c r="O904" t="s">
        <v>6</v>
      </c>
      <c r="P904">
        <v>63521</v>
      </c>
      <c r="Q904">
        <v>0.12126216038729974</v>
      </c>
      <c r="S904" s="4"/>
      <c r="AA904" s="4"/>
      <c r="AC904" s="6"/>
    </row>
    <row r="905" spans="1:29" x14ac:dyDescent="0.4">
      <c r="A905" s="4" t="s">
        <v>183</v>
      </c>
      <c r="B905" t="str">
        <f t="shared" si="38"/>
        <v>2013</v>
      </c>
      <c r="C905" t="s">
        <v>300</v>
      </c>
      <c r="D905" t="s">
        <v>6</v>
      </c>
      <c r="E905">
        <v>73215</v>
      </c>
      <c r="F905">
        <v>0.14719896740572752</v>
      </c>
      <c r="L905" s="4" t="s">
        <v>183</v>
      </c>
      <c r="M905" t="str">
        <f t="shared" si="39"/>
        <v>2013</v>
      </c>
      <c r="N905" t="s">
        <v>300</v>
      </c>
      <c r="O905" t="s">
        <v>6</v>
      </c>
      <c r="P905">
        <v>73215</v>
      </c>
      <c r="Q905">
        <v>0.14719896740572752</v>
      </c>
      <c r="S905" s="4"/>
      <c r="AA905" s="4"/>
      <c r="AC905" s="6"/>
    </row>
    <row r="906" spans="1:29" x14ac:dyDescent="0.4">
      <c r="A906" s="4" t="s">
        <v>184</v>
      </c>
      <c r="B906" t="str">
        <f t="shared" si="38"/>
        <v>2013</v>
      </c>
      <c r="C906" t="s">
        <v>300</v>
      </c>
      <c r="D906" t="s">
        <v>6</v>
      </c>
      <c r="E906">
        <v>76929</v>
      </c>
      <c r="F906">
        <v>0.14382209426237169</v>
      </c>
      <c r="L906" s="4" t="s">
        <v>184</v>
      </c>
      <c r="M906" t="str">
        <f t="shared" si="39"/>
        <v>2013</v>
      </c>
      <c r="N906" t="s">
        <v>300</v>
      </c>
      <c r="O906" t="s">
        <v>6</v>
      </c>
      <c r="P906">
        <v>76929</v>
      </c>
      <c r="Q906">
        <v>0.14382209426237169</v>
      </c>
      <c r="S906" s="4"/>
      <c r="AA906" s="4"/>
      <c r="AC906" s="6"/>
    </row>
    <row r="907" spans="1:29" x14ac:dyDescent="0.4">
      <c r="A907" s="4" t="s">
        <v>185</v>
      </c>
      <c r="B907" t="str">
        <f t="shared" si="38"/>
        <v>2013</v>
      </c>
      <c r="C907" t="s">
        <v>300</v>
      </c>
      <c r="D907" t="s">
        <v>6</v>
      </c>
      <c r="E907">
        <v>55868</v>
      </c>
      <c r="F907">
        <v>0.10030035529176473</v>
      </c>
      <c r="L907" s="4" t="s">
        <v>185</v>
      </c>
      <c r="M907" t="str">
        <f t="shared" si="39"/>
        <v>2013</v>
      </c>
      <c r="N907" t="s">
        <v>300</v>
      </c>
      <c r="O907" t="s">
        <v>6</v>
      </c>
      <c r="P907">
        <v>55868</v>
      </c>
      <c r="Q907">
        <v>0.10030035529176473</v>
      </c>
      <c r="S907" s="4"/>
      <c r="AA907" s="4"/>
      <c r="AC907" s="6"/>
    </row>
    <row r="908" spans="1:29" x14ac:dyDescent="0.4">
      <c r="A908" s="4" t="s">
        <v>186</v>
      </c>
      <c r="B908" t="str">
        <f t="shared" si="38"/>
        <v>2013</v>
      </c>
      <c r="C908" t="s">
        <v>300</v>
      </c>
      <c r="D908" t="s">
        <v>6</v>
      </c>
      <c r="E908">
        <v>49225</v>
      </c>
      <c r="F908">
        <v>9.612493018859819E-2</v>
      </c>
      <c r="L908" s="4" t="s">
        <v>186</v>
      </c>
      <c r="M908" t="str">
        <f t="shared" si="39"/>
        <v>2013</v>
      </c>
      <c r="N908" t="s">
        <v>300</v>
      </c>
      <c r="O908" t="s">
        <v>6</v>
      </c>
      <c r="P908">
        <v>49225</v>
      </c>
      <c r="Q908">
        <v>9.612493018859819E-2</v>
      </c>
      <c r="S908" s="4"/>
      <c r="AA908" s="4"/>
      <c r="AC908" s="6"/>
    </row>
    <row r="909" spans="1:29" x14ac:dyDescent="0.4">
      <c r="A909" s="4" t="s">
        <v>187</v>
      </c>
      <c r="B909" t="str">
        <f t="shared" si="38"/>
        <v>2013</v>
      </c>
      <c r="C909" t="s">
        <v>300</v>
      </c>
      <c r="D909" t="s">
        <v>6</v>
      </c>
      <c r="E909">
        <v>51817</v>
      </c>
      <c r="F909">
        <v>8.8560627035969799E-2</v>
      </c>
      <c r="L909" s="4" t="s">
        <v>187</v>
      </c>
      <c r="M909" t="str">
        <f t="shared" si="39"/>
        <v>2013</v>
      </c>
      <c r="N909" t="s">
        <v>300</v>
      </c>
      <c r="O909" t="s">
        <v>6</v>
      </c>
      <c r="P909">
        <v>51817</v>
      </c>
      <c r="Q909">
        <v>8.8560627035969799E-2</v>
      </c>
      <c r="S909" s="4"/>
      <c r="AA909" s="4"/>
      <c r="AC909" s="6"/>
    </row>
    <row r="910" spans="1:29" x14ac:dyDescent="0.4">
      <c r="A910" s="4" t="s">
        <v>188</v>
      </c>
      <c r="B910" t="str">
        <f t="shared" si="38"/>
        <v>2013</v>
      </c>
      <c r="C910" t="s">
        <v>300</v>
      </c>
      <c r="D910" t="s">
        <v>6</v>
      </c>
      <c r="E910">
        <v>47879</v>
      </c>
      <c r="F910">
        <v>0.10737055500613335</v>
      </c>
      <c r="L910" s="4" t="s">
        <v>188</v>
      </c>
      <c r="M910" t="str">
        <f t="shared" si="39"/>
        <v>2013</v>
      </c>
      <c r="N910" t="s">
        <v>300</v>
      </c>
      <c r="O910" t="s">
        <v>6</v>
      </c>
      <c r="P910">
        <v>47879</v>
      </c>
      <c r="Q910">
        <v>0.10737055500613335</v>
      </c>
      <c r="S910" s="4"/>
      <c r="AA910" s="4"/>
      <c r="AC910" s="6"/>
    </row>
    <row r="911" spans="1:29" x14ac:dyDescent="0.4">
      <c r="A911" s="4" t="s">
        <v>189</v>
      </c>
      <c r="B911" t="str">
        <f t="shared" si="38"/>
        <v>2013</v>
      </c>
      <c r="C911" t="s">
        <v>300</v>
      </c>
      <c r="D911" t="s">
        <v>6</v>
      </c>
      <c r="E911">
        <v>61360</v>
      </c>
      <c r="F911">
        <v>0.11961270124700529</v>
      </c>
      <c r="L911" s="4" t="s">
        <v>189</v>
      </c>
      <c r="M911" t="str">
        <f t="shared" si="39"/>
        <v>2013</v>
      </c>
      <c r="N911" t="s">
        <v>300</v>
      </c>
      <c r="O911" t="s">
        <v>6</v>
      </c>
      <c r="P911">
        <v>61360</v>
      </c>
      <c r="Q911">
        <v>0.11961270124700529</v>
      </c>
      <c r="S911" s="4"/>
      <c r="AA911" s="4"/>
      <c r="AC911" s="6"/>
    </row>
    <row r="912" spans="1:29" x14ac:dyDescent="0.4">
      <c r="A912" s="4" t="s">
        <v>190</v>
      </c>
      <c r="B912" t="str">
        <f t="shared" si="38"/>
        <v>2013</v>
      </c>
      <c r="C912" t="s">
        <v>300</v>
      </c>
      <c r="D912" t="s">
        <v>6</v>
      </c>
      <c r="E912">
        <v>55195</v>
      </c>
      <c r="F912">
        <v>0.10928447821834324</v>
      </c>
      <c r="L912" s="4" t="s">
        <v>190</v>
      </c>
      <c r="M912" t="str">
        <f t="shared" si="39"/>
        <v>2013</v>
      </c>
      <c r="N912" t="s">
        <v>300</v>
      </c>
      <c r="O912" t="s">
        <v>6</v>
      </c>
      <c r="P912">
        <v>55195</v>
      </c>
      <c r="Q912">
        <v>0.10928447821834324</v>
      </c>
      <c r="S912" s="4"/>
      <c r="AA912" s="4"/>
      <c r="AC912" s="6"/>
    </row>
    <row r="913" spans="1:29" x14ac:dyDescent="0.4">
      <c r="A913" s="4" t="s">
        <v>191</v>
      </c>
      <c r="B913" t="str">
        <f t="shared" si="38"/>
        <v>2013</v>
      </c>
      <c r="C913" t="s">
        <v>300</v>
      </c>
      <c r="D913" t="s">
        <v>6</v>
      </c>
      <c r="E913">
        <v>64044</v>
      </c>
      <c r="F913">
        <v>0.10218379489208668</v>
      </c>
      <c r="L913" s="4" t="s">
        <v>191</v>
      </c>
      <c r="M913" t="str">
        <f t="shared" si="39"/>
        <v>2013</v>
      </c>
      <c r="N913" t="s">
        <v>300</v>
      </c>
      <c r="O913" t="s">
        <v>6</v>
      </c>
      <c r="P913">
        <v>64044</v>
      </c>
      <c r="Q913">
        <v>0.10218379489208668</v>
      </c>
      <c r="S913" s="4"/>
      <c r="AA913" s="4"/>
      <c r="AC913" s="6"/>
    </row>
    <row r="914" spans="1:29" x14ac:dyDescent="0.4">
      <c r="A914" s="4" t="s">
        <v>192</v>
      </c>
      <c r="B914" t="str">
        <f t="shared" si="38"/>
        <v>2014</v>
      </c>
      <c r="C914" t="s">
        <v>300</v>
      </c>
      <c r="D914" t="s">
        <v>6</v>
      </c>
      <c r="E914">
        <v>43702</v>
      </c>
      <c r="F914">
        <v>8.7895334922215185E-2</v>
      </c>
      <c r="L914" s="4" t="s">
        <v>192</v>
      </c>
      <c r="M914" t="str">
        <f t="shared" si="39"/>
        <v>2014</v>
      </c>
      <c r="N914" t="s">
        <v>300</v>
      </c>
      <c r="O914" t="s">
        <v>6</v>
      </c>
      <c r="P914">
        <v>43702</v>
      </c>
      <c r="Q914">
        <v>8.7895334922215185E-2</v>
      </c>
      <c r="S914" s="4"/>
      <c r="AA914" s="4"/>
      <c r="AC914" s="6"/>
    </row>
    <row r="915" spans="1:29" x14ac:dyDescent="0.4">
      <c r="A915" s="4" t="s">
        <v>193</v>
      </c>
      <c r="B915" t="str">
        <f t="shared" si="38"/>
        <v>2014</v>
      </c>
      <c r="C915" t="s">
        <v>300</v>
      </c>
      <c r="D915" t="s">
        <v>6</v>
      </c>
      <c r="E915">
        <v>44539</v>
      </c>
      <c r="F915">
        <v>0.10117625144248681</v>
      </c>
      <c r="L915" s="4" t="s">
        <v>193</v>
      </c>
      <c r="M915" t="str">
        <f t="shared" si="39"/>
        <v>2014</v>
      </c>
      <c r="N915" t="s">
        <v>300</v>
      </c>
      <c r="O915" t="s">
        <v>6</v>
      </c>
      <c r="P915">
        <v>44539</v>
      </c>
      <c r="Q915">
        <v>0.10117625144248681</v>
      </c>
      <c r="S915" s="4"/>
      <c r="AA915" s="4"/>
      <c r="AC915" s="6"/>
    </row>
    <row r="916" spans="1:29" x14ac:dyDescent="0.4">
      <c r="A916" s="4" t="s">
        <v>194</v>
      </c>
      <c r="B916" t="str">
        <f t="shared" si="38"/>
        <v>2014</v>
      </c>
      <c r="C916" t="s">
        <v>300</v>
      </c>
      <c r="D916" t="s">
        <v>6</v>
      </c>
      <c r="E916">
        <v>57050</v>
      </c>
      <c r="F916">
        <v>0.11210167553196715</v>
      </c>
      <c r="L916" s="4" t="s">
        <v>194</v>
      </c>
      <c r="M916" t="str">
        <f t="shared" si="39"/>
        <v>2014</v>
      </c>
      <c r="N916" t="s">
        <v>300</v>
      </c>
      <c r="O916" t="s">
        <v>6</v>
      </c>
      <c r="P916">
        <v>57050</v>
      </c>
      <c r="Q916">
        <v>0.11210167553196715</v>
      </c>
      <c r="S916" s="4"/>
      <c r="AA916" s="4"/>
      <c r="AC916" s="6"/>
    </row>
    <row r="917" spans="1:29" x14ac:dyDescent="0.4">
      <c r="A917" s="4" t="s">
        <v>195</v>
      </c>
      <c r="B917" t="str">
        <f t="shared" si="38"/>
        <v>2014</v>
      </c>
      <c r="C917" t="s">
        <v>300</v>
      </c>
      <c r="D917" t="s">
        <v>6</v>
      </c>
      <c r="E917">
        <v>73558</v>
      </c>
      <c r="F917">
        <v>0.14369575367112</v>
      </c>
      <c r="L917" s="4" t="s">
        <v>195</v>
      </c>
      <c r="M917" t="str">
        <f t="shared" si="39"/>
        <v>2014</v>
      </c>
      <c r="N917" t="s">
        <v>300</v>
      </c>
      <c r="O917" t="s">
        <v>6</v>
      </c>
      <c r="P917">
        <v>73558</v>
      </c>
      <c r="Q917">
        <v>0.14369575367112</v>
      </c>
      <c r="S917" s="4"/>
      <c r="AA917" s="4"/>
      <c r="AC917" s="6"/>
    </row>
    <row r="918" spans="1:29" x14ac:dyDescent="0.4">
      <c r="A918" s="4" t="s">
        <v>196</v>
      </c>
      <c r="B918" t="str">
        <f t="shared" si="38"/>
        <v>2014</v>
      </c>
      <c r="C918" t="s">
        <v>300</v>
      </c>
      <c r="D918" t="s">
        <v>6</v>
      </c>
      <c r="E918">
        <v>76976</v>
      </c>
      <c r="F918">
        <v>0.13999327095325131</v>
      </c>
      <c r="L918" s="4" t="s">
        <v>196</v>
      </c>
      <c r="M918" t="str">
        <f t="shared" si="39"/>
        <v>2014</v>
      </c>
      <c r="N918" t="s">
        <v>300</v>
      </c>
      <c r="O918" t="s">
        <v>6</v>
      </c>
      <c r="P918">
        <v>76976</v>
      </c>
      <c r="Q918">
        <v>0.13999327095325131</v>
      </c>
      <c r="S918" s="4"/>
      <c r="AA918" s="4"/>
      <c r="AC918" s="6"/>
    </row>
    <row r="919" spans="1:29" x14ac:dyDescent="0.4">
      <c r="A919" s="4" t="s">
        <v>197</v>
      </c>
      <c r="B919" t="str">
        <f t="shared" si="38"/>
        <v>2014</v>
      </c>
      <c r="C919" t="s">
        <v>300</v>
      </c>
      <c r="D919" t="s">
        <v>6</v>
      </c>
      <c r="E919">
        <v>56224</v>
      </c>
      <c r="F919">
        <v>0.10172459960774947</v>
      </c>
      <c r="L919" s="4" t="s">
        <v>197</v>
      </c>
      <c r="M919" t="str">
        <f t="shared" si="39"/>
        <v>2014</v>
      </c>
      <c r="N919" t="s">
        <v>300</v>
      </c>
      <c r="O919" t="s">
        <v>6</v>
      </c>
      <c r="P919">
        <v>56224</v>
      </c>
      <c r="Q919">
        <v>0.10172459960774947</v>
      </c>
      <c r="S919" s="4"/>
      <c r="AA919" s="4"/>
      <c r="AC919" s="6"/>
    </row>
    <row r="920" spans="1:29" x14ac:dyDescent="0.4">
      <c r="A920" s="4" t="s">
        <v>198</v>
      </c>
      <c r="B920" t="str">
        <f t="shared" si="38"/>
        <v>2014</v>
      </c>
      <c r="C920" t="s">
        <v>300</v>
      </c>
      <c r="D920" t="s">
        <v>6</v>
      </c>
      <c r="E920">
        <v>49506</v>
      </c>
      <c r="F920">
        <v>8.711336033813484E-2</v>
      </c>
      <c r="L920" s="4" t="s">
        <v>198</v>
      </c>
      <c r="M920" t="str">
        <f t="shared" si="39"/>
        <v>2014</v>
      </c>
      <c r="N920" t="s">
        <v>300</v>
      </c>
      <c r="O920" t="s">
        <v>6</v>
      </c>
      <c r="P920">
        <v>49506</v>
      </c>
      <c r="Q920">
        <v>8.711336033813484E-2</v>
      </c>
      <c r="S920" s="4"/>
      <c r="AA920" s="4"/>
      <c r="AC920" s="6"/>
    </row>
    <row r="921" spans="1:29" x14ac:dyDescent="0.4">
      <c r="A921" s="4" t="s">
        <v>199</v>
      </c>
      <c r="B921" t="str">
        <f t="shared" si="38"/>
        <v>2014</v>
      </c>
      <c r="C921" t="s">
        <v>300</v>
      </c>
      <c r="D921" t="s">
        <v>6</v>
      </c>
      <c r="E921">
        <v>51074</v>
      </c>
      <c r="F921">
        <v>0.10634545511332286</v>
      </c>
      <c r="L921" s="4" t="s">
        <v>199</v>
      </c>
      <c r="M921" t="str">
        <f t="shared" si="39"/>
        <v>2014</v>
      </c>
      <c r="N921" t="s">
        <v>300</v>
      </c>
      <c r="O921" t="s">
        <v>6</v>
      </c>
      <c r="P921">
        <v>51074</v>
      </c>
      <c r="Q921">
        <v>0.10634545511332286</v>
      </c>
      <c r="S921" s="4"/>
      <c r="AA921" s="4"/>
      <c r="AC921" s="6"/>
    </row>
    <row r="922" spans="1:29" x14ac:dyDescent="0.4">
      <c r="A922" s="4" t="s">
        <v>200</v>
      </c>
      <c r="B922" t="str">
        <f t="shared" si="38"/>
        <v>2014</v>
      </c>
      <c r="C922" t="s">
        <v>300</v>
      </c>
      <c r="D922" t="s">
        <v>6</v>
      </c>
      <c r="E922">
        <v>47246</v>
      </c>
      <c r="F922">
        <v>0.10828117444027072</v>
      </c>
      <c r="L922" s="4" t="s">
        <v>200</v>
      </c>
      <c r="M922" t="str">
        <f t="shared" si="39"/>
        <v>2014</v>
      </c>
      <c r="N922" t="s">
        <v>300</v>
      </c>
      <c r="O922" t="s">
        <v>6</v>
      </c>
      <c r="P922">
        <v>47246</v>
      </c>
      <c r="Q922">
        <v>0.10828117444027072</v>
      </c>
      <c r="S922" s="4"/>
      <c r="AA922" s="4"/>
      <c r="AC922" s="6"/>
    </row>
    <row r="923" spans="1:29" x14ac:dyDescent="0.4">
      <c r="A923" s="4" t="s">
        <v>201</v>
      </c>
      <c r="B923" t="str">
        <f t="shared" si="38"/>
        <v>2014</v>
      </c>
      <c r="C923" t="s">
        <v>300</v>
      </c>
      <c r="D923" t="s">
        <v>6</v>
      </c>
      <c r="E923">
        <v>58572</v>
      </c>
      <c r="F923">
        <v>0.12075729992845936</v>
      </c>
      <c r="L923" s="4" t="s">
        <v>201</v>
      </c>
      <c r="M923" t="str">
        <f t="shared" si="39"/>
        <v>2014</v>
      </c>
      <c r="N923" t="s">
        <v>300</v>
      </c>
      <c r="O923" t="s">
        <v>6</v>
      </c>
      <c r="P923">
        <v>58572</v>
      </c>
      <c r="Q923">
        <v>0.12075729992845936</v>
      </c>
      <c r="S923" s="4"/>
      <c r="AA923" s="4"/>
      <c r="AC923" s="6"/>
    </row>
    <row r="924" spans="1:29" x14ac:dyDescent="0.4">
      <c r="A924" s="4" t="s">
        <v>202</v>
      </c>
      <c r="B924" t="str">
        <f t="shared" si="38"/>
        <v>2014</v>
      </c>
      <c r="C924" t="s">
        <v>300</v>
      </c>
      <c r="D924" t="s">
        <v>6</v>
      </c>
      <c r="E924">
        <v>53508</v>
      </c>
      <c r="F924">
        <v>0.11552836067095749</v>
      </c>
      <c r="L924" s="4" t="s">
        <v>202</v>
      </c>
      <c r="M924" t="str">
        <f t="shared" si="39"/>
        <v>2014</v>
      </c>
      <c r="N924" t="s">
        <v>300</v>
      </c>
      <c r="O924" t="s">
        <v>6</v>
      </c>
      <c r="P924">
        <v>53508</v>
      </c>
      <c r="Q924">
        <v>0.11552836067095749</v>
      </c>
      <c r="S924" s="4"/>
      <c r="AA924" s="4"/>
      <c r="AC924" s="6"/>
    </row>
    <row r="925" spans="1:29" x14ac:dyDescent="0.4">
      <c r="A925" s="4" t="s">
        <v>203</v>
      </c>
      <c r="B925" t="str">
        <f t="shared" si="38"/>
        <v>2014</v>
      </c>
      <c r="C925" t="s">
        <v>300</v>
      </c>
      <c r="D925" t="s">
        <v>6</v>
      </c>
      <c r="E925">
        <v>64526</v>
      </c>
      <c r="F925">
        <v>0.10420899292310376</v>
      </c>
      <c r="L925" s="4" t="s">
        <v>203</v>
      </c>
      <c r="M925" t="str">
        <f t="shared" si="39"/>
        <v>2014</v>
      </c>
      <c r="N925" t="s">
        <v>300</v>
      </c>
      <c r="O925" t="s">
        <v>6</v>
      </c>
      <c r="P925">
        <v>64526</v>
      </c>
      <c r="Q925">
        <v>0.10420899292310376</v>
      </c>
      <c r="S925" s="4"/>
      <c r="AA925" s="4"/>
      <c r="AC925" s="6"/>
    </row>
    <row r="926" spans="1:29" x14ac:dyDescent="0.4">
      <c r="A926" s="4" t="s">
        <v>204</v>
      </c>
      <c r="B926" t="str">
        <f t="shared" si="38"/>
        <v>2015</v>
      </c>
      <c r="C926" t="s">
        <v>300</v>
      </c>
      <c r="D926" t="s">
        <v>6</v>
      </c>
      <c r="E926">
        <v>42839</v>
      </c>
      <c r="F926">
        <v>9.5594388273124276E-2</v>
      </c>
      <c r="L926" s="4" t="s">
        <v>204</v>
      </c>
      <c r="M926" t="str">
        <f t="shared" si="39"/>
        <v>2015</v>
      </c>
      <c r="N926" t="s">
        <v>300</v>
      </c>
      <c r="O926" t="s">
        <v>6</v>
      </c>
      <c r="P926">
        <v>42839</v>
      </c>
      <c r="Q926">
        <v>9.5594388273124276E-2</v>
      </c>
      <c r="S926" s="4"/>
      <c r="AA926" s="4"/>
      <c r="AC926" s="6"/>
    </row>
    <row r="927" spans="1:29" x14ac:dyDescent="0.4">
      <c r="A927" s="4" t="s">
        <v>205</v>
      </c>
      <c r="B927" t="str">
        <f t="shared" si="38"/>
        <v>2015</v>
      </c>
      <c r="C927" t="s">
        <v>300</v>
      </c>
      <c r="D927" t="s">
        <v>6</v>
      </c>
      <c r="E927">
        <v>41155</v>
      </c>
      <c r="F927">
        <v>0.10819187726248657</v>
      </c>
      <c r="L927" s="4" t="s">
        <v>205</v>
      </c>
      <c r="M927" t="str">
        <f t="shared" si="39"/>
        <v>2015</v>
      </c>
      <c r="N927" t="s">
        <v>300</v>
      </c>
      <c r="O927" t="s">
        <v>6</v>
      </c>
      <c r="P927">
        <v>41155</v>
      </c>
      <c r="Q927">
        <v>0.10819187726248657</v>
      </c>
      <c r="S927" s="4"/>
      <c r="AA927" s="4"/>
      <c r="AC927" s="6"/>
    </row>
    <row r="928" spans="1:29" x14ac:dyDescent="0.4">
      <c r="A928" s="4" t="s">
        <v>206</v>
      </c>
      <c r="B928" t="str">
        <f t="shared" si="38"/>
        <v>2015</v>
      </c>
      <c r="C928" t="s">
        <v>300</v>
      </c>
      <c r="D928" t="s">
        <v>6</v>
      </c>
      <c r="E928">
        <v>53649</v>
      </c>
      <c r="F928">
        <v>0.11612362797322072</v>
      </c>
      <c r="L928" s="4" t="s">
        <v>206</v>
      </c>
      <c r="M928" t="str">
        <f t="shared" si="39"/>
        <v>2015</v>
      </c>
      <c r="N928" t="s">
        <v>300</v>
      </c>
      <c r="O928" t="s">
        <v>6</v>
      </c>
      <c r="P928">
        <v>53649</v>
      </c>
      <c r="Q928">
        <v>0.11612362797322072</v>
      </c>
      <c r="S928" s="4"/>
      <c r="AA928" s="4"/>
      <c r="AC928" s="6"/>
    </row>
    <row r="929" spans="1:29" x14ac:dyDescent="0.4">
      <c r="A929" s="4" t="s">
        <v>207</v>
      </c>
      <c r="B929" t="str">
        <f t="shared" si="38"/>
        <v>2015</v>
      </c>
      <c r="C929" t="s">
        <v>300</v>
      </c>
      <c r="D929" t="s">
        <v>6</v>
      </c>
      <c r="E929">
        <v>72259</v>
      </c>
      <c r="F929">
        <v>0.15110212394895162</v>
      </c>
      <c r="L929" s="4" t="s">
        <v>207</v>
      </c>
      <c r="M929" t="str">
        <f t="shared" si="39"/>
        <v>2015</v>
      </c>
      <c r="N929" t="s">
        <v>300</v>
      </c>
      <c r="O929" t="s">
        <v>6</v>
      </c>
      <c r="P929">
        <v>72259</v>
      </c>
      <c r="Q929">
        <v>0.15110212394895162</v>
      </c>
      <c r="S929" s="4"/>
      <c r="AA929" s="4"/>
      <c r="AC929" s="6"/>
    </row>
    <row r="930" spans="1:29" x14ac:dyDescent="0.4">
      <c r="A930" s="4" t="s">
        <v>208</v>
      </c>
      <c r="B930" t="str">
        <f t="shared" si="38"/>
        <v>2015</v>
      </c>
      <c r="C930" t="s">
        <v>300</v>
      </c>
      <c r="D930" t="s">
        <v>6</v>
      </c>
      <c r="E930">
        <v>72159</v>
      </c>
      <c r="F930">
        <v>0.14091518022785771</v>
      </c>
      <c r="L930" s="4" t="s">
        <v>208</v>
      </c>
      <c r="M930" t="str">
        <f t="shared" si="39"/>
        <v>2015</v>
      </c>
      <c r="N930" t="s">
        <v>300</v>
      </c>
      <c r="O930" t="s">
        <v>6</v>
      </c>
      <c r="P930">
        <v>72159</v>
      </c>
      <c r="Q930">
        <v>0.14091518022785771</v>
      </c>
      <c r="S930" s="4"/>
      <c r="AA930" s="4"/>
      <c r="AC930" s="6"/>
    </row>
    <row r="931" spans="1:29" x14ac:dyDescent="0.4">
      <c r="A931" s="4" t="s">
        <v>209</v>
      </c>
      <c r="B931" t="str">
        <f t="shared" si="38"/>
        <v>2015</v>
      </c>
      <c r="C931" t="s">
        <v>300</v>
      </c>
      <c r="D931" t="s">
        <v>6</v>
      </c>
      <c r="E931">
        <v>53329</v>
      </c>
      <c r="F931">
        <v>0.10743323824719174</v>
      </c>
      <c r="L931" s="4" t="s">
        <v>209</v>
      </c>
      <c r="M931" t="str">
        <f t="shared" si="39"/>
        <v>2015</v>
      </c>
      <c r="N931" t="s">
        <v>300</v>
      </c>
      <c r="O931" t="s">
        <v>6</v>
      </c>
      <c r="P931">
        <v>53329</v>
      </c>
      <c r="Q931">
        <v>0.10743323824719174</v>
      </c>
      <c r="S931" s="4"/>
      <c r="AA931" s="4"/>
      <c r="AC931" s="6"/>
    </row>
    <row r="932" spans="1:29" x14ac:dyDescent="0.4">
      <c r="A932" s="4" t="s">
        <v>210</v>
      </c>
      <c r="B932" t="str">
        <f t="shared" si="38"/>
        <v>2015</v>
      </c>
      <c r="C932" t="s">
        <v>300</v>
      </c>
      <c r="D932" t="s">
        <v>6</v>
      </c>
      <c r="E932">
        <v>49724</v>
      </c>
      <c r="F932">
        <v>8.5794640854426563E-2</v>
      </c>
      <c r="L932" s="4" t="s">
        <v>210</v>
      </c>
      <c r="M932" t="str">
        <f t="shared" si="39"/>
        <v>2015</v>
      </c>
      <c r="N932" t="s">
        <v>300</v>
      </c>
      <c r="O932" t="s">
        <v>6</v>
      </c>
      <c r="P932">
        <v>49724</v>
      </c>
      <c r="Q932">
        <v>8.5794640854426563E-2</v>
      </c>
      <c r="S932" s="4"/>
      <c r="AA932" s="4"/>
      <c r="AC932" s="6"/>
    </row>
    <row r="933" spans="1:29" x14ac:dyDescent="0.4">
      <c r="A933" s="4" t="s">
        <v>211</v>
      </c>
      <c r="B933" t="str">
        <f t="shared" si="38"/>
        <v>2015</v>
      </c>
      <c r="C933" t="s">
        <v>300</v>
      </c>
      <c r="D933" t="s">
        <v>6</v>
      </c>
      <c r="E933">
        <v>52997</v>
      </c>
      <c r="F933">
        <v>0.11932579361773507</v>
      </c>
      <c r="L933" s="4" t="s">
        <v>211</v>
      </c>
      <c r="M933" t="str">
        <f t="shared" si="39"/>
        <v>2015</v>
      </c>
      <c r="N933" t="s">
        <v>300</v>
      </c>
      <c r="O933" t="s">
        <v>6</v>
      </c>
      <c r="P933">
        <v>52997</v>
      </c>
      <c r="Q933">
        <v>0.11932579361773507</v>
      </c>
      <c r="S933" s="4"/>
      <c r="AA933" s="4"/>
      <c r="AC933" s="6"/>
    </row>
    <row r="934" spans="1:29" x14ac:dyDescent="0.4">
      <c r="A934" s="4" t="s">
        <v>212</v>
      </c>
      <c r="B934" t="str">
        <f t="shared" si="38"/>
        <v>2015</v>
      </c>
      <c r="C934" t="s">
        <v>300</v>
      </c>
      <c r="D934" t="s">
        <v>6</v>
      </c>
      <c r="E934">
        <v>48209</v>
      </c>
      <c r="F934">
        <v>0.11640327896560466</v>
      </c>
      <c r="L934" s="4" t="s">
        <v>212</v>
      </c>
      <c r="M934" t="str">
        <f t="shared" si="39"/>
        <v>2015</v>
      </c>
      <c r="N934" t="s">
        <v>300</v>
      </c>
      <c r="O934" t="s">
        <v>6</v>
      </c>
      <c r="P934">
        <v>48209</v>
      </c>
      <c r="Q934">
        <v>0.11640327896560466</v>
      </c>
      <c r="S934" s="4"/>
      <c r="AA934" s="4"/>
      <c r="AC934" s="6"/>
    </row>
    <row r="935" spans="1:29" x14ac:dyDescent="0.4">
      <c r="A935" s="4" t="s">
        <v>213</v>
      </c>
      <c r="B935" t="str">
        <f t="shared" si="38"/>
        <v>2015</v>
      </c>
      <c r="C935" t="s">
        <v>300</v>
      </c>
      <c r="D935" t="s">
        <v>6</v>
      </c>
      <c r="E935">
        <v>58357</v>
      </c>
      <c r="F935">
        <v>0.12548489201207608</v>
      </c>
      <c r="L935" s="4" t="s">
        <v>213</v>
      </c>
      <c r="M935" t="str">
        <f t="shared" si="39"/>
        <v>2015</v>
      </c>
      <c r="N935" t="s">
        <v>300</v>
      </c>
      <c r="O935" t="s">
        <v>6</v>
      </c>
      <c r="P935">
        <v>58357</v>
      </c>
      <c r="Q935">
        <v>0.12548489201207608</v>
      </c>
      <c r="S935" s="4"/>
      <c r="AA935" s="4"/>
      <c r="AC935" s="6"/>
    </row>
    <row r="936" spans="1:29" x14ac:dyDescent="0.4">
      <c r="A936" s="4" t="s">
        <v>214</v>
      </c>
      <c r="B936" t="str">
        <f t="shared" si="38"/>
        <v>2015</v>
      </c>
      <c r="C936" t="s">
        <v>300</v>
      </c>
      <c r="D936" t="s">
        <v>6</v>
      </c>
      <c r="E936">
        <v>60583</v>
      </c>
      <c r="F936">
        <v>0.13311200365611434</v>
      </c>
      <c r="L936" s="4" t="s">
        <v>214</v>
      </c>
      <c r="M936" t="str">
        <f t="shared" si="39"/>
        <v>2015</v>
      </c>
      <c r="N936" t="s">
        <v>300</v>
      </c>
      <c r="O936" t="s">
        <v>6</v>
      </c>
      <c r="P936">
        <v>60583</v>
      </c>
      <c r="Q936">
        <v>0.13311200365611434</v>
      </c>
      <c r="S936" s="4"/>
      <c r="AA936" s="4"/>
      <c r="AC936" s="6"/>
    </row>
    <row r="937" spans="1:29" x14ac:dyDescent="0.4">
      <c r="A937" s="4" t="s">
        <v>215</v>
      </c>
      <c r="B937" t="str">
        <f t="shared" si="38"/>
        <v>2015</v>
      </c>
      <c r="C937" t="s">
        <v>300</v>
      </c>
      <c r="D937" t="s">
        <v>6</v>
      </c>
      <c r="E937">
        <v>68114</v>
      </c>
      <c r="F937">
        <v>0.11113159616454538</v>
      </c>
      <c r="L937" s="4" t="s">
        <v>215</v>
      </c>
      <c r="M937" t="str">
        <f t="shared" si="39"/>
        <v>2015</v>
      </c>
      <c r="N937" t="s">
        <v>300</v>
      </c>
      <c r="O937" t="s">
        <v>6</v>
      </c>
      <c r="P937">
        <v>68114</v>
      </c>
      <c r="Q937">
        <v>0.11113159616454538</v>
      </c>
      <c r="S937" s="4"/>
      <c r="AA937" s="4"/>
      <c r="AC937" s="6"/>
    </row>
    <row r="938" spans="1:29" x14ac:dyDescent="0.4">
      <c r="A938" s="4" t="s">
        <v>216</v>
      </c>
      <c r="B938" t="str">
        <f t="shared" si="38"/>
        <v>2016</v>
      </c>
      <c r="C938" t="s">
        <v>300</v>
      </c>
      <c r="D938" t="s">
        <v>6</v>
      </c>
      <c r="E938">
        <v>44334</v>
      </c>
      <c r="F938">
        <v>9.3728396105749415E-2</v>
      </c>
      <c r="L938" s="4" t="s">
        <v>216</v>
      </c>
      <c r="M938" t="str">
        <f t="shared" si="39"/>
        <v>2016</v>
      </c>
      <c r="N938" t="s">
        <v>300</v>
      </c>
      <c r="O938" t="s">
        <v>6</v>
      </c>
      <c r="P938">
        <v>44334</v>
      </c>
      <c r="Q938">
        <v>9.3728396105749415E-2</v>
      </c>
      <c r="S938" s="4"/>
      <c r="AA938" s="4"/>
      <c r="AC938" s="6"/>
    </row>
    <row r="939" spans="1:29" x14ac:dyDescent="0.4">
      <c r="A939" s="4" t="s">
        <v>217</v>
      </c>
      <c r="B939" t="str">
        <f t="shared" si="38"/>
        <v>2016</v>
      </c>
      <c r="C939" t="s">
        <v>300</v>
      </c>
      <c r="D939" t="s">
        <v>6</v>
      </c>
      <c r="E939">
        <v>47217</v>
      </c>
      <c r="F939">
        <v>0.10716620214436809</v>
      </c>
      <c r="L939" s="4" t="s">
        <v>217</v>
      </c>
      <c r="M939" t="str">
        <f t="shared" si="39"/>
        <v>2016</v>
      </c>
      <c r="N939" t="s">
        <v>300</v>
      </c>
      <c r="O939" t="s">
        <v>6</v>
      </c>
      <c r="P939">
        <v>47217</v>
      </c>
      <c r="Q939">
        <v>0.10716620214436809</v>
      </c>
      <c r="S939" s="4"/>
      <c r="AA939" s="4"/>
      <c r="AC939" s="6"/>
    </row>
    <row r="940" spans="1:29" x14ac:dyDescent="0.4">
      <c r="A940" s="4" t="s">
        <v>218</v>
      </c>
      <c r="B940" t="str">
        <f t="shared" si="38"/>
        <v>2016</v>
      </c>
      <c r="C940" t="s">
        <v>300</v>
      </c>
      <c r="D940" t="s">
        <v>6</v>
      </c>
      <c r="E940">
        <v>58963</v>
      </c>
      <c r="F940">
        <v>0.11815687854066846</v>
      </c>
      <c r="L940" s="4" t="s">
        <v>218</v>
      </c>
      <c r="M940" t="str">
        <f t="shared" si="39"/>
        <v>2016</v>
      </c>
      <c r="N940" t="s">
        <v>300</v>
      </c>
      <c r="O940" t="s">
        <v>6</v>
      </c>
      <c r="P940">
        <v>58963</v>
      </c>
      <c r="Q940">
        <v>0.11815687854066846</v>
      </c>
      <c r="S940" s="4"/>
      <c r="AA940" s="4"/>
      <c r="AC940" s="6"/>
    </row>
    <row r="941" spans="1:29" x14ac:dyDescent="0.4">
      <c r="A941" s="4" t="s">
        <v>219</v>
      </c>
      <c r="B941" t="str">
        <f t="shared" si="38"/>
        <v>2016</v>
      </c>
      <c r="C941" t="s">
        <v>300</v>
      </c>
      <c r="D941" t="s">
        <v>6</v>
      </c>
      <c r="E941">
        <v>74245</v>
      </c>
      <c r="F941">
        <v>0.14386948753822246</v>
      </c>
      <c r="L941" s="4" t="s">
        <v>219</v>
      </c>
      <c r="M941" t="str">
        <f t="shared" si="39"/>
        <v>2016</v>
      </c>
      <c r="N941" t="s">
        <v>300</v>
      </c>
      <c r="O941" t="s">
        <v>6</v>
      </c>
      <c r="P941">
        <v>74245</v>
      </c>
      <c r="Q941">
        <v>0.14386948753822246</v>
      </c>
      <c r="S941" s="4"/>
      <c r="AA941" s="4"/>
      <c r="AC941" s="6"/>
    </row>
    <row r="942" spans="1:29" x14ac:dyDescent="0.4">
      <c r="A942" s="4" t="s">
        <v>220</v>
      </c>
      <c r="B942" t="str">
        <f t="shared" si="38"/>
        <v>2016</v>
      </c>
      <c r="C942" t="s">
        <v>300</v>
      </c>
      <c r="D942" t="s">
        <v>6</v>
      </c>
      <c r="E942">
        <v>76646</v>
      </c>
      <c r="F942">
        <v>0.1414667909449146</v>
      </c>
      <c r="L942" s="4" t="s">
        <v>220</v>
      </c>
      <c r="M942" t="str">
        <f t="shared" si="39"/>
        <v>2016</v>
      </c>
      <c r="N942" t="s">
        <v>300</v>
      </c>
      <c r="O942" t="s">
        <v>6</v>
      </c>
      <c r="P942">
        <v>76646</v>
      </c>
      <c r="Q942">
        <v>0.1414667909449146</v>
      </c>
      <c r="S942" s="4"/>
      <c r="AA942" s="4"/>
      <c r="AC942" s="6"/>
    </row>
    <row r="943" spans="1:29" x14ac:dyDescent="0.4">
      <c r="A943" s="4" t="s">
        <v>221</v>
      </c>
      <c r="B943" t="str">
        <f t="shared" si="38"/>
        <v>2016</v>
      </c>
      <c r="C943" t="s">
        <v>300</v>
      </c>
      <c r="D943" t="s">
        <v>6</v>
      </c>
      <c r="E943">
        <v>56702</v>
      </c>
      <c r="F943">
        <v>0.11490116214271964</v>
      </c>
      <c r="L943" s="4" t="s">
        <v>221</v>
      </c>
      <c r="M943" t="str">
        <f t="shared" si="39"/>
        <v>2016</v>
      </c>
      <c r="N943" t="s">
        <v>300</v>
      </c>
      <c r="O943" t="s">
        <v>6</v>
      </c>
      <c r="P943">
        <v>56702</v>
      </c>
      <c r="Q943">
        <v>0.11490116214271964</v>
      </c>
      <c r="S943" s="4"/>
      <c r="AA943" s="4"/>
      <c r="AC943" s="6"/>
    </row>
    <row r="944" spans="1:29" x14ac:dyDescent="0.4">
      <c r="A944" s="4" t="s">
        <v>222</v>
      </c>
      <c r="B944" t="str">
        <f t="shared" si="38"/>
        <v>2016</v>
      </c>
      <c r="C944" t="s">
        <v>300</v>
      </c>
      <c r="D944" t="s">
        <v>6</v>
      </c>
      <c r="E944">
        <v>55005</v>
      </c>
      <c r="F944">
        <v>9.0574519587017732E-2</v>
      </c>
      <c r="L944" s="4" t="s">
        <v>222</v>
      </c>
      <c r="M944" t="str">
        <f t="shared" si="39"/>
        <v>2016</v>
      </c>
      <c r="N944" t="s">
        <v>300</v>
      </c>
      <c r="O944" t="s">
        <v>6</v>
      </c>
      <c r="P944">
        <v>55005</v>
      </c>
      <c r="Q944">
        <v>9.0574519587017732E-2</v>
      </c>
      <c r="S944" s="4"/>
      <c r="AA944" s="4"/>
      <c r="AC944" s="6"/>
    </row>
    <row r="945" spans="1:29" x14ac:dyDescent="0.4">
      <c r="A945" s="4" t="s">
        <v>223</v>
      </c>
      <c r="B945" t="str">
        <f t="shared" si="38"/>
        <v>2016</v>
      </c>
      <c r="C945" t="s">
        <v>300</v>
      </c>
      <c r="D945" t="s">
        <v>6</v>
      </c>
      <c r="E945">
        <v>50362</v>
      </c>
      <c r="F945">
        <v>0.11247744287016027</v>
      </c>
      <c r="L945" s="4" t="s">
        <v>223</v>
      </c>
      <c r="M945" t="str">
        <f t="shared" si="39"/>
        <v>2016</v>
      </c>
      <c r="N945" t="s">
        <v>300</v>
      </c>
      <c r="O945" t="s">
        <v>6</v>
      </c>
      <c r="P945">
        <v>50362</v>
      </c>
      <c r="Q945">
        <v>0.11247744287016027</v>
      </c>
      <c r="S945" s="4"/>
      <c r="AA945" s="4"/>
      <c r="AC945" s="6"/>
    </row>
    <row r="946" spans="1:29" x14ac:dyDescent="0.4">
      <c r="A946" s="4" t="s">
        <v>224</v>
      </c>
      <c r="B946" t="str">
        <f t="shared" si="38"/>
        <v>2016</v>
      </c>
      <c r="C946" t="s">
        <v>300</v>
      </c>
      <c r="D946" t="s">
        <v>6</v>
      </c>
      <c r="E946">
        <v>45804</v>
      </c>
      <c r="F946">
        <v>0.11085779010499107</v>
      </c>
      <c r="L946" s="4" t="s">
        <v>224</v>
      </c>
      <c r="M946" t="str">
        <f t="shared" si="39"/>
        <v>2016</v>
      </c>
      <c r="N946" t="s">
        <v>300</v>
      </c>
      <c r="O946" t="s">
        <v>6</v>
      </c>
      <c r="P946">
        <v>45804</v>
      </c>
      <c r="Q946">
        <v>0.11085779010499107</v>
      </c>
      <c r="S946" s="4"/>
      <c r="AA946" s="4"/>
      <c r="AC946" s="6"/>
    </row>
    <row r="947" spans="1:29" x14ac:dyDescent="0.4">
      <c r="A947" s="4" t="s">
        <v>225</v>
      </c>
      <c r="B947" t="str">
        <f t="shared" ref="B947:B1010" si="40">LEFT(TEXT(A947,"YYYY"),4)</f>
        <v>2016</v>
      </c>
      <c r="C947" t="s">
        <v>300</v>
      </c>
      <c r="D947" t="s">
        <v>6</v>
      </c>
      <c r="E947">
        <v>57924</v>
      </c>
      <c r="F947">
        <v>0.12282494836704141</v>
      </c>
      <c r="L947" s="4" t="s">
        <v>225</v>
      </c>
      <c r="M947" t="str">
        <f t="shared" ref="M947:M1010" si="41">LEFT(TEXT(L947,"YYYY"),4)</f>
        <v>2016</v>
      </c>
      <c r="N947" t="s">
        <v>300</v>
      </c>
      <c r="O947" t="s">
        <v>6</v>
      </c>
      <c r="P947">
        <v>57924</v>
      </c>
      <c r="Q947">
        <v>0.12282494836704141</v>
      </c>
      <c r="S947" s="4"/>
      <c r="AA947" s="4"/>
      <c r="AC947" s="6"/>
    </row>
    <row r="948" spans="1:29" x14ac:dyDescent="0.4">
      <c r="A948" s="4" t="s">
        <v>226</v>
      </c>
      <c r="B948" t="str">
        <f t="shared" si="40"/>
        <v>2016</v>
      </c>
      <c r="C948" t="s">
        <v>300</v>
      </c>
      <c r="D948" t="s">
        <v>6</v>
      </c>
      <c r="E948">
        <v>55814</v>
      </c>
      <c r="F948">
        <v>0.1197858988556663</v>
      </c>
      <c r="L948" s="4" t="s">
        <v>226</v>
      </c>
      <c r="M948" t="str">
        <f t="shared" si="41"/>
        <v>2016</v>
      </c>
      <c r="N948" t="s">
        <v>300</v>
      </c>
      <c r="O948" t="s">
        <v>6</v>
      </c>
      <c r="P948">
        <v>55814</v>
      </c>
      <c r="Q948">
        <v>0.1197858988556663</v>
      </c>
      <c r="S948" s="4"/>
      <c r="AA948" s="4"/>
      <c r="AC948" s="6"/>
    </row>
    <row r="949" spans="1:29" x14ac:dyDescent="0.4">
      <c r="A949" s="4" t="s">
        <v>227</v>
      </c>
      <c r="B949" t="str">
        <f t="shared" si="40"/>
        <v>2016</v>
      </c>
      <c r="C949" t="s">
        <v>300</v>
      </c>
      <c r="D949" t="s">
        <v>6</v>
      </c>
      <c r="E949">
        <v>68624</v>
      </c>
      <c r="F949">
        <v>0.10760295538077497</v>
      </c>
      <c r="L949" s="4" t="s">
        <v>227</v>
      </c>
      <c r="M949" t="str">
        <f t="shared" si="41"/>
        <v>2016</v>
      </c>
      <c r="N949" t="s">
        <v>300</v>
      </c>
      <c r="O949" t="s">
        <v>6</v>
      </c>
      <c r="P949">
        <v>68624</v>
      </c>
      <c r="Q949">
        <v>0.10760295538077497</v>
      </c>
      <c r="S949" s="4"/>
      <c r="AA949" s="4"/>
      <c r="AC949" s="6"/>
    </row>
    <row r="950" spans="1:29" x14ac:dyDescent="0.4">
      <c r="A950" s="4" t="s">
        <v>228</v>
      </c>
      <c r="B950" t="str">
        <f t="shared" si="40"/>
        <v>2017</v>
      </c>
      <c r="C950" t="s">
        <v>300</v>
      </c>
      <c r="D950" t="s">
        <v>6</v>
      </c>
      <c r="E950">
        <v>46187</v>
      </c>
      <c r="F950">
        <v>9.646165927336825E-2</v>
      </c>
      <c r="L950" s="4" t="s">
        <v>228</v>
      </c>
      <c r="M950" t="str">
        <f t="shared" si="41"/>
        <v>2017</v>
      </c>
      <c r="N950" t="s">
        <v>300</v>
      </c>
      <c r="O950" t="s">
        <v>6</v>
      </c>
      <c r="P950">
        <v>46187</v>
      </c>
      <c r="Q950">
        <v>9.646165927336825E-2</v>
      </c>
      <c r="S950" s="4"/>
      <c r="AA950" s="4"/>
      <c r="AC950" s="6"/>
    </row>
    <row r="951" spans="1:29" x14ac:dyDescent="0.4">
      <c r="A951" s="4" t="s">
        <v>229</v>
      </c>
      <c r="B951" t="str">
        <f t="shared" si="40"/>
        <v>2017</v>
      </c>
      <c r="C951" t="s">
        <v>300</v>
      </c>
      <c r="D951" t="s">
        <v>6</v>
      </c>
      <c r="E951">
        <v>51160</v>
      </c>
      <c r="F951">
        <v>0.1168735636385235</v>
      </c>
      <c r="L951" s="4" t="s">
        <v>229</v>
      </c>
      <c r="M951" t="str">
        <f t="shared" si="41"/>
        <v>2017</v>
      </c>
      <c r="N951" t="s">
        <v>300</v>
      </c>
      <c r="O951" t="s">
        <v>6</v>
      </c>
      <c r="P951">
        <v>51160</v>
      </c>
      <c r="Q951">
        <v>0.1168735636385235</v>
      </c>
      <c r="S951" s="4"/>
      <c r="AA951" s="4"/>
      <c r="AC951" s="6"/>
    </row>
    <row r="952" spans="1:29" x14ac:dyDescent="0.4">
      <c r="A952" s="4" t="s">
        <v>230</v>
      </c>
      <c r="B952" t="str">
        <f t="shared" si="40"/>
        <v>2017</v>
      </c>
      <c r="C952" t="s">
        <v>300</v>
      </c>
      <c r="D952" t="s">
        <v>6</v>
      </c>
      <c r="E952">
        <v>61816</v>
      </c>
      <c r="F952">
        <v>0.1156444386242248</v>
      </c>
      <c r="L952" s="4" t="s">
        <v>230</v>
      </c>
      <c r="M952" t="str">
        <f t="shared" si="41"/>
        <v>2017</v>
      </c>
      <c r="N952" t="s">
        <v>300</v>
      </c>
      <c r="O952" t="s">
        <v>6</v>
      </c>
      <c r="P952">
        <v>61816</v>
      </c>
      <c r="Q952">
        <v>0.1156444386242248</v>
      </c>
      <c r="S952" s="4"/>
      <c r="AA952" s="4"/>
      <c r="AC952" s="6"/>
    </row>
    <row r="953" spans="1:29" x14ac:dyDescent="0.4">
      <c r="A953" s="4" t="s">
        <v>231</v>
      </c>
      <c r="B953" t="str">
        <f t="shared" si="40"/>
        <v>2017</v>
      </c>
      <c r="C953" t="s">
        <v>300</v>
      </c>
      <c r="D953" t="s">
        <v>6</v>
      </c>
      <c r="E953">
        <v>81952</v>
      </c>
      <c r="F953">
        <v>0.14744553913913339</v>
      </c>
      <c r="L953" s="4" t="s">
        <v>231</v>
      </c>
      <c r="M953" t="str">
        <f t="shared" si="41"/>
        <v>2017</v>
      </c>
      <c r="N953" t="s">
        <v>300</v>
      </c>
      <c r="O953" t="s">
        <v>6</v>
      </c>
      <c r="P953">
        <v>81952</v>
      </c>
      <c r="Q953">
        <v>0.14744553913913339</v>
      </c>
      <c r="S953" s="4"/>
      <c r="AA953" s="4"/>
      <c r="AC953" s="6"/>
    </row>
    <row r="954" spans="1:29" x14ac:dyDescent="0.4">
      <c r="A954" s="4" t="s">
        <v>232</v>
      </c>
      <c r="B954" t="str">
        <f t="shared" si="40"/>
        <v>2017</v>
      </c>
      <c r="C954" t="s">
        <v>300</v>
      </c>
      <c r="D954" t="s">
        <v>6</v>
      </c>
      <c r="E954">
        <v>77671</v>
      </c>
      <c r="F954">
        <v>0.15468181800077271</v>
      </c>
      <c r="L954" s="4" t="s">
        <v>232</v>
      </c>
      <c r="M954" t="str">
        <f t="shared" si="41"/>
        <v>2017</v>
      </c>
      <c r="N954" t="s">
        <v>300</v>
      </c>
      <c r="O954" t="s">
        <v>6</v>
      </c>
      <c r="P954">
        <v>77671</v>
      </c>
      <c r="Q954">
        <v>0.15468181800077271</v>
      </c>
      <c r="S954" s="4"/>
      <c r="AA954" s="4"/>
      <c r="AC954" s="6"/>
    </row>
    <row r="955" spans="1:29" x14ac:dyDescent="0.4">
      <c r="A955" s="4" t="s">
        <v>233</v>
      </c>
      <c r="B955" t="str">
        <f t="shared" si="40"/>
        <v>2017</v>
      </c>
      <c r="C955" t="s">
        <v>300</v>
      </c>
      <c r="D955" t="s">
        <v>6</v>
      </c>
      <c r="E955">
        <v>62002</v>
      </c>
      <c r="F955">
        <v>0.10932089231181544</v>
      </c>
      <c r="L955" s="4" t="s">
        <v>233</v>
      </c>
      <c r="M955" t="str">
        <f t="shared" si="41"/>
        <v>2017</v>
      </c>
      <c r="N955" t="s">
        <v>300</v>
      </c>
      <c r="O955" t="s">
        <v>6</v>
      </c>
      <c r="P955">
        <v>62002</v>
      </c>
      <c r="Q955">
        <v>0.10932089231181544</v>
      </c>
      <c r="S955" s="4"/>
      <c r="AA955" s="4"/>
      <c r="AC955" s="6"/>
    </row>
    <row r="956" spans="1:29" x14ac:dyDescent="0.4">
      <c r="A956" s="4" t="s">
        <v>234</v>
      </c>
      <c r="B956" t="str">
        <f t="shared" si="40"/>
        <v>2017</v>
      </c>
      <c r="C956" t="s">
        <v>300</v>
      </c>
      <c r="D956" t="s">
        <v>6</v>
      </c>
      <c r="E956">
        <v>58727</v>
      </c>
      <c r="F956">
        <v>0.10479722049226695</v>
      </c>
      <c r="L956" s="4" t="s">
        <v>234</v>
      </c>
      <c r="M956" t="str">
        <f t="shared" si="41"/>
        <v>2017</v>
      </c>
      <c r="N956" t="s">
        <v>300</v>
      </c>
      <c r="O956" t="s">
        <v>6</v>
      </c>
      <c r="P956">
        <v>58727</v>
      </c>
      <c r="Q956">
        <v>0.10479722049226695</v>
      </c>
      <c r="S956" s="4"/>
      <c r="AA956" s="4"/>
      <c r="AC956" s="6"/>
    </row>
    <row r="957" spans="1:29" x14ac:dyDescent="0.4">
      <c r="A957" s="4" t="s">
        <v>235</v>
      </c>
      <c r="B957" t="str">
        <f t="shared" si="40"/>
        <v>2017</v>
      </c>
      <c r="C957" t="s">
        <v>300</v>
      </c>
      <c r="D957" t="s">
        <v>6</v>
      </c>
      <c r="E957">
        <v>53539</v>
      </c>
      <c r="F957">
        <v>0.11204917363760603</v>
      </c>
      <c r="L957" s="4" t="s">
        <v>235</v>
      </c>
      <c r="M957" t="str">
        <f t="shared" si="41"/>
        <v>2017</v>
      </c>
      <c r="N957" t="s">
        <v>300</v>
      </c>
      <c r="O957" t="s">
        <v>6</v>
      </c>
      <c r="P957">
        <v>53539</v>
      </c>
      <c r="Q957">
        <v>0.11204917363760603</v>
      </c>
      <c r="S957" s="4"/>
      <c r="AA957" s="4"/>
      <c r="AC957" s="6"/>
    </row>
    <row r="958" spans="1:29" x14ac:dyDescent="0.4">
      <c r="A958" s="4" t="s">
        <v>236</v>
      </c>
      <c r="B958" t="str">
        <f t="shared" si="40"/>
        <v>2017</v>
      </c>
      <c r="C958" t="s">
        <v>300</v>
      </c>
      <c r="D958" t="s">
        <v>6</v>
      </c>
      <c r="E958">
        <v>52500</v>
      </c>
      <c r="F958">
        <v>0.11311900334616785</v>
      </c>
      <c r="L958" s="4" t="s">
        <v>236</v>
      </c>
      <c r="M958" t="str">
        <f t="shared" si="41"/>
        <v>2017</v>
      </c>
      <c r="N958" t="s">
        <v>300</v>
      </c>
      <c r="O958" t="s">
        <v>6</v>
      </c>
      <c r="P958">
        <v>52500</v>
      </c>
      <c r="Q958">
        <v>0.11311900334616785</v>
      </c>
      <c r="S958" s="4"/>
      <c r="AA958" s="4"/>
      <c r="AC958" s="6"/>
    </row>
    <row r="959" spans="1:29" x14ac:dyDescent="0.4">
      <c r="A959" s="4" t="s">
        <v>237</v>
      </c>
      <c r="B959" t="str">
        <f t="shared" si="40"/>
        <v>2017</v>
      </c>
      <c r="C959" t="s">
        <v>300</v>
      </c>
      <c r="D959" t="s">
        <v>6</v>
      </c>
      <c r="E959">
        <v>60194</v>
      </c>
      <c r="F959">
        <v>0.12014194928785847</v>
      </c>
      <c r="L959" s="4" t="s">
        <v>237</v>
      </c>
      <c r="M959" t="str">
        <f t="shared" si="41"/>
        <v>2017</v>
      </c>
      <c r="N959" t="s">
        <v>300</v>
      </c>
      <c r="O959" t="s">
        <v>6</v>
      </c>
      <c r="P959">
        <v>60194</v>
      </c>
      <c r="Q959">
        <v>0.12014194928785847</v>
      </c>
      <c r="S959" s="4"/>
      <c r="AA959" s="4"/>
      <c r="AC959" s="6"/>
    </row>
    <row r="960" spans="1:29" x14ac:dyDescent="0.4">
      <c r="A960" s="4" t="s">
        <v>238</v>
      </c>
      <c r="B960" t="str">
        <f t="shared" si="40"/>
        <v>2017</v>
      </c>
      <c r="C960" t="s">
        <v>300</v>
      </c>
      <c r="D960" t="s">
        <v>6</v>
      </c>
      <c r="E960">
        <v>64826</v>
      </c>
      <c r="F960">
        <v>0.12866079721823076</v>
      </c>
      <c r="L960" s="4" t="s">
        <v>238</v>
      </c>
      <c r="M960" t="str">
        <f t="shared" si="41"/>
        <v>2017</v>
      </c>
      <c r="N960" t="s">
        <v>300</v>
      </c>
      <c r="O960" t="s">
        <v>6</v>
      </c>
      <c r="P960">
        <v>64826</v>
      </c>
      <c r="Q960">
        <v>0.12866079721823076</v>
      </c>
      <c r="S960" s="4"/>
      <c r="AA960" s="4"/>
      <c r="AC960" s="6"/>
    </row>
    <row r="961" spans="1:29" x14ac:dyDescent="0.4">
      <c r="A961" s="4" t="s">
        <v>239</v>
      </c>
      <c r="B961" t="str">
        <f t="shared" si="40"/>
        <v>2017</v>
      </c>
      <c r="C961" t="s">
        <v>300</v>
      </c>
      <c r="D961" t="s">
        <v>6</v>
      </c>
      <c r="E961">
        <v>65926</v>
      </c>
      <c r="F961">
        <v>0.10273103809366498</v>
      </c>
      <c r="L961" s="4" t="s">
        <v>239</v>
      </c>
      <c r="M961" t="str">
        <f t="shared" si="41"/>
        <v>2017</v>
      </c>
      <c r="N961" t="s">
        <v>300</v>
      </c>
      <c r="O961" t="s">
        <v>6</v>
      </c>
      <c r="P961">
        <v>65926</v>
      </c>
      <c r="Q961">
        <v>0.10273103809366498</v>
      </c>
      <c r="S961" s="4"/>
      <c r="AA961" s="4"/>
      <c r="AC961" s="6"/>
    </row>
    <row r="962" spans="1:29" x14ac:dyDescent="0.4">
      <c r="A962" s="4" t="s">
        <v>240</v>
      </c>
      <c r="B962" t="str">
        <f t="shared" si="40"/>
        <v>2018</v>
      </c>
      <c r="C962" t="s">
        <v>300</v>
      </c>
      <c r="D962" t="s">
        <v>6</v>
      </c>
      <c r="E962">
        <v>45184</v>
      </c>
      <c r="F962">
        <v>9.1260343640113026E-2</v>
      </c>
      <c r="L962" s="4" t="s">
        <v>240</v>
      </c>
      <c r="M962" t="str">
        <f t="shared" si="41"/>
        <v>2018</v>
      </c>
      <c r="N962" t="s">
        <v>300</v>
      </c>
      <c r="O962" t="s">
        <v>6</v>
      </c>
      <c r="P962">
        <v>45184</v>
      </c>
      <c r="Q962">
        <v>9.1260343640113026E-2</v>
      </c>
      <c r="S962" s="4"/>
      <c r="AA962" s="4"/>
      <c r="AC962" s="6"/>
    </row>
    <row r="963" spans="1:29" x14ac:dyDescent="0.4">
      <c r="A963" s="4" t="s">
        <v>241</v>
      </c>
      <c r="B963" t="str">
        <f t="shared" si="40"/>
        <v>2018</v>
      </c>
      <c r="C963" t="s">
        <v>300</v>
      </c>
      <c r="D963" t="s">
        <v>6</v>
      </c>
      <c r="E963">
        <v>45279</v>
      </c>
      <c r="F963">
        <v>0.10020980785318762</v>
      </c>
      <c r="L963" s="4" t="s">
        <v>241</v>
      </c>
      <c r="M963" t="str">
        <f t="shared" si="41"/>
        <v>2018</v>
      </c>
      <c r="N963" t="s">
        <v>300</v>
      </c>
      <c r="O963" t="s">
        <v>6</v>
      </c>
      <c r="P963">
        <v>45279</v>
      </c>
      <c r="Q963">
        <v>0.10020980785318762</v>
      </c>
      <c r="S963" s="4"/>
      <c r="AA963" s="4"/>
      <c r="AC963" s="6"/>
    </row>
    <row r="964" spans="1:29" x14ac:dyDescent="0.4">
      <c r="A964" s="4" t="s">
        <v>242</v>
      </c>
      <c r="B964" t="str">
        <f t="shared" si="40"/>
        <v>2018</v>
      </c>
      <c r="C964" t="s">
        <v>300</v>
      </c>
      <c r="D964" t="s">
        <v>6</v>
      </c>
      <c r="E964">
        <v>62876</v>
      </c>
      <c r="F964">
        <v>0.11364885187113194</v>
      </c>
      <c r="L964" s="4" t="s">
        <v>242</v>
      </c>
      <c r="M964" t="str">
        <f t="shared" si="41"/>
        <v>2018</v>
      </c>
      <c r="N964" t="s">
        <v>300</v>
      </c>
      <c r="O964" t="s">
        <v>6</v>
      </c>
      <c r="P964">
        <v>62876</v>
      </c>
      <c r="Q964">
        <v>0.11364885187113194</v>
      </c>
      <c r="S964" s="4"/>
      <c r="AA964" s="4"/>
      <c r="AC964" s="6"/>
    </row>
    <row r="965" spans="1:29" x14ac:dyDescent="0.4">
      <c r="A965" s="4" t="s">
        <v>243</v>
      </c>
      <c r="B965" t="str">
        <f t="shared" si="40"/>
        <v>2018</v>
      </c>
      <c r="C965" t="s">
        <v>300</v>
      </c>
      <c r="D965" t="s">
        <v>6</v>
      </c>
      <c r="E965">
        <v>79128</v>
      </c>
      <c r="F965">
        <v>0.14214244782918764</v>
      </c>
      <c r="L965" s="4" t="s">
        <v>243</v>
      </c>
      <c r="M965" t="str">
        <f t="shared" si="41"/>
        <v>2018</v>
      </c>
      <c r="N965" t="s">
        <v>300</v>
      </c>
      <c r="O965" t="s">
        <v>6</v>
      </c>
      <c r="P965">
        <v>79128</v>
      </c>
      <c r="Q965">
        <v>0.14214244782918764</v>
      </c>
      <c r="S965" s="4"/>
      <c r="AA965" s="4"/>
      <c r="AC965" s="6"/>
    </row>
    <row r="966" spans="1:29" x14ac:dyDescent="0.4">
      <c r="A966" s="4" t="s">
        <v>244</v>
      </c>
      <c r="B966" t="str">
        <f t="shared" si="40"/>
        <v>2018</v>
      </c>
      <c r="C966" t="s">
        <v>300</v>
      </c>
      <c r="D966" t="s">
        <v>6</v>
      </c>
      <c r="E966">
        <v>83657</v>
      </c>
      <c r="F966">
        <v>0.15674352983498807</v>
      </c>
      <c r="L966" s="4" t="s">
        <v>244</v>
      </c>
      <c r="M966" t="str">
        <f t="shared" si="41"/>
        <v>2018</v>
      </c>
      <c r="N966" t="s">
        <v>300</v>
      </c>
      <c r="O966" t="s">
        <v>6</v>
      </c>
      <c r="P966">
        <v>83657</v>
      </c>
      <c r="Q966">
        <v>0.15674352983498807</v>
      </c>
      <c r="S966" s="4"/>
      <c r="AA966" s="4"/>
      <c r="AC966" s="6"/>
    </row>
    <row r="967" spans="1:29" x14ac:dyDescent="0.4">
      <c r="A967" s="4" t="s">
        <v>245</v>
      </c>
      <c r="B967" t="str">
        <f t="shared" si="40"/>
        <v>2018</v>
      </c>
      <c r="C967" t="s">
        <v>300</v>
      </c>
      <c r="D967" t="s">
        <v>6</v>
      </c>
      <c r="E967">
        <v>68932</v>
      </c>
      <c r="F967">
        <v>0.10632879370529592</v>
      </c>
      <c r="L967" s="4" t="s">
        <v>245</v>
      </c>
      <c r="M967" t="str">
        <f t="shared" si="41"/>
        <v>2018</v>
      </c>
      <c r="N967" t="s">
        <v>300</v>
      </c>
      <c r="O967" t="s">
        <v>6</v>
      </c>
      <c r="P967">
        <v>68932</v>
      </c>
      <c r="Q967">
        <v>0.10632879370529592</v>
      </c>
      <c r="S967" s="4"/>
      <c r="AA967" s="4"/>
      <c r="AC967" s="6"/>
    </row>
    <row r="968" spans="1:29" x14ac:dyDescent="0.4">
      <c r="A968" s="4" t="s">
        <v>246</v>
      </c>
      <c r="B968" t="str">
        <f t="shared" si="40"/>
        <v>2018</v>
      </c>
      <c r="C968" t="s">
        <v>300</v>
      </c>
      <c r="D968" t="s">
        <v>6</v>
      </c>
      <c r="E968">
        <v>64757</v>
      </c>
      <c r="F968">
        <v>0.11094625641833954</v>
      </c>
      <c r="L968" s="4" t="s">
        <v>246</v>
      </c>
      <c r="M968" t="str">
        <f t="shared" si="41"/>
        <v>2018</v>
      </c>
      <c r="N968" t="s">
        <v>300</v>
      </c>
      <c r="O968" t="s">
        <v>6</v>
      </c>
      <c r="P968">
        <v>64757</v>
      </c>
      <c r="Q968">
        <v>0.11094625641833954</v>
      </c>
      <c r="S968" s="4"/>
      <c r="AA968" s="4"/>
      <c r="AC968" s="6"/>
    </row>
    <row r="969" spans="1:29" x14ac:dyDescent="0.4">
      <c r="A969" s="4" t="s">
        <v>247</v>
      </c>
      <c r="B969" t="str">
        <f t="shared" si="40"/>
        <v>2018</v>
      </c>
      <c r="C969" t="s">
        <v>300</v>
      </c>
      <c r="D969" t="s">
        <v>6</v>
      </c>
      <c r="E969">
        <v>63556</v>
      </c>
      <c r="F969">
        <v>0.12482691843119847</v>
      </c>
      <c r="L969" s="4" t="s">
        <v>247</v>
      </c>
      <c r="M969" t="str">
        <f t="shared" si="41"/>
        <v>2018</v>
      </c>
      <c r="N969" t="s">
        <v>300</v>
      </c>
      <c r="O969" t="s">
        <v>6</v>
      </c>
      <c r="P969">
        <v>63556</v>
      </c>
      <c r="Q969">
        <v>0.12482691843119847</v>
      </c>
      <c r="S969" s="4"/>
      <c r="AA969" s="4"/>
      <c r="AC969" s="6"/>
    </row>
    <row r="970" spans="1:29" x14ac:dyDescent="0.4">
      <c r="A970" s="4" t="s">
        <v>248</v>
      </c>
      <c r="B970" t="str">
        <f t="shared" si="40"/>
        <v>2018</v>
      </c>
      <c r="C970" t="s">
        <v>300</v>
      </c>
      <c r="D970" t="s">
        <v>6</v>
      </c>
      <c r="E970">
        <v>57241</v>
      </c>
      <c r="F970">
        <v>0.11509985602715377</v>
      </c>
      <c r="L970" s="4" t="s">
        <v>248</v>
      </c>
      <c r="M970" t="str">
        <f t="shared" si="41"/>
        <v>2018</v>
      </c>
      <c r="N970" t="s">
        <v>300</v>
      </c>
      <c r="O970" t="s">
        <v>6</v>
      </c>
      <c r="P970">
        <v>57241</v>
      </c>
      <c r="Q970">
        <v>0.11509985602715377</v>
      </c>
      <c r="S970" s="4"/>
      <c r="AA970" s="4"/>
      <c r="AC970" s="6"/>
    </row>
    <row r="971" spans="1:29" x14ac:dyDescent="0.4">
      <c r="A971" s="4" t="s">
        <v>249</v>
      </c>
      <c r="B971" t="str">
        <f t="shared" si="40"/>
        <v>2018</v>
      </c>
      <c r="C971" t="s">
        <v>300</v>
      </c>
      <c r="D971" t="s">
        <v>6</v>
      </c>
      <c r="E971">
        <v>68218</v>
      </c>
      <c r="F971">
        <v>0.12792873886544773</v>
      </c>
      <c r="L971" s="4" t="s">
        <v>249</v>
      </c>
      <c r="M971" t="str">
        <f t="shared" si="41"/>
        <v>2018</v>
      </c>
      <c r="N971" t="s">
        <v>300</v>
      </c>
      <c r="O971" t="s">
        <v>6</v>
      </c>
      <c r="P971">
        <v>68218</v>
      </c>
      <c r="Q971">
        <v>0.12792873886544773</v>
      </c>
      <c r="S971" s="4"/>
      <c r="AA971" s="4"/>
      <c r="AC971" s="6"/>
    </row>
    <row r="972" spans="1:29" x14ac:dyDescent="0.4">
      <c r="A972" s="4" t="s">
        <v>250</v>
      </c>
      <c r="B972" t="str">
        <f t="shared" si="40"/>
        <v>2018</v>
      </c>
      <c r="C972" t="s">
        <v>300</v>
      </c>
      <c r="D972" t="s">
        <v>6</v>
      </c>
      <c r="E972">
        <v>66526</v>
      </c>
      <c r="F972">
        <v>0.12926906993735329</v>
      </c>
      <c r="L972" s="4" t="s">
        <v>250</v>
      </c>
      <c r="M972" t="str">
        <f t="shared" si="41"/>
        <v>2018</v>
      </c>
      <c r="N972" t="s">
        <v>300</v>
      </c>
      <c r="O972" t="s">
        <v>6</v>
      </c>
      <c r="P972">
        <v>66526</v>
      </c>
      <c r="Q972">
        <v>0.12926906993735329</v>
      </c>
      <c r="S972" s="4"/>
      <c r="AA972" s="4"/>
      <c r="AC972" s="6"/>
    </row>
    <row r="973" spans="1:29" x14ac:dyDescent="0.4">
      <c r="A973" s="4" t="s">
        <v>251</v>
      </c>
      <c r="B973" t="str">
        <f t="shared" si="40"/>
        <v>2018</v>
      </c>
      <c r="C973" t="s">
        <v>300</v>
      </c>
      <c r="D973" t="s">
        <v>6</v>
      </c>
      <c r="E973">
        <v>72787</v>
      </c>
      <c r="F973">
        <v>0.11301557036475769</v>
      </c>
      <c r="L973" s="4" t="s">
        <v>251</v>
      </c>
      <c r="M973" t="str">
        <f t="shared" si="41"/>
        <v>2018</v>
      </c>
      <c r="N973" t="s">
        <v>300</v>
      </c>
      <c r="O973" t="s">
        <v>6</v>
      </c>
      <c r="P973">
        <v>72787</v>
      </c>
      <c r="Q973">
        <v>0.11301557036475769</v>
      </c>
      <c r="S973" s="4"/>
      <c r="AA973" s="4"/>
      <c r="AC973" s="6"/>
    </row>
    <row r="974" spans="1:29" x14ac:dyDescent="0.4">
      <c r="A974" s="4" t="s">
        <v>252</v>
      </c>
      <c r="B974" t="str">
        <f t="shared" si="40"/>
        <v>2019</v>
      </c>
      <c r="C974" t="s">
        <v>300</v>
      </c>
      <c r="D974" t="s">
        <v>6</v>
      </c>
      <c r="E974">
        <v>49245</v>
      </c>
      <c r="F974">
        <v>0.10013013155486875</v>
      </c>
      <c r="L974" s="4" t="s">
        <v>252</v>
      </c>
      <c r="M974" t="str">
        <f t="shared" si="41"/>
        <v>2019</v>
      </c>
      <c r="N974" t="s">
        <v>300</v>
      </c>
      <c r="O974" t="s">
        <v>6</v>
      </c>
      <c r="P974">
        <v>49245</v>
      </c>
      <c r="Q974">
        <v>0.10013013155486875</v>
      </c>
      <c r="S974" s="4"/>
      <c r="AA974" s="4"/>
      <c r="AC974" s="6"/>
    </row>
    <row r="975" spans="1:29" x14ac:dyDescent="0.4">
      <c r="A975" s="4" t="s">
        <v>253</v>
      </c>
      <c r="B975" t="str">
        <f t="shared" si="40"/>
        <v>2019</v>
      </c>
      <c r="C975" t="s">
        <v>300</v>
      </c>
      <c r="D975" t="s">
        <v>6</v>
      </c>
      <c r="E975">
        <v>52211</v>
      </c>
      <c r="F975">
        <v>0.11464740176326567</v>
      </c>
      <c r="L975" s="4" t="s">
        <v>253</v>
      </c>
      <c r="M975" t="str">
        <f t="shared" si="41"/>
        <v>2019</v>
      </c>
      <c r="N975" t="s">
        <v>300</v>
      </c>
      <c r="O975" t="s">
        <v>6</v>
      </c>
      <c r="P975">
        <v>52211</v>
      </c>
      <c r="Q975">
        <v>0.11464740176326567</v>
      </c>
      <c r="S975" s="4"/>
      <c r="AA975" s="4"/>
      <c r="AC975" s="6"/>
    </row>
    <row r="976" spans="1:29" x14ac:dyDescent="0.4">
      <c r="A976" s="4" t="s">
        <v>254</v>
      </c>
      <c r="B976" t="str">
        <f t="shared" si="40"/>
        <v>2019</v>
      </c>
      <c r="C976" t="s">
        <v>300</v>
      </c>
      <c r="D976" t="s">
        <v>6</v>
      </c>
      <c r="E976">
        <v>59383</v>
      </c>
      <c r="F976">
        <v>0.11197937782739302</v>
      </c>
      <c r="L976" s="4" t="s">
        <v>254</v>
      </c>
      <c r="M976" t="str">
        <f t="shared" si="41"/>
        <v>2019</v>
      </c>
      <c r="N976" t="s">
        <v>300</v>
      </c>
      <c r="O976" t="s">
        <v>6</v>
      </c>
      <c r="P976">
        <v>59383</v>
      </c>
      <c r="Q976">
        <v>0.11197937782739302</v>
      </c>
      <c r="S976" s="4"/>
      <c r="AA976" s="4"/>
      <c r="AC976" s="6"/>
    </row>
    <row r="977" spans="1:29" x14ac:dyDescent="0.4">
      <c r="A977" s="4" t="s">
        <v>255</v>
      </c>
      <c r="B977" t="str">
        <f t="shared" si="40"/>
        <v>2019</v>
      </c>
      <c r="C977" t="s">
        <v>300</v>
      </c>
      <c r="D977" t="s">
        <v>6</v>
      </c>
      <c r="E977">
        <v>83453</v>
      </c>
      <c r="F977">
        <v>0.15051411030330794</v>
      </c>
      <c r="L977" s="4" t="s">
        <v>255</v>
      </c>
      <c r="M977" t="str">
        <f t="shared" si="41"/>
        <v>2019</v>
      </c>
      <c r="N977" t="s">
        <v>300</v>
      </c>
      <c r="O977" t="s">
        <v>6</v>
      </c>
      <c r="P977">
        <v>83453</v>
      </c>
      <c r="Q977">
        <v>0.15051411030330794</v>
      </c>
      <c r="S977" s="4"/>
      <c r="AA977" s="4"/>
      <c r="AC977" s="6"/>
    </row>
    <row r="978" spans="1:29" x14ac:dyDescent="0.4">
      <c r="A978" s="4" t="s">
        <v>256</v>
      </c>
      <c r="B978" t="str">
        <f t="shared" si="40"/>
        <v>2019</v>
      </c>
      <c r="C978" t="s">
        <v>300</v>
      </c>
      <c r="D978" t="s">
        <v>6</v>
      </c>
      <c r="E978">
        <v>89800</v>
      </c>
      <c r="F978">
        <v>0.16777457673351492</v>
      </c>
      <c r="L978" s="4" t="s">
        <v>256</v>
      </c>
      <c r="M978" t="str">
        <f t="shared" si="41"/>
        <v>2019</v>
      </c>
      <c r="N978" t="s">
        <v>300</v>
      </c>
      <c r="O978" t="s">
        <v>6</v>
      </c>
      <c r="P978">
        <v>89800</v>
      </c>
      <c r="Q978">
        <v>0.16777457673351492</v>
      </c>
      <c r="S978" s="4"/>
      <c r="AA978" s="4"/>
      <c r="AC978" s="6"/>
    </row>
    <row r="979" spans="1:29" x14ac:dyDescent="0.4">
      <c r="A979" s="4" t="s">
        <v>257</v>
      </c>
      <c r="B979" t="str">
        <f t="shared" si="40"/>
        <v>2019</v>
      </c>
      <c r="C979" t="s">
        <v>300</v>
      </c>
      <c r="D979" t="s">
        <v>6</v>
      </c>
      <c r="E979">
        <v>73977</v>
      </c>
      <c r="F979">
        <v>0.11891171596339595</v>
      </c>
      <c r="L979" s="4" t="s">
        <v>257</v>
      </c>
      <c r="M979" t="str">
        <f t="shared" si="41"/>
        <v>2019</v>
      </c>
      <c r="N979" t="s">
        <v>300</v>
      </c>
      <c r="O979" t="s">
        <v>6</v>
      </c>
      <c r="P979">
        <v>73977</v>
      </c>
      <c r="Q979">
        <v>0.11891171596339595</v>
      </c>
      <c r="S979" s="4"/>
      <c r="AA979" s="4"/>
      <c r="AC979" s="6"/>
    </row>
    <row r="980" spans="1:29" x14ac:dyDescent="0.4">
      <c r="A980" s="4" t="s">
        <v>258</v>
      </c>
      <c r="B980" t="str">
        <f t="shared" si="40"/>
        <v>2019</v>
      </c>
      <c r="C980" t="s">
        <v>300</v>
      </c>
      <c r="D980" t="s">
        <v>6</v>
      </c>
      <c r="E980">
        <v>68893</v>
      </c>
      <c r="F980">
        <v>0.11151560082099361</v>
      </c>
      <c r="L980" s="4" t="s">
        <v>258</v>
      </c>
      <c r="M980" t="str">
        <f t="shared" si="41"/>
        <v>2019</v>
      </c>
      <c r="N980" t="s">
        <v>300</v>
      </c>
      <c r="O980" t="s">
        <v>6</v>
      </c>
      <c r="P980">
        <v>68893</v>
      </c>
      <c r="Q980">
        <v>0.11151560082099361</v>
      </c>
      <c r="S980" s="4"/>
      <c r="AA980" s="4"/>
      <c r="AC980" s="6"/>
    </row>
    <row r="981" spans="1:29" x14ac:dyDescent="0.4">
      <c r="A981" s="4" t="s">
        <v>259</v>
      </c>
      <c r="B981" t="str">
        <f t="shared" si="40"/>
        <v>2019</v>
      </c>
      <c r="C981" t="s">
        <v>300</v>
      </c>
      <c r="D981" t="s">
        <v>6</v>
      </c>
      <c r="E981">
        <v>66587</v>
      </c>
      <c r="F981">
        <v>0.12781644585552002</v>
      </c>
      <c r="L981" s="4" t="s">
        <v>259</v>
      </c>
      <c r="M981" t="str">
        <f t="shared" si="41"/>
        <v>2019</v>
      </c>
      <c r="N981" t="s">
        <v>300</v>
      </c>
      <c r="O981" t="s">
        <v>6</v>
      </c>
      <c r="P981">
        <v>66587</v>
      </c>
      <c r="Q981">
        <v>0.12781644585552002</v>
      </c>
      <c r="S981" s="4"/>
      <c r="AA981" s="4"/>
      <c r="AC981" s="6"/>
    </row>
    <row r="982" spans="1:29" x14ac:dyDescent="0.4">
      <c r="A982" s="4" t="s">
        <v>260</v>
      </c>
      <c r="B982" t="str">
        <f t="shared" si="40"/>
        <v>2019</v>
      </c>
      <c r="C982" t="s">
        <v>300</v>
      </c>
      <c r="D982" t="s">
        <v>6</v>
      </c>
      <c r="E982">
        <v>62660</v>
      </c>
      <c r="F982">
        <v>0.12246317896119328</v>
      </c>
      <c r="L982" s="4" t="s">
        <v>260</v>
      </c>
      <c r="M982" t="str">
        <f t="shared" si="41"/>
        <v>2019</v>
      </c>
      <c r="N982" t="s">
        <v>300</v>
      </c>
      <c r="O982" t="s">
        <v>6</v>
      </c>
      <c r="P982">
        <v>62660</v>
      </c>
      <c r="Q982">
        <v>0.12246317896119328</v>
      </c>
      <c r="S982" s="4"/>
      <c r="AA982" s="4"/>
      <c r="AC982" s="6"/>
    </row>
    <row r="983" spans="1:29" x14ac:dyDescent="0.4">
      <c r="A983" s="4" t="s">
        <v>261</v>
      </c>
      <c r="B983" t="str">
        <f t="shared" si="40"/>
        <v>2019</v>
      </c>
      <c r="C983" t="s">
        <v>300</v>
      </c>
      <c r="D983" t="s">
        <v>6</v>
      </c>
      <c r="E983">
        <v>73812</v>
      </c>
      <c r="F983">
        <v>0.13275635076511341</v>
      </c>
      <c r="L983" s="4" t="s">
        <v>261</v>
      </c>
      <c r="M983" t="str">
        <f t="shared" si="41"/>
        <v>2019</v>
      </c>
      <c r="N983" t="s">
        <v>300</v>
      </c>
      <c r="O983" t="s">
        <v>6</v>
      </c>
      <c r="P983">
        <v>73812</v>
      </c>
      <c r="Q983">
        <v>0.13275635076511341</v>
      </c>
      <c r="S983" s="4"/>
      <c r="AA983" s="4"/>
      <c r="AC983" s="6"/>
    </row>
    <row r="984" spans="1:29" x14ac:dyDescent="0.4">
      <c r="A984" s="4" t="s">
        <v>262</v>
      </c>
      <c r="B984" t="str">
        <f t="shared" si="40"/>
        <v>2019</v>
      </c>
      <c r="C984" t="s">
        <v>300</v>
      </c>
      <c r="D984" t="s">
        <v>6</v>
      </c>
      <c r="E984">
        <v>72701</v>
      </c>
      <c r="F984">
        <v>0.12851965775703578</v>
      </c>
      <c r="L984" s="4" t="s">
        <v>262</v>
      </c>
      <c r="M984" t="str">
        <f t="shared" si="41"/>
        <v>2019</v>
      </c>
      <c r="N984" t="s">
        <v>300</v>
      </c>
      <c r="O984" t="s">
        <v>6</v>
      </c>
      <c r="P984">
        <v>72701</v>
      </c>
      <c r="Q984">
        <v>0.12851965775703578</v>
      </c>
      <c r="S984" s="4"/>
      <c r="AA984" s="4"/>
      <c r="AC984" s="6"/>
    </row>
    <row r="985" spans="1:29" x14ac:dyDescent="0.4">
      <c r="A985" s="4" t="s">
        <v>263</v>
      </c>
      <c r="B985" t="str">
        <f t="shared" si="40"/>
        <v>2019</v>
      </c>
      <c r="C985" t="s">
        <v>300</v>
      </c>
      <c r="D985" t="s">
        <v>6</v>
      </c>
      <c r="E985">
        <v>76603</v>
      </c>
      <c r="F985">
        <v>0.11555617907187585</v>
      </c>
      <c r="L985" s="4" t="s">
        <v>263</v>
      </c>
      <c r="M985" t="str">
        <f t="shared" si="41"/>
        <v>2019</v>
      </c>
      <c r="N985" t="s">
        <v>300</v>
      </c>
      <c r="O985" t="s">
        <v>6</v>
      </c>
      <c r="P985">
        <v>76603</v>
      </c>
      <c r="Q985">
        <v>0.11555617907187585</v>
      </c>
      <c r="S985" s="4"/>
      <c r="AA985" s="4"/>
      <c r="AC985" s="6"/>
    </row>
    <row r="986" spans="1:29" x14ac:dyDescent="0.4">
      <c r="A986" s="4" t="s">
        <v>264</v>
      </c>
      <c r="B986" t="str">
        <f t="shared" si="40"/>
        <v>2020</v>
      </c>
      <c r="C986" t="s">
        <v>300</v>
      </c>
      <c r="D986" t="s">
        <v>6</v>
      </c>
      <c r="E986">
        <v>49522</v>
      </c>
      <c r="F986">
        <v>9.3617021276595741E-2</v>
      </c>
      <c r="L986" s="4" t="s">
        <v>264</v>
      </c>
      <c r="M986" t="str">
        <f t="shared" si="41"/>
        <v>2020</v>
      </c>
      <c r="N986" t="s">
        <v>300</v>
      </c>
      <c r="O986" t="s">
        <v>6</v>
      </c>
      <c r="P986">
        <v>49522</v>
      </c>
      <c r="Q986">
        <v>9.3617021276595741E-2</v>
      </c>
      <c r="S986" s="4"/>
      <c r="AA986" s="4"/>
      <c r="AC986" s="6"/>
    </row>
    <row r="987" spans="1:29" x14ac:dyDescent="0.4">
      <c r="A987" s="4" t="s">
        <v>265</v>
      </c>
      <c r="B987" t="str">
        <f t="shared" si="40"/>
        <v>2020</v>
      </c>
      <c r="C987" t="s">
        <v>300</v>
      </c>
      <c r="D987" t="s">
        <v>6</v>
      </c>
      <c r="E987">
        <v>32073</v>
      </c>
      <c r="F987">
        <v>0.12984179162483403</v>
      </c>
      <c r="L987" s="4" t="s">
        <v>265</v>
      </c>
      <c r="M987" t="str">
        <f t="shared" si="41"/>
        <v>2020</v>
      </c>
      <c r="N987" t="s">
        <v>300</v>
      </c>
      <c r="O987" t="s">
        <v>6</v>
      </c>
      <c r="P987">
        <v>32073</v>
      </c>
      <c r="Q987">
        <v>0.12984179162483403</v>
      </c>
      <c r="S987" s="4"/>
      <c r="AA987" s="4"/>
      <c r="AC987" s="6"/>
    </row>
    <row r="988" spans="1:29" x14ac:dyDescent="0.4">
      <c r="A988" s="4" t="s">
        <v>266</v>
      </c>
      <c r="B988" t="str">
        <f t="shared" si="40"/>
        <v>2020</v>
      </c>
      <c r="C988" t="s">
        <v>300</v>
      </c>
      <c r="D988" t="s">
        <v>6</v>
      </c>
      <c r="E988">
        <v>11860</v>
      </c>
      <c r="F988">
        <v>0.13473138923284902</v>
      </c>
      <c r="L988" s="4" t="s">
        <v>266</v>
      </c>
      <c r="M988" t="str">
        <f t="shared" si="41"/>
        <v>2020</v>
      </c>
      <c r="N988" t="s">
        <v>300</v>
      </c>
      <c r="O988" t="s">
        <v>6</v>
      </c>
      <c r="P988">
        <v>11860</v>
      </c>
      <c r="Q988">
        <v>0.13473138923284902</v>
      </c>
      <c r="S988" s="4"/>
      <c r="AA988" s="4"/>
      <c r="AC988" s="6"/>
    </row>
    <row r="989" spans="1:29" x14ac:dyDescent="0.4">
      <c r="A989" s="4" t="s">
        <v>267</v>
      </c>
      <c r="B989" t="str">
        <f t="shared" si="40"/>
        <v>2020</v>
      </c>
      <c r="C989" t="s">
        <v>300</v>
      </c>
      <c r="D989" t="s">
        <v>6</v>
      </c>
      <c r="E989">
        <v>32</v>
      </c>
      <c r="F989">
        <v>6.3618290258449298E-2</v>
      </c>
      <c r="L989" s="4" t="s">
        <v>267</v>
      </c>
      <c r="M989" t="str">
        <f t="shared" si="41"/>
        <v>2020</v>
      </c>
      <c r="N989" t="s">
        <v>300</v>
      </c>
      <c r="O989" t="s">
        <v>6</v>
      </c>
      <c r="P989">
        <v>32</v>
      </c>
      <c r="Q989">
        <v>6.3618290258449298E-2</v>
      </c>
      <c r="S989" s="4"/>
      <c r="AA989" s="4"/>
      <c r="AC989" s="6"/>
    </row>
    <row r="990" spans="1:29" x14ac:dyDescent="0.4">
      <c r="A990" s="4" t="s">
        <v>268</v>
      </c>
      <c r="B990" t="str">
        <f t="shared" si="40"/>
        <v>2020</v>
      </c>
      <c r="C990" t="s">
        <v>300</v>
      </c>
      <c r="D990" t="s">
        <v>6</v>
      </c>
      <c r="E990">
        <v>65</v>
      </c>
      <c r="F990">
        <v>0.1132404181184669</v>
      </c>
      <c r="L990" s="4" t="s">
        <v>268</v>
      </c>
      <c r="M990" t="str">
        <f t="shared" si="41"/>
        <v>2020</v>
      </c>
      <c r="N990" t="s">
        <v>300</v>
      </c>
      <c r="O990" t="s">
        <v>6</v>
      </c>
      <c r="P990">
        <v>65</v>
      </c>
      <c r="Q990">
        <v>0.1132404181184669</v>
      </c>
      <c r="S990" s="4"/>
      <c r="AA990" s="4"/>
      <c r="AC990" s="6"/>
    </row>
    <row r="991" spans="1:29" x14ac:dyDescent="0.4">
      <c r="A991" s="4" t="s">
        <v>269</v>
      </c>
      <c r="B991" t="str">
        <f t="shared" si="40"/>
        <v>2020</v>
      </c>
      <c r="C991" t="s">
        <v>300</v>
      </c>
      <c r="D991" t="s">
        <v>6</v>
      </c>
      <c r="E991">
        <v>128</v>
      </c>
      <c r="F991">
        <v>0.11636363636363636</v>
      </c>
      <c r="L991" s="4" t="s">
        <v>269</v>
      </c>
      <c r="M991" t="str">
        <f t="shared" si="41"/>
        <v>2020</v>
      </c>
      <c r="N991" t="s">
        <v>300</v>
      </c>
      <c r="O991" t="s">
        <v>6</v>
      </c>
      <c r="P991">
        <v>128</v>
      </c>
      <c r="Q991">
        <v>0.11636363636363636</v>
      </c>
      <c r="S991" s="4"/>
      <c r="AA991" s="4"/>
      <c r="AC991" s="6"/>
    </row>
    <row r="992" spans="1:29" x14ac:dyDescent="0.4">
      <c r="A992" s="4" t="s">
        <v>270</v>
      </c>
      <c r="B992" t="str">
        <f t="shared" si="40"/>
        <v>2020</v>
      </c>
      <c r="C992" t="s">
        <v>300</v>
      </c>
      <c r="D992" t="s">
        <v>6</v>
      </c>
      <c r="E992">
        <v>400</v>
      </c>
      <c r="F992">
        <v>0.17316017316017315</v>
      </c>
      <c r="L992" s="4" t="s">
        <v>270</v>
      </c>
      <c r="M992" t="str">
        <f t="shared" si="41"/>
        <v>2020</v>
      </c>
      <c r="N992" t="s">
        <v>300</v>
      </c>
      <c r="O992" t="s">
        <v>6</v>
      </c>
      <c r="P992">
        <v>400</v>
      </c>
      <c r="Q992">
        <v>0.17316017316017315</v>
      </c>
      <c r="S992" s="4"/>
      <c r="AA992" s="4"/>
      <c r="AC992" s="6"/>
    </row>
    <row r="993" spans="1:29" x14ac:dyDescent="0.4">
      <c r="A993" s="4" t="s">
        <v>271</v>
      </c>
      <c r="B993" t="str">
        <f t="shared" si="40"/>
        <v>2020</v>
      </c>
      <c r="C993" t="s">
        <v>300</v>
      </c>
      <c r="D993" t="s">
        <v>6</v>
      </c>
      <c r="E993">
        <v>480</v>
      </c>
      <c r="F993">
        <v>0.16943169784680551</v>
      </c>
      <c r="L993" s="4" t="s">
        <v>271</v>
      </c>
      <c r="M993" t="str">
        <f t="shared" si="41"/>
        <v>2020</v>
      </c>
      <c r="N993" t="s">
        <v>300</v>
      </c>
      <c r="O993" t="s">
        <v>6</v>
      </c>
      <c r="P993">
        <v>480</v>
      </c>
      <c r="Q993">
        <v>0.16943169784680551</v>
      </c>
      <c r="S993" s="4"/>
      <c r="AA993" s="4"/>
      <c r="AC993" s="6"/>
    </row>
    <row r="994" spans="1:29" x14ac:dyDescent="0.4">
      <c r="A994" s="4" t="s">
        <v>272</v>
      </c>
      <c r="B994" t="str">
        <f t="shared" si="40"/>
        <v>2020</v>
      </c>
      <c r="C994" t="s">
        <v>300</v>
      </c>
      <c r="D994" t="s">
        <v>6</v>
      </c>
      <c r="E994">
        <v>360</v>
      </c>
      <c r="F994">
        <v>9.5490716180371346E-2</v>
      </c>
      <c r="L994" s="4" t="s">
        <v>272</v>
      </c>
      <c r="M994" t="str">
        <f t="shared" si="41"/>
        <v>2020</v>
      </c>
      <c r="N994" t="s">
        <v>300</v>
      </c>
      <c r="O994" t="s">
        <v>6</v>
      </c>
      <c r="P994">
        <v>360</v>
      </c>
      <c r="Q994">
        <v>9.5490716180371346E-2</v>
      </c>
      <c r="S994" s="4"/>
      <c r="AA994" s="4"/>
      <c r="AC994" s="6"/>
    </row>
    <row r="995" spans="1:29" x14ac:dyDescent="0.4">
      <c r="A995" s="4" t="s">
        <v>273</v>
      </c>
      <c r="B995" t="str">
        <f t="shared" si="40"/>
        <v>2020</v>
      </c>
      <c r="C995" t="s">
        <v>300</v>
      </c>
      <c r="D995" t="s">
        <v>6</v>
      </c>
      <c r="E995">
        <v>1076</v>
      </c>
      <c r="F995">
        <v>0.1687049231734086</v>
      </c>
      <c r="L995" s="4" t="s">
        <v>273</v>
      </c>
      <c r="M995" t="str">
        <f t="shared" si="41"/>
        <v>2020</v>
      </c>
      <c r="N995" t="s">
        <v>300</v>
      </c>
      <c r="O995" t="s">
        <v>6</v>
      </c>
      <c r="P995">
        <v>1076</v>
      </c>
      <c r="Q995">
        <v>0.1687049231734086</v>
      </c>
      <c r="S995" s="4"/>
      <c r="AA995" s="4"/>
      <c r="AC995" s="6"/>
    </row>
    <row r="996" spans="1:29" x14ac:dyDescent="0.4">
      <c r="A996" s="4" t="s">
        <v>274</v>
      </c>
      <c r="B996" t="str">
        <f t="shared" si="40"/>
        <v>2020</v>
      </c>
      <c r="C996" t="s">
        <v>300</v>
      </c>
      <c r="D996" t="s">
        <v>6</v>
      </c>
      <c r="E996">
        <v>710</v>
      </c>
      <c r="F996">
        <v>0.10995818491559547</v>
      </c>
      <c r="L996" s="4" t="s">
        <v>274</v>
      </c>
      <c r="M996" t="str">
        <f t="shared" si="41"/>
        <v>2020</v>
      </c>
      <c r="N996" t="s">
        <v>300</v>
      </c>
      <c r="O996" t="s">
        <v>6</v>
      </c>
      <c r="P996">
        <v>710</v>
      </c>
      <c r="Q996">
        <v>0.10995818491559547</v>
      </c>
      <c r="S996" s="4"/>
      <c r="AA996" s="4"/>
      <c r="AC996" s="6"/>
    </row>
    <row r="997" spans="1:29" x14ac:dyDescent="0.4">
      <c r="A997" s="4" t="s">
        <v>275</v>
      </c>
      <c r="B997" t="str">
        <f t="shared" si="40"/>
        <v>2020</v>
      </c>
      <c r="C997" t="s">
        <v>300</v>
      </c>
      <c r="D997" t="s">
        <v>6</v>
      </c>
      <c r="E997">
        <v>1175</v>
      </c>
      <c r="F997">
        <v>0.1331293904373442</v>
      </c>
      <c r="L997" s="4" t="s">
        <v>275</v>
      </c>
      <c r="M997" t="str">
        <f t="shared" si="41"/>
        <v>2020</v>
      </c>
      <c r="N997" t="s">
        <v>300</v>
      </c>
      <c r="O997" t="s">
        <v>6</v>
      </c>
      <c r="P997">
        <v>1175</v>
      </c>
      <c r="Q997">
        <v>0.1331293904373442</v>
      </c>
      <c r="S997" s="4"/>
      <c r="AA997" s="4"/>
      <c r="AC997" s="6"/>
    </row>
    <row r="998" spans="1:29" x14ac:dyDescent="0.4">
      <c r="A998" s="4" t="s">
        <v>276</v>
      </c>
      <c r="B998" t="str">
        <f t="shared" si="40"/>
        <v>2021</v>
      </c>
      <c r="C998" t="s">
        <v>300</v>
      </c>
      <c r="D998" t="s">
        <v>6</v>
      </c>
      <c r="E998">
        <v>763</v>
      </c>
      <c r="F998">
        <v>0.11243737105806072</v>
      </c>
      <c r="L998" s="4" t="s">
        <v>276</v>
      </c>
      <c r="M998" t="str">
        <f t="shared" si="41"/>
        <v>2021</v>
      </c>
      <c r="N998" t="s">
        <v>300</v>
      </c>
      <c r="O998" t="s">
        <v>6</v>
      </c>
      <c r="P998">
        <v>763</v>
      </c>
      <c r="Q998">
        <v>0.11243737105806072</v>
      </c>
      <c r="S998" s="4"/>
      <c r="AA998" s="4"/>
      <c r="AC998" s="6"/>
    </row>
    <row r="999" spans="1:29" x14ac:dyDescent="0.4">
      <c r="A999" s="4" t="s">
        <v>277</v>
      </c>
      <c r="B999" t="str">
        <f t="shared" si="40"/>
        <v>2021</v>
      </c>
      <c r="C999" t="s">
        <v>300</v>
      </c>
      <c r="D999" t="s">
        <v>6</v>
      </c>
      <c r="E999">
        <v>880</v>
      </c>
      <c r="F999">
        <v>0.15531238969290503</v>
      </c>
      <c r="L999" s="4" t="s">
        <v>277</v>
      </c>
      <c r="M999" t="str">
        <f t="shared" si="41"/>
        <v>2021</v>
      </c>
      <c r="N999" t="s">
        <v>300</v>
      </c>
      <c r="O999" t="s">
        <v>6</v>
      </c>
      <c r="P999">
        <v>880</v>
      </c>
      <c r="Q999">
        <v>0.15531238969290503</v>
      </c>
      <c r="S999" s="4"/>
      <c r="AA999" s="4"/>
      <c r="AC999" s="6"/>
    </row>
    <row r="1000" spans="1:29" x14ac:dyDescent="0.4">
      <c r="A1000" s="4" t="s">
        <v>278</v>
      </c>
      <c r="B1000" t="str">
        <f t="shared" si="40"/>
        <v>2021</v>
      </c>
      <c r="C1000" t="s">
        <v>300</v>
      </c>
      <c r="D1000" t="s">
        <v>6</v>
      </c>
      <c r="E1000">
        <v>1112</v>
      </c>
      <c r="F1000">
        <v>0.15168462692674942</v>
      </c>
      <c r="L1000" s="4" t="s">
        <v>278</v>
      </c>
      <c r="M1000" t="str">
        <f t="shared" si="41"/>
        <v>2021</v>
      </c>
      <c r="N1000" t="s">
        <v>300</v>
      </c>
      <c r="O1000" t="s">
        <v>6</v>
      </c>
      <c r="P1000">
        <v>1112</v>
      </c>
      <c r="Q1000">
        <v>0.15168462692674942</v>
      </c>
      <c r="S1000" s="4"/>
      <c r="AA1000" s="4"/>
      <c r="AC1000" s="6"/>
    </row>
    <row r="1001" spans="1:29" x14ac:dyDescent="0.4">
      <c r="A1001" s="4" t="s">
        <v>279</v>
      </c>
      <c r="B1001" t="str">
        <f t="shared" si="40"/>
        <v>2021</v>
      </c>
      <c r="C1001" t="s">
        <v>300</v>
      </c>
      <c r="D1001" t="s">
        <v>6</v>
      </c>
      <c r="E1001">
        <v>789</v>
      </c>
      <c r="F1001">
        <v>0.10864775543927292</v>
      </c>
      <c r="L1001" s="4" t="s">
        <v>279</v>
      </c>
      <c r="M1001" t="str">
        <f t="shared" si="41"/>
        <v>2021</v>
      </c>
      <c r="N1001" t="s">
        <v>300</v>
      </c>
      <c r="O1001" t="s">
        <v>6</v>
      </c>
      <c r="P1001">
        <v>789</v>
      </c>
      <c r="Q1001">
        <v>0.10864775543927292</v>
      </c>
      <c r="S1001" s="4"/>
      <c r="AA1001" s="4"/>
      <c r="AC1001" s="6"/>
    </row>
    <row r="1002" spans="1:29" x14ac:dyDescent="0.4">
      <c r="A1002" s="4" t="s">
        <v>280</v>
      </c>
      <c r="B1002" t="str">
        <f t="shared" si="40"/>
        <v>2021</v>
      </c>
      <c r="C1002" t="s">
        <v>300</v>
      </c>
      <c r="D1002" t="s">
        <v>6</v>
      </c>
      <c r="E1002">
        <v>745</v>
      </c>
      <c r="F1002">
        <v>0.16636891469405984</v>
      </c>
      <c r="L1002" s="4" t="s">
        <v>280</v>
      </c>
      <c r="M1002" t="str">
        <f t="shared" si="41"/>
        <v>2021</v>
      </c>
      <c r="N1002" t="s">
        <v>300</v>
      </c>
      <c r="O1002" t="s">
        <v>6</v>
      </c>
      <c r="P1002">
        <v>745</v>
      </c>
      <c r="Q1002">
        <v>0.16636891469405984</v>
      </c>
      <c r="S1002" s="4"/>
      <c r="AA1002" s="4"/>
      <c r="AC1002" s="6"/>
    </row>
    <row r="1003" spans="1:29" x14ac:dyDescent="0.4">
      <c r="A1003" s="4" t="s">
        <v>281</v>
      </c>
      <c r="B1003" t="str">
        <f t="shared" si="40"/>
        <v>2021</v>
      </c>
      <c r="C1003" t="s">
        <v>300</v>
      </c>
      <c r="D1003" t="s">
        <v>6</v>
      </c>
      <c r="E1003">
        <v>262</v>
      </c>
      <c r="F1003">
        <v>0.16784112748238308</v>
      </c>
      <c r="L1003" s="4" t="s">
        <v>281</v>
      </c>
      <c r="M1003" t="str">
        <f t="shared" si="41"/>
        <v>2021</v>
      </c>
      <c r="N1003" t="s">
        <v>300</v>
      </c>
      <c r="O1003" t="s">
        <v>6</v>
      </c>
      <c r="P1003">
        <v>262</v>
      </c>
      <c r="Q1003">
        <v>0.16784112748238308</v>
      </c>
      <c r="S1003" s="4"/>
      <c r="AA1003" s="4"/>
      <c r="AC1003" s="6"/>
    </row>
    <row r="1004" spans="1:29" x14ac:dyDescent="0.4">
      <c r="A1004" s="4" t="s">
        <v>282</v>
      </c>
      <c r="B1004" t="str">
        <f t="shared" si="40"/>
        <v>2021</v>
      </c>
      <c r="C1004" t="s">
        <v>300</v>
      </c>
      <c r="D1004" t="s">
        <v>6</v>
      </c>
      <c r="E1004">
        <v>438</v>
      </c>
      <c r="F1004">
        <v>0.2225609756097561</v>
      </c>
      <c r="L1004" s="4" t="s">
        <v>282</v>
      </c>
      <c r="M1004" t="str">
        <f t="shared" si="41"/>
        <v>2021</v>
      </c>
      <c r="N1004" t="s">
        <v>300</v>
      </c>
      <c r="O1004" t="s">
        <v>6</v>
      </c>
      <c r="P1004">
        <v>438</v>
      </c>
      <c r="Q1004">
        <v>0.2225609756097561</v>
      </c>
      <c r="S1004" s="4"/>
      <c r="AA1004" s="4"/>
      <c r="AC1004" s="6"/>
    </row>
    <row r="1005" spans="1:29" x14ac:dyDescent="0.4">
      <c r="A1005" s="4" t="s">
        <v>283</v>
      </c>
      <c r="B1005" t="str">
        <f t="shared" si="40"/>
        <v>2021</v>
      </c>
      <c r="C1005" t="s">
        <v>300</v>
      </c>
      <c r="D1005" t="s">
        <v>6</v>
      </c>
      <c r="E1005">
        <v>392</v>
      </c>
      <c r="F1005">
        <v>0.20279358510087947</v>
      </c>
      <c r="L1005" s="4" t="s">
        <v>283</v>
      </c>
      <c r="M1005" t="str">
        <f t="shared" si="41"/>
        <v>2021</v>
      </c>
      <c r="N1005" t="s">
        <v>300</v>
      </c>
      <c r="O1005" t="s">
        <v>6</v>
      </c>
      <c r="P1005">
        <v>392</v>
      </c>
      <c r="Q1005">
        <v>0.20279358510087947</v>
      </c>
      <c r="S1005" s="4"/>
      <c r="AA1005" s="4"/>
      <c r="AC1005" s="6"/>
    </row>
    <row r="1006" spans="1:29" x14ac:dyDescent="0.4">
      <c r="A1006" s="4" t="s">
        <v>284</v>
      </c>
      <c r="B1006" t="str">
        <f t="shared" si="40"/>
        <v>2021</v>
      </c>
      <c r="C1006" t="s">
        <v>300</v>
      </c>
      <c r="D1006" t="s">
        <v>6</v>
      </c>
      <c r="E1006">
        <v>655</v>
      </c>
      <c r="F1006">
        <v>0.23612112472963229</v>
      </c>
      <c r="L1006" s="4" t="s">
        <v>284</v>
      </c>
      <c r="M1006" t="str">
        <f t="shared" si="41"/>
        <v>2021</v>
      </c>
      <c r="N1006" t="s">
        <v>300</v>
      </c>
      <c r="O1006" t="s">
        <v>6</v>
      </c>
      <c r="P1006">
        <v>655</v>
      </c>
      <c r="Q1006">
        <v>0.23612112472963229</v>
      </c>
      <c r="S1006" s="4"/>
      <c r="AA1006" s="4"/>
      <c r="AC1006" s="6"/>
    </row>
    <row r="1007" spans="1:29" x14ac:dyDescent="0.4">
      <c r="A1007" s="4" t="s">
        <v>285</v>
      </c>
      <c r="B1007" t="str">
        <f t="shared" si="40"/>
        <v>2021</v>
      </c>
      <c r="C1007" t="s">
        <v>300</v>
      </c>
      <c r="D1007" t="s">
        <v>6</v>
      </c>
      <c r="E1007">
        <v>1042</v>
      </c>
      <c r="F1007">
        <v>0.16160049627791565</v>
      </c>
      <c r="L1007" s="4" t="s">
        <v>285</v>
      </c>
      <c r="M1007" t="str">
        <f t="shared" si="41"/>
        <v>2021</v>
      </c>
      <c r="N1007" t="s">
        <v>300</v>
      </c>
      <c r="O1007" t="s">
        <v>6</v>
      </c>
      <c r="P1007">
        <v>1042</v>
      </c>
      <c r="Q1007">
        <v>0.16160049627791565</v>
      </c>
      <c r="S1007" s="4"/>
      <c r="AA1007" s="4"/>
      <c r="AC1007" s="6"/>
    </row>
    <row r="1008" spans="1:29" x14ac:dyDescent="0.4">
      <c r="A1008" s="4" t="s">
        <v>286</v>
      </c>
      <c r="B1008" t="str">
        <f t="shared" si="40"/>
        <v>2021</v>
      </c>
      <c r="C1008" t="s">
        <v>300</v>
      </c>
      <c r="D1008" t="s">
        <v>6</v>
      </c>
      <c r="E1008">
        <v>2450</v>
      </c>
      <c r="F1008">
        <v>0.18937929968307954</v>
      </c>
      <c r="L1008" s="4" t="s">
        <v>286</v>
      </c>
      <c r="M1008" t="str">
        <f t="shared" si="41"/>
        <v>2021</v>
      </c>
      <c r="N1008" t="s">
        <v>300</v>
      </c>
      <c r="O1008" t="s">
        <v>6</v>
      </c>
      <c r="P1008">
        <v>2450</v>
      </c>
      <c r="Q1008">
        <v>0.18937929968307954</v>
      </c>
      <c r="S1008" s="4"/>
      <c r="AA1008" s="4"/>
      <c r="AC1008" s="6"/>
    </row>
    <row r="1009" spans="1:29" x14ac:dyDescent="0.4">
      <c r="A1009" s="4" t="s">
        <v>287</v>
      </c>
      <c r="B1009" t="str">
        <f t="shared" si="40"/>
        <v>2021</v>
      </c>
      <c r="C1009" t="s">
        <v>300</v>
      </c>
      <c r="D1009" t="s">
        <v>6</v>
      </c>
      <c r="E1009">
        <v>1966</v>
      </c>
      <c r="F1009">
        <v>6.5520229287475834E-2</v>
      </c>
      <c r="L1009" s="4" t="s">
        <v>287</v>
      </c>
      <c r="M1009" t="str">
        <f t="shared" si="41"/>
        <v>2021</v>
      </c>
      <c r="N1009" t="s">
        <v>300</v>
      </c>
      <c r="O1009" t="s">
        <v>6</v>
      </c>
      <c r="P1009">
        <v>1966</v>
      </c>
      <c r="Q1009">
        <v>6.5520229287475834E-2</v>
      </c>
      <c r="S1009" s="4"/>
      <c r="AA1009" s="4"/>
      <c r="AC1009" s="6"/>
    </row>
    <row r="1010" spans="1:29" x14ac:dyDescent="0.4">
      <c r="A1010" s="4" t="s">
        <v>288</v>
      </c>
      <c r="B1010" t="str">
        <f t="shared" si="40"/>
        <v>2022</v>
      </c>
      <c r="C1010" t="s">
        <v>300</v>
      </c>
      <c r="D1010" t="s">
        <v>6</v>
      </c>
      <c r="E1010">
        <v>1469</v>
      </c>
      <c r="F1010">
        <v>8.3641746854182089E-2</v>
      </c>
      <c r="L1010" s="4" t="s">
        <v>288</v>
      </c>
      <c r="M1010" t="str">
        <f t="shared" si="41"/>
        <v>2022</v>
      </c>
      <c r="N1010" t="s">
        <v>300</v>
      </c>
      <c r="O1010" t="s">
        <v>6</v>
      </c>
      <c r="P1010">
        <v>1469</v>
      </c>
      <c r="Q1010">
        <v>8.3641746854182089E-2</v>
      </c>
      <c r="S1010" s="4"/>
      <c r="AA1010" s="4"/>
      <c r="AC1010" s="6"/>
    </row>
    <row r="1011" spans="1:29" x14ac:dyDescent="0.4">
      <c r="A1011" s="4" t="s">
        <v>289</v>
      </c>
      <c r="B1011" t="str">
        <f t="shared" ref="B1011:B1021" si="42">LEFT(TEXT(A1011,"YYYY"),4)</f>
        <v>2022</v>
      </c>
      <c r="C1011" t="s">
        <v>300</v>
      </c>
      <c r="D1011" t="s">
        <v>6</v>
      </c>
      <c r="E1011">
        <v>2026</v>
      </c>
      <c r="F1011">
        <v>0.10800149261687723</v>
      </c>
      <c r="L1011" s="4" t="s">
        <v>289</v>
      </c>
      <c r="M1011" t="str">
        <f t="shared" ref="M1011:M1021" si="43">LEFT(TEXT(L1011,"YYYY"),4)</f>
        <v>2022</v>
      </c>
      <c r="N1011" t="s">
        <v>300</v>
      </c>
      <c r="O1011" t="s">
        <v>6</v>
      </c>
      <c r="P1011">
        <v>2026</v>
      </c>
      <c r="Q1011">
        <v>0.10800149261687723</v>
      </c>
      <c r="S1011" s="4"/>
      <c r="AA1011" s="4"/>
      <c r="AC1011" s="6"/>
    </row>
    <row r="1012" spans="1:29" x14ac:dyDescent="0.4">
      <c r="A1012" s="4" t="s">
        <v>290</v>
      </c>
      <c r="B1012" t="str">
        <f t="shared" si="42"/>
        <v>2022</v>
      </c>
      <c r="C1012" t="s">
        <v>300</v>
      </c>
      <c r="D1012" t="s">
        <v>6</v>
      </c>
      <c r="E1012">
        <v>6250</v>
      </c>
      <c r="F1012">
        <v>0.15180957007529755</v>
      </c>
      <c r="L1012" s="4" t="s">
        <v>290</v>
      </c>
      <c r="M1012" t="str">
        <f t="shared" si="43"/>
        <v>2022</v>
      </c>
      <c r="N1012" t="s">
        <v>300</v>
      </c>
      <c r="O1012" t="s">
        <v>6</v>
      </c>
      <c r="P1012">
        <v>6250</v>
      </c>
      <c r="Q1012">
        <v>0.15180957007529755</v>
      </c>
      <c r="S1012" s="4"/>
      <c r="AA1012" s="4"/>
      <c r="AC1012" s="6"/>
    </row>
    <row r="1013" spans="1:29" x14ac:dyDescent="0.4">
      <c r="A1013" s="4" t="s">
        <v>291</v>
      </c>
      <c r="B1013" t="str">
        <f t="shared" si="42"/>
        <v>2022</v>
      </c>
      <c r="C1013" t="s">
        <v>300</v>
      </c>
      <c r="D1013" t="s">
        <v>6</v>
      </c>
      <c r="E1013">
        <v>16940</v>
      </c>
      <c r="F1013">
        <v>0.12338485294331872</v>
      </c>
      <c r="L1013" s="4" t="s">
        <v>291</v>
      </c>
      <c r="M1013" t="str">
        <f t="shared" si="43"/>
        <v>2022</v>
      </c>
      <c r="N1013" t="s">
        <v>300</v>
      </c>
      <c r="O1013" t="s">
        <v>6</v>
      </c>
      <c r="P1013">
        <v>16940</v>
      </c>
      <c r="Q1013">
        <v>0.12338485294331872</v>
      </c>
      <c r="S1013" s="4"/>
      <c r="AA1013" s="4"/>
      <c r="AC1013" s="6"/>
    </row>
    <row r="1014" spans="1:29" x14ac:dyDescent="0.4">
      <c r="A1014" s="4" t="s">
        <v>292</v>
      </c>
      <c r="B1014" t="str">
        <f t="shared" si="42"/>
        <v>2022</v>
      </c>
      <c r="C1014" t="s">
        <v>300</v>
      </c>
      <c r="D1014" t="s">
        <v>6</v>
      </c>
      <c r="E1014">
        <v>22379</v>
      </c>
      <c r="F1014">
        <v>0.10934934719724806</v>
      </c>
      <c r="L1014" s="4" t="s">
        <v>292</v>
      </c>
      <c r="M1014" t="str">
        <f t="shared" si="43"/>
        <v>2022</v>
      </c>
      <c r="N1014" t="s">
        <v>300</v>
      </c>
      <c r="O1014" t="s">
        <v>6</v>
      </c>
      <c r="P1014">
        <v>22379</v>
      </c>
      <c r="Q1014">
        <v>0.10934934719724806</v>
      </c>
      <c r="S1014" s="4"/>
      <c r="AA1014" s="4"/>
      <c r="AC1014" s="6"/>
    </row>
    <row r="1015" spans="1:29" x14ac:dyDescent="0.4">
      <c r="A1015" s="4" t="s">
        <v>293</v>
      </c>
      <c r="B1015" t="str">
        <f t="shared" si="42"/>
        <v>2022</v>
      </c>
      <c r="C1015" t="s">
        <v>300</v>
      </c>
      <c r="D1015" t="s">
        <v>6</v>
      </c>
      <c r="E1015">
        <v>32139</v>
      </c>
      <c r="F1015">
        <v>0.11943676418123439</v>
      </c>
      <c r="L1015" s="4" t="s">
        <v>293</v>
      </c>
      <c r="M1015" t="str">
        <f t="shared" si="43"/>
        <v>2022</v>
      </c>
      <c r="N1015" t="s">
        <v>300</v>
      </c>
      <c r="O1015" t="s">
        <v>6</v>
      </c>
      <c r="P1015">
        <v>32139</v>
      </c>
      <c r="Q1015">
        <v>0.11943676418123439</v>
      </c>
      <c r="S1015" s="4"/>
      <c r="AA1015" s="4"/>
      <c r="AC1015" s="6"/>
    </row>
    <row r="1016" spans="1:29" x14ac:dyDescent="0.4">
      <c r="A1016" s="4" t="s">
        <v>294</v>
      </c>
      <c r="B1016" t="str">
        <f t="shared" si="42"/>
        <v>2022</v>
      </c>
      <c r="C1016" t="s">
        <v>300</v>
      </c>
      <c r="D1016" t="s">
        <v>6</v>
      </c>
      <c r="E1016">
        <v>45338</v>
      </c>
      <c r="F1016">
        <v>0.13649404957234593</v>
      </c>
      <c r="L1016" s="4" t="s">
        <v>294</v>
      </c>
      <c r="M1016" t="str">
        <f t="shared" si="43"/>
        <v>2022</v>
      </c>
      <c r="N1016" t="s">
        <v>300</v>
      </c>
      <c r="O1016" t="s">
        <v>6</v>
      </c>
      <c r="P1016">
        <v>45338</v>
      </c>
      <c r="Q1016">
        <v>0.13649404957234593</v>
      </c>
      <c r="S1016" s="4"/>
      <c r="AA1016" s="4"/>
      <c r="AC1016" s="6"/>
    </row>
    <row r="1017" spans="1:29" x14ac:dyDescent="0.4">
      <c r="A1017" s="4" t="s">
        <v>295</v>
      </c>
      <c r="B1017" t="str">
        <f t="shared" si="42"/>
        <v>2022</v>
      </c>
      <c r="C1017" t="s">
        <v>300</v>
      </c>
      <c r="D1017" t="s">
        <v>6</v>
      </c>
      <c r="E1017">
        <v>42542</v>
      </c>
      <c r="F1017">
        <v>0.13470331201317207</v>
      </c>
      <c r="L1017" s="4" t="s">
        <v>295</v>
      </c>
      <c r="M1017" t="str">
        <f t="shared" si="43"/>
        <v>2022</v>
      </c>
      <c r="N1017" t="s">
        <v>300</v>
      </c>
      <c r="O1017" t="s">
        <v>6</v>
      </c>
      <c r="P1017">
        <v>42542</v>
      </c>
      <c r="Q1017">
        <v>0.13470331201317207</v>
      </c>
      <c r="S1017" s="4"/>
      <c r="AA1017" s="4"/>
      <c r="AC1017" s="6"/>
    </row>
    <row r="1018" spans="1:29" x14ac:dyDescent="0.4">
      <c r="A1018" s="4" t="s">
        <v>296</v>
      </c>
      <c r="B1018" t="str">
        <f t="shared" si="42"/>
        <v>2022</v>
      </c>
      <c r="C1018" t="s">
        <v>300</v>
      </c>
      <c r="D1018" t="s">
        <v>6</v>
      </c>
      <c r="E1018">
        <v>44856</v>
      </c>
      <c r="F1018">
        <v>0.13178638477652196</v>
      </c>
      <c r="L1018" s="4" t="s">
        <v>296</v>
      </c>
      <c r="M1018" t="str">
        <f t="shared" si="43"/>
        <v>2022</v>
      </c>
      <c r="N1018" t="s">
        <v>300</v>
      </c>
      <c r="O1018" t="s">
        <v>6</v>
      </c>
      <c r="P1018">
        <v>44856</v>
      </c>
      <c r="Q1018">
        <v>0.13178638477652196</v>
      </c>
      <c r="S1018" s="4"/>
      <c r="AA1018" s="4"/>
      <c r="AC1018" s="6"/>
    </row>
    <row r="1019" spans="1:29" x14ac:dyDescent="0.4">
      <c r="A1019" s="4" t="s">
        <v>297</v>
      </c>
      <c r="B1019" t="str">
        <f t="shared" si="42"/>
        <v>2022</v>
      </c>
      <c r="C1019" t="s">
        <v>300</v>
      </c>
      <c r="D1019" t="s">
        <v>6</v>
      </c>
      <c r="E1019">
        <v>56747</v>
      </c>
      <c r="F1019">
        <v>0.1513547970671624</v>
      </c>
      <c r="L1019" s="4" t="s">
        <v>297</v>
      </c>
      <c r="M1019" t="str">
        <f t="shared" si="43"/>
        <v>2022</v>
      </c>
      <c r="N1019" t="s">
        <v>300</v>
      </c>
      <c r="O1019" t="s">
        <v>6</v>
      </c>
      <c r="P1019">
        <v>56747</v>
      </c>
      <c r="Q1019">
        <v>0.1513547970671624</v>
      </c>
      <c r="S1019" s="4"/>
      <c r="AA1019" s="4"/>
      <c r="AC1019" s="6"/>
    </row>
    <row r="1020" spans="1:29" x14ac:dyDescent="0.4">
      <c r="A1020" s="4" t="s">
        <v>298</v>
      </c>
      <c r="B1020" t="str">
        <f t="shared" si="42"/>
        <v>2022</v>
      </c>
      <c r="C1020" t="s">
        <v>300</v>
      </c>
      <c r="D1020" t="s">
        <v>6</v>
      </c>
      <c r="E1020">
        <v>54793</v>
      </c>
      <c r="F1020">
        <v>0.15294327814948486</v>
      </c>
      <c r="L1020" s="4" t="s">
        <v>298</v>
      </c>
      <c r="M1020" t="str">
        <f t="shared" si="43"/>
        <v>2022</v>
      </c>
      <c r="N1020" t="s">
        <v>300</v>
      </c>
      <c r="O1020" t="s">
        <v>6</v>
      </c>
      <c r="P1020">
        <v>54793</v>
      </c>
      <c r="Q1020">
        <v>0.15294327814948486</v>
      </c>
      <c r="S1020" s="4"/>
      <c r="AA1020" s="4"/>
      <c r="AC1020" s="6"/>
    </row>
    <row r="1021" spans="1:29" x14ac:dyDescent="0.4">
      <c r="A1021" s="4" t="s">
        <v>299</v>
      </c>
      <c r="B1021" t="str">
        <f t="shared" si="42"/>
        <v>2022</v>
      </c>
      <c r="C1021" t="s">
        <v>300</v>
      </c>
      <c r="D1021" t="s">
        <v>6</v>
      </c>
      <c r="E1021">
        <v>56507</v>
      </c>
      <c r="F1021">
        <v>0.12876329629663388</v>
      </c>
      <c r="L1021" s="4" t="s">
        <v>299</v>
      </c>
      <c r="M1021" t="str">
        <f t="shared" si="43"/>
        <v>2022</v>
      </c>
      <c r="N1021" t="s">
        <v>300</v>
      </c>
      <c r="O1021" t="s">
        <v>6</v>
      </c>
      <c r="P1021">
        <v>56507</v>
      </c>
      <c r="Q1021">
        <v>0.12876329629663388</v>
      </c>
      <c r="S1021" s="4"/>
      <c r="AA1021" s="4"/>
      <c r="AC1021" s="6"/>
    </row>
    <row r="1022" spans="1:29" x14ac:dyDescent="0.4">
      <c r="A1022" s="4" t="s">
        <v>96</v>
      </c>
      <c r="B1022" t="str">
        <f>LEFT(TEXT(A1022,"YYYY"),4)</f>
        <v>2006</v>
      </c>
      <c r="C1022" t="s">
        <v>300</v>
      </c>
      <c r="D1022" t="s">
        <v>7</v>
      </c>
      <c r="E1022">
        <v>24544</v>
      </c>
      <c r="F1022">
        <v>9.4388019982079199E-2</v>
      </c>
      <c r="L1022" s="4" t="s">
        <v>96</v>
      </c>
      <c r="M1022" t="str">
        <f>LEFT(TEXT(L1022,"YYYY"),4)</f>
        <v>2006</v>
      </c>
      <c r="N1022" t="s">
        <v>300</v>
      </c>
      <c r="O1022" t="s">
        <v>7</v>
      </c>
      <c r="P1022">
        <v>24544</v>
      </c>
      <c r="Q1022">
        <v>9.4388019982079199E-2</v>
      </c>
      <c r="S1022" s="4"/>
    </row>
    <row r="1023" spans="1:29" x14ac:dyDescent="0.4">
      <c r="A1023" s="4" t="s">
        <v>97</v>
      </c>
      <c r="B1023" t="str">
        <f t="shared" ref="B1023:B1086" si="44">LEFT(TEXT(A1023,"YYYY"),4)</f>
        <v>2006</v>
      </c>
      <c r="C1023" t="s">
        <v>300</v>
      </c>
      <c r="D1023" t="s">
        <v>7</v>
      </c>
      <c r="E1023">
        <v>26200</v>
      </c>
      <c r="F1023">
        <v>0.11082629036488076</v>
      </c>
      <c r="L1023" s="4" t="s">
        <v>97</v>
      </c>
      <c r="M1023" t="str">
        <f t="shared" ref="M1023:M1086" si="45">LEFT(TEXT(L1023,"YYYY"),4)</f>
        <v>2006</v>
      </c>
      <c r="N1023" t="s">
        <v>300</v>
      </c>
      <c r="O1023" t="s">
        <v>7</v>
      </c>
      <c r="P1023">
        <v>26200</v>
      </c>
      <c r="Q1023">
        <v>0.11082629036488076</v>
      </c>
      <c r="S1023" s="4"/>
    </row>
    <row r="1024" spans="1:29" x14ac:dyDescent="0.4">
      <c r="A1024" s="4" t="s">
        <v>98</v>
      </c>
      <c r="B1024" t="str">
        <f t="shared" si="44"/>
        <v>2006</v>
      </c>
      <c r="C1024" t="s">
        <v>300</v>
      </c>
      <c r="D1024" t="s">
        <v>7</v>
      </c>
      <c r="E1024">
        <v>32483</v>
      </c>
      <c r="F1024">
        <v>0.11627232702151269</v>
      </c>
      <c r="L1024" s="4" t="s">
        <v>98</v>
      </c>
      <c r="M1024" t="str">
        <f t="shared" si="45"/>
        <v>2006</v>
      </c>
      <c r="N1024" t="s">
        <v>300</v>
      </c>
      <c r="O1024" t="s">
        <v>7</v>
      </c>
      <c r="P1024">
        <v>32483</v>
      </c>
      <c r="Q1024">
        <v>0.11627232702151269</v>
      </c>
      <c r="S1024" s="4"/>
    </row>
    <row r="1025" spans="1:19" x14ac:dyDescent="0.4">
      <c r="A1025" s="4" t="s">
        <v>99</v>
      </c>
      <c r="B1025" t="str">
        <f t="shared" si="44"/>
        <v>2006</v>
      </c>
      <c r="C1025" t="s">
        <v>300</v>
      </c>
      <c r="D1025" t="s">
        <v>7</v>
      </c>
      <c r="E1025">
        <v>37862</v>
      </c>
      <c r="F1025">
        <v>0.12701916593140791</v>
      </c>
      <c r="L1025" s="4" t="s">
        <v>99</v>
      </c>
      <c r="M1025" t="str">
        <f t="shared" si="45"/>
        <v>2006</v>
      </c>
      <c r="N1025" t="s">
        <v>300</v>
      </c>
      <c r="O1025" t="s">
        <v>7</v>
      </c>
      <c r="P1025">
        <v>37862</v>
      </c>
      <c r="Q1025">
        <v>0.12701916593140791</v>
      </c>
      <c r="S1025" s="4"/>
    </row>
    <row r="1026" spans="1:19" x14ac:dyDescent="0.4">
      <c r="A1026" s="4" t="s">
        <v>100</v>
      </c>
      <c r="B1026" t="str">
        <f t="shared" si="44"/>
        <v>2006</v>
      </c>
      <c r="C1026" t="s">
        <v>300</v>
      </c>
      <c r="D1026" t="s">
        <v>7</v>
      </c>
      <c r="E1026">
        <v>30587</v>
      </c>
      <c r="F1026">
        <v>0.10667973409412733</v>
      </c>
      <c r="L1026" s="4" t="s">
        <v>100</v>
      </c>
      <c r="M1026" t="str">
        <f t="shared" si="45"/>
        <v>2006</v>
      </c>
      <c r="N1026" t="s">
        <v>300</v>
      </c>
      <c r="O1026" t="s">
        <v>7</v>
      </c>
      <c r="P1026">
        <v>30587</v>
      </c>
      <c r="Q1026">
        <v>0.10667973409412733</v>
      </c>
      <c r="S1026" s="4"/>
    </row>
    <row r="1027" spans="1:19" x14ac:dyDescent="0.4">
      <c r="A1027" s="4" t="s">
        <v>101</v>
      </c>
      <c r="B1027" t="str">
        <f t="shared" si="44"/>
        <v>2006</v>
      </c>
      <c r="C1027" t="s">
        <v>300</v>
      </c>
      <c r="D1027" t="s">
        <v>7</v>
      </c>
      <c r="E1027">
        <v>28946</v>
      </c>
      <c r="F1027">
        <v>9.3483659898526333E-2</v>
      </c>
      <c r="L1027" s="4" t="s">
        <v>101</v>
      </c>
      <c r="M1027" t="str">
        <f t="shared" si="45"/>
        <v>2006</v>
      </c>
      <c r="N1027" t="s">
        <v>300</v>
      </c>
      <c r="O1027" t="s">
        <v>7</v>
      </c>
      <c r="P1027">
        <v>28946</v>
      </c>
      <c r="Q1027">
        <v>9.3483659898526333E-2</v>
      </c>
      <c r="S1027" s="4"/>
    </row>
    <row r="1028" spans="1:19" x14ac:dyDescent="0.4">
      <c r="A1028" s="4" t="s">
        <v>102</v>
      </c>
      <c r="B1028" t="str">
        <f t="shared" si="44"/>
        <v>2006</v>
      </c>
      <c r="C1028" t="s">
        <v>300</v>
      </c>
      <c r="D1028" t="s">
        <v>7</v>
      </c>
      <c r="E1028">
        <v>29003</v>
      </c>
      <c r="F1028">
        <v>8.7647512125836727E-2</v>
      </c>
      <c r="L1028" s="4" t="s">
        <v>102</v>
      </c>
      <c r="M1028" t="str">
        <f t="shared" si="45"/>
        <v>2006</v>
      </c>
      <c r="N1028" t="s">
        <v>300</v>
      </c>
      <c r="O1028" t="s">
        <v>7</v>
      </c>
      <c r="P1028">
        <v>29003</v>
      </c>
      <c r="Q1028">
        <v>8.7647512125836727E-2</v>
      </c>
      <c r="S1028" s="4"/>
    </row>
    <row r="1029" spans="1:19" x14ac:dyDescent="0.4">
      <c r="A1029" s="4" t="s">
        <v>103</v>
      </c>
      <c r="B1029" t="str">
        <f t="shared" si="44"/>
        <v>2006</v>
      </c>
      <c r="C1029" t="s">
        <v>300</v>
      </c>
      <c r="D1029" t="s">
        <v>7</v>
      </c>
      <c r="E1029">
        <v>27775</v>
      </c>
      <c r="F1029">
        <v>9.2584876414606915E-2</v>
      </c>
      <c r="L1029" s="4" t="s">
        <v>103</v>
      </c>
      <c r="M1029" t="str">
        <f t="shared" si="45"/>
        <v>2006</v>
      </c>
      <c r="N1029" t="s">
        <v>300</v>
      </c>
      <c r="O1029" t="s">
        <v>7</v>
      </c>
      <c r="P1029">
        <v>27775</v>
      </c>
      <c r="Q1029">
        <v>9.2584876414606915E-2</v>
      </c>
      <c r="S1029" s="4"/>
    </row>
    <row r="1030" spans="1:19" x14ac:dyDescent="0.4">
      <c r="A1030" s="4" t="s">
        <v>104</v>
      </c>
      <c r="B1030" t="str">
        <f t="shared" si="44"/>
        <v>2006</v>
      </c>
      <c r="C1030" t="s">
        <v>300</v>
      </c>
      <c r="D1030" t="s">
        <v>7</v>
      </c>
      <c r="E1030">
        <v>26498</v>
      </c>
      <c r="F1030">
        <v>0.10144639015015199</v>
      </c>
      <c r="L1030" s="4" t="s">
        <v>104</v>
      </c>
      <c r="M1030" t="str">
        <f t="shared" si="45"/>
        <v>2006</v>
      </c>
      <c r="N1030" t="s">
        <v>300</v>
      </c>
      <c r="O1030" t="s">
        <v>7</v>
      </c>
      <c r="P1030">
        <v>26498</v>
      </c>
      <c r="Q1030">
        <v>0.10144639015015199</v>
      </c>
      <c r="S1030" s="4"/>
    </row>
    <row r="1031" spans="1:19" x14ac:dyDescent="0.4">
      <c r="A1031" s="4" t="s">
        <v>105</v>
      </c>
      <c r="B1031" t="str">
        <f t="shared" si="44"/>
        <v>2006</v>
      </c>
      <c r="C1031" t="s">
        <v>300</v>
      </c>
      <c r="D1031" t="s">
        <v>7</v>
      </c>
      <c r="E1031">
        <v>35860</v>
      </c>
      <c r="F1031">
        <v>9.8311218335343786E-2</v>
      </c>
      <c r="L1031" s="4" t="s">
        <v>105</v>
      </c>
      <c r="M1031" t="str">
        <f t="shared" si="45"/>
        <v>2006</v>
      </c>
      <c r="N1031" t="s">
        <v>300</v>
      </c>
      <c r="O1031" t="s">
        <v>7</v>
      </c>
      <c r="P1031">
        <v>35860</v>
      </c>
      <c r="Q1031">
        <v>9.8311218335343786E-2</v>
      </c>
      <c r="S1031" s="4"/>
    </row>
    <row r="1032" spans="1:19" x14ac:dyDescent="0.4">
      <c r="A1032" s="4" t="s">
        <v>106</v>
      </c>
      <c r="B1032" t="str">
        <f t="shared" si="44"/>
        <v>2006</v>
      </c>
      <c r="C1032" t="s">
        <v>300</v>
      </c>
      <c r="D1032" t="s">
        <v>7</v>
      </c>
      <c r="E1032">
        <v>26895</v>
      </c>
      <c r="F1032">
        <v>9.6310514121602991E-2</v>
      </c>
      <c r="L1032" s="4" t="s">
        <v>106</v>
      </c>
      <c r="M1032" t="str">
        <f t="shared" si="45"/>
        <v>2006</v>
      </c>
      <c r="N1032" t="s">
        <v>300</v>
      </c>
      <c r="O1032" t="s">
        <v>7</v>
      </c>
      <c r="P1032">
        <v>26895</v>
      </c>
      <c r="Q1032">
        <v>9.6310514121602991E-2</v>
      </c>
      <c r="S1032" s="4"/>
    </row>
    <row r="1033" spans="1:19" x14ac:dyDescent="0.4">
      <c r="A1033" s="4" t="s">
        <v>107</v>
      </c>
      <c r="B1033" t="str">
        <f t="shared" si="44"/>
        <v>2006</v>
      </c>
      <c r="C1033" t="s">
        <v>300</v>
      </c>
      <c r="D1033" t="s">
        <v>7</v>
      </c>
      <c r="E1033">
        <v>29714</v>
      </c>
      <c r="F1033">
        <v>8.0090564817185753E-2</v>
      </c>
      <c r="L1033" s="4" t="s">
        <v>107</v>
      </c>
      <c r="M1033" t="str">
        <f t="shared" si="45"/>
        <v>2006</v>
      </c>
      <c r="N1033" t="s">
        <v>300</v>
      </c>
      <c r="O1033" t="s">
        <v>7</v>
      </c>
      <c r="P1033">
        <v>29714</v>
      </c>
      <c r="Q1033">
        <v>8.0090564817185753E-2</v>
      </c>
      <c r="S1033" s="4"/>
    </row>
    <row r="1034" spans="1:19" x14ac:dyDescent="0.4">
      <c r="A1034" s="4" t="s">
        <v>108</v>
      </c>
      <c r="B1034" t="str">
        <f t="shared" si="44"/>
        <v>2007</v>
      </c>
      <c r="C1034" t="s">
        <v>300</v>
      </c>
      <c r="D1034" t="s">
        <v>7</v>
      </c>
      <c r="E1034">
        <v>25863</v>
      </c>
      <c r="F1034">
        <v>9.228019096144377E-2</v>
      </c>
      <c r="L1034" s="4" t="s">
        <v>108</v>
      </c>
      <c r="M1034" t="str">
        <f t="shared" si="45"/>
        <v>2007</v>
      </c>
      <c r="N1034" t="s">
        <v>300</v>
      </c>
      <c r="O1034" t="s">
        <v>7</v>
      </c>
      <c r="P1034">
        <v>25863</v>
      </c>
      <c r="Q1034">
        <v>9.228019096144377E-2</v>
      </c>
      <c r="S1034" s="4"/>
    </row>
    <row r="1035" spans="1:19" x14ac:dyDescent="0.4">
      <c r="A1035" s="4" t="s">
        <v>109</v>
      </c>
      <c r="B1035" t="str">
        <f t="shared" si="44"/>
        <v>2007</v>
      </c>
      <c r="C1035" t="s">
        <v>300</v>
      </c>
      <c r="D1035" t="s">
        <v>7</v>
      </c>
      <c r="E1035">
        <v>22575</v>
      </c>
      <c r="F1035">
        <v>9.2904675481807975E-2</v>
      </c>
      <c r="L1035" s="4" t="s">
        <v>109</v>
      </c>
      <c r="M1035" t="str">
        <f t="shared" si="45"/>
        <v>2007</v>
      </c>
      <c r="N1035" t="s">
        <v>300</v>
      </c>
      <c r="O1035" t="s">
        <v>7</v>
      </c>
      <c r="P1035">
        <v>22575</v>
      </c>
      <c r="Q1035">
        <v>9.2904675481807975E-2</v>
      </c>
      <c r="S1035" s="4"/>
    </row>
    <row r="1036" spans="1:19" x14ac:dyDescent="0.4">
      <c r="A1036" s="4" t="s">
        <v>110</v>
      </c>
      <c r="B1036" t="str">
        <f t="shared" si="44"/>
        <v>2007</v>
      </c>
      <c r="C1036" t="s">
        <v>300</v>
      </c>
      <c r="D1036" t="s">
        <v>7</v>
      </c>
      <c r="E1036">
        <v>33087</v>
      </c>
      <c r="F1036">
        <v>0.10880445648742502</v>
      </c>
      <c r="L1036" s="4" t="s">
        <v>110</v>
      </c>
      <c r="M1036" t="str">
        <f t="shared" si="45"/>
        <v>2007</v>
      </c>
      <c r="N1036" t="s">
        <v>300</v>
      </c>
      <c r="O1036" t="s">
        <v>7</v>
      </c>
      <c r="P1036">
        <v>33087</v>
      </c>
      <c r="Q1036">
        <v>0.10880445648742502</v>
      </c>
      <c r="S1036" s="4"/>
    </row>
    <row r="1037" spans="1:19" x14ac:dyDescent="0.4">
      <c r="A1037" s="4" t="s">
        <v>111</v>
      </c>
      <c r="B1037" t="str">
        <f t="shared" si="44"/>
        <v>2007</v>
      </c>
      <c r="C1037" t="s">
        <v>300</v>
      </c>
      <c r="D1037" t="s">
        <v>7</v>
      </c>
      <c r="E1037">
        <v>34500</v>
      </c>
      <c r="F1037">
        <v>0.11484878243645866</v>
      </c>
      <c r="L1037" s="4" t="s">
        <v>111</v>
      </c>
      <c r="M1037" t="str">
        <f t="shared" si="45"/>
        <v>2007</v>
      </c>
      <c r="N1037" t="s">
        <v>300</v>
      </c>
      <c r="O1037" t="s">
        <v>7</v>
      </c>
      <c r="P1037">
        <v>34500</v>
      </c>
      <c r="Q1037">
        <v>0.11484878243645866</v>
      </c>
      <c r="S1037" s="4"/>
    </row>
    <row r="1038" spans="1:19" x14ac:dyDescent="0.4">
      <c r="A1038" s="4" t="s">
        <v>112</v>
      </c>
      <c r="B1038" t="str">
        <f t="shared" si="44"/>
        <v>2007</v>
      </c>
      <c r="C1038" t="s">
        <v>300</v>
      </c>
      <c r="D1038" t="s">
        <v>7</v>
      </c>
      <c r="E1038">
        <v>30555</v>
      </c>
      <c r="F1038">
        <v>0.1000003272797489</v>
      </c>
      <c r="L1038" s="4" t="s">
        <v>112</v>
      </c>
      <c r="M1038" t="str">
        <f t="shared" si="45"/>
        <v>2007</v>
      </c>
      <c r="N1038" t="s">
        <v>300</v>
      </c>
      <c r="O1038" t="s">
        <v>7</v>
      </c>
      <c r="P1038">
        <v>30555</v>
      </c>
      <c r="Q1038">
        <v>0.1000003272797489</v>
      </c>
      <c r="S1038" s="4"/>
    </row>
    <row r="1039" spans="1:19" x14ac:dyDescent="0.4">
      <c r="A1039" s="4" t="s">
        <v>113</v>
      </c>
      <c r="B1039" t="str">
        <f t="shared" si="44"/>
        <v>2007</v>
      </c>
      <c r="C1039" t="s">
        <v>300</v>
      </c>
      <c r="D1039" t="s">
        <v>7</v>
      </c>
      <c r="E1039">
        <v>29419</v>
      </c>
      <c r="F1039">
        <v>8.6349961108909731E-2</v>
      </c>
      <c r="L1039" s="4" t="s">
        <v>113</v>
      </c>
      <c r="M1039" t="str">
        <f t="shared" si="45"/>
        <v>2007</v>
      </c>
      <c r="N1039" t="s">
        <v>300</v>
      </c>
      <c r="O1039" t="s">
        <v>7</v>
      </c>
      <c r="P1039">
        <v>29419</v>
      </c>
      <c r="Q1039">
        <v>8.6349961108909731E-2</v>
      </c>
      <c r="S1039" s="4"/>
    </row>
    <row r="1040" spans="1:19" x14ac:dyDescent="0.4">
      <c r="A1040" s="4" t="s">
        <v>114</v>
      </c>
      <c r="B1040" t="str">
        <f t="shared" si="44"/>
        <v>2007</v>
      </c>
      <c r="C1040" t="s">
        <v>300</v>
      </c>
      <c r="D1040" t="s">
        <v>7</v>
      </c>
      <c r="E1040">
        <v>32250</v>
      </c>
      <c r="F1040">
        <v>9.2707312235352959E-2</v>
      </c>
      <c r="L1040" s="4" t="s">
        <v>114</v>
      </c>
      <c r="M1040" t="str">
        <f t="shared" si="45"/>
        <v>2007</v>
      </c>
      <c r="N1040" t="s">
        <v>300</v>
      </c>
      <c r="O1040" t="s">
        <v>7</v>
      </c>
      <c r="P1040">
        <v>32250</v>
      </c>
      <c r="Q1040">
        <v>9.2707312235352959E-2</v>
      </c>
      <c r="S1040" s="4"/>
    </row>
    <row r="1041" spans="1:19" x14ac:dyDescent="0.4">
      <c r="A1041" s="4" t="s">
        <v>115</v>
      </c>
      <c r="B1041" t="str">
        <f t="shared" si="44"/>
        <v>2007</v>
      </c>
      <c r="C1041" t="s">
        <v>300</v>
      </c>
      <c r="D1041" t="s">
        <v>7</v>
      </c>
      <c r="E1041">
        <v>29149</v>
      </c>
      <c r="F1041">
        <v>9.3203430259699571E-2</v>
      </c>
      <c r="L1041" s="4" t="s">
        <v>115</v>
      </c>
      <c r="M1041" t="str">
        <f t="shared" si="45"/>
        <v>2007</v>
      </c>
      <c r="N1041" t="s">
        <v>300</v>
      </c>
      <c r="O1041" t="s">
        <v>7</v>
      </c>
      <c r="P1041">
        <v>29149</v>
      </c>
      <c r="Q1041">
        <v>9.3203430259699571E-2</v>
      </c>
      <c r="S1041" s="4"/>
    </row>
    <row r="1042" spans="1:19" x14ac:dyDescent="0.4">
      <c r="A1042" s="4" t="s">
        <v>116</v>
      </c>
      <c r="B1042" t="str">
        <f t="shared" si="44"/>
        <v>2007</v>
      </c>
      <c r="C1042" t="s">
        <v>300</v>
      </c>
      <c r="D1042" t="s">
        <v>7</v>
      </c>
      <c r="E1042">
        <v>27135</v>
      </c>
      <c r="F1042">
        <v>9.9494734680707519E-2</v>
      </c>
      <c r="L1042" s="4" t="s">
        <v>116</v>
      </c>
      <c r="M1042" t="str">
        <f t="shared" si="45"/>
        <v>2007</v>
      </c>
      <c r="N1042" t="s">
        <v>300</v>
      </c>
      <c r="O1042" t="s">
        <v>7</v>
      </c>
      <c r="P1042">
        <v>27135</v>
      </c>
      <c r="Q1042">
        <v>9.9494734680707519E-2</v>
      </c>
      <c r="S1042" s="4"/>
    </row>
    <row r="1043" spans="1:19" x14ac:dyDescent="0.4">
      <c r="A1043" s="4" t="s">
        <v>117</v>
      </c>
      <c r="B1043" t="str">
        <f t="shared" si="44"/>
        <v>2007</v>
      </c>
      <c r="C1043" t="s">
        <v>300</v>
      </c>
      <c r="D1043" t="s">
        <v>7</v>
      </c>
      <c r="E1043">
        <v>36655</v>
      </c>
      <c r="F1043">
        <v>9.833035565785167E-2</v>
      </c>
      <c r="L1043" s="4" t="s">
        <v>117</v>
      </c>
      <c r="M1043" t="str">
        <f t="shared" si="45"/>
        <v>2007</v>
      </c>
      <c r="N1043" t="s">
        <v>300</v>
      </c>
      <c r="O1043" t="s">
        <v>7</v>
      </c>
      <c r="P1043">
        <v>36655</v>
      </c>
      <c r="Q1043">
        <v>9.833035565785167E-2</v>
      </c>
      <c r="S1043" s="4"/>
    </row>
    <row r="1044" spans="1:19" x14ac:dyDescent="0.4">
      <c r="A1044" s="4" t="s">
        <v>118</v>
      </c>
      <c r="B1044" t="str">
        <f t="shared" si="44"/>
        <v>2007</v>
      </c>
      <c r="C1044" t="s">
        <v>300</v>
      </c>
      <c r="D1044" t="s">
        <v>7</v>
      </c>
      <c r="E1044">
        <v>26309</v>
      </c>
      <c r="F1044">
        <v>9.4960170075761671E-2</v>
      </c>
      <c r="L1044" s="4" t="s">
        <v>118</v>
      </c>
      <c r="M1044" t="str">
        <f t="shared" si="45"/>
        <v>2007</v>
      </c>
      <c r="N1044" t="s">
        <v>300</v>
      </c>
      <c r="O1044" t="s">
        <v>7</v>
      </c>
      <c r="P1044">
        <v>26309</v>
      </c>
      <c r="Q1044">
        <v>9.4960170075761671E-2</v>
      </c>
      <c r="S1044" s="4"/>
    </row>
    <row r="1045" spans="1:19" x14ac:dyDescent="0.4">
      <c r="A1045" s="4" t="s">
        <v>119</v>
      </c>
      <c r="B1045" t="str">
        <f t="shared" si="44"/>
        <v>2007</v>
      </c>
      <c r="C1045" t="s">
        <v>300</v>
      </c>
      <c r="D1045" t="s">
        <v>7</v>
      </c>
      <c r="E1045">
        <v>25919</v>
      </c>
      <c r="F1045">
        <v>7.0513692480969822E-2</v>
      </c>
      <c r="L1045" s="4" t="s">
        <v>119</v>
      </c>
      <c r="M1045" t="str">
        <f t="shared" si="45"/>
        <v>2007</v>
      </c>
      <c r="N1045" t="s">
        <v>300</v>
      </c>
      <c r="O1045" t="s">
        <v>7</v>
      </c>
      <c r="P1045">
        <v>25919</v>
      </c>
      <c r="Q1045">
        <v>7.0513692480969822E-2</v>
      </c>
      <c r="S1045" s="4"/>
    </row>
    <row r="1046" spans="1:19" x14ac:dyDescent="0.4">
      <c r="A1046" s="4" t="s">
        <v>120</v>
      </c>
      <c r="B1046" t="str">
        <f t="shared" si="44"/>
        <v>2008</v>
      </c>
      <c r="C1046" t="s">
        <v>300</v>
      </c>
      <c r="D1046" t="s">
        <v>7</v>
      </c>
      <c r="E1046">
        <v>25851</v>
      </c>
      <c r="F1046">
        <v>9.3137625784973893E-2</v>
      </c>
      <c r="L1046" s="4" t="s">
        <v>120</v>
      </c>
      <c r="M1046" t="str">
        <f t="shared" si="45"/>
        <v>2008</v>
      </c>
      <c r="N1046" t="s">
        <v>300</v>
      </c>
      <c r="O1046" t="s">
        <v>7</v>
      </c>
      <c r="P1046">
        <v>25851</v>
      </c>
      <c r="Q1046">
        <v>9.3137625784973893E-2</v>
      </c>
      <c r="S1046" s="4"/>
    </row>
    <row r="1047" spans="1:19" x14ac:dyDescent="0.4">
      <c r="A1047" s="4" t="s">
        <v>121</v>
      </c>
      <c r="B1047" t="str">
        <f t="shared" si="44"/>
        <v>2008</v>
      </c>
      <c r="C1047" t="s">
        <v>300</v>
      </c>
      <c r="D1047" t="s">
        <v>7</v>
      </c>
      <c r="E1047">
        <v>23320</v>
      </c>
      <c r="F1047">
        <v>9.1255228979404968E-2</v>
      </c>
      <c r="L1047" s="4" t="s">
        <v>121</v>
      </c>
      <c r="M1047" t="str">
        <f t="shared" si="45"/>
        <v>2008</v>
      </c>
      <c r="N1047" t="s">
        <v>300</v>
      </c>
      <c r="O1047" t="s">
        <v>7</v>
      </c>
      <c r="P1047">
        <v>23320</v>
      </c>
      <c r="Q1047">
        <v>9.1255228979404968E-2</v>
      </c>
      <c r="S1047" s="4"/>
    </row>
    <row r="1048" spans="1:19" x14ac:dyDescent="0.4">
      <c r="A1048" s="4" t="s">
        <v>122</v>
      </c>
      <c r="B1048" t="str">
        <f t="shared" si="44"/>
        <v>2008</v>
      </c>
      <c r="C1048" t="s">
        <v>300</v>
      </c>
      <c r="D1048" t="s">
        <v>7</v>
      </c>
      <c r="E1048">
        <v>31641</v>
      </c>
      <c r="F1048">
        <v>0.10120521235150748</v>
      </c>
      <c r="L1048" s="4" t="s">
        <v>122</v>
      </c>
      <c r="M1048" t="str">
        <f t="shared" si="45"/>
        <v>2008</v>
      </c>
      <c r="N1048" t="s">
        <v>300</v>
      </c>
      <c r="O1048" t="s">
        <v>7</v>
      </c>
      <c r="P1048">
        <v>31641</v>
      </c>
      <c r="Q1048">
        <v>0.10120521235150748</v>
      </c>
      <c r="S1048" s="4"/>
    </row>
    <row r="1049" spans="1:19" x14ac:dyDescent="0.4">
      <c r="A1049" s="4" t="s">
        <v>123</v>
      </c>
      <c r="B1049" t="str">
        <f t="shared" si="44"/>
        <v>2008</v>
      </c>
      <c r="C1049" t="s">
        <v>300</v>
      </c>
      <c r="D1049" t="s">
        <v>7</v>
      </c>
      <c r="E1049">
        <v>36226</v>
      </c>
      <c r="F1049">
        <v>0.12199894253663235</v>
      </c>
      <c r="L1049" s="4" t="s">
        <v>123</v>
      </c>
      <c r="M1049" t="str">
        <f t="shared" si="45"/>
        <v>2008</v>
      </c>
      <c r="N1049" t="s">
        <v>300</v>
      </c>
      <c r="O1049" t="s">
        <v>7</v>
      </c>
      <c r="P1049">
        <v>36226</v>
      </c>
      <c r="Q1049">
        <v>0.12199894253663235</v>
      </c>
      <c r="S1049" s="4"/>
    </row>
    <row r="1050" spans="1:19" x14ac:dyDescent="0.4">
      <c r="A1050" s="4" t="s">
        <v>124</v>
      </c>
      <c r="B1050" t="str">
        <f t="shared" si="44"/>
        <v>2008</v>
      </c>
      <c r="C1050" t="s">
        <v>300</v>
      </c>
      <c r="D1050" t="s">
        <v>7</v>
      </c>
      <c r="E1050">
        <v>30487</v>
      </c>
      <c r="F1050">
        <v>0.10407676971815599</v>
      </c>
      <c r="L1050" s="4" t="s">
        <v>124</v>
      </c>
      <c r="M1050" t="str">
        <f t="shared" si="45"/>
        <v>2008</v>
      </c>
      <c r="N1050" t="s">
        <v>300</v>
      </c>
      <c r="O1050" t="s">
        <v>7</v>
      </c>
      <c r="P1050">
        <v>30487</v>
      </c>
      <c r="Q1050">
        <v>0.10407676971815599</v>
      </c>
      <c r="S1050" s="4"/>
    </row>
    <row r="1051" spans="1:19" x14ac:dyDescent="0.4">
      <c r="A1051" s="4" t="s">
        <v>125</v>
      </c>
      <c r="B1051" t="str">
        <f t="shared" si="44"/>
        <v>2008</v>
      </c>
      <c r="C1051" t="s">
        <v>300</v>
      </c>
      <c r="D1051" t="s">
        <v>7</v>
      </c>
      <c r="E1051">
        <v>26211</v>
      </c>
      <c r="F1051">
        <v>8.4670698143194945E-2</v>
      </c>
      <c r="L1051" s="4" t="s">
        <v>125</v>
      </c>
      <c r="M1051" t="str">
        <f t="shared" si="45"/>
        <v>2008</v>
      </c>
      <c r="N1051" t="s">
        <v>300</v>
      </c>
      <c r="O1051" t="s">
        <v>7</v>
      </c>
      <c r="P1051">
        <v>26211</v>
      </c>
      <c r="Q1051">
        <v>8.4670698143194945E-2</v>
      </c>
      <c r="S1051" s="4"/>
    </row>
    <row r="1052" spans="1:19" x14ac:dyDescent="0.4">
      <c r="A1052" s="4" t="s">
        <v>126</v>
      </c>
      <c r="B1052" t="str">
        <f t="shared" si="44"/>
        <v>2008</v>
      </c>
      <c r="C1052" t="s">
        <v>300</v>
      </c>
      <c r="D1052" t="s">
        <v>7</v>
      </c>
      <c r="E1052">
        <v>28884</v>
      </c>
      <c r="F1052">
        <v>8.9598908086980802E-2</v>
      </c>
      <c r="L1052" s="4" t="s">
        <v>126</v>
      </c>
      <c r="M1052" t="str">
        <f t="shared" si="45"/>
        <v>2008</v>
      </c>
      <c r="N1052" t="s">
        <v>300</v>
      </c>
      <c r="O1052" t="s">
        <v>7</v>
      </c>
      <c r="P1052">
        <v>28884</v>
      </c>
      <c r="Q1052">
        <v>8.9598908086980802E-2</v>
      </c>
      <c r="S1052" s="4"/>
    </row>
    <row r="1053" spans="1:19" x14ac:dyDescent="0.4">
      <c r="A1053" s="4" t="s">
        <v>127</v>
      </c>
      <c r="B1053" t="str">
        <f t="shared" si="44"/>
        <v>2008</v>
      </c>
      <c r="C1053" t="s">
        <v>300</v>
      </c>
      <c r="D1053" t="s">
        <v>7</v>
      </c>
      <c r="E1053">
        <v>25901</v>
      </c>
      <c r="F1053">
        <v>9.2805520819523521E-2</v>
      </c>
      <c r="L1053" s="4" t="s">
        <v>127</v>
      </c>
      <c r="M1053" t="str">
        <f t="shared" si="45"/>
        <v>2008</v>
      </c>
      <c r="N1053" t="s">
        <v>300</v>
      </c>
      <c r="O1053" t="s">
        <v>7</v>
      </c>
      <c r="P1053">
        <v>25901</v>
      </c>
      <c r="Q1053">
        <v>9.2805520819523521E-2</v>
      </c>
      <c r="S1053" s="4"/>
    </row>
    <row r="1054" spans="1:19" x14ac:dyDescent="0.4">
      <c r="A1054" s="4" t="s">
        <v>128</v>
      </c>
      <c r="B1054" t="str">
        <f t="shared" si="44"/>
        <v>2008</v>
      </c>
      <c r="C1054" t="s">
        <v>300</v>
      </c>
      <c r="D1054" t="s">
        <v>7</v>
      </c>
      <c r="E1054">
        <v>24530</v>
      </c>
      <c r="F1054">
        <v>8.8814384092340895E-2</v>
      </c>
      <c r="L1054" s="4" t="s">
        <v>128</v>
      </c>
      <c r="M1054" t="str">
        <f t="shared" si="45"/>
        <v>2008</v>
      </c>
      <c r="N1054" t="s">
        <v>300</v>
      </c>
      <c r="O1054" t="s">
        <v>7</v>
      </c>
      <c r="P1054">
        <v>24530</v>
      </c>
      <c r="Q1054">
        <v>8.8814384092340895E-2</v>
      </c>
      <c r="S1054" s="4"/>
    </row>
    <row r="1055" spans="1:19" x14ac:dyDescent="0.4">
      <c r="A1055" s="4" t="s">
        <v>129</v>
      </c>
      <c r="B1055" t="str">
        <f t="shared" si="44"/>
        <v>2008</v>
      </c>
      <c r="C1055" t="s">
        <v>300</v>
      </c>
      <c r="D1055" t="s">
        <v>7</v>
      </c>
      <c r="E1055">
        <v>34193</v>
      </c>
      <c r="F1055">
        <v>0.10773350977519416</v>
      </c>
      <c r="L1055" s="4" t="s">
        <v>129</v>
      </c>
      <c r="M1055" t="str">
        <f t="shared" si="45"/>
        <v>2008</v>
      </c>
      <c r="N1055" t="s">
        <v>300</v>
      </c>
      <c r="O1055" t="s">
        <v>7</v>
      </c>
      <c r="P1055">
        <v>34193</v>
      </c>
      <c r="Q1055">
        <v>0.10773350977519416</v>
      </c>
      <c r="S1055" s="4"/>
    </row>
    <row r="1056" spans="1:19" x14ac:dyDescent="0.4">
      <c r="A1056" s="4" t="s">
        <v>130</v>
      </c>
      <c r="B1056" t="str">
        <f t="shared" si="44"/>
        <v>2008</v>
      </c>
      <c r="C1056" t="s">
        <v>300</v>
      </c>
      <c r="D1056" t="s">
        <v>7</v>
      </c>
      <c r="E1056">
        <v>21914</v>
      </c>
      <c r="F1056">
        <v>8.221562749725185E-2</v>
      </c>
      <c r="L1056" s="4" t="s">
        <v>130</v>
      </c>
      <c r="M1056" t="str">
        <f t="shared" si="45"/>
        <v>2008</v>
      </c>
      <c r="N1056" t="s">
        <v>300</v>
      </c>
      <c r="O1056" t="s">
        <v>7</v>
      </c>
      <c r="P1056">
        <v>21914</v>
      </c>
      <c r="Q1056">
        <v>8.221562749725185E-2</v>
      </c>
      <c r="S1056" s="4"/>
    </row>
    <row r="1057" spans="1:19" x14ac:dyDescent="0.4">
      <c r="A1057" s="4" t="s">
        <v>131</v>
      </c>
      <c r="B1057" t="str">
        <f t="shared" si="44"/>
        <v>2008</v>
      </c>
      <c r="C1057" t="s">
        <v>300</v>
      </c>
      <c r="D1057" t="s">
        <v>7</v>
      </c>
      <c r="E1057">
        <v>24747</v>
      </c>
      <c r="F1057">
        <v>6.7864703882057412E-2</v>
      </c>
      <c r="L1057" s="4" t="s">
        <v>131</v>
      </c>
      <c r="M1057" t="str">
        <f t="shared" si="45"/>
        <v>2008</v>
      </c>
      <c r="N1057" t="s">
        <v>300</v>
      </c>
      <c r="O1057" t="s">
        <v>7</v>
      </c>
      <c r="P1057">
        <v>24747</v>
      </c>
      <c r="Q1057">
        <v>6.7864703882057412E-2</v>
      </c>
      <c r="S1057" s="4"/>
    </row>
    <row r="1058" spans="1:19" x14ac:dyDescent="0.4">
      <c r="A1058" s="4" t="s">
        <v>132</v>
      </c>
      <c r="B1058" t="str">
        <f t="shared" si="44"/>
        <v>2009</v>
      </c>
      <c r="C1058" t="s">
        <v>300</v>
      </c>
      <c r="D1058" t="s">
        <v>7</v>
      </c>
      <c r="E1058">
        <v>22661</v>
      </c>
      <c r="F1058">
        <v>9.3031562007356808E-2</v>
      </c>
      <c r="L1058" s="4" t="s">
        <v>132</v>
      </c>
      <c r="M1058" t="str">
        <f t="shared" si="45"/>
        <v>2009</v>
      </c>
      <c r="N1058" t="s">
        <v>300</v>
      </c>
      <c r="O1058" t="s">
        <v>7</v>
      </c>
      <c r="P1058">
        <v>22661</v>
      </c>
      <c r="Q1058">
        <v>9.3031562007356808E-2</v>
      </c>
      <c r="S1058" s="4"/>
    </row>
    <row r="1059" spans="1:19" x14ac:dyDescent="0.4">
      <c r="A1059" s="4" t="s">
        <v>133</v>
      </c>
      <c r="B1059" t="str">
        <f t="shared" si="44"/>
        <v>2009</v>
      </c>
      <c r="C1059" t="s">
        <v>300</v>
      </c>
      <c r="D1059" t="s">
        <v>7</v>
      </c>
      <c r="E1059">
        <v>23335</v>
      </c>
      <c r="F1059">
        <v>0.10094128232413679</v>
      </c>
      <c r="L1059" s="4" t="s">
        <v>133</v>
      </c>
      <c r="M1059" t="str">
        <f t="shared" si="45"/>
        <v>2009</v>
      </c>
      <c r="N1059" t="s">
        <v>300</v>
      </c>
      <c r="O1059" t="s">
        <v>7</v>
      </c>
      <c r="P1059">
        <v>23335</v>
      </c>
      <c r="Q1059">
        <v>0.10094128232413679</v>
      </c>
      <c r="S1059" s="4"/>
    </row>
    <row r="1060" spans="1:19" x14ac:dyDescent="0.4">
      <c r="A1060" s="4" t="s">
        <v>134</v>
      </c>
      <c r="B1060" t="str">
        <f t="shared" si="44"/>
        <v>2009</v>
      </c>
      <c r="C1060" t="s">
        <v>300</v>
      </c>
      <c r="D1060" t="s">
        <v>7</v>
      </c>
      <c r="E1060">
        <v>28055</v>
      </c>
      <c r="F1060">
        <v>9.8821399385690539E-2</v>
      </c>
      <c r="L1060" s="4" t="s">
        <v>134</v>
      </c>
      <c r="M1060" t="str">
        <f t="shared" si="45"/>
        <v>2009</v>
      </c>
      <c r="N1060" t="s">
        <v>300</v>
      </c>
      <c r="O1060" t="s">
        <v>7</v>
      </c>
      <c r="P1060">
        <v>28055</v>
      </c>
      <c r="Q1060">
        <v>9.8821399385690539E-2</v>
      </c>
      <c r="S1060" s="4"/>
    </row>
    <row r="1061" spans="1:19" x14ac:dyDescent="0.4">
      <c r="A1061" s="4" t="s">
        <v>135</v>
      </c>
      <c r="B1061" t="str">
        <f t="shared" si="44"/>
        <v>2009</v>
      </c>
      <c r="C1061" t="s">
        <v>300</v>
      </c>
      <c r="D1061" t="s">
        <v>7</v>
      </c>
      <c r="E1061">
        <v>32151</v>
      </c>
      <c r="F1061">
        <v>0.1098961573431593</v>
      </c>
      <c r="L1061" s="4" t="s">
        <v>135</v>
      </c>
      <c r="M1061" t="str">
        <f t="shared" si="45"/>
        <v>2009</v>
      </c>
      <c r="N1061" t="s">
        <v>300</v>
      </c>
      <c r="O1061" t="s">
        <v>7</v>
      </c>
      <c r="P1061">
        <v>32151</v>
      </c>
      <c r="Q1061">
        <v>0.1098961573431593</v>
      </c>
      <c r="S1061" s="4"/>
    </row>
    <row r="1062" spans="1:19" x14ac:dyDescent="0.4">
      <c r="A1062" s="4" t="s">
        <v>136</v>
      </c>
      <c r="B1062" t="str">
        <f t="shared" si="44"/>
        <v>2009</v>
      </c>
      <c r="C1062" t="s">
        <v>300</v>
      </c>
      <c r="D1062" t="s">
        <v>7</v>
      </c>
      <c r="E1062">
        <v>27066</v>
      </c>
      <c r="F1062">
        <v>9.4388840453356576E-2</v>
      </c>
      <c r="L1062" s="4" t="s">
        <v>136</v>
      </c>
      <c r="M1062" t="str">
        <f t="shared" si="45"/>
        <v>2009</v>
      </c>
      <c r="N1062" t="s">
        <v>300</v>
      </c>
      <c r="O1062" t="s">
        <v>7</v>
      </c>
      <c r="P1062">
        <v>27066</v>
      </c>
      <c r="Q1062">
        <v>9.4388840453356576E-2</v>
      </c>
      <c r="S1062" s="4"/>
    </row>
    <row r="1063" spans="1:19" x14ac:dyDescent="0.4">
      <c r="A1063" s="4" t="s">
        <v>137</v>
      </c>
      <c r="B1063" t="str">
        <f t="shared" si="44"/>
        <v>2009</v>
      </c>
      <c r="C1063" t="s">
        <v>300</v>
      </c>
      <c r="D1063" t="s">
        <v>7</v>
      </c>
      <c r="E1063">
        <v>24479</v>
      </c>
      <c r="F1063">
        <v>7.6459362125457203E-2</v>
      </c>
      <c r="L1063" s="4" t="s">
        <v>137</v>
      </c>
      <c r="M1063" t="str">
        <f t="shared" si="45"/>
        <v>2009</v>
      </c>
      <c r="N1063" t="s">
        <v>300</v>
      </c>
      <c r="O1063" t="s">
        <v>7</v>
      </c>
      <c r="P1063">
        <v>24479</v>
      </c>
      <c r="Q1063">
        <v>7.6459362125457203E-2</v>
      </c>
      <c r="S1063" s="4"/>
    </row>
    <row r="1064" spans="1:19" x14ac:dyDescent="0.4">
      <c r="A1064" s="4" t="s">
        <v>138</v>
      </c>
      <c r="B1064" t="str">
        <f t="shared" si="44"/>
        <v>2009</v>
      </c>
      <c r="C1064" t="s">
        <v>300</v>
      </c>
      <c r="D1064" t="s">
        <v>7</v>
      </c>
      <c r="E1064">
        <v>26643</v>
      </c>
      <c r="F1064">
        <v>8.1270284780009278E-2</v>
      </c>
      <c r="L1064" s="4" t="s">
        <v>138</v>
      </c>
      <c r="M1064" t="str">
        <f t="shared" si="45"/>
        <v>2009</v>
      </c>
      <c r="N1064" t="s">
        <v>300</v>
      </c>
      <c r="O1064" t="s">
        <v>7</v>
      </c>
      <c r="P1064">
        <v>26643</v>
      </c>
      <c r="Q1064">
        <v>8.1270284780009278E-2</v>
      </c>
      <c r="S1064" s="4"/>
    </row>
    <row r="1065" spans="1:19" x14ac:dyDescent="0.4">
      <c r="A1065" s="4" t="s">
        <v>139</v>
      </c>
      <c r="B1065" t="str">
        <f t="shared" si="44"/>
        <v>2009</v>
      </c>
      <c r="C1065" t="s">
        <v>300</v>
      </c>
      <c r="D1065" t="s">
        <v>7</v>
      </c>
      <c r="E1065">
        <v>23533</v>
      </c>
      <c r="F1065">
        <v>8.1385697586753084E-2</v>
      </c>
      <c r="L1065" s="4" t="s">
        <v>139</v>
      </c>
      <c r="M1065" t="str">
        <f t="shared" si="45"/>
        <v>2009</v>
      </c>
      <c r="N1065" t="s">
        <v>300</v>
      </c>
      <c r="O1065" t="s">
        <v>7</v>
      </c>
      <c r="P1065">
        <v>23533</v>
      </c>
      <c r="Q1065">
        <v>8.1385697586753084E-2</v>
      </c>
      <c r="S1065" s="4"/>
    </row>
    <row r="1066" spans="1:19" x14ac:dyDescent="0.4">
      <c r="A1066" s="4" t="s">
        <v>140</v>
      </c>
      <c r="B1066" t="str">
        <f t="shared" si="44"/>
        <v>2009</v>
      </c>
      <c r="C1066" t="s">
        <v>300</v>
      </c>
      <c r="D1066" t="s">
        <v>7</v>
      </c>
      <c r="E1066">
        <v>23587</v>
      </c>
      <c r="F1066">
        <v>6.9518086137939777E-2</v>
      </c>
      <c r="L1066" s="4" t="s">
        <v>140</v>
      </c>
      <c r="M1066" t="str">
        <f t="shared" si="45"/>
        <v>2009</v>
      </c>
      <c r="N1066" t="s">
        <v>300</v>
      </c>
      <c r="O1066" t="s">
        <v>7</v>
      </c>
      <c r="P1066">
        <v>23587</v>
      </c>
      <c r="Q1066">
        <v>6.9518086137939777E-2</v>
      </c>
      <c r="S1066" s="4"/>
    </row>
    <row r="1067" spans="1:19" x14ac:dyDescent="0.4">
      <c r="A1067" s="4" t="s">
        <v>141</v>
      </c>
      <c r="B1067" t="str">
        <f t="shared" si="44"/>
        <v>2009</v>
      </c>
      <c r="C1067" t="s">
        <v>300</v>
      </c>
      <c r="D1067" t="s">
        <v>7</v>
      </c>
      <c r="E1067">
        <v>35977</v>
      </c>
      <c r="F1067">
        <v>0.11429215867539655</v>
      </c>
      <c r="L1067" s="4" t="s">
        <v>141</v>
      </c>
      <c r="M1067" t="str">
        <f t="shared" si="45"/>
        <v>2009</v>
      </c>
      <c r="N1067" t="s">
        <v>300</v>
      </c>
      <c r="O1067" t="s">
        <v>7</v>
      </c>
      <c r="P1067">
        <v>35977</v>
      </c>
      <c r="Q1067">
        <v>0.11429215867539655</v>
      </c>
      <c r="S1067" s="4"/>
    </row>
    <row r="1068" spans="1:19" x14ac:dyDescent="0.4">
      <c r="A1068" s="4" t="s">
        <v>142</v>
      </c>
      <c r="B1068" t="str">
        <f t="shared" si="44"/>
        <v>2009</v>
      </c>
      <c r="C1068" t="s">
        <v>300</v>
      </c>
      <c r="D1068" t="s">
        <v>7</v>
      </c>
      <c r="E1068">
        <v>23588</v>
      </c>
      <c r="F1068">
        <v>7.3480805834104337E-2</v>
      </c>
      <c r="L1068" s="4" t="s">
        <v>142</v>
      </c>
      <c r="M1068" t="str">
        <f t="shared" si="45"/>
        <v>2009</v>
      </c>
      <c r="N1068" t="s">
        <v>300</v>
      </c>
      <c r="O1068" t="s">
        <v>7</v>
      </c>
      <c r="P1068">
        <v>23588</v>
      </c>
      <c r="Q1068">
        <v>7.3480805834104337E-2</v>
      </c>
      <c r="S1068" s="4"/>
    </row>
    <row r="1069" spans="1:19" x14ac:dyDescent="0.4">
      <c r="A1069" s="4" t="s">
        <v>143</v>
      </c>
      <c r="B1069" t="str">
        <f t="shared" si="44"/>
        <v>2009</v>
      </c>
      <c r="C1069" t="s">
        <v>300</v>
      </c>
      <c r="D1069" t="s">
        <v>7</v>
      </c>
      <c r="E1069">
        <v>26830</v>
      </c>
      <c r="F1069">
        <v>6.172640684673078E-2</v>
      </c>
      <c r="L1069" s="4" t="s">
        <v>143</v>
      </c>
      <c r="M1069" t="str">
        <f t="shared" si="45"/>
        <v>2009</v>
      </c>
      <c r="N1069" t="s">
        <v>300</v>
      </c>
      <c r="O1069" t="s">
        <v>7</v>
      </c>
      <c r="P1069">
        <v>26830</v>
      </c>
      <c r="Q1069">
        <v>6.172640684673078E-2</v>
      </c>
      <c r="S1069" s="4"/>
    </row>
    <row r="1070" spans="1:19" x14ac:dyDescent="0.4">
      <c r="A1070" s="4" t="s">
        <v>144</v>
      </c>
      <c r="B1070" t="str">
        <f t="shared" si="44"/>
        <v>2010</v>
      </c>
      <c r="C1070" t="s">
        <v>300</v>
      </c>
      <c r="D1070" t="s">
        <v>7</v>
      </c>
      <c r="E1070">
        <v>24635</v>
      </c>
      <c r="F1070">
        <v>7.4220362319495539E-2</v>
      </c>
      <c r="L1070" s="4" t="s">
        <v>144</v>
      </c>
      <c r="M1070" t="str">
        <f t="shared" si="45"/>
        <v>2010</v>
      </c>
      <c r="N1070" t="s">
        <v>300</v>
      </c>
      <c r="O1070" t="s">
        <v>7</v>
      </c>
      <c r="P1070">
        <v>24635</v>
      </c>
      <c r="Q1070">
        <v>7.4220362319495539E-2</v>
      </c>
      <c r="S1070" s="4"/>
    </row>
    <row r="1071" spans="1:19" x14ac:dyDescent="0.4">
      <c r="A1071" s="4" t="s">
        <v>145</v>
      </c>
      <c r="B1071" t="str">
        <f t="shared" si="44"/>
        <v>2010</v>
      </c>
      <c r="C1071" t="s">
        <v>300</v>
      </c>
      <c r="D1071" t="s">
        <v>7</v>
      </c>
      <c r="E1071">
        <v>23154</v>
      </c>
      <c r="F1071">
        <v>7.7115993725208082E-2</v>
      </c>
      <c r="L1071" s="4" t="s">
        <v>145</v>
      </c>
      <c r="M1071" t="str">
        <f t="shared" si="45"/>
        <v>2010</v>
      </c>
      <c r="N1071" t="s">
        <v>300</v>
      </c>
      <c r="O1071" t="s">
        <v>7</v>
      </c>
      <c r="P1071">
        <v>23154</v>
      </c>
      <c r="Q1071">
        <v>7.7115993725208082E-2</v>
      </c>
      <c r="S1071" s="4"/>
    </row>
    <row r="1072" spans="1:19" x14ac:dyDescent="0.4">
      <c r="A1072" s="4" t="s">
        <v>146</v>
      </c>
      <c r="B1072" t="str">
        <f t="shared" si="44"/>
        <v>2010</v>
      </c>
      <c r="C1072" t="s">
        <v>300</v>
      </c>
      <c r="D1072" t="s">
        <v>7</v>
      </c>
      <c r="E1072">
        <v>31815</v>
      </c>
      <c r="F1072">
        <v>8.8326910904063347E-2</v>
      </c>
      <c r="L1072" s="4" t="s">
        <v>146</v>
      </c>
      <c r="M1072" t="str">
        <f t="shared" si="45"/>
        <v>2010</v>
      </c>
      <c r="N1072" t="s">
        <v>300</v>
      </c>
      <c r="O1072" t="s">
        <v>7</v>
      </c>
      <c r="P1072">
        <v>31815</v>
      </c>
      <c r="Q1072">
        <v>8.8326910904063347E-2</v>
      </c>
      <c r="S1072" s="4"/>
    </row>
    <row r="1073" spans="1:19" x14ac:dyDescent="0.4">
      <c r="A1073" s="4" t="s">
        <v>147</v>
      </c>
      <c r="B1073" t="str">
        <f t="shared" si="44"/>
        <v>2010</v>
      </c>
      <c r="C1073" t="s">
        <v>300</v>
      </c>
      <c r="D1073" t="s">
        <v>7</v>
      </c>
      <c r="E1073">
        <v>50657</v>
      </c>
      <c r="F1073">
        <v>0.12967760432932793</v>
      </c>
      <c r="L1073" s="4" t="s">
        <v>147</v>
      </c>
      <c r="M1073" t="str">
        <f t="shared" si="45"/>
        <v>2010</v>
      </c>
      <c r="N1073" t="s">
        <v>300</v>
      </c>
      <c r="O1073" t="s">
        <v>7</v>
      </c>
      <c r="P1073">
        <v>50657</v>
      </c>
      <c r="Q1073">
        <v>0.12967760432932793</v>
      </c>
      <c r="S1073" s="4"/>
    </row>
    <row r="1074" spans="1:19" x14ac:dyDescent="0.4">
      <c r="A1074" s="4" t="s">
        <v>148</v>
      </c>
      <c r="B1074" t="str">
        <f t="shared" si="44"/>
        <v>2010</v>
      </c>
      <c r="C1074" t="s">
        <v>300</v>
      </c>
      <c r="D1074" t="s">
        <v>7</v>
      </c>
      <c r="E1074">
        <v>38925</v>
      </c>
      <c r="F1074">
        <v>9.6537544858647212E-2</v>
      </c>
      <c r="L1074" s="4" t="s">
        <v>148</v>
      </c>
      <c r="M1074" t="str">
        <f t="shared" si="45"/>
        <v>2010</v>
      </c>
      <c r="N1074" t="s">
        <v>300</v>
      </c>
      <c r="O1074" t="s">
        <v>7</v>
      </c>
      <c r="P1074">
        <v>38925</v>
      </c>
      <c r="Q1074">
        <v>9.6537544858647212E-2</v>
      </c>
      <c r="S1074" s="4"/>
    </row>
    <row r="1075" spans="1:19" x14ac:dyDescent="0.4">
      <c r="A1075" s="4" t="s">
        <v>149</v>
      </c>
      <c r="B1075" t="str">
        <f t="shared" si="44"/>
        <v>2010</v>
      </c>
      <c r="C1075" t="s">
        <v>300</v>
      </c>
      <c r="D1075" t="s">
        <v>7</v>
      </c>
      <c r="E1075">
        <v>30712</v>
      </c>
      <c r="F1075">
        <v>7.0784548723149252E-2</v>
      </c>
      <c r="L1075" s="4" t="s">
        <v>149</v>
      </c>
      <c r="M1075" t="str">
        <f t="shared" si="45"/>
        <v>2010</v>
      </c>
      <c r="N1075" t="s">
        <v>300</v>
      </c>
      <c r="O1075" t="s">
        <v>7</v>
      </c>
      <c r="P1075">
        <v>30712</v>
      </c>
      <c r="Q1075">
        <v>7.0784548723149252E-2</v>
      </c>
      <c r="S1075" s="4"/>
    </row>
    <row r="1076" spans="1:19" x14ac:dyDescent="0.4">
      <c r="A1076" s="4" t="s">
        <v>150</v>
      </c>
      <c r="B1076" t="str">
        <f t="shared" si="44"/>
        <v>2010</v>
      </c>
      <c r="C1076" t="s">
        <v>300</v>
      </c>
      <c r="D1076" t="s">
        <v>7</v>
      </c>
      <c r="E1076">
        <v>37256</v>
      </c>
      <c r="F1076">
        <v>8.1699604396375539E-2</v>
      </c>
      <c r="L1076" s="4" t="s">
        <v>150</v>
      </c>
      <c r="M1076" t="str">
        <f t="shared" si="45"/>
        <v>2010</v>
      </c>
      <c r="N1076" t="s">
        <v>300</v>
      </c>
      <c r="O1076" t="s">
        <v>7</v>
      </c>
      <c r="P1076">
        <v>37256</v>
      </c>
      <c r="Q1076">
        <v>8.1699604396375539E-2</v>
      </c>
      <c r="S1076" s="4"/>
    </row>
    <row r="1077" spans="1:19" x14ac:dyDescent="0.4">
      <c r="A1077" s="4" t="s">
        <v>151</v>
      </c>
      <c r="B1077" t="str">
        <f t="shared" si="44"/>
        <v>2010</v>
      </c>
      <c r="C1077" t="s">
        <v>300</v>
      </c>
      <c r="D1077" t="s">
        <v>7</v>
      </c>
      <c r="E1077">
        <v>34804</v>
      </c>
      <c r="F1077">
        <v>9.6148427269864251E-2</v>
      </c>
      <c r="L1077" s="4" t="s">
        <v>151</v>
      </c>
      <c r="M1077" t="str">
        <f t="shared" si="45"/>
        <v>2010</v>
      </c>
      <c r="N1077" t="s">
        <v>300</v>
      </c>
      <c r="O1077" t="s">
        <v>7</v>
      </c>
      <c r="P1077">
        <v>34804</v>
      </c>
      <c r="Q1077">
        <v>9.6148427269864251E-2</v>
      </c>
      <c r="S1077" s="4"/>
    </row>
    <row r="1078" spans="1:19" x14ac:dyDescent="0.4">
      <c r="A1078" s="4" t="s">
        <v>152</v>
      </c>
      <c r="B1078" t="str">
        <f t="shared" si="44"/>
        <v>2010</v>
      </c>
      <c r="C1078" t="s">
        <v>300</v>
      </c>
      <c r="D1078" t="s">
        <v>7</v>
      </c>
      <c r="E1078">
        <v>30711</v>
      </c>
      <c r="F1078">
        <v>6.8582415692825097E-2</v>
      </c>
      <c r="L1078" s="4" t="s">
        <v>152</v>
      </c>
      <c r="M1078" t="str">
        <f t="shared" si="45"/>
        <v>2010</v>
      </c>
      <c r="N1078" t="s">
        <v>300</v>
      </c>
      <c r="O1078" t="s">
        <v>7</v>
      </c>
      <c r="P1078">
        <v>30711</v>
      </c>
      <c r="Q1078">
        <v>6.8582415692825097E-2</v>
      </c>
      <c r="S1078" s="4"/>
    </row>
    <row r="1079" spans="1:19" x14ac:dyDescent="0.4">
      <c r="A1079" s="4" t="s">
        <v>153</v>
      </c>
      <c r="B1079" t="str">
        <f t="shared" si="44"/>
        <v>2010</v>
      </c>
      <c r="C1079" t="s">
        <v>300</v>
      </c>
      <c r="D1079" t="s">
        <v>7</v>
      </c>
      <c r="E1079">
        <v>57951</v>
      </c>
      <c r="F1079">
        <v>0.14120648442125833</v>
      </c>
      <c r="L1079" s="4" t="s">
        <v>153</v>
      </c>
      <c r="M1079" t="str">
        <f t="shared" si="45"/>
        <v>2010</v>
      </c>
      <c r="N1079" t="s">
        <v>300</v>
      </c>
      <c r="O1079" t="s">
        <v>7</v>
      </c>
      <c r="P1079">
        <v>57951</v>
      </c>
      <c r="Q1079">
        <v>0.14120648442125833</v>
      </c>
      <c r="S1079" s="4"/>
    </row>
    <row r="1080" spans="1:19" x14ac:dyDescent="0.4">
      <c r="A1080" s="4" t="s">
        <v>154</v>
      </c>
      <c r="B1080" t="str">
        <f t="shared" si="44"/>
        <v>2010</v>
      </c>
      <c r="C1080" t="s">
        <v>300</v>
      </c>
      <c r="D1080" t="s">
        <v>7</v>
      </c>
      <c r="E1080">
        <v>30197</v>
      </c>
      <c r="F1080">
        <v>7.7115393455266079E-2</v>
      </c>
      <c r="L1080" s="4" t="s">
        <v>154</v>
      </c>
      <c r="M1080" t="str">
        <f t="shared" si="45"/>
        <v>2010</v>
      </c>
      <c r="N1080" t="s">
        <v>300</v>
      </c>
      <c r="O1080" t="s">
        <v>7</v>
      </c>
      <c r="P1080">
        <v>30197</v>
      </c>
      <c r="Q1080">
        <v>7.7115393455266079E-2</v>
      </c>
      <c r="S1080" s="4"/>
    </row>
    <row r="1081" spans="1:19" x14ac:dyDescent="0.4">
      <c r="A1081" s="4" t="s">
        <v>155</v>
      </c>
      <c r="B1081" t="str">
        <f t="shared" si="44"/>
        <v>2010</v>
      </c>
      <c r="C1081" t="s">
        <v>300</v>
      </c>
      <c r="D1081" t="s">
        <v>7</v>
      </c>
      <c r="E1081">
        <v>39250</v>
      </c>
      <c r="F1081">
        <v>7.3517016613909233E-2</v>
      </c>
      <c r="L1081" s="4" t="s">
        <v>155</v>
      </c>
      <c r="M1081" t="str">
        <f t="shared" si="45"/>
        <v>2010</v>
      </c>
      <c r="N1081" t="s">
        <v>300</v>
      </c>
      <c r="O1081" t="s">
        <v>7</v>
      </c>
      <c r="P1081">
        <v>39250</v>
      </c>
      <c r="Q1081">
        <v>7.3517016613909233E-2</v>
      </c>
      <c r="S1081" s="4"/>
    </row>
    <row r="1082" spans="1:19" x14ac:dyDescent="0.4">
      <c r="A1082" s="4" t="s">
        <v>156</v>
      </c>
      <c r="B1082" t="str">
        <f t="shared" si="44"/>
        <v>2011</v>
      </c>
      <c r="C1082" t="s">
        <v>300</v>
      </c>
      <c r="D1082" t="s">
        <v>7</v>
      </c>
      <c r="E1082">
        <v>33230</v>
      </c>
      <c r="F1082">
        <v>8.3712259576022477E-2</v>
      </c>
      <c r="L1082" s="4" t="s">
        <v>156</v>
      </c>
      <c r="M1082" t="str">
        <f t="shared" si="45"/>
        <v>2011</v>
      </c>
      <c r="N1082" t="s">
        <v>300</v>
      </c>
      <c r="O1082" t="s">
        <v>7</v>
      </c>
      <c r="P1082">
        <v>33230</v>
      </c>
      <c r="Q1082">
        <v>8.3712259576022477E-2</v>
      </c>
      <c r="S1082" s="4"/>
    </row>
    <row r="1083" spans="1:19" x14ac:dyDescent="0.4">
      <c r="A1083" s="4" t="s">
        <v>157</v>
      </c>
      <c r="B1083" t="str">
        <f t="shared" si="44"/>
        <v>2011</v>
      </c>
      <c r="C1083" t="s">
        <v>300</v>
      </c>
      <c r="D1083" t="s">
        <v>7</v>
      </c>
      <c r="E1083">
        <v>31019</v>
      </c>
      <c r="F1083">
        <v>8.2148863199989403E-2</v>
      </c>
      <c r="L1083" s="4" t="s">
        <v>157</v>
      </c>
      <c r="M1083" t="str">
        <f t="shared" si="45"/>
        <v>2011</v>
      </c>
      <c r="N1083" t="s">
        <v>300</v>
      </c>
      <c r="O1083" t="s">
        <v>7</v>
      </c>
      <c r="P1083">
        <v>31019</v>
      </c>
      <c r="Q1083">
        <v>8.2148863199989403E-2</v>
      </c>
      <c r="S1083" s="4"/>
    </row>
    <row r="1084" spans="1:19" x14ac:dyDescent="0.4">
      <c r="A1084" s="4" t="s">
        <v>158</v>
      </c>
      <c r="B1084" t="str">
        <f t="shared" si="44"/>
        <v>2011</v>
      </c>
      <c r="C1084" t="s">
        <v>300</v>
      </c>
      <c r="D1084" t="s">
        <v>7</v>
      </c>
      <c r="E1084">
        <v>45728</v>
      </c>
      <c r="F1084">
        <v>0.10515398961061657</v>
      </c>
      <c r="L1084" s="4" t="s">
        <v>158</v>
      </c>
      <c r="M1084" t="str">
        <f t="shared" si="45"/>
        <v>2011</v>
      </c>
      <c r="N1084" t="s">
        <v>300</v>
      </c>
      <c r="O1084" t="s">
        <v>7</v>
      </c>
      <c r="P1084">
        <v>45728</v>
      </c>
      <c r="Q1084">
        <v>0.10515398961061657</v>
      </c>
      <c r="S1084" s="4"/>
    </row>
    <row r="1085" spans="1:19" x14ac:dyDescent="0.4">
      <c r="A1085" s="4" t="s">
        <v>159</v>
      </c>
      <c r="B1085" t="str">
        <f t="shared" si="44"/>
        <v>2011</v>
      </c>
      <c r="C1085" t="s">
        <v>300</v>
      </c>
      <c r="D1085" t="s">
        <v>7</v>
      </c>
      <c r="E1085">
        <v>55662</v>
      </c>
      <c r="F1085">
        <v>0.12181094814795362</v>
      </c>
      <c r="L1085" s="4" t="s">
        <v>159</v>
      </c>
      <c r="M1085" t="str">
        <f t="shared" si="45"/>
        <v>2011</v>
      </c>
      <c r="N1085" t="s">
        <v>300</v>
      </c>
      <c r="O1085" t="s">
        <v>7</v>
      </c>
      <c r="P1085">
        <v>55662</v>
      </c>
      <c r="Q1085">
        <v>0.12181094814795362</v>
      </c>
      <c r="S1085" s="4"/>
    </row>
    <row r="1086" spans="1:19" x14ac:dyDescent="0.4">
      <c r="A1086" s="4" t="s">
        <v>160</v>
      </c>
      <c r="B1086" t="str">
        <f t="shared" si="44"/>
        <v>2011</v>
      </c>
      <c r="C1086" t="s">
        <v>300</v>
      </c>
      <c r="D1086" t="s">
        <v>7</v>
      </c>
      <c r="E1086">
        <v>44274</v>
      </c>
      <c r="F1086">
        <v>9.9020618671986652E-2</v>
      </c>
      <c r="L1086" s="4" t="s">
        <v>160</v>
      </c>
      <c r="M1086" t="str">
        <f t="shared" si="45"/>
        <v>2011</v>
      </c>
      <c r="N1086" t="s">
        <v>300</v>
      </c>
      <c r="O1086" t="s">
        <v>7</v>
      </c>
      <c r="P1086">
        <v>44274</v>
      </c>
      <c r="Q1086">
        <v>9.9020618671986652E-2</v>
      </c>
      <c r="S1086" s="4"/>
    </row>
    <row r="1087" spans="1:19" x14ac:dyDescent="0.4">
      <c r="A1087" s="4" t="s">
        <v>161</v>
      </c>
      <c r="B1087" t="str">
        <f t="shared" ref="B1087:B1150" si="46">LEFT(TEXT(A1087,"YYYY"),4)</f>
        <v>2011</v>
      </c>
      <c r="C1087" t="s">
        <v>300</v>
      </c>
      <c r="D1087" t="s">
        <v>7</v>
      </c>
      <c r="E1087">
        <v>32783</v>
      </c>
      <c r="F1087">
        <v>6.6873647299290323E-2</v>
      </c>
      <c r="L1087" s="4" t="s">
        <v>161</v>
      </c>
      <c r="M1087" t="str">
        <f t="shared" ref="M1087:M1150" si="47">LEFT(TEXT(L1087,"YYYY"),4)</f>
        <v>2011</v>
      </c>
      <c r="N1087" t="s">
        <v>300</v>
      </c>
      <c r="O1087" t="s">
        <v>7</v>
      </c>
      <c r="P1087">
        <v>32783</v>
      </c>
      <c r="Q1087">
        <v>6.6873647299290323E-2</v>
      </c>
      <c r="S1087" s="4"/>
    </row>
    <row r="1088" spans="1:19" x14ac:dyDescent="0.4">
      <c r="A1088" s="4" t="s">
        <v>162</v>
      </c>
      <c r="B1088" t="str">
        <f t="shared" si="46"/>
        <v>2011</v>
      </c>
      <c r="C1088" t="s">
        <v>300</v>
      </c>
      <c r="D1088" t="s">
        <v>7</v>
      </c>
      <c r="E1088">
        <v>40848</v>
      </c>
      <c r="F1088">
        <v>8.2070405188469794E-2</v>
      </c>
      <c r="L1088" s="4" t="s">
        <v>162</v>
      </c>
      <c r="M1088" t="str">
        <f t="shared" si="47"/>
        <v>2011</v>
      </c>
      <c r="N1088" t="s">
        <v>300</v>
      </c>
      <c r="O1088" t="s">
        <v>7</v>
      </c>
      <c r="P1088">
        <v>40848</v>
      </c>
      <c r="Q1088">
        <v>8.2070405188469794E-2</v>
      </c>
      <c r="S1088" s="4"/>
    </row>
    <row r="1089" spans="1:19" x14ac:dyDescent="0.4">
      <c r="A1089" s="4" t="s">
        <v>163</v>
      </c>
      <c r="B1089" t="str">
        <f t="shared" si="46"/>
        <v>2011</v>
      </c>
      <c r="C1089" t="s">
        <v>300</v>
      </c>
      <c r="D1089" t="s">
        <v>7</v>
      </c>
      <c r="E1089">
        <v>34385</v>
      </c>
      <c r="F1089">
        <v>7.6524537481110891E-2</v>
      </c>
      <c r="L1089" s="4" t="s">
        <v>163</v>
      </c>
      <c r="M1089" t="str">
        <f t="shared" si="47"/>
        <v>2011</v>
      </c>
      <c r="N1089" t="s">
        <v>300</v>
      </c>
      <c r="O1089" t="s">
        <v>7</v>
      </c>
      <c r="P1089">
        <v>34385</v>
      </c>
      <c r="Q1089">
        <v>7.6524537481110891E-2</v>
      </c>
      <c r="S1089" s="4"/>
    </row>
    <row r="1090" spans="1:19" x14ac:dyDescent="0.4">
      <c r="A1090" s="4" t="s">
        <v>164</v>
      </c>
      <c r="B1090" t="str">
        <f t="shared" si="46"/>
        <v>2011</v>
      </c>
      <c r="C1090" t="s">
        <v>300</v>
      </c>
      <c r="D1090" t="s">
        <v>7</v>
      </c>
      <c r="E1090">
        <v>33009</v>
      </c>
      <c r="F1090">
        <v>7.3232743415841919E-2</v>
      </c>
      <c r="L1090" s="4" t="s">
        <v>164</v>
      </c>
      <c r="M1090" t="str">
        <f t="shared" si="47"/>
        <v>2011</v>
      </c>
      <c r="N1090" t="s">
        <v>300</v>
      </c>
      <c r="O1090" t="s">
        <v>7</v>
      </c>
      <c r="P1090">
        <v>33009</v>
      </c>
      <c r="Q1090">
        <v>7.3232743415841919E-2</v>
      </c>
      <c r="S1090" s="4"/>
    </row>
    <row r="1091" spans="1:19" x14ac:dyDescent="0.4">
      <c r="A1091" s="4" t="s">
        <v>165</v>
      </c>
      <c r="B1091" t="str">
        <f t="shared" si="46"/>
        <v>2011</v>
      </c>
      <c r="C1091" t="s">
        <v>300</v>
      </c>
      <c r="D1091" t="s">
        <v>7</v>
      </c>
      <c r="E1091">
        <v>53133</v>
      </c>
      <c r="F1091">
        <v>0.12147101252134711</v>
      </c>
      <c r="L1091" s="4" t="s">
        <v>165</v>
      </c>
      <c r="M1091" t="str">
        <f t="shared" si="47"/>
        <v>2011</v>
      </c>
      <c r="N1091" t="s">
        <v>300</v>
      </c>
      <c r="O1091" t="s">
        <v>7</v>
      </c>
      <c r="P1091">
        <v>53133</v>
      </c>
      <c r="Q1091">
        <v>0.12147101252134711</v>
      </c>
      <c r="S1091" s="4"/>
    </row>
    <row r="1092" spans="1:19" x14ac:dyDescent="0.4">
      <c r="A1092" s="4" t="s">
        <v>166</v>
      </c>
      <c r="B1092" t="str">
        <f t="shared" si="46"/>
        <v>2011</v>
      </c>
      <c r="C1092" t="s">
        <v>300</v>
      </c>
      <c r="D1092" t="s">
        <v>7</v>
      </c>
      <c r="E1092">
        <v>29299</v>
      </c>
      <c r="F1092">
        <v>7.0625357055906821E-2</v>
      </c>
      <c r="L1092" s="4" t="s">
        <v>166</v>
      </c>
      <c r="M1092" t="str">
        <f t="shared" si="47"/>
        <v>2011</v>
      </c>
      <c r="N1092" t="s">
        <v>300</v>
      </c>
      <c r="O1092" t="s">
        <v>7</v>
      </c>
      <c r="P1092">
        <v>29299</v>
      </c>
      <c r="Q1092">
        <v>7.0625357055906821E-2</v>
      </c>
      <c r="S1092" s="4"/>
    </row>
    <row r="1093" spans="1:19" x14ac:dyDescent="0.4">
      <c r="A1093" s="4" t="s">
        <v>167</v>
      </c>
      <c r="B1093" t="str">
        <f t="shared" si="46"/>
        <v>2011</v>
      </c>
      <c r="C1093" t="s">
        <v>300</v>
      </c>
      <c r="D1093" t="s">
        <v>7</v>
      </c>
      <c r="E1093">
        <v>39338</v>
      </c>
      <c r="F1093">
        <v>7.0186268912360836E-2</v>
      </c>
      <c r="L1093" s="4" t="s">
        <v>167</v>
      </c>
      <c r="M1093" t="str">
        <f t="shared" si="47"/>
        <v>2011</v>
      </c>
      <c r="N1093" t="s">
        <v>300</v>
      </c>
      <c r="O1093" t="s">
        <v>7</v>
      </c>
      <c r="P1093">
        <v>39338</v>
      </c>
      <c r="Q1093">
        <v>7.0186268912360836E-2</v>
      </c>
      <c r="S1093" s="4"/>
    </row>
    <row r="1094" spans="1:19" x14ac:dyDescent="0.4">
      <c r="A1094" s="4" t="s">
        <v>168</v>
      </c>
      <c r="B1094" t="str">
        <f t="shared" si="46"/>
        <v>2012</v>
      </c>
      <c r="C1094" t="s">
        <v>300</v>
      </c>
      <c r="D1094" t="s">
        <v>7</v>
      </c>
      <c r="E1094">
        <v>28725</v>
      </c>
      <c r="F1094">
        <v>6.6415110044461712E-2</v>
      </c>
      <c r="L1094" s="4" t="s">
        <v>168</v>
      </c>
      <c r="M1094" t="str">
        <f t="shared" si="47"/>
        <v>2012</v>
      </c>
      <c r="N1094" t="s">
        <v>300</v>
      </c>
      <c r="O1094" t="s">
        <v>7</v>
      </c>
      <c r="P1094">
        <v>28725</v>
      </c>
      <c r="Q1094">
        <v>6.6415110044461712E-2</v>
      </c>
      <c r="S1094" s="4"/>
    </row>
    <row r="1095" spans="1:19" x14ac:dyDescent="0.4">
      <c r="A1095" s="4" t="s">
        <v>169</v>
      </c>
      <c r="B1095" t="str">
        <f t="shared" si="46"/>
        <v>2012</v>
      </c>
      <c r="C1095" t="s">
        <v>300</v>
      </c>
      <c r="D1095" t="s">
        <v>7</v>
      </c>
      <c r="E1095">
        <v>33176</v>
      </c>
      <c r="F1095">
        <v>7.806246220525985E-2</v>
      </c>
      <c r="L1095" s="4" t="s">
        <v>169</v>
      </c>
      <c r="M1095" t="str">
        <f t="shared" si="47"/>
        <v>2012</v>
      </c>
      <c r="N1095" t="s">
        <v>300</v>
      </c>
      <c r="O1095" t="s">
        <v>7</v>
      </c>
      <c r="P1095">
        <v>33176</v>
      </c>
      <c r="Q1095">
        <v>7.806246220525985E-2</v>
      </c>
      <c r="S1095" s="4"/>
    </row>
    <row r="1096" spans="1:19" x14ac:dyDescent="0.4">
      <c r="A1096" s="4" t="s">
        <v>170</v>
      </c>
      <c r="B1096" t="str">
        <f t="shared" si="46"/>
        <v>2012</v>
      </c>
      <c r="C1096" t="s">
        <v>300</v>
      </c>
      <c r="D1096" t="s">
        <v>7</v>
      </c>
      <c r="E1096">
        <v>43230</v>
      </c>
      <c r="F1096">
        <v>8.9287558399391939E-2</v>
      </c>
      <c r="L1096" s="4" t="s">
        <v>170</v>
      </c>
      <c r="M1096" t="str">
        <f t="shared" si="47"/>
        <v>2012</v>
      </c>
      <c r="N1096" t="s">
        <v>300</v>
      </c>
      <c r="O1096" t="s">
        <v>7</v>
      </c>
      <c r="P1096">
        <v>43230</v>
      </c>
      <c r="Q1096">
        <v>8.9287558399391939E-2</v>
      </c>
      <c r="S1096" s="4"/>
    </row>
    <row r="1097" spans="1:19" x14ac:dyDescent="0.4">
      <c r="A1097" s="4" t="s">
        <v>171</v>
      </c>
      <c r="B1097" t="str">
        <f t="shared" si="46"/>
        <v>2012</v>
      </c>
      <c r="C1097" t="s">
        <v>300</v>
      </c>
      <c r="D1097" t="s">
        <v>7</v>
      </c>
      <c r="E1097">
        <v>56217</v>
      </c>
      <c r="F1097">
        <v>0.11382263616116622</v>
      </c>
      <c r="L1097" s="4" t="s">
        <v>171</v>
      </c>
      <c r="M1097" t="str">
        <f t="shared" si="47"/>
        <v>2012</v>
      </c>
      <c r="N1097" t="s">
        <v>300</v>
      </c>
      <c r="O1097" t="s">
        <v>7</v>
      </c>
      <c r="P1097">
        <v>56217</v>
      </c>
      <c r="Q1097">
        <v>0.11382263616116622</v>
      </c>
      <c r="S1097" s="4"/>
    </row>
    <row r="1098" spans="1:19" x14ac:dyDescent="0.4">
      <c r="A1098" s="4" t="s">
        <v>172</v>
      </c>
      <c r="B1098" t="str">
        <f t="shared" si="46"/>
        <v>2012</v>
      </c>
      <c r="C1098" t="s">
        <v>300</v>
      </c>
      <c r="D1098" t="s">
        <v>7</v>
      </c>
      <c r="E1098">
        <v>42583</v>
      </c>
      <c r="F1098">
        <v>8.6756065162294532E-2</v>
      </c>
      <c r="L1098" s="4" t="s">
        <v>172</v>
      </c>
      <c r="M1098" t="str">
        <f t="shared" si="47"/>
        <v>2012</v>
      </c>
      <c r="N1098" t="s">
        <v>300</v>
      </c>
      <c r="O1098" t="s">
        <v>7</v>
      </c>
      <c r="P1098">
        <v>42583</v>
      </c>
      <c r="Q1098">
        <v>8.6756065162294532E-2</v>
      </c>
      <c r="S1098" s="4"/>
    </row>
    <row r="1099" spans="1:19" x14ac:dyDescent="0.4">
      <c r="A1099" s="4" t="s">
        <v>173</v>
      </c>
      <c r="B1099" t="str">
        <f t="shared" si="46"/>
        <v>2012</v>
      </c>
      <c r="C1099" t="s">
        <v>300</v>
      </c>
      <c r="D1099" t="s">
        <v>7</v>
      </c>
      <c r="E1099">
        <v>34526</v>
      </c>
      <c r="F1099">
        <v>6.8684674361514625E-2</v>
      </c>
      <c r="L1099" s="4" t="s">
        <v>173</v>
      </c>
      <c r="M1099" t="str">
        <f t="shared" si="47"/>
        <v>2012</v>
      </c>
      <c r="N1099" t="s">
        <v>300</v>
      </c>
      <c r="O1099" t="s">
        <v>7</v>
      </c>
      <c r="P1099">
        <v>34526</v>
      </c>
      <c r="Q1099">
        <v>6.8684674361514625E-2</v>
      </c>
      <c r="S1099" s="4"/>
    </row>
    <row r="1100" spans="1:19" x14ac:dyDescent="0.4">
      <c r="A1100" s="4" t="s">
        <v>174</v>
      </c>
      <c r="B1100" t="str">
        <f t="shared" si="46"/>
        <v>2012</v>
      </c>
      <c r="C1100" t="s">
        <v>300</v>
      </c>
      <c r="D1100" t="s">
        <v>7</v>
      </c>
      <c r="E1100">
        <v>34542</v>
      </c>
      <c r="F1100">
        <v>7.1810799685664034E-2</v>
      </c>
      <c r="L1100" s="4" t="s">
        <v>174</v>
      </c>
      <c r="M1100" t="str">
        <f t="shared" si="47"/>
        <v>2012</v>
      </c>
      <c r="N1100" t="s">
        <v>300</v>
      </c>
      <c r="O1100" t="s">
        <v>7</v>
      </c>
      <c r="P1100">
        <v>34542</v>
      </c>
      <c r="Q1100">
        <v>7.1810799685664034E-2</v>
      </c>
      <c r="S1100" s="4"/>
    </row>
    <row r="1101" spans="1:19" x14ac:dyDescent="0.4">
      <c r="A1101" s="4" t="s">
        <v>175</v>
      </c>
      <c r="B1101" t="str">
        <f t="shared" si="46"/>
        <v>2012</v>
      </c>
      <c r="C1101" t="s">
        <v>300</v>
      </c>
      <c r="D1101" t="s">
        <v>7</v>
      </c>
      <c r="E1101">
        <v>38137</v>
      </c>
      <c r="F1101">
        <v>7.36747546557453E-2</v>
      </c>
      <c r="L1101" s="4" t="s">
        <v>175</v>
      </c>
      <c r="M1101" t="str">
        <f t="shared" si="47"/>
        <v>2012</v>
      </c>
      <c r="N1101" t="s">
        <v>300</v>
      </c>
      <c r="O1101" t="s">
        <v>7</v>
      </c>
      <c r="P1101">
        <v>38137</v>
      </c>
      <c r="Q1101">
        <v>7.36747546557453E-2</v>
      </c>
      <c r="S1101" s="4"/>
    </row>
    <row r="1102" spans="1:19" x14ac:dyDescent="0.4">
      <c r="A1102" s="4" t="s">
        <v>176</v>
      </c>
      <c r="B1102" t="str">
        <f t="shared" si="46"/>
        <v>2012</v>
      </c>
      <c r="C1102" t="s">
        <v>300</v>
      </c>
      <c r="D1102" t="s">
        <v>7</v>
      </c>
      <c r="E1102">
        <v>34926</v>
      </c>
      <c r="F1102">
        <v>8.5704610371126533E-2</v>
      </c>
      <c r="L1102" s="4" t="s">
        <v>176</v>
      </c>
      <c r="M1102" t="str">
        <f t="shared" si="47"/>
        <v>2012</v>
      </c>
      <c r="N1102" t="s">
        <v>300</v>
      </c>
      <c r="O1102" t="s">
        <v>7</v>
      </c>
      <c r="P1102">
        <v>34926</v>
      </c>
      <c r="Q1102">
        <v>8.5704610371126533E-2</v>
      </c>
      <c r="S1102" s="4"/>
    </row>
    <row r="1103" spans="1:19" x14ac:dyDescent="0.4">
      <c r="A1103" s="4" t="s">
        <v>177</v>
      </c>
      <c r="B1103" t="str">
        <f t="shared" si="46"/>
        <v>2012</v>
      </c>
      <c r="C1103" t="s">
        <v>300</v>
      </c>
      <c r="D1103" t="s">
        <v>7</v>
      </c>
      <c r="E1103">
        <v>57136</v>
      </c>
      <c r="F1103">
        <v>0.12270950560542931</v>
      </c>
      <c r="L1103" s="4" t="s">
        <v>177</v>
      </c>
      <c r="M1103" t="str">
        <f t="shared" si="47"/>
        <v>2012</v>
      </c>
      <c r="N1103" t="s">
        <v>300</v>
      </c>
      <c r="O1103" t="s">
        <v>7</v>
      </c>
      <c r="P1103">
        <v>57136</v>
      </c>
      <c r="Q1103">
        <v>0.12270950560542931</v>
      </c>
      <c r="S1103" s="4"/>
    </row>
    <row r="1104" spans="1:19" x14ac:dyDescent="0.4">
      <c r="A1104" s="4" t="s">
        <v>178</v>
      </c>
      <c r="B1104" t="str">
        <f t="shared" si="46"/>
        <v>2012</v>
      </c>
      <c r="C1104" t="s">
        <v>300</v>
      </c>
      <c r="D1104" t="s">
        <v>7</v>
      </c>
      <c r="E1104">
        <v>33908</v>
      </c>
      <c r="F1104">
        <v>6.9934310257705912E-2</v>
      </c>
      <c r="L1104" s="4" t="s">
        <v>178</v>
      </c>
      <c r="M1104" t="str">
        <f t="shared" si="47"/>
        <v>2012</v>
      </c>
      <c r="N1104" t="s">
        <v>300</v>
      </c>
      <c r="O1104" t="s">
        <v>7</v>
      </c>
      <c r="P1104">
        <v>33908</v>
      </c>
      <c r="Q1104">
        <v>6.9934310257705912E-2</v>
      </c>
      <c r="S1104" s="4"/>
    </row>
    <row r="1105" spans="1:19" x14ac:dyDescent="0.4">
      <c r="A1105" s="4" t="s">
        <v>179</v>
      </c>
      <c r="B1105" t="str">
        <f t="shared" si="46"/>
        <v>2012</v>
      </c>
      <c r="C1105" t="s">
        <v>300</v>
      </c>
      <c r="D1105" t="s">
        <v>7</v>
      </c>
      <c r="E1105">
        <v>40548</v>
      </c>
      <c r="F1105">
        <v>6.8275614721319045E-2</v>
      </c>
      <c r="L1105" s="4" t="s">
        <v>179</v>
      </c>
      <c r="M1105" t="str">
        <f t="shared" si="47"/>
        <v>2012</v>
      </c>
      <c r="N1105" t="s">
        <v>300</v>
      </c>
      <c r="O1105" t="s">
        <v>7</v>
      </c>
      <c r="P1105">
        <v>40548</v>
      </c>
      <c r="Q1105">
        <v>6.8275614721319045E-2</v>
      </c>
      <c r="S1105" s="4"/>
    </row>
    <row r="1106" spans="1:19" x14ac:dyDescent="0.4">
      <c r="A1106" s="4" t="s">
        <v>180</v>
      </c>
      <c r="B1106" t="str">
        <f t="shared" si="46"/>
        <v>2013</v>
      </c>
      <c r="C1106" t="s">
        <v>300</v>
      </c>
      <c r="D1106" t="s">
        <v>7</v>
      </c>
      <c r="E1106">
        <v>32897</v>
      </c>
      <c r="F1106">
        <v>7.1513196366189649E-2</v>
      </c>
      <c r="L1106" s="4" t="s">
        <v>180</v>
      </c>
      <c r="M1106" t="str">
        <f t="shared" si="47"/>
        <v>2013</v>
      </c>
      <c r="N1106" t="s">
        <v>300</v>
      </c>
      <c r="O1106" t="s">
        <v>7</v>
      </c>
      <c r="P1106">
        <v>32897</v>
      </c>
      <c r="Q1106">
        <v>7.1513196366189649E-2</v>
      </c>
      <c r="S1106" s="4"/>
    </row>
    <row r="1107" spans="1:19" x14ac:dyDescent="0.4">
      <c r="A1107" s="4" t="s">
        <v>181</v>
      </c>
      <c r="B1107" t="str">
        <f t="shared" si="46"/>
        <v>2013</v>
      </c>
      <c r="C1107" t="s">
        <v>300</v>
      </c>
      <c r="D1107" t="s">
        <v>7</v>
      </c>
      <c r="E1107">
        <v>30311</v>
      </c>
      <c r="F1107">
        <v>7.4778090816240941E-2</v>
      </c>
      <c r="L1107" s="4" t="s">
        <v>181</v>
      </c>
      <c r="M1107" t="str">
        <f t="shared" si="47"/>
        <v>2013</v>
      </c>
      <c r="N1107" t="s">
        <v>300</v>
      </c>
      <c r="O1107" t="s">
        <v>7</v>
      </c>
      <c r="P1107">
        <v>30311</v>
      </c>
      <c r="Q1107">
        <v>7.4778090816240941E-2</v>
      </c>
      <c r="S1107" s="4"/>
    </row>
    <row r="1108" spans="1:19" x14ac:dyDescent="0.4">
      <c r="A1108" s="4" t="s">
        <v>182</v>
      </c>
      <c r="B1108" t="str">
        <f t="shared" si="46"/>
        <v>2013</v>
      </c>
      <c r="C1108" t="s">
        <v>300</v>
      </c>
      <c r="D1108" t="s">
        <v>7</v>
      </c>
      <c r="E1108">
        <v>44202</v>
      </c>
      <c r="F1108">
        <v>8.438201560805754E-2</v>
      </c>
      <c r="L1108" s="4" t="s">
        <v>182</v>
      </c>
      <c r="M1108" t="str">
        <f t="shared" si="47"/>
        <v>2013</v>
      </c>
      <c r="N1108" t="s">
        <v>300</v>
      </c>
      <c r="O1108" t="s">
        <v>7</v>
      </c>
      <c r="P1108">
        <v>44202</v>
      </c>
      <c r="Q1108">
        <v>8.438201560805754E-2</v>
      </c>
      <c r="S1108" s="4"/>
    </row>
    <row r="1109" spans="1:19" x14ac:dyDescent="0.4">
      <c r="A1109" s="4" t="s">
        <v>183</v>
      </c>
      <c r="B1109" t="str">
        <f t="shared" si="46"/>
        <v>2013</v>
      </c>
      <c r="C1109" t="s">
        <v>300</v>
      </c>
      <c r="D1109" t="s">
        <v>7</v>
      </c>
      <c r="E1109">
        <v>54728</v>
      </c>
      <c r="F1109">
        <v>0.11003080090392209</v>
      </c>
      <c r="L1109" s="4" t="s">
        <v>183</v>
      </c>
      <c r="M1109" t="str">
        <f t="shared" si="47"/>
        <v>2013</v>
      </c>
      <c r="N1109" t="s">
        <v>300</v>
      </c>
      <c r="O1109" t="s">
        <v>7</v>
      </c>
      <c r="P1109">
        <v>54728</v>
      </c>
      <c r="Q1109">
        <v>0.11003080090392209</v>
      </c>
      <c r="S1109" s="4"/>
    </row>
    <row r="1110" spans="1:19" x14ac:dyDescent="0.4">
      <c r="A1110" s="4" t="s">
        <v>184</v>
      </c>
      <c r="B1110" t="str">
        <f t="shared" si="46"/>
        <v>2013</v>
      </c>
      <c r="C1110" t="s">
        <v>300</v>
      </c>
      <c r="D1110" t="s">
        <v>7</v>
      </c>
      <c r="E1110">
        <v>48171</v>
      </c>
      <c r="F1110">
        <v>9.0057768887060893E-2</v>
      </c>
      <c r="L1110" s="4" t="s">
        <v>184</v>
      </c>
      <c r="M1110" t="str">
        <f t="shared" si="47"/>
        <v>2013</v>
      </c>
      <c r="N1110" t="s">
        <v>300</v>
      </c>
      <c r="O1110" t="s">
        <v>7</v>
      </c>
      <c r="P1110">
        <v>48171</v>
      </c>
      <c r="Q1110">
        <v>9.0057768887060893E-2</v>
      </c>
      <c r="S1110" s="4"/>
    </row>
    <row r="1111" spans="1:19" x14ac:dyDescent="0.4">
      <c r="A1111" s="4" t="s">
        <v>185</v>
      </c>
      <c r="B1111" t="str">
        <f t="shared" si="46"/>
        <v>2013</v>
      </c>
      <c r="C1111" t="s">
        <v>300</v>
      </c>
      <c r="D1111" t="s">
        <v>7</v>
      </c>
      <c r="E1111">
        <v>36018</v>
      </c>
      <c r="F1111">
        <v>6.4663460243767137E-2</v>
      </c>
      <c r="L1111" s="4" t="s">
        <v>185</v>
      </c>
      <c r="M1111" t="str">
        <f t="shared" si="47"/>
        <v>2013</v>
      </c>
      <c r="N1111" t="s">
        <v>300</v>
      </c>
      <c r="O1111" t="s">
        <v>7</v>
      </c>
      <c r="P1111">
        <v>36018</v>
      </c>
      <c r="Q1111">
        <v>6.4663460243767137E-2</v>
      </c>
      <c r="S1111" s="4"/>
    </row>
    <row r="1112" spans="1:19" x14ac:dyDescent="0.4">
      <c r="A1112" s="4" t="s">
        <v>186</v>
      </c>
      <c r="B1112" t="str">
        <f t="shared" si="46"/>
        <v>2013</v>
      </c>
      <c r="C1112" t="s">
        <v>300</v>
      </c>
      <c r="D1112" t="s">
        <v>7</v>
      </c>
      <c r="E1112">
        <v>41912</v>
      </c>
      <c r="F1112">
        <v>8.1844348889071147E-2</v>
      </c>
      <c r="L1112" s="4" t="s">
        <v>186</v>
      </c>
      <c r="M1112" t="str">
        <f t="shared" si="47"/>
        <v>2013</v>
      </c>
      <c r="N1112" t="s">
        <v>300</v>
      </c>
      <c r="O1112" t="s">
        <v>7</v>
      </c>
      <c r="P1112">
        <v>41912</v>
      </c>
      <c r="Q1112">
        <v>8.1844348889071147E-2</v>
      </c>
      <c r="S1112" s="4"/>
    </row>
    <row r="1113" spans="1:19" x14ac:dyDescent="0.4">
      <c r="A1113" s="4" t="s">
        <v>187</v>
      </c>
      <c r="B1113" t="str">
        <f t="shared" si="46"/>
        <v>2013</v>
      </c>
      <c r="C1113" t="s">
        <v>300</v>
      </c>
      <c r="D1113" t="s">
        <v>7</v>
      </c>
      <c r="E1113">
        <v>36548</v>
      </c>
      <c r="F1113">
        <v>6.2464322460015521E-2</v>
      </c>
      <c r="L1113" s="4" t="s">
        <v>187</v>
      </c>
      <c r="M1113" t="str">
        <f t="shared" si="47"/>
        <v>2013</v>
      </c>
      <c r="N1113" t="s">
        <v>300</v>
      </c>
      <c r="O1113" t="s">
        <v>7</v>
      </c>
      <c r="P1113">
        <v>36548</v>
      </c>
      <c r="Q1113">
        <v>6.2464322460015521E-2</v>
      </c>
      <c r="S1113" s="4"/>
    </row>
    <row r="1114" spans="1:19" x14ac:dyDescent="0.4">
      <c r="A1114" s="4" t="s">
        <v>188</v>
      </c>
      <c r="B1114" t="str">
        <f t="shared" si="46"/>
        <v>2013</v>
      </c>
      <c r="C1114" t="s">
        <v>300</v>
      </c>
      <c r="D1114" t="s">
        <v>7</v>
      </c>
      <c r="E1114">
        <v>36254</v>
      </c>
      <c r="F1114">
        <v>8.1301031792484352E-2</v>
      </c>
      <c r="L1114" s="4" t="s">
        <v>188</v>
      </c>
      <c r="M1114" t="str">
        <f t="shared" si="47"/>
        <v>2013</v>
      </c>
      <c r="N1114" t="s">
        <v>300</v>
      </c>
      <c r="O1114" t="s">
        <v>7</v>
      </c>
      <c r="P1114">
        <v>36254</v>
      </c>
      <c r="Q1114">
        <v>8.1301031792484352E-2</v>
      </c>
      <c r="S1114" s="4"/>
    </row>
    <row r="1115" spans="1:19" x14ac:dyDescent="0.4">
      <c r="A1115" s="4" t="s">
        <v>189</v>
      </c>
      <c r="B1115" t="str">
        <f t="shared" si="46"/>
        <v>2013</v>
      </c>
      <c r="C1115" t="s">
        <v>300</v>
      </c>
      <c r="D1115" t="s">
        <v>7</v>
      </c>
      <c r="E1115">
        <v>58887</v>
      </c>
      <c r="F1115">
        <v>0.1147919351097197</v>
      </c>
      <c r="L1115" s="4" t="s">
        <v>189</v>
      </c>
      <c r="M1115" t="str">
        <f t="shared" si="47"/>
        <v>2013</v>
      </c>
      <c r="N1115" t="s">
        <v>300</v>
      </c>
      <c r="O1115" t="s">
        <v>7</v>
      </c>
      <c r="P1115">
        <v>58887</v>
      </c>
      <c r="Q1115">
        <v>0.1147919351097197</v>
      </c>
      <c r="S1115" s="4"/>
    </row>
    <row r="1116" spans="1:19" x14ac:dyDescent="0.4">
      <c r="A1116" s="4" t="s">
        <v>190</v>
      </c>
      <c r="B1116" t="str">
        <f t="shared" si="46"/>
        <v>2013</v>
      </c>
      <c r="C1116" t="s">
        <v>300</v>
      </c>
      <c r="D1116" t="s">
        <v>7</v>
      </c>
      <c r="E1116">
        <v>34685</v>
      </c>
      <c r="F1116">
        <v>6.8675280858832052E-2</v>
      </c>
      <c r="L1116" s="4" t="s">
        <v>190</v>
      </c>
      <c r="M1116" t="str">
        <f t="shared" si="47"/>
        <v>2013</v>
      </c>
      <c r="N1116" t="s">
        <v>300</v>
      </c>
      <c r="O1116" t="s">
        <v>7</v>
      </c>
      <c r="P1116">
        <v>34685</v>
      </c>
      <c r="Q1116">
        <v>6.8675280858832052E-2</v>
      </c>
      <c r="S1116" s="4"/>
    </row>
    <row r="1117" spans="1:19" x14ac:dyDescent="0.4">
      <c r="A1117" s="4" t="s">
        <v>191</v>
      </c>
      <c r="B1117" t="str">
        <f t="shared" si="46"/>
        <v>2013</v>
      </c>
      <c r="C1117" t="s">
        <v>300</v>
      </c>
      <c r="D1117" t="s">
        <v>7</v>
      </c>
      <c r="E1117">
        <v>42796</v>
      </c>
      <c r="F1117">
        <v>6.8282082415241724E-2</v>
      </c>
      <c r="L1117" s="4" t="s">
        <v>191</v>
      </c>
      <c r="M1117" t="str">
        <f t="shared" si="47"/>
        <v>2013</v>
      </c>
      <c r="N1117" t="s">
        <v>300</v>
      </c>
      <c r="O1117" t="s">
        <v>7</v>
      </c>
      <c r="P1117">
        <v>42796</v>
      </c>
      <c r="Q1117">
        <v>6.8282082415241724E-2</v>
      </c>
      <c r="S1117" s="4"/>
    </row>
    <row r="1118" spans="1:19" x14ac:dyDescent="0.4">
      <c r="A1118" s="4" t="s">
        <v>192</v>
      </c>
      <c r="B1118" t="str">
        <f t="shared" si="46"/>
        <v>2014</v>
      </c>
      <c r="C1118" t="s">
        <v>300</v>
      </c>
      <c r="D1118" t="s">
        <v>7</v>
      </c>
      <c r="E1118">
        <v>35263</v>
      </c>
      <c r="F1118">
        <v>7.0922456532013955E-2</v>
      </c>
      <c r="L1118" s="4" t="s">
        <v>192</v>
      </c>
      <c r="M1118" t="str">
        <f t="shared" si="47"/>
        <v>2014</v>
      </c>
      <c r="N1118" t="s">
        <v>300</v>
      </c>
      <c r="O1118" t="s">
        <v>7</v>
      </c>
      <c r="P1118">
        <v>35263</v>
      </c>
      <c r="Q1118">
        <v>7.0922456532013955E-2</v>
      </c>
      <c r="S1118" s="4"/>
    </row>
    <row r="1119" spans="1:19" x14ac:dyDescent="0.4">
      <c r="A1119" s="4" t="s">
        <v>193</v>
      </c>
      <c r="B1119" t="str">
        <f t="shared" si="46"/>
        <v>2014</v>
      </c>
      <c r="C1119" t="s">
        <v>300</v>
      </c>
      <c r="D1119" t="s">
        <v>7</v>
      </c>
      <c r="E1119">
        <v>35161</v>
      </c>
      <c r="F1119">
        <v>7.9872879430819693E-2</v>
      </c>
      <c r="L1119" s="4" t="s">
        <v>193</v>
      </c>
      <c r="M1119" t="str">
        <f t="shared" si="47"/>
        <v>2014</v>
      </c>
      <c r="N1119" t="s">
        <v>300</v>
      </c>
      <c r="O1119" t="s">
        <v>7</v>
      </c>
      <c r="P1119">
        <v>35161</v>
      </c>
      <c r="Q1119">
        <v>7.9872879430819693E-2</v>
      </c>
      <c r="S1119" s="4"/>
    </row>
    <row r="1120" spans="1:19" x14ac:dyDescent="0.4">
      <c r="A1120" s="4" t="s">
        <v>194</v>
      </c>
      <c r="B1120" t="str">
        <f t="shared" si="46"/>
        <v>2014</v>
      </c>
      <c r="C1120" t="s">
        <v>300</v>
      </c>
      <c r="D1120" t="s">
        <v>7</v>
      </c>
      <c r="E1120">
        <v>46338</v>
      </c>
      <c r="F1120">
        <v>9.1052891162143629E-2</v>
      </c>
      <c r="L1120" s="4" t="s">
        <v>194</v>
      </c>
      <c r="M1120" t="str">
        <f t="shared" si="47"/>
        <v>2014</v>
      </c>
      <c r="N1120" t="s">
        <v>300</v>
      </c>
      <c r="O1120" t="s">
        <v>7</v>
      </c>
      <c r="P1120">
        <v>46338</v>
      </c>
      <c r="Q1120">
        <v>9.1052891162143629E-2</v>
      </c>
      <c r="S1120" s="4"/>
    </row>
    <row r="1121" spans="1:19" x14ac:dyDescent="0.4">
      <c r="A1121" s="4" t="s">
        <v>195</v>
      </c>
      <c r="B1121" t="str">
        <f t="shared" si="46"/>
        <v>2014</v>
      </c>
      <c r="C1121" t="s">
        <v>300</v>
      </c>
      <c r="D1121" t="s">
        <v>7</v>
      </c>
      <c r="E1121">
        <v>56136</v>
      </c>
      <c r="F1121">
        <v>0.1096618291427444</v>
      </c>
      <c r="L1121" s="4" t="s">
        <v>195</v>
      </c>
      <c r="M1121" t="str">
        <f t="shared" si="47"/>
        <v>2014</v>
      </c>
      <c r="N1121" t="s">
        <v>300</v>
      </c>
      <c r="O1121" t="s">
        <v>7</v>
      </c>
      <c r="P1121">
        <v>56136</v>
      </c>
      <c r="Q1121">
        <v>0.1096618291427444</v>
      </c>
      <c r="S1121" s="4"/>
    </row>
    <row r="1122" spans="1:19" x14ac:dyDescent="0.4">
      <c r="A1122" s="4" t="s">
        <v>196</v>
      </c>
      <c r="B1122" t="str">
        <f t="shared" si="46"/>
        <v>2014</v>
      </c>
      <c r="C1122" t="s">
        <v>300</v>
      </c>
      <c r="D1122" t="s">
        <v>7</v>
      </c>
      <c r="E1122">
        <v>46683</v>
      </c>
      <c r="F1122">
        <v>8.4900564694328509E-2</v>
      </c>
      <c r="L1122" s="4" t="s">
        <v>196</v>
      </c>
      <c r="M1122" t="str">
        <f t="shared" si="47"/>
        <v>2014</v>
      </c>
      <c r="N1122" t="s">
        <v>300</v>
      </c>
      <c r="O1122" t="s">
        <v>7</v>
      </c>
      <c r="P1122">
        <v>46683</v>
      </c>
      <c r="Q1122">
        <v>8.4900564694328509E-2</v>
      </c>
      <c r="S1122" s="4"/>
    </row>
    <row r="1123" spans="1:19" x14ac:dyDescent="0.4">
      <c r="A1123" s="4" t="s">
        <v>197</v>
      </c>
      <c r="B1123" t="str">
        <f t="shared" si="46"/>
        <v>2014</v>
      </c>
      <c r="C1123" t="s">
        <v>300</v>
      </c>
      <c r="D1123" t="s">
        <v>7</v>
      </c>
      <c r="E1123">
        <v>39083</v>
      </c>
      <c r="F1123">
        <v>7.0711840610231808E-2</v>
      </c>
      <c r="L1123" s="4" t="s">
        <v>197</v>
      </c>
      <c r="M1123" t="str">
        <f t="shared" si="47"/>
        <v>2014</v>
      </c>
      <c r="N1123" t="s">
        <v>300</v>
      </c>
      <c r="O1123" t="s">
        <v>7</v>
      </c>
      <c r="P1123">
        <v>39083</v>
      </c>
      <c r="Q1123">
        <v>7.0711840610231808E-2</v>
      </c>
      <c r="S1123" s="4"/>
    </row>
    <row r="1124" spans="1:19" x14ac:dyDescent="0.4">
      <c r="A1124" s="4" t="s">
        <v>198</v>
      </c>
      <c r="B1124" t="str">
        <f t="shared" si="46"/>
        <v>2014</v>
      </c>
      <c r="C1124" t="s">
        <v>300</v>
      </c>
      <c r="D1124" t="s">
        <v>7</v>
      </c>
      <c r="E1124">
        <v>43785</v>
      </c>
      <c r="F1124">
        <v>7.704638796116095E-2</v>
      </c>
      <c r="L1124" s="4" t="s">
        <v>198</v>
      </c>
      <c r="M1124" t="str">
        <f t="shared" si="47"/>
        <v>2014</v>
      </c>
      <c r="N1124" t="s">
        <v>300</v>
      </c>
      <c r="O1124" t="s">
        <v>7</v>
      </c>
      <c r="P1124">
        <v>43785</v>
      </c>
      <c r="Q1124">
        <v>7.704638796116095E-2</v>
      </c>
      <c r="S1124" s="4"/>
    </row>
    <row r="1125" spans="1:19" x14ac:dyDescent="0.4">
      <c r="A1125" s="4" t="s">
        <v>199</v>
      </c>
      <c r="B1125" t="str">
        <f t="shared" si="46"/>
        <v>2014</v>
      </c>
      <c r="C1125" t="s">
        <v>300</v>
      </c>
      <c r="D1125" t="s">
        <v>7</v>
      </c>
      <c r="E1125">
        <v>40849</v>
      </c>
      <c r="F1125">
        <v>8.505512581595577E-2</v>
      </c>
      <c r="L1125" s="4" t="s">
        <v>199</v>
      </c>
      <c r="M1125" t="str">
        <f t="shared" si="47"/>
        <v>2014</v>
      </c>
      <c r="N1125" t="s">
        <v>300</v>
      </c>
      <c r="O1125" t="s">
        <v>7</v>
      </c>
      <c r="P1125">
        <v>40849</v>
      </c>
      <c r="Q1125">
        <v>8.505512581595577E-2</v>
      </c>
      <c r="S1125" s="4"/>
    </row>
    <row r="1126" spans="1:19" x14ac:dyDescent="0.4">
      <c r="A1126" s="4" t="s">
        <v>200</v>
      </c>
      <c r="B1126" t="str">
        <f t="shared" si="46"/>
        <v>2014</v>
      </c>
      <c r="C1126" t="s">
        <v>300</v>
      </c>
      <c r="D1126" t="s">
        <v>7</v>
      </c>
      <c r="E1126">
        <v>35122</v>
      </c>
      <c r="F1126">
        <v>8.0494674865410579E-2</v>
      </c>
      <c r="L1126" s="4" t="s">
        <v>200</v>
      </c>
      <c r="M1126" t="str">
        <f t="shared" si="47"/>
        <v>2014</v>
      </c>
      <c r="N1126" t="s">
        <v>300</v>
      </c>
      <c r="O1126" t="s">
        <v>7</v>
      </c>
      <c r="P1126">
        <v>35122</v>
      </c>
      <c r="Q1126">
        <v>8.0494674865410579E-2</v>
      </c>
      <c r="S1126" s="4"/>
    </row>
    <row r="1127" spans="1:19" x14ac:dyDescent="0.4">
      <c r="A1127" s="4" t="s">
        <v>201</v>
      </c>
      <c r="B1127" t="str">
        <f t="shared" si="46"/>
        <v>2014</v>
      </c>
      <c r="C1127" t="s">
        <v>300</v>
      </c>
      <c r="D1127" t="s">
        <v>7</v>
      </c>
      <c r="E1127">
        <v>53916</v>
      </c>
      <c r="F1127">
        <v>0.11115807182515221</v>
      </c>
      <c r="L1127" s="4" t="s">
        <v>201</v>
      </c>
      <c r="M1127" t="str">
        <f t="shared" si="47"/>
        <v>2014</v>
      </c>
      <c r="N1127" t="s">
        <v>300</v>
      </c>
      <c r="O1127" t="s">
        <v>7</v>
      </c>
      <c r="P1127">
        <v>53916</v>
      </c>
      <c r="Q1127">
        <v>0.11115807182515221</v>
      </c>
      <c r="S1127" s="4"/>
    </row>
    <row r="1128" spans="1:19" x14ac:dyDescent="0.4">
      <c r="A1128" s="4" t="s">
        <v>202</v>
      </c>
      <c r="B1128" t="str">
        <f t="shared" si="46"/>
        <v>2014</v>
      </c>
      <c r="C1128" t="s">
        <v>300</v>
      </c>
      <c r="D1128" t="s">
        <v>7</v>
      </c>
      <c r="E1128">
        <v>35138</v>
      </c>
      <c r="F1128">
        <v>7.5865955319879344E-2</v>
      </c>
      <c r="L1128" s="4" t="s">
        <v>202</v>
      </c>
      <c r="M1128" t="str">
        <f t="shared" si="47"/>
        <v>2014</v>
      </c>
      <c r="N1128" t="s">
        <v>300</v>
      </c>
      <c r="O1128" t="s">
        <v>7</v>
      </c>
      <c r="P1128">
        <v>35138</v>
      </c>
      <c r="Q1128">
        <v>7.5865955319879344E-2</v>
      </c>
      <c r="S1128" s="4"/>
    </row>
    <row r="1129" spans="1:19" x14ac:dyDescent="0.4">
      <c r="A1129" s="4" t="s">
        <v>203</v>
      </c>
      <c r="B1129" t="str">
        <f t="shared" si="46"/>
        <v>2014</v>
      </c>
      <c r="C1129" t="s">
        <v>300</v>
      </c>
      <c r="D1129" t="s">
        <v>7</v>
      </c>
      <c r="E1129">
        <v>39035</v>
      </c>
      <c r="F1129">
        <v>6.3041224293360121E-2</v>
      </c>
      <c r="L1129" s="4" t="s">
        <v>203</v>
      </c>
      <c r="M1129" t="str">
        <f t="shared" si="47"/>
        <v>2014</v>
      </c>
      <c r="N1129" t="s">
        <v>300</v>
      </c>
      <c r="O1129" t="s">
        <v>7</v>
      </c>
      <c r="P1129">
        <v>39035</v>
      </c>
      <c r="Q1129">
        <v>6.3041224293360121E-2</v>
      </c>
      <c r="S1129" s="4"/>
    </row>
    <row r="1130" spans="1:19" x14ac:dyDescent="0.4">
      <c r="A1130" s="4" t="s">
        <v>204</v>
      </c>
      <c r="B1130" t="str">
        <f t="shared" si="46"/>
        <v>2015</v>
      </c>
      <c r="C1130" t="s">
        <v>300</v>
      </c>
      <c r="D1130" t="s">
        <v>7</v>
      </c>
      <c r="E1130">
        <v>36798</v>
      </c>
      <c r="F1130">
        <v>8.2114015258862888E-2</v>
      </c>
      <c r="L1130" s="4" t="s">
        <v>204</v>
      </c>
      <c r="M1130" t="str">
        <f t="shared" si="47"/>
        <v>2015</v>
      </c>
      <c r="N1130" t="s">
        <v>300</v>
      </c>
      <c r="O1130" t="s">
        <v>7</v>
      </c>
      <c r="P1130">
        <v>36798</v>
      </c>
      <c r="Q1130">
        <v>8.2114015258862888E-2</v>
      </c>
      <c r="S1130" s="4"/>
    </row>
    <row r="1131" spans="1:19" x14ac:dyDescent="0.4">
      <c r="A1131" s="4" t="s">
        <v>205</v>
      </c>
      <c r="B1131" t="str">
        <f t="shared" si="46"/>
        <v>2015</v>
      </c>
      <c r="C1131" t="s">
        <v>300</v>
      </c>
      <c r="D1131" t="s">
        <v>7</v>
      </c>
      <c r="E1131">
        <v>29889</v>
      </c>
      <c r="F1131">
        <v>7.8574827347793974E-2</v>
      </c>
      <c r="L1131" s="4" t="s">
        <v>205</v>
      </c>
      <c r="M1131" t="str">
        <f t="shared" si="47"/>
        <v>2015</v>
      </c>
      <c r="N1131" t="s">
        <v>300</v>
      </c>
      <c r="O1131" t="s">
        <v>7</v>
      </c>
      <c r="P1131">
        <v>29889</v>
      </c>
      <c r="Q1131">
        <v>7.8574827347793974E-2</v>
      </c>
      <c r="S1131" s="4"/>
    </row>
    <row r="1132" spans="1:19" x14ac:dyDescent="0.4">
      <c r="A1132" s="4" t="s">
        <v>206</v>
      </c>
      <c r="B1132" t="str">
        <f t="shared" si="46"/>
        <v>2015</v>
      </c>
      <c r="C1132" t="s">
        <v>300</v>
      </c>
      <c r="D1132" t="s">
        <v>7</v>
      </c>
      <c r="E1132">
        <v>43504</v>
      </c>
      <c r="F1132">
        <v>9.4164705984212088E-2</v>
      </c>
      <c r="L1132" s="4" t="s">
        <v>206</v>
      </c>
      <c r="M1132" t="str">
        <f t="shared" si="47"/>
        <v>2015</v>
      </c>
      <c r="N1132" t="s">
        <v>300</v>
      </c>
      <c r="O1132" t="s">
        <v>7</v>
      </c>
      <c r="P1132">
        <v>43504</v>
      </c>
      <c r="Q1132">
        <v>9.4164705984212088E-2</v>
      </c>
      <c r="S1132" s="4"/>
    </row>
    <row r="1133" spans="1:19" x14ac:dyDescent="0.4">
      <c r="A1133" s="4" t="s">
        <v>207</v>
      </c>
      <c r="B1133" t="str">
        <f t="shared" si="46"/>
        <v>2015</v>
      </c>
      <c r="C1133" t="s">
        <v>300</v>
      </c>
      <c r="D1133" t="s">
        <v>7</v>
      </c>
      <c r="E1133">
        <v>47838</v>
      </c>
      <c r="F1133">
        <v>0.10003492167716059</v>
      </c>
      <c r="L1133" s="4" t="s">
        <v>207</v>
      </c>
      <c r="M1133" t="str">
        <f t="shared" si="47"/>
        <v>2015</v>
      </c>
      <c r="N1133" t="s">
        <v>300</v>
      </c>
      <c r="O1133" t="s">
        <v>7</v>
      </c>
      <c r="P1133">
        <v>47838</v>
      </c>
      <c r="Q1133">
        <v>0.10003492167716059</v>
      </c>
      <c r="S1133" s="4"/>
    </row>
    <row r="1134" spans="1:19" x14ac:dyDescent="0.4">
      <c r="A1134" s="4" t="s">
        <v>208</v>
      </c>
      <c r="B1134" t="str">
        <f t="shared" si="46"/>
        <v>2015</v>
      </c>
      <c r="C1134" t="s">
        <v>300</v>
      </c>
      <c r="D1134" t="s">
        <v>7</v>
      </c>
      <c r="E1134">
        <v>45674</v>
      </c>
      <c r="F1134">
        <v>8.9194139909466216E-2</v>
      </c>
      <c r="L1134" s="4" t="s">
        <v>208</v>
      </c>
      <c r="M1134" t="str">
        <f t="shared" si="47"/>
        <v>2015</v>
      </c>
      <c r="N1134" t="s">
        <v>300</v>
      </c>
      <c r="O1134" t="s">
        <v>7</v>
      </c>
      <c r="P1134">
        <v>45674</v>
      </c>
      <c r="Q1134">
        <v>8.9194139909466216E-2</v>
      </c>
      <c r="S1134" s="4"/>
    </row>
    <row r="1135" spans="1:19" x14ac:dyDescent="0.4">
      <c r="A1135" s="4" t="s">
        <v>209</v>
      </c>
      <c r="B1135" t="str">
        <f t="shared" si="46"/>
        <v>2015</v>
      </c>
      <c r="C1135" t="s">
        <v>300</v>
      </c>
      <c r="D1135" t="s">
        <v>7</v>
      </c>
      <c r="E1135">
        <v>40121</v>
      </c>
      <c r="F1135">
        <v>8.0825234895002332E-2</v>
      </c>
      <c r="L1135" s="4" t="s">
        <v>209</v>
      </c>
      <c r="M1135" t="str">
        <f t="shared" si="47"/>
        <v>2015</v>
      </c>
      <c r="N1135" t="s">
        <v>300</v>
      </c>
      <c r="O1135" t="s">
        <v>7</v>
      </c>
      <c r="P1135">
        <v>40121</v>
      </c>
      <c r="Q1135">
        <v>8.0825234895002332E-2</v>
      </c>
      <c r="S1135" s="4"/>
    </row>
    <row r="1136" spans="1:19" x14ac:dyDescent="0.4">
      <c r="A1136" s="4" t="s">
        <v>210</v>
      </c>
      <c r="B1136" t="str">
        <f t="shared" si="46"/>
        <v>2015</v>
      </c>
      <c r="C1136" t="s">
        <v>300</v>
      </c>
      <c r="D1136" t="s">
        <v>7</v>
      </c>
      <c r="E1136">
        <v>45729</v>
      </c>
      <c r="F1136">
        <v>7.8901599461669858E-2</v>
      </c>
      <c r="L1136" s="4" t="s">
        <v>210</v>
      </c>
      <c r="M1136" t="str">
        <f t="shared" si="47"/>
        <v>2015</v>
      </c>
      <c r="N1136" t="s">
        <v>300</v>
      </c>
      <c r="O1136" t="s">
        <v>7</v>
      </c>
      <c r="P1136">
        <v>45729</v>
      </c>
      <c r="Q1136">
        <v>7.8901599461669858E-2</v>
      </c>
      <c r="S1136" s="4"/>
    </row>
    <row r="1137" spans="1:19" x14ac:dyDescent="0.4">
      <c r="A1137" s="4" t="s">
        <v>211</v>
      </c>
      <c r="B1137" t="str">
        <f t="shared" si="46"/>
        <v>2015</v>
      </c>
      <c r="C1137" t="s">
        <v>300</v>
      </c>
      <c r="D1137" t="s">
        <v>7</v>
      </c>
      <c r="E1137">
        <v>39579</v>
      </c>
      <c r="F1137">
        <v>8.9114394882660083E-2</v>
      </c>
      <c r="L1137" s="4" t="s">
        <v>211</v>
      </c>
      <c r="M1137" t="str">
        <f t="shared" si="47"/>
        <v>2015</v>
      </c>
      <c r="N1137" t="s">
        <v>300</v>
      </c>
      <c r="O1137" t="s">
        <v>7</v>
      </c>
      <c r="P1137">
        <v>39579</v>
      </c>
      <c r="Q1137">
        <v>8.9114394882660083E-2</v>
      </c>
      <c r="S1137" s="4"/>
    </row>
    <row r="1138" spans="1:19" x14ac:dyDescent="0.4">
      <c r="A1138" s="4" t="s">
        <v>212</v>
      </c>
      <c r="B1138" t="str">
        <f t="shared" si="46"/>
        <v>2015</v>
      </c>
      <c r="C1138" t="s">
        <v>300</v>
      </c>
      <c r="D1138" t="s">
        <v>7</v>
      </c>
      <c r="E1138">
        <v>39567</v>
      </c>
      <c r="F1138">
        <v>9.5536695198657512E-2</v>
      </c>
      <c r="L1138" s="4" t="s">
        <v>212</v>
      </c>
      <c r="M1138" t="str">
        <f t="shared" si="47"/>
        <v>2015</v>
      </c>
      <c r="N1138" t="s">
        <v>300</v>
      </c>
      <c r="O1138" t="s">
        <v>7</v>
      </c>
      <c r="P1138">
        <v>39567</v>
      </c>
      <c r="Q1138">
        <v>9.5536695198657512E-2</v>
      </c>
      <c r="S1138" s="4"/>
    </row>
    <row r="1139" spans="1:19" x14ac:dyDescent="0.4">
      <c r="A1139" s="4" t="s">
        <v>213</v>
      </c>
      <c r="B1139" t="str">
        <f t="shared" si="46"/>
        <v>2015</v>
      </c>
      <c r="C1139" t="s">
        <v>300</v>
      </c>
      <c r="D1139" t="s">
        <v>7</v>
      </c>
      <c r="E1139">
        <v>63693</v>
      </c>
      <c r="F1139">
        <v>0.13695887771690046</v>
      </c>
      <c r="L1139" s="4" t="s">
        <v>213</v>
      </c>
      <c r="M1139" t="str">
        <f t="shared" si="47"/>
        <v>2015</v>
      </c>
      <c r="N1139" t="s">
        <v>300</v>
      </c>
      <c r="O1139" t="s">
        <v>7</v>
      </c>
      <c r="P1139">
        <v>63693</v>
      </c>
      <c r="Q1139">
        <v>0.13695887771690046</v>
      </c>
      <c r="S1139" s="4"/>
    </row>
    <row r="1140" spans="1:19" x14ac:dyDescent="0.4">
      <c r="A1140" s="4" t="s">
        <v>214</v>
      </c>
      <c r="B1140" t="str">
        <f t="shared" si="46"/>
        <v>2015</v>
      </c>
      <c r="C1140" t="s">
        <v>300</v>
      </c>
      <c r="D1140" t="s">
        <v>7</v>
      </c>
      <c r="E1140">
        <v>38576</v>
      </c>
      <c r="F1140">
        <v>8.4758573412314783E-2</v>
      </c>
      <c r="L1140" s="4" t="s">
        <v>214</v>
      </c>
      <c r="M1140" t="str">
        <f t="shared" si="47"/>
        <v>2015</v>
      </c>
      <c r="N1140" t="s">
        <v>300</v>
      </c>
      <c r="O1140" t="s">
        <v>7</v>
      </c>
      <c r="P1140">
        <v>38576</v>
      </c>
      <c r="Q1140">
        <v>8.4758573412314783E-2</v>
      </c>
      <c r="S1140" s="4"/>
    </row>
    <row r="1141" spans="1:19" x14ac:dyDescent="0.4">
      <c r="A1141" s="4" t="s">
        <v>215</v>
      </c>
      <c r="B1141" t="str">
        <f t="shared" si="46"/>
        <v>2015</v>
      </c>
      <c r="C1141" t="s">
        <v>300</v>
      </c>
      <c r="D1141" t="s">
        <v>7</v>
      </c>
      <c r="E1141">
        <v>45441</v>
      </c>
      <c r="F1141">
        <v>7.4139396619096021E-2</v>
      </c>
      <c r="L1141" s="4" t="s">
        <v>215</v>
      </c>
      <c r="M1141" t="str">
        <f t="shared" si="47"/>
        <v>2015</v>
      </c>
      <c r="N1141" t="s">
        <v>300</v>
      </c>
      <c r="O1141" t="s">
        <v>7</v>
      </c>
      <c r="P1141">
        <v>45441</v>
      </c>
      <c r="Q1141">
        <v>7.4139396619096021E-2</v>
      </c>
      <c r="S1141" s="4"/>
    </row>
    <row r="1142" spans="1:19" x14ac:dyDescent="0.4">
      <c r="A1142" s="4" t="s">
        <v>216</v>
      </c>
      <c r="B1142" t="str">
        <f t="shared" si="46"/>
        <v>2016</v>
      </c>
      <c r="C1142" t="s">
        <v>300</v>
      </c>
      <c r="D1142" t="s">
        <v>7</v>
      </c>
      <c r="E1142">
        <v>44330</v>
      </c>
      <c r="F1142">
        <v>9.3719939535522878E-2</v>
      </c>
      <c r="L1142" s="4" t="s">
        <v>216</v>
      </c>
      <c r="M1142" t="str">
        <f t="shared" si="47"/>
        <v>2016</v>
      </c>
      <c r="N1142" t="s">
        <v>300</v>
      </c>
      <c r="O1142" t="s">
        <v>7</v>
      </c>
      <c r="P1142">
        <v>44330</v>
      </c>
      <c r="Q1142">
        <v>9.3719939535522878E-2</v>
      </c>
      <c r="S1142" s="4"/>
    </row>
    <row r="1143" spans="1:19" x14ac:dyDescent="0.4">
      <c r="A1143" s="4" t="s">
        <v>217</v>
      </c>
      <c r="B1143" t="str">
        <f t="shared" si="46"/>
        <v>2016</v>
      </c>
      <c r="C1143" t="s">
        <v>300</v>
      </c>
      <c r="D1143" t="s">
        <v>7</v>
      </c>
      <c r="E1143">
        <v>38650</v>
      </c>
      <c r="F1143">
        <v>8.7722085538679426E-2</v>
      </c>
      <c r="L1143" s="4" t="s">
        <v>217</v>
      </c>
      <c r="M1143" t="str">
        <f t="shared" si="47"/>
        <v>2016</v>
      </c>
      <c r="N1143" t="s">
        <v>300</v>
      </c>
      <c r="O1143" t="s">
        <v>7</v>
      </c>
      <c r="P1143">
        <v>38650</v>
      </c>
      <c r="Q1143">
        <v>8.7722085538679426E-2</v>
      </c>
      <c r="S1143" s="4"/>
    </row>
    <row r="1144" spans="1:19" x14ac:dyDescent="0.4">
      <c r="A1144" s="4" t="s">
        <v>218</v>
      </c>
      <c r="B1144" t="str">
        <f t="shared" si="46"/>
        <v>2016</v>
      </c>
      <c r="C1144" t="s">
        <v>300</v>
      </c>
      <c r="D1144" t="s">
        <v>7</v>
      </c>
      <c r="E1144">
        <v>48381</v>
      </c>
      <c r="F1144">
        <v>9.6951443119856193E-2</v>
      </c>
      <c r="L1144" s="4" t="s">
        <v>218</v>
      </c>
      <c r="M1144" t="str">
        <f t="shared" si="47"/>
        <v>2016</v>
      </c>
      <c r="N1144" t="s">
        <v>300</v>
      </c>
      <c r="O1144" t="s">
        <v>7</v>
      </c>
      <c r="P1144">
        <v>48381</v>
      </c>
      <c r="Q1144">
        <v>9.6951443119856193E-2</v>
      </c>
      <c r="S1144" s="4"/>
    </row>
    <row r="1145" spans="1:19" x14ac:dyDescent="0.4">
      <c r="A1145" s="4" t="s">
        <v>219</v>
      </c>
      <c r="B1145" t="str">
        <f t="shared" si="46"/>
        <v>2016</v>
      </c>
      <c r="C1145" t="s">
        <v>300</v>
      </c>
      <c r="D1145" t="s">
        <v>7</v>
      </c>
      <c r="E1145">
        <v>62514</v>
      </c>
      <c r="F1145">
        <v>0.12113754655484461</v>
      </c>
      <c r="L1145" s="4" t="s">
        <v>219</v>
      </c>
      <c r="M1145" t="str">
        <f t="shared" si="47"/>
        <v>2016</v>
      </c>
      <c r="N1145" t="s">
        <v>300</v>
      </c>
      <c r="O1145" t="s">
        <v>7</v>
      </c>
      <c r="P1145">
        <v>62514</v>
      </c>
      <c r="Q1145">
        <v>0.12113754655484461</v>
      </c>
      <c r="S1145" s="4"/>
    </row>
    <row r="1146" spans="1:19" x14ac:dyDescent="0.4">
      <c r="A1146" s="4" t="s">
        <v>220</v>
      </c>
      <c r="B1146" t="str">
        <f t="shared" si="46"/>
        <v>2016</v>
      </c>
      <c r="C1146" t="s">
        <v>300</v>
      </c>
      <c r="D1146" t="s">
        <v>7</v>
      </c>
      <c r="E1146">
        <v>52331</v>
      </c>
      <c r="F1146">
        <v>9.6588192951208476E-2</v>
      </c>
      <c r="L1146" s="4" t="s">
        <v>220</v>
      </c>
      <c r="M1146" t="str">
        <f t="shared" si="47"/>
        <v>2016</v>
      </c>
      <c r="N1146" t="s">
        <v>300</v>
      </c>
      <c r="O1146" t="s">
        <v>7</v>
      </c>
      <c r="P1146">
        <v>52331</v>
      </c>
      <c r="Q1146">
        <v>9.6588192951208476E-2</v>
      </c>
      <c r="S1146" s="4"/>
    </row>
    <row r="1147" spans="1:19" x14ac:dyDescent="0.4">
      <c r="A1147" s="4" t="s">
        <v>221</v>
      </c>
      <c r="B1147" t="str">
        <f t="shared" si="46"/>
        <v>2016</v>
      </c>
      <c r="C1147" t="s">
        <v>300</v>
      </c>
      <c r="D1147" t="s">
        <v>7</v>
      </c>
      <c r="E1147">
        <v>36982</v>
      </c>
      <c r="F1147">
        <v>7.4940474381186867E-2</v>
      </c>
      <c r="L1147" s="4" t="s">
        <v>221</v>
      </c>
      <c r="M1147" t="str">
        <f t="shared" si="47"/>
        <v>2016</v>
      </c>
      <c r="N1147" t="s">
        <v>300</v>
      </c>
      <c r="O1147" t="s">
        <v>7</v>
      </c>
      <c r="P1147">
        <v>36982</v>
      </c>
      <c r="Q1147">
        <v>7.4940474381186867E-2</v>
      </c>
      <c r="S1147" s="4"/>
    </row>
    <row r="1148" spans="1:19" x14ac:dyDescent="0.4">
      <c r="A1148" s="4" t="s">
        <v>222</v>
      </c>
      <c r="B1148" t="str">
        <f t="shared" si="46"/>
        <v>2016</v>
      </c>
      <c r="C1148" t="s">
        <v>300</v>
      </c>
      <c r="D1148" t="s">
        <v>7</v>
      </c>
      <c r="E1148">
        <v>49788</v>
      </c>
      <c r="F1148">
        <v>8.1983895667638196E-2</v>
      </c>
      <c r="L1148" s="4" t="s">
        <v>222</v>
      </c>
      <c r="M1148" t="str">
        <f t="shared" si="47"/>
        <v>2016</v>
      </c>
      <c r="N1148" t="s">
        <v>300</v>
      </c>
      <c r="O1148" t="s">
        <v>7</v>
      </c>
      <c r="P1148">
        <v>49788</v>
      </c>
      <c r="Q1148">
        <v>8.1983895667638196E-2</v>
      </c>
      <c r="S1148" s="4"/>
    </row>
    <row r="1149" spans="1:19" x14ac:dyDescent="0.4">
      <c r="A1149" s="4" t="s">
        <v>223</v>
      </c>
      <c r="B1149" t="str">
        <f t="shared" si="46"/>
        <v>2016</v>
      </c>
      <c r="C1149" t="s">
        <v>300</v>
      </c>
      <c r="D1149" t="s">
        <v>7</v>
      </c>
      <c r="E1149">
        <v>39434</v>
      </c>
      <c r="F1149">
        <v>8.807107505940788E-2</v>
      </c>
      <c r="L1149" s="4" t="s">
        <v>223</v>
      </c>
      <c r="M1149" t="str">
        <f t="shared" si="47"/>
        <v>2016</v>
      </c>
      <c r="N1149" t="s">
        <v>300</v>
      </c>
      <c r="O1149" t="s">
        <v>7</v>
      </c>
      <c r="P1149">
        <v>39434</v>
      </c>
      <c r="Q1149">
        <v>8.807107505940788E-2</v>
      </c>
      <c r="S1149" s="4"/>
    </row>
    <row r="1150" spans="1:19" x14ac:dyDescent="0.4">
      <c r="A1150" s="4" t="s">
        <v>224</v>
      </c>
      <c r="B1150" t="str">
        <f t="shared" si="46"/>
        <v>2016</v>
      </c>
      <c r="C1150" t="s">
        <v>300</v>
      </c>
      <c r="D1150" t="s">
        <v>7</v>
      </c>
      <c r="E1150">
        <v>36911</v>
      </c>
      <c r="F1150">
        <v>8.9334378887549679E-2</v>
      </c>
      <c r="L1150" s="4" t="s">
        <v>224</v>
      </c>
      <c r="M1150" t="str">
        <f t="shared" si="47"/>
        <v>2016</v>
      </c>
      <c r="N1150" t="s">
        <v>300</v>
      </c>
      <c r="O1150" t="s">
        <v>7</v>
      </c>
      <c r="P1150">
        <v>36911</v>
      </c>
      <c r="Q1150">
        <v>8.9334378887549679E-2</v>
      </c>
      <c r="S1150" s="4"/>
    </row>
    <row r="1151" spans="1:19" x14ac:dyDescent="0.4">
      <c r="A1151" s="4" t="s">
        <v>225</v>
      </c>
      <c r="B1151" t="str">
        <f t="shared" ref="B1151:B1214" si="48">LEFT(TEXT(A1151,"YYYY"),4)</f>
        <v>2016</v>
      </c>
      <c r="C1151" t="s">
        <v>300</v>
      </c>
      <c r="D1151" t="s">
        <v>7</v>
      </c>
      <c r="E1151">
        <v>58094</v>
      </c>
      <c r="F1151">
        <v>0.12318542487457539</v>
      </c>
      <c r="L1151" s="4" t="s">
        <v>225</v>
      </c>
      <c r="M1151" t="str">
        <f t="shared" ref="M1151:M1214" si="49">LEFT(TEXT(L1151,"YYYY"),4)</f>
        <v>2016</v>
      </c>
      <c r="N1151" t="s">
        <v>300</v>
      </c>
      <c r="O1151" t="s">
        <v>7</v>
      </c>
      <c r="P1151">
        <v>58094</v>
      </c>
      <c r="Q1151">
        <v>0.12318542487457539</v>
      </c>
      <c r="S1151" s="4"/>
    </row>
    <row r="1152" spans="1:19" x14ac:dyDescent="0.4">
      <c r="A1152" s="4" t="s">
        <v>226</v>
      </c>
      <c r="B1152" t="str">
        <f t="shared" si="48"/>
        <v>2016</v>
      </c>
      <c r="C1152" t="s">
        <v>300</v>
      </c>
      <c r="D1152" t="s">
        <v>7</v>
      </c>
      <c r="E1152">
        <v>35520</v>
      </c>
      <c r="F1152">
        <v>7.6231682505343942E-2</v>
      </c>
      <c r="L1152" s="4" t="s">
        <v>226</v>
      </c>
      <c r="M1152" t="str">
        <f t="shared" si="49"/>
        <v>2016</v>
      </c>
      <c r="N1152" t="s">
        <v>300</v>
      </c>
      <c r="O1152" t="s">
        <v>7</v>
      </c>
      <c r="P1152">
        <v>35520</v>
      </c>
      <c r="Q1152">
        <v>7.6231682505343942E-2</v>
      </c>
      <c r="S1152" s="4"/>
    </row>
    <row r="1153" spans="1:19" x14ac:dyDescent="0.4">
      <c r="A1153" s="4" t="s">
        <v>227</v>
      </c>
      <c r="B1153" t="str">
        <f t="shared" si="48"/>
        <v>2016</v>
      </c>
      <c r="C1153" t="s">
        <v>300</v>
      </c>
      <c r="D1153" t="s">
        <v>7</v>
      </c>
      <c r="E1153">
        <v>43619</v>
      </c>
      <c r="F1153">
        <v>6.839492467291361E-2</v>
      </c>
      <c r="L1153" s="4" t="s">
        <v>227</v>
      </c>
      <c r="M1153" t="str">
        <f t="shared" si="49"/>
        <v>2016</v>
      </c>
      <c r="N1153" t="s">
        <v>300</v>
      </c>
      <c r="O1153" t="s">
        <v>7</v>
      </c>
      <c r="P1153">
        <v>43619</v>
      </c>
      <c r="Q1153">
        <v>6.839492467291361E-2</v>
      </c>
      <c r="S1153" s="4"/>
    </row>
    <row r="1154" spans="1:19" x14ac:dyDescent="0.4">
      <c r="A1154" s="4" t="s">
        <v>228</v>
      </c>
      <c r="B1154" t="str">
        <f t="shared" si="48"/>
        <v>2017</v>
      </c>
      <c r="C1154" t="s">
        <v>300</v>
      </c>
      <c r="D1154" t="s">
        <v>7</v>
      </c>
      <c r="E1154">
        <v>36813</v>
      </c>
      <c r="F1154">
        <v>7.6884037994035231E-2</v>
      </c>
      <c r="L1154" s="4" t="s">
        <v>228</v>
      </c>
      <c r="M1154" t="str">
        <f t="shared" si="49"/>
        <v>2017</v>
      </c>
      <c r="N1154" t="s">
        <v>300</v>
      </c>
      <c r="O1154" t="s">
        <v>7</v>
      </c>
      <c r="P1154">
        <v>36813</v>
      </c>
      <c r="Q1154">
        <v>7.6884037994035231E-2</v>
      </c>
      <c r="S1154" s="4"/>
    </row>
    <row r="1155" spans="1:19" x14ac:dyDescent="0.4">
      <c r="A1155" s="4" t="s">
        <v>229</v>
      </c>
      <c r="B1155" t="str">
        <f t="shared" si="48"/>
        <v>2017</v>
      </c>
      <c r="C1155" t="s">
        <v>300</v>
      </c>
      <c r="D1155" t="s">
        <v>7</v>
      </c>
      <c r="E1155">
        <v>38502</v>
      </c>
      <c r="F1155">
        <v>8.7956722971275061E-2</v>
      </c>
      <c r="L1155" s="4" t="s">
        <v>229</v>
      </c>
      <c r="M1155" t="str">
        <f t="shared" si="49"/>
        <v>2017</v>
      </c>
      <c r="N1155" t="s">
        <v>300</v>
      </c>
      <c r="O1155" t="s">
        <v>7</v>
      </c>
      <c r="P1155">
        <v>38502</v>
      </c>
      <c r="Q1155">
        <v>8.7956722971275061E-2</v>
      </c>
      <c r="S1155" s="4"/>
    </row>
    <row r="1156" spans="1:19" x14ac:dyDescent="0.4">
      <c r="A1156" s="4" t="s">
        <v>230</v>
      </c>
      <c r="B1156" t="str">
        <f t="shared" si="48"/>
        <v>2017</v>
      </c>
      <c r="C1156" t="s">
        <v>300</v>
      </c>
      <c r="D1156" t="s">
        <v>7</v>
      </c>
      <c r="E1156">
        <v>47025</v>
      </c>
      <c r="F1156">
        <v>8.7973659348779779E-2</v>
      </c>
      <c r="L1156" s="4" t="s">
        <v>230</v>
      </c>
      <c r="M1156" t="str">
        <f t="shared" si="49"/>
        <v>2017</v>
      </c>
      <c r="N1156" t="s">
        <v>300</v>
      </c>
      <c r="O1156" t="s">
        <v>7</v>
      </c>
      <c r="P1156">
        <v>47025</v>
      </c>
      <c r="Q1156">
        <v>8.7973659348779779E-2</v>
      </c>
      <c r="S1156" s="4"/>
    </row>
    <row r="1157" spans="1:19" x14ac:dyDescent="0.4">
      <c r="A1157" s="4" t="s">
        <v>231</v>
      </c>
      <c r="B1157" t="str">
        <f t="shared" si="48"/>
        <v>2017</v>
      </c>
      <c r="C1157" t="s">
        <v>300</v>
      </c>
      <c r="D1157" t="s">
        <v>7</v>
      </c>
      <c r="E1157">
        <v>58504</v>
      </c>
      <c r="F1157">
        <v>0.10525861262441256</v>
      </c>
      <c r="L1157" s="4" t="s">
        <v>231</v>
      </c>
      <c r="M1157" t="str">
        <f t="shared" si="49"/>
        <v>2017</v>
      </c>
      <c r="N1157" t="s">
        <v>300</v>
      </c>
      <c r="O1157" t="s">
        <v>7</v>
      </c>
      <c r="P1157">
        <v>58504</v>
      </c>
      <c r="Q1157">
        <v>0.10525861262441256</v>
      </c>
      <c r="S1157" s="4"/>
    </row>
    <row r="1158" spans="1:19" x14ac:dyDescent="0.4">
      <c r="A1158" s="4" t="s">
        <v>232</v>
      </c>
      <c r="B1158" t="str">
        <f t="shared" si="48"/>
        <v>2017</v>
      </c>
      <c r="C1158" t="s">
        <v>300</v>
      </c>
      <c r="D1158" t="s">
        <v>7</v>
      </c>
      <c r="E1158">
        <v>47074</v>
      </c>
      <c r="F1158">
        <v>9.374788403095588E-2</v>
      </c>
      <c r="L1158" s="4" t="s">
        <v>232</v>
      </c>
      <c r="M1158" t="str">
        <f t="shared" si="49"/>
        <v>2017</v>
      </c>
      <c r="N1158" t="s">
        <v>300</v>
      </c>
      <c r="O1158" t="s">
        <v>7</v>
      </c>
      <c r="P1158">
        <v>47074</v>
      </c>
      <c r="Q1158">
        <v>9.374788403095588E-2</v>
      </c>
      <c r="S1158" s="4"/>
    </row>
    <row r="1159" spans="1:19" x14ac:dyDescent="0.4">
      <c r="A1159" s="4" t="s">
        <v>233</v>
      </c>
      <c r="B1159" t="str">
        <f t="shared" si="48"/>
        <v>2017</v>
      </c>
      <c r="C1159" t="s">
        <v>300</v>
      </c>
      <c r="D1159" t="s">
        <v>7</v>
      </c>
      <c r="E1159">
        <v>34623</v>
      </c>
      <c r="F1159">
        <v>6.1046696147091808E-2</v>
      </c>
      <c r="L1159" s="4" t="s">
        <v>233</v>
      </c>
      <c r="M1159" t="str">
        <f t="shared" si="49"/>
        <v>2017</v>
      </c>
      <c r="N1159" t="s">
        <v>300</v>
      </c>
      <c r="O1159" t="s">
        <v>7</v>
      </c>
      <c r="P1159">
        <v>34623</v>
      </c>
      <c r="Q1159">
        <v>6.1046696147091808E-2</v>
      </c>
      <c r="S1159" s="4"/>
    </row>
    <row r="1160" spans="1:19" x14ac:dyDescent="0.4">
      <c r="A1160" s="4" t="s">
        <v>234</v>
      </c>
      <c r="B1160" t="str">
        <f t="shared" si="48"/>
        <v>2017</v>
      </c>
      <c r="C1160" t="s">
        <v>300</v>
      </c>
      <c r="D1160" t="s">
        <v>7</v>
      </c>
      <c r="E1160">
        <v>48620</v>
      </c>
      <c r="F1160">
        <v>8.6761470198273696E-2</v>
      </c>
      <c r="L1160" s="4" t="s">
        <v>234</v>
      </c>
      <c r="M1160" t="str">
        <f t="shared" si="49"/>
        <v>2017</v>
      </c>
      <c r="N1160" t="s">
        <v>300</v>
      </c>
      <c r="O1160" t="s">
        <v>7</v>
      </c>
      <c r="P1160">
        <v>48620</v>
      </c>
      <c r="Q1160">
        <v>8.6761470198273696E-2</v>
      </c>
      <c r="S1160" s="4"/>
    </row>
    <row r="1161" spans="1:19" x14ac:dyDescent="0.4">
      <c r="A1161" s="4" t="s">
        <v>235</v>
      </c>
      <c r="B1161" t="str">
        <f t="shared" si="48"/>
        <v>2017</v>
      </c>
      <c r="C1161" t="s">
        <v>300</v>
      </c>
      <c r="D1161" t="s">
        <v>7</v>
      </c>
      <c r="E1161">
        <v>40993</v>
      </c>
      <c r="F1161">
        <v>8.579225937963697E-2</v>
      </c>
      <c r="L1161" s="4" t="s">
        <v>235</v>
      </c>
      <c r="M1161" t="str">
        <f t="shared" si="49"/>
        <v>2017</v>
      </c>
      <c r="N1161" t="s">
        <v>300</v>
      </c>
      <c r="O1161" t="s">
        <v>7</v>
      </c>
      <c r="P1161">
        <v>40993</v>
      </c>
      <c r="Q1161">
        <v>8.579225937963697E-2</v>
      </c>
      <c r="S1161" s="4"/>
    </row>
    <row r="1162" spans="1:19" x14ac:dyDescent="0.4">
      <c r="A1162" s="4" t="s">
        <v>236</v>
      </c>
      <c r="B1162" t="str">
        <f t="shared" si="48"/>
        <v>2017</v>
      </c>
      <c r="C1162" t="s">
        <v>300</v>
      </c>
      <c r="D1162" t="s">
        <v>7</v>
      </c>
      <c r="E1162">
        <v>39692</v>
      </c>
      <c r="F1162">
        <v>8.5522275825068467E-2</v>
      </c>
      <c r="L1162" s="4" t="s">
        <v>236</v>
      </c>
      <c r="M1162" t="str">
        <f t="shared" si="49"/>
        <v>2017</v>
      </c>
      <c r="N1162" t="s">
        <v>300</v>
      </c>
      <c r="O1162" t="s">
        <v>7</v>
      </c>
      <c r="P1162">
        <v>39692</v>
      </c>
      <c r="Q1162">
        <v>8.5522275825068467E-2</v>
      </c>
      <c r="S1162" s="4"/>
    </row>
    <row r="1163" spans="1:19" x14ac:dyDescent="0.4">
      <c r="A1163" s="4" t="s">
        <v>237</v>
      </c>
      <c r="B1163" t="str">
        <f t="shared" si="48"/>
        <v>2017</v>
      </c>
      <c r="C1163" t="s">
        <v>300</v>
      </c>
      <c r="D1163" t="s">
        <v>7</v>
      </c>
      <c r="E1163">
        <v>61448</v>
      </c>
      <c r="F1163">
        <v>0.12264482340167338</v>
      </c>
      <c r="L1163" s="4" t="s">
        <v>237</v>
      </c>
      <c r="M1163" t="str">
        <f t="shared" si="49"/>
        <v>2017</v>
      </c>
      <c r="N1163" t="s">
        <v>300</v>
      </c>
      <c r="O1163" t="s">
        <v>7</v>
      </c>
      <c r="P1163">
        <v>61448</v>
      </c>
      <c r="Q1163">
        <v>0.12264482340167338</v>
      </c>
      <c r="S1163" s="4"/>
    </row>
    <row r="1164" spans="1:19" x14ac:dyDescent="0.4">
      <c r="A1164" s="4" t="s">
        <v>238</v>
      </c>
      <c r="B1164" t="str">
        <f t="shared" si="48"/>
        <v>2017</v>
      </c>
      <c r="C1164" t="s">
        <v>300</v>
      </c>
      <c r="D1164" t="s">
        <v>7</v>
      </c>
      <c r="E1164">
        <v>39331</v>
      </c>
      <c r="F1164">
        <v>7.8060620976000888E-2</v>
      </c>
      <c r="L1164" s="4" t="s">
        <v>238</v>
      </c>
      <c r="M1164" t="str">
        <f t="shared" si="49"/>
        <v>2017</v>
      </c>
      <c r="N1164" t="s">
        <v>300</v>
      </c>
      <c r="O1164" t="s">
        <v>7</v>
      </c>
      <c r="P1164">
        <v>39331</v>
      </c>
      <c r="Q1164">
        <v>7.8060620976000888E-2</v>
      </c>
      <c r="S1164" s="4"/>
    </row>
    <row r="1165" spans="1:19" x14ac:dyDescent="0.4">
      <c r="A1165" s="4" t="s">
        <v>239</v>
      </c>
      <c r="B1165" t="str">
        <f t="shared" si="48"/>
        <v>2017</v>
      </c>
      <c r="C1165" t="s">
        <v>300</v>
      </c>
      <c r="D1165" t="s">
        <v>7</v>
      </c>
      <c r="E1165">
        <v>38710</v>
      </c>
      <c r="F1165">
        <v>6.0320942945207824E-2</v>
      </c>
      <c r="L1165" s="4" t="s">
        <v>239</v>
      </c>
      <c r="M1165" t="str">
        <f t="shared" si="49"/>
        <v>2017</v>
      </c>
      <c r="N1165" t="s">
        <v>300</v>
      </c>
      <c r="O1165" t="s">
        <v>7</v>
      </c>
      <c r="P1165">
        <v>38710</v>
      </c>
      <c r="Q1165">
        <v>6.0320942945207824E-2</v>
      </c>
      <c r="S1165" s="4"/>
    </row>
    <row r="1166" spans="1:19" x14ac:dyDescent="0.4">
      <c r="A1166" s="4" t="s">
        <v>240</v>
      </c>
      <c r="B1166" t="str">
        <f t="shared" si="48"/>
        <v>2018</v>
      </c>
      <c r="C1166" t="s">
        <v>300</v>
      </c>
      <c r="D1166" t="s">
        <v>7</v>
      </c>
      <c r="E1166">
        <v>38143</v>
      </c>
      <c r="F1166">
        <v>7.7039290179373915E-2</v>
      </c>
      <c r="L1166" s="4" t="s">
        <v>240</v>
      </c>
      <c r="M1166" t="str">
        <f t="shared" si="49"/>
        <v>2018</v>
      </c>
      <c r="N1166" t="s">
        <v>300</v>
      </c>
      <c r="O1166" t="s">
        <v>7</v>
      </c>
      <c r="P1166">
        <v>38143</v>
      </c>
      <c r="Q1166">
        <v>7.7039290179373915E-2</v>
      </c>
      <c r="S1166" s="4"/>
    </row>
    <row r="1167" spans="1:19" x14ac:dyDescent="0.4">
      <c r="A1167" s="4" t="s">
        <v>241</v>
      </c>
      <c r="B1167" t="str">
        <f t="shared" si="48"/>
        <v>2018</v>
      </c>
      <c r="C1167" t="s">
        <v>300</v>
      </c>
      <c r="D1167" t="s">
        <v>7</v>
      </c>
      <c r="E1167">
        <v>34566</v>
      </c>
      <c r="F1167">
        <v>7.6500192545181728E-2</v>
      </c>
      <c r="L1167" s="4" t="s">
        <v>241</v>
      </c>
      <c r="M1167" t="str">
        <f t="shared" si="49"/>
        <v>2018</v>
      </c>
      <c r="N1167" t="s">
        <v>300</v>
      </c>
      <c r="O1167" t="s">
        <v>7</v>
      </c>
      <c r="P1167">
        <v>34566</v>
      </c>
      <c r="Q1167">
        <v>7.6500192545181728E-2</v>
      </c>
      <c r="S1167" s="4"/>
    </row>
    <row r="1168" spans="1:19" x14ac:dyDescent="0.4">
      <c r="A1168" s="4" t="s">
        <v>242</v>
      </c>
      <c r="B1168" t="str">
        <f t="shared" si="48"/>
        <v>2018</v>
      </c>
      <c r="C1168" t="s">
        <v>300</v>
      </c>
      <c r="D1168" t="s">
        <v>7</v>
      </c>
      <c r="E1168">
        <v>47744</v>
      </c>
      <c r="F1168">
        <v>8.6297645902018619E-2</v>
      </c>
      <c r="L1168" s="4" t="s">
        <v>242</v>
      </c>
      <c r="M1168" t="str">
        <f t="shared" si="49"/>
        <v>2018</v>
      </c>
      <c r="N1168" t="s">
        <v>300</v>
      </c>
      <c r="O1168" t="s">
        <v>7</v>
      </c>
      <c r="P1168">
        <v>47744</v>
      </c>
      <c r="Q1168">
        <v>8.6297645902018619E-2</v>
      </c>
      <c r="S1168" s="4"/>
    </row>
    <row r="1169" spans="1:19" x14ac:dyDescent="0.4">
      <c r="A1169" s="4" t="s">
        <v>243</v>
      </c>
      <c r="B1169" t="str">
        <f t="shared" si="48"/>
        <v>2018</v>
      </c>
      <c r="C1169" t="s">
        <v>300</v>
      </c>
      <c r="D1169" t="s">
        <v>7</v>
      </c>
      <c r="E1169">
        <v>61015</v>
      </c>
      <c r="F1169">
        <v>0.10960496226743863</v>
      </c>
      <c r="L1169" s="4" t="s">
        <v>243</v>
      </c>
      <c r="M1169" t="str">
        <f t="shared" si="49"/>
        <v>2018</v>
      </c>
      <c r="N1169" t="s">
        <v>300</v>
      </c>
      <c r="O1169" t="s">
        <v>7</v>
      </c>
      <c r="P1169">
        <v>61015</v>
      </c>
      <c r="Q1169">
        <v>0.10960496226743863</v>
      </c>
      <c r="S1169" s="4"/>
    </row>
    <row r="1170" spans="1:19" x14ac:dyDescent="0.4">
      <c r="A1170" s="4" t="s">
        <v>244</v>
      </c>
      <c r="B1170" t="str">
        <f t="shared" si="48"/>
        <v>2018</v>
      </c>
      <c r="C1170" t="s">
        <v>300</v>
      </c>
      <c r="D1170" t="s">
        <v>7</v>
      </c>
      <c r="E1170">
        <v>49858</v>
      </c>
      <c r="F1170">
        <v>9.3416198411523668E-2</v>
      </c>
      <c r="L1170" s="4" t="s">
        <v>244</v>
      </c>
      <c r="M1170" t="str">
        <f t="shared" si="49"/>
        <v>2018</v>
      </c>
      <c r="N1170" t="s">
        <v>300</v>
      </c>
      <c r="O1170" t="s">
        <v>7</v>
      </c>
      <c r="P1170">
        <v>49858</v>
      </c>
      <c r="Q1170">
        <v>9.3416198411523668E-2</v>
      </c>
      <c r="S1170" s="4"/>
    </row>
    <row r="1171" spans="1:19" x14ac:dyDescent="0.4">
      <c r="A1171" s="4" t="s">
        <v>245</v>
      </c>
      <c r="B1171" t="str">
        <f t="shared" si="48"/>
        <v>2018</v>
      </c>
      <c r="C1171" t="s">
        <v>300</v>
      </c>
      <c r="D1171" t="s">
        <v>7</v>
      </c>
      <c r="E1171">
        <v>38113</v>
      </c>
      <c r="F1171">
        <v>5.8789956979196069E-2</v>
      </c>
      <c r="L1171" s="4" t="s">
        <v>245</v>
      </c>
      <c r="M1171" t="str">
        <f t="shared" si="49"/>
        <v>2018</v>
      </c>
      <c r="N1171" t="s">
        <v>300</v>
      </c>
      <c r="O1171" t="s">
        <v>7</v>
      </c>
      <c r="P1171">
        <v>38113</v>
      </c>
      <c r="Q1171">
        <v>5.8789956979196069E-2</v>
      </c>
      <c r="S1171" s="4"/>
    </row>
    <row r="1172" spans="1:19" x14ac:dyDescent="0.4">
      <c r="A1172" s="4" t="s">
        <v>246</v>
      </c>
      <c r="B1172" t="str">
        <f t="shared" si="48"/>
        <v>2018</v>
      </c>
      <c r="C1172" t="s">
        <v>300</v>
      </c>
      <c r="D1172" t="s">
        <v>7</v>
      </c>
      <c r="E1172">
        <v>53379</v>
      </c>
      <c r="F1172">
        <v>9.1452664906566797E-2</v>
      </c>
      <c r="L1172" s="4" t="s">
        <v>246</v>
      </c>
      <c r="M1172" t="str">
        <f t="shared" si="49"/>
        <v>2018</v>
      </c>
      <c r="N1172" t="s">
        <v>300</v>
      </c>
      <c r="O1172" t="s">
        <v>7</v>
      </c>
      <c r="P1172">
        <v>53379</v>
      </c>
      <c r="Q1172">
        <v>9.1452664906566797E-2</v>
      </c>
      <c r="S1172" s="4"/>
    </row>
    <row r="1173" spans="1:19" x14ac:dyDescent="0.4">
      <c r="A1173" s="4" t="s">
        <v>247</v>
      </c>
      <c r="B1173" t="str">
        <f t="shared" si="48"/>
        <v>2018</v>
      </c>
      <c r="C1173" t="s">
        <v>300</v>
      </c>
      <c r="D1173" t="s">
        <v>7</v>
      </c>
      <c r="E1173">
        <v>40452</v>
      </c>
      <c r="F1173">
        <v>7.9449595701095735E-2</v>
      </c>
      <c r="L1173" s="4" t="s">
        <v>247</v>
      </c>
      <c r="M1173" t="str">
        <f t="shared" si="49"/>
        <v>2018</v>
      </c>
      <c r="N1173" t="s">
        <v>300</v>
      </c>
      <c r="O1173" t="s">
        <v>7</v>
      </c>
      <c r="P1173">
        <v>40452</v>
      </c>
      <c r="Q1173">
        <v>7.9449595701095735E-2</v>
      </c>
      <c r="S1173" s="4"/>
    </row>
    <row r="1174" spans="1:19" x14ac:dyDescent="0.4">
      <c r="A1174" s="4" t="s">
        <v>248</v>
      </c>
      <c r="B1174" t="str">
        <f t="shared" si="48"/>
        <v>2018</v>
      </c>
      <c r="C1174" t="s">
        <v>300</v>
      </c>
      <c r="D1174" t="s">
        <v>7</v>
      </c>
      <c r="E1174">
        <v>40580</v>
      </c>
      <c r="F1174">
        <v>8.1598018161490884E-2</v>
      </c>
      <c r="L1174" s="4" t="s">
        <v>248</v>
      </c>
      <c r="M1174" t="str">
        <f t="shared" si="49"/>
        <v>2018</v>
      </c>
      <c r="N1174" t="s">
        <v>300</v>
      </c>
      <c r="O1174" t="s">
        <v>7</v>
      </c>
      <c r="P1174">
        <v>40580</v>
      </c>
      <c r="Q1174">
        <v>8.1598018161490884E-2</v>
      </c>
      <c r="S1174" s="4"/>
    </row>
    <row r="1175" spans="1:19" x14ac:dyDescent="0.4">
      <c r="A1175" s="4" t="s">
        <v>249</v>
      </c>
      <c r="B1175" t="str">
        <f t="shared" si="48"/>
        <v>2018</v>
      </c>
      <c r="C1175" t="s">
        <v>300</v>
      </c>
      <c r="D1175" t="s">
        <v>7</v>
      </c>
      <c r="E1175">
        <v>65734</v>
      </c>
      <c r="F1175">
        <v>0.12327051101734646</v>
      </c>
      <c r="L1175" s="4" t="s">
        <v>249</v>
      </c>
      <c r="M1175" t="str">
        <f t="shared" si="49"/>
        <v>2018</v>
      </c>
      <c r="N1175" t="s">
        <v>300</v>
      </c>
      <c r="O1175" t="s">
        <v>7</v>
      </c>
      <c r="P1175">
        <v>65734</v>
      </c>
      <c r="Q1175">
        <v>0.12327051101734646</v>
      </c>
      <c r="S1175" s="4"/>
    </row>
    <row r="1176" spans="1:19" x14ac:dyDescent="0.4">
      <c r="A1176" s="4" t="s">
        <v>250</v>
      </c>
      <c r="B1176" t="str">
        <f t="shared" si="48"/>
        <v>2018</v>
      </c>
      <c r="C1176" t="s">
        <v>300</v>
      </c>
      <c r="D1176" t="s">
        <v>7</v>
      </c>
      <c r="E1176">
        <v>38796</v>
      </c>
      <c r="F1176">
        <v>7.5385906822739351E-2</v>
      </c>
      <c r="L1176" s="4" t="s">
        <v>250</v>
      </c>
      <c r="M1176" t="str">
        <f t="shared" si="49"/>
        <v>2018</v>
      </c>
      <c r="N1176" t="s">
        <v>300</v>
      </c>
      <c r="O1176" t="s">
        <v>7</v>
      </c>
      <c r="P1176">
        <v>38796</v>
      </c>
      <c r="Q1176">
        <v>7.5385906822739351E-2</v>
      </c>
      <c r="S1176" s="4"/>
    </row>
    <row r="1177" spans="1:19" x14ac:dyDescent="0.4">
      <c r="A1177" s="4" t="s">
        <v>251</v>
      </c>
      <c r="B1177" t="str">
        <f t="shared" si="48"/>
        <v>2018</v>
      </c>
      <c r="C1177" t="s">
        <v>300</v>
      </c>
      <c r="D1177" t="s">
        <v>7</v>
      </c>
      <c r="E1177">
        <v>37270</v>
      </c>
      <c r="F1177">
        <v>5.7868717044177106E-2</v>
      </c>
      <c r="L1177" s="4" t="s">
        <v>251</v>
      </c>
      <c r="M1177" t="str">
        <f t="shared" si="49"/>
        <v>2018</v>
      </c>
      <c r="N1177" t="s">
        <v>300</v>
      </c>
      <c r="O1177" t="s">
        <v>7</v>
      </c>
      <c r="P1177">
        <v>37270</v>
      </c>
      <c r="Q1177">
        <v>5.7868717044177106E-2</v>
      </c>
      <c r="S1177" s="4"/>
    </row>
    <row r="1178" spans="1:19" x14ac:dyDescent="0.4">
      <c r="A1178" s="4" t="s">
        <v>252</v>
      </c>
      <c r="B1178" t="str">
        <f t="shared" si="48"/>
        <v>2019</v>
      </c>
      <c r="C1178" t="s">
        <v>300</v>
      </c>
      <c r="D1178" t="s">
        <v>7</v>
      </c>
      <c r="E1178">
        <v>34822</v>
      </c>
      <c r="F1178">
        <v>7.080376568186901E-2</v>
      </c>
      <c r="L1178" s="4" t="s">
        <v>252</v>
      </c>
      <c r="M1178" t="str">
        <f t="shared" si="49"/>
        <v>2019</v>
      </c>
      <c r="N1178" t="s">
        <v>300</v>
      </c>
      <c r="O1178" t="s">
        <v>7</v>
      </c>
      <c r="P1178">
        <v>34822</v>
      </c>
      <c r="Q1178">
        <v>7.080376568186901E-2</v>
      </c>
      <c r="S1178" s="4"/>
    </row>
    <row r="1179" spans="1:19" x14ac:dyDescent="0.4">
      <c r="A1179" s="4" t="s">
        <v>253</v>
      </c>
      <c r="B1179" t="str">
        <f t="shared" si="48"/>
        <v>2019</v>
      </c>
      <c r="C1179" t="s">
        <v>300</v>
      </c>
      <c r="D1179" t="s">
        <v>7</v>
      </c>
      <c r="E1179">
        <v>33685</v>
      </c>
      <c r="F1179">
        <v>7.396712816064821E-2</v>
      </c>
      <c r="L1179" s="4" t="s">
        <v>253</v>
      </c>
      <c r="M1179" t="str">
        <f t="shared" si="49"/>
        <v>2019</v>
      </c>
      <c r="N1179" t="s">
        <v>300</v>
      </c>
      <c r="O1179" t="s">
        <v>7</v>
      </c>
      <c r="P1179">
        <v>33685</v>
      </c>
      <c r="Q1179">
        <v>7.396712816064821E-2</v>
      </c>
      <c r="S1179" s="4"/>
    </row>
    <row r="1180" spans="1:19" x14ac:dyDescent="0.4">
      <c r="A1180" s="4" t="s">
        <v>254</v>
      </c>
      <c r="B1180" t="str">
        <f t="shared" si="48"/>
        <v>2019</v>
      </c>
      <c r="C1180" t="s">
        <v>300</v>
      </c>
      <c r="D1180" t="s">
        <v>7</v>
      </c>
      <c r="E1180">
        <v>45072</v>
      </c>
      <c r="F1180">
        <v>8.4992919142452522E-2</v>
      </c>
      <c r="L1180" s="4" t="s">
        <v>254</v>
      </c>
      <c r="M1180" t="str">
        <f t="shared" si="49"/>
        <v>2019</v>
      </c>
      <c r="N1180" t="s">
        <v>300</v>
      </c>
      <c r="O1180" t="s">
        <v>7</v>
      </c>
      <c r="P1180">
        <v>45072</v>
      </c>
      <c r="Q1180">
        <v>8.4992919142452522E-2</v>
      </c>
      <c r="S1180" s="4"/>
    </row>
    <row r="1181" spans="1:19" x14ac:dyDescent="0.4">
      <c r="A1181" s="4" t="s">
        <v>255</v>
      </c>
      <c r="B1181" t="str">
        <f t="shared" si="48"/>
        <v>2019</v>
      </c>
      <c r="C1181" t="s">
        <v>300</v>
      </c>
      <c r="D1181" t="s">
        <v>7</v>
      </c>
      <c r="E1181">
        <v>57010</v>
      </c>
      <c r="F1181">
        <v>0.10282206066158898</v>
      </c>
      <c r="L1181" s="4" t="s">
        <v>255</v>
      </c>
      <c r="M1181" t="str">
        <f t="shared" si="49"/>
        <v>2019</v>
      </c>
      <c r="N1181" t="s">
        <v>300</v>
      </c>
      <c r="O1181" t="s">
        <v>7</v>
      </c>
      <c r="P1181">
        <v>57010</v>
      </c>
      <c r="Q1181">
        <v>0.10282206066158898</v>
      </c>
      <c r="S1181" s="4"/>
    </row>
    <row r="1182" spans="1:19" x14ac:dyDescent="0.4">
      <c r="A1182" s="4" t="s">
        <v>256</v>
      </c>
      <c r="B1182" t="str">
        <f t="shared" si="48"/>
        <v>2019</v>
      </c>
      <c r="C1182" t="s">
        <v>300</v>
      </c>
      <c r="D1182" t="s">
        <v>7</v>
      </c>
      <c r="E1182">
        <v>45735</v>
      </c>
      <c r="F1182">
        <v>8.5447330366451066E-2</v>
      </c>
      <c r="L1182" s="4" t="s">
        <v>256</v>
      </c>
      <c r="M1182" t="str">
        <f t="shared" si="49"/>
        <v>2019</v>
      </c>
      <c r="N1182" t="s">
        <v>300</v>
      </c>
      <c r="O1182" t="s">
        <v>7</v>
      </c>
      <c r="P1182">
        <v>45735</v>
      </c>
      <c r="Q1182">
        <v>8.5447330366451066E-2</v>
      </c>
      <c r="S1182" s="4"/>
    </row>
    <row r="1183" spans="1:19" x14ac:dyDescent="0.4">
      <c r="A1183" s="4" t="s">
        <v>257</v>
      </c>
      <c r="B1183" t="str">
        <f t="shared" si="48"/>
        <v>2019</v>
      </c>
      <c r="C1183" t="s">
        <v>300</v>
      </c>
      <c r="D1183" t="s">
        <v>7</v>
      </c>
      <c r="E1183">
        <v>35558</v>
      </c>
      <c r="F1183">
        <v>5.7156451278457268E-2</v>
      </c>
      <c r="L1183" s="4" t="s">
        <v>257</v>
      </c>
      <c r="M1183" t="str">
        <f t="shared" si="49"/>
        <v>2019</v>
      </c>
      <c r="N1183" t="s">
        <v>300</v>
      </c>
      <c r="O1183" t="s">
        <v>7</v>
      </c>
      <c r="P1183">
        <v>35558</v>
      </c>
      <c r="Q1183">
        <v>5.7156451278457268E-2</v>
      </c>
      <c r="S1183" s="4"/>
    </row>
    <row r="1184" spans="1:19" x14ac:dyDescent="0.4">
      <c r="A1184" s="4" t="s">
        <v>258</v>
      </c>
      <c r="B1184" t="str">
        <f t="shared" si="48"/>
        <v>2019</v>
      </c>
      <c r="C1184" t="s">
        <v>300</v>
      </c>
      <c r="D1184" t="s">
        <v>7</v>
      </c>
      <c r="E1184">
        <v>51916</v>
      </c>
      <c r="F1184">
        <v>8.4035300135321497E-2</v>
      </c>
      <c r="L1184" s="4" t="s">
        <v>258</v>
      </c>
      <c r="M1184" t="str">
        <f t="shared" si="49"/>
        <v>2019</v>
      </c>
      <c r="N1184" t="s">
        <v>300</v>
      </c>
      <c r="O1184" t="s">
        <v>7</v>
      </c>
      <c r="P1184">
        <v>51916</v>
      </c>
      <c r="Q1184">
        <v>8.4035300135321497E-2</v>
      </c>
      <c r="S1184" s="4"/>
    </row>
    <row r="1185" spans="1:19" x14ac:dyDescent="0.4">
      <c r="A1185" s="4" t="s">
        <v>259</v>
      </c>
      <c r="B1185" t="str">
        <f t="shared" si="48"/>
        <v>2019</v>
      </c>
      <c r="C1185" t="s">
        <v>300</v>
      </c>
      <c r="D1185" t="s">
        <v>7</v>
      </c>
      <c r="E1185">
        <v>39919</v>
      </c>
      <c r="F1185">
        <v>7.6626138767424634E-2</v>
      </c>
      <c r="L1185" s="4" t="s">
        <v>259</v>
      </c>
      <c r="M1185" t="str">
        <f t="shared" si="49"/>
        <v>2019</v>
      </c>
      <c r="N1185" t="s">
        <v>300</v>
      </c>
      <c r="O1185" t="s">
        <v>7</v>
      </c>
      <c r="P1185">
        <v>39919</v>
      </c>
      <c r="Q1185">
        <v>7.6626138767424634E-2</v>
      </c>
      <c r="S1185" s="4"/>
    </row>
    <row r="1186" spans="1:19" x14ac:dyDescent="0.4">
      <c r="A1186" s="4" t="s">
        <v>260</v>
      </c>
      <c r="B1186" t="str">
        <f t="shared" si="48"/>
        <v>2019</v>
      </c>
      <c r="C1186" t="s">
        <v>300</v>
      </c>
      <c r="D1186" t="s">
        <v>7</v>
      </c>
      <c r="E1186">
        <v>39776</v>
      </c>
      <c r="F1186">
        <v>7.7738515901060068E-2</v>
      </c>
      <c r="L1186" s="4" t="s">
        <v>260</v>
      </c>
      <c r="M1186" t="str">
        <f t="shared" si="49"/>
        <v>2019</v>
      </c>
      <c r="N1186" t="s">
        <v>300</v>
      </c>
      <c r="O1186" t="s">
        <v>7</v>
      </c>
      <c r="P1186">
        <v>39776</v>
      </c>
      <c r="Q1186">
        <v>7.7738515901060068E-2</v>
      </c>
      <c r="S1186" s="4"/>
    </row>
    <row r="1187" spans="1:19" x14ac:dyDescent="0.4">
      <c r="A1187" s="4" t="s">
        <v>261</v>
      </c>
      <c r="B1187" t="str">
        <f t="shared" si="48"/>
        <v>2019</v>
      </c>
      <c r="C1187" t="s">
        <v>300</v>
      </c>
      <c r="D1187" t="s">
        <v>7</v>
      </c>
      <c r="E1187">
        <v>63335</v>
      </c>
      <c r="F1187">
        <v>0.11391269001935266</v>
      </c>
      <c r="L1187" s="4" t="s">
        <v>261</v>
      </c>
      <c r="M1187" t="str">
        <f t="shared" si="49"/>
        <v>2019</v>
      </c>
      <c r="N1187" t="s">
        <v>300</v>
      </c>
      <c r="O1187" t="s">
        <v>7</v>
      </c>
      <c r="P1187">
        <v>63335</v>
      </c>
      <c r="Q1187">
        <v>0.11391269001935266</v>
      </c>
      <c r="S1187" s="4"/>
    </row>
    <row r="1188" spans="1:19" x14ac:dyDescent="0.4">
      <c r="A1188" s="4" t="s">
        <v>262</v>
      </c>
      <c r="B1188" t="str">
        <f t="shared" si="48"/>
        <v>2019</v>
      </c>
      <c r="C1188" t="s">
        <v>300</v>
      </c>
      <c r="D1188" t="s">
        <v>7</v>
      </c>
      <c r="E1188">
        <v>40986</v>
      </c>
      <c r="F1188">
        <v>7.2454391175222746E-2</v>
      </c>
      <c r="L1188" s="4" t="s">
        <v>262</v>
      </c>
      <c r="M1188" t="str">
        <f t="shared" si="49"/>
        <v>2019</v>
      </c>
      <c r="N1188" t="s">
        <v>300</v>
      </c>
      <c r="O1188" t="s">
        <v>7</v>
      </c>
      <c r="P1188">
        <v>40986</v>
      </c>
      <c r="Q1188">
        <v>7.2454391175222746E-2</v>
      </c>
      <c r="S1188" s="4"/>
    </row>
    <row r="1189" spans="1:19" x14ac:dyDescent="0.4">
      <c r="A1189" s="4" t="s">
        <v>263</v>
      </c>
      <c r="B1189" t="str">
        <f t="shared" si="48"/>
        <v>2019</v>
      </c>
      <c r="C1189" t="s">
        <v>300</v>
      </c>
      <c r="D1189" t="s">
        <v>7</v>
      </c>
      <c r="E1189">
        <v>40733</v>
      </c>
      <c r="F1189">
        <v>6.1446024857182077E-2</v>
      </c>
      <c r="L1189" s="4" t="s">
        <v>263</v>
      </c>
      <c r="M1189" t="str">
        <f t="shared" si="49"/>
        <v>2019</v>
      </c>
      <c r="N1189" t="s">
        <v>300</v>
      </c>
      <c r="O1189" t="s">
        <v>7</v>
      </c>
      <c r="P1189">
        <v>40733</v>
      </c>
      <c r="Q1189">
        <v>6.1446024857182077E-2</v>
      </c>
      <c r="S1189" s="4"/>
    </row>
    <row r="1190" spans="1:19" x14ac:dyDescent="0.4">
      <c r="A1190" s="4" t="s">
        <v>264</v>
      </c>
      <c r="B1190" t="str">
        <f t="shared" si="48"/>
        <v>2020</v>
      </c>
      <c r="C1190" t="s">
        <v>300</v>
      </c>
      <c r="D1190" t="s">
        <v>7</v>
      </c>
      <c r="E1190">
        <v>34152</v>
      </c>
      <c r="F1190">
        <v>6.4561376976662851E-2</v>
      </c>
      <c r="L1190" s="4" t="s">
        <v>264</v>
      </c>
      <c r="M1190" t="str">
        <f t="shared" si="49"/>
        <v>2020</v>
      </c>
      <c r="N1190" t="s">
        <v>300</v>
      </c>
      <c r="O1190" t="s">
        <v>7</v>
      </c>
      <c r="P1190">
        <v>34152</v>
      </c>
      <c r="Q1190">
        <v>6.4561376976662851E-2</v>
      </c>
      <c r="S1190" s="4"/>
    </row>
    <row r="1191" spans="1:19" x14ac:dyDescent="0.4">
      <c r="A1191" s="4" t="s">
        <v>265</v>
      </c>
      <c r="B1191" t="str">
        <f t="shared" si="48"/>
        <v>2020</v>
      </c>
      <c r="C1191" t="s">
        <v>300</v>
      </c>
      <c r="D1191" t="s">
        <v>7</v>
      </c>
      <c r="E1191">
        <v>24667</v>
      </c>
      <c r="F1191">
        <v>9.985992810182337E-2</v>
      </c>
      <c r="L1191" s="4" t="s">
        <v>265</v>
      </c>
      <c r="M1191" t="str">
        <f t="shared" si="49"/>
        <v>2020</v>
      </c>
      <c r="N1191" t="s">
        <v>300</v>
      </c>
      <c r="O1191" t="s">
        <v>7</v>
      </c>
      <c r="P1191">
        <v>24667</v>
      </c>
      <c r="Q1191">
        <v>9.985992810182337E-2</v>
      </c>
      <c r="S1191" s="4"/>
    </row>
    <row r="1192" spans="1:19" x14ac:dyDescent="0.4">
      <c r="A1192" s="4" t="s">
        <v>266</v>
      </c>
      <c r="B1192" t="str">
        <f t="shared" si="48"/>
        <v>2020</v>
      </c>
      <c r="C1192" t="s">
        <v>300</v>
      </c>
      <c r="D1192" t="s">
        <v>7</v>
      </c>
      <c r="E1192">
        <v>2898</v>
      </c>
      <c r="F1192">
        <v>3.2921717200404418E-2</v>
      </c>
      <c r="L1192" s="4" t="s">
        <v>266</v>
      </c>
      <c r="M1192" t="str">
        <f t="shared" si="49"/>
        <v>2020</v>
      </c>
      <c r="N1192" t="s">
        <v>300</v>
      </c>
      <c r="O1192" t="s">
        <v>7</v>
      </c>
      <c r="P1192">
        <v>2898</v>
      </c>
      <c r="Q1192">
        <v>3.2921717200404418E-2</v>
      </c>
      <c r="S1192" s="4"/>
    </row>
    <row r="1193" spans="1:19" x14ac:dyDescent="0.4">
      <c r="A1193" s="4" t="s">
        <v>267</v>
      </c>
      <c r="B1193" t="str">
        <f t="shared" si="48"/>
        <v>2020</v>
      </c>
      <c r="C1193" t="s">
        <v>300</v>
      </c>
      <c r="D1193" t="s">
        <v>7</v>
      </c>
      <c r="E1193">
        <v>153</v>
      </c>
      <c r="F1193">
        <v>0.30417495029821073</v>
      </c>
      <c r="L1193" s="4" t="s">
        <v>267</v>
      </c>
      <c r="M1193" t="str">
        <f t="shared" si="49"/>
        <v>2020</v>
      </c>
      <c r="N1193" t="s">
        <v>300</v>
      </c>
      <c r="O1193" t="s">
        <v>7</v>
      </c>
      <c r="P1193">
        <v>153</v>
      </c>
      <c r="Q1193">
        <v>0.30417495029821073</v>
      </c>
      <c r="S1193" s="4"/>
    </row>
    <row r="1194" spans="1:19" x14ac:dyDescent="0.4">
      <c r="A1194" s="4" t="s">
        <v>268</v>
      </c>
      <c r="B1194" t="str">
        <f t="shared" si="48"/>
        <v>2020</v>
      </c>
      <c r="C1194" t="s">
        <v>300</v>
      </c>
      <c r="D1194" t="s">
        <v>7</v>
      </c>
      <c r="E1194">
        <v>138</v>
      </c>
      <c r="F1194">
        <v>0.24041811846689895</v>
      </c>
      <c r="L1194" s="4" t="s">
        <v>268</v>
      </c>
      <c r="M1194" t="str">
        <f t="shared" si="49"/>
        <v>2020</v>
      </c>
      <c r="N1194" t="s">
        <v>300</v>
      </c>
      <c r="O1194" t="s">
        <v>7</v>
      </c>
      <c r="P1194">
        <v>138</v>
      </c>
      <c r="Q1194">
        <v>0.24041811846689895</v>
      </c>
      <c r="S1194" s="4"/>
    </row>
    <row r="1195" spans="1:19" x14ac:dyDescent="0.4">
      <c r="A1195" s="4" t="s">
        <v>269</v>
      </c>
      <c r="B1195" t="str">
        <f t="shared" si="48"/>
        <v>2020</v>
      </c>
      <c r="C1195" t="s">
        <v>300</v>
      </c>
      <c r="D1195" t="s">
        <v>7</v>
      </c>
      <c r="E1195">
        <v>158</v>
      </c>
      <c r="F1195">
        <v>0.14363636363636365</v>
      </c>
      <c r="L1195" s="4" t="s">
        <v>269</v>
      </c>
      <c r="M1195" t="str">
        <f t="shared" si="49"/>
        <v>2020</v>
      </c>
      <c r="N1195" t="s">
        <v>300</v>
      </c>
      <c r="O1195" t="s">
        <v>7</v>
      </c>
      <c r="P1195">
        <v>158</v>
      </c>
      <c r="Q1195">
        <v>0.14363636363636365</v>
      </c>
      <c r="S1195" s="4"/>
    </row>
    <row r="1196" spans="1:19" x14ac:dyDescent="0.4">
      <c r="A1196" s="4" t="s">
        <v>270</v>
      </c>
      <c r="B1196" t="str">
        <f t="shared" si="48"/>
        <v>2020</v>
      </c>
      <c r="C1196" t="s">
        <v>300</v>
      </c>
      <c r="D1196" t="s">
        <v>7</v>
      </c>
      <c r="E1196">
        <v>243</v>
      </c>
      <c r="F1196">
        <v>0.10519480519480519</v>
      </c>
      <c r="L1196" s="4" t="s">
        <v>270</v>
      </c>
      <c r="M1196" t="str">
        <f t="shared" si="49"/>
        <v>2020</v>
      </c>
      <c r="N1196" t="s">
        <v>300</v>
      </c>
      <c r="O1196" t="s">
        <v>7</v>
      </c>
      <c r="P1196">
        <v>243</v>
      </c>
      <c r="Q1196">
        <v>0.10519480519480519</v>
      </c>
      <c r="S1196" s="4"/>
    </row>
    <row r="1197" spans="1:19" x14ac:dyDescent="0.4">
      <c r="A1197" s="4" t="s">
        <v>271</v>
      </c>
      <c r="B1197" t="str">
        <f t="shared" si="48"/>
        <v>2020</v>
      </c>
      <c r="C1197" t="s">
        <v>300</v>
      </c>
      <c r="D1197" t="s">
        <v>7</v>
      </c>
      <c r="E1197">
        <v>206</v>
      </c>
      <c r="F1197">
        <v>7.2714436992587367E-2</v>
      </c>
      <c r="L1197" s="4" t="s">
        <v>271</v>
      </c>
      <c r="M1197" t="str">
        <f t="shared" si="49"/>
        <v>2020</v>
      </c>
      <c r="N1197" t="s">
        <v>300</v>
      </c>
      <c r="O1197" t="s">
        <v>7</v>
      </c>
      <c r="P1197">
        <v>206</v>
      </c>
      <c r="Q1197">
        <v>7.2714436992587367E-2</v>
      </c>
      <c r="S1197" s="4"/>
    </row>
    <row r="1198" spans="1:19" x14ac:dyDescent="0.4">
      <c r="A1198" s="4" t="s">
        <v>272</v>
      </c>
      <c r="B1198" t="str">
        <f t="shared" si="48"/>
        <v>2020</v>
      </c>
      <c r="C1198" t="s">
        <v>300</v>
      </c>
      <c r="D1198" t="s">
        <v>7</v>
      </c>
      <c r="E1198">
        <v>260</v>
      </c>
      <c r="F1198">
        <v>6.8965517241379309E-2</v>
      </c>
      <c r="L1198" s="4" t="s">
        <v>272</v>
      </c>
      <c r="M1198" t="str">
        <f t="shared" si="49"/>
        <v>2020</v>
      </c>
      <c r="N1198" t="s">
        <v>300</v>
      </c>
      <c r="O1198" t="s">
        <v>7</v>
      </c>
      <c r="P1198">
        <v>260</v>
      </c>
      <c r="Q1198">
        <v>6.8965517241379309E-2</v>
      </c>
      <c r="S1198" s="4"/>
    </row>
    <row r="1199" spans="1:19" x14ac:dyDescent="0.4">
      <c r="A1199" s="4" t="s">
        <v>273</v>
      </c>
      <c r="B1199" t="str">
        <f t="shared" si="48"/>
        <v>2020</v>
      </c>
      <c r="C1199" t="s">
        <v>300</v>
      </c>
      <c r="D1199" t="s">
        <v>7</v>
      </c>
      <c r="E1199">
        <v>229</v>
      </c>
      <c r="F1199">
        <v>3.5904672311069301E-2</v>
      </c>
      <c r="L1199" s="4" t="s">
        <v>273</v>
      </c>
      <c r="M1199" t="str">
        <f t="shared" si="49"/>
        <v>2020</v>
      </c>
      <c r="N1199" t="s">
        <v>300</v>
      </c>
      <c r="O1199" t="s">
        <v>7</v>
      </c>
      <c r="P1199">
        <v>229</v>
      </c>
      <c r="Q1199">
        <v>3.5904672311069301E-2</v>
      </c>
      <c r="S1199" s="4"/>
    </row>
    <row r="1200" spans="1:19" x14ac:dyDescent="0.4">
      <c r="A1200" s="4" t="s">
        <v>274</v>
      </c>
      <c r="B1200" t="str">
        <f t="shared" si="48"/>
        <v>2020</v>
      </c>
      <c r="C1200" t="s">
        <v>300</v>
      </c>
      <c r="D1200" t="s">
        <v>7</v>
      </c>
      <c r="E1200">
        <v>195</v>
      </c>
      <c r="F1200">
        <v>3.019978318104383E-2</v>
      </c>
      <c r="L1200" s="4" t="s">
        <v>274</v>
      </c>
      <c r="M1200" t="str">
        <f t="shared" si="49"/>
        <v>2020</v>
      </c>
      <c r="N1200" t="s">
        <v>300</v>
      </c>
      <c r="O1200" t="s">
        <v>7</v>
      </c>
      <c r="P1200">
        <v>195</v>
      </c>
      <c r="Q1200">
        <v>3.019978318104383E-2</v>
      </c>
      <c r="S1200" s="4"/>
    </row>
    <row r="1201" spans="1:19" x14ac:dyDescent="0.4">
      <c r="A1201" s="4" t="s">
        <v>275</v>
      </c>
      <c r="B1201" t="str">
        <f t="shared" si="48"/>
        <v>2020</v>
      </c>
      <c r="C1201" t="s">
        <v>300</v>
      </c>
      <c r="D1201" t="s">
        <v>7</v>
      </c>
      <c r="E1201">
        <v>323</v>
      </c>
      <c r="F1201">
        <v>3.6596419669159302E-2</v>
      </c>
      <c r="L1201" s="4" t="s">
        <v>275</v>
      </c>
      <c r="M1201" t="str">
        <f t="shared" si="49"/>
        <v>2020</v>
      </c>
      <c r="N1201" t="s">
        <v>300</v>
      </c>
      <c r="O1201" t="s">
        <v>7</v>
      </c>
      <c r="P1201">
        <v>323</v>
      </c>
      <c r="Q1201">
        <v>3.6596419669159302E-2</v>
      </c>
      <c r="S1201" s="4"/>
    </row>
    <row r="1202" spans="1:19" x14ac:dyDescent="0.4">
      <c r="A1202" s="4" t="s">
        <v>276</v>
      </c>
      <c r="B1202" t="str">
        <f t="shared" si="48"/>
        <v>2021</v>
      </c>
      <c r="C1202" t="s">
        <v>300</v>
      </c>
      <c r="D1202" t="s">
        <v>7</v>
      </c>
      <c r="E1202">
        <v>221</v>
      </c>
      <c r="F1202">
        <v>3.2567049808429116E-2</v>
      </c>
      <c r="L1202" s="4" t="s">
        <v>276</v>
      </c>
      <c r="M1202" t="str">
        <f t="shared" si="49"/>
        <v>2021</v>
      </c>
      <c r="N1202" t="s">
        <v>300</v>
      </c>
      <c r="O1202" t="s">
        <v>7</v>
      </c>
      <c r="P1202">
        <v>221</v>
      </c>
      <c r="Q1202">
        <v>3.2567049808429116E-2</v>
      </c>
      <c r="S1202" s="4"/>
    </row>
    <row r="1203" spans="1:19" x14ac:dyDescent="0.4">
      <c r="A1203" s="4" t="s">
        <v>277</v>
      </c>
      <c r="B1203" t="str">
        <f t="shared" si="48"/>
        <v>2021</v>
      </c>
      <c r="C1203" t="s">
        <v>300</v>
      </c>
      <c r="D1203" t="s">
        <v>7</v>
      </c>
      <c r="E1203">
        <v>179</v>
      </c>
      <c r="F1203">
        <v>3.1591951994352274E-2</v>
      </c>
      <c r="L1203" s="4" t="s">
        <v>277</v>
      </c>
      <c r="M1203" t="str">
        <f t="shared" si="49"/>
        <v>2021</v>
      </c>
      <c r="N1203" t="s">
        <v>300</v>
      </c>
      <c r="O1203" t="s">
        <v>7</v>
      </c>
      <c r="P1203">
        <v>179</v>
      </c>
      <c r="Q1203">
        <v>3.1591951994352274E-2</v>
      </c>
      <c r="S1203" s="4"/>
    </row>
    <row r="1204" spans="1:19" x14ac:dyDescent="0.4">
      <c r="A1204" s="4" t="s">
        <v>278</v>
      </c>
      <c r="B1204" t="str">
        <f t="shared" si="48"/>
        <v>2021</v>
      </c>
      <c r="C1204" t="s">
        <v>300</v>
      </c>
      <c r="D1204" t="s">
        <v>7</v>
      </c>
      <c r="E1204">
        <v>178</v>
      </c>
      <c r="F1204">
        <v>2.4280452871368163E-2</v>
      </c>
      <c r="L1204" s="4" t="s">
        <v>278</v>
      </c>
      <c r="M1204" t="str">
        <f t="shared" si="49"/>
        <v>2021</v>
      </c>
      <c r="N1204" t="s">
        <v>300</v>
      </c>
      <c r="O1204" t="s">
        <v>7</v>
      </c>
      <c r="P1204">
        <v>178</v>
      </c>
      <c r="Q1204">
        <v>2.4280452871368163E-2</v>
      </c>
      <c r="S1204" s="4"/>
    </row>
    <row r="1205" spans="1:19" x14ac:dyDescent="0.4">
      <c r="A1205" s="4" t="s">
        <v>279</v>
      </c>
      <c r="B1205" t="str">
        <f t="shared" si="48"/>
        <v>2021</v>
      </c>
      <c r="C1205" t="s">
        <v>300</v>
      </c>
      <c r="D1205" t="s">
        <v>7</v>
      </c>
      <c r="E1205">
        <v>246</v>
      </c>
      <c r="F1205">
        <v>3.3874965574221975E-2</v>
      </c>
      <c r="L1205" s="4" t="s">
        <v>279</v>
      </c>
      <c r="M1205" t="str">
        <f t="shared" si="49"/>
        <v>2021</v>
      </c>
      <c r="N1205" t="s">
        <v>300</v>
      </c>
      <c r="O1205" t="s">
        <v>7</v>
      </c>
      <c r="P1205">
        <v>246</v>
      </c>
      <c r="Q1205">
        <v>3.3874965574221975E-2</v>
      </c>
      <c r="S1205" s="4"/>
    </row>
    <row r="1206" spans="1:19" x14ac:dyDescent="0.4">
      <c r="A1206" s="4" t="s">
        <v>280</v>
      </c>
      <c r="B1206" t="str">
        <f t="shared" si="48"/>
        <v>2021</v>
      </c>
      <c r="C1206" t="s">
        <v>300</v>
      </c>
      <c r="D1206" t="s">
        <v>7</v>
      </c>
      <c r="E1206">
        <v>163</v>
      </c>
      <c r="F1206">
        <v>3.6400178651183564E-2</v>
      </c>
      <c r="L1206" s="4" t="s">
        <v>280</v>
      </c>
      <c r="M1206" t="str">
        <f t="shared" si="49"/>
        <v>2021</v>
      </c>
      <c r="N1206" t="s">
        <v>300</v>
      </c>
      <c r="O1206" t="s">
        <v>7</v>
      </c>
      <c r="P1206">
        <v>163</v>
      </c>
      <c r="Q1206">
        <v>3.6400178651183564E-2</v>
      </c>
      <c r="S1206" s="4"/>
    </row>
    <row r="1207" spans="1:19" x14ac:dyDescent="0.4">
      <c r="A1207" s="4" t="s">
        <v>281</v>
      </c>
      <c r="B1207" t="str">
        <f t="shared" si="48"/>
        <v>2021</v>
      </c>
      <c r="C1207" t="s">
        <v>300</v>
      </c>
      <c r="D1207" t="s">
        <v>7</v>
      </c>
      <c r="E1207">
        <v>99</v>
      </c>
      <c r="F1207">
        <v>6.3420884048686746E-2</v>
      </c>
      <c r="L1207" s="4" t="s">
        <v>281</v>
      </c>
      <c r="M1207" t="str">
        <f t="shared" si="49"/>
        <v>2021</v>
      </c>
      <c r="N1207" t="s">
        <v>300</v>
      </c>
      <c r="O1207" t="s">
        <v>7</v>
      </c>
      <c r="P1207">
        <v>99</v>
      </c>
      <c r="Q1207">
        <v>6.3420884048686746E-2</v>
      </c>
      <c r="S1207" s="4"/>
    </row>
    <row r="1208" spans="1:19" x14ac:dyDescent="0.4">
      <c r="A1208" s="4" t="s">
        <v>282</v>
      </c>
      <c r="B1208" t="str">
        <f t="shared" si="48"/>
        <v>2021</v>
      </c>
      <c r="C1208" t="s">
        <v>300</v>
      </c>
      <c r="D1208" t="s">
        <v>7</v>
      </c>
      <c r="E1208">
        <v>334</v>
      </c>
      <c r="F1208">
        <v>0.16971544715447154</v>
      </c>
      <c r="L1208" s="4" t="s">
        <v>282</v>
      </c>
      <c r="M1208" t="str">
        <f t="shared" si="49"/>
        <v>2021</v>
      </c>
      <c r="N1208" t="s">
        <v>300</v>
      </c>
      <c r="O1208" t="s">
        <v>7</v>
      </c>
      <c r="P1208">
        <v>334</v>
      </c>
      <c r="Q1208">
        <v>0.16971544715447154</v>
      </c>
      <c r="S1208" s="4"/>
    </row>
    <row r="1209" spans="1:19" x14ac:dyDescent="0.4">
      <c r="A1209" s="4" t="s">
        <v>283</v>
      </c>
      <c r="B1209" t="str">
        <f t="shared" si="48"/>
        <v>2021</v>
      </c>
      <c r="C1209" t="s">
        <v>300</v>
      </c>
      <c r="D1209" t="s">
        <v>7</v>
      </c>
      <c r="E1209">
        <v>264</v>
      </c>
      <c r="F1209">
        <v>0.13657527159855148</v>
      </c>
      <c r="L1209" s="4" t="s">
        <v>283</v>
      </c>
      <c r="M1209" t="str">
        <f t="shared" si="49"/>
        <v>2021</v>
      </c>
      <c r="N1209" t="s">
        <v>300</v>
      </c>
      <c r="O1209" t="s">
        <v>7</v>
      </c>
      <c r="P1209">
        <v>264</v>
      </c>
      <c r="Q1209">
        <v>0.13657527159855148</v>
      </c>
      <c r="S1209" s="4"/>
    </row>
    <row r="1210" spans="1:19" x14ac:dyDescent="0.4">
      <c r="A1210" s="4" t="s">
        <v>284</v>
      </c>
      <c r="B1210" t="str">
        <f t="shared" si="48"/>
        <v>2021</v>
      </c>
      <c r="C1210" t="s">
        <v>300</v>
      </c>
      <c r="D1210" t="s">
        <v>7</v>
      </c>
      <c r="E1210">
        <v>290</v>
      </c>
      <c r="F1210">
        <v>0.10454217736121124</v>
      </c>
      <c r="L1210" s="4" t="s">
        <v>284</v>
      </c>
      <c r="M1210" t="str">
        <f t="shared" si="49"/>
        <v>2021</v>
      </c>
      <c r="N1210" t="s">
        <v>300</v>
      </c>
      <c r="O1210" t="s">
        <v>7</v>
      </c>
      <c r="P1210">
        <v>290</v>
      </c>
      <c r="Q1210">
        <v>0.10454217736121124</v>
      </c>
      <c r="S1210" s="4"/>
    </row>
    <row r="1211" spans="1:19" x14ac:dyDescent="0.4">
      <c r="A1211" s="4" t="s">
        <v>285</v>
      </c>
      <c r="B1211" t="str">
        <f t="shared" si="48"/>
        <v>2021</v>
      </c>
      <c r="C1211" t="s">
        <v>300</v>
      </c>
      <c r="D1211" t="s">
        <v>7</v>
      </c>
      <c r="E1211">
        <v>623</v>
      </c>
      <c r="F1211">
        <v>9.6619106699751864E-2</v>
      </c>
      <c r="L1211" s="4" t="s">
        <v>285</v>
      </c>
      <c r="M1211" t="str">
        <f t="shared" si="49"/>
        <v>2021</v>
      </c>
      <c r="N1211" t="s">
        <v>300</v>
      </c>
      <c r="O1211" t="s">
        <v>7</v>
      </c>
      <c r="P1211">
        <v>623</v>
      </c>
      <c r="Q1211">
        <v>9.6619106699751864E-2</v>
      </c>
      <c r="S1211" s="4"/>
    </row>
    <row r="1212" spans="1:19" x14ac:dyDescent="0.4">
      <c r="A1212" s="4" t="s">
        <v>286</v>
      </c>
      <c r="B1212" t="str">
        <f t="shared" si="48"/>
        <v>2021</v>
      </c>
      <c r="C1212" t="s">
        <v>300</v>
      </c>
      <c r="D1212" t="s">
        <v>7</v>
      </c>
      <c r="E1212">
        <v>361</v>
      </c>
      <c r="F1212">
        <v>2.790446007575172E-2</v>
      </c>
      <c r="L1212" s="4" t="s">
        <v>286</v>
      </c>
      <c r="M1212" t="str">
        <f t="shared" si="49"/>
        <v>2021</v>
      </c>
      <c r="N1212" t="s">
        <v>300</v>
      </c>
      <c r="O1212" t="s">
        <v>7</v>
      </c>
      <c r="P1212">
        <v>361</v>
      </c>
      <c r="Q1212">
        <v>2.790446007575172E-2</v>
      </c>
      <c r="S1212" s="4"/>
    </row>
    <row r="1213" spans="1:19" x14ac:dyDescent="0.4">
      <c r="A1213" s="4" t="s">
        <v>287</v>
      </c>
      <c r="B1213" t="str">
        <f t="shared" si="48"/>
        <v>2021</v>
      </c>
      <c r="C1213" t="s">
        <v>300</v>
      </c>
      <c r="D1213" t="s">
        <v>7</v>
      </c>
      <c r="E1213">
        <v>1421</v>
      </c>
      <c r="F1213">
        <v>4.7357195227621142E-2</v>
      </c>
      <c r="L1213" s="4" t="s">
        <v>287</v>
      </c>
      <c r="M1213" t="str">
        <f t="shared" si="49"/>
        <v>2021</v>
      </c>
      <c r="N1213" t="s">
        <v>300</v>
      </c>
      <c r="O1213" t="s">
        <v>7</v>
      </c>
      <c r="P1213">
        <v>1421</v>
      </c>
      <c r="Q1213">
        <v>4.7357195227621142E-2</v>
      </c>
      <c r="S1213" s="4"/>
    </row>
    <row r="1214" spans="1:19" x14ac:dyDescent="0.4">
      <c r="A1214" s="4" t="s">
        <v>288</v>
      </c>
      <c r="B1214" t="str">
        <f t="shared" si="48"/>
        <v>2022</v>
      </c>
      <c r="C1214" t="s">
        <v>300</v>
      </c>
      <c r="D1214" t="s">
        <v>7</v>
      </c>
      <c r="E1214">
        <v>1060</v>
      </c>
      <c r="F1214">
        <v>6.0354153618402323E-2</v>
      </c>
      <c r="L1214" s="4" t="s">
        <v>288</v>
      </c>
      <c r="M1214" t="str">
        <f t="shared" si="49"/>
        <v>2022</v>
      </c>
      <c r="N1214" t="s">
        <v>300</v>
      </c>
      <c r="O1214" t="s">
        <v>7</v>
      </c>
      <c r="P1214">
        <v>1060</v>
      </c>
      <c r="Q1214">
        <v>6.0354153618402323E-2</v>
      </c>
      <c r="S1214" s="4"/>
    </row>
    <row r="1215" spans="1:19" x14ac:dyDescent="0.4">
      <c r="A1215" s="4" t="s">
        <v>289</v>
      </c>
      <c r="B1215" t="str">
        <f t="shared" ref="B1215:B1225" si="50">LEFT(TEXT(A1215,"YYYY"),4)</f>
        <v>2022</v>
      </c>
      <c r="C1215" t="s">
        <v>300</v>
      </c>
      <c r="D1215" t="s">
        <v>7</v>
      </c>
      <c r="E1215">
        <v>1622</v>
      </c>
      <c r="F1215">
        <v>8.6465163388240313E-2</v>
      </c>
      <c r="L1215" s="4" t="s">
        <v>289</v>
      </c>
      <c r="M1215" t="str">
        <f t="shared" ref="M1215:M1225" si="51">LEFT(TEXT(L1215,"YYYY"),4)</f>
        <v>2022</v>
      </c>
      <c r="N1215" t="s">
        <v>300</v>
      </c>
      <c r="O1215" t="s">
        <v>7</v>
      </c>
      <c r="P1215">
        <v>1622</v>
      </c>
      <c r="Q1215">
        <v>8.6465163388240313E-2</v>
      </c>
      <c r="S1215" s="4"/>
    </row>
    <row r="1216" spans="1:19" x14ac:dyDescent="0.4">
      <c r="A1216" s="4" t="s">
        <v>290</v>
      </c>
      <c r="B1216" t="str">
        <f t="shared" si="50"/>
        <v>2022</v>
      </c>
      <c r="C1216" t="s">
        <v>300</v>
      </c>
      <c r="D1216" t="s">
        <v>7</v>
      </c>
      <c r="E1216">
        <v>3038</v>
      </c>
      <c r="F1216">
        <v>7.3791595822200629E-2</v>
      </c>
      <c r="L1216" s="4" t="s">
        <v>290</v>
      </c>
      <c r="M1216" t="str">
        <f t="shared" si="51"/>
        <v>2022</v>
      </c>
      <c r="N1216" t="s">
        <v>300</v>
      </c>
      <c r="O1216" t="s">
        <v>7</v>
      </c>
      <c r="P1216">
        <v>3038</v>
      </c>
      <c r="Q1216">
        <v>7.3791595822200629E-2</v>
      </c>
      <c r="S1216" s="4"/>
    </row>
    <row r="1217" spans="1:19" x14ac:dyDescent="0.4">
      <c r="A1217" s="4" t="s">
        <v>291</v>
      </c>
      <c r="B1217" t="str">
        <f t="shared" si="50"/>
        <v>2022</v>
      </c>
      <c r="C1217" t="s">
        <v>300</v>
      </c>
      <c r="D1217" t="s">
        <v>7</v>
      </c>
      <c r="E1217">
        <v>10647</v>
      </c>
      <c r="F1217">
        <v>7.7548909639168495E-2</v>
      </c>
      <c r="L1217" s="4" t="s">
        <v>291</v>
      </c>
      <c r="M1217" t="str">
        <f t="shared" si="51"/>
        <v>2022</v>
      </c>
      <c r="N1217" t="s">
        <v>300</v>
      </c>
      <c r="O1217" t="s">
        <v>7</v>
      </c>
      <c r="P1217">
        <v>10647</v>
      </c>
      <c r="Q1217">
        <v>7.7548909639168495E-2</v>
      </c>
      <c r="S1217" s="4"/>
    </row>
    <row r="1218" spans="1:19" x14ac:dyDescent="0.4">
      <c r="A1218" s="4" t="s">
        <v>292</v>
      </c>
      <c r="B1218" t="str">
        <f t="shared" si="50"/>
        <v>2022</v>
      </c>
      <c r="C1218" t="s">
        <v>300</v>
      </c>
      <c r="D1218" t="s">
        <v>7</v>
      </c>
      <c r="E1218">
        <v>18487</v>
      </c>
      <c r="F1218">
        <v>9.0332069423813624E-2</v>
      </c>
      <c r="L1218" s="4" t="s">
        <v>292</v>
      </c>
      <c r="M1218" t="str">
        <f t="shared" si="51"/>
        <v>2022</v>
      </c>
      <c r="N1218" t="s">
        <v>300</v>
      </c>
      <c r="O1218" t="s">
        <v>7</v>
      </c>
      <c r="P1218">
        <v>18487</v>
      </c>
      <c r="Q1218">
        <v>9.0332069423813624E-2</v>
      </c>
      <c r="S1218" s="4"/>
    </row>
    <row r="1219" spans="1:19" x14ac:dyDescent="0.4">
      <c r="A1219" s="4" t="s">
        <v>293</v>
      </c>
      <c r="B1219" t="str">
        <f t="shared" si="50"/>
        <v>2022</v>
      </c>
      <c r="C1219" t="s">
        <v>300</v>
      </c>
      <c r="D1219" t="s">
        <v>7</v>
      </c>
      <c r="E1219">
        <v>23406</v>
      </c>
      <c r="F1219">
        <v>8.6982697110239024E-2</v>
      </c>
      <c r="L1219" s="4" t="s">
        <v>293</v>
      </c>
      <c r="M1219" t="str">
        <f t="shared" si="51"/>
        <v>2022</v>
      </c>
      <c r="N1219" t="s">
        <v>300</v>
      </c>
      <c r="O1219" t="s">
        <v>7</v>
      </c>
      <c r="P1219">
        <v>23406</v>
      </c>
      <c r="Q1219">
        <v>8.6982697110239024E-2</v>
      </c>
      <c r="S1219" s="4"/>
    </row>
    <row r="1220" spans="1:19" x14ac:dyDescent="0.4">
      <c r="A1220" s="4" t="s">
        <v>294</v>
      </c>
      <c r="B1220" t="str">
        <f t="shared" si="50"/>
        <v>2022</v>
      </c>
      <c r="C1220" t="s">
        <v>300</v>
      </c>
      <c r="D1220" t="s">
        <v>7</v>
      </c>
      <c r="E1220">
        <v>36615</v>
      </c>
      <c r="F1220">
        <v>0.11023268836497964</v>
      </c>
      <c r="L1220" s="4" t="s">
        <v>294</v>
      </c>
      <c r="M1220" t="str">
        <f t="shared" si="51"/>
        <v>2022</v>
      </c>
      <c r="N1220" t="s">
        <v>300</v>
      </c>
      <c r="O1220" t="s">
        <v>7</v>
      </c>
      <c r="P1220">
        <v>36615</v>
      </c>
      <c r="Q1220">
        <v>0.11023268836497964</v>
      </c>
      <c r="S1220" s="4"/>
    </row>
    <row r="1221" spans="1:19" x14ac:dyDescent="0.4">
      <c r="A1221" s="4" t="s">
        <v>295</v>
      </c>
      <c r="B1221" t="str">
        <f t="shared" si="50"/>
        <v>2022</v>
      </c>
      <c r="C1221" t="s">
        <v>300</v>
      </c>
      <c r="D1221" t="s">
        <v>7</v>
      </c>
      <c r="E1221">
        <v>33284</v>
      </c>
      <c r="F1221">
        <v>0.10538914571591412</v>
      </c>
      <c r="L1221" s="4" t="s">
        <v>295</v>
      </c>
      <c r="M1221" t="str">
        <f t="shared" si="51"/>
        <v>2022</v>
      </c>
      <c r="N1221" t="s">
        <v>300</v>
      </c>
      <c r="O1221" t="s">
        <v>7</v>
      </c>
      <c r="P1221">
        <v>33284</v>
      </c>
      <c r="Q1221">
        <v>0.10538914571591412</v>
      </c>
      <c r="S1221" s="4"/>
    </row>
    <row r="1222" spans="1:19" x14ac:dyDescent="0.4">
      <c r="A1222" s="4" t="s">
        <v>296</v>
      </c>
      <c r="B1222" t="str">
        <f t="shared" si="50"/>
        <v>2022</v>
      </c>
      <c r="C1222" t="s">
        <v>300</v>
      </c>
      <c r="D1222" t="s">
        <v>7</v>
      </c>
      <c r="E1222">
        <v>32426</v>
      </c>
      <c r="F1222">
        <v>9.5267195308620933E-2</v>
      </c>
      <c r="L1222" s="4" t="s">
        <v>296</v>
      </c>
      <c r="M1222" t="str">
        <f t="shared" si="51"/>
        <v>2022</v>
      </c>
      <c r="N1222" t="s">
        <v>300</v>
      </c>
      <c r="O1222" t="s">
        <v>7</v>
      </c>
      <c r="P1222">
        <v>32426</v>
      </c>
      <c r="Q1222">
        <v>9.5267195308620933E-2</v>
      </c>
      <c r="S1222" s="4"/>
    </row>
    <row r="1223" spans="1:19" x14ac:dyDescent="0.4">
      <c r="A1223" s="4" t="s">
        <v>297</v>
      </c>
      <c r="B1223" t="str">
        <f t="shared" si="50"/>
        <v>2022</v>
      </c>
      <c r="C1223" t="s">
        <v>300</v>
      </c>
      <c r="D1223" t="s">
        <v>7</v>
      </c>
      <c r="E1223">
        <v>52274</v>
      </c>
      <c r="F1223">
        <v>0.1394244746310615</v>
      </c>
      <c r="L1223" s="4" t="s">
        <v>297</v>
      </c>
      <c r="M1223" t="str">
        <f t="shared" si="51"/>
        <v>2022</v>
      </c>
      <c r="N1223" t="s">
        <v>300</v>
      </c>
      <c r="O1223" t="s">
        <v>7</v>
      </c>
      <c r="P1223">
        <v>52274</v>
      </c>
      <c r="Q1223">
        <v>0.1394244746310615</v>
      </c>
      <c r="S1223" s="4"/>
    </row>
    <row r="1224" spans="1:19" x14ac:dyDescent="0.4">
      <c r="A1224" s="4" t="s">
        <v>298</v>
      </c>
      <c r="B1224" t="str">
        <f t="shared" si="50"/>
        <v>2022</v>
      </c>
      <c r="C1224" t="s">
        <v>300</v>
      </c>
      <c r="D1224" t="s">
        <v>7</v>
      </c>
      <c r="E1224">
        <v>34566</v>
      </c>
      <c r="F1224">
        <v>9.6483809109103244E-2</v>
      </c>
      <c r="L1224" s="4" t="s">
        <v>298</v>
      </c>
      <c r="M1224" t="str">
        <f t="shared" si="51"/>
        <v>2022</v>
      </c>
      <c r="N1224" t="s">
        <v>300</v>
      </c>
      <c r="O1224" t="s">
        <v>7</v>
      </c>
      <c r="P1224">
        <v>34566</v>
      </c>
      <c r="Q1224">
        <v>9.6483809109103244E-2</v>
      </c>
      <c r="S1224" s="4"/>
    </row>
    <row r="1225" spans="1:19" x14ac:dyDescent="0.4">
      <c r="A1225" s="4" t="s">
        <v>299</v>
      </c>
      <c r="B1225" t="str">
        <f t="shared" si="50"/>
        <v>2022</v>
      </c>
      <c r="C1225" t="s">
        <v>300</v>
      </c>
      <c r="D1225" t="s">
        <v>7</v>
      </c>
      <c r="E1225">
        <v>36005</v>
      </c>
      <c r="F1225">
        <v>8.2045100308993632E-2</v>
      </c>
      <c r="L1225" s="4" t="s">
        <v>299</v>
      </c>
      <c r="M1225" t="str">
        <f t="shared" si="51"/>
        <v>2022</v>
      </c>
      <c r="N1225" t="s">
        <v>300</v>
      </c>
      <c r="O1225" t="s">
        <v>7</v>
      </c>
      <c r="P1225">
        <v>36005</v>
      </c>
      <c r="Q1225">
        <v>8.2045100308993632E-2</v>
      </c>
      <c r="S1225" s="4"/>
    </row>
    <row r="1226" spans="1:19" x14ac:dyDescent="0.4">
      <c r="A1226" s="4" t="s">
        <v>96</v>
      </c>
      <c r="B1226" t="str">
        <f>LEFT(TEXT(A1226,"YYYY"),4)</f>
        <v>2006</v>
      </c>
      <c r="C1226" t="s">
        <v>300</v>
      </c>
      <c r="D1226" t="s">
        <v>8</v>
      </c>
      <c r="E1226">
        <v>9588</v>
      </c>
      <c r="F1226">
        <v>3.6872243138370897E-2</v>
      </c>
      <c r="L1226" s="4" t="s">
        <v>96</v>
      </c>
      <c r="M1226" t="str">
        <f>LEFT(TEXT(L1226,"YYYY"),4)</f>
        <v>2006</v>
      </c>
      <c r="N1226" t="s">
        <v>300</v>
      </c>
      <c r="O1226" t="s">
        <v>8</v>
      </c>
      <c r="P1226">
        <v>9588</v>
      </c>
      <c r="Q1226">
        <v>3.6872243138370897E-2</v>
      </c>
      <c r="S1226" s="4"/>
    </row>
    <row r="1227" spans="1:19" x14ac:dyDescent="0.4">
      <c r="A1227" s="4" t="s">
        <v>97</v>
      </c>
      <c r="B1227" t="str">
        <f t="shared" ref="B1227:B1290" si="52">LEFT(TEXT(A1227,"YYYY"),4)</f>
        <v>2006</v>
      </c>
      <c r="C1227" t="s">
        <v>300</v>
      </c>
      <c r="D1227" t="s">
        <v>8</v>
      </c>
      <c r="E1227">
        <v>10794</v>
      </c>
      <c r="F1227">
        <v>4.5658739625897816E-2</v>
      </c>
      <c r="L1227" s="4" t="s">
        <v>97</v>
      </c>
      <c r="M1227" t="str">
        <f t="shared" ref="M1227:M1290" si="53">LEFT(TEXT(L1227,"YYYY"),4)</f>
        <v>2006</v>
      </c>
      <c r="N1227" t="s">
        <v>300</v>
      </c>
      <c r="O1227" t="s">
        <v>8</v>
      </c>
      <c r="P1227">
        <v>10794</v>
      </c>
      <c r="Q1227">
        <v>4.5658739625897816E-2</v>
      </c>
      <c r="S1227" s="4"/>
    </row>
    <row r="1228" spans="1:19" x14ac:dyDescent="0.4">
      <c r="A1228" s="4" t="s">
        <v>98</v>
      </c>
      <c r="B1228" t="str">
        <f t="shared" si="52"/>
        <v>2006</v>
      </c>
      <c r="C1228" t="s">
        <v>300</v>
      </c>
      <c r="D1228" t="s">
        <v>8</v>
      </c>
      <c r="E1228">
        <v>11863</v>
      </c>
      <c r="F1228">
        <v>4.2463399792390021E-2</v>
      </c>
      <c r="L1228" s="4" t="s">
        <v>98</v>
      </c>
      <c r="M1228" t="str">
        <f t="shared" si="53"/>
        <v>2006</v>
      </c>
      <c r="N1228" t="s">
        <v>300</v>
      </c>
      <c r="O1228" t="s">
        <v>8</v>
      </c>
      <c r="P1228">
        <v>11863</v>
      </c>
      <c r="Q1228">
        <v>4.2463399792390021E-2</v>
      </c>
      <c r="S1228" s="4"/>
    </row>
    <row r="1229" spans="1:19" x14ac:dyDescent="0.4">
      <c r="A1229" s="4" t="s">
        <v>99</v>
      </c>
      <c r="B1229" t="str">
        <f t="shared" si="52"/>
        <v>2006</v>
      </c>
      <c r="C1229" t="s">
        <v>300</v>
      </c>
      <c r="D1229" t="s">
        <v>8</v>
      </c>
      <c r="E1229">
        <v>12993</v>
      </c>
      <c r="F1229">
        <v>4.3588823172224997E-2</v>
      </c>
      <c r="L1229" s="4" t="s">
        <v>99</v>
      </c>
      <c r="M1229" t="str">
        <f t="shared" si="53"/>
        <v>2006</v>
      </c>
      <c r="N1229" t="s">
        <v>300</v>
      </c>
      <c r="O1229" t="s">
        <v>8</v>
      </c>
      <c r="P1229">
        <v>12993</v>
      </c>
      <c r="Q1229">
        <v>4.3588823172224997E-2</v>
      </c>
      <c r="S1229" s="4"/>
    </row>
    <row r="1230" spans="1:19" x14ac:dyDescent="0.4">
      <c r="A1230" s="4" t="s">
        <v>100</v>
      </c>
      <c r="B1230" t="str">
        <f t="shared" si="52"/>
        <v>2006</v>
      </c>
      <c r="C1230" t="s">
        <v>300</v>
      </c>
      <c r="D1230" t="s">
        <v>8</v>
      </c>
      <c r="E1230">
        <v>11755</v>
      </c>
      <c r="F1230">
        <v>4.0998472366576215E-2</v>
      </c>
      <c r="L1230" s="4" t="s">
        <v>100</v>
      </c>
      <c r="M1230" t="str">
        <f t="shared" si="53"/>
        <v>2006</v>
      </c>
      <c r="N1230" t="s">
        <v>300</v>
      </c>
      <c r="O1230" t="s">
        <v>8</v>
      </c>
      <c r="P1230">
        <v>11755</v>
      </c>
      <c r="Q1230">
        <v>4.0998472366576215E-2</v>
      </c>
      <c r="S1230" s="4"/>
    </row>
    <row r="1231" spans="1:19" x14ac:dyDescent="0.4">
      <c r="A1231" s="4" t="s">
        <v>101</v>
      </c>
      <c r="B1231" t="str">
        <f t="shared" si="52"/>
        <v>2006</v>
      </c>
      <c r="C1231" t="s">
        <v>300</v>
      </c>
      <c r="D1231" t="s">
        <v>8</v>
      </c>
      <c r="E1231">
        <v>17513</v>
      </c>
      <c r="F1231">
        <v>5.6559778062699226E-2</v>
      </c>
      <c r="L1231" s="4" t="s">
        <v>101</v>
      </c>
      <c r="M1231" t="str">
        <f t="shared" si="53"/>
        <v>2006</v>
      </c>
      <c r="N1231" t="s">
        <v>300</v>
      </c>
      <c r="O1231" t="s">
        <v>8</v>
      </c>
      <c r="P1231">
        <v>17513</v>
      </c>
      <c r="Q1231">
        <v>5.6559778062699226E-2</v>
      </c>
      <c r="S1231" s="4"/>
    </row>
    <row r="1232" spans="1:19" x14ac:dyDescent="0.4">
      <c r="A1232" s="4" t="s">
        <v>102</v>
      </c>
      <c r="B1232" t="str">
        <f t="shared" si="52"/>
        <v>2006</v>
      </c>
      <c r="C1232" t="s">
        <v>300</v>
      </c>
      <c r="D1232" t="s">
        <v>8</v>
      </c>
      <c r="E1232">
        <v>20816</v>
      </c>
      <c r="F1232">
        <v>6.2906272192925466E-2</v>
      </c>
      <c r="L1232" s="4" t="s">
        <v>102</v>
      </c>
      <c r="M1232" t="str">
        <f t="shared" si="53"/>
        <v>2006</v>
      </c>
      <c r="N1232" t="s">
        <v>300</v>
      </c>
      <c r="O1232" t="s">
        <v>8</v>
      </c>
      <c r="P1232">
        <v>20816</v>
      </c>
      <c r="Q1232">
        <v>6.2906272192925466E-2</v>
      </c>
      <c r="S1232" s="4"/>
    </row>
    <row r="1233" spans="1:19" x14ac:dyDescent="0.4">
      <c r="A1233" s="4" t="s">
        <v>103</v>
      </c>
      <c r="B1233" t="str">
        <f t="shared" si="52"/>
        <v>2006</v>
      </c>
      <c r="C1233" t="s">
        <v>300</v>
      </c>
      <c r="D1233" t="s">
        <v>8</v>
      </c>
      <c r="E1233">
        <v>17916</v>
      </c>
      <c r="F1233">
        <v>5.97209953499225E-2</v>
      </c>
      <c r="L1233" s="4" t="s">
        <v>103</v>
      </c>
      <c r="M1233" t="str">
        <f t="shared" si="53"/>
        <v>2006</v>
      </c>
      <c r="N1233" t="s">
        <v>300</v>
      </c>
      <c r="O1233" t="s">
        <v>8</v>
      </c>
      <c r="P1233">
        <v>17916</v>
      </c>
      <c r="Q1233">
        <v>5.97209953499225E-2</v>
      </c>
      <c r="S1233" s="4"/>
    </row>
    <row r="1234" spans="1:19" x14ac:dyDescent="0.4">
      <c r="A1234" s="4" t="s">
        <v>104</v>
      </c>
      <c r="B1234" t="str">
        <f t="shared" si="52"/>
        <v>2006</v>
      </c>
      <c r="C1234" t="s">
        <v>300</v>
      </c>
      <c r="D1234" t="s">
        <v>8</v>
      </c>
      <c r="E1234">
        <v>12514</v>
      </c>
      <c r="F1234">
        <v>4.79092809396559E-2</v>
      </c>
      <c r="L1234" s="4" t="s">
        <v>104</v>
      </c>
      <c r="M1234" t="str">
        <f t="shared" si="53"/>
        <v>2006</v>
      </c>
      <c r="N1234" t="s">
        <v>300</v>
      </c>
      <c r="O1234" t="s">
        <v>8</v>
      </c>
      <c r="P1234">
        <v>12514</v>
      </c>
      <c r="Q1234">
        <v>4.79092809396559E-2</v>
      </c>
      <c r="S1234" s="4"/>
    </row>
    <row r="1235" spans="1:19" x14ac:dyDescent="0.4">
      <c r="A1235" s="4" t="s">
        <v>105</v>
      </c>
      <c r="B1235" t="str">
        <f t="shared" si="52"/>
        <v>2006</v>
      </c>
      <c r="C1235" t="s">
        <v>300</v>
      </c>
      <c r="D1235" t="s">
        <v>8</v>
      </c>
      <c r="E1235">
        <v>12537</v>
      </c>
      <c r="F1235">
        <v>3.4370545015900866E-2</v>
      </c>
      <c r="L1235" s="4" t="s">
        <v>105</v>
      </c>
      <c r="M1235" t="str">
        <f t="shared" si="53"/>
        <v>2006</v>
      </c>
      <c r="N1235" t="s">
        <v>300</v>
      </c>
      <c r="O1235" t="s">
        <v>8</v>
      </c>
      <c r="P1235">
        <v>12537</v>
      </c>
      <c r="Q1235">
        <v>3.4370545015900866E-2</v>
      </c>
      <c r="S1235" s="4"/>
    </row>
    <row r="1236" spans="1:19" x14ac:dyDescent="0.4">
      <c r="A1236" s="4" t="s">
        <v>106</v>
      </c>
      <c r="B1236" t="str">
        <f t="shared" si="52"/>
        <v>2006</v>
      </c>
      <c r="C1236" t="s">
        <v>300</v>
      </c>
      <c r="D1236" t="s">
        <v>8</v>
      </c>
      <c r="E1236">
        <v>12867</v>
      </c>
      <c r="F1236">
        <v>4.6076496940050782E-2</v>
      </c>
      <c r="L1236" s="4" t="s">
        <v>106</v>
      </c>
      <c r="M1236" t="str">
        <f t="shared" si="53"/>
        <v>2006</v>
      </c>
      <c r="N1236" t="s">
        <v>300</v>
      </c>
      <c r="O1236" t="s">
        <v>8</v>
      </c>
      <c r="P1236">
        <v>12867</v>
      </c>
      <c r="Q1236">
        <v>4.6076496940050782E-2</v>
      </c>
      <c r="S1236" s="4"/>
    </row>
    <row r="1237" spans="1:19" x14ac:dyDescent="0.4">
      <c r="A1237" s="4" t="s">
        <v>107</v>
      </c>
      <c r="B1237" t="str">
        <f t="shared" si="52"/>
        <v>2006</v>
      </c>
      <c r="C1237" t="s">
        <v>300</v>
      </c>
      <c r="D1237" t="s">
        <v>8</v>
      </c>
      <c r="E1237">
        <v>13949</v>
      </c>
      <c r="F1237">
        <v>3.759787603940648E-2</v>
      </c>
      <c r="L1237" s="4" t="s">
        <v>107</v>
      </c>
      <c r="M1237" t="str">
        <f t="shared" si="53"/>
        <v>2006</v>
      </c>
      <c r="N1237" t="s">
        <v>300</v>
      </c>
      <c r="O1237" t="s">
        <v>8</v>
      </c>
      <c r="P1237">
        <v>13949</v>
      </c>
      <c r="Q1237">
        <v>3.759787603940648E-2</v>
      </c>
      <c r="S1237" s="4"/>
    </row>
    <row r="1238" spans="1:19" x14ac:dyDescent="0.4">
      <c r="A1238" s="4" t="s">
        <v>108</v>
      </c>
      <c r="B1238" t="str">
        <f t="shared" si="52"/>
        <v>2007</v>
      </c>
      <c r="C1238" t="s">
        <v>300</v>
      </c>
      <c r="D1238" t="s">
        <v>8</v>
      </c>
      <c r="E1238">
        <v>12555</v>
      </c>
      <c r="F1238">
        <v>4.4796728821904906E-2</v>
      </c>
      <c r="L1238" s="4" t="s">
        <v>108</v>
      </c>
      <c r="M1238" t="str">
        <f t="shared" si="53"/>
        <v>2007</v>
      </c>
      <c r="N1238" t="s">
        <v>300</v>
      </c>
      <c r="O1238" t="s">
        <v>8</v>
      </c>
      <c r="P1238">
        <v>12555</v>
      </c>
      <c r="Q1238">
        <v>4.4796728821904906E-2</v>
      </c>
      <c r="S1238" s="4"/>
    </row>
    <row r="1239" spans="1:19" x14ac:dyDescent="0.4">
      <c r="A1239" s="4" t="s">
        <v>109</v>
      </c>
      <c r="B1239" t="str">
        <f t="shared" si="52"/>
        <v>2007</v>
      </c>
      <c r="C1239" t="s">
        <v>300</v>
      </c>
      <c r="D1239" t="s">
        <v>8</v>
      </c>
      <c r="E1239">
        <v>11969</v>
      </c>
      <c r="F1239">
        <v>4.9256968365083482E-2</v>
      </c>
      <c r="L1239" s="4" t="s">
        <v>109</v>
      </c>
      <c r="M1239" t="str">
        <f t="shared" si="53"/>
        <v>2007</v>
      </c>
      <c r="N1239" t="s">
        <v>300</v>
      </c>
      <c r="O1239" t="s">
        <v>8</v>
      </c>
      <c r="P1239">
        <v>11969</v>
      </c>
      <c r="Q1239">
        <v>4.9256968365083482E-2</v>
      </c>
      <c r="S1239" s="4"/>
    </row>
    <row r="1240" spans="1:19" x14ac:dyDescent="0.4">
      <c r="A1240" s="4" t="s">
        <v>110</v>
      </c>
      <c r="B1240" t="str">
        <f t="shared" si="52"/>
        <v>2007</v>
      </c>
      <c r="C1240" t="s">
        <v>300</v>
      </c>
      <c r="D1240" t="s">
        <v>8</v>
      </c>
      <c r="E1240">
        <v>14060</v>
      </c>
      <c r="F1240">
        <v>4.6235399347574452E-2</v>
      </c>
      <c r="L1240" s="4" t="s">
        <v>110</v>
      </c>
      <c r="M1240" t="str">
        <f t="shared" si="53"/>
        <v>2007</v>
      </c>
      <c r="N1240" t="s">
        <v>300</v>
      </c>
      <c r="O1240" t="s">
        <v>8</v>
      </c>
      <c r="P1240">
        <v>14060</v>
      </c>
      <c r="Q1240">
        <v>4.6235399347574452E-2</v>
      </c>
      <c r="S1240" s="4"/>
    </row>
    <row r="1241" spans="1:19" x14ac:dyDescent="0.4">
      <c r="A1241" s="4" t="s">
        <v>111</v>
      </c>
      <c r="B1241" t="str">
        <f t="shared" si="52"/>
        <v>2007</v>
      </c>
      <c r="C1241" t="s">
        <v>300</v>
      </c>
      <c r="D1241" t="s">
        <v>8</v>
      </c>
      <c r="E1241">
        <v>15553</v>
      </c>
      <c r="F1241">
        <v>5.1775162702441785E-2</v>
      </c>
      <c r="L1241" s="4" t="s">
        <v>111</v>
      </c>
      <c r="M1241" t="str">
        <f t="shared" si="53"/>
        <v>2007</v>
      </c>
      <c r="N1241" t="s">
        <v>300</v>
      </c>
      <c r="O1241" t="s">
        <v>8</v>
      </c>
      <c r="P1241">
        <v>15553</v>
      </c>
      <c r="Q1241">
        <v>5.1775162702441785E-2</v>
      </c>
      <c r="S1241" s="4"/>
    </row>
    <row r="1242" spans="1:19" x14ac:dyDescent="0.4">
      <c r="A1242" s="4" t="s">
        <v>112</v>
      </c>
      <c r="B1242" t="str">
        <f t="shared" si="52"/>
        <v>2007</v>
      </c>
      <c r="C1242" t="s">
        <v>300</v>
      </c>
      <c r="D1242" t="s">
        <v>8</v>
      </c>
      <c r="E1242">
        <v>14995</v>
      </c>
      <c r="F1242">
        <v>4.9075598349200944E-2</v>
      </c>
      <c r="L1242" s="4" t="s">
        <v>112</v>
      </c>
      <c r="M1242" t="str">
        <f t="shared" si="53"/>
        <v>2007</v>
      </c>
      <c r="N1242" t="s">
        <v>300</v>
      </c>
      <c r="O1242" t="s">
        <v>8</v>
      </c>
      <c r="P1242">
        <v>14995</v>
      </c>
      <c r="Q1242">
        <v>4.9075598349200944E-2</v>
      </c>
      <c r="S1242" s="4"/>
    </row>
    <row r="1243" spans="1:19" x14ac:dyDescent="0.4">
      <c r="A1243" s="4" t="s">
        <v>113</v>
      </c>
      <c r="B1243" t="str">
        <f t="shared" si="52"/>
        <v>2007</v>
      </c>
      <c r="C1243" t="s">
        <v>300</v>
      </c>
      <c r="D1243" t="s">
        <v>8</v>
      </c>
      <c r="E1243">
        <v>23153</v>
      </c>
      <c r="F1243">
        <v>6.7958144381338154E-2</v>
      </c>
      <c r="L1243" s="4" t="s">
        <v>113</v>
      </c>
      <c r="M1243" t="str">
        <f t="shared" si="53"/>
        <v>2007</v>
      </c>
      <c r="N1243" t="s">
        <v>300</v>
      </c>
      <c r="O1243" t="s">
        <v>8</v>
      </c>
      <c r="P1243">
        <v>23153</v>
      </c>
      <c r="Q1243">
        <v>6.7958144381338154E-2</v>
      </c>
      <c r="S1243" s="4"/>
    </row>
    <row r="1244" spans="1:19" x14ac:dyDescent="0.4">
      <c r="A1244" s="4" t="s">
        <v>114</v>
      </c>
      <c r="B1244" t="str">
        <f t="shared" si="52"/>
        <v>2007</v>
      </c>
      <c r="C1244" t="s">
        <v>300</v>
      </c>
      <c r="D1244" t="s">
        <v>8</v>
      </c>
      <c r="E1244">
        <v>24935</v>
      </c>
      <c r="F1244">
        <v>7.1679281568636469E-2</v>
      </c>
      <c r="L1244" s="4" t="s">
        <v>114</v>
      </c>
      <c r="M1244" t="str">
        <f t="shared" si="53"/>
        <v>2007</v>
      </c>
      <c r="N1244" t="s">
        <v>300</v>
      </c>
      <c r="O1244" t="s">
        <v>8</v>
      </c>
      <c r="P1244">
        <v>24935</v>
      </c>
      <c r="Q1244">
        <v>7.1679281568636469E-2</v>
      </c>
      <c r="S1244" s="4"/>
    </row>
    <row r="1245" spans="1:19" x14ac:dyDescent="0.4">
      <c r="A1245" s="4" t="s">
        <v>115</v>
      </c>
      <c r="B1245" t="str">
        <f t="shared" si="52"/>
        <v>2007</v>
      </c>
      <c r="C1245" t="s">
        <v>300</v>
      </c>
      <c r="D1245" t="s">
        <v>8</v>
      </c>
      <c r="E1245">
        <v>23778</v>
      </c>
      <c r="F1245">
        <v>7.6029749381287051E-2</v>
      </c>
      <c r="L1245" s="4" t="s">
        <v>115</v>
      </c>
      <c r="M1245" t="str">
        <f t="shared" si="53"/>
        <v>2007</v>
      </c>
      <c r="N1245" t="s">
        <v>300</v>
      </c>
      <c r="O1245" t="s">
        <v>8</v>
      </c>
      <c r="P1245">
        <v>23778</v>
      </c>
      <c r="Q1245">
        <v>7.6029749381287051E-2</v>
      </c>
      <c r="S1245" s="4"/>
    </row>
    <row r="1246" spans="1:19" x14ac:dyDescent="0.4">
      <c r="A1246" s="4" t="s">
        <v>116</v>
      </c>
      <c r="B1246" t="str">
        <f t="shared" si="52"/>
        <v>2007</v>
      </c>
      <c r="C1246" t="s">
        <v>300</v>
      </c>
      <c r="D1246" t="s">
        <v>8</v>
      </c>
      <c r="E1246">
        <v>15574</v>
      </c>
      <c r="F1246">
        <v>5.710451438796163E-2</v>
      </c>
      <c r="L1246" s="4" t="s">
        <v>116</v>
      </c>
      <c r="M1246" t="str">
        <f t="shared" si="53"/>
        <v>2007</v>
      </c>
      <c r="N1246" t="s">
        <v>300</v>
      </c>
      <c r="O1246" t="s">
        <v>8</v>
      </c>
      <c r="P1246">
        <v>15574</v>
      </c>
      <c r="Q1246">
        <v>5.710451438796163E-2</v>
      </c>
      <c r="S1246" s="4"/>
    </row>
    <row r="1247" spans="1:19" x14ac:dyDescent="0.4">
      <c r="A1247" s="4" t="s">
        <v>117</v>
      </c>
      <c r="B1247" t="str">
        <f t="shared" si="52"/>
        <v>2007</v>
      </c>
      <c r="C1247" t="s">
        <v>300</v>
      </c>
      <c r="D1247" t="s">
        <v>8</v>
      </c>
      <c r="E1247">
        <v>14631</v>
      </c>
      <c r="F1247">
        <v>3.9248981956896134E-2</v>
      </c>
      <c r="L1247" s="4" t="s">
        <v>117</v>
      </c>
      <c r="M1247" t="str">
        <f t="shared" si="53"/>
        <v>2007</v>
      </c>
      <c r="N1247" t="s">
        <v>300</v>
      </c>
      <c r="O1247" t="s">
        <v>8</v>
      </c>
      <c r="P1247">
        <v>14631</v>
      </c>
      <c r="Q1247">
        <v>3.9248981956896134E-2</v>
      </c>
      <c r="S1247" s="4"/>
    </row>
    <row r="1248" spans="1:19" x14ac:dyDescent="0.4">
      <c r="A1248" s="4" t="s">
        <v>118</v>
      </c>
      <c r="B1248" t="str">
        <f t="shared" si="52"/>
        <v>2007</v>
      </c>
      <c r="C1248" t="s">
        <v>300</v>
      </c>
      <c r="D1248" t="s">
        <v>8</v>
      </c>
      <c r="E1248">
        <v>15333</v>
      </c>
      <c r="F1248">
        <v>5.5343201481305018E-2</v>
      </c>
      <c r="L1248" s="4" t="s">
        <v>118</v>
      </c>
      <c r="M1248" t="str">
        <f t="shared" si="53"/>
        <v>2007</v>
      </c>
      <c r="N1248" t="s">
        <v>300</v>
      </c>
      <c r="O1248" t="s">
        <v>8</v>
      </c>
      <c r="P1248">
        <v>15333</v>
      </c>
      <c r="Q1248">
        <v>5.5343201481305018E-2</v>
      </c>
      <c r="S1248" s="4"/>
    </row>
    <row r="1249" spans="1:19" x14ac:dyDescent="0.4">
      <c r="A1249" s="4" t="s">
        <v>119</v>
      </c>
      <c r="B1249" t="str">
        <f t="shared" si="52"/>
        <v>2007</v>
      </c>
      <c r="C1249" t="s">
        <v>300</v>
      </c>
      <c r="D1249" t="s">
        <v>8</v>
      </c>
      <c r="E1249">
        <v>16674</v>
      </c>
      <c r="F1249">
        <v>4.5362294395142201E-2</v>
      </c>
      <c r="L1249" s="4" t="s">
        <v>119</v>
      </c>
      <c r="M1249" t="str">
        <f t="shared" si="53"/>
        <v>2007</v>
      </c>
      <c r="N1249" t="s">
        <v>300</v>
      </c>
      <c r="O1249" t="s">
        <v>8</v>
      </c>
      <c r="P1249">
        <v>16674</v>
      </c>
      <c r="Q1249">
        <v>4.5362294395142201E-2</v>
      </c>
      <c r="S1249" s="4"/>
    </row>
    <row r="1250" spans="1:19" x14ac:dyDescent="0.4">
      <c r="A1250" s="4" t="s">
        <v>120</v>
      </c>
      <c r="B1250" t="str">
        <f t="shared" si="52"/>
        <v>2008</v>
      </c>
      <c r="C1250" t="s">
        <v>300</v>
      </c>
      <c r="D1250" t="s">
        <v>8</v>
      </c>
      <c r="E1250">
        <v>12927</v>
      </c>
      <c r="F1250">
        <v>4.6574217187820878E-2</v>
      </c>
      <c r="L1250" s="4" t="s">
        <v>120</v>
      </c>
      <c r="M1250" t="str">
        <f t="shared" si="53"/>
        <v>2008</v>
      </c>
      <c r="N1250" t="s">
        <v>300</v>
      </c>
      <c r="O1250" t="s">
        <v>8</v>
      </c>
      <c r="P1250">
        <v>12927</v>
      </c>
      <c r="Q1250">
        <v>4.6574217187820878E-2</v>
      </c>
      <c r="S1250" s="4"/>
    </row>
    <row r="1251" spans="1:19" x14ac:dyDescent="0.4">
      <c r="A1251" s="4" t="s">
        <v>121</v>
      </c>
      <c r="B1251" t="str">
        <f t="shared" si="52"/>
        <v>2008</v>
      </c>
      <c r="C1251" t="s">
        <v>300</v>
      </c>
      <c r="D1251" t="s">
        <v>8</v>
      </c>
      <c r="E1251">
        <v>17171</v>
      </c>
      <c r="F1251">
        <v>6.7193119073986396E-2</v>
      </c>
      <c r="L1251" s="4" t="s">
        <v>121</v>
      </c>
      <c r="M1251" t="str">
        <f t="shared" si="53"/>
        <v>2008</v>
      </c>
      <c r="N1251" t="s">
        <v>300</v>
      </c>
      <c r="O1251" t="s">
        <v>8</v>
      </c>
      <c r="P1251">
        <v>17171</v>
      </c>
      <c r="Q1251">
        <v>6.7193119073986396E-2</v>
      </c>
      <c r="S1251" s="4"/>
    </row>
    <row r="1252" spans="1:19" x14ac:dyDescent="0.4">
      <c r="A1252" s="4" t="s">
        <v>122</v>
      </c>
      <c r="B1252" t="str">
        <f t="shared" si="52"/>
        <v>2008</v>
      </c>
      <c r="C1252" t="s">
        <v>300</v>
      </c>
      <c r="D1252" t="s">
        <v>8</v>
      </c>
      <c r="E1252">
        <v>17961</v>
      </c>
      <c r="F1252">
        <v>5.7449095131172398E-2</v>
      </c>
      <c r="L1252" s="4" t="s">
        <v>122</v>
      </c>
      <c r="M1252" t="str">
        <f t="shared" si="53"/>
        <v>2008</v>
      </c>
      <c r="N1252" t="s">
        <v>300</v>
      </c>
      <c r="O1252" t="s">
        <v>8</v>
      </c>
      <c r="P1252">
        <v>17961</v>
      </c>
      <c r="Q1252">
        <v>5.7449095131172398E-2</v>
      </c>
      <c r="S1252" s="4"/>
    </row>
    <row r="1253" spans="1:19" x14ac:dyDescent="0.4">
      <c r="A1253" s="4" t="s">
        <v>123</v>
      </c>
      <c r="B1253" t="str">
        <f t="shared" si="52"/>
        <v>2008</v>
      </c>
      <c r="C1253" t="s">
        <v>300</v>
      </c>
      <c r="D1253" t="s">
        <v>8</v>
      </c>
      <c r="E1253">
        <v>19097</v>
      </c>
      <c r="F1253">
        <v>6.4313305515984867E-2</v>
      </c>
      <c r="L1253" s="4" t="s">
        <v>123</v>
      </c>
      <c r="M1253" t="str">
        <f t="shared" si="53"/>
        <v>2008</v>
      </c>
      <c r="N1253" t="s">
        <v>300</v>
      </c>
      <c r="O1253" t="s">
        <v>8</v>
      </c>
      <c r="P1253">
        <v>19097</v>
      </c>
      <c r="Q1253">
        <v>6.4313305515984867E-2</v>
      </c>
      <c r="S1253" s="4"/>
    </row>
    <row r="1254" spans="1:19" x14ac:dyDescent="0.4">
      <c r="A1254" s="4" t="s">
        <v>124</v>
      </c>
      <c r="B1254" t="str">
        <f t="shared" si="52"/>
        <v>2008</v>
      </c>
      <c r="C1254" t="s">
        <v>300</v>
      </c>
      <c r="D1254" t="s">
        <v>8</v>
      </c>
      <c r="E1254">
        <v>18193</v>
      </c>
      <c r="F1254">
        <v>6.2107412060301508E-2</v>
      </c>
      <c r="L1254" s="4" t="s">
        <v>124</v>
      </c>
      <c r="M1254" t="str">
        <f t="shared" si="53"/>
        <v>2008</v>
      </c>
      <c r="N1254" t="s">
        <v>300</v>
      </c>
      <c r="O1254" t="s">
        <v>8</v>
      </c>
      <c r="P1254">
        <v>18193</v>
      </c>
      <c r="Q1254">
        <v>6.2107412060301508E-2</v>
      </c>
      <c r="S1254" s="4"/>
    </row>
    <row r="1255" spans="1:19" x14ac:dyDescent="0.4">
      <c r="A1255" s="4" t="s">
        <v>125</v>
      </c>
      <c r="B1255" t="str">
        <f t="shared" si="52"/>
        <v>2008</v>
      </c>
      <c r="C1255" t="s">
        <v>300</v>
      </c>
      <c r="D1255" t="s">
        <v>8</v>
      </c>
      <c r="E1255">
        <v>27272</v>
      </c>
      <c r="F1255">
        <v>8.8098099262188104E-2</v>
      </c>
      <c r="L1255" s="4" t="s">
        <v>125</v>
      </c>
      <c r="M1255" t="str">
        <f t="shared" si="53"/>
        <v>2008</v>
      </c>
      <c r="N1255" t="s">
        <v>300</v>
      </c>
      <c r="O1255" t="s">
        <v>8</v>
      </c>
      <c r="P1255">
        <v>27272</v>
      </c>
      <c r="Q1255">
        <v>8.8098099262188104E-2</v>
      </c>
      <c r="S1255" s="4"/>
    </row>
    <row r="1256" spans="1:19" x14ac:dyDescent="0.4">
      <c r="A1256" s="4" t="s">
        <v>126</v>
      </c>
      <c r="B1256" t="str">
        <f t="shared" si="52"/>
        <v>2008</v>
      </c>
      <c r="C1256" t="s">
        <v>300</v>
      </c>
      <c r="D1256" t="s">
        <v>8</v>
      </c>
      <c r="E1256">
        <v>29462</v>
      </c>
      <c r="F1256">
        <v>9.1391878896919687E-2</v>
      </c>
      <c r="L1256" s="4" t="s">
        <v>126</v>
      </c>
      <c r="M1256" t="str">
        <f t="shared" si="53"/>
        <v>2008</v>
      </c>
      <c r="N1256" t="s">
        <v>300</v>
      </c>
      <c r="O1256" t="s">
        <v>8</v>
      </c>
      <c r="P1256">
        <v>29462</v>
      </c>
      <c r="Q1256">
        <v>9.1391878896919687E-2</v>
      </c>
      <c r="S1256" s="4"/>
    </row>
    <row r="1257" spans="1:19" x14ac:dyDescent="0.4">
      <c r="A1257" s="4" t="s">
        <v>127</v>
      </c>
      <c r="B1257" t="str">
        <f t="shared" si="52"/>
        <v>2008</v>
      </c>
      <c r="C1257" t="s">
        <v>300</v>
      </c>
      <c r="D1257" t="s">
        <v>8</v>
      </c>
      <c r="E1257">
        <v>24828</v>
      </c>
      <c r="F1257">
        <v>8.8960869113436938E-2</v>
      </c>
      <c r="L1257" s="4" t="s">
        <v>127</v>
      </c>
      <c r="M1257" t="str">
        <f t="shared" si="53"/>
        <v>2008</v>
      </c>
      <c r="N1257" t="s">
        <v>300</v>
      </c>
      <c r="O1257" t="s">
        <v>8</v>
      </c>
      <c r="P1257">
        <v>24828</v>
      </c>
      <c r="Q1257">
        <v>8.8960869113436938E-2</v>
      </c>
      <c r="S1257" s="4"/>
    </row>
    <row r="1258" spans="1:19" x14ac:dyDescent="0.4">
      <c r="A1258" s="4" t="s">
        <v>128</v>
      </c>
      <c r="B1258" t="str">
        <f t="shared" si="52"/>
        <v>2008</v>
      </c>
      <c r="C1258" t="s">
        <v>300</v>
      </c>
      <c r="D1258" t="s">
        <v>8</v>
      </c>
      <c r="E1258">
        <v>16065</v>
      </c>
      <c r="F1258">
        <v>5.8165637197042659E-2</v>
      </c>
      <c r="L1258" s="4" t="s">
        <v>128</v>
      </c>
      <c r="M1258" t="str">
        <f t="shared" si="53"/>
        <v>2008</v>
      </c>
      <c r="N1258" t="s">
        <v>300</v>
      </c>
      <c r="O1258" t="s">
        <v>8</v>
      </c>
      <c r="P1258">
        <v>16065</v>
      </c>
      <c r="Q1258">
        <v>5.8165637197042659E-2</v>
      </c>
      <c r="S1258" s="4"/>
    </row>
    <row r="1259" spans="1:19" x14ac:dyDescent="0.4">
      <c r="A1259" s="4" t="s">
        <v>129</v>
      </c>
      <c r="B1259" t="str">
        <f t="shared" si="52"/>
        <v>2008</v>
      </c>
      <c r="C1259" t="s">
        <v>300</v>
      </c>
      <c r="D1259" t="s">
        <v>8</v>
      </c>
      <c r="E1259">
        <v>18719</v>
      </c>
      <c r="F1259">
        <v>5.8978842730437797E-2</v>
      </c>
      <c r="L1259" s="4" t="s">
        <v>129</v>
      </c>
      <c r="M1259" t="str">
        <f t="shared" si="53"/>
        <v>2008</v>
      </c>
      <c r="N1259" t="s">
        <v>300</v>
      </c>
      <c r="O1259" t="s">
        <v>8</v>
      </c>
      <c r="P1259">
        <v>18719</v>
      </c>
      <c r="Q1259">
        <v>5.8978842730437797E-2</v>
      </c>
      <c r="S1259" s="4"/>
    </row>
    <row r="1260" spans="1:19" x14ac:dyDescent="0.4">
      <c r="A1260" s="4" t="s">
        <v>130</v>
      </c>
      <c r="B1260" t="str">
        <f t="shared" si="52"/>
        <v>2008</v>
      </c>
      <c r="C1260" t="s">
        <v>300</v>
      </c>
      <c r="D1260" t="s">
        <v>8</v>
      </c>
      <c r="E1260">
        <v>17701</v>
      </c>
      <c r="F1260">
        <v>6.6409547427619564E-2</v>
      </c>
      <c r="L1260" s="4" t="s">
        <v>130</v>
      </c>
      <c r="M1260" t="str">
        <f t="shared" si="53"/>
        <v>2008</v>
      </c>
      <c r="N1260" t="s">
        <v>300</v>
      </c>
      <c r="O1260" t="s">
        <v>8</v>
      </c>
      <c r="P1260">
        <v>17701</v>
      </c>
      <c r="Q1260">
        <v>6.6409547427619564E-2</v>
      </c>
      <c r="S1260" s="4"/>
    </row>
    <row r="1261" spans="1:19" x14ac:dyDescent="0.4">
      <c r="A1261" s="4" t="s">
        <v>131</v>
      </c>
      <c r="B1261" t="str">
        <f t="shared" si="52"/>
        <v>2008</v>
      </c>
      <c r="C1261" t="s">
        <v>300</v>
      </c>
      <c r="D1261" t="s">
        <v>8</v>
      </c>
      <c r="E1261">
        <v>19903</v>
      </c>
      <c r="F1261">
        <v>5.4580805809374418E-2</v>
      </c>
      <c r="L1261" s="4" t="s">
        <v>131</v>
      </c>
      <c r="M1261" t="str">
        <f t="shared" si="53"/>
        <v>2008</v>
      </c>
      <c r="N1261" t="s">
        <v>300</v>
      </c>
      <c r="O1261" t="s">
        <v>8</v>
      </c>
      <c r="P1261">
        <v>19903</v>
      </c>
      <c r="Q1261">
        <v>5.4580805809374418E-2</v>
      </c>
      <c r="S1261" s="4"/>
    </row>
    <row r="1262" spans="1:19" x14ac:dyDescent="0.4">
      <c r="A1262" s="4" t="s">
        <v>132</v>
      </c>
      <c r="B1262" t="str">
        <f t="shared" si="52"/>
        <v>2009</v>
      </c>
      <c r="C1262" t="s">
        <v>300</v>
      </c>
      <c r="D1262" t="s">
        <v>8</v>
      </c>
      <c r="E1262">
        <v>19870</v>
      </c>
      <c r="F1262">
        <v>8.1573502364687342E-2</v>
      </c>
      <c r="L1262" s="4" t="s">
        <v>132</v>
      </c>
      <c r="M1262" t="str">
        <f t="shared" si="53"/>
        <v>2009</v>
      </c>
      <c r="N1262" t="s">
        <v>300</v>
      </c>
      <c r="O1262" t="s">
        <v>8</v>
      </c>
      <c r="P1262">
        <v>19870</v>
      </c>
      <c r="Q1262">
        <v>8.1573502364687342E-2</v>
      </c>
      <c r="S1262" s="4"/>
    </row>
    <row r="1263" spans="1:19" x14ac:dyDescent="0.4">
      <c r="A1263" s="4" t="s">
        <v>133</v>
      </c>
      <c r="B1263" t="str">
        <f t="shared" si="52"/>
        <v>2009</v>
      </c>
      <c r="C1263" t="s">
        <v>300</v>
      </c>
      <c r="D1263" t="s">
        <v>8</v>
      </c>
      <c r="E1263">
        <v>19292</v>
      </c>
      <c r="F1263">
        <v>8.3452291347642898E-2</v>
      </c>
      <c r="L1263" s="4" t="s">
        <v>133</v>
      </c>
      <c r="M1263" t="str">
        <f t="shared" si="53"/>
        <v>2009</v>
      </c>
      <c r="N1263" t="s">
        <v>300</v>
      </c>
      <c r="O1263" t="s">
        <v>8</v>
      </c>
      <c r="P1263">
        <v>19292</v>
      </c>
      <c r="Q1263">
        <v>8.3452291347642898E-2</v>
      </c>
      <c r="S1263" s="4"/>
    </row>
    <row r="1264" spans="1:19" x14ac:dyDescent="0.4">
      <c r="A1264" s="4" t="s">
        <v>134</v>
      </c>
      <c r="B1264" t="str">
        <f t="shared" si="52"/>
        <v>2009</v>
      </c>
      <c r="C1264" t="s">
        <v>300</v>
      </c>
      <c r="D1264" t="s">
        <v>8</v>
      </c>
      <c r="E1264">
        <v>18307</v>
      </c>
      <c r="F1264">
        <v>6.4484881787696902E-2</v>
      </c>
      <c r="L1264" s="4" t="s">
        <v>134</v>
      </c>
      <c r="M1264" t="str">
        <f t="shared" si="53"/>
        <v>2009</v>
      </c>
      <c r="N1264" t="s">
        <v>300</v>
      </c>
      <c r="O1264" t="s">
        <v>8</v>
      </c>
      <c r="P1264">
        <v>18307</v>
      </c>
      <c r="Q1264">
        <v>6.4484881787696902E-2</v>
      </c>
      <c r="S1264" s="4"/>
    </row>
    <row r="1265" spans="1:19" x14ac:dyDescent="0.4">
      <c r="A1265" s="4" t="s">
        <v>135</v>
      </c>
      <c r="B1265" t="str">
        <f t="shared" si="52"/>
        <v>2009</v>
      </c>
      <c r="C1265" t="s">
        <v>300</v>
      </c>
      <c r="D1265" t="s">
        <v>8</v>
      </c>
      <c r="E1265">
        <v>21663</v>
      </c>
      <c r="F1265">
        <v>7.4046855666226874E-2</v>
      </c>
      <c r="L1265" s="4" t="s">
        <v>135</v>
      </c>
      <c r="M1265" t="str">
        <f t="shared" si="53"/>
        <v>2009</v>
      </c>
      <c r="N1265" t="s">
        <v>300</v>
      </c>
      <c r="O1265" t="s">
        <v>8</v>
      </c>
      <c r="P1265">
        <v>21663</v>
      </c>
      <c r="Q1265">
        <v>7.4046855666226874E-2</v>
      </c>
      <c r="S1265" s="4"/>
    </row>
    <row r="1266" spans="1:19" x14ac:dyDescent="0.4">
      <c r="A1266" s="4" t="s">
        <v>136</v>
      </c>
      <c r="B1266" t="str">
        <f t="shared" si="52"/>
        <v>2009</v>
      </c>
      <c r="C1266" t="s">
        <v>300</v>
      </c>
      <c r="D1266" t="s">
        <v>8</v>
      </c>
      <c r="E1266">
        <v>20397</v>
      </c>
      <c r="F1266">
        <v>7.1131647776809068E-2</v>
      </c>
      <c r="L1266" s="4" t="s">
        <v>136</v>
      </c>
      <c r="M1266" t="str">
        <f t="shared" si="53"/>
        <v>2009</v>
      </c>
      <c r="N1266" t="s">
        <v>300</v>
      </c>
      <c r="O1266" t="s">
        <v>8</v>
      </c>
      <c r="P1266">
        <v>20397</v>
      </c>
      <c r="Q1266">
        <v>7.1131647776809068E-2</v>
      </c>
      <c r="S1266" s="4"/>
    </row>
    <row r="1267" spans="1:19" x14ac:dyDescent="0.4">
      <c r="A1267" s="4" t="s">
        <v>137</v>
      </c>
      <c r="B1267" t="str">
        <f t="shared" si="52"/>
        <v>2009</v>
      </c>
      <c r="C1267" t="s">
        <v>300</v>
      </c>
      <c r="D1267" t="s">
        <v>8</v>
      </c>
      <c r="E1267">
        <v>28171</v>
      </c>
      <c r="F1267">
        <v>8.7991204315382765E-2</v>
      </c>
      <c r="L1267" s="4" t="s">
        <v>137</v>
      </c>
      <c r="M1267" t="str">
        <f t="shared" si="53"/>
        <v>2009</v>
      </c>
      <c r="N1267" t="s">
        <v>300</v>
      </c>
      <c r="O1267" t="s">
        <v>8</v>
      </c>
      <c r="P1267">
        <v>28171</v>
      </c>
      <c r="Q1267">
        <v>8.7991204315382765E-2</v>
      </c>
      <c r="S1267" s="4"/>
    </row>
    <row r="1268" spans="1:19" x14ac:dyDescent="0.4">
      <c r="A1268" s="4" t="s">
        <v>138</v>
      </c>
      <c r="B1268" t="str">
        <f t="shared" si="52"/>
        <v>2009</v>
      </c>
      <c r="C1268" t="s">
        <v>300</v>
      </c>
      <c r="D1268" t="s">
        <v>8</v>
      </c>
      <c r="E1268">
        <v>32814</v>
      </c>
      <c r="F1268">
        <v>0.10009395056004294</v>
      </c>
      <c r="L1268" s="4" t="s">
        <v>138</v>
      </c>
      <c r="M1268" t="str">
        <f t="shared" si="53"/>
        <v>2009</v>
      </c>
      <c r="N1268" t="s">
        <v>300</v>
      </c>
      <c r="O1268" t="s">
        <v>8</v>
      </c>
      <c r="P1268">
        <v>32814</v>
      </c>
      <c r="Q1268">
        <v>0.10009395056004294</v>
      </c>
      <c r="S1268" s="4"/>
    </row>
    <row r="1269" spans="1:19" x14ac:dyDescent="0.4">
      <c r="A1269" s="4" t="s">
        <v>139</v>
      </c>
      <c r="B1269" t="str">
        <f t="shared" si="52"/>
        <v>2009</v>
      </c>
      <c r="C1269" t="s">
        <v>300</v>
      </c>
      <c r="D1269" t="s">
        <v>8</v>
      </c>
      <c r="E1269">
        <v>24506</v>
      </c>
      <c r="F1269">
        <v>8.4750686485402238E-2</v>
      </c>
      <c r="L1269" s="4" t="s">
        <v>139</v>
      </c>
      <c r="M1269" t="str">
        <f t="shared" si="53"/>
        <v>2009</v>
      </c>
      <c r="N1269" t="s">
        <v>300</v>
      </c>
      <c r="O1269" t="s">
        <v>8</v>
      </c>
      <c r="P1269">
        <v>24506</v>
      </c>
      <c r="Q1269">
        <v>8.4750686485402238E-2</v>
      </c>
      <c r="S1269" s="4"/>
    </row>
    <row r="1270" spans="1:19" x14ac:dyDescent="0.4">
      <c r="A1270" s="4" t="s">
        <v>140</v>
      </c>
      <c r="B1270" t="str">
        <f t="shared" si="52"/>
        <v>2009</v>
      </c>
      <c r="C1270" t="s">
        <v>300</v>
      </c>
      <c r="D1270" t="s">
        <v>8</v>
      </c>
      <c r="E1270">
        <v>17520</v>
      </c>
      <c r="F1270">
        <v>5.1636785904807941E-2</v>
      </c>
      <c r="L1270" s="4" t="s">
        <v>140</v>
      </c>
      <c r="M1270" t="str">
        <f t="shared" si="53"/>
        <v>2009</v>
      </c>
      <c r="N1270" t="s">
        <v>300</v>
      </c>
      <c r="O1270" t="s">
        <v>8</v>
      </c>
      <c r="P1270">
        <v>17520</v>
      </c>
      <c r="Q1270">
        <v>5.1636785904807941E-2</v>
      </c>
      <c r="S1270" s="4"/>
    </row>
    <row r="1271" spans="1:19" x14ac:dyDescent="0.4">
      <c r="A1271" s="4" t="s">
        <v>141</v>
      </c>
      <c r="B1271" t="str">
        <f t="shared" si="52"/>
        <v>2009</v>
      </c>
      <c r="C1271" t="s">
        <v>300</v>
      </c>
      <c r="D1271" t="s">
        <v>8</v>
      </c>
      <c r="E1271">
        <v>20939</v>
      </c>
      <c r="F1271">
        <v>6.6519262598441459E-2</v>
      </c>
      <c r="L1271" s="4" t="s">
        <v>141</v>
      </c>
      <c r="M1271" t="str">
        <f t="shared" si="53"/>
        <v>2009</v>
      </c>
      <c r="N1271" t="s">
        <v>300</v>
      </c>
      <c r="O1271" t="s">
        <v>8</v>
      </c>
      <c r="P1271">
        <v>20939</v>
      </c>
      <c r="Q1271">
        <v>6.6519262598441459E-2</v>
      </c>
      <c r="S1271" s="4"/>
    </row>
    <row r="1272" spans="1:19" x14ac:dyDescent="0.4">
      <c r="A1272" s="4" t="s">
        <v>142</v>
      </c>
      <c r="B1272" t="str">
        <f t="shared" si="52"/>
        <v>2009</v>
      </c>
      <c r="C1272" t="s">
        <v>300</v>
      </c>
      <c r="D1272" t="s">
        <v>8</v>
      </c>
      <c r="E1272">
        <v>19905</v>
      </c>
      <c r="F1272">
        <v>6.200760726334776E-2</v>
      </c>
      <c r="L1272" s="4" t="s">
        <v>142</v>
      </c>
      <c r="M1272" t="str">
        <f t="shared" si="53"/>
        <v>2009</v>
      </c>
      <c r="N1272" t="s">
        <v>300</v>
      </c>
      <c r="O1272" t="s">
        <v>8</v>
      </c>
      <c r="P1272">
        <v>19905</v>
      </c>
      <c r="Q1272">
        <v>6.200760726334776E-2</v>
      </c>
      <c r="S1272" s="4"/>
    </row>
    <row r="1273" spans="1:19" x14ac:dyDescent="0.4">
      <c r="A1273" s="4" t="s">
        <v>143</v>
      </c>
      <c r="B1273" t="str">
        <f t="shared" si="52"/>
        <v>2009</v>
      </c>
      <c r="C1273" t="s">
        <v>300</v>
      </c>
      <c r="D1273" t="s">
        <v>8</v>
      </c>
      <c r="E1273">
        <v>22030</v>
      </c>
      <c r="F1273">
        <v>5.0683292688538169E-2</v>
      </c>
      <c r="L1273" s="4" t="s">
        <v>143</v>
      </c>
      <c r="M1273" t="str">
        <f t="shared" si="53"/>
        <v>2009</v>
      </c>
      <c r="N1273" t="s">
        <v>300</v>
      </c>
      <c r="O1273" t="s">
        <v>8</v>
      </c>
      <c r="P1273">
        <v>22030</v>
      </c>
      <c r="Q1273">
        <v>5.0683292688538169E-2</v>
      </c>
      <c r="S1273" s="4"/>
    </row>
    <row r="1274" spans="1:19" x14ac:dyDescent="0.4">
      <c r="A1274" s="4" t="s">
        <v>144</v>
      </c>
      <c r="B1274" t="str">
        <f t="shared" si="52"/>
        <v>2010</v>
      </c>
      <c r="C1274" t="s">
        <v>300</v>
      </c>
      <c r="D1274" t="s">
        <v>8</v>
      </c>
      <c r="E1274">
        <v>19109</v>
      </c>
      <c r="F1274">
        <v>5.7571621821117927E-2</v>
      </c>
      <c r="L1274" s="4" t="s">
        <v>144</v>
      </c>
      <c r="M1274" t="str">
        <f t="shared" si="53"/>
        <v>2010</v>
      </c>
      <c r="N1274" t="s">
        <v>300</v>
      </c>
      <c r="O1274" t="s">
        <v>8</v>
      </c>
      <c r="P1274">
        <v>19109</v>
      </c>
      <c r="Q1274">
        <v>5.7571621821117927E-2</v>
      </c>
      <c r="S1274" s="4"/>
    </row>
    <row r="1275" spans="1:19" x14ac:dyDescent="0.4">
      <c r="A1275" s="4" t="s">
        <v>145</v>
      </c>
      <c r="B1275" t="str">
        <f t="shared" si="52"/>
        <v>2010</v>
      </c>
      <c r="C1275" t="s">
        <v>300</v>
      </c>
      <c r="D1275" t="s">
        <v>8</v>
      </c>
      <c r="E1275">
        <v>20478</v>
      </c>
      <c r="F1275">
        <v>6.8203391185316181E-2</v>
      </c>
      <c r="L1275" s="4" t="s">
        <v>145</v>
      </c>
      <c r="M1275" t="str">
        <f t="shared" si="53"/>
        <v>2010</v>
      </c>
      <c r="N1275" t="s">
        <v>300</v>
      </c>
      <c r="O1275" t="s">
        <v>8</v>
      </c>
      <c r="P1275">
        <v>20478</v>
      </c>
      <c r="Q1275">
        <v>6.8203391185316181E-2</v>
      </c>
      <c r="S1275" s="4"/>
    </row>
    <row r="1276" spans="1:19" x14ac:dyDescent="0.4">
      <c r="A1276" s="4" t="s">
        <v>146</v>
      </c>
      <c r="B1276" t="str">
        <f t="shared" si="52"/>
        <v>2010</v>
      </c>
      <c r="C1276" t="s">
        <v>300</v>
      </c>
      <c r="D1276" t="s">
        <v>8</v>
      </c>
      <c r="E1276">
        <v>21338</v>
      </c>
      <c r="F1276">
        <v>5.9239969350020544E-2</v>
      </c>
      <c r="L1276" s="4" t="s">
        <v>146</v>
      </c>
      <c r="M1276" t="str">
        <f t="shared" si="53"/>
        <v>2010</v>
      </c>
      <c r="N1276" t="s">
        <v>300</v>
      </c>
      <c r="O1276" t="s">
        <v>8</v>
      </c>
      <c r="P1276">
        <v>21338</v>
      </c>
      <c r="Q1276">
        <v>5.9239969350020544E-2</v>
      </c>
      <c r="S1276" s="4"/>
    </row>
    <row r="1277" spans="1:19" x14ac:dyDescent="0.4">
      <c r="A1277" s="4" t="s">
        <v>147</v>
      </c>
      <c r="B1277" t="str">
        <f t="shared" si="52"/>
        <v>2010</v>
      </c>
      <c r="C1277" t="s">
        <v>300</v>
      </c>
      <c r="D1277" t="s">
        <v>8</v>
      </c>
      <c r="E1277">
        <v>26681</v>
      </c>
      <c r="F1277">
        <v>6.8301086939826644E-2</v>
      </c>
      <c r="L1277" s="4" t="s">
        <v>147</v>
      </c>
      <c r="M1277" t="str">
        <f t="shared" si="53"/>
        <v>2010</v>
      </c>
      <c r="N1277" t="s">
        <v>300</v>
      </c>
      <c r="O1277" t="s">
        <v>8</v>
      </c>
      <c r="P1277">
        <v>26681</v>
      </c>
      <c r="Q1277">
        <v>6.8301086939826644E-2</v>
      </c>
      <c r="S1277" s="4"/>
    </row>
    <row r="1278" spans="1:19" x14ac:dyDescent="0.4">
      <c r="A1278" s="4" t="s">
        <v>148</v>
      </c>
      <c r="B1278" t="str">
        <f t="shared" si="52"/>
        <v>2010</v>
      </c>
      <c r="C1278" t="s">
        <v>300</v>
      </c>
      <c r="D1278" t="s">
        <v>8</v>
      </c>
      <c r="E1278">
        <v>26153</v>
      </c>
      <c r="F1278">
        <v>6.4861821726093782E-2</v>
      </c>
      <c r="L1278" s="4" t="s">
        <v>148</v>
      </c>
      <c r="M1278" t="str">
        <f t="shared" si="53"/>
        <v>2010</v>
      </c>
      <c r="N1278" t="s">
        <v>300</v>
      </c>
      <c r="O1278" t="s">
        <v>8</v>
      </c>
      <c r="P1278">
        <v>26153</v>
      </c>
      <c r="Q1278">
        <v>6.4861821726093782E-2</v>
      </c>
      <c r="S1278" s="4"/>
    </row>
    <row r="1279" spans="1:19" x14ac:dyDescent="0.4">
      <c r="A1279" s="4" t="s">
        <v>149</v>
      </c>
      <c r="B1279" t="str">
        <f t="shared" si="52"/>
        <v>2010</v>
      </c>
      <c r="C1279" t="s">
        <v>300</v>
      </c>
      <c r="D1279" t="s">
        <v>8</v>
      </c>
      <c r="E1279">
        <v>35590</v>
      </c>
      <c r="F1279">
        <v>8.2027288651239968E-2</v>
      </c>
      <c r="L1279" s="4" t="s">
        <v>149</v>
      </c>
      <c r="M1279" t="str">
        <f t="shared" si="53"/>
        <v>2010</v>
      </c>
      <c r="N1279" t="s">
        <v>300</v>
      </c>
      <c r="O1279" t="s">
        <v>8</v>
      </c>
      <c r="P1279">
        <v>35590</v>
      </c>
      <c r="Q1279">
        <v>8.2027288651239968E-2</v>
      </c>
      <c r="S1279" s="4"/>
    </row>
    <row r="1280" spans="1:19" x14ac:dyDescent="0.4">
      <c r="A1280" s="4" t="s">
        <v>150</v>
      </c>
      <c r="B1280" t="str">
        <f t="shared" si="52"/>
        <v>2010</v>
      </c>
      <c r="C1280" t="s">
        <v>300</v>
      </c>
      <c r="D1280" t="s">
        <v>8</v>
      </c>
      <c r="E1280">
        <v>43861</v>
      </c>
      <c r="F1280">
        <v>9.6183872354236297E-2</v>
      </c>
      <c r="L1280" s="4" t="s">
        <v>150</v>
      </c>
      <c r="M1280" t="str">
        <f t="shared" si="53"/>
        <v>2010</v>
      </c>
      <c r="N1280" t="s">
        <v>300</v>
      </c>
      <c r="O1280" t="s">
        <v>8</v>
      </c>
      <c r="P1280">
        <v>43861</v>
      </c>
      <c r="Q1280">
        <v>9.6183872354236297E-2</v>
      </c>
      <c r="S1280" s="4"/>
    </row>
    <row r="1281" spans="1:19" x14ac:dyDescent="0.4">
      <c r="A1281" s="4" t="s">
        <v>151</v>
      </c>
      <c r="B1281" t="str">
        <f t="shared" si="52"/>
        <v>2010</v>
      </c>
      <c r="C1281" t="s">
        <v>300</v>
      </c>
      <c r="D1281" t="s">
        <v>8</v>
      </c>
      <c r="E1281">
        <v>32844</v>
      </c>
      <c r="F1281">
        <v>9.0733793393041648E-2</v>
      </c>
      <c r="L1281" s="4" t="s">
        <v>151</v>
      </c>
      <c r="M1281" t="str">
        <f t="shared" si="53"/>
        <v>2010</v>
      </c>
      <c r="N1281" t="s">
        <v>300</v>
      </c>
      <c r="O1281" t="s">
        <v>8</v>
      </c>
      <c r="P1281">
        <v>32844</v>
      </c>
      <c r="Q1281">
        <v>9.0733793393041648E-2</v>
      </c>
      <c r="S1281" s="4"/>
    </row>
    <row r="1282" spans="1:19" x14ac:dyDescent="0.4">
      <c r="A1282" s="4" t="s">
        <v>152</v>
      </c>
      <c r="B1282" t="str">
        <f t="shared" si="52"/>
        <v>2010</v>
      </c>
      <c r="C1282" t="s">
        <v>300</v>
      </c>
      <c r="D1282" t="s">
        <v>8</v>
      </c>
      <c r="E1282">
        <v>24338</v>
      </c>
      <c r="F1282">
        <v>5.4350520436715746E-2</v>
      </c>
      <c r="L1282" s="4" t="s">
        <v>152</v>
      </c>
      <c r="M1282" t="str">
        <f t="shared" si="53"/>
        <v>2010</v>
      </c>
      <c r="N1282" t="s">
        <v>300</v>
      </c>
      <c r="O1282" t="s">
        <v>8</v>
      </c>
      <c r="P1282">
        <v>24338</v>
      </c>
      <c r="Q1282">
        <v>5.4350520436715746E-2</v>
      </c>
      <c r="S1282" s="4"/>
    </row>
    <row r="1283" spans="1:19" x14ac:dyDescent="0.4">
      <c r="A1283" s="4" t="s">
        <v>153</v>
      </c>
      <c r="B1283" t="str">
        <f t="shared" si="52"/>
        <v>2010</v>
      </c>
      <c r="C1283" t="s">
        <v>300</v>
      </c>
      <c r="D1283" t="s">
        <v>8</v>
      </c>
      <c r="E1283">
        <v>24692</v>
      </c>
      <c r="F1283">
        <v>6.0165838610717864E-2</v>
      </c>
      <c r="L1283" s="4" t="s">
        <v>153</v>
      </c>
      <c r="M1283" t="str">
        <f t="shared" si="53"/>
        <v>2010</v>
      </c>
      <c r="N1283" t="s">
        <v>300</v>
      </c>
      <c r="O1283" t="s">
        <v>8</v>
      </c>
      <c r="P1283">
        <v>24692</v>
      </c>
      <c r="Q1283">
        <v>6.0165838610717864E-2</v>
      </c>
      <c r="S1283" s="4"/>
    </row>
    <row r="1284" spans="1:19" x14ac:dyDescent="0.4">
      <c r="A1284" s="4" t="s">
        <v>154</v>
      </c>
      <c r="B1284" t="str">
        <f t="shared" si="52"/>
        <v>2010</v>
      </c>
      <c r="C1284" t="s">
        <v>300</v>
      </c>
      <c r="D1284" t="s">
        <v>8</v>
      </c>
      <c r="E1284">
        <v>21246</v>
      </c>
      <c r="F1284">
        <v>5.4256835094565123E-2</v>
      </c>
      <c r="L1284" s="4" t="s">
        <v>154</v>
      </c>
      <c r="M1284" t="str">
        <f t="shared" si="53"/>
        <v>2010</v>
      </c>
      <c r="N1284" t="s">
        <v>300</v>
      </c>
      <c r="O1284" t="s">
        <v>8</v>
      </c>
      <c r="P1284">
        <v>21246</v>
      </c>
      <c r="Q1284">
        <v>5.4256835094565123E-2</v>
      </c>
      <c r="S1284" s="4"/>
    </row>
    <row r="1285" spans="1:19" x14ac:dyDescent="0.4">
      <c r="A1285" s="4" t="s">
        <v>155</v>
      </c>
      <c r="B1285" t="str">
        <f t="shared" si="52"/>
        <v>2010</v>
      </c>
      <c r="C1285" t="s">
        <v>300</v>
      </c>
      <c r="D1285" t="s">
        <v>8</v>
      </c>
      <c r="E1285">
        <v>26550</v>
      </c>
      <c r="F1285">
        <v>4.972934499616026E-2</v>
      </c>
      <c r="L1285" s="4" t="s">
        <v>155</v>
      </c>
      <c r="M1285" t="str">
        <f t="shared" si="53"/>
        <v>2010</v>
      </c>
      <c r="N1285" t="s">
        <v>300</v>
      </c>
      <c r="O1285" t="s">
        <v>8</v>
      </c>
      <c r="P1285">
        <v>26550</v>
      </c>
      <c r="Q1285">
        <v>4.972934499616026E-2</v>
      </c>
      <c r="S1285" s="4"/>
    </row>
    <row r="1286" spans="1:19" x14ac:dyDescent="0.4">
      <c r="A1286" s="4" t="s">
        <v>156</v>
      </c>
      <c r="B1286" t="str">
        <f t="shared" si="52"/>
        <v>2011</v>
      </c>
      <c r="C1286" t="s">
        <v>300</v>
      </c>
      <c r="D1286" t="s">
        <v>8</v>
      </c>
      <c r="E1286">
        <v>19704</v>
      </c>
      <c r="F1286">
        <v>4.9637868272222295E-2</v>
      </c>
      <c r="L1286" s="4" t="s">
        <v>156</v>
      </c>
      <c r="M1286" t="str">
        <f t="shared" si="53"/>
        <v>2011</v>
      </c>
      <c r="N1286" t="s">
        <v>300</v>
      </c>
      <c r="O1286" t="s">
        <v>8</v>
      </c>
      <c r="P1286">
        <v>19704</v>
      </c>
      <c r="Q1286">
        <v>4.9637868272222295E-2</v>
      </c>
      <c r="S1286" s="4"/>
    </row>
    <row r="1287" spans="1:19" x14ac:dyDescent="0.4">
      <c r="A1287" s="4" t="s">
        <v>157</v>
      </c>
      <c r="B1287" t="str">
        <f t="shared" si="52"/>
        <v>2011</v>
      </c>
      <c r="C1287" t="s">
        <v>300</v>
      </c>
      <c r="D1287" t="s">
        <v>8</v>
      </c>
      <c r="E1287">
        <v>26850</v>
      </c>
      <c r="F1287">
        <v>7.1107933102927734E-2</v>
      </c>
      <c r="L1287" s="4" t="s">
        <v>157</v>
      </c>
      <c r="M1287" t="str">
        <f t="shared" si="53"/>
        <v>2011</v>
      </c>
      <c r="N1287" t="s">
        <v>300</v>
      </c>
      <c r="O1287" t="s">
        <v>8</v>
      </c>
      <c r="P1287">
        <v>26850</v>
      </c>
      <c r="Q1287">
        <v>7.1107933102927734E-2</v>
      </c>
      <c r="S1287" s="4"/>
    </row>
    <row r="1288" spans="1:19" x14ac:dyDescent="0.4">
      <c r="A1288" s="4" t="s">
        <v>158</v>
      </c>
      <c r="B1288" t="str">
        <f t="shared" si="52"/>
        <v>2011</v>
      </c>
      <c r="C1288" t="s">
        <v>300</v>
      </c>
      <c r="D1288" t="s">
        <v>8</v>
      </c>
      <c r="E1288">
        <v>23756</v>
      </c>
      <c r="F1288">
        <v>5.4628196667026931E-2</v>
      </c>
      <c r="L1288" s="4" t="s">
        <v>158</v>
      </c>
      <c r="M1288" t="str">
        <f t="shared" si="53"/>
        <v>2011</v>
      </c>
      <c r="N1288" t="s">
        <v>300</v>
      </c>
      <c r="O1288" t="s">
        <v>8</v>
      </c>
      <c r="P1288">
        <v>23756</v>
      </c>
      <c r="Q1288">
        <v>5.4628196667026931E-2</v>
      </c>
      <c r="S1288" s="4"/>
    </row>
    <row r="1289" spans="1:19" x14ac:dyDescent="0.4">
      <c r="A1289" s="4" t="s">
        <v>159</v>
      </c>
      <c r="B1289" t="str">
        <f t="shared" si="52"/>
        <v>2011</v>
      </c>
      <c r="C1289" t="s">
        <v>300</v>
      </c>
      <c r="D1289" t="s">
        <v>8</v>
      </c>
      <c r="E1289">
        <v>24152</v>
      </c>
      <c r="F1289">
        <v>5.2854335447331681E-2</v>
      </c>
      <c r="L1289" s="4" t="s">
        <v>159</v>
      </c>
      <c r="M1289" t="str">
        <f t="shared" si="53"/>
        <v>2011</v>
      </c>
      <c r="N1289" t="s">
        <v>300</v>
      </c>
      <c r="O1289" t="s">
        <v>8</v>
      </c>
      <c r="P1289">
        <v>24152</v>
      </c>
      <c r="Q1289">
        <v>5.2854335447331681E-2</v>
      </c>
      <c r="S1289" s="4"/>
    </row>
    <row r="1290" spans="1:19" x14ac:dyDescent="0.4">
      <c r="A1290" s="4" t="s">
        <v>160</v>
      </c>
      <c r="B1290" t="str">
        <f t="shared" si="52"/>
        <v>2011</v>
      </c>
      <c r="C1290" t="s">
        <v>300</v>
      </c>
      <c r="D1290" t="s">
        <v>8</v>
      </c>
      <c r="E1290">
        <v>24500</v>
      </c>
      <c r="F1290">
        <v>5.4795255849113995E-2</v>
      </c>
      <c r="L1290" s="4" t="s">
        <v>160</v>
      </c>
      <c r="M1290" t="str">
        <f t="shared" si="53"/>
        <v>2011</v>
      </c>
      <c r="N1290" t="s">
        <v>300</v>
      </c>
      <c r="O1290" t="s">
        <v>8</v>
      </c>
      <c r="P1290">
        <v>24500</v>
      </c>
      <c r="Q1290">
        <v>5.4795255849113995E-2</v>
      </c>
      <c r="S1290" s="4"/>
    </row>
    <row r="1291" spans="1:19" x14ac:dyDescent="0.4">
      <c r="A1291" s="4" t="s">
        <v>161</v>
      </c>
      <c r="B1291" t="str">
        <f t="shared" ref="B1291:B1354" si="54">LEFT(TEXT(A1291,"YYYY"),4)</f>
        <v>2011</v>
      </c>
      <c r="C1291" t="s">
        <v>300</v>
      </c>
      <c r="D1291" t="s">
        <v>8</v>
      </c>
      <c r="E1291">
        <v>36751</v>
      </c>
      <c r="F1291">
        <v>7.4967922761681932E-2</v>
      </c>
      <c r="L1291" s="4" t="s">
        <v>161</v>
      </c>
      <c r="M1291" t="str">
        <f t="shared" ref="M1291:M1354" si="55">LEFT(TEXT(L1291,"YYYY"),4)</f>
        <v>2011</v>
      </c>
      <c r="N1291" t="s">
        <v>300</v>
      </c>
      <c r="O1291" t="s">
        <v>8</v>
      </c>
      <c r="P1291">
        <v>36751</v>
      </c>
      <c r="Q1291">
        <v>7.4967922761681932E-2</v>
      </c>
      <c r="S1291" s="4"/>
    </row>
    <row r="1292" spans="1:19" x14ac:dyDescent="0.4">
      <c r="A1292" s="4" t="s">
        <v>162</v>
      </c>
      <c r="B1292" t="str">
        <f t="shared" si="54"/>
        <v>2011</v>
      </c>
      <c r="C1292" t="s">
        <v>300</v>
      </c>
      <c r="D1292" t="s">
        <v>8</v>
      </c>
      <c r="E1292">
        <v>45542</v>
      </c>
      <c r="F1292">
        <v>9.1501429521476982E-2</v>
      </c>
      <c r="L1292" s="4" t="s">
        <v>162</v>
      </c>
      <c r="M1292" t="str">
        <f t="shared" si="55"/>
        <v>2011</v>
      </c>
      <c r="N1292" t="s">
        <v>300</v>
      </c>
      <c r="O1292" t="s">
        <v>8</v>
      </c>
      <c r="P1292">
        <v>45542</v>
      </c>
      <c r="Q1292">
        <v>9.1501429521476982E-2</v>
      </c>
      <c r="S1292" s="4"/>
    </row>
    <row r="1293" spans="1:19" x14ac:dyDescent="0.4">
      <c r="A1293" s="4" t="s">
        <v>163</v>
      </c>
      <c r="B1293" t="str">
        <f t="shared" si="54"/>
        <v>2011</v>
      </c>
      <c r="C1293" t="s">
        <v>300</v>
      </c>
      <c r="D1293" t="s">
        <v>8</v>
      </c>
      <c r="E1293">
        <v>30612</v>
      </c>
      <c r="F1293">
        <v>6.8127646978966602E-2</v>
      </c>
      <c r="L1293" s="4" t="s">
        <v>163</v>
      </c>
      <c r="M1293" t="str">
        <f t="shared" si="55"/>
        <v>2011</v>
      </c>
      <c r="N1293" t="s">
        <v>300</v>
      </c>
      <c r="O1293" t="s">
        <v>8</v>
      </c>
      <c r="P1293">
        <v>30612</v>
      </c>
      <c r="Q1293">
        <v>6.8127646978966602E-2</v>
      </c>
      <c r="S1293" s="4"/>
    </row>
    <row r="1294" spans="1:19" x14ac:dyDescent="0.4">
      <c r="A1294" s="4" t="s">
        <v>164</v>
      </c>
      <c r="B1294" t="str">
        <f t="shared" si="54"/>
        <v>2011</v>
      </c>
      <c r="C1294" t="s">
        <v>300</v>
      </c>
      <c r="D1294" t="s">
        <v>8</v>
      </c>
      <c r="E1294">
        <v>26678</v>
      </c>
      <c r="F1294">
        <v>5.918698321208854E-2</v>
      </c>
      <c r="L1294" s="4" t="s">
        <v>164</v>
      </c>
      <c r="M1294" t="str">
        <f t="shared" si="55"/>
        <v>2011</v>
      </c>
      <c r="N1294" t="s">
        <v>300</v>
      </c>
      <c r="O1294" t="s">
        <v>8</v>
      </c>
      <c r="P1294">
        <v>26678</v>
      </c>
      <c r="Q1294">
        <v>5.918698321208854E-2</v>
      </c>
      <c r="S1294" s="4"/>
    </row>
    <row r="1295" spans="1:19" x14ac:dyDescent="0.4">
      <c r="A1295" s="4" t="s">
        <v>165</v>
      </c>
      <c r="B1295" t="str">
        <f t="shared" si="54"/>
        <v>2011</v>
      </c>
      <c r="C1295" t="s">
        <v>300</v>
      </c>
      <c r="D1295" t="s">
        <v>8</v>
      </c>
      <c r="E1295">
        <v>23285</v>
      </c>
      <c r="F1295">
        <v>5.3233442993235229E-2</v>
      </c>
      <c r="L1295" s="4" t="s">
        <v>165</v>
      </c>
      <c r="M1295" t="str">
        <f t="shared" si="55"/>
        <v>2011</v>
      </c>
      <c r="N1295" t="s">
        <v>300</v>
      </c>
      <c r="O1295" t="s">
        <v>8</v>
      </c>
      <c r="P1295">
        <v>23285</v>
      </c>
      <c r="Q1295">
        <v>5.3233442993235229E-2</v>
      </c>
      <c r="S1295" s="4"/>
    </row>
    <row r="1296" spans="1:19" x14ac:dyDescent="0.4">
      <c r="A1296" s="4" t="s">
        <v>166</v>
      </c>
      <c r="B1296" t="str">
        <f t="shared" si="54"/>
        <v>2011</v>
      </c>
      <c r="C1296" t="s">
        <v>300</v>
      </c>
      <c r="D1296" t="s">
        <v>8</v>
      </c>
      <c r="E1296">
        <v>23406</v>
      </c>
      <c r="F1296">
        <v>5.6420256911517627E-2</v>
      </c>
      <c r="L1296" s="4" t="s">
        <v>166</v>
      </c>
      <c r="M1296" t="str">
        <f t="shared" si="55"/>
        <v>2011</v>
      </c>
      <c r="N1296" t="s">
        <v>300</v>
      </c>
      <c r="O1296" t="s">
        <v>8</v>
      </c>
      <c r="P1296">
        <v>23406</v>
      </c>
      <c r="Q1296">
        <v>5.6420256911517627E-2</v>
      </c>
      <c r="S1296" s="4"/>
    </row>
    <row r="1297" spans="1:19" x14ac:dyDescent="0.4">
      <c r="A1297" s="4" t="s">
        <v>167</v>
      </c>
      <c r="B1297" t="str">
        <f t="shared" si="54"/>
        <v>2011</v>
      </c>
      <c r="C1297" t="s">
        <v>300</v>
      </c>
      <c r="D1297" t="s">
        <v>8</v>
      </c>
      <c r="E1297">
        <v>26995</v>
      </c>
      <c r="F1297">
        <v>4.8164073651156152E-2</v>
      </c>
      <c r="L1297" s="4" t="s">
        <v>167</v>
      </c>
      <c r="M1297" t="str">
        <f t="shared" si="55"/>
        <v>2011</v>
      </c>
      <c r="N1297" t="s">
        <v>300</v>
      </c>
      <c r="O1297" t="s">
        <v>8</v>
      </c>
      <c r="P1297">
        <v>26995</v>
      </c>
      <c r="Q1297">
        <v>4.8164073651156152E-2</v>
      </c>
      <c r="S1297" s="4"/>
    </row>
    <row r="1298" spans="1:19" x14ac:dyDescent="0.4">
      <c r="A1298" s="4" t="s">
        <v>168</v>
      </c>
      <c r="B1298" t="str">
        <f t="shared" si="54"/>
        <v>2012</v>
      </c>
      <c r="C1298" t="s">
        <v>300</v>
      </c>
      <c r="D1298" t="s">
        <v>8</v>
      </c>
      <c r="E1298">
        <v>27160</v>
      </c>
      <c r="F1298">
        <v>6.2796671498958401E-2</v>
      </c>
      <c r="L1298" s="4" t="s">
        <v>168</v>
      </c>
      <c r="M1298" t="str">
        <f t="shared" si="55"/>
        <v>2012</v>
      </c>
      <c r="N1298" t="s">
        <v>300</v>
      </c>
      <c r="O1298" t="s">
        <v>8</v>
      </c>
      <c r="P1298">
        <v>27160</v>
      </c>
      <c r="Q1298">
        <v>6.2796671498958401E-2</v>
      </c>
      <c r="S1298" s="4"/>
    </row>
    <row r="1299" spans="1:19" x14ac:dyDescent="0.4">
      <c r="A1299" s="4" t="s">
        <v>169</v>
      </c>
      <c r="B1299" t="str">
        <f t="shared" si="54"/>
        <v>2012</v>
      </c>
      <c r="C1299" t="s">
        <v>300</v>
      </c>
      <c r="D1299" t="s">
        <v>8</v>
      </c>
      <c r="E1299">
        <v>26059</v>
      </c>
      <c r="F1299">
        <v>6.1316304033242904E-2</v>
      </c>
      <c r="L1299" s="4" t="s">
        <v>169</v>
      </c>
      <c r="M1299" t="str">
        <f t="shared" si="55"/>
        <v>2012</v>
      </c>
      <c r="N1299" t="s">
        <v>300</v>
      </c>
      <c r="O1299" t="s">
        <v>8</v>
      </c>
      <c r="P1299">
        <v>26059</v>
      </c>
      <c r="Q1299">
        <v>6.1316304033242904E-2</v>
      </c>
      <c r="S1299" s="4"/>
    </row>
    <row r="1300" spans="1:19" x14ac:dyDescent="0.4">
      <c r="A1300" s="4" t="s">
        <v>170</v>
      </c>
      <c r="B1300" t="str">
        <f t="shared" si="54"/>
        <v>2012</v>
      </c>
      <c r="C1300" t="s">
        <v>300</v>
      </c>
      <c r="D1300" t="s">
        <v>8</v>
      </c>
      <c r="E1300">
        <v>28214</v>
      </c>
      <c r="F1300">
        <v>5.8273402097627672E-2</v>
      </c>
      <c r="L1300" s="4" t="s">
        <v>170</v>
      </c>
      <c r="M1300" t="str">
        <f t="shared" si="55"/>
        <v>2012</v>
      </c>
      <c r="N1300" t="s">
        <v>300</v>
      </c>
      <c r="O1300" t="s">
        <v>8</v>
      </c>
      <c r="P1300">
        <v>28214</v>
      </c>
      <c r="Q1300">
        <v>5.8273402097627672E-2</v>
      </c>
      <c r="S1300" s="4"/>
    </row>
    <row r="1301" spans="1:19" x14ac:dyDescent="0.4">
      <c r="A1301" s="4" t="s">
        <v>171</v>
      </c>
      <c r="B1301" t="str">
        <f t="shared" si="54"/>
        <v>2012</v>
      </c>
      <c r="C1301" t="s">
        <v>300</v>
      </c>
      <c r="D1301" t="s">
        <v>8</v>
      </c>
      <c r="E1301">
        <v>29837</v>
      </c>
      <c r="F1301">
        <v>6.0411014375379629E-2</v>
      </c>
      <c r="L1301" s="4" t="s">
        <v>171</v>
      </c>
      <c r="M1301" t="str">
        <f t="shared" si="55"/>
        <v>2012</v>
      </c>
      <c r="N1301" t="s">
        <v>300</v>
      </c>
      <c r="O1301" t="s">
        <v>8</v>
      </c>
      <c r="P1301">
        <v>29837</v>
      </c>
      <c r="Q1301">
        <v>6.0411014375379629E-2</v>
      </c>
      <c r="S1301" s="4"/>
    </row>
    <row r="1302" spans="1:19" x14ac:dyDescent="0.4">
      <c r="A1302" s="4" t="s">
        <v>172</v>
      </c>
      <c r="B1302" t="str">
        <f t="shared" si="54"/>
        <v>2012</v>
      </c>
      <c r="C1302" t="s">
        <v>300</v>
      </c>
      <c r="D1302" t="s">
        <v>8</v>
      </c>
      <c r="E1302">
        <v>30562</v>
      </c>
      <c r="F1302">
        <v>6.2265196521852514E-2</v>
      </c>
      <c r="L1302" s="4" t="s">
        <v>172</v>
      </c>
      <c r="M1302" t="str">
        <f t="shared" si="55"/>
        <v>2012</v>
      </c>
      <c r="N1302" t="s">
        <v>300</v>
      </c>
      <c r="O1302" t="s">
        <v>8</v>
      </c>
      <c r="P1302">
        <v>30562</v>
      </c>
      <c r="Q1302">
        <v>6.2265196521852514E-2</v>
      </c>
      <c r="S1302" s="4"/>
    </row>
    <row r="1303" spans="1:19" x14ac:dyDescent="0.4">
      <c r="A1303" s="4" t="s">
        <v>173</v>
      </c>
      <c r="B1303" t="str">
        <f t="shared" si="54"/>
        <v>2012</v>
      </c>
      <c r="C1303" t="s">
        <v>300</v>
      </c>
      <c r="D1303" t="s">
        <v>8</v>
      </c>
      <c r="E1303">
        <v>39560</v>
      </c>
      <c r="F1303">
        <v>7.8699117121633508E-2</v>
      </c>
      <c r="L1303" s="4" t="s">
        <v>173</v>
      </c>
      <c r="M1303" t="str">
        <f t="shared" si="55"/>
        <v>2012</v>
      </c>
      <c r="N1303" t="s">
        <v>300</v>
      </c>
      <c r="O1303" t="s">
        <v>8</v>
      </c>
      <c r="P1303">
        <v>39560</v>
      </c>
      <c r="Q1303">
        <v>7.8699117121633508E-2</v>
      </c>
      <c r="S1303" s="4"/>
    </row>
    <row r="1304" spans="1:19" x14ac:dyDescent="0.4">
      <c r="A1304" s="4" t="s">
        <v>174</v>
      </c>
      <c r="B1304" t="str">
        <f t="shared" si="54"/>
        <v>2012</v>
      </c>
      <c r="C1304" t="s">
        <v>300</v>
      </c>
      <c r="D1304" t="s">
        <v>8</v>
      </c>
      <c r="E1304">
        <v>46521</v>
      </c>
      <c r="F1304">
        <v>9.6714440743928445E-2</v>
      </c>
      <c r="L1304" s="4" t="s">
        <v>174</v>
      </c>
      <c r="M1304" t="str">
        <f t="shared" si="55"/>
        <v>2012</v>
      </c>
      <c r="N1304" t="s">
        <v>300</v>
      </c>
      <c r="O1304" t="s">
        <v>8</v>
      </c>
      <c r="P1304">
        <v>46521</v>
      </c>
      <c r="Q1304">
        <v>9.6714440743928445E-2</v>
      </c>
      <c r="S1304" s="4"/>
    </row>
    <row r="1305" spans="1:19" x14ac:dyDescent="0.4">
      <c r="A1305" s="4" t="s">
        <v>175</v>
      </c>
      <c r="B1305" t="str">
        <f t="shared" si="54"/>
        <v>2012</v>
      </c>
      <c r="C1305" t="s">
        <v>300</v>
      </c>
      <c r="D1305" t="s">
        <v>8</v>
      </c>
      <c r="E1305">
        <v>33230</v>
      </c>
      <c r="F1305">
        <v>6.4195193570821416E-2</v>
      </c>
      <c r="L1305" s="4" t="s">
        <v>175</v>
      </c>
      <c r="M1305" t="str">
        <f t="shared" si="55"/>
        <v>2012</v>
      </c>
      <c r="N1305" t="s">
        <v>300</v>
      </c>
      <c r="O1305" t="s">
        <v>8</v>
      </c>
      <c r="P1305">
        <v>33230</v>
      </c>
      <c r="Q1305">
        <v>6.4195193570821416E-2</v>
      </c>
      <c r="S1305" s="4"/>
    </row>
    <row r="1306" spans="1:19" x14ac:dyDescent="0.4">
      <c r="A1306" s="4" t="s">
        <v>176</v>
      </c>
      <c r="B1306" t="str">
        <f t="shared" si="54"/>
        <v>2012</v>
      </c>
      <c r="C1306" t="s">
        <v>300</v>
      </c>
      <c r="D1306" t="s">
        <v>8</v>
      </c>
      <c r="E1306">
        <v>25917</v>
      </c>
      <c r="F1306">
        <v>6.359750292013075E-2</v>
      </c>
      <c r="L1306" s="4" t="s">
        <v>176</v>
      </c>
      <c r="M1306" t="str">
        <f t="shared" si="55"/>
        <v>2012</v>
      </c>
      <c r="N1306" t="s">
        <v>300</v>
      </c>
      <c r="O1306" t="s">
        <v>8</v>
      </c>
      <c r="P1306">
        <v>25917</v>
      </c>
      <c r="Q1306">
        <v>6.359750292013075E-2</v>
      </c>
      <c r="S1306" s="4"/>
    </row>
    <row r="1307" spans="1:19" x14ac:dyDescent="0.4">
      <c r="A1307" s="4" t="s">
        <v>177</v>
      </c>
      <c r="B1307" t="str">
        <f t="shared" si="54"/>
        <v>2012</v>
      </c>
      <c r="C1307" t="s">
        <v>300</v>
      </c>
      <c r="D1307" t="s">
        <v>8</v>
      </c>
      <c r="E1307">
        <v>25749</v>
      </c>
      <c r="F1307">
        <v>5.5300459602250759E-2</v>
      </c>
      <c r="L1307" s="4" t="s">
        <v>177</v>
      </c>
      <c r="M1307" t="str">
        <f t="shared" si="55"/>
        <v>2012</v>
      </c>
      <c r="N1307" t="s">
        <v>300</v>
      </c>
      <c r="O1307" t="s">
        <v>8</v>
      </c>
      <c r="P1307">
        <v>25749</v>
      </c>
      <c r="Q1307">
        <v>5.5300459602250759E-2</v>
      </c>
      <c r="S1307" s="4"/>
    </row>
    <row r="1308" spans="1:19" x14ac:dyDescent="0.4">
      <c r="A1308" s="4" t="s">
        <v>178</v>
      </c>
      <c r="B1308" t="str">
        <f t="shared" si="54"/>
        <v>2012</v>
      </c>
      <c r="C1308" t="s">
        <v>300</v>
      </c>
      <c r="D1308" t="s">
        <v>8</v>
      </c>
      <c r="E1308">
        <v>25249</v>
      </c>
      <c r="F1308">
        <v>5.2075362737313217E-2</v>
      </c>
      <c r="L1308" s="4" t="s">
        <v>178</v>
      </c>
      <c r="M1308" t="str">
        <f t="shared" si="55"/>
        <v>2012</v>
      </c>
      <c r="N1308" t="s">
        <v>300</v>
      </c>
      <c r="O1308" t="s">
        <v>8</v>
      </c>
      <c r="P1308">
        <v>25249</v>
      </c>
      <c r="Q1308">
        <v>5.2075362737313217E-2</v>
      </c>
      <c r="S1308" s="4"/>
    </row>
    <row r="1309" spans="1:19" x14ac:dyDescent="0.4">
      <c r="A1309" s="4" t="s">
        <v>179</v>
      </c>
      <c r="B1309" t="str">
        <f t="shared" si="54"/>
        <v>2012</v>
      </c>
      <c r="C1309" t="s">
        <v>300</v>
      </c>
      <c r="D1309" t="s">
        <v>8</v>
      </c>
      <c r="E1309">
        <v>28176</v>
      </c>
      <c r="F1309">
        <v>4.744336885636493E-2</v>
      </c>
      <c r="L1309" s="4" t="s">
        <v>179</v>
      </c>
      <c r="M1309" t="str">
        <f t="shared" si="55"/>
        <v>2012</v>
      </c>
      <c r="N1309" t="s">
        <v>300</v>
      </c>
      <c r="O1309" t="s">
        <v>8</v>
      </c>
      <c r="P1309">
        <v>28176</v>
      </c>
      <c r="Q1309">
        <v>4.744336885636493E-2</v>
      </c>
      <c r="S1309" s="4"/>
    </row>
    <row r="1310" spans="1:19" x14ac:dyDescent="0.4">
      <c r="A1310" s="4" t="s">
        <v>180</v>
      </c>
      <c r="B1310" t="str">
        <f t="shared" si="54"/>
        <v>2013</v>
      </c>
      <c r="C1310" t="s">
        <v>300</v>
      </c>
      <c r="D1310" t="s">
        <v>8</v>
      </c>
      <c r="E1310">
        <v>22879</v>
      </c>
      <c r="F1310">
        <v>4.9735550951820924E-2</v>
      </c>
      <c r="L1310" s="4" t="s">
        <v>180</v>
      </c>
      <c r="M1310" t="str">
        <f t="shared" si="55"/>
        <v>2013</v>
      </c>
      <c r="N1310" t="s">
        <v>300</v>
      </c>
      <c r="O1310" t="s">
        <v>8</v>
      </c>
      <c r="P1310">
        <v>22879</v>
      </c>
      <c r="Q1310">
        <v>4.9735550951820924E-2</v>
      </c>
      <c r="S1310" s="4"/>
    </row>
    <row r="1311" spans="1:19" x14ac:dyDescent="0.4">
      <c r="A1311" s="4" t="s">
        <v>181</v>
      </c>
      <c r="B1311" t="str">
        <f t="shared" si="54"/>
        <v>2013</v>
      </c>
      <c r="C1311" t="s">
        <v>300</v>
      </c>
      <c r="D1311" t="s">
        <v>8</v>
      </c>
      <c r="E1311">
        <v>28981</v>
      </c>
      <c r="F1311">
        <v>7.149694335209919E-2</v>
      </c>
      <c r="L1311" s="4" t="s">
        <v>181</v>
      </c>
      <c r="M1311" t="str">
        <f t="shared" si="55"/>
        <v>2013</v>
      </c>
      <c r="N1311" t="s">
        <v>300</v>
      </c>
      <c r="O1311" t="s">
        <v>8</v>
      </c>
      <c r="P1311">
        <v>28981</v>
      </c>
      <c r="Q1311">
        <v>7.149694335209919E-2</v>
      </c>
      <c r="S1311" s="4"/>
    </row>
    <row r="1312" spans="1:19" x14ac:dyDescent="0.4">
      <c r="A1312" s="4" t="s">
        <v>182</v>
      </c>
      <c r="B1312" t="str">
        <f t="shared" si="54"/>
        <v>2013</v>
      </c>
      <c r="C1312" t="s">
        <v>300</v>
      </c>
      <c r="D1312" t="s">
        <v>8</v>
      </c>
      <c r="E1312">
        <v>27732</v>
      </c>
      <c r="F1312">
        <v>5.2940637456283697E-2</v>
      </c>
      <c r="L1312" s="4" t="s">
        <v>182</v>
      </c>
      <c r="M1312" t="str">
        <f t="shared" si="55"/>
        <v>2013</v>
      </c>
      <c r="N1312" t="s">
        <v>300</v>
      </c>
      <c r="O1312" t="s">
        <v>8</v>
      </c>
      <c r="P1312">
        <v>27732</v>
      </c>
      <c r="Q1312">
        <v>5.2940637456283697E-2</v>
      </c>
      <c r="S1312" s="4"/>
    </row>
    <row r="1313" spans="1:19" x14ac:dyDescent="0.4">
      <c r="A1313" s="4" t="s">
        <v>183</v>
      </c>
      <c r="B1313" t="str">
        <f t="shared" si="54"/>
        <v>2013</v>
      </c>
      <c r="C1313" t="s">
        <v>300</v>
      </c>
      <c r="D1313" t="s">
        <v>8</v>
      </c>
      <c r="E1313">
        <v>31863</v>
      </c>
      <c r="F1313">
        <v>6.4060652850490965E-2</v>
      </c>
      <c r="L1313" s="4" t="s">
        <v>183</v>
      </c>
      <c r="M1313" t="str">
        <f t="shared" si="55"/>
        <v>2013</v>
      </c>
      <c r="N1313" t="s">
        <v>300</v>
      </c>
      <c r="O1313" t="s">
        <v>8</v>
      </c>
      <c r="P1313">
        <v>31863</v>
      </c>
      <c r="Q1313">
        <v>6.4060652850490965E-2</v>
      </c>
      <c r="S1313" s="4"/>
    </row>
    <row r="1314" spans="1:19" x14ac:dyDescent="0.4">
      <c r="A1314" s="4" t="s">
        <v>184</v>
      </c>
      <c r="B1314" t="str">
        <f t="shared" si="54"/>
        <v>2013</v>
      </c>
      <c r="C1314" t="s">
        <v>300</v>
      </c>
      <c r="D1314" t="s">
        <v>8</v>
      </c>
      <c r="E1314">
        <v>30496</v>
      </c>
      <c r="F1314">
        <v>5.7013591579577111E-2</v>
      </c>
      <c r="L1314" s="4" t="s">
        <v>184</v>
      </c>
      <c r="M1314" t="str">
        <f t="shared" si="55"/>
        <v>2013</v>
      </c>
      <c r="N1314" t="s">
        <v>300</v>
      </c>
      <c r="O1314" t="s">
        <v>8</v>
      </c>
      <c r="P1314">
        <v>30496</v>
      </c>
      <c r="Q1314">
        <v>5.7013591579577111E-2</v>
      </c>
      <c r="S1314" s="4"/>
    </row>
    <row r="1315" spans="1:19" x14ac:dyDescent="0.4">
      <c r="A1315" s="4" t="s">
        <v>185</v>
      </c>
      <c r="B1315" t="str">
        <f t="shared" si="54"/>
        <v>2013</v>
      </c>
      <c r="C1315" t="s">
        <v>300</v>
      </c>
      <c r="D1315" t="s">
        <v>8</v>
      </c>
      <c r="E1315">
        <v>42194</v>
      </c>
      <c r="F1315">
        <v>7.5751292174066037E-2</v>
      </c>
      <c r="L1315" s="4" t="s">
        <v>185</v>
      </c>
      <c r="M1315" t="str">
        <f t="shared" si="55"/>
        <v>2013</v>
      </c>
      <c r="N1315" t="s">
        <v>300</v>
      </c>
      <c r="O1315" t="s">
        <v>8</v>
      </c>
      <c r="P1315">
        <v>42194</v>
      </c>
      <c r="Q1315">
        <v>7.5751292174066037E-2</v>
      </c>
      <c r="S1315" s="4"/>
    </row>
    <row r="1316" spans="1:19" x14ac:dyDescent="0.4">
      <c r="A1316" s="4" t="s">
        <v>186</v>
      </c>
      <c r="B1316" t="str">
        <f t="shared" si="54"/>
        <v>2013</v>
      </c>
      <c r="C1316" t="s">
        <v>300</v>
      </c>
      <c r="D1316" t="s">
        <v>8</v>
      </c>
      <c r="E1316">
        <v>47834</v>
      </c>
      <c r="F1316">
        <v>9.340863200896711E-2</v>
      </c>
      <c r="L1316" s="4" t="s">
        <v>186</v>
      </c>
      <c r="M1316" t="str">
        <f t="shared" si="55"/>
        <v>2013</v>
      </c>
      <c r="N1316" t="s">
        <v>300</v>
      </c>
      <c r="O1316" t="s">
        <v>8</v>
      </c>
      <c r="P1316">
        <v>47834</v>
      </c>
      <c r="Q1316">
        <v>9.340863200896711E-2</v>
      </c>
      <c r="S1316" s="4"/>
    </row>
    <row r="1317" spans="1:19" x14ac:dyDescent="0.4">
      <c r="A1317" s="4" t="s">
        <v>187</v>
      </c>
      <c r="B1317" t="str">
        <f t="shared" si="54"/>
        <v>2013</v>
      </c>
      <c r="C1317" t="s">
        <v>300</v>
      </c>
      <c r="D1317" t="s">
        <v>8</v>
      </c>
      <c r="E1317">
        <v>34980</v>
      </c>
      <c r="F1317">
        <v>5.9784447839863822E-2</v>
      </c>
      <c r="L1317" s="4" t="s">
        <v>187</v>
      </c>
      <c r="M1317" t="str">
        <f t="shared" si="55"/>
        <v>2013</v>
      </c>
      <c r="N1317" t="s">
        <v>300</v>
      </c>
      <c r="O1317" t="s">
        <v>8</v>
      </c>
      <c r="P1317">
        <v>34980</v>
      </c>
      <c r="Q1317">
        <v>5.9784447839863822E-2</v>
      </c>
      <c r="S1317" s="4"/>
    </row>
    <row r="1318" spans="1:19" x14ac:dyDescent="0.4">
      <c r="A1318" s="4" t="s">
        <v>188</v>
      </c>
      <c r="B1318" t="str">
        <f t="shared" si="54"/>
        <v>2013</v>
      </c>
      <c r="C1318" t="s">
        <v>300</v>
      </c>
      <c r="D1318" t="s">
        <v>8</v>
      </c>
      <c r="E1318">
        <v>28276</v>
      </c>
      <c r="F1318">
        <v>6.3410050614119473E-2</v>
      </c>
      <c r="L1318" s="4" t="s">
        <v>188</v>
      </c>
      <c r="M1318" t="str">
        <f t="shared" si="55"/>
        <v>2013</v>
      </c>
      <c r="N1318" t="s">
        <v>300</v>
      </c>
      <c r="O1318" t="s">
        <v>8</v>
      </c>
      <c r="P1318">
        <v>28276</v>
      </c>
      <c r="Q1318">
        <v>6.3410050614119473E-2</v>
      </c>
      <c r="S1318" s="4"/>
    </row>
    <row r="1319" spans="1:19" x14ac:dyDescent="0.4">
      <c r="A1319" s="4" t="s">
        <v>189</v>
      </c>
      <c r="B1319" t="str">
        <f t="shared" si="54"/>
        <v>2013</v>
      </c>
      <c r="C1319" t="s">
        <v>300</v>
      </c>
      <c r="D1319" t="s">
        <v>8</v>
      </c>
      <c r="E1319">
        <v>29011</v>
      </c>
      <c r="F1319">
        <v>5.6552869554707799E-2</v>
      </c>
      <c r="L1319" s="4" t="s">
        <v>189</v>
      </c>
      <c r="M1319" t="str">
        <f t="shared" si="55"/>
        <v>2013</v>
      </c>
      <c r="N1319" t="s">
        <v>300</v>
      </c>
      <c r="O1319" t="s">
        <v>8</v>
      </c>
      <c r="P1319">
        <v>29011</v>
      </c>
      <c r="Q1319">
        <v>5.6552869554707799E-2</v>
      </c>
      <c r="S1319" s="4"/>
    </row>
    <row r="1320" spans="1:19" x14ac:dyDescent="0.4">
      <c r="A1320" s="4" t="s">
        <v>190</v>
      </c>
      <c r="B1320" t="str">
        <f t="shared" si="54"/>
        <v>2013</v>
      </c>
      <c r="C1320" t="s">
        <v>300</v>
      </c>
      <c r="D1320" t="s">
        <v>8</v>
      </c>
      <c r="E1320">
        <v>27353</v>
      </c>
      <c r="F1320">
        <v>5.4158136293257407E-2</v>
      </c>
      <c r="L1320" s="4" t="s">
        <v>190</v>
      </c>
      <c r="M1320" t="str">
        <f t="shared" si="55"/>
        <v>2013</v>
      </c>
      <c r="N1320" t="s">
        <v>300</v>
      </c>
      <c r="O1320" t="s">
        <v>8</v>
      </c>
      <c r="P1320">
        <v>27353</v>
      </c>
      <c r="Q1320">
        <v>5.4158136293257407E-2</v>
      </c>
      <c r="S1320" s="4"/>
    </row>
    <row r="1321" spans="1:19" x14ac:dyDescent="0.4">
      <c r="A1321" s="4" t="s">
        <v>191</v>
      </c>
      <c r="B1321" t="str">
        <f t="shared" si="54"/>
        <v>2013</v>
      </c>
      <c r="C1321" t="s">
        <v>300</v>
      </c>
      <c r="D1321" t="s">
        <v>8</v>
      </c>
      <c r="E1321">
        <v>28896</v>
      </c>
      <c r="F1321">
        <v>4.6104286696673172E-2</v>
      </c>
      <c r="L1321" s="4" t="s">
        <v>191</v>
      </c>
      <c r="M1321" t="str">
        <f t="shared" si="55"/>
        <v>2013</v>
      </c>
      <c r="N1321" t="s">
        <v>300</v>
      </c>
      <c r="O1321" t="s">
        <v>8</v>
      </c>
      <c r="P1321">
        <v>28896</v>
      </c>
      <c r="Q1321">
        <v>4.6104286696673172E-2</v>
      </c>
      <c r="S1321" s="4"/>
    </row>
    <row r="1322" spans="1:19" x14ac:dyDescent="0.4">
      <c r="A1322" s="4" t="s">
        <v>192</v>
      </c>
      <c r="B1322" t="str">
        <f t="shared" si="54"/>
        <v>2014</v>
      </c>
      <c r="C1322" t="s">
        <v>300</v>
      </c>
      <c r="D1322" t="s">
        <v>8</v>
      </c>
      <c r="E1322">
        <v>26071</v>
      </c>
      <c r="F1322">
        <v>5.2435112277631965E-2</v>
      </c>
      <c r="L1322" s="4" t="s">
        <v>192</v>
      </c>
      <c r="M1322" t="str">
        <f t="shared" si="55"/>
        <v>2014</v>
      </c>
      <c r="N1322" t="s">
        <v>300</v>
      </c>
      <c r="O1322" t="s">
        <v>8</v>
      </c>
      <c r="P1322">
        <v>26071</v>
      </c>
      <c r="Q1322">
        <v>5.2435112277631965E-2</v>
      </c>
      <c r="S1322" s="4"/>
    </row>
    <row r="1323" spans="1:19" x14ac:dyDescent="0.4">
      <c r="A1323" s="4" t="s">
        <v>193</v>
      </c>
      <c r="B1323" t="str">
        <f t="shared" si="54"/>
        <v>2014</v>
      </c>
      <c r="C1323" t="s">
        <v>300</v>
      </c>
      <c r="D1323" t="s">
        <v>8</v>
      </c>
      <c r="E1323">
        <v>33053</v>
      </c>
      <c r="F1323">
        <v>7.5084277575350064E-2</v>
      </c>
      <c r="L1323" s="4" t="s">
        <v>193</v>
      </c>
      <c r="M1323" t="str">
        <f t="shared" si="55"/>
        <v>2014</v>
      </c>
      <c r="N1323" t="s">
        <v>300</v>
      </c>
      <c r="O1323" t="s">
        <v>8</v>
      </c>
      <c r="P1323">
        <v>33053</v>
      </c>
      <c r="Q1323">
        <v>7.5084277575350064E-2</v>
      </c>
      <c r="S1323" s="4"/>
    </row>
    <row r="1324" spans="1:19" x14ac:dyDescent="0.4">
      <c r="A1324" s="4" t="s">
        <v>194</v>
      </c>
      <c r="B1324" t="str">
        <f t="shared" si="54"/>
        <v>2014</v>
      </c>
      <c r="C1324" t="s">
        <v>300</v>
      </c>
      <c r="D1324" t="s">
        <v>8</v>
      </c>
      <c r="E1324">
        <v>31060</v>
      </c>
      <c r="F1324">
        <v>6.1032042804958803E-2</v>
      </c>
      <c r="L1324" s="4" t="s">
        <v>194</v>
      </c>
      <c r="M1324" t="str">
        <f t="shared" si="55"/>
        <v>2014</v>
      </c>
      <c r="N1324" t="s">
        <v>300</v>
      </c>
      <c r="O1324" t="s">
        <v>8</v>
      </c>
      <c r="P1324">
        <v>31060</v>
      </c>
      <c r="Q1324">
        <v>6.1032042804958803E-2</v>
      </c>
      <c r="S1324" s="4"/>
    </row>
    <row r="1325" spans="1:19" x14ac:dyDescent="0.4">
      <c r="A1325" s="4" t="s">
        <v>195</v>
      </c>
      <c r="B1325" t="str">
        <f t="shared" si="54"/>
        <v>2014</v>
      </c>
      <c r="C1325" t="s">
        <v>300</v>
      </c>
      <c r="D1325" t="s">
        <v>8</v>
      </c>
      <c r="E1325">
        <v>30234</v>
      </c>
      <c r="F1325">
        <v>5.9062201480364368E-2</v>
      </c>
      <c r="L1325" s="4" t="s">
        <v>195</v>
      </c>
      <c r="M1325" t="str">
        <f t="shared" si="55"/>
        <v>2014</v>
      </c>
      <c r="N1325" t="s">
        <v>300</v>
      </c>
      <c r="O1325" t="s">
        <v>8</v>
      </c>
      <c r="P1325">
        <v>30234</v>
      </c>
      <c r="Q1325">
        <v>5.9062201480364368E-2</v>
      </c>
      <c r="S1325" s="4"/>
    </row>
    <row r="1326" spans="1:19" x14ac:dyDescent="0.4">
      <c r="A1326" s="4" t="s">
        <v>196</v>
      </c>
      <c r="B1326" t="str">
        <f t="shared" si="54"/>
        <v>2014</v>
      </c>
      <c r="C1326" t="s">
        <v>300</v>
      </c>
      <c r="D1326" t="s">
        <v>8</v>
      </c>
      <c r="E1326">
        <v>36630</v>
      </c>
      <c r="F1326">
        <v>6.6617562812014072E-2</v>
      </c>
      <c r="L1326" s="4" t="s">
        <v>196</v>
      </c>
      <c r="M1326" t="str">
        <f t="shared" si="55"/>
        <v>2014</v>
      </c>
      <c r="N1326" t="s">
        <v>300</v>
      </c>
      <c r="O1326" t="s">
        <v>8</v>
      </c>
      <c r="P1326">
        <v>36630</v>
      </c>
      <c r="Q1326">
        <v>6.6617562812014072E-2</v>
      </c>
      <c r="S1326" s="4"/>
    </row>
    <row r="1327" spans="1:19" x14ac:dyDescent="0.4">
      <c r="A1327" s="4" t="s">
        <v>197</v>
      </c>
      <c r="B1327" t="str">
        <f t="shared" si="54"/>
        <v>2014</v>
      </c>
      <c r="C1327" t="s">
        <v>300</v>
      </c>
      <c r="D1327" t="s">
        <v>8</v>
      </c>
      <c r="E1327">
        <v>48999</v>
      </c>
      <c r="F1327">
        <v>8.8652597755053297E-2</v>
      </c>
      <c r="L1327" s="4" t="s">
        <v>197</v>
      </c>
      <c r="M1327" t="str">
        <f t="shared" si="55"/>
        <v>2014</v>
      </c>
      <c r="N1327" t="s">
        <v>300</v>
      </c>
      <c r="O1327" t="s">
        <v>8</v>
      </c>
      <c r="P1327">
        <v>48999</v>
      </c>
      <c r="Q1327">
        <v>8.8652597755053297E-2</v>
      </c>
      <c r="S1327" s="4"/>
    </row>
    <row r="1328" spans="1:19" x14ac:dyDescent="0.4">
      <c r="A1328" s="4" t="s">
        <v>198</v>
      </c>
      <c r="B1328" t="str">
        <f t="shared" si="54"/>
        <v>2014</v>
      </c>
      <c r="C1328" t="s">
        <v>300</v>
      </c>
      <c r="D1328" t="s">
        <v>8</v>
      </c>
      <c r="E1328">
        <v>55951</v>
      </c>
      <c r="F1328">
        <v>9.8454321178826451E-2</v>
      </c>
      <c r="L1328" s="4" t="s">
        <v>198</v>
      </c>
      <c r="M1328" t="str">
        <f t="shared" si="55"/>
        <v>2014</v>
      </c>
      <c r="N1328" t="s">
        <v>300</v>
      </c>
      <c r="O1328" t="s">
        <v>8</v>
      </c>
      <c r="P1328">
        <v>55951</v>
      </c>
      <c r="Q1328">
        <v>9.8454321178826451E-2</v>
      </c>
      <c r="S1328" s="4"/>
    </row>
    <row r="1329" spans="1:19" x14ac:dyDescent="0.4">
      <c r="A1329" s="4" t="s">
        <v>199</v>
      </c>
      <c r="B1329" t="str">
        <f t="shared" si="54"/>
        <v>2014</v>
      </c>
      <c r="C1329" t="s">
        <v>300</v>
      </c>
      <c r="D1329" t="s">
        <v>8</v>
      </c>
      <c r="E1329">
        <v>41775</v>
      </c>
      <c r="F1329">
        <v>8.6983228009536395E-2</v>
      </c>
      <c r="L1329" s="4" t="s">
        <v>199</v>
      </c>
      <c r="M1329" t="str">
        <f t="shared" si="55"/>
        <v>2014</v>
      </c>
      <c r="N1329" t="s">
        <v>300</v>
      </c>
      <c r="O1329" t="s">
        <v>8</v>
      </c>
      <c r="P1329">
        <v>41775</v>
      </c>
      <c r="Q1329">
        <v>8.6983228009536395E-2</v>
      </c>
      <c r="S1329" s="4"/>
    </row>
    <row r="1330" spans="1:19" x14ac:dyDescent="0.4">
      <c r="A1330" s="4" t="s">
        <v>200</v>
      </c>
      <c r="B1330" t="str">
        <f t="shared" si="54"/>
        <v>2014</v>
      </c>
      <c r="C1330" t="s">
        <v>300</v>
      </c>
      <c r="D1330" t="s">
        <v>8</v>
      </c>
      <c r="E1330">
        <v>28960</v>
      </c>
      <c r="F1330">
        <v>6.6372239169246922E-2</v>
      </c>
      <c r="L1330" s="4" t="s">
        <v>200</v>
      </c>
      <c r="M1330" t="str">
        <f t="shared" si="55"/>
        <v>2014</v>
      </c>
      <c r="N1330" t="s">
        <v>300</v>
      </c>
      <c r="O1330" t="s">
        <v>8</v>
      </c>
      <c r="P1330">
        <v>28960</v>
      </c>
      <c r="Q1330">
        <v>6.6372239169246922E-2</v>
      </c>
      <c r="S1330" s="4"/>
    </row>
    <row r="1331" spans="1:19" x14ac:dyDescent="0.4">
      <c r="A1331" s="4" t="s">
        <v>201</v>
      </c>
      <c r="B1331" t="str">
        <f t="shared" si="54"/>
        <v>2014</v>
      </c>
      <c r="C1331" t="s">
        <v>300</v>
      </c>
      <c r="D1331" t="s">
        <v>8</v>
      </c>
      <c r="E1331">
        <v>30552</v>
      </c>
      <c r="F1331">
        <v>6.2988749358299026E-2</v>
      </c>
      <c r="L1331" s="4" t="s">
        <v>201</v>
      </c>
      <c r="M1331" t="str">
        <f t="shared" si="55"/>
        <v>2014</v>
      </c>
      <c r="N1331" t="s">
        <v>300</v>
      </c>
      <c r="O1331" t="s">
        <v>8</v>
      </c>
      <c r="P1331">
        <v>30552</v>
      </c>
      <c r="Q1331">
        <v>6.2988749358299026E-2</v>
      </c>
      <c r="S1331" s="4"/>
    </row>
    <row r="1332" spans="1:19" x14ac:dyDescent="0.4">
      <c r="A1332" s="4" t="s">
        <v>202</v>
      </c>
      <c r="B1332" t="str">
        <f t="shared" si="54"/>
        <v>2014</v>
      </c>
      <c r="C1332" t="s">
        <v>300</v>
      </c>
      <c r="D1332" t="s">
        <v>8</v>
      </c>
      <c r="E1332">
        <v>29938</v>
      </c>
      <c r="F1332">
        <v>6.463870938489806E-2</v>
      </c>
      <c r="L1332" s="4" t="s">
        <v>202</v>
      </c>
      <c r="M1332" t="str">
        <f t="shared" si="55"/>
        <v>2014</v>
      </c>
      <c r="N1332" t="s">
        <v>300</v>
      </c>
      <c r="O1332" t="s">
        <v>8</v>
      </c>
      <c r="P1332">
        <v>29938</v>
      </c>
      <c r="Q1332">
        <v>6.463870938489806E-2</v>
      </c>
      <c r="S1332" s="4"/>
    </row>
    <row r="1333" spans="1:19" x14ac:dyDescent="0.4">
      <c r="A1333" s="4" t="s">
        <v>203</v>
      </c>
      <c r="B1333" t="str">
        <f t="shared" si="54"/>
        <v>2014</v>
      </c>
      <c r="C1333" t="s">
        <v>300</v>
      </c>
      <c r="D1333" t="s">
        <v>8</v>
      </c>
      <c r="E1333">
        <v>31185</v>
      </c>
      <c r="F1333">
        <v>5.0363534765939168E-2</v>
      </c>
      <c r="L1333" s="4" t="s">
        <v>203</v>
      </c>
      <c r="M1333" t="str">
        <f t="shared" si="55"/>
        <v>2014</v>
      </c>
      <c r="N1333" t="s">
        <v>300</v>
      </c>
      <c r="O1333" t="s">
        <v>8</v>
      </c>
      <c r="P1333">
        <v>31185</v>
      </c>
      <c r="Q1333">
        <v>5.0363534765939168E-2</v>
      </c>
      <c r="S1333" s="4"/>
    </row>
    <row r="1334" spans="1:19" x14ac:dyDescent="0.4">
      <c r="A1334" s="4" t="s">
        <v>204</v>
      </c>
      <c r="B1334" t="str">
        <f t="shared" si="54"/>
        <v>2015</v>
      </c>
      <c r="C1334" t="s">
        <v>300</v>
      </c>
      <c r="D1334" t="s">
        <v>8</v>
      </c>
      <c r="E1334">
        <v>28632</v>
      </c>
      <c r="F1334">
        <v>6.3891746423494808E-2</v>
      </c>
      <c r="L1334" s="4" t="s">
        <v>204</v>
      </c>
      <c r="M1334" t="str">
        <f t="shared" si="55"/>
        <v>2015</v>
      </c>
      <c r="N1334" t="s">
        <v>300</v>
      </c>
      <c r="O1334" t="s">
        <v>8</v>
      </c>
      <c r="P1334">
        <v>28632</v>
      </c>
      <c r="Q1334">
        <v>6.3891746423494808E-2</v>
      </c>
      <c r="S1334" s="4"/>
    </row>
    <row r="1335" spans="1:19" x14ac:dyDescent="0.4">
      <c r="A1335" s="4" t="s">
        <v>205</v>
      </c>
      <c r="B1335" t="str">
        <f t="shared" si="54"/>
        <v>2015</v>
      </c>
      <c r="C1335" t="s">
        <v>300</v>
      </c>
      <c r="D1335" t="s">
        <v>8</v>
      </c>
      <c r="E1335">
        <v>28150</v>
      </c>
      <c r="F1335">
        <v>7.4003191469784874E-2</v>
      </c>
      <c r="L1335" s="4" t="s">
        <v>205</v>
      </c>
      <c r="M1335" t="str">
        <f t="shared" si="55"/>
        <v>2015</v>
      </c>
      <c r="N1335" t="s">
        <v>300</v>
      </c>
      <c r="O1335" t="s">
        <v>8</v>
      </c>
      <c r="P1335">
        <v>28150</v>
      </c>
      <c r="Q1335">
        <v>7.4003191469784874E-2</v>
      </c>
      <c r="S1335" s="4"/>
    </row>
    <row r="1336" spans="1:19" x14ac:dyDescent="0.4">
      <c r="A1336" s="4" t="s">
        <v>206</v>
      </c>
      <c r="B1336" t="str">
        <f t="shared" si="54"/>
        <v>2015</v>
      </c>
      <c r="C1336" t="s">
        <v>300</v>
      </c>
      <c r="D1336" t="s">
        <v>8</v>
      </c>
      <c r="E1336">
        <v>30907</v>
      </c>
      <c r="F1336">
        <v>6.6898413200028567E-2</v>
      </c>
      <c r="L1336" s="4" t="s">
        <v>206</v>
      </c>
      <c r="M1336" t="str">
        <f t="shared" si="55"/>
        <v>2015</v>
      </c>
      <c r="N1336" t="s">
        <v>300</v>
      </c>
      <c r="O1336" t="s">
        <v>8</v>
      </c>
      <c r="P1336">
        <v>30907</v>
      </c>
      <c r="Q1336">
        <v>6.6898413200028567E-2</v>
      </c>
      <c r="S1336" s="4"/>
    </row>
    <row r="1337" spans="1:19" x14ac:dyDescent="0.4">
      <c r="A1337" s="4" t="s">
        <v>207</v>
      </c>
      <c r="B1337" t="str">
        <f t="shared" si="54"/>
        <v>2015</v>
      </c>
      <c r="C1337" t="s">
        <v>300</v>
      </c>
      <c r="D1337" t="s">
        <v>8</v>
      </c>
      <c r="E1337">
        <v>36472</v>
      </c>
      <c r="F1337">
        <v>7.6267270024026945E-2</v>
      </c>
      <c r="L1337" s="4" t="s">
        <v>207</v>
      </c>
      <c r="M1337" t="str">
        <f t="shared" si="55"/>
        <v>2015</v>
      </c>
      <c r="N1337" t="s">
        <v>300</v>
      </c>
      <c r="O1337" t="s">
        <v>8</v>
      </c>
      <c r="P1337">
        <v>36472</v>
      </c>
      <c r="Q1337">
        <v>7.6267270024026945E-2</v>
      </c>
      <c r="S1337" s="4"/>
    </row>
    <row r="1338" spans="1:19" x14ac:dyDescent="0.4">
      <c r="A1338" s="4" t="s">
        <v>208</v>
      </c>
      <c r="B1338" t="str">
        <f t="shared" si="54"/>
        <v>2015</v>
      </c>
      <c r="C1338" t="s">
        <v>300</v>
      </c>
      <c r="D1338" t="s">
        <v>8</v>
      </c>
      <c r="E1338">
        <v>35974</v>
      </c>
      <c r="F1338">
        <v>7.025156520346669E-2</v>
      </c>
      <c r="L1338" s="4" t="s">
        <v>208</v>
      </c>
      <c r="M1338" t="str">
        <f t="shared" si="55"/>
        <v>2015</v>
      </c>
      <c r="N1338" t="s">
        <v>300</v>
      </c>
      <c r="O1338" t="s">
        <v>8</v>
      </c>
      <c r="P1338">
        <v>35974</v>
      </c>
      <c r="Q1338">
        <v>7.025156520346669E-2</v>
      </c>
      <c r="S1338" s="4"/>
    </row>
    <row r="1339" spans="1:19" x14ac:dyDescent="0.4">
      <c r="A1339" s="4" t="s">
        <v>209</v>
      </c>
      <c r="B1339" t="str">
        <f t="shared" si="54"/>
        <v>2015</v>
      </c>
      <c r="C1339" t="s">
        <v>300</v>
      </c>
      <c r="D1339" t="s">
        <v>8</v>
      </c>
      <c r="E1339">
        <v>45490</v>
      </c>
      <c r="F1339">
        <v>9.1641283501748619E-2</v>
      </c>
      <c r="L1339" s="4" t="s">
        <v>209</v>
      </c>
      <c r="M1339" t="str">
        <f t="shared" si="55"/>
        <v>2015</v>
      </c>
      <c r="N1339" t="s">
        <v>300</v>
      </c>
      <c r="O1339" t="s">
        <v>8</v>
      </c>
      <c r="P1339">
        <v>45490</v>
      </c>
      <c r="Q1339">
        <v>9.1641283501748619E-2</v>
      </c>
      <c r="S1339" s="4"/>
    </row>
    <row r="1340" spans="1:19" x14ac:dyDescent="0.4">
      <c r="A1340" s="4" t="s">
        <v>210</v>
      </c>
      <c r="B1340" t="str">
        <f t="shared" si="54"/>
        <v>2015</v>
      </c>
      <c r="C1340" t="s">
        <v>300</v>
      </c>
      <c r="D1340" t="s">
        <v>8</v>
      </c>
      <c r="E1340">
        <v>54711</v>
      </c>
      <c r="F1340">
        <v>9.4399296029815213E-2</v>
      </c>
      <c r="L1340" s="4" t="s">
        <v>210</v>
      </c>
      <c r="M1340" t="str">
        <f t="shared" si="55"/>
        <v>2015</v>
      </c>
      <c r="N1340" t="s">
        <v>300</v>
      </c>
      <c r="O1340" t="s">
        <v>8</v>
      </c>
      <c r="P1340">
        <v>54711</v>
      </c>
      <c r="Q1340">
        <v>9.4399296029815213E-2</v>
      </c>
      <c r="S1340" s="4"/>
    </row>
    <row r="1341" spans="1:19" x14ac:dyDescent="0.4">
      <c r="A1341" s="4" t="s">
        <v>211</v>
      </c>
      <c r="B1341" t="str">
        <f t="shared" si="54"/>
        <v>2015</v>
      </c>
      <c r="C1341" t="s">
        <v>300</v>
      </c>
      <c r="D1341" t="s">
        <v>8</v>
      </c>
      <c r="E1341">
        <v>39519</v>
      </c>
      <c r="F1341">
        <v>8.8979301431765426E-2</v>
      </c>
      <c r="L1341" s="4" t="s">
        <v>211</v>
      </c>
      <c r="M1341" t="str">
        <f t="shared" si="55"/>
        <v>2015</v>
      </c>
      <c r="N1341" t="s">
        <v>300</v>
      </c>
      <c r="O1341" t="s">
        <v>8</v>
      </c>
      <c r="P1341">
        <v>39519</v>
      </c>
      <c r="Q1341">
        <v>8.8979301431765426E-2</v>
      </c>
      <c r="S1341" s="4"/>
    </row>
    <row r="1342" spans="1:19" x14ac:dyDescent="0.4">
      <c r="A1342" s="4" t="s">
        <v>212</v>
      </c>
      <c r="B1342" t="str">
        <f t="shared" si="54"/>
        <v>2015</v>
      </c>
      <c r="C1342" t="s">
        <v>300</v>
      </c>
      <c r="D1342" t="s">
        <v>8</v>
      </c>
      <c r="E1342">
        <v>28282</v>
      </c>
      <c r="F1342">
        <v>6.8288442732793275E-2</v>
      </c>
      <c r="L1342" s="4" t="s">
        <v>212</v>
      </c>
      <c r="M1342" t="str">
        <f t="shared" si="55"/>
        <v>2015</v>
      </c>
      <c r="N1342" t="s">
        <v>300</v>
      </c>
      <c r="O1342" t="s">
        <v>8</v>
      </c>
      <c r="P1342">
        <v>28282</v>
      </c>
      <c r="Q1342">
        <v>6.8288442732793275E-2</v>
      </c>
      <c r="S1342" s="4"/>
    </row>
    <row r="1343" spans="1:19" x14ac:dyDescent="0.4">
      <c r="A1343" s="4" t="s">
        <v>213</v>
      </c>
      <c r="B1343" t="str">
        <f t="shared" si="54"/>
        <v>2015</v>
      </c>
      <c r="C1343" t="s">
        <v>300</v>
      </c>
      <c r="D1343" t="s">
        <v>8</v>
      </c>
      <c r="E1343">
        <v>30686</v>
      </c>
      <c r="F1343">
        <v>6.5984018991424614E-2</v>
      </c>
      <c r="L1343" s="4" t="s">
        <v>213</v>
      </c>
      <c r="M1343" t="str">
        <f t="shared" si="55"/>
        <v>2015</v>
      </c>
      <c r="N1343" t="s">
        <v>300</v>
      </c>
      <c r="O1343" t="s">
        <v>8</v>
      </c>
      <c r="P1343">
        <v>30686</v>
      </c>
      <c r="Q1343">
        <v>6.5984018991424614E-2</v>
      </c>
      <c r="S1343" s="4"/>
    </row>
    <row r="1344" spans="1:19" x14ac:dyDescent="0.4">
      <c r="A1344" s="4" t="s">
        <v>214</v>
      </c>
      <c r="B1344" t="str">
        <f t="shared" si="54"/>
        <v>2015</v>
      </c>
      <c r="C1344" t="s">
        <v>300</v>
      </c>
      <c r="D1344" t="s">
        <v>8</v>
      </c>
      <c r="E1344">
        <v>29284</v>
      </c>
      <c r="F1344">
        <v>6.4342338858518922E-2</v>
      </c>
      <c r="L1344" s="4" t="s">
        <v>214</v>
      </c>
      <c r="M1344" t="str">
        <f t="shared" si="55"/>
        <v>2015</v>
      </c>
      <c r="N1344" t="s">
        <v>300</v>
      </c>
      <c r="O1344" t="s">
        <v>8</v>
      </c>
      <c r="P1344">
        <v>29284</v>
      </c>
      <c r="Q1344">
        <v>6.4342338858518922E-2</v>
      </c>
      <c r="S1344" s="4"/>
    </row>
    <row r="1345" spans="1:19" x14ac:dyDescent="0.4">
      <c r="A1345" s="4" t="s">
        <v>215</v>
      </c>
      <c r="B1345" t="str">
        <f t="shared" si="54"/>
        <v>2015</v>
      </c>
      <c r="C1345" t="s">
        <v>300</v>
      </c>
      <c r="D1345" t="s">
        <v>8</v>
      </c>
      <c r="E1345">
        <v>30159</v>
      </c>
      <c r="F1345">
        <v>4.9206004767397657E-2</v>
      </c>
      <c r="L1345" s="4" t="s">
        <v>215</v>
      </c>
      <c r="M1345" t="str">
        <f t="shared" si="55"/>
        <v>2015</v>
      </c>
      <c r="N1345" t="s">
        <v>300</v>
      </c>
      <c r="O1345" t="s">
        <v>8</v>
      </c>
      <c r="P1345">
        <v>30159</v>
      </c>
      <c r="Q1345">
        <v>4.9206004767397657E-2</v>
      </c>
      <c r="S1345" s="4"/>
    </row>
    <row r="1346" spans="1:19" x14ac:dyDescent="0.4">
      <c r="A1346" s="4" t="s">
        <v>216</v>
      </c>
      <c r="B1346" t="str">
        <f t="shared" si="54"/>
        <v>2016</v>
      </c>
      <c r="C1346" t="s">
        <v>300</v>
      </c>
      <c r="D1346" t="s">
        <v>8</v>
      </c>
      <c r="E1346">
        <v>29145</v>
      </c>
      <c r="F1346">
        <v>6.1616684813056946E-2</v>
      </c>
      <c r="L1346" s="4" t="s">
        <v>216</v>
      </c>
      <c r="M1346" t="str">
        <f t="shared" si="55"/>
        <v>2016</v>
      </c>
      <c r="N1346" t="s">
        <v>300</v>
      </c>
      <c r="O1346" t="s">
        <v>8</v>
      </c>
      <c r="P1346">
        <v>29145</v>
      </c>
      <c r="Q1346">
        <v>6.1616684813056946E-2</v>
      </c>
      <c r="S1346" s="4"/>
    </row>
    <row r="1347" spans="1:19" x14ac:dyDescent="0.4">
      <c r="A1347" s="4" t="s">
        <v>217</v>
      </c>
      <c r="B1347" t="str">
        <f t="shared" si="54"/>
        <v>2016</v>
      </c>
      <c r="C1347" t="s">
        <v>300</v>
      </c>
      <c r="D1347" t="s">
        <v>8</v>
      </c>
      <c r="E1347">
        <v>35731</v>
      </c>
      <c r="F1347">
        <v>8.1096968651553802E-2</v>
      </c>
      <c r="L1347" s="4" t="s">
        <v>217</v>
      </c>
      <c r="M1347" t="str">
        <f t="shared" si="55"/>
        <v>2016</v>
      </c>
      <c r="N1347" t="s">
        <v>300</v>
      </c>
      <c r="O1347" t="s">
        <v>8</v>
      </c>
      <c r="P1347">
        <v>35731</v>
      </c>
      <c r="Q1347">
        <v>8.1096968651553802E-2</v>
      </c>
      <c r="S1347" s="4"/>
    </row>
    <row r="1348" spans="1:19" x14ac:dyDescent="0.4">
      <c r="A1348" s="4" t="s">
        <v>218</v>
      </c>
      <c r="B1348" t="str">
        <f t="shared" si="54"/>
        <v>2016</v>
      </c>
      <c r="C1348" t="s">
        <v>300</v>
      </c>
      <c r="D1348" t="s">
        <v>8</v>
      </c>
      <c r="E1348">
        <v>33122</v>
      </c>
      <c r="F1348">
        <v>6.6373694198463798E-2</v>
      </c>
      <c r="L1348" s="4" t="s">
        <v>218</v>
      </c>
      <c r="M1348" t="str">
        <f t="shared" si="55"/>
        <v>2016</v>
      </c>
      <c r="N1348" t="s">
        <v>300</v>
      </c>
      <c r="O1348" t="s">
        <v>8</v>
      </c>
      <c r="P1348">
        <v>33122</v>
      </c>
      <c r="Q1348">
        <v>6.6373694198463798E-2</v>
      </c>
      <c r="S1348" s="4"/>
    </row>
    <row r="1349" spans="1:19" x14ac:dyDescent="0.4">
      <c r="A1349" s="4" t="s">
        <v>219</v>
      </c>
      <c r="B1349" t="str">
        <f t="shared" si="54"/>
        <v>2016</v>
      </c>
      <c r="C1349" t="s">
        <v>300</v>
      </c>
      <c r="D1349" t="s">
        <v>8</v>
      </c>
      <c r="E1349">
        <v>38398</v>
      </c>
      <c r="F1349">
        <v>7.440636517600735E-2</v>
      </c>
      <c r="L1349" s="4" t="s">
        <v>219</v>
      </c>
      <c r="M1349" t="str">
        <f t="shared" si="55"/>
        <v>2016</v>
      </c>
      <c r="N1349" t="s">
        <v>300</v>
      </c>
      <c r="O1349" t="s">
        <v>8</v>
      </c>
      <c r="P1349">
        <v>38398</v>
      </c>
      <c r="Q1349">
        <v>7.440636517600735E-2</v>
      </c>
      <c r="S1349" s="4"/>
    </row>
    <row r="1350" spans="1:19" x14ac:dyDescent="0.4">
      <c r="A1350" s="4" t="s">
        <v>220</v>
      </c>
      <c r="B1350" t="str">
        <f t="shared" si="54"/>
        <v>2016</v>
      </c>
      <c r="C1350" t="s">
        <v>300</v>
      </c>
      <c r="D1350" t="s">
        <v>8</v>
      </c>
      <c r="E1350">
        <v>40046</v>
      </c>
      <c r="F1350">
        <v>7.3913565093808545E-2</v>
      </c>
      <c r="L1350" s="4" t="s">
        <v>220</v>
      </c>
      <c r="M1350" t="str">
        <f t="shared" si="55"/>
        <v>2016</v>
      </c>
      <c r="N1350" t="s">
        <v>300</v>
      </c>
      <c r="O1350" t="s">
        <v>8</v>
      </c>
      <c r="P1350">
        <v>40046</v>
      </c>
      <c r="Q1350">
        <v>7.3913565093808545E-2</v>
      </c>
      <c r="S1350" s="4"/>
    </row>
    <row r="1351" spans="1:19" x14ac:dyDescent="0.4">
      <c r="A1351" s="4" t="s">
        <v>221</v>
      </c>
      <c r="B1351" t="str">
        <f t="shared" si="54"/>
        <v>2016</v>
      </c>
      <c r="C1351" t="s">
        <v>300</v>
      </c>
      <c r="D1351" t="s">
        <v>8</v>
      </c>
      <c r="E1351">
        <v>52449</v>
      </c>
      <c r="F1351">
        <v>0.10628286574060002</v>
      </c>
      <c r="L1351" s="4" t="s">
        <v>221</v>
      </c>
      <c r="M1351" t="str">
        <f t="shared" si="55"/>
        <v>2016</v>
      </c>
      <c r="N1351" t="s">
        <v>300</v>
      </c>
      <c r="O1351" t="s">
        <v>8</v>
      </c>
      <c r="P1351">
        <v>52449</v>
      </c>
      <c r="Q1351">
        <v>0.10628286574060002</v>
      </c>
      <c r="S1351" s="4"/>
    </row>
    <row r="1352" spans="1:19" x14ac:dyDescent="0.4">
      <c r="A1352" s="4" t="s">
        <v>222</v>
      </c>
      <c r="B1352" t="str">
        <f t="shared" si="54"/>
        <v>2016</v>
      </c>
      <c r="C1352" t="s">
        <v>300</v>
      </c>
      <c r="D1352" t="s">
        <v>8</v>
      </c>
      <c r="E1352">
        <v>59800</v>
      </c>
      <c r="F1352">
        <v>9.8470253091603677E-2</v>
      </c>
      <c r="L1352" s="4" t="s">
        <v>222</v>
      </c>
      <c r="M1352" t="str">
        <f t="shared" si="55"/>
        <v>2016</v>
      </c>
      <c r="N1352" t="s">
        <v>300</v>
      </c>
      <c r="O1352" t="s">
        <v>8</v>
      </c>
      <c r="P1352">
        <v>59800</v>
      </c>
      <c r="Q1352">
        <v>9.8470253091603677E-2</v>
      </c>
      <c r="S1352" s="4"/>
    </row>
    <row r="1353" spans="1:19" x14ac:dyDescent="0.4">
      <c r="A1353" s="4" t="s">
        <v>223</v>
      </c>
      <c r="B1353" t="str">
        <f t="shared" si="54"/>
        <v>2016</v>
      </c>
      <c r="C1353" t="s">
        <v>300</v>
      </c>
      <c r="D1353" t="s">
        <v>8</v>
      </c>
      <c r="E1353">
        <v>46773</v>
      </c>
      <c r="F1353">
        <v>0.10446184494988298</v>
      </c>
      <c r="L1353" s="4" t="s">
        <v>223</v>
      </c>
      <c r="M1353" t="str">
        <f t="shared" si="55"/>
        <v>2016</v>
      </c>
      <c r="N1353" t="s">
        <v>300</v>
      </c>
      <c r="O1353" t="s">
        <v>8</v>
      </c>
      <c r="P1353">
        <v>46773</v>
      </c>
      <c r="Q1353">
        <v>0.10446184494988298</v>
      </c>
      <c r="S1353" s="4"/>
    </row>
    <row r="1354" spans="1:19" x14ac:dyDescent="0.4">
      <c r="A1354" s="4" t="s">
        <v>224</v>
      </c>
      <c r="B1354" t="str">
        <f t="shared" si="54"/>
        <v>2016</v>
      </c>
      <c r="C1354" t="s">
        <v>300</v>
      </c>
      <c r="D1354" t="s">
        <v>8</v>
      </c>
      <c r="E1354">
        <v>32777</v>
      </c>
      <c r="F1354">
        <v>7.9329005900604585E-2</v>
      </c>
      <c r="L1354" s="4" t="s">
        <v>224</v>
      </c>
      <c r="M1354" t="str">
        <f t="shared" si="55"/>
        <v>2016</v>
      </c>
      <c r="N1354" t="s">
        <v>300</v>
      </c>
      <c r="O1354" t="s">
        <v>8</v>
      </c>
      <c r="P1354">
        <v>32777</v>
      </c>
      <c r="Q1354">
        <v>7.9329005900604585E-2</v>
      </c>
      <c r="S1354" s="4"/>
    </row>
    <row r="1355" spans="1:19" x14ac:dyDescent="0.4">
      <c r="A1355" s="4" t="s">
        <v>225</v>
      </c>
      <c r="B1355" t="str">
        <f t="shared" ref="B1355:B1418" si="56">LEFT(TEXT(A1355,"YYYY"),4)</f>
        <v>2016</v>
      </c>
      <c r="C1355" t="s">
        <v>300</v>
      </c>
      <c r="D1355" t="s">
        <v>8</v>
      </c>
      <c r="E1355">
        <v>32192</v>
      </c>
      <c r="F1355">
        <v>6.8261527826665933E-2</v>
      </c>
      <c r="L1355" s="4" t="s">
        <v>225</v>
      </c>
      <c r="M1355" t="str">
        <f t="shared" ref="M1355:M1418" si="57">LEFT(TEXT(L1355,"YYYY"),4)</f>
        <v>2016</v>
      </c>
      <c r="N1355" t="s">
        <v>300</v>
      </c>
      <c r="O1355" t="s">
        <v>8</v>
      </c>
      <c r="P1355">
        <v>32192</v>
      </c>
      <c r="Q1355">
        <v>6.8261527826665933E-2</v>
      </c>
      <c r="S1355" s="4"/>
    </row>
    <row r="1356" spans="1:19" x14ac:dyDescent="0.4">
      <c r="A1356" s="4" t="s">
        <v>226</v>
      </c>
      <c r="B1356" t="str">
        <f t="shared" si="56"/>
        <v>2016</v>
      </c>
      <c r="C1356" t="s">
        <v>300</v>
      </c>
      <c r="D1356" t="s">
        <v>8</v>
      </c>
      <c r="E1356">
        <v>33482</v>
      </c>
      <c r="F1356">
        <v>7.1857803875110524E-2</v>
      </c>
      <c r="L1356" s="4" t="s">
        <v>226</v>
      </c>
      <c r="M1356" t="str">
        <f t="shared" si="57"/>
        <v>2016</v>
      </c>
      <c r="N1356" t="s">
        <v>300</v>
      </c>
      <c r="O1356" t="s">
        <v>8</v>
      </c>
      <c r="P1356">
        <v>33482</v>
      </c>
      <c r="Q1356">
        <v>7.1857803875110524E-2</v>
      </c>
      <c r="S1356" s="4"/>
    </row>
    <row r="1357" spans="1:19" x14ac:dyDescent="0.4">
      <c r="A1357" s="4" t="s">
        <v>227</v>
      </c>
      <c r="B1357" t="str">
        <f t="shared" si="56"/>
        <v>2016</v>
      </c>
      <c r="C1357" t="s">
        <v>300</v>
      </c>
      <c r="D1357" t="s">
        <v>8</v>
      </c>
      <c r="E1357">
        <v>35494</v>
      </c>
      <c r="F1357">
        <v>5.5654862705252196E-2</v>
      </c>
      <c r="L1357" s="4" t="s">
        <v>227</v>
      </c>
      <c r="M1357" t="str">
        <f t="shared" si="57"/>
        <v>2016</v>
      </c>
      <c r="N1357" t="s">
        <v>300</v>
      </c>
      <c r="O1357" t="s">
        <v>8</v>
      </c>
      <c r="P1357">
        <v>35494</v>
      </c>
      <c r="Q1357">
        <v>5.5654862705252196E-2</v>
      </c>
      <c r="S1357" s="4"/>
    </row>
    <row r="1358" spans="1:19" x14ac:dyDescent="0.4">
      <c r="A1358" s="4" t="s">
        <v>228</v>
      </c>
      <c r="B1358" t="str">
        <f t="shared" si="56"/>
        <v>2017</v>
      </c>
      <c r="C1358" t="s">
        <v>300</v>
      </c>
      <c r="D1358" t="s">
        <v>8</v>
      </c>
      <c r="E1358">
        <v>35367</v>
      </c>
      <c r="F1358">
        <v>7.3864063557304321E-2</v>
      </c>
      <c r="L1358" s="4" t="s">
        <v>228</v>
      </c>
      <c r="M1358" t="str">
        <f t="shared" si="57"/>
        <v>2017</v>
      </c>
      <c r="N1358" t="s">
        <v>300</v>
      </c>
      <c r="O1358" t="s">
        <v>8</v>
      </c>
      <c r="P1358">
        <v>35367</v>
      </c>
      <c r="Q1358">
        <v>7.3864063557304321E-2</v>
      </c>
      <c r="S1358" s="4"/>
    </row>
    <row r="1359" spans="1:19" x14ac:dyDescent="0.4">
      <c r="A1359" s="4" t="s">
        <v>229</v>
      </c>
      <c r="B1359" t="str">
        <f t="shared" si="56"/>
        <v>2017</v>
      </c>
      <c r="C1359" t="s">
        <v>300</v>
      </c>
      <c r="D1359" t="s">
        <v>8</v>
      </c>
      <c r="E1359">
        <v>34586</v>
      </c>
      <c r="F1359">
        <v>7.9010732447262977E-2</v>
      </c>
      <c r="L1359" s="4" t="s">
        <v>229</v>
      </c>
      <c r="M1359" t="str">
        <f t="shared" si="57"/>
        <v>2017</v>
      </c>
      <c r="N1359" t="s">
        <v>300</v>
      </c>
      <c r="O1359" t="s">
        <v>8</v>
      </c>
      <c r="P1359">
        <v>34586</v>
      </c>
      <c r="Q1359">
        <v>7.9010732447262977E-2</v>
      </c>
      <c r="S1359" s="4"/>
    </row>
    <row r="1360" spans="1:19" x14ac:dyDescent="0.4">
      <c r="A1360" s="4" t="s">
        <v>230</v>
      </c>
      <c r="B1360" t="str">
        <f t="shared" si="56"/>
        <v>2017</v>
      </c>
      <c r="C1360" t="s">
        <v>300</v>
      </c>
      <c r="D1360" t="s">
        <v>8</v>
      </c>
      <c r="E1360">
        <v>37887</v>
      </c>
      <c r="F1360">
        <v>7.0878427044066342E-2</v>
      </c>
      <c r="L1360" s="4" t="s">
        <v>230</v>
      </c>
      <c r="M1360" t="str">
        <f t="shared" si="57"/>
        <v>2017</v>
      </c>
      <c r="N1360" t="s">
        <v>300</v>
      </c>
      <c r="O1360" t="s">
        <v>8</v>
      </c>
      <c r="P1360">
        <v>37887</v>
      </c>
      <c r="Q1360">
        <v>7.0878427044066342E-2</v>
      </c>
      <c r="S1360" s="4"/>
    </row>
    <row r="1361" spans="1:19" x14ac:dyDescent="0.4">
      <c r="A1361" s="4" t="s">
        <v>231</v>
      </c>
      <c r="B1361" t="str">
        <f t="shared" si="56"/>
        <v>2017</v>
      </c>
      <c r="C1361" t="s">
        <v>300</v>
      </c>
      <c r="D1361" t="s">
        <v>8</v>
      </c>
      <c r="E1361">
        <v>39370</v>
      </c>
      <c r="F1361">
        <v>7.0833303347174942E-2</v>
      </c>
      <c r="L1361" s="4" t="s">
        <v>231</v>
      </c>
      <c r="M1361" t="str">
        <f t="shared" si="57"/>
        <v>2017</v>
      </c>
      <c r="N1361" t="s">
        <v>300</v>
      </c>
      <c r="O1361" t="s">
        <v>8</v>
      </c>
      <c r="P1361">
        <v>39370</v>
      </c>
      <c r="Q1361">
        <v>7.0833303347174942E-2</v>
      </c>
      <c r="S1361" s="4"/>
    </row>
    <row r="1362" spans="1:19" x14ac:dyDescent="0.4">
      <c r="A1362" s="4" t="s">
        <v>232</v>
      </c>
      <c r="B1362" t="str">
        <f t="shared" si="56"/>
        <v>2017</v>
      </c>
      <c r="C1362" t="s">
        <v>300</v>
      </c>
      <c r="D1362" t="s">
        <v>8</v>
      </c>
      <c r="E1362">
        <v>43434</v>
      </c>
      <c r="F1362">
        <v>8.6498823023336405E-2</v>
      </c>
      <c r="L1362" s="4" t="s">
        <v>232</v>
      </c>
      <c r="M1362" t="str">
        <f t="shared" si="57"/>
        <v>2017</v>
      </c>
      <c r="N1362" t="s">
        <v>300</v>
      </c>
      <c r="O1362" t="s">
        <v>8</v>
      </c>
      <c r="P1362">
        <v>43434</v>
      </c>
      <c r="Q1362">
        <v>8.6498823023336405E-2</v>
      </c>
      <c r="S1362" s="4"/>
    </row>
    <row r="1363" spans="1:19" x14ac:dyDescent="0.4">
      <c r="A1363" s="4" t="s">
        <v>233</v>
      </c>
      <c r="B1363" t="str">
        <f t="shared" si="56"/>
        <v>2017</v>
      </c>
      <c r="C1363" t="s">
        <v>300</v>
      </c>
      <c r="D1363" t="s">
        <v>8</v>
      </c>
      <c r="E1363">
        <v>62831</v>
      </c>
      <c r="F1363">
        <v>0.1107825712855017</v>
      </c>
      <c r="L1363" s="4" t="s">
        <v>233</v>
      </c>
      <c r="M1363" t="str">
        <f t="shared" si="57"/>
        <v>2017</v>
      </c>
      <c r="N1363" t="s">
        <v>300</v>
      </c>
      <c r="O1363" t="s">
        <v>8</v>
      </c>
      <c r="P1363">
        <v>62831</v>
      </c>
      <c r="Q1363">
        <v>0.1107825712855017</v>
      </c>
      <c r="S1363" s="4"/>
    </row>
    <row r="1364" spans="1:19" x14ac:dyDescent="0.4">
      <c r="A1364" s="4" t="s">
        <v>234</v>
      </c>
      <c r="B1364" t="str">
        <f t="shared" si="56"/>
        <v>2017</v>
      </c>
      <c r="C1364" t="s">
        <v>300</v>
      </c>
      <c r="D1364" t="s">
        <v>8</v>
      </c>
      <c r="E1364">
        <v>71153</v>
      </c>
      <c r="F1364">
        <v>0.12697118241500963</v>
      </c>
      <c r="L1364" s="4" t="s">
        <v>234</v>
      </c>
      <c r="M1364" t="str">
        <f t="shared" si="57"/>
        <v>2017</v>
      </c>
      <c r="N1364" t="s">
        <v>300</v>
      </c>
      <c r="O1364" t="s">
        <v>8</v>
      </c>
      <c r="P1364">
        <v>71153</v>
      </c>
      <c r="Q1364">
        <v>0.12697118241500963</v>
      </c>
      <c r="S1364" s="4"/>
    </row>
    <row r="1365" spans="1:19" x14ac:dyDescent="0.4">
      <c r="A1365" s="4" t="s">
        <v>235</v>
      </c>
      <c r="B1365" t="str">
        <f t="shared" si="56"/>
        <v>2017</v>
      </c>
      <c r="C1365" t="s">
        <v>300</v>
      </c>
      <c r="D1365" t="s">
        <v>8</v>
      </c>
      <c r="E1365">
        <v>51866</v>
      </c>
      <c r="F1365">
        <v>0.10854783316625402</v>
      </c>
      <c r="L1365" s="4" t="s">
        <v>235</v>
      </c>
      <c r="M1365" t="str">
        <f t="shared" si="57"/>
        <v>2017</v>
      </c>
      <c r="N1365" t="s">
        <v>300</v>
      </c>
      <c r="O1365" t="s">
        <v>8</v>
      </c>
      <c r="P1365">
        <v>51866</v>
      </c>
      <c r="Q1365">
        <v>0.10854783316625402</v>
      </c>
      <c r="S1365" s="4"/>
    </row>
    <row r="1366" spans="1:19" x14ac:dyDescent="0.4">
      <c r="A1366" s="4" t="s">
        <v>236</v>
      </c>
      <c r="B1366" t="str">
        <f t="shared" si="56"/>
        <v>2017</v>
      </c>
      <c r="C1366" t="s">
        <v>300</v>
      </c>
      <c r="D1366" t="s">
        <v>8</v>
      </c>
      <c r="E1366">
        <v>40270</v>
      </c>
      <c r="F1366">
        <v>8.6767662185717701E-2</v>
      </c>
      <c r="L1366" s="4" t="s">
        <v>236</v>
      </c>
      <c r="M1366" t="str">
        <f t="shared" si="57"/>
        <v>2017</v>
      </c>
      <c r="N1366" t="s">
        <v>300</v>
      </c>
      <c r="O1366" t="s">
        <v>8</v>
      </c>
      <c r="P1366">
        <v>40270</v>
      </c>
      <c r="Q1366">
        <v>8.6767662185717701E-2</v>
      </c>
      <c r="S1366" s="4"/>
    </row>
    <row r="1367" spans="1:19" x14ac:dyDescent="0.4">
      <c r="A1367" s="4" t="s">
        <v>237</v>
      </c>
      <c r="B1367" t="str">
        <f t="shared" si="56"/>
        <v>2017</v>
      </c>
      <c r="C1367" t="s">
        <v>300</v>
      </c>
      <c r="D1367" t="s">
        <v>8</v>
      </c>
      <c r="E1367">
        <v>39013</v>
      </c>
      <c r="F1367">
        <v>7.7866529347895508E-2</v>
      </c>
      <c r="L1367" s="4" t="s">
        <v>237</v>
      </c>
      <c r="M1367" t="str">
        <f t="shared" si="57"/>
        <v>2017</v>
      </c>
      <c r="N1367" t="s">
        <v>300</v>
      </c>
      <c r="O1367" t="s">
        <v>8</v>
      </c>
      <c r="P1367">
        <v>39013</v>
      </c>
      <c r="Q1367">
        <v>7.7866529347895508E-2</v>
      </c>
      <c r="S1367" s="4"/>
    </row>
    <row r="1368" spans="1:19" x14ac:dyDescent="0.4">
      <c r="A1368" s="4" t="s">
        <v>238</v>
      </c>
      <c r="B1368" t="str">
        <f t="shared" si="56"/>
        <v>2017</v>
      </c>
      <c r="C1368" t="s">
        <v>300</v>
      </c>
      <c r="D1368" t="s">
        <v>8</v>
      </c>
      <c r="E1368">
        <v>36964</v>
      </c>
      <c r="F1368">
        <v>7.3362812889499293E-2</v>
      </c>
      <c r="L1368" s="4" t="s">
        <v>238</v>
      </c>
      <c r="M1368" t="str">
        <f t="shared" si="57"/>
        <v>2017</v>
      </c>
      <c r="N1368" t="s">
        <v>300</v>
      </c>
      <c r="O1368" t="s">
        <v>8</v>
      </c>
      <c r="P1368">
        <v>36964</v>
      </c>
      <c r="Q1368">
        <v>7.3362812889499293E-2</v>
      </c>
      <c r="S1368" s="4"/>
    </row>
    <row r="1369" spans="1:19" x14ac:dyDescent="0.4">
      <c r="A1369" s="4" t="s">
        <v>239</v>
      </c>
      <c r="B1369" t="str">
        <f t="shared" si="56"/>
        <v>2017</v>
      </c>
      <c r="C1369" t="s">
        <v>300</v>
      </c>
      <c r="D1369" t="s">
        <v>8</v>
      </c>
      <c r="E1369">
        <v>38618</v>
      </c>
      <c r="F1369">
        <v>6.0177581365487884E-2</v>
      </c>
      <c r="L1369" s="4" t="s">
        <v>239</v>
      </c>
      <c r="M1369" t="str">
        <f t="shared" si="57"/>
        <v>2017</v>
      </c>
      <c r="N1369" t="s">
        <v>300</v>
      </c>
      <c r="O1369" t="s">
        <v>8</v>
      </c>
      <c r="P1369">
        <v>38618</v>
      </c>
      <c r="Q1369">
        <v>6.0177581365487884E-2</v>
      </c>
      <c r="S1369" s="4"/>
    </row>
    <row r="1370" spans="1:19" x14ac:dyDescent="0.4">
      <c r="A1370" s="4" t="s">
        <v>240</v>
      </c>
      <c r="B1370" t="str">
        <f t="shared" si="56"/>
        <v>2018</v>
      </c>
      <c r="C1370" t="s">
        <v>300</v>
      </c>
      <c r="D1370" t="s">
        <v>8</v>
      </c>
      <c r="E1370">
        <v>35882</v>
      </c>
      <c r="F1370">
        <v>7.2472637448976085E-2</v>
      </c>
      <c r="L1370" s="4" t="s">
        <v>240</v>
      </c>
      <c r="M1370" t="str">
        <f t="shared" si="57"/>
        <v>2018</v>
      </c>
      <c r="N1370" t="s">
        <v>300</v>
      </c>
      <c r="O1370" t="s">
        <v>8</v>
      </c>
      <c r="P1370">
        <v>35882</v>
      </c>
      <c r="Q1370">
        <v>7.2472637448976085E-2</v>
      </c>
      <c r="S1370" s="4"/>
    </row>
    <row r="1371" spans="1:19" x14ac:dyDescent="0.4">
      <c r="A1371" s="4" t="s">
        <v>241</v>
      </c>
      <c r="B1371" t="str">
        <f t="shared" si="56"/>
        <v>2018</v>
      </c>
      <c r="C1371" t="s">
        <v>300</v>
      </c>
      <c r="D1371" t="s">
        <v>8</v>
      </c>
      <c r="E1371">
        <v>42823</v>
      </c>
      <c r="F1371">
        <v>9.4774279504782649E-2</v>
      </c>
      <c r="L1371" s="4" t="s">
        <v>241</v>
      </c>
      <c r="M1371" t="str">
        <f t="shared" si="57"/>
        <v>2018</v>
      </c>
      <c r="N1371" t="s">
        <v>300</v>
      </c>
      <c r="O1371" t="s">
        <v>8</v>
      </c>
      <c r="P1371">
        <v>42823</v>
      </c>
      <c r="Q1371">
        <v>9.4774279504782649E-2</v>
      </c>
      <c r="S1371" s="4"/>
    </row>
    <row r="1372" spans="1:19" x14ac:dyDescent="0.4">
      <c r="A1372" s="4" t="s">
        <v>242</v>
      </c>
      <c r="B1372" t="str">
        <f t="shared" si="56"/>
        <v>2018</v>
      </c>
      <c r="C1372" t="s">
        <v>300</v>
      </c>
      <c r="D1372" t="s">
        <v>8</v>
      </c>
      <c r="E1372">
        <v>41109</v>
      </c>
      <c r="F1372">
        <v>7.4304832552490027E-2</v>
      </c>
      <c r="L1372" s="4" t="s">
        <v>242</v>
      </c>
      <c r="M1372" t="str">
        <f t="shared" si="57"/>
        <v>2018</v>
      </c>
      <c r="N1372" t="s">
        <v>300</v>
      </c>
      <c r="O1372" t="s">
        <v>8</v>
      </c>
      <c r="P1372">
        <v>41109</v>
      </c>
      <c r="Q1372">
        <v>7.4304832552490027E-2</v>
      </c>
      <c r="S1372" s="4"/>
    </row>
    <row r="1373" spans="1:19" x14ac:dyDescent="0.4">
      <c r="A1373" s="4" t="s">
        <v>243</v>
      </c>
      <c r="B1373" t="str">
        <f t="shared" si="56"/>
        <v>2018</v>
      </c>
      <c r="C1373" t="s">
        <v>300</v>
      </c>
      <c r="D1373" t="s">
        <v>8</v>
      </c>
      <c r="E1373">
        <v>48758</v>
      </c>
      <c r="F1373">
        <v>8.7586966323621604E-2</v>
      </c>
      <c r="L1373" s="4" t="s">
        <v>243</v>
      </c>
      <c r="M1373" t="str">
        <f t="shared" si="57"/>
        <v>2018</v>
      </c>
      <c r="N1373" t="s">
        <v>300</v>
      </c>
      <c r="O1373" t="s">
        <v>8</v>
      </c>
      <c r="P1373">
        <v>48758</v>
      </c>
      <c r="Q1373">
        <v>8.7586966323621604E-2</v>
      </c>
      <c r="S1373" s="4"/>
    </row>
    <row r="1374" spans="1:19" x14ac:dyDescent="0.4">
      <c r="A1374" s="4" t="s">
        <v>244</v>
      </c>
      <c r="B1374" t="str">
        <f t="shared" si="56"/>
        <v>2018</v>
      </c>
      <c r="C1374" t="s">
        <v>300</v>
      </c>
      <c r="D1374" t="s">
        <v>8</v>
      </c>
      <c r="E1374">
        <v>53025</v>
      </c>
      <c r="F1374">
        <v>9.9350032507742839E-2</v>
      </c>
      <c r="L1374" s="4" t="s">
        <v>244</v>
      </c>
      <c r="M1374" t="str">
        <f t="shared" si="57"/>
        <v>2018</v>
      </c>
      <c r="N1374" t="s">
        <v>300</v>
      </c>
      <c r="O1374" t="s">
        <v>8</v>
      </c>
      <c r="P1374">
        <v>53025</v>
      </c>
      <c r="Q1374">
        <v>9.9350032507742839E-2</v>
      </c>
      <c r="S1374" s="4"/>
    </row>
    <row r="1375" spans="1:19" x14ac:dyDescent="0.4">
      <c r="A1375" s="4" t="s">
        <v>245</v>
      </c>
      <c r="B1375" t="str">
        <f t="shared" si="56"/>
        <v>2018</v>
      </c>
      <c r="C1375" t="s">
        <v>300</v>
      </c>
      <c r="D1375" t="s">
        <v>8</v>
      </c>
      <c r="E1375">
        <v>69697</v>
      </c>
      <c r="F1375">
        <v>0.10750881934193132</v>
      </c>
      <c r="L1375" s="4" t="s">
        <v>245</v>
      </c>
      <c r="M1375" t="str">
        <f t="shared" si="57"/>
        <v>2018</v>
      </c>
      <c r="N1375" t="s">
        <v>300</v>
      </c>
      <c r="O1375" t="s">
        <v>8</v>
      </c>
      <c r="P1375">
        <v>69697</v>
      </c>
      <c r="Q1375">
        <v>0.10750881934193132</v>
      </c>
      <c r="S1375" s="4"/>
    </row>
    <row r="1376" spans="1:19" x14ac:dyDescent="0.4">
      <c r="A1376" s="4" t="s">
        <v>246</v>
      </c>
      <c r="B1376" t="str">
        <f t="shared" si="56"/>
        <v>2018</v>
      </c>
      <c r="C1376" t="s">
        <v>300</v>
      </c>
      <c r="D1376" t="s">
        <v>8</v>
      </c>
      <c r="E1376">
        <v>79816</v>
      </c>
      <c r="F1376">
        <v>0.13674639656386472</v>
      </c>
      <c r="L1376" s="4" t="s">
        <v>246</v>
      </c>
      <c r="M1376" t="str">
        <f t="shared" si="57"/>
        <v>2018</v>
      </c>
      <c r="N1376" t="s">
        <v>300</v>
      </c>
      <c r="O1376" t="s">
        <v>8</v>
      </c>
      <c r="P1376">
        <v>79816</v>
      </c>
      <c r="Q1376">
        <v>0.13674639656386472</v>
      </c>
      <c r="S1376" s="4"/>
    </row>
    <row r="1377" spans="1:19" x14ac:dyDescent="0.4">
      <c r="A1377" s="4" t="s">
        <v>247</v>
      </c>
      <c r="B1377" t="str">
        <f t="shared" si="56"/>
        <v>2018</v>
      </c>
      <c r="C1377" t="s">
        <v>300</v>
      </c>
      <c r="D1377" t="s">
        <v>8</v>
      </c>
      <c r="E1377">
        <v>60051</v>
      </c>
      <c r="F1377">
        <v>0.11794293660255366</v>
      </c>
      <c r="L1377" s="4" t="s">
        <v>247</v>
      </c>
      <c r="M1377" t="str">
        <f t="shared" si="57"/>
        <v>2018</v>
      </c>
      <c r="N1377" t="s">
        <v>300</v>
      </c>
      <c r="O1377" t="s">
        <v>8</v>
      </c>
      <c r="P1377">
        <v>60051</v>
      </c>
      <c r="Q1377">
        <v>0.11794293660255366</v>
      </c>
      <c r="S1377" s="4"/>
    </row>
    <row r="1378" spans="1:19" x14ac:dyDescent="0.4">
      <c r="A1378" s="4" t="s">
        <v>248</v>
      </c>
      <c r="B1378" t="str">
        <f t="shared" si="56"/>
        <v>2018</v>
      </c>
      <c r="C1378" t="s">
        <v>300</v>
      </c>
      <c r="D1378" t="s">
        <v>8</v>
      </c>
      <c r="E1378">
        <v>43407</v>
      </c>
      <c r="F1378">
        <v>8.7282532635185678E-2</v>
      </c>
      <c r="L1378" s="4" t="s">
        <v>248</v>
      </c>
      <c r="M1378" t="str">
        <f t="shared" si="57"/>
        <v>2018</v>
      </c>
      <c r="N1378" t="s">
        <v>300</v>
      </c>
      <c r="O1378" t="s">
        <v>8</v>
      </c>
      <c r="P1378">
        <v>43407</v>
      </c>
      <c r="Q1378">
        <v>8.7282532635185678E-2</v>
      </c>
      <c r="S1378" s="4"/>
    </row>
    <row r="1379" spans="1:19" x14ac:dyDescent="0.4">
      <c r="A1379" s="4" t="s">
        <v>249</v>
      </c>
      <c r="B1379" t="str">
        <f t="shared" si="56"/>
        <v>2018</v>
      </c>
      <c r="C1379" t="s">
        <v>300</v>
      </c>
      <c r="D1379" t="s">
        <v>8</v>
      </c>
      <c r="E1379">
        <v>41185</v>
      </c>
      <c r="F1379">
        <v>7.7233942803563063E-2</v>
      </c>
      <c r="L1379" s="4" t="s">
        <v>249</v>
      </c>
      <c r="M1379" t="str">
        <f t="shared" si="57"/>
        <v>2018</v>
      </c>
      <c r="N1379" t="s">
        <v>300</v>
      </c>
      <c r="O1379" t="s">
        <v>8</v>
      </c>
      <c r="P1379">
        <v>41185</v>
      </c>
      <c r="Q1379">
        <v>7.7233942803563063E-2</v>
      </c>
      <c r="S1379" s="4"/>
    </row>
    <row r="1380" spans="1:19" x14ac:dyDescent="0.4">
      <c r="A1380" s="4" t="s">
        <v>250</v>
      </c>
      <c r="B1380" t="str">
        <f t="shared" si="56"/>
        <v>2018</v>
      </c>
      <c r="C1380" t="s">
        <v>300</v>
      </c>
      <c r="D1380" t="s">
        <v>8</v>
      </c>
      <c r="E1380">
        <v>38089</v>
      </c>
      <c r="F1380">
        <v>7.4012109623964303E-2</v>
      </c>
      <c r="L1380" s="4" t="s">
        <v>250</v>
      </c>
      <c r="M1380" t="str">
        <f t="shared" si="57"/>
        <v>2018</v>
      </c>
      <c r="N1380" t="s">
        <v>300</v>
      </c>
      <c r="O1380" t="s">
        <v>8</v>
      </c>
      <c r="P1380">
        <v>38089</v>
      </c>
      <c r="Q1380">
        <v>7.4012109623964303E-2</v>
      </c>
      <c r="S1380" s="4"/>
    </row>
    <row r="1381" spans="1:19" x14ac:dyDescent="0.4">
      <c r="A1381" s="4" t="s">
        <v>251</v>
      </c>
      <c r="B1381" t="str">
        <f t="shared" si="56"/>
        <v>2018</v>
      </c>
      <c r="C1381" t="s">
        <v>300</v>
      </c>
      <c r="D1381" t="s">
        <v>8</v>
      </c>
      <c r="E1381">
        <v>37772</v>
      </c>
      <c r="F1381">
        <v>5.8648166895429503E-2</v>
      </c>
      <c r="L1381" s="4" t="s">
        <v>251</v>
      </c>
      <c r="M1381" t="str">
        <f t="shared" si="57"/>
        <v>2018</v>
      </c>
      <c r="N1381" t="s">
        <v>300</v>
      </c>
      <c r="O1381" t="s">
        <v>8</v>
      </c>
      <c r="P1381">
        <v>37772</v>
      </c>
      <c r="Q1381">
        <v>5.8648166895429503E-2</v>
      </c>
      <c r="S1381" s="4"/>
    </row>
    <row r="1382" spans="1:19" x14ac:dyDescent="0.4">
      <c r="A1382" s="4" t="s">
        <v>252</v>
      </c>
      <c r="B1382" t="str">
        <f t="shared" si="56"/>
        <v>2019</v>
      </c>
      <c r="C1382" t="s">
        <v>300</v>
      </c>
      <c r="D1382" t="s">
        <v>8</v>
      </c>
      <c r="E1382">
        <v>32747</v>
      </c>
      <c r="F1382">
        <v>6.6584656676358753E-2</v>
      </c>
      <c r="L1382" s="4" t="s">
        <v>252</v>
      </c>
      <c r="M1382" t="str">
        <f t="shared" si="57"/>
        <v>2019</v>
      </c>
      <c r="N1382" t="s">
        <v>300</v>
      </c>
      <c r="O1382" t="s">
        <v>8</v>
      </c>
      <c r="P1382">
        <v>32747</v>
      </c>
      <c r="Q1382">
        <v>6.6584656676358753E-2</v>
      </c>
      <c r="S1382" s="4"/>
    </row>
    <row r="1383" spans="1:19" x14ac:dyDescent="0.4">
      <c r="A1383" s="4" t="s">
        <v>253</v>
      </c>
      <c r="B1383" t="str">
        <f t="shared" si="56"/>
        <v>2019</v>
      </c>
      <c r="C1383" t="s">
        <v>300</v>
      </c>
      <c r="D1383" t="s">
        <v>8</v>
      </c>
      <c r="E1383">
        <v>44283</v>
      </c>
      <c r="F1383">
        <v>9.7238721577496953E-2</v>
      </c>
      <c r="L1383" s="4" t="s">
        <v>253</v>
      </c>
      <c r="M1383" t="str">
        <f t="shared" si="57"/>
        <v>2019</v>
      </c>
      <c r="N1383" t="s">
        <v>300</v>
      </c>
      <c r="O1383" t="s">
        <v>8</v>
      </c>
      <c r="P1383">
        <v>44283</v>
      </c>
      <c r="Q1383">
        <v>9.7238721577496953E-2</v>
      </c>
      <c r="S1383" s="4"/>
    </row>
    <row r="1384" spans="1:19" x14ac:dyDescent="0.4">
      <c r="A1384" s="4" t="s">
        <v>254</v>
      </c>
      <c r="B1384" t="str">
        <f t="shared" si="56"/>
        <v>2019</v>
      </c>
      <c r="C1384" t="s">
        <v>300</v>
      </c>
      <c r="D1384" t="s">
        <v>8</v>
      </c>
      <c r="E1384">
        <v>41153</v>
      </c>
      <c r="F1384">
        <v>7.7602804434445963E-2</v>
      </c>
      <c r="L1384" s="4" t="s">
        <v>254</v>
      </c>
      <c r="M1384" t="str">
        <f t="shared" si="57"/>
        <v>2019</v>
      </c>
      <c r="N1384" t="s">
        <v>300</v>
      </c>
      <c r="O1384" t="s">
        <v>8</v>
      </c>
      <c r="P1384">
        <v>41153</v>
      </c>
      <c r="Q1384">
        <v>7.7602804434445963E-2</v>
      </c>
      <c r="S1384" s="4"/>
    </row>
    <row r="1385" spans="1:19" x14ac:dyDescent="0.4">
      <c r="A1385" s="4" t="s">
        <v>255</v>
      </c>
      <c r="B1385" t="str">
        <f t="shared" si="56"/>
        <v>2019</v>
      </c>
      <c r="C1385" t="s">
        <v>300</v>
      </c>
      <c r="D1385" t="s">
        <v>8</v>
      </c>
      <c r="E1385">
        <v>45613</v>
      </c>
      <c r="F1385">
        <v>8.2266666426189419E-2</v>
      </c>
      <c r="L1385" s="4" t="s">
        <v>255</v>
      </c>
      <c r="M1385" t="str">
        <f t="shared" si="57"/>
        <v>2019</v>
      </c>
      <c r="N1385" t="s">
        <v>300</v>
      </c>
      <c r="O1385" t="s">
        <v>8</v>
      </c>
      <c r="P1385">
        <v>45613</v>
      </c>
      <c r="Q1385">
        <v>8.2266666426189419E-2</v>
      </c>
      <c r="S1385" s="4"/>
    </row>
    <row r="1386" spans="1:19" x14ac:dyDescent="0.4">
      <c r="A1386" s="4" t="s">
        <v>256</v>
      </c>
      <c r="B1386" t="str">
        <f t="shared" si="56"/>
        <v>2019</v>
      </c>
      <c r="C1386" t="s">
        <v>300</v>
      </c>
      <c r="D1386" t="s">
        <v>8</v>
      </c>
      <c r="E1386">
        <v>49071</v>
      </c>
      <c r="F1386">
        <v>9.1680025110137092E-2</v>
      </c>
      <c r="L1386" s="4" t="s">
        <v>256</v>
      </c>
      <c r="M1386" t="str">
        <f t="shared" si="57"/>
        <v>2019</v>
      </c>
      <c r="N1386" t="s">
        <v>300</v>
      </c>
      <c r="O1386" t="s">
        <v>8</v>
      </c>
      <c r="P1386">
        <v>49071</v>
      </c>
      <c r="Q1386">
        <v>9.1680025110137092E-2</v>
      </c>
      <c r="S1386" s="4"/>
    </row>
    <row r="1387" spans="1:19" x14ac:dyDescent="0.4">
      <c r="A1387" s="4" t="s">
        <v>257</v>
      </c>
      <c r="B1387" t="str">
        <f t="shared" si="56"/>
        <v>2019</v>
      </c>
      <c r="C1387" t="s">
        <v>300</v>
      </c>
      <c r="D1387" t="s">
        <v>8</v>
      </c>
      <c r="E1387">
        <v>72441</v>
      </c>
      <c r="F1387">
        <v>0.11644272701115707</v>
      </c>
      <c r="L1387" s="4" t="s">
        <v>257</v>
      </c>
      <c r="M1387" t="str">
        <f t="shared" si="57"/>
        <v>2019</v>
      </c>
      <c r="N1387" t="s">
        <v>300</v>
      </c>
      <c r="O1387" t="s">
        <v>8</v>
      </c>
      <c r="P1387">
        <v>72441</v>
      </c>
      <c r="Q1387">
        <v>0.11644272701115707</v>
      </c>
      <c r="S1387" s="4"/>
    </row>
    <row r="1388" spans="1:19" x14ac:dyDescent="0.4">
      <c r="A1388" s="4" t="s">
        <v>258</v>
      </c>
      <c r="B1388" t="str">
        <f t="shared" si="56"/>
        <v>2019</v>
      </c>
      <c r="C1388" t="s">
        <v>300</v>
      </c>
      <c r="D1388" t="s">
        <v>8</v>
      </c>
      <c r="E1388">
        <v>78515</v>
      </c>
      <c r="F1388">
        <v>0.12709052296256967</v>
      </c>
      <c r="L1388" s="4" t="s">
        <v>258</v>
      </c>
      <c r="M1388" t="str">
        <f t="shared" si="57"/>
        <v>2019</v>
      </c>
      <c r="N1388" t="s">
        <v>300</v>
      </c>
      <c r="O1388" t="s">
        <v>8</v>
      </c>
      <c r="P1388">
        <v>78515</v>
      </c>
      <c r="Q1388">
        <v>0.12709052296256967</v>
      </c>
      <c r="S1388" s="4"/>
    </row>
    <row r="1389" spans="1:19" x14ac:dyDescent="0.4">
      <c r="A1389" s="4" t="s">
        <v>259</v>
      </c>
      <c r="B1389" t="str">
        <f t="shared" si="56"/>
        <v>2019</v>
      </c>
      <c r="C1389" t="s">
        <v>300</v>
      </c>
      <c r="D1389" t="s">
        <v>8</v>
      </c>
      <c r="E1389">
        <v>59034</v>
      </c>
      <c r="F1389">
        <v>0.11331815616614008</v>
      </c>
      <c r="L1389" s="4" t="s">
        <v>259</v>
      </c>
      <c r="M1389" t="str">
        <f t="shared" si="57"/>
        <v>2019</v>
      </c>
      <c r="N1389" t="s">
        <v>300</v>
      </c>
      <c r="O1389" t="s">
        <v>8</v>
      </c>
      <c r="P1389">
        <v>59034</v>
      </c>
      <c r="Q1389">
        <v>0.11331815616614008</v>
      </c>
      <c r="S1389" s="4"/>
    </row>
    <row r="1390" spans="1:19" x14ac:dyDescent="0.4">
      <c r="A1390" s="4" t="s">
        <v>260</v>
      </c>
      <c r="B1390" t="str">
        <f t="shared" si="56"/>
        <v>2019</v>
      </c>
      <c r="C1390" t="s">
        <v>300</v>
      </c>
      <c r="D1390" t="s">
        <v>8</v>
      </c>
      <c r="E1390">
        <v>44012</v>
      </c>
      <c r="F1390">
        <v>8.6017386409831448E-2</v>
      </c>
      <c r="L1390" s="4" t="s">
        <v>260</v>
      </c>
      <c r="M1390" t="str">
        <f t="shared" si="57"/>
        <v>2019</v>
      </c>
      <c r="N1390" t="s">
        <v>300</v>
      </c>
      <c r="O1390" t="s">
        <v>8</v>
      </c>
      <c r="P1390">
        <v>44012</v>
      </c>
      <c r="Q1390">
        <v>8.6017386409831448E-2</v>
      </c>
      <c r="S1390" s="4"/>
    </row>
    <row r="1391" spans="1:19" x14ac:dyDescent="0.4">
      <c r="A1391" s="4" t="s">
        <v>261</v>
      </c>
      <c r="B1391" t="str">
        <f t="shared" si="56"/>
        <v>2019</v>
      </c>
      <c r="C1391" t="s">
        <v>300</v>
      </c>
      <c r="D1391" t="s">
        <v>8</v>
      </c>
      <c r="E1391">
        <v>41501</v>
      </c>
      <c r="F1391">
        <v>7.4642623328225383E-2</v>
      </c>
      <c r="L1391" s="4" t="s">
        <v>261</v>
      </c>
      <c r="M1391" t="str">
        <f t="shared" si="57"/>
        <v>2019</v>
      </c>
      <c r="N1391" t="s">
        <v>300</v>
      </c>
      <c r="O1391" t="s">
        <v>8</v>
      </c>
      <c r="P1391">
        <v>41501</v>
      </c>
      <c r="Q1391">
        <v>7.4642623328225383E-2</v>
      </c>
      <c r="S1391" s="4"/>
    </row>
    <row r="1392" spans="1:19" x14ac:dyDescent="0.4">
      <c r="A1392" s="4" t="s">
        <v>262</v>
      </c>
      <c r="B1392" t="str">
        <f t="shared" si="56"/>
        <v>2019</v>
      </c>
      <c r="C1392" t="s">
        <v>300</v>
      </c>
      <c r="D1392" t="s">
        <v>8</v>
      </c>
      <c r="E1392">
        <v>45125</v>
      </c>
      <c r="F1392">
        <v>7.9771248762551261E-2</v>
      </c>
      <c r="L1392" s="4" t="s">
        <v>262</v>
      </c>
      <c r="M1392" t="str">
        <f t="shared" si="57"/>
        <v>2019</v>
      </c>
      <c r="N1392" t="s">
        <v>300</v>
      </c>
      <c r="O1392" t="s">
        <v>8</v>
      </c>
      <c r="P1392">
        <v>45125</v>
      </c>
      <c r="Q1392">
        <v>7.9771248762551261E-2</v>
      </c>
      <c r="S1392" s="4"/>
    </row>
    <row r="1393" spans="1:19" x14ac:dyDescent="0.4">
      <c r="A1393" s="4" t="s">
        <v>263</v>
      </c>
      <c r="B1393" t="str">
        <f t="shared" si="56"/>
        <v>2019</v>
      </c>
      <c r="C1393" t="s">
        <v>300</v>
      </c>
      <c r="D1393" t="s">
        <v>8</v>
      </c>
      <c r="E1393">
        <v>38451</v>
      </c>
      <c r="F1393">
        <v>5.8003611366300251E-2</v>
      </c>
      <c r="L1393" s="4" t="s">
        <v>263</v>
      </c>
      <c r="M1393" t="str">
        <f t="shared" si="57"/>
        <v>2019</v>
      </c>
      <c r="N1393" t="s">
        <v>300</v>
      </c>
      <c r="O1393" t="s">
        <v>8</v>
      </c>
      <c r="P1393">
        <v>38451</v>
      </c>
      <c r="Q1393">
        <v>5.8003611366300251E-2</v>
      </c>
      <c r="S1393" s="4"/>
    </row>
    <row r="1394" spans="1:19" x14ac:dyDescent="0.4">
      <c r="A1394" s="4" t="s">
        <v>264</v>
      </c>
      <c r="B1394" t="str">
        <f t="shared" si="56"/>
        <v>2020</v>
      </c>
      <c r="C1394" t="s">
        <v>300</v>
      </c>
      <c r="D1394" t="s">
        <v>8</v>
      </c>
      <c r="E1394">
        <v>46350</v>
      </c>
      <c r="F1394">
        <v>8.7620631964989551E-2</v>
      </c>
      <c r="L1394" s="4" t="s">
        <v>264</v>
      </c>
      <c r="M1394" t="str">
        <f t="shared" si="57"/>
        <v>2020</v>
      </c>
      <c r="N1394" t="s">
        <v>300</v>
      </c>
      <c r="O1394" t="s">
        <v>8</v>
      </c>
      <c r="P1394">
        <v>46350</v>
      </c>
      <c r="Q1394">
        <v>8.7620631964989551E-2</v>
      </c>
      <c r="S1394" s="4"/>
    </row>
    <row r="1395" spans="1:19" x14ac:dyDescent="0.4">
      <c r="A1395" s="4" t="s">
        <v>265</v>
      </c>
      <c r="B1395" t="str">
        <f t="shared" si="56"/>
        <v>2020</v>
      </c>
      <c r="C1395" t="s">
        <v>300</v>
      </c>
      <c r="D1395" t="s">
        <v>8</v>
      </c>
      <c r="E1395">
        <v>19791</v>
      </c>
      <c r="F1395">
        <v>8.0120316092884669E-2</v>
      </c>
      <c r="L1395" s="4" t="s">
        <v>265</v>
      </c>
      <c r="M1395" t="str">
        <f t="shared" si="57"/>
        <v>2020</v>
      </c>
      <c r="N1395" t="s">
        <v>300</v>
      </c>
      <c r="O1395" t="s">
        <v>8</v>
      </c>
      <c r="P1395">
        <v>19791</v>
      </c>
      <c r="Q1395">
        <v>8.0120316092884669E-2</v>
      </c>
      <c r="S1395" s="4"/>
    </row>
    <row r="1396" spans="1:19" x14ac:dyDescent="0.4">
      <c r="A1396" s="4" t="s">
        <v>266</v>
      </c>
      <c r="B1396" t="str">
        <f t="shared" si="56"/>
        <v>2020</v>
      </c>
      <c r="C1396" t="s">
        <v>300</v>
      </c>
      <c r="D1396" t="s">
        <v>8</v>
      </c>
      <c r="E1396">
        <v>5390</v>
      </c>
      <c r="F1396">
        <v>6.1231213150510638E-2</v>
      </c>
      <c r="L1396" s="4" t="s">
        <v>266</v>
      </c>
      <c r="M1396" t="str">
        <f t="shared" si="57"/>
        <v>2020</v>
      </c>
      <c r="N1396" t="s">
        <v>300</v>
      </c>
      <c r="O1396" t="s">
        <v>8</v>
      </c>
      <c r="P1396">
        <v>5390</v>
      </c>
      <c r="Q1396">
        <v>6.1231213150510638E-2</v>
      </c>
      <c r="S1396" s="4"/>
    </row>
    <row r="1397" spans="1:19" x14ac:dyDescent="0.4">
      <c r="A1397" s="4" t="s">
        <v>267</v>
      </c>
      <c r="B1397" t="str">
        <f t="shared" si="56"/>
        <v>2020</v>
      </c>
      <c r="C1397" t="s">
        <v>300</v>
      </c>
      <c r="D1397" t="s">
        <v>8</v>
      </c>
      <c r="E1397">
        <v>5</v>
      </c>
      <c r="F1397">
        <v>9.9403578528827041E-3</v>
      </c>
      <c r="L1397" s="4" t="s">
        <v>267</v>
      </c>
      <c r="M1397" t="str">
        <f t="shared" si="57"/>
        <v>2020</v>
      </c>
      <c r="N1397" t="s">
        <v>300</v>
      </c>
      <c r="O1397" t="s">
        <v>8</v>
      </c>
      <c r="P1397">
        <v>5</v>
      </c>
      <c r="Q1397">
        <v>9.9403578528827041E-3</v>
      </c>
      <c r="S1397" s="4"/>
    </row>
    <row r="1398" spans="1:19" x14ac:dyDescent="0.4">
      <c r="A1398" s="4" t="s">
        <v>268</v>
      </c>
      <c r="B1398" t="str">
        <f t="shared" si="56"/>
        <v>2020</v>
      </c>
      <c r="C1398" t="s">
        <v>300</v>
      </c>
      <c r="D1398" t="s">
        <v>8</v>
      </c>
      <c r="E1398">
        <v>11</v>
      </c>
      <c r="F1398">
        <v>1.9163763066202089E-2</v>
      </c>
      <c r="L1398" s="4" t="s">
        <v>268</v>
      </c>
      <c r="M1398" t="str">
        <f t="shared" si="57"/>
        <v>2020</v>
      </c>
      <c r="N1398" t="s">
        <v>300</v>
      </c>
      <c r="O1398" t="s">
        <v>8</v>
      </c>
      <c r="P1398">
        <v>11</v>
      </c>
      <c r="Q1398">
        <v>1.9163763066202089E-2</v>
      </c>
      <c r="S1398" s="4"/>
    </row>
    <row r="1399" spans="1:19" x14ac:dyDescent="0.4">
      <c r="A1399" s="4" t="s">
        <v>269</v>
      </c>
      <c r="B1399" t="str">
        <f t="shared" si="56"/>
        <v>2020</v>
      </c>
      <c r="C1399" t="s">
        <v>300</v>
      </c>
      <c r="D1399" t="s">
        <v>8</v>
      </c>
      <c r="E1399">
        <v>40</v>
      </c>
      <c r="F1399">
        <v>3.6363636363636362E-2</v>
      </c>
      <c r="L1399" s="4" t="s">
        <v>269</v>
      </c>
      <c r="M1399" t="str">
        <f t="shared" si="57"/>
        <v>2020</v>
      </c>
      <c r="N1399" t="s">
        <v>300</v>
      </c>
      <c r="O1399" t="s">
        <v>8</v>
      </c>
      <c r="P1399">
        <v>40</v>
      </c>
      <c r="Q1399">
        <v>3.6363636363636362E-2</v>
      </c>
      <c r="S1399" s="4"/>
    </row>
    <row r="1400" spans="1:19" x14ac:dyDescent="0.4">
      <c r="A1400" s="4" t="s">
        <v>270</v>
      </c>
      <c r="B1400" t="str">
        <f t="shared" si="56"/>
        <v>2020</v>
      </c>
      <c r="C1400" t="s">
        <v>300</v>
      </c>
      <c r="D1400" t="s">
        <v>8</v>
      </c>
      <c r="E1400">
        <v>169</v>
      </c>
      <c r="F1400">
        <v>7.3160173160173161E-2</v>
      </c>
      <c r="L1400" s="4" t="s">
        <v>270</v>
      </c>
      <c r="M1400" t="str">
        <f t="shared" si="57"/>
        <v>2020</v>
      </c>
      <c r="N1400" t="s">
        <v>300</v>
      </c>
      <c r="O1400" t="s">
        <v>8</v>
      </c>
      <c r="P1400">
        <v>169</v>
      </c>
      <c r="Q1400">
        <v>7.3160173160173161E-2</v>
      </c>
      <c r="S1400" s="4"/>
    </row>
    <row r="1401" spans="1:19" x14ac:dyDescent="0.4">
      <c r="A1401" s="4" t="s">
        <v>271</v>
      </c>
      <c r="B1401" t="str">
        <f t="shared" si="56"/>
        <v>2020</v>
      </c>
      <c r="C1401" t="s">
        <v>300</v>
      </c>
      <c r="D1401" t="s">
        <v>8</v>
      </c>
      <c r="E1401">
        <v>230</v>
      </c>
      <c r="F1401">
        <v>8.1186021884927642E-2</v>
      </c>
      <c r="L1401" s="4" t="s">
        <v>271</v>
      </c>
      <c r="M1401" t="str">
        <f t="shared" si="57"/>
        <v>2020</v>
      </c>
      <c r="N1401" t="s">
        <v>300</v>
      </c>
      <c r="O1401" t="s">
        <v>8</v>
      </c>
      <c r="P1401">
        <v>230</v>
      </c>
      <c r="Q1401">
        <v>8.1186021884927642E-2</v>
      </c>
      <c r="S1401" s="4"/>
    </row>
    <row r="1402" spans="1:19" x14ac:dyDescent="0.4">
      <c r="A1402" s="4" t="s">
        <v>272</v>
      </c>
      <c r="B1402" t="str">
        <f t="shared" si="56"/>
        <v>2020</v>
      </c>
      <c r="C1402" t="s">
        <v>300</v>
      </c>
      <c r="D1402" t="s">
        <v>8</v>
      </c>
      <c r="E1402">
        <v>310</v>
      </c>
      <c r="F1402">
        <v>8.2228116710875335E-2</v>
      </c>
      <c r="L1402" s="4" t="s">
        <v>272</v>
      </c>
      <c r="M1402" t="str">
        <f t="shared" si="57"/>
        <v>2020</v>
      </c>
      <c r="N1402" t="s">
        <v>300</v>
      </c>
      <c r="O1402" t="s">
        <v>8</v>
      </c>
      <c r="P1402">
        <v>310</v>
      </c>
      <c r="Q1402">
        <v>8.2228116710875335E-2</v>
      </c>
      <c r="S1402" s="4"/>
    </row>
    <row r="1403" spans="1:19" x14ac:dyDescent="0.4">
      <c r="A1403" s="4" t="s">
        <v>273</v>
      </c>
      <c r="B1403" t="str">
        <f t="shared" si="56"/>
        <v>2020</v>
      </c>
      <c r="C1403" t="s">
        <v>300</v>
      </c>
      <c r="D1403" t="s">
        <v>8</v>
      </c>
      <c r="E1403">
        <v>759</v>
      </c>
      <c r="F1403">
        <v>0.11900282220131703</v>
      </c>
      <c r="L1403" s="4" t="s">
        <v>273</v>
      </c>
      <c r="M1403" t="str">
        <f t="shared" si="57"/>
        <v>2020</v>
      </c>
      <c r="N1403" t="s">
        <v>300</v>
      </c>
      <c r="O1403" t="s">
        <v>8</v>
      </c>
      <c r="P1403">
        <v>759</v>
      </c>
      <c r="Q1403">
        <v>0.11900282220131703</v>
      </c>
      <c r="S1403" s="4"/>
    </row>
    <row r="1404" spans="1:19" x14ac:dyDescent="0.4">
      <c r="A1404" s="4" t="s">
        <v>274</v>
      </c>
      <c r="B1404" t="str">
        <f t="shared" si="56"/>
        <v>2020</v>
      </c>
      <c r="C1404" t="s">
        <v>300</v>
      </c>
      <c r="D1404" t="s">
        <v>8</v>
      </c>
      <c r="E1404">
        <v>566</v>
      </c>
      <c r="F1404">
        <v>8.7656806566516962E-2</v>
      </c>
      <c r="L1404" s="4" t="s">
        <v>274</v>
      </c>
      <c r="M1404" t="str">
        <f t="shared" si="57"/>
        <v>2020</v>
      </c>
      <c r="N1404" t="s">
        <v>300</v>
      </c>
      <c r="O1404" t="s">
        <v>8</v>
      </c>
      <c r="P1404">
        <v>566</v>
      </c>
      <c r="Q1404">
        <v>8.7656806566516962E-2</v>
      </c>
      <c r="S1404" s="4"/>
    </row>
    <row r="1405" spans="1:19" x14ac:dyDescent="0.4">
      <c r="A1405" s="4" t="s">
        <v>275</v>
      </c>
      <c r="B1405" t="str">
        <f t="shared" si="56"/>
        <v>2020</v>
      </c>
      <c r="C1405" t="s">
        <v>300</v>
      </c>
      <c r="D1405" t="s">
        <v>8</v>
      </c>
      <c r="E1405">
        <v>803</v>
      </c>
      <c r="F1405">
        <v>9.0981191932925448E-2</v>
      </c>
      <c r="L1405" s="4" t="s">
        <v>275</v>
      </c>
      <c r="M1405" t="str">
        <f t="shared" si="57"/>
        <v>2020</v>
      </c>
      <c r="N1405" t="s">
        <v>300</v>
      </c>
      <c r="O1405" t="s">
        <v>8</v>
      </c>
      <c r="P1405">
        <v>803</v>
      </c>
      <c r="Q1405">
        <v>9.0981191932925448E-2</v>
      </c>
      <c r="S1405" s="4"/>
    </row>
    <row r="1406" spans="1:19" x14ac:dyDescent="0.4">
      <c r="A1406" s="4" t="s">
        <v>276</v>
      </c>
      <c r="B1406" t="str">
        <f t="shared" si="56"/>
        <v>2021</v>
      </c>
      <c r="C1406" t="s">
        <v>300</v>
      </c>
      <c r="D1406" t="s">
        <v>8</v>
      </c>
      <c r="E1406">
        <v>553</v>
      </c>
      <c r="F1406">
        <v>8.1491305629236663E-2</v>
      </c>
      <c r="L1406" s="4" t="s">
        <v>276</v>
      </c>
      <c r="M1406" t="str">
        <f t="shared" si="57"/>
        <v>2021</v>
      </c>
      <c r="N1406" t="s">
        <v>300</v>
      </c>
      <c r="O1406" t="s">
        <v>8</v>
      </c>
      <c r="P1406">
        <v>553</v>
      </c>
      <c r="Q1406">
        <v>8.1491305629236663E-2</v>
      </c>
      <c r="S1406" s="4"/>
    </row>
    <row r="1407" spans="1:19" x14ac:dyDescent="0.4">
      <c r="A1407" s="4" t="s">
        <v>277</v>
      </c>
      <c r="B1407" t="str">
        <f t="shared" si="56"/>
        <v>2021</v>
      </c>
      <c r="C1407" t="s">
        <v>300</v>
      </c>
      <c r="D1407" t="s">
        <v>8</v>
      </c>
      <c r="E1407">
        <v>286</v>
      </c>
      <c r="F1407">
        <v>5.0476526650194142E-2</v>
      </c>
      <c r="L1407" s="4" t="s">
        <v>277</v>
      </c>
      <c r="M1407" t="str">
        <f t="shared" si="57"/>
        <v>2021</v>
      </c>
      <c r="N1407" t="s">
        <v>300</v>
      </c>
      <c r="O1407" t="s">
        <v>8</v>
      </c>
      <c r="P1407">
        <v>286</v>
      </c>
      <c r="Q1407">
        <v>5.0476526650194142E-2</v>
      </c>
      <c r="S1407" s="4"/>
    </row>
    <row r="1408" spans="1:19" x14ac:dyDescent="0.4">
      <c r="A1408" s="4" t="s">
        <v>278</v>
      </c>
      <c r="B1408" t="str">
        <f t="shared" si="56"/>
        <v>2021</v>
      </c>
      <c r="C1408" t="s">
        <v>300</v>
      </c>
      <c r="D1408" t="s">
        <v>8</v>
      </c>
      <c r="E1408">
        <v>363</v>
      </c>
      <c r="F1408">
        <v>4.951575501295867E-2</v>
      </c>
      <c r="L1408" s="4" t="s">
        <v>278</v>
      </c>
      <c r="M1408" t="str">
        <f t="shared" si="57"/>
        <v>2021</v>
      </c>
      <c r="N1408" t="s">
        <v>300</v>
      </c>
      <c r="O1408" t="s">
        <v>8</v>
      </c>
      <c r="P1408">
        <v>363</v>
      </c>
      <c r="Q1408">
        <v>4.951575501295867E-2</v>
      </c>
      <c r="S1408" s="4"/>
    </row>
    <row r="1409" spans="1:19" x14ac:dyDescent="0.4">
      <c r="A1409" s="4" t="s">
        <v>279</v>
      </c>
      <c r="B1409" t="str">
        <f t="shared" si="56"/>
        <v>2021</v>
      </c>
      <c r="C1409" t="s">
        <v>300</v>
      </c>
      <c r="D1409" t="s">
        <v>8</v>
      </c>
      <c r="E1409">
        <v>239</v>
      </c>
      <c r="F1409">
        <v>3.2911043789589645E-2</v>
      </c>
      <c r="L1409" s="4" t="s">
        <v>279</v>
      </c>
      <c r="M1409" t="str">
        <f t="shared" si="57"/>
        <v>2021</v>
      </c>
      <c r="N1409" t="s">
        <v>300</v>
      </c>
      <c r="O1409" t="s">
        <v>8</v>
      </c>
      <c r="P1409">
        <v>239</v>
      </c>
      <c r="Q1409">
        <v>3.2911043789589645E-2</v>
      </c>
      <c r="S1409" s="4"/>
    </row>
    <row r="1410" spans="1:19" x14ac:dyDescent="0.4">
      <c r="A1410" s="4" t="s">
        <v>280</v>
      </c>
      <c r="B1410" t="str">
        <f t="shared" si="56"/>
        <v>2021</v>
      </c>
      <c r="C1410" t="s">
        <v>300</v>
      </c>
      <c r="D1410" t="s">
        <v>8</v>
      </c>
      <c r="E1410">
        <v>147</v>
      </c>
      <c r="F1410">
        <v>3.282715497990174E-2</v>
      </c>
      <c r="L1410" s="4" t="s">
        <v>280</v>
      </c>
      <c r="M1410" t="str">
        <f t="shared" si="57"/>
        <v>2021</v>
      </c>
      <c r="N1410" t="s">
        <v>300</v>
      </c>
      <c r="O1410" t="s">
        <v>8</v>
      </c>
      <c r="P1410">
        <v>147</v>
      </c>
      <c r="Q1410">
        <v>3.282715497990174E-2</v>
      </c>
      <c r="S1410" s="4"/>
    </row>
    <row r="1411" spans="1:19" x14ac:dyDescent="0.4">
      <c r="A1411" s="4" t="s">
        <v>281</v>
      </c>
      <c r="B1411" t="str">
        <f t="shared" si="56"/>
        <v>2021</v>
      </c>
      <c r="C1411" t="s">
        <v>300</v>
      </c>
      <c r="D1411" t="s">
        <v>8</v>
      </c>
      <c r="E1411">
        <v>36</v>
      </c>
      <c r="F1411">
        <v>2.3062139654067906E-2</v>
      </c>
      <c r="L1411" s="4" t="s">
        <v>281</v>
      </c>
      <c r="M1411" t="str">
        <f t="shared" si="57"/>
        <v>2021</v>
      </c>
      <c r="N1411" t="s">
        <v>300</v>
      </c>
      <c r="O1411" t="s">
        <v>8</v>
      </c>
      <c r="P1411">
        <v>36</v>
      </c>
      <c r="Q1411">
        <v>2.3062139654067906E-2</v>
      </c>
      <c r="S1411" s="4"/>
    </row>
    <row r="1412" spans="1:19" x14ac:dyDescent="0.4">
      <c r="A1412" s="4" t="s">
        <v>282</v>
      </c>
      <c r="B1412" t="str">
        <f t="shared" si="56"/>
        <v>2021</v>
      </c>
      <c r="C1412" t="s">
        <v>300</v>
      </c>
      <c r="D1412" t="s">
        <v>8</v>
      </c>
      <c r="E1412">
        <v>116</v>
      </c>
      <c r="F1412">
        <v>5.894308943089431E-2</v>
      </c>
      <c r="L1412" s="4" t="s">
        <v>282</v>
      </c>
      <c r="M1412" t="str">
        <f t="shared" si="57"/>
        <v>2021</v>
      </c>
      <c r="N1412" t="s">
        <v>300</v>
      </c>
      <c r="O1412" t="s">
        <v>8</v>
      </c>
      <c r="P1412">
        <v>116</v>
      </c>
      <c r="Q1412">
        <v>5.894308943089431E-2</v>
      </c>
      <c r="S1412" s="4"/>
    </row>
    <row r="1413" spans="1:19" x14ac:dyDescent="0.4">
      <c r="A1413" s="4" t="s">
        <v>283</v>
      </c>
      <c r="B1413" t="str">
        <f t="shared" si="56"/>
        <v>2021</v>
      </c>
      <c r="C1413" t="s">
        <v>300</v>
      </c>
      <c r="D1413" t="s">
        <v>8</v>
      </c>
      <c r="E1413">
        <v>89</v>
      </c>
      <c r="F1413">
        <v>4.6042421107087429E-2</v>
      </c>
      <c r="L1413" s="4" t="s">
        <v>283</v>
      </c>
      <c r="M1413" t="str">
        <f t="shared" si="57"/>
        <v>2021</v>
      </c>
      <c r="N1413" t="s">
        <v>300</v>
      </c>
      <c r="O1413" t="s">
        <v>8</v>
      </c>
      <c r="P1413">
        <v>89</v>
      </c>
      <c r="Q1413">
        <v>4.6042421107087429E-2</v>
      </c>
      <c r="S1413" s="4"/>
    </row>
    <row r="1414" spans="1:19" x14ac:dyDescent="0.4">
      <c r="A1414" s="4" t="s">
        <v>284</v>
      </c>
      <c r="B1414" t="str">
        <f t="shared" si="56"/>
        <v>2021</v>
      </c>
      <c r="C1414" t="s">
        <v>300</v>
      </c>
      <c r="D1414" t="s">
        <v>8</v>
      </c>
      <c r="E1414">
        <v>104</v>
      </c>
      <c r="F1414">
        <v>3.7490987743330928E-2</v>
      </c>
      <c r="L1414" s="4" t="s">
        <v>284</v>
      </c>
      <c r="M1414" t="str">
        <f t="shared" si="57"/>
        <v>2021</v>
      </c>
      <c r="N1414" t="s">
        <v>300</v>
      </c>
      <c r="O1414" t="s">
        <v>8</v>
      </c>
      <c r="P1414">
        <v>104</v>
      </c>
      <c r="Q1414">
        <v>3.7490987743330928E-2</v>
      </c>
      <c r="S1414" s="4"/>
    </row>
    <row r="1415" spans="1:19" x14ac:dyDescent="0.4">
      <c r="A1415" s="4" t="s">
        <v>285</v>
      </c>
      <c r="B1415" t="str">
        <f t="shared" si="56"/>
        <v>2021</v>
      </c>
      <c r="C1415" t="s">
        <v>300</v>
      </c>
      <c r="D1415" t="s">
        <v>8</v>
      </c>
      <c r="E1415">
        <v>264</v>
      </c>
      <c r="F1415">
        <v>4.0942928039702231E-2</v>
      </c>
      <c r="L1415" s="4" t="s">
        <v>285</v>
      </c>
      <c r="M1415" t="str">
        <f t="shared" si="57"/>
        <v>2021</v>
      </c>
      <c r="N1415" t="s">
        <v>300</v>
      </c>
      <c r="O1415" t="s">
        <v>8</v>
      </c>
      <c r="P1415">
        <v>264</v>
      </c>
      <c r="Q1415">
        <v>4.0942928039702231E-2</v>
      </c>
      <c r="S1415" s="4"/>
    </row>
    <row r="1416" spans="1:19" x14ac:dyDescent="0.4">
      <c r="A1416" s="4" t="s">
        <v>286</v>
      </c>
      <c r="B1416" t="str">
        <f t="shared" si="56"/>
        <v>2021</v>
      </c>
      <c r="C1416" t="s">
        <v>300</v>
      </c>
      <c r="D1416" t="s">
        <v>8</v>
      </c>
      <c r="E1416">
        <v>407</v>
      </c>
      <c r="F1416">
        <v>3.1460153049393216E-2</v>
      </c>
      <c r="L1416" s="4" t="s">
        <v>286</v>
      </c>
      <c r="M1416" t="str">
        <f t="shared" si="57"/>
        <v>2021</v>
      </c>
      <c r="N1416" t="s">
        <v>300</v>
      </c>
      <c r="O1416" t="s">
        <v>8</v>
      </c>
      <c r="P1416">
        <v>407</v>
      </c>
      <c r="Q1416">
        <v>3.1460153049393216E-2</v>
      </c>
      <c r="S1416" s="4"/>
    </row>
    <row r="1417" spans="1:19" x14ac:dyDescent="0.4">
      <c r="A1417" s="4" t="s">
        <v>287</v>
      </c>
      <c r="B1417" t="str">
        <f t="shared" si="56"/>
        <v>2021</v>
      </c>
      <c r="C1417" t="s">
        <v>300</v>
      </c>
      <c r="D1417" t="s">
        <v>8</v>
      </c>
      <c r="E1417">
        <v>840</v>
      </c>
      <c r="F1417">
        <v>2.7994401119776045E-2</v>
      </c>
      <c r="L1417" s="4" t="s">
        <v>287</v>
      </c>
      <c r="M1417" t="str">
        <f t="shared" si="57"/>
        <v>2021</v>
      </c>
      <c r="N1417" t="s">
        <v>300</v>
      </c>
      <c r="O1417" t="s">
        <v>8</v>
      </c>
      <c r="P1417">
        <v>840</v>
      </c>
      <c r="Q1417">
        <v>2.7994401119776045E-2</v>
      </c>
      <c r="S1417" s="4"/>
    </row>
    <row r="1418" spans="1:19" x14ac:dyDescent="0.4">
      <c r="A1418" s="4" t="s">
        <v>288</v>
      </c>
      <c r="B1418" t="str">
        <f t="shared" si="56"/>
        <v>2022</v>
      </c>
      <c r="C1418" t="s">
        <v>300</v>
      </c>
      <c r="D1418" t="s">
        <v>8</v>
      </c>
      <c r="E1418">
        <v>627</v>
      </c>
      <c r="F1418">
        <v>3.5700051244092694E-2</v>
      </c>
      <c r="L1418" s="4" t="s">
        <v>288</v>
      </c>
      <c r="M1418" t="str">
        <f t="shared" si="57"/>
        <v>2022</v>
      </c>
      <c r="N1418" t="s">
        <v>300</v>
      </c>
      <c r="O1418" t="s">
        <v>8</v>
      </c>
      <c r="P1418">
        <v>627</v>
      </c>
      <c r="Q1418">
        <v>3.5700051244092694E-2</v>
      </c>
      <c r="S1418" s="4"/>
    </row>
    <row r="1419" spans="1:19" x14ac:dyDescent="0.4">
      <c r="A1419" s="4" t="s">
        <v>289</v>
      </c>
      <c r="B1419" t="str">
        <f t="shared" ref="B1419:B1429" si="58">LEFT(TEXT(A1419,"YYYY"),4)</f>
        <v>2022</v>
      </c>
      <c r="C1419" t="s">
        <v>300</v>
      </c>
      <c r="D1419" t="s">
        <v>8</v>
      </c>
      <c r="E1419">
        <v>1055</v>
      </c>
      <c r="F1419">
        <v>5.6239671624287009E-2</v>
      </c>
      <c r="L1419" s="4" t="s">
        <v>289</v>
      </c>
      <c r="M1419" t="str">
        <f t="shared" ref="M1419:M1429" si="59">LEFT(TEXT(L1419,"YYYY"),4)</f>
        <v>2022</v>
      </c>
      <c r="N1419" t="s">
        <v>300</v>
      </c>
      <c r="O1419" t="s">
        <v>8</v>
      </c>
      <c r="P1419">
        <v>1055</v>
      </c>
      <c r="Q1419">
        <v>5.6239671624287009E-2</v>
      </c>
      <c r="S1419" s="4"/>
    </row>
    <row r="1420" spans="1:19" x14ac:dyDescent="0.4">
      <c r="A1420" s="4" t="s">
        <v>290</v>
      </c>
      <c r="B1420" t="str">
        <f t="shared" si="58"/>
        <v>2022</v>
      </c>
      <c r="C1420" t="s">
        <v>300</v>
      </c>
      <c r="D1420" t="s">
        <v>8</v>
      </c>
      <c r="E1420">
        <v>2932</v>
      </c>
      <c r="F1420">
        <v>7.1216905513723588E-2</v>
      </c>
      <c r="L1420" s="4" t="s">
        <v>290</v>
      </c>
      <c r="M1420" t="str">
        <f t="shared" si="59"/>
        <v>2022</v>
      </c>
      <c r="N1420" t="s">
        <v>300</v>
      </c>
      <c r="O1420" t="s">
        <v>8</v>
      </c>
      <c r="P1420">
        <v>2932</v>
      </c>
      <c r="Q1420">
        <v>7.1216905513723588E-2</v>
      </c>
      <c r="S1420" s="4"/>
    </row>
    <row r="1421" spans="1:19" x14ac:dyDescent="0.4">
      <c r="A1421" s="4" t="s">
        <v>291</v>
      </c>
      <c r="B1421" t="str">
        <f t="shared" si="58"/>
        <v>2022</v>
      </c>
      <c r="C1421" t="s">
        <v>300</v>
      </c>
      <c r="D1421" t="s">
        <v>8</v>
      </c>
      <c r="E1421">
        <v>16657</v>
      </c>
      <c r="F1421">
        <v>0.12132358296793742</v>
      </c>
      <c r="L1421" s="4" t="s">
        <v>291</v>
      </c>
      <c r="M1421" t="str">
        <f t="shared" si="59"/>
        <v>2022</v>
      </c>
      <c r="N1421" t="s">
        <v>300</v>
      </c>
      <c r="O1421" t="s">
        <v>8</v>
      </c>
      <c r="P1421">
        <v>16657</v>
      </c>
      <c r="Q1421">
        <v>0.12132358296793742</v>
      </c>
      <c r="S1421" s="4"/>
    </row>
    <row r="1422" spans="1:19" x14ac:dyDescent="0.4">
      <c r="A1422" s="4" t="s">
        <v>292</v>
      </c>
      <c r="B1422" t="str">
        <f t="shared" si="58"/>
        <v>2022</v>
      </c>
      <c r="C1422" t="s">
        <v>300</v>
      </c>
      <c r="D1422" t="s">
        <v>8</v>
      </c>
      <c r="E1422">
        <v>21570</v>
      </c>
      <c r="F1422">
        <v>0.10539637244937847</v>
      </c>
      <c r="L1422" s="4" t="s">
        <v>292</v>
      </c>
      <c r="M1422" t="str">
        <f t="shared" si="59"/>
        <v>2022</v>
      </c>
      <c r="N1422" t="s">
        <v>300</v>
      </c>
      <c r="O1422" t="s">
        <v>8</v>
      </c>
      <c r="P1422">
        <v>21570</v>
      </c>
      <c r="Q1422">
        <v>0.10539637244937847</v>
      </c>
      <c r="S1422" s="4"/>
    </row>
    <row r="1423" spans="1:19" x14ac:dyDescent="0.4">
      <c r="A1423" s="4" t="s">
        <v>293</v>
      </c>
      <c r="B1423" t="str">
        <f t="shared" si="58"/>
        <v>2022</v>
      </c>
      <c r="C1423" t="s">
        <v>300</v>
      </c>
      <c r="D1423" t="s">
        <v>8</v>
      </c>
      <c r="E1423">
        <v>36857</v>
      </c>
      <c r="F1423">
        <v>0.13697006183850635</v>
      </c>
      <c r="L1423" s="4" t="s">
        <v>293</v>
      </c>
      <c r="M1423" t="str">
        <f t="shared" si="59"/>
        <v>2022</v>
      </c>
      <c r="N1423" t="s">
        <v>300</v>
      </c>
      <c r="O1423" t="s">
        <v>8</v>
      </c>
      <c r="P1423">
        <v>36857</v>
      </c>
      <c r="Q1423">
        <v>0.13697006183850635</v>
      </c>
      <c r="S1423" s="4"/>
    </row>
    <row r="1424" spans="1:19" x14ac:dyDescent="0.4">
      <c r="A1424" s="4" t="s">
        <v>294</v>
      </c>
      <c r="B1424" t="str">
        <f t="shared" si="58"/>
        <v>2022</v>
      </c>
      <c r="C1424" t="s">
        <v>300</v>
      </c>
      <c r="D1424" t="s">
        <v>8</v>
      </c>
      <c r="E1424">
        <v>48870</v>
      </c>
      <c r="F1424">
        <v>0.14712744723191465</v>
      </c>
      <c r="L1424" s="4" t="s">
        <v>294</v>
      </c>
      <c r="M1424" t="str">
        <f t="shared" si="59"/>
        <v>2022</v>
      </c>
      <c r="N1424" t="s">
        <v>300</v>
      </c>
      <c r="O1424" t="s">
        <v>8</v>
      </c>
      <c r="P1424">
        <v>48870</v>
      </c>
      <c r="Q1424">
        <v>0.14712744723191465</v>
      </c>
      <c r="S1424" s="4"/>
    </row>
    <row r="1425" spans="1:19" x14ac:dyDescent="0.4">
      <c r="A1425" s="4" t="s">
        <v>295</v>
      </c>
      <c r="B1425" t="str">
        <f t="shared" si="58"/>
        <v>2022</v>
      </c>
      <c r="C1425" t="s">
        <v>300</v>
      </c>
      <c r="D1425" t="s">
        <v>8</v>
      </c>
      <c r="E1425">
        <v>48939</v>
      </c>
      <c r="F1425">
        <v>0.15495852067633462</v>
      </c>
      <c r="L1425" s="4" t="s">
        <v>295</v>
      </c>
      <c r="M1425" t="str">
        <f t="shared" si="59"/>
        <v>2022</v>
      </c>
      <c r="N1425" t="s">
        <v>300</v>
      </c>
      <c r="O1425" t="s">
        <v>8</v>
      </c>
      <c r="P1425">
        <v>48939</v>
      </c>
      <c r="Q1425">
        <v>0.15495852067633462</v>
      </c>
      <c r="S1425" s="4"/>
    </row>
    <row r="1426" spans="1:19" x14ac:dyDescent="0.4">
      <c r="A1426" s="4" t="s">
        <v>296</v>
      </c>
      <c r="B1426" t="str">
        <f t="shared" si="58"/>
        <v>2022</v>
      </c>
      <c r="C1426" t="s">
        <v>300</v>
      </c>
      <c r="D1426" t="s">
        <v>8</v>
      </c>
      <c r="E1426">
        <v>41129</v>
      </c>
      <c r="F1426">
        <v>0.12083650391193088</v>
      </c>
      <c r="L1426" s="4" t="s">
        <v>296</v>
      </c>
      <c r="M1426" t="str">
        <f t="shared" si="59"/>
        <v>2022</v>
      </c>
      <c r="N1426" t="s">
        <v>300</v>
      </c>
      <c r="O1426" t="s">
        <v>8</v>
      </c>
      <c r="P1426">
        <v>41129</v>
      </c>
      <c r="Q1426">
        <v>0.12083650391193088</v>
      </c>
      <c r="S1426" s="4"/>
    </row>
    <row r="1427" spans="1:19" x14ac:dyDescent="0.4">
      <c r="A1427" s="4" t="s">
        <v>297</v>
      </c>
      <c r="B1427" t="str">
        <f t="shared" si="58"/>
        <v>2022</v>
      </c>
      <c r="C1427" t="s">
        <v>300</v>
      </c>
      <c r="D1427" t="s">
        <v>8</v>
      </c>
      <c r="E1427">
        <v>36242</v>
      </c>
      <c r="F1427">
        <v>9.6664150621320957E-2</v>
      </c>
      <c r="L1427" s="4" t="s">
        <v>297</v>
      </c>
      <c r="M1427" t="str">
        <f t="shared" si="59"/>
        <v>2022</v>
      </c>
      <c r="N1427" t="s">
        <v>300</v>
      </c>
      <c r="O1427" t="s">
        <v>8</v>
      </c>
      <c r="P1427">
        <v>36242</v>
      </c>
      <c r="Q1427">
        <v>9.6664150621320957E-2</v>
      </c>
      <c r="S1427" s="4"/>
    </row>
    <row r="1428" spans="1:19" x14ac:dyDescent="0.4">
      <c r="A1428" s="4" t="s">
        <v>298</v>
      </c>
      <c r="B1428" t="str">
        <f t="shared" si="58"/>
        <v>2022</v>
      </c>
      <c r="C1428" t="s">
        <v>300</v>
      </c>
      <c r="D1428" t="s">
        <v>8</v>
      </c>
      <c r="E1428">
        <v>30175</v>
      </c>
      <c r="F1428">
        <v>8.422724468747296E-2</v>
      </c>
      <c r="L1428" s="4" t="s">
        <v>298</v>
      </c>
      <c r="M1428" t="str">
        <f t="shared" si="59"/>
        <v>2022</v>
      </c>
      <c r="N1428" t="s">
        <v>300</v>
      </c>
      <c r="O1428" t="s">
        <v>8</v>
      </c>
      <c r="P1428">
        <v>30175</v>
      </c>
      <c r="Q1428">
        <v>8.422724468747296E-2</v>
      </c>
      <c r="S1428" s="4"/>
    </row>
    <row r="1429" spans="1:19" x14ac:dyDescent="0.4">
      <c r="A1429" s="4" t="s">
        <v>299</v>
      </c>
      <c r="B1429" t="str">
        <f t="shared" si="58"/>
        <v>2022</v>
      </c>
      <c r="C1429" t="s">
        <v>300</v>
      </c>
      <c r="D1429" t="s">
        <v>8</v>
      </c>
      <c r="E1429">
        <v>27660</v>
      </c>
      <c r="F1429">
        <v>6.3029231344167866E-2</v>
      </c>
      <c r="L1429" s="4" t="s">
        <v>299</v>
      </c>
      <c r="M1429" t="str">
        <f t="shared" si="59"/>
        <v>2022</v>
      </c>
      <c r="N1429" t="s">
        <v>300</v>
      </c>
      <c r="O1429" t="s">
        <v>8</v>
      </c>
      <c r="P1429">
        <v>27660</v>
      </c>
      <c r="Q1429">
        <v>6.3029231344167866E-2</v>
      </c>
      <c r="S1429" s="4"/>
    </row>
    <row r="1430" spans="1:19" x14ac:dyDescent="0.4">
      <c r="A1430" s="4" t="s">
        <v>96</v>
      </c>
      <c r="B1430" t="str">
        <f>LEFT(TEXT(A1430,"YYYY"),4)</f>
        <v>2006</v>
      </c>
      <c r="C1430" t="s">
        <v>300</v>
      </c>
      <c r="D1430" t="s">
        <v>9</v>
      </c>
      <c r="E1430">
        <v>1646</v>
      </c>
      <c r="F1430">
        <v>6.3299658120315495E-3</v>
      </c>
      <c r="L1430" s="4" t="s">
        <v>96</v>
      </c>
      <c r="M1430" t="str">
        <f>LEFT(TEXT(L1430,"YYYY"),4)</f>
        <v>2006</v>
      </c>
      <c r="N1430" t="s">
        <v>300</v>
      </c>
      <c r="O1430" t="s">
        <v>9</v>
      </c>
      <c r="P1430">
        <v>1646</v>
      </c>
      <c r="Q1430">
        <v>6.3299658120315495E-3</v>
      </c>
      <c r="S1430" s="4"/>
    </row>
    <row r="1431" spans="1:19" x14ac:dyDescent="0.4">
      <c r="A1431" s="4" t="s">
        <v>97</v>
      </c>
      <c r="B1431" t="str">
        <f t="shared" ref="B1431:B1494" si="60">LEFT(TEXT(A1431,"YYYY"),4)</f>
        <v>2006</v>
      </c>
      <c r="C1431" t="s">
        <v>300</v>
      </c>
      <c r="D1431" t="s">
        <v>9</v>
      </c>
      <c r="E1431">
        <v>1230</v>
      </c>
      <c r="F1431">
        <v>5.2029136316337149E-3</v>
      </c>
      <c r="L1431" s="4" t="s">
        <v>97</v>
      </c>
      <c r="M1431" t="str">
        <f t="shared" ref="M1431:M1494" si="61">LEFT(TEXT(L1431,"YYYY"),4)</f>
        <v>2006</v>
      </c>
      <c r="N1431" t="s">
        <v>300</v>
      </c>
      <c r="O1431" t="s">
        <v>9</v>
      </c>
      <c r="P1431">
        <v>1230</v>
      </c>
      <c r="Q1431">
        <v>5.2029136316337149E-3</v>
      </c>
      <c r="S1431" s="4"/>
    </row>
    <row r="1432" spans="1:19" x14ac:dyDescent="0.4">
      <c r="A1432" s="4" t="s">
        <v>98</v>
      </c>
      <c r="B1432" t="str">
        <f t="shared" si="60"/>
        <v>2006</v>
      </c>
      <c r="C1432" t="s">
        <v>300</v>
      </c>
      <c r="D1432" t="s">
        <v>9</v>
      </c>
      <c r="E1432">
        <v>1359</v>
      </c>
      <c r="F1432">
        <v>4.8645165909009559E-3</v>
      </c>
      <c r="L1432" s="4" t="s">
        <v>98</v>
      </c>
      <c r="M1432" t="str">
        <f t="shared" si="61"/>
        <v>2006</v>
      </c>
      <c r="N1432" t="s">
        <v>300</v>
      </c>
      <c r="O1432" t="s">
        <v>9</v>
      </c>
      <c r="P1432">
        <v>1359</v>
      </c>
      <c r="Q1432">
        <v>4.8645165909009559E-3</v>
      </c>
      <c r="S1432" s="4"/>
    </row>
    <row r="1433" spans="1:19" x14ac:dyDescent="0.4">
      <c r="A1433" s="4" t="s">
        <v>99</v>
      </c>
      <c r="B1433" t="str">
        <f t="shared" si="60"/>
        <v>2006</v>
      </c>
      <c r="C1433" t="s">
        <v>300</v>
      </c>
      <c r="D1433" t="s">
        <v>9</v>
      </c>
      <c r="E1433">
        <v>2642</v>
      </c>
      <c r="F1433">
        <v>8.8633626430399785E-3</v>
      </c>
      <c r="L1433" s="4" t="s">
        <v>99</v>
      </c>
      <c r="M1433" t="str">
        <f t="shared" si="61"/>
        <v>2006</v>
      </c>
      <c r="N1433" t="s">
        <v>300</v>
      </c>
      <c r="O1433" t="s">
        <v>9</v>
      </c>
      <c r="P1433">
        <v>2642</v>
      </c>
      <c r="Q1433">
        <v>8.8633626430399785E-3</v>
      </c>
      <c r="S1433" s="4"/>
    </row>
    <row r="1434" spans="1:19" x14ac:dyDescent="0.4">
      <c r="A1434" s="4" t="s">
        <v>100</v>
      </c>
      <c r="B1434" t="str">
        <f t="shared" si="60"/>
        <v>2006</v>
      </c>
      <c r="C1434" t="s">
        <v>300</v>
      </c>
      <c r="D1434" t="s">
        <v>9</v>
      </c>
      <c r="E1434">
        <v>1954</v>
      </c>
      <c r="F1434">
        <v>6.815058698791147E-3</v>
      </c>
      <c r="L1434" s="4" t="s">
        <v>100</v>
      </c>
      <c r="M1434" t="str">
        <f t="shared" si="61"/>
        <v>2006</v>
      </c>
      <c r="N1434" t="s">
        <v>300</v>
      </c>
      <c r="O1434" t="s">
        <v>9</v>
      </c>
      <c r="P1434">
        <v>1954</v>
      </c>
      <c r="Q1434">
        <v>6.815058698791147E-3</v>
      </c>
      <c r="S1434" s="4"/>
    </row>
    <row r="1435" spans="1:19" x14ac:dyDescent="0.4">
      <c r="A1435" s="4" t="s">
        <v>101</v>
      </c>
      <c r="B1435" t="str">
        <f t="shared" si="60"/>
        <v>2006</v>
      </c>
      <c r="C1435" t="s">
        <v>300</v>
      </c>
      <c r="D1435" t="s">
        <v>9</v>
      </c>
      <c r="E1435">
        <v>1441</v>
      </c>
      <c r="F1435">
        <v>4.6538365892964985E-3</v>
      </c>
      <c r="L1435" s="4" t="s">
        <v>101</v>
      </c>
      <c r="M1435" t="str">
        <f t="shared" si="61"/>
        <v>2006</v>
      </c>
      <c r="N1435" t="s">
        <v>300</v>
      </c>
      <c r="O1435" t="s">
        <v>9</v>
      </c>
      <c r="P1435">
        <v>1441</v>
      </c>
      <c r="Q1435">
        <v>4.6538365892964985E-3</v>
      </c>
      <c r="S1435" s="4"/>
    </row>
    <row r="1436" spans="1:19" x14ac:dyDescent="0.4">
      <c r="A1436" s="4" t="s">
        <v>102</v>
      </c>
      <c r="B1436" t="str">
        <f t="shared" si="60"/>
        <v>2006</v>
      </c>
      <c r="C1436" t="s">
        <v>300</v>
      </c>
      <c r="D1436" t="s">
        <v>9</v>
      </c>
      <c r="E1436">
        <v>1784</v>
      </c>
      <c r="F1436">
        <v>5.3912754415919974E-3</v>
      </c>
      <c r="L1436" s="4" t="s">
        <v>102</v>
      </c>
      <c r="M1436" t="str">
        <f t="shared" si="61"/>
        <v>2006</v>
      </c>
      <c r="N1436" t="s">
        <v>300</v>
      </c>
      <c r="O1436" t="s">
        <v>9</v>
      </c>
      <c r="P1436">
        <v>1784</v>
      </c>
      <c r="Q1436">
        <v>5.3912754415919974E-3</v>
      </c>
      <c r="S1436" s="4"/>
    </row>
    <row r="1437" spans="1:19" x14ac:dyDescent="0.4">
      <c r="A1437" s="4" t="s">
        <v>103</v>
      </c>
      <c r="B1437" t="str">
        <f t="shared" si="60"/>
        <v>2006</v>
      </c>
      <c r="C1437" t="s">
        <v>300</v>
      </c>
      <c r="D1437" t="s">
        <v>9</v>
      </c>
      <c r="E1437">
        <v>1634</v>
      </c>
      <c r="F1437">
        <v>5.4467574459574324E-3</v>
      </c>
      <c r="L1437" s="4" t="s">
        <v>103</v>
      </c>
      <c r="M1437" t="str">
        <f t="shared" si="61"/>
        <v>2006</v>
      </c>
      <c r="N1437" t="s">
        <v>300</v>
      </c>
      <c r="O1437" t="s">
        <v>9</v>
      </c>
      <c r="P1437">
        <v>1634</v>
      </c>
      <c r="Q1437">
        <v>5.4467574459574324E-3</v>
      </c>
      <c r="S1437" s="4"/>
    </row>
    <row r="1438" spans="1:19" x14ac:dyDescent="0.4">
      <c r="A1438" s="4" t="s">
        <v>104</v>
      </c>
      <c r="B1438" t="str">
        <f t="shared" si="60"/>
        <v>2006</v>
      </c>
      <c r="C1438" t="s">
        <v>300</v>
      </c>
      <c r="D1438" t="s">
        <v>9</v>
      </c>
      <c r="E1438">
        <v>2099</v>
      </c>
      <c r="F1438">
        <v>8.035926218022833E-3</v>
      </c>
      <c r="L1438" s="4" t="s">
        <v>104</v>
      </c>
      <c r="M1438" t="str">
        <f t="shared" si="61"/>
        <v>2006</v>
      </c>
      <c r="N1438" t="s">
        <v>300</v>
      </c>
      <c r="O1438" t="s">
        <v>9</v>
      </c>
      <c r="P1438">
        <v>2099</v>
      </c>
      <c r="Q1438">
        <v>8.035926218022833E-3</v>
      </c>
      <c r="S1438" s="4"/>
    </row>
    <row r="1439" spans="1:19" x14ac:dyDescent="0.4">
      <c r="A1439" s="4" t="s">
        <v>105</v>
      </c>
      <c r="B1439" t="str">
        <f t="shared" si="60"/>
        <v>2006</v>
      </c>
      <c r="C1439" t="s">
        <v>300</v>
      </c>
      <c r="D1439" t="s">
        <v>9</v>
      </c>
      <c r="E1439">
        <v>1291</v>
      </c>
      <c r="F1439">
        <v>3.5393135212194319E-3</v>
      </c>
      <c r="L1439" s="4" t="s">
        <v>105</v>
      </c>
      <c r="M1439" t="str">
        <f t="shared" si="61"/>
        <v>2006</v>
      </c>
      <c r="N1439" t="s">
        <v>300</v>
      </c>
      <c r="O1439" t="s">
        <v>9</v>
      </c>
      <c r="P1439">
        <v>1291</v>
      </c>
      <c r="Q1439">
        <v>3.5393135212194319E-3</v>
      </c>
      <c r="S1439" s="4"/>
    </row>
    <row r="1440" spans="1:19" x14ac:dyDescent="0.4">
      <c r="A1440" s="4" t="s">
        <v>106</v>
      </c>
      <c r="B1440" t="str">
        <f t="shared" si="60"/>
        <v>2006</v>
      </c>
      <c r="C1440" t="s">
        <v>300</v>
      </c>
      <c r="D1440" t="s">
        <v>9</v>
      </c>
      <c r="E1440">
        <v>2353</v>
      </c>
      <c r="F1440">
        <v>8.4260509287277137E-3</v>
      </c>
      <c r="L1440" s="4" t="s">
        <v>106</v>
      </c>
      <c r="M1440" t="str">
        <f t="shared" si="61"/>
        <v>2006</v>
      </c>
      <c r="N1440" t="s">
        <v>300</v>
      </c>
      <c r="O1440" t="s">
        <v>9</v>
      </c>
      <c r="P1440">
        <v>2353</v>
      </c>
      <c r="Q1440">
        <v>8.4260509287277137E-3</v>
      </c>
      <c r="S1440" s="4"/>
    </row>
    <row r="1441" spans="1:19" x14ac:dyDescent="0.4">
      <c r="A1441" s="4" t="s">
        <v>107</v>
      </c>
      <c r="B1441" t="str">
        <f t="shared" si="60"/>
        <v>2006</v>
      </c>
      <c r="C1441" t="s">
        <v>300</v>
      </c>
      <c r="D1441" t="s">
        <v>9</v>
      </c>
      <c r="E1441">
        <v>1832</v>
      </c>
      <c r="F1441">
        <v>4.9379388417945848E-3</v>
      </c>
      <c r="L1441" s="4" t="s">
        <v>107</v>
      </c>
      <c r="M1441" t="str">
        <f t="shared" si="61"/>
        <v>2006</v>
      </c>
      <c r="N1441" t="s">
        <v>300</v>
      </c>
      <c r="O1441" t="s">
        <v>9</v>
      </c>
      <c r="P1441">
        <v>1832</v>
      </c>
      <c r="Q1441">
        <v>4.9379388417945848E-3</v>
      </c>
      <c r="S1441" s="4"/>
    </row>
    <row r="1442" spans="1:19" x14ac:dyDescent="0.4">
      <c r="A1442" s="4" t="s">
        <v>108</v>
      </c>
      <c r="B1442" t="str">
        <f t="shared" si="60"/>
        <v>2007</v>
      </c>
      <c r="C1442" t="s">
        <v>300</v>
      </c>
      <c r="D1442" t="s">
        <v>9</v>
      </c>
      <c r="E1442">
        <v>1693</v>
      </c>
      <c r="F1442">
        <v>6.0406899160083639E-3</v>
      </c>
      <c r="L1442" s="4" t="s">
        <v>108</v>
      </c>
      <c r="M1442" t="str">
        <f t="shared" si="61"/>
        <v>2007</v>
      </c>
      <c r="N1442" t="s">
        <v>300</v>
      </c>
      <c r="O1442" t="s">
        <v>9</v>
      </c>
      <c r="P1442">
        <v>1693</v>
      </c>
      <c r="Q1442">
        <v>6.0406899160083639E-3</v>
      </c>
      <c r="S1442" s="4"/>
    </row>
    <row r="1443" spans="1:19" x14ac:dyDescent="0.4">
      <c r="A1443" s="4" t="s">
        <v>109</v>
      </c>
      <c r="B1443" t="str">
        <f t="shared" si="60"/>
        <v>2007</v>
      </c>
      <c r="C1443" t="s">
        <v>300</v>
      </c>
      <c r="D1443" t="s">
        <v>9</v>
      </c>
      <c r="E1443">
        <v>2082</v>
      </c>
      <c r="F1443">
        <v>8.5682185759966417E-3</v>
      </c>
      <c r="L1443" s="4" t="s">
        <v>109</v>
      </c>
      <c r="M1443" t="str">
        <f t="shared" si="61"/>
        <v>2007</v>
      </c>
      <c r="N1443" t="s">
        <v>300</v>
      </c>
      <c r="O1443" t="s">
        <v>9</v>
      </c>
      <c r="P1443">
        <v>2082</v>
      </c>
      <c r="Q1443">
        <v>8.5682185759966417E-3</v>
      </c>
      <c r="S1443" s="4"/>
    </row>
    <row r="1444" spans="1:19" x14ac:dyDescent="0.4">
      <c r="A1444" s="4" t="s">
        <v>110</v>
      </c>
      <c r="B1444" t="str">
        <f t="shared" si="60"/>
        <v>2007</v>
      </c>
      <c r="C1444" t="s">
        <v>300</v>
      </c>
      <c r="D1444" t="s">
        <v>9</v>
      </c>
      <c r="E1444">
        <v>1603</v>
      </c>
      <c r="F1444">
        <v>5.2713616752604444E-3</v>
      </c>
      <c r="L1444" s="4" t="s">
        <v>110</v>
      </c>
      <c r="M1444" t="str">
        <f t="shared" si="61"/>
        <v>2007</v>
      </c>
      <c r="N1444" t="s">
        <v>300</v>
      </c>
      <c r="O1444" t="s">
        <v>9</v>
      </c>
      <c r="P1444">
        <v>1603</v>
      </c>
      <c r="Q1444">
        <v>5.2713616752604444E-3</v>
      </c>
      <c r="S1444" s="4"/>
    </row>
    <row r="1445" spans="1:19" x14ac:dyDescent="0.4">
      <c r="A1445" s="4" t="s">
        <v>111</v>
      </c>
      <c r="B1445" t="str">
        <f t="shared" si="60"/>
        <v>2007</v>
      </c>
      <c r="C1445" t="s">
        <v>300</v>
      </c>
      <c r="D1445" t="s">
        <v>9</v>
      </c>
      <c r="E1445">
        <v>3212</v>
      </c>
      <c r="F1445">
        <v>1.0692588092345079E-2</v>
      </c>
      <c r="L1445" s="4" t="s">
        <v>111</v>
      </c>
      <c r="M1445" t="str">
        <f t="shared" si="61"/>
        <v>2007</v>
      </c>
      <c r="N1445" t="s">
        <v>300</v>
      </c>
      <c r="O1445" t="s">
        <v>9</v>
      </c>
      <c r="P1445">
        <v>3212</v>
      </c>
      <c r="Q1445">
        <v>1.0692588092345079E-2</v>
      </c>
      <c r="S1445" s="4"/>
    </row>
    <row r="1446" spans="1:19" x14ac:dyDescent="0.4">
      <c r="A1446" s="4" t="s">
        <v>112</v>
      </c>
      <c r="B1446" t="str">
        <f t="shared" si="60"/>
        <v>2007</v>
      </c>
      <c r="C1446" t="s">
        <v>300</v>
      </c>
      <c r="D1446" t="s">
        <v>9</v>
      </c>
      <c r="E1446">
        <v>2064</v>
      </c>
      <c r="F1446">
        <v>6.755054017522558E-3</v>
      </c>
      <c r="L1446" s="4" t="s">
        <v>112</v>
      </c>
      <c r="M1446" t="str">
        <f t="shared" si="61"/>
        <v>2007</v>
      </c>
      <c r="N1446" t="s">
        <v>300</v>
      </c>
      <c r="O1446" t="s">
        <v>9</v>
      </c>
      <c r="P1446">
        <v>2064</v>
      </c>
      <c r="Q1446">
        <v>6.755054017522558E-3</v>
      </c>
      <c r="S1446" s="4"/>
    </row>
    <row r="1447" spans="1:19" x14ac:dyDescent="0.4">
      <c r="A1447" s="4" t="s">
        <v>113</v>
      </c>
      <c r="B1447" t="str">
        <f t="shared" si="60"/>
        <v>2007</v>
      </c>
      <c r="C1447" t="s">
        <v>300</v>
      </c>
      <c r="D1447" t="s">
        <v>9</v>
      </c>
      <c r="E1447">
        <v>1896</v>
      </c>
      <c r="F1447">
        <v>5.5650948795843789E-3</v>
      </c>
      <c r="L1447" s="4" t="s">
        <v>113</v>
      </c>
      <c r="M1447" t="str">
        <f t="shared" si="61"/>
        <v>2007</v>
      </c>
      <c r="N1447" t="s">
        <v>300</v>
      </c>
      <c r="O1447" t="s">
        <v>9</v>
      </c>
      <c r="P1447">
        <v>1896</v>
      </c>
      <c r="Q1447">
        <v>5.5650948795843789E-3</v>
      </c>
      <c r="S1447" s="4"/>
    </row>
    <row r="1448" spans="1:19" x14ac:dyDescent="0.4">
      <c r="A1448" s="4" t="s">
        <v>114</v>
      </c>
      <c r="B1448" t="str">
        <f t="shared" si="60"/>
        <v>2007</v>
      </c>
      <c r="C1448" t="s">
        <v>300</v>
      </c>
      <c r="D1448" t="s">
        <v>9</v>
      </c>
      <c r="E1448">
        <v>2147</v>
      </c>
      <c r="F1448">
        <v>6.1718635463349708E-3</v>
      </c>
      <c r="L1448" s="4" t="s">
        <v>114</v>
      </c>
      <c r="M1448" t="str">
        <f t="shared" si="61"/>
        <v>2007</v>
      </c>
      <c r="N1448" t="s">
        <v>300</v>
      </c>
      <c r="O1448" t="s">
        <v>9</v>
      </c>
      <c r="P1448">
        <v>2147</v>
      </c>
      <c r="Q1448">
        <v>6.1718635463349708E-3</v>
      </c>
      <c r="S1448" s="4"/>
    </row>
    <row r="1449" spans="1:19" x14ac:dyDescent="0.4">
      <c r="A1449" s="4" t="s">
        <v>115</v>
      </c>
      <c r="B1449" t="str">
        <f t="shared" si="60"/>
        <v>2007</v>
      </c>
      <c r="C1449" t="s">
        <v>300</v>
      </c>
      <c r="D1449" t="s">
        <v>9</v>
      </c>
      <c r="E1449">
        <v>2431</v>
      </c>
      <c r="F1449">
        <v>7.7730810306127019E-3</v>
      </c>
      <c r="L1449" s="4" t="s">
        <v>115</v>
      </c>
      <c r="M1449" t="str">
        <f t="shared" si="61"/>
        <v>2007</v>
      </c>
      <c r="N1449" t="s">
        <v>300</v>
      </c>
      <c r="O1449" t="s">
        <v>9</v>
      </c>
      <c r="P1449">
        <v>2431</v>
      </c>
      <c r="Q1449">
        <v>7.7730810306127019E-3</v>
      </c>
      <c r="S1449" s="4"/>
    </row>
    <row r="1450" spans="1:19" x14ac:dyDescent="0.4">
      <c r="A1450" s="4" t="s">
        <v>116</v>
      </c>
      <c r="B1450" t="str">
        <f t="shared" si="60"/>
        <v>2007</v>
      </c>
      <c r="C1450" t="s">
        <v>300</v>
      </c>
      <c r="D1450" t="s">
        <v>9</v>
      </c>
      <c r="E1450">
        <v>1954</v>
      </c>
      <c r="F1450">
        <v>7.1646475609398377E-3</v>
      </c>
      <c r="L1450" s="4" t="s">
        <v>116</v>
      </c>
      <c r="M1450" t="str">
        <f t="shared" si="61"/>
        <v>2007</v>
      </c>
      <c r="N1450" t="s">
        <v>300</v>
      </c>
      <c r="O1450" t="s">
        <v>9</v>
      </c>
      <c r="P1450">
        <v>1954</v>
      </c>
      <c r="Q1450">
        <v>7.1646475609398377E-3</v>
      </c>
      <c r="S1450" s="4"/>
    </row>
    <row r="1451" spans="1:19" x14ac:dyDescent="0.4">
      <c r="A1451" s="4" t="s">
        <v>117</v>
      </c>
      <c r="B1451" t="str">
        <f t="shared" si="60"/>
        <v>2007</v>
      </c>
      <c r="C1451" t="s">
        <v>300</v>
      </c>
      <c r="D1451" t="s">
        <v>9</v>
      </c>
      <c r="E1451">
        <v>2555</v>
      </c>
      <c r="F1451">
        <v>6.8540187888640304E-3</v>
      </c>
      <c r="L1451" s="4" t="s">
        <v>117</v>
      </c>
      <c r="M1451" t="str">
        <f t="shared" si="61"/>
        <v>2007</v>
      </c>
      <c r="N1451" t="s">
        <v>300</v>
      </c>
      <c r="O1451" t="s">
        <v>9</v>
      </c>
      <c r="P1451">
        <v>2555</v>
      </c>
      <c r="Q1451">
        <v>6.8540187888640304E-3</v>
      </c>
      <c r="S1451" s="4"/>
    </row>
    <row r="1452" spans="1:19" x14ac:dyDescent="0.4">
      <c r="A1452" s="4" t="s">
        <v>118</v>
      </c>
      <c r="B1452" t="str">
        <f t="shared" si="60"/>
        <v>2007</v>
      </c>
      <c r="C1452" t="s">
        <v>300</v>
      </c>
      <c r="D1452" t="s">
        <v>9</v>
      </c>
      <c r="E1452">
        <v>2678</v>
      </c>
      <c r="F1452">
        <v>9.6660205808996834E-3</v>
      </c>
      <c r="L1452" s="4" t="s">
        <v>118</v>
      </c>
      <c r="M1452" t="str">
        <f t="shared" si="61"/>
        <v>2007</v>
      </c>
      <c r="N1452" t="s">
        <v>300</v>
      </c>
      <c r="O1452" t="s">
        <v>9</v>
      </c>
      <c r="P1452">
        <v>2678</v>
      </c>
      <c r="Q1452">
        <v>9.6660205808996834E-3</v>
      </c>
      <c r="S1452" s="4"/>
    </row>
    <row r="1453" spans="1:19" x14ac:dyDescent="0.4">
      <c r="A1453" s="4" t="s">
        <v>119</v>
      </c>
      <c r="B1453" t="str">
        <f t="shared" si="60"/>
        <v>2007</v>
      </c>
      <c r="C1453" t="s">
        <v>300</v>
      </c>
      <c r="D1453" t="s">
        <v>9</v>
      </c>
      <c r="E1453">
        <v>2216</v>
      </c>
      <c r="F1453">
        <v>6.0287180268462949E-3</v>
      </c>
      <c r="L1453" s="4" t="s">
        <v>119</v>
      </c>
      <c r="M1453" t="str">
        <f t="shared" si="61"/>
        <v>2007</v>
      </c>
      <c r="N1453" t="s">
        <v>300</v>
      </c>
      <c r="O1453" t="s">
        <v>9</v>
      </c>
      <c r="P1453">
        <v>2216</v>
      </c>
      <c r="Q1453">
        <v>6.0287180268462949E-3</v>
      </c>
      <c r="S1453" s="4"/>
    </row>
    <row r="1454" spans="1:19" x14ac:dyDescent="0.4">
      <c r="A1454" s="4" t="s">
        <v>120</v>
      </c>
      <c r="B1454" t="str">
        <f t="shared" si="60"/>
        <v>2008</v>
      </c>
      <c r="C1454" t="s">
        <v>300</v>
      </c>
      <c r="D1454" t="s">
        <v>9</v>
      </c>
      <c r="E1454">
        <v>2236</v>
      </c>
      <c r="F1454">
        <v>8.0560029111137535E-3</v>
      </c>
      <c r="L1454" s="4" t="s">
        <v>120</v>
      </c>
      <c r="M1454" t="str">
        <f t="shared" si="61"/>
        <v>2008</v>
      </c>
      <c r="N1454" t="s">
        <v>300</v>
      </c>
      <c r="O1454" t="s">
        <v>9</v>
      </c>
      <c r="P1454">
        <v>2236</v>
      </c>
      <c r="Q1454">
        <v>8.0560029111137535E-3</v>
      </c>
      <c r="S1454" s="4"/>
    </row>
    <row r="1455" spans="1:19" x14ac:dyDescent="0.4">
      <c r="A1455" s="4" t="s">
        <v>121</v>
      </c>
      <c r="B1455" t="str">
        <f t="shared" si="60"/>
        <v>2008</v>
      </c>
      <c r="C1455" t="s">
        <v>300</v>
      </c>
      <c r="D1455" t="s">
        <v>9</v>
      </c>
      <c r="E1455">
        <v>2457</v>
      </c>
      <c r="F1455">
        <v>9.6146697085076321E-3</v>
      </c>
      <c r="L1455" s="4" t="s">
        <v>121</v>
      </c>
      <c r="M1455" t="str">
        <f t="shared" si="61"/>
        <v>2008</v>
      </c>
      <c r="N1455" t="s">
        <v>300</v>
      </c>
      <c r="O1455" t="s">
        <v>9</v>
      </c>
      <c r="P1455">
        <v>2457</v>
      </c>
      <c r="Q1455">
        <v>9.6146697085076321E-3</v>
      </c>
      <c r="S1455" s="4"/>
    </row>
    <row r="1456" spans="1:19" x14ac:dyDescent="0.4">
      <c r="A1456" s="4" t="s">
        <v>122</v>
      </c>
      <c r="B1456" t="str">
        <f t="shared" si="60"/>
        <v>2008</v>
      </c>
      <c r="C1456" t="s">
        <v>300</v>
      </c>
      <c r="D1456" t="s">
        <v>9</v>
      </c>
      <c r="E1456">
        <v>1931</v>
      </c>
      <c r="F1456">
        <v>6.1763934468177656E-3</v>
      </c>
      <c r="L1456" s="4" t="s">
        <v>122</v>
      </c>
      <c r="M1456" t="str">
        <f t="shared" si="61"/>
        <v>2008</v>
      </c>
      <c r="N1456" t="s">
        <v>300</v>
      </c>
      <c r="O1456" t="s">
        <v>9</v>
      </c>
      <c r="P1456">
        <v>1931</v>
      </c>
      <c r="Q1456">
        <v>6.1763934468177656E-3</v>
      </c>
      <c r="S1456" s="4"/>
    </row>
    <row r="1457" spans="1:19" x14ac:dyDescent="0.4">
      <c r="A1457" s="4" t="s">
        <v>123</v>
      </c>
      <c r="B1457" t="str">
        <f t="shared" si="60"/>
        <v>2008</v>
      </c>
      <c r="C1457" t="s">
        <v>300</v>
      </c>
      <c r="D1457" t="s">
        <v>9</v>
      </c>
      <c r="E1457">
        <v>4427</v>
      </c>
      <c r="F1457">
        <v>1.4908886396777768E-2</v>
      </c>
      <c r="L1457" s="4" t="s">
        <v>123</v>
      </c>
      <c r="M1457" t="str">
        <f t="shared" si="61"/>
        <v>2008</v>
      </c>
      <c r="N1457" t="s">
        <v>300</v>
      </c>
      <c r="O1457" t="s">
        <v>9</v>
      </c>
      <c r="P1457">
        <v>4427</v>
      </c>
      <c r="Q1457">
        <v>1.4908886396777768E-2</v>
      </c>
      <c r="S1457" s="4"/>
    </row>
    <row r="1458" spans="1:19" x14ac:dyDescent="0.4">
      <c r="A1458" s="4" t="s">
        <v>124</v>
      </c>
      <c r="B1458" t="str">
        <f t="shared" si="60"/>
        <v>2008</v>
      </c>
      <c r="C1458" t="s">
        <v>300</v>
      </c>
      <c r="D1458" t="s">
        <v>9</v>
      </c>
      <c r="E1458">
        <v>2892</v>
      </c>
      <c r="F1458">
        <v>9.8727332313742634E-3</v>
      </c>
      <c r="L1458" s="4" t="s">
        <v>124</v>
      </c>
      <c r="M1458" t="str">
        <f t="shared" si="61"/>
        <v>2008</v>
      </c>
      <c r="N1458" t="s">
        <v>300</v>
      </c>
      <c r="O1458" t="s">
        <v>9</v>
      </c>
      <c r="P1458">
        <v>2892</v>
      </c>
      <c r="Q1458">
        <v>9.8727332313742634E-3</v>
      </c>
      <c r="S1458" s="4"/>
    </row>
    <row r="1459" spans="1:19" x14ac:dyDescent="0.4">
      <c r="A1459" s="4" t="s">
        <v>125</v>
      </c>
      <c r="B1459" t="str">
        <f t="shared" si="60"/>
        <v>2008</v>
      </c>
      <c r="C1459" t="s">
        <v>300</v>
      </c>
      <c r="D1459" t="s">
        <v>9</v>
      </c>
      <c r="E1459">
        <v>2359</v>
      </c>
      <c r="F1459">
        <v>7.6203951363853677E-3</v>
      </c>
      <c r="L1459" s="4" t="s">
        <v>125</v>
      </c>
      <c r="M1459" t="str">
        <f t="shared" si="61"/>
        <v>2008</v>
      </c>
      <c r="N1459" t="s">
        <v>300</v>
      </c>
      <c r="O1459" t="s">
        <v>9</v>
      </c>
      <c r="P1459">
        <v>2359</v>
      </c>
      <c r="Q1459">
        <v>7.6203951363853677E-3</v>
      </c>
      <c r="S1459" s="4"/>
    </row>
    <row r="1460" spans="1:19" x14ac:dyDescent="0.4">
      <c r="A1460" s="4" t="s">
        <v>126</v>
      </c>
      <c r="B1460" t="str">
        <f t="shared" si="60"/>
        <v>2008</v>
      </c>
      <c r="C1460" t="s">
        <v>300</v>
      </c>
      <c r="D1460" t="s">
        <v>9</v>
      </c>
      <c r="E1460">
        <v>2856</v>
      </c>
      <c r="F1460">
        <v>8.8593851785215751E-3</v>
      </c>
      <c r="L1460" s="4" t="s">
        <v>126</v>
      </c>
      <c r="M1460" t="str">
        <f t="shared" si="61"/>
        <v>2008</v>
      </c>
      <c r="N1460" t="s">
        <v>300</v>
      </c>
      <c r="O1460" t="s">
        <v>9</v>
      </c>
      <c r="P1460">
        <v>2856</v>
      </c>
      <c r="Q1460">
        <v>8.8593851785215751E-3</v>
      </c>
      <c r="S1460" s="4"/>
    </row>
    <row r="1461" spans="1:19" x14ac:dyDescent="0.4">
      <c r="A1461" s="4" t="s">
        <v>127</v>
      </c>
      <c r="B1461" t="str">
        <f t="shared" si="60"/>
        <v>2008</v>
      </c>
      <c r="C1461" t="s">
        <v>300</v>
      </c>
      <c r="D1461" t="s">
        <v>9</v>
      </c>
      <c r="E1461">
        <v>3140</v>
      </c>
      <c r="F1461">
        <v>1.1250891292741741E-2</v>
      </c>
      <c r="L1461" s="4" t="s">
        <v>127</v>
      </c>
      <c r="M1461" t="str">
        <f t="shared" si="61"/>
        <v>2008</v>
      </c>
      <c r="N1461" t="s">
        <v>300</v>
      </c>
      <c r="O1461" t="s">
        <v>9</v>
      </c>
      <c r="P1461">
        <v>3140</v>
      </c>
      <c r="Q1461">
        <v>1.1250891292741741E-2</v>
      </c>
      <c r="S1461" s="4"/>
    </row>
    <row r="1462" spans="1:19" x14ac:dyDescent="0.4">
      <c r="A1462" s="4" t="s">
        <v>128</v>
      </c>
      <c r="B1462" t="str">
        <f t="shared" si="60"/>
        <v>2008</v>
      </c>
      <c r="C1462" t="s">
        <v>300</v>
      </c>
      <c r="D1462" t="s">
        <v>9</v>
      </c>
      <c r="E1462">
        <v>2851</v>
      </c>
      <c r="F1462">
        <v>1.0322454506614915E-2</v>
      </c>
      <c r="L1462" s="4" t="s">
        <v>128</v>
      </c>
      <c r="M1462" t="str">
        <f t="shared" si="61"/>
        <v>2008</v>
      </c>
      <c r="N1462" t="s">
        <v>300</v>
      </c>
      <c r="O1462" t="s">
        <v>9</v>
      </c>
      <c r="P1462">
        <v>2851</v>
      </c>
      <c r="Q1462">
        <v>1.0322454506614915E-2</v>
      </c>
      <c r="S1462" s="4"/>
    </row>
    <row r="1463" spans="1:19" x14ac:dyDescent="0.4">
      <c r="A1463" s="4" t="s">
        <v>129</v>
      </c>
      <c r="B1463" t="str">
        <f t="shared" si="60"/>
        <v>2008</v>
      </c>
      <c r="C1463" t="s">
        <v>300</v>
      </c>
      <c r="D1463" t="s">
        <v>9</v>
      </c>
      <c r="E1463">
        <v>2726</v>
      </c>
      <c r="F1463">
        <v>8.5889377254753686E-3</v>
      </c>
      <c r="L1463" s="4" t="s">
        <v>129</v>
      </c>
      <c r="M1463" t="str">
        <f t="shared" si="61"/>
        <v>2008</v>
      </c>
      <c r="N1463" t="s">
        <v>300</v>
      </c>
      <c r="O1463" t="s">
        <v>9</v>
      </c>
      <c r="P1463">
        <v>2726</v>
      </c>
      <c r="Q1463">
        <v>8.5889377254753686E-3</v>
      </c>
      <c r="S1463" s="4"/>
    </row>
    <row r="1464" spans="1:19" x14ac:dyDescent="0.4">
      <c r="A1464" s="4" t="s">
        <v>130</v>
      </c>
      <c r="B1464" t="str">
        <f t="shared" si="60"/>
        <v>2008</v>
      </c>
      <c r="C1464" t="s">
        <v>300</v>
      </c>
      <c r="D1464" t="s">
        <v>9</v>
      </c>
      <c r="E1464">
        <v>3000</v>
      </c>
      <c r="F1464">
        <v>1.1255219608093253E-2</v>
      </c>
      <c r="L1464" s="4" t="s">
        <v>130</v>
      </c>
      <c r="M1464" t="str">
        <f t="shared" si="61"/>
        <v>2008</v>
      </c>
      <c r="N1464" t="s">
        <v>300</v>
      </c>
      <c r="O1464" t="s">
        <v>9</v>
      </c>
      <c r="P1464">
        <v>3000</v>
      </c>
      <c r="Q1464">
        <v>1.1255219608093253E-2</v>
      </c>
      <c r="S1464" s="4"/>
    </row>
    <row r="1465" spans="1:19" x14ac:dyDescent="0.4">
      <c r="A1465" s="4" t="s">
        <v>131</v>
      </c>
      <c r="B1465" t="str">
        <f t="shared" si="60"/>
        <v>2008</v>
      </c>
      <c r="C1465" t="s">
        <v>300</v>
      </c>
      <c r="D1465" t="s">
        <v>9</v>
      </c>
      <c r="E1465">
        <v>2615</v>
      </c>
      <c r="F1465">
        <v>7.1712207803604532E-3</v>
      </c>
      <c r="L1465" s="4" t="s">
        <v>131</v>
      </c>
      <c r="M1465" t="str">
        <f t="shared" si="61"/>
        <v>2008</v>
      </c>
      <c r="N1465" t="s">
        <v>300</v>
      </c>
      <c r="O1465" t="s">
        <v>9</v>
      </c>
      <c r="P1465">
        <v>2615</v>
      </c>
      <c r="Q1465">
        <v>7.1712207803604532E-3</v>
      </c>
      <c r="S1465" s="4"/>
    </row>
    <row r="1466" spans="1:19" x14ac:dyDescent="0.4">
      <c r="A1466" s="4" t="s">
        <v>132</v>
      </c>
      <c r="B1466" t="str">
        <f t="shared" si="60"/>
        <v>2009</v>
      </c>
      <c r="C1466" t="s">
        <v>300</v>
      </c>
      <c r="D1466" t="s">
        <v>9</v>
      </c>
      <c r="E1466">
        <v>2618</v>
      </c>
      <c r="F1466">
        <v>1.0747832369942197E-2</v>
      </c>
      <c r="L1466" s="4" t="s">
        <v>132</v>
      </c>
      <c r="M1466" t="str">
        <f t="shared" si="61"/>
        <v>2009</v>
      </c>
      <c r="N1466" t="s">
        <v>300</v>
      </c>
      <c r="O1466" t="s">
        <v>9</v>
      </c>
      <c r="P1466">
        <v>2618</v>
      </c>
      <c r="Q1466">
        <v>1.0747832369942197E-2</v>
      </c>
      <c r="S1466" s="4"/>
    </row>
    <row r="1467" spans="1:19" x14ac:dyDescent="0.4">
      <c r="A1467" s="4" t="s">
        <v>133</v>
      </c>
      <c r="B1467" t="str">
        <f t="shared" si="60"/>
        <v>2009</v>
      </c>
      <c r="C1467" t="s">
        <v>300</v>
      </c>
      <c r="D1467" t="s">
        <v>9</v>
      </c>
      <c r="E1467">
        <v>2079</v>
      </c>
      <c r="F1467">
        <v>8.9932258818033167E-3</v>
      </c>
      <c r="L1467" s="4" t="s">
        <v>133</v>
      </c>
      <c r="M1467" t="str">
        <f t="shared" si="61"/>
        <v>2009</v>
      </c>
      <c r="N1467" t="s">
        <v>300</v>
      </c>
      <c r="O1467" t="s">
        <v>9</v>
      </c>
      <c r="P1467">
        <v>2079</v>
      </c>
      <c r="Q1467">
        <v>8.9932258818033167E-3</v>
      </c>
      <c r="S1467" s="4"/>
    </row>
    <row r="1468" spans="1:19" x14ac:dyDescent="0.4">
      <c r="A1468" s="4" t="s">
        <v>134</v>
      </c>
      <c r="B1468" t="str">
        <f t="shared" si="60"/>
        <v>2009</v>
      </c>
      <c r="C1468" t="s">
        <v>300</v>
      </c>
      <c r="D1468" t="s">
        <v>9</v>
      </c>
      <c r="E1468">
        <v>2404</v>
      </c>
      <c r="F1468">
        <v>8.4678896497308882E-3</v>
      </c>
      <c r="L1468" s="4" t="s">
        <v>134</v>
      </c>
      <c r="M1468" t="str">
        <f t="shared" si="61"/>
        <v>2009</v>
      </c>
      <c r="N1468" t="s">
        <v>300</v>
      </c>
      <c r="O1468" t="s">
        <v>9</v>
      </c>
      <c r="P1468">
        <v>2404</v>
      </c>
      <c r="Q1468">
        <v>8.4678896497308882E-3</v>
      </c>
      <c r="S1468" s="4"/>
    </row>
    <row r="1469" spans="1:19" x14ac:dyDescent="0.4">
      <c r="A1469" s="4" t="s">
        <v>135</v>
      </c>
      <c r="B1469" t="str">
        <f t="shared" si="60"/>
        <v>2009</v>
      </c>
      <c r="C1469" t="s">
        <v>300</v>
      </c>
      <c r="D1469" t="s">
        <v>9</v>
      </c>
      <c r="E1469">
        <v>4023</v>
      </c>
      <c r="F1469">
        <v>1.3751119436145995E-2</v>
      </c>
      <c r="L1469" s="4" t="s">
        <v>135</v>
      </c>
      <c r="M1469" t="str">
        <f t="shared" si="61"/>
        <v>2009</v>
      </c>
      <c r="N1469" t="s">
        <v>300</v>
      </c>
      <c r="O1469" t="s">
        <v>9</v>
      </c>
      <c r="P1469">
        <v>4023</v>
      </c>
      <c r="Q1469">
        <v>1.3751119436145995E-2</v>
      </c>
      <c r="S1469" s="4"/>
    </row>
    <row r="1470" spans="1:19" x14ac:dyDescent="0.4">
      <c r="A1470" s="4" t="s">
        <v>136</v>
      </c>
      <c r="B1470" t="str">
        <f t="shared" si="60"/>
        <v>2009</v>
      </c>
      <c r="C1470" t="s">
        <v>300</v>
      </c>
      <c r="D1470" t="s">
        <v>9</v>
      </c>
      <c r="E1470">
        <v>2941</v>
      </c>
      <c r="F1470">
        <v>1.0256320836965998E-2</v>
      </c>
      <c r="L1470" s="4" t="s">
        <v>136</v>
      </c>
      <c r="M1470" t="str">
        <f t="shared" si="61"/>
        <v>2009</v>
      </c>
      <c r="N1470" t="s">
        <v>300</v>
      </c>
      <c r="O1470" t="s">
        <v>9</v>
      </c>
      <c r="P1470">
        <v>2941</v>
      </c>
      <c r="Q1470">
        <v>1.0256320836965998E-2</v>
      </c>
      <c r="S1470" s="4"/>
    </row>
    <row r="1471" spans="1:19" x14ac:dyDescent="0.4">
      <c r="A1471" s="4" t="s">
        <v>137</v>
      </c>
      <c r="B1471" t="str">
        <f t="shared" si="60"/>
        <v>2009</v>
      </c>
      <c r="C1471" t="s">
        <v>300</v>
      </c>
      <c r="D1471" t="s">
        <v>9</v>
      </c>
      <c r="E1471">
        <v>2184</v>
      </c>
      <c r="F1471">
        <v>6.8216531264348431E-3</v>
      </c>
      <c r="L1471" s="4" t="s">
        <v>137</v>
      </c>
      <c r="M1471" t="str">
        <f t="shared" si="61"/>
        <v>2009</v>
      </c>
      <c r="N1471" t="s">
        <v>300</v>
      </c>
      <c r="O1471" t="s">
        <v>9</v>
      </c>
      <c r="P1471">
        <v>2184</v>
      </c>
      <c r="Q1471">
        <v>6.8216531264348431E-3</v>
      </c>
      <c r="S1471" s="4"/>
    </row>
    <row r="1472" spans="1:19" x14ac:dyDescent="0.4">
      <c r="A1472" s="4" t="s">
        <v>138</v>
      </c>
      <c r="B1472" t="str">
        <f t="shared" si="60"/>
        <v>2009</v>
      </c>
      <c r="C1472" t="s">
        <v>300</v>
      </c>
      <c r="D1472" t="s">
        <v>9</v>
      </c>
      <c r="E1472">
        <v>2837</v>
      </c>
      <c r="F1472">
        <v>8.6538226896703194E-3</v>
      </c>
      <c r="L1472" s="4" t="s">
        <v>138</v>
      </c>
      <c r="M1472" t="str">
        <f t="shared" si="61"/>
        <v>2009</v>
      </c>
      <c r="N1472" t="s">
        <v>300</v>
      </c>
      <c r="O1472" t="s">
        <v>9</v>
      </c>
      <c r="P1472">
        <v>2837</v>
      </c>
      <c r="Q1472">
        <v>8.6538226896703194E-3</v>
      </c>
      <c r="S1472" s="4"/>
    </row>
    <row r="1473" spans="1:19" x14ac:dyDescent="0.4">
      <c r="A1473" s="4" t="s">
        <v>139</v>
      </c>
      <c r="B1473" t="str">
        <f t="shared" si="60"/>
        <v>2009</v>
      </c>
      <c r="C1473" t="s">
        <v>300</v>
      </c>
      <c r="D1473" t="s">
        <v>9</v>
      </c>
      <c r="E1473">
        <v>2937</v>
      </c>
      <c r="F1473">
        <v>1.0157217261390124E-2</v>
      </c>
      <c r="L1473" s="4" t="s">
        <v>139</v>
      </c>
      <c r="M1473" t="str">
        <f t="shared" si="61"/>
        <v>2009</v>
      </c>
      <c r="N1473" t="s">
        <v>300</v>
      </c>
      <c r="O1473" t="s">
        <v>9</v>
      </c>
      <c r="P1473">
        <v>2937</v>
      </c>
      <c r="Q1473">
        <v>1.0157217261390124E-2</v>
      </c>
      <c r="S1473" s="4"/>
    </row>
    <row r="1474" spans="1:19" x14ac:dyDescent="0.4">
      <c r="A1474" s="4" t="s">
        <v>140</v>
      </c>
      <c r="B1474" t="str">
        <f t="shared" si="60"/>
        <v>2009</v>
      </c>
      <c r="C1474" t="s">
        <v>300</v>
      </c>
      <c r="D1474" t="s">
        <v>9</v>
      </c>
      <c r="E1474">
        <v>2689</v>
      </c>
      <c r="F1474">
        <v>7.9253034987459212E-3</v>
      </c>
      <c r="L1474" s="4" t="s">
        <v>140</v>
      </c>
      <c r="M1474" t="str">
        <f t="shared" si="61"/>
        <v>2009</v>
      </c>
      <c r="N1474" t="s">
        <v>300</v>
      </c>
      <c r="O1474" t="s">
        <v>9</v>
      </c>
      <c r="P1474">
        <v>2689</v>
      </c>
      <c r="Q1474">
        <v>7.9253034987459212E-3</v>
      </c>
      <c r="S1474" s="4"/>
    </row>
    <row r="1475" spans="1:19" x14ac:dyDescent="0.4">
      <c r="A1475" s="4" t="s">
        <v>141</v>
      </c>
      <c r="B1475" t="str">
        <f t="shared" si="60"/>
        <v>2009</v>
      </c>
      <c r="C1475" t="s">
        <v>300</v>
      </c>
      <c r="D1475" t="s">
        <v>9</v>
      </c>
      <c r="E1475">
        <v>2824</v>
      </c>
      <c r="F1475">
        <v>8.9713165661205723E-3</v>
      </c>
      <c r="L1475" s="4" t="s">
        <v>141</v>
      </c>
      <c r="M1475" t="str">
        <f t="shared" si="61"/>
        <v>2009</v>
      </c>
      <c r="N1475" t="s">
        <v>300</v>
      </c>
      <c r="O1475" t="s">
        <v>9</v>
      </c>
      <c r="P1475">
        <v>2824</v>
      </c>
      <c r="Q1475">
        <v>8.9713165661205723E-3</v>
      </c>
      <c r="S1475" s="4"/>
    </row>
    <row r="1476" spans="1:19" x14ac:dyDescent="0.4">
      <c r="A1476" s="4" t="s">
        <v>142</v>
      </c>
      <c r="B1476" t="str">
        <f t="shared" si="60"/>
        <v>2009</v>
      </c>
      <c r="C1476" t="s">
        <v>300</v>
      </c>
      <c r="D1476" t="s">
        <v>9</v>
      </c>
      <c r="E1476">
        <v>2991</v>
      </c>
      <c r="F1476">
        <v>9.3174957711466035E-3</v>
      </c>
      <c r="L1476" s="4" t="s">
        <v>142</v>
      </c>
      <c r="M1476" t="str">
        <f t="shared" si="61"/>
        <v>2009</v>
      </c>
      <c r="N1476" t="s">
        <v>300</v>
      </c>
      <c r="O1476" t="s">
        <v>9</v>
      </c>
      <c r="P1476">
        <v>2991</v>
      </c>
      <c r="Q1476">
        <v>9.3174957711466035E-3</v>
      </c>
      <c r="S1476" s="4"/>
    </row>
    <row r="1477" spans="1:19" x14ac:dyDescent="0.4">
      <c r="A1477" s="4" t="s">
        <v>143</v>
      </c>
      <c r="B1477" t="str">
        <f t="shared" si="60"/>
        <v>2009</v>
      </c>
      <c r="C1477" t="s">
        <v>300</v>
      </c>
      <c r="D1477" t="s">
        <v>9</v>
      </c>
      <c r="E1477">
        <v>2488</v>
      </c>
      <c r="F1477">
        <v>5.7240141719965033E-3</v>
      </c>
      <c r="L1477" s="4" t="s">
        <v>143</v>
      </c>
      <c r="M1477" t="str">
        <f t="shared" si="61"/>
        <v>2009</v>
      </c>
      <c r="N1477" t="s">
        <v>300</v>
      </c>
      <c r="O1477" t="s">
        <v>9</v>
      </c>
      <c r="P1477">
        <v>2488</v>
      </c>
      <c r="Q1477">
        <v>5.7240141719965033E-3</v>
      </c>
      <c r="S1477" s="4"/>
    </row>
    <row r="1478" spans="1:19" x14ac:dyDescent="0.4">
      <c r="A1478" s="4" t="s">
        <v>144</v>
      </c>
      <c r="B1478" t="str">
        <f t="shared" si="60"/>
        <v>2010</v>
      </c>
      <c r="C1478" t="s">
        <v>300</v>
      </c>
      <c r="D1478" t="s">
        <v>9</v>
      </c>
      <c r="E1478">
        <v>3130</v>
      </c>
      <c r="F1478">
        <v>9.4300683604636101E-3</v>
      </c>
      <c r="L1478" s="4" t="s">
        <v>144</v>
      </c>
      <c r="M1478" t="str">
        <f t="shared" si="61"/>
        <v>2010</v>
      </c>
      <c r="N1478" t="s">
        <v>300</v>
      </c>
      <c r="O1478" t="s">
        <v>9</v>
      </c>
      <c r="P1478">
        <v>3130</v>
      </c>
      <c r="Q1478">
        <v>9.4300683604636101E-3</v>
      </c>
      <c r="S1478" s="4"/>
    </row>
    <row r="1479" spans="1:19" x14ac:dyDescent="0.4">
      <c r="A1479" s="4" t="s">
        <v>145</v>
      </c>
      <c r="B1479" t="str">
        <f t="shared" si="60"/>
        <v>2010</v>
      </c>
      <c r="C1479" t="s">
        <v>300</v>
      </c>
      <c r="D1479" t="s">
        <v>9</v>
      </c>
      <c r="E1479">
        <v>2786</v>
      </c>
      <c r="F1479">
        <v>9.2789651256124078E-3</v>
      </c>
      <c r="L1479" s="4" t="s">
        <v>145</v>
      </c>
      <c r="M1479" t="str">
        <f t="shared" si="61"/>
        <v>2010</v>
      </c>
      <c r="N1479" t="s">
        <v>300</v>
      </c>
      <c r="O1479" t="s">
        <v>9</v>
      </c>
      <c r="P1479">
        <v>2786</v>
      </c>
      <c r="Q1479">
        <v>9.2789651256124078E-3</v>
      </c>
      <c r="S1479" s="4"/>
    </row>
    <row r="1480" spans="1:19" x14ac:dyDescent="0.4">
      <c r="A1480" s="4" t="s">
        <v>146</v>
      </c>
      <c r="B1480" t="str">
        <f t="shared" si="60"/>
        <v>2010</v>
      </c>
      <c r="C1480" t="s">
        <v>300</v>
      </c>
      <c r="D1480" t="s">
        <v>9</v>
      </c>
      <c r="E1480">
        <v>2599</v>
      </c>
      <c r="F1480">
        <v>7.2155159968461616E-3</v>
      </c>
      <c r="L1480" s="4" t="s">
        <v>146</v>
      </c>
      <c r="M1480" t="str">
        <f t="shared" si="61"/>
        <v>2010</v>
      </c>
      <c r="N1480" t="s">
        <v>300</v>
      </c>
      <c r="O1480" t="s">
        <v>9</v>
      </c>
      <c r="P1480">
        <v>2599</v>
      </c>
      <c r="Q1480">
        <v>7.2155159968461616E-3</v>
      </c>
      <c r="S1480" s="4"/>
    </row>
    <row r="1481" spans="1:19" x14ac:dyDescent="0.4">
      <c r="A1481" s="4" t="s">
        <v>147</v>
      </c>
      <c r="B1481" t="str">
        <f t="shared" si="60"/>
        <v>2010</v>
      </c>
      <c r="C1481" t="s">
        <v>300</v>
      </c>
      <c r="D1481" t="s">
        <v>9</v>
      </c>
      <c r="E1481">
        <v>4705</v>
      </c>
      <c r="F1481">
        <v>1.2044399162395875E-2</v>
      </c>
      <c r="L1481" s="4" t="s">
        <v>147</v>
      </c>
      <c r="M1481" t="str">
        <f t="shared" si="61"/>
        <v>2010</v>
      </c>
      <c r="N1481" t="s">
        <v>300</v>
      </c>
      <c r="O1481" t="s">
        <v>9</v>
      </c>
      <c r="P1481">
        <v>4705</v>
      </c>
      <c r="Q1481">
        <v>1.2044399162395875E-2</v>
      </c>
      <c r="S1481" s="4"/>
    </row>
    <row r="1482" spans="1:19" x14ac:dyDescent="0.4">
      <c r="A1482" s="4" t="s">
        <v>148</v>
      </c>
      <c r="B1482" t="str">
        <f t="shared" si="60"/>
        <v>2010</v>
      </c>
      <c r="C1482" t="s">
        <v>300</v>
      </c>
      <c r="D1482" t="s">
        <v>9</v>
      </c>
      <c r="E1482">
        <v>3723</v>
      </c>
      <c r="F1482">
        <v>9.2333790496787038E-3</v>
      </c>
      <c r="L1482" s="4" t="s">
        <v>148</v>
      </c>
      <c r="M1482" t="str">
        <f t="shared" si="61"/>
        <v>2010</v>
      </c>
      <c r="N1482" t="s">
        <v>300</v>
      </c>
      <c r="O1482" t="s">
        <v>9</v>
      </c>
      <c r="P1482">
        <v>3723</v>
      </c>
      <c r="Q1482">
        <v>9.2333790496787038E-3</v>
      </c>
      <c r="S1482" s="4"/>
    </row>
    <row r="1483" spans="1:19" x14ac:dyDescent="0.4">
      <c r="A1483" s="4" t="s">
        <v>149</v>
      </c>
      <c r="B1483" t="str">
        <f t="shared" si="60"/>
        <v>2010</v>
      </c>
      <c r="C1483" t="s">
        <v>300</v>
      </c>
      <c r="D1483" t="s">
        <v>9</v>
      </c>
      <c r="E1483">
        <v>3364</v>
      </c>
      <c r="F1483">
        <v>7.7532958421683415E-3</v>
      </c>
      <c r="L1483" s="4" t="s">
        <v>149</v>
      </c>
      <c r="M1483" t="str">
        <f t="shared" si="61"/>
        <v>2010</v>
      </c>
      <c r="N1483" t="s">
        <v>300</v>
      </c>
      <c r="O1483" t="s">
        <v>9</v>
      </c>
      <c r="P1483">
        <v>3364</v>
      </c>
      <c r="Q1483">
        <v>7.7532958421683415E-3</v>
      </c>
      <c r="S1483" s="4"/>
    </row>
    <row r="1484" spans="1:19" x14ac:dyDescent="0.4">
      <c r="A1484" s="4" t="s">
        <v>150</v>
      </c>
      <c r="B1484" t="str">
        <f t="shared" si="60"/>
        <v>2010</v>
      </c>
      <c r="C1484" t="s">
        <v>300</v>
      </c>
      <c r="D1484" t="s">
        <v>9</v>
      </c>
      <c r="E1484">
        <v>3756</v>
      </c>
      <c r="F1484">
        <v>8.236625351964422E-3</v>
      </c>
      <c r="L1484" s="4" t="s">
        <v>150</v>
      </c>
      <c r="M1484" t="str">
        <f t="shared" si="61"/>
        <v>2010</v>
      </c>
      <c r="N1484" t="s">
        <v>300</v>
      </c>
      <c r="O1484" t="s">
        <v>9</v>
      </c>
      <c r="P1484">
        <v>3756</v>
      </c>
      <c r="Q1484">
        <v>8.236625351964422E-3</v>
      </c>
      <c r="S1484" s="4"/>
    </row>
    <row r="1485" spans="1:19" x14ac:dyDescent="0.4">
      <c r="A1485" s="4" t="s">
        <v>151</v>
      </c>
      <c r="B1485" t="str">
        <f t="shared" si="60"/>
        <v>2010</v>
      </c>
      <c r="C1485" t="s">
        <v>300</v>
      </c>
      <c r="D1485" t="s">
        <v>9</v>
      </c>
      <c r="E1485">
        <v>3528</v>
      </c>
      <c r="F1485">
        <v>9.7463409782806883E-3</v>
      </c>
      <c r="L1485" s="4" t="s">
        <v>151</v>
      </c>
      <c r="M1485" t="str">
        <f t="shared" si="61"/>
        <v>2010</v>
      </c>
      <c r="N1485" t="s">
        <v>300</v>
      </c>
      <c r="O1485" t="s">
        <v>9</v>
      </c>
      <c r="P1485">
        <v>3528</v>
      </c>
      <c r="Q1485">
        <v>9.7463409782806883E-3</v>
      </c>
      <c r="S1485" s="4"/>
    </row>
    <row r="1486" spans="1:19" x14ac:dyDescent="0.4">
      <c r="A1486" s="4" t="s">
        <v>152</v>
      </c>
      <c r="B1486" t="str">
        <f t="shared" si="60"/>
        <v>2010</v>
      </c>
      <c r="C1486" t="s">
        <v>300</v>
      </c>
      <c r="D1486" t="s">
        <v>9</v>
      </c>
      <c r="E1486">
        <v>2719</v>
      </c>
      <c r="F1486">
        <v>6.0719477799092E-3</v>
      </c>
      <c r="L1486" s="4" t="s">
        <v>152</v>
      </c>
      <c r="M1486" t="str">
        <f t="shared" si="61"/>
        <v>2010</v>
      </c>
      <c r="N1486" t="s">
        <v>300</v>
      </c>
      <c r="O1486" t="s">
        <v>9</v>
      </c>
      <c r="P1486">
        <v>2719</v>
      </c>
      <c r="Q1486">
        <v>6.0719477799092E-3</v>
      </c>
      <c r="S1486" s="4"/>
    </row>
    <row r="1487" spans="1:19" x14ac:dyDescent="0.4">
      <c r="A1487" s="4" t="s">
        <v>153</v>
      </c>
      <c r="B1487" t="str">
        <f t="shared" si="60"/>
        <v>2010</v>
      </c>
      <c r="C1487" t="s">
        <v>300</v>
      </c>
      <c r="D1487" t="s">
        <v>9</v>
      </c>
      <c r="E1487">
        <v>3771</v>
      </c>
      <c r="F1487">
        <v>9.1886188806502948E-3</v>
      </c>
      <c r="L1487" s="4" t="s">
        <v>153</v>
      </c>
      <c r="M1487" t="str">
        <f t="shared" si="61"/>
        <v>2010</v>
      </c>
      <c r="N1487" t="s">
        <v>300</v>
      </c>
      <c r="O1487" t="s">
        <v>9</v>
      </c>
      <c r="P1487">
        <v>3771</v>
      </c>
      <c r="Q1487">
        <v>9.1886188806502948E-3</v>
      </c>
      <c r="S1487" s="4"/>
    </row>
    <row r="1488" spans="1:19" x14ac:dyDescent="0.4">
      <c r="A1488" s="4" t="s">
        <v>154</v>
      </c>
      <c r="B1488" t="str">
        <f t="shared" si="60"/>
        <v>2010</v>
      </c>
      <c r="C1488" t="s">
        <v>300</v>
      </c>
      <c r="D1488" t="s">
        <v>9</v>
      </c>
      <c r="E1488">
        <v>3326</v>
      </c>
      <c r="F1488">
        <v>8.4937509895756189E-3</v>
      </c>
      <c r="L1488" s="4" t="s">
        <v>154</v>
      </c>
      <c r="M1488" t="str">
        <f t="shared" si="61"/>
        <v>2010</v>
      </c>
      <c r="N1488" t="s">
        <v>300</v>
      </c>
      <c r="O1488" t="s">
        <v>9</v>
      </c>
      <c r="P1488">
        <v>3326</v>
      </c>
      <c r="Q1488">
        <v>8.4937509895756189E-3</v>
      </c>
      <c r="S1488" s="4"/>
    </row>
    <row r="1489" spans="1:19" x14ac:dyDescent="0.4">
      <c r="A1489" s="4" t="s">
        <v>155</v>
      </c>
      <c r="B1489" t="str">
        <f t="shared" si="60"/>
        <v>2010</v>
      </c>
      <c r="C1489" t="s">
        <v>300</v>
      </c>
      <c r="D1489" t="s">
        <v>9</v>
      </c>
      <c r="E1489">
        <v>2723</v>
      </c>
      <c r="F1489">
        <v>5.1003015602464931E-3</v>
      </c>
      <c r="L1489" s="4" t="s">
        <v>155</v>
      </c>
      <c r="M1489" t="str">
        <f t="shared" si="61"/>
        <v>2010</v>
      </c>
      <c r="N1489" t="s">
        <v>300</v>
      </c>
      <c r="O1489" t="s">
        <v>9</v>
      </c>
      <c r="P1489">
        <v>2723</v>
      </c>
      <c r="Q1489">
        <v>5.1003015602464931E-3</v>
      </c>
      <c r="S1489" s="4"/>
    </row>
    <row r="1490" spans="1:19" x14ac:dyDescent="0.4">
      <c r="A1490" s="4" t="s">
        <v>156</v>
      </c>
      <c r="B1490" t="str">
        <f t="shared" si="60"/>
        <v>2011</v>
      </c>
      <c r="C1490" t="s">
        <v>300</v>
      </c>
      <c r="D1490" t="s">
        <v>9</v>
      </c>
      <c r="E1490">
        <v>3104</v>
      </c>
      <c r="F1490">
        <v>7.8195261427617731E-3</v>
      </c>
      <c r="L1490" s="4" t="s">
        <v>156</v>
      </c>
      <c r="M1490" t="str">
        <f t="shared" si="61"/>
        <v>2011</v>
      </c>
      <c r="N1490" t="s">
        <v>300</v>
      </c>
      <c r="O1490" t="s">
        <v>9</v>
      </c>
      <c r="P1490">
        <v>3104</v>
      </c>
      <c r="Q1490">
        <v>7.8195261427617731E-3</v>
      </c>
      <c r="S1490" s="4"/>
    </row>
    <row r="1491" spans="1:19" x14ac:dyDescent="0.4">
      <c r="A1491" s="4" t="s">
        <v>157</v>
      </c>
      <c r="B1491" t="str">
        <f t="shared" si="60"/>
        <v>2011</v>
      </c>
      <c r="C1491" t="s">
        <v>300</v>
      </c>
      <c r="D1491" t="s">
        <v>9</v>
      </c>
      <c r="E1491">
        <v>3082</v>
      </c>
      <c r="F1491">
        <v>8.1621843509580363E-3</v>
      </c>
      <c r="L1491" s="4" t="s">
        <v>157</v>
      </c>
      <c r="M1491" t="str">
        <f t="shared" si="61"/>
        <v>2011</v>
      </c>
      <c r="N1491" t="s">
        <v>300</v>
      </c>
      <c r="O1491" t="s">
        <v>9</v>
      </c>
      <c r="P1491">
        <v>3082</v>
      </c>
      <c r="Q1491">
        <v>8.1621843509580363E-3</v>
      </c>
      <c r="S1491" s="4"/>
    </row>
    <row r="1492" spans="1:19" x14ac:dyDescent="0.4">
      <c r="A1492" s="4" t="s">
        <v>158</v>
      </c>
      <c r="B1492" t="str">
        <f t="shared" si="60"/>
        <v>2011</v>
      </c>
      <c r="C1492" t="s">
        <v>300</v>
      </c>
      <c r="D1492" t="s">
        <v>9</v>
      </c>
      <c r="E1492">
        <v>2940</v>
      </c>
      <c r="F1492">
        <v>6.7606877505076261E-3</v>
      </c>
      <c r="L1492" s="4" t="s">
        <v>158</v>
      </c>
      <c r="M1492" t="str">
        <f t="shared" si="61"/>
        <v>2011</v>
      </c>
      <c r="N1492" t="s">
        <v>300</v>
      </c>
      <c r="O1492" t="s">
        <v>9</v>
      </c>
      <c r="P1492">
        <v>2940</v>
      </c>
      <c r="Q1492">
        <v>6.7606877505076261E-3</v>
      </c>
      <c r="S1492" s="4"/>
    </row>
    <row r="1493" spans="1:19" x14ac:dyDescent="0.4">
      <c r="A1493" s="4" t="s">
        <v>159</v>
      </c>
      <c r="B1493" t="str">
        <f t="shared" si="60"/>
        <v>2011</v>
      </c>
      <c r="C1493" t="s">
        <v>300</v>
      </c>
      <c r="D1493" t="s">
        <v>9</v>
      </c>
      <c r="E1493">
        <v>4463</v>
      </c>
      <c r="F1493">
        <v>9.7668474288440405E-3</v>
      </c>
      <c r="L1493" s="4" t="s">
        <v>159</v>
      </c>
      <c r="M1493" t="str">
        <f t="shared" si="61"/>
        <v>2011</v>
      </c>
      <c r="N1493" t="s">
        <v>300</v>
      </c>
      <c r="O1493" t="s">
        <v>9</v>
      </c>
      <c r="P1493">
        <v>4463</v>
      </c>
      <c r="Q1493">
        <v>9.7668474288440405E-3</v>
      </c>
      <c r="S1493" s="4"/>
    </row>
    <row r="1494" spans="1:19" x14ac:dyDescent="0.4">
      <c r="A1494" s="4" t="s">
        <v>160</v>
      </c>
      <c r="B1494" t="str">
        <f t="shared" si="60"/>
        <v>2011</v>
      </c>
      <c r="C1494" t="s">
        <v>300</v>
      </c>
      <c r="D1494" t="s">
        <v>9</v>
      </c>
      <c r="E1494">
        <v>3548</v>
      </c>
      <c r="F1494">
        <v>7.9352476633737321E-3</v>
      </c>
      <c r="L1494" s="4" t="s">
        <v>160</v>
      </c>
      <c r="M1494" t="str">
        <f t="shared" si="61"/>
        <v>2011</v>
      </c>
      <c r="N1494" t="s">
        <v>300</v>
      </c>
      <c r="O1494" t="s">
        <v>9</v>
      </c>
      <c r="P1494">
        <v>3548</v>
      </c>
      <c r="Q1494">
        <v>7.9352476633737321E-3</v>
      </c>
      <c r="S1494" s="4"/>
    </row>
    <row r="1495" spans="1:19" x14ac:dyDescent="0.4">
      <c r="A1495" s="4" t="s">
        <v>161</v>
      </c>
      <c r="B1495" t="str">
        <f t="shared" ref="B1495:B1558" si="62">LEFT(TEXT(A1495,"YYYY"),4)</f>
        <v>2011</v>
      </c>
      <c r="C1495" t="s">
        <v>300</v>
      </c>
      <c r="D1495" t="s">
        <v>9</v>
      </c>
      <c r="E1495">
        <v>3112</v>
      </c>
      <c r="F1495">
        <v>6.3481313606256742E-3</v>
      </c>
      <c r="L1495" s="4" t="s">
        <v>161</v>
      </c>
      <c r="M1495" t="str">
        <f t="shared" ref="M1495:M1558" si="63">LEFT(TEXT(L1495,"YYYY"),4)</f>
        <v>2011</v>
      </c>
      <c r="N1495" t="s">
        <v>300</v>
      </c>
      <c r="O1495" t="s">
        <v>9</v>
      </c>
      <c r="P1495">
        <v>3112</v>
      </c>
      <c r="Q1495">
        <v>6.3481313606256742E-3</v>
      </c>
      <c r="S1495" s="4"/>
    </row>
    <row r="1496" spans="1:19" x14ac:dyDescent="0.4">
      <c r="A1496" s="4" t="s">
        <v>162</v>
      </c>
      <c r="B1496" t="str">
        <f t="shared" si="62"/>
        <v>2011</v>
      </c>
      <c r="C1496" t="s">
        <v>300</v>
      </c>
      <c r="D1496" t="s">
        <v>9</v>
      </c>
      <c r="E1496">
        <v>4079</v>
      </c>
      <c r="F1496">
        <v>8.1953873571231958E-3</v>
      </c>
      <c r="L1496" s="4" t="s">
        <v>162</v>
      </c>
      <c r="M1496" t="str">
        <f t="shared" si="63"/>
        <v>2011</v>
      </c>
      <c r="N1496" t="s">
        <v>300</v>
      </c>
      <c r="O1496" t="s">
        <v>9</v>
      </c>
      <c r="P1496">
        <v>4079</v>
      </c>
      <c r="Q1496">
        <v>8.1953873571231958E-3</v>
      </c>
      <c r="S1496" s="4"/>
    </row>
    <row r="1497" spans="1:19" x14ac:dyDescent="0.4">
      <c r="A1497" s="4" t="s">
        <v>163</v>
      </c>
      <c r="B1497" t="str">
        <f t="shared" si="62"/>
        <v>2011</v>
      </c>
      <c r="C1497" t="s">
        <v>300</v>
      </c>
      <c r="D1497" t="s">
        <v>9</v>
      </c>
      <c r="E1497">
        <v>3413</v>
      </c>
      <c r="F1497">
        <v>7.5957029641713384E-3</v>
      </c>
      <c r="L1497" s="4" t="s">
        <v>163</v>
      </c>
      <c r="M1497" t="str">
        <f t="shared" si="63"/>
        <v>2011</v>
      </c>
      <c r="N1497" t="s">
        <v>300</v>
      </c>
      <c r="O1497" t="s">
        <v>9</v>
      </c>
      <c r="P1497">
        <v>3413</v>
      </c>
      <c r="Q1497">
        <v>7.5957029641713384E-3</v>
      </c>
      <c r="S1497" s="4"/>
    </row>
    <row r="1498" spans="1:19" x14ac:dyDescent="0.4">
      <c r="A1498" s="4" t="s">
        <v>164</v>
      </c>
      <c r="B1498" t="str">
        <f t="shared" si="62"/>
        <v>2011</v>
      </c>
      <c r="C1498" t="s">
        <v>300</v>
      </c>
      <c r="D1498" t="s">
        <v>9</v>
      </c>
      <c r="E1498">
        <v>3940</v>
      </c>
      <c r="F1498">
        <v>8.7411617758313531E-3</v>
      </c>
      <c r="L1498" s="4" t="s">
        <v>164</v>
      </c>
      <c r="M1498" t="str">
        <f t="shared" si="63"/>
        <v>2011</v>
      </c>
      <c r="N1498" t="s">
        <v>300</v>
      </c>
      <c r="O1498" t="s">
        <v>9</v>
      </c>
      <c r="P1498">
        <v>3940</v>
      </c>
      <c r="Q1498">
        <v>8.7411617758313531E-3</v>
      </c>
      <c r="S1498" s="4"/>
    </row>
    <row r="1499" spans="1:19" x14ac:dyDescent="0.4">
      <c r="A1499" s="4" t="s">
        <v>165</v>
      </c>
      <c r="B1499" t="str">
        <f t="shared" si="62"/>
        <v>2011</v>
      </c>
      <c r="C1499" t="s">
        <v>300</v>
      </c>
      <c r="D1499" t="s">
        <v>9</v>
      </c>
      <c r="E1499">
        <v>3266</v>
      </c>
      <c r="F1499">
        <v>7.4666276493839919E-3</v>
      </c>
      <c r="L1499" s="4" t="s">
        <v>165</v>
      </c>
      <c r="M1499" t="str">
        <f t="shared" si="63"/>
        <v>2011</v>
      </c>
      <c r="N1499" t="s">
        <v>300</v>
      </c>
      <c r="O1499" t="s">
        <v>9</v>
      </c>
      <c r="P1499">
        <v>3266</v>
      </c>
      <c r="Q1499">
        <v>7.4666276493839919E-3</v>
      </c>
      <c r="S1499" s="4"/>
    </row>
    <row r="1500" spans="1:19" x14ac:dyDescent="0.4">
      <c r="A1500" s="4" t="s">
        <v>166</v>
      </c>
      <c r="B1500" t="str">
        <f t="shared" si="62"/>
        <v>2011</v>
      </c>
      <c r="C1500" t="s">
        <v>300</v>
      </c>
      <c r="D1500" t="s">
        <v>9</v>
      </c>
      <c r="E1500">
        <v>3725</v>
      </c>
      <c r="F1500">
        <v>8.9791274457576339E-3</v>
      </c>
      <c r="L1500" s="4" t="s">
        <v>166</v>
      </c>
      <c r="M1500" t="str">
        <f t="shared" si="63"/>
        <v>2011</v>
      </c>
      <c r="N1500" t="s">
        <v>300</v>
      </c>
      <c r="O1500" t="s">
        <v>9</v>
      </c>
      <c r="P1500">
        <v>3725</v>
      </c>
      <c r="Q1500">
        <v>8.9791274457576339E-3</v>
      </c>
      <c r="S1500" s="4"/>
    </row>
    <row r="1501" spans="1:19" x14ac:dyDescent="0.4">
      <c r="A1501" s="4" t="s">
        <v>167</v>
      </c>
      <c r="B1501" t="str">
        <f t="shared" si="62"/>
        <v>2011</v>
      </c>
      <c r="C1501" t="s">
        <v>300</v>
      </c>
      <c r="D1501" t="s">
        <v>9</v>
      </c>
      <c r="E1501">
        <v>3332</v>
      </c>
      <c r="F1501">
        <v>5.9449043676848418E-3</v>
      </c>
      <c r="L1501" s="4" t="s">
        <v>167</v>
      </c>
      <c r="M1501" t="str">
        <f t="shared" si="63"/>
        <v>2011</v>
      </c>
      <c r="N1501" t="s">
        <v>300</v>
      </c>
      <c r="O1501" t="s">
        <v>9</v>
      </c>
      <c r="P1501">
        <v>3332</v>
      </c>
      <c r="Q1501">
        <v>5.9449043676848418E-3</v>
      </c>
      <c r="S1501" s="4"/>
    </row>
    <row r="1502" spans="1:19" x14ac:dyDescent="0.4">
      <c r="A1502" s="4" t="s">
        <v>168</v>
      </c>
      <c r="B1502" t="str">
        <f t="shared" si="62"/>
        <v>2012</v>
      </c>
      <c r="C1502" t="s">
        <v>300</v>
      </c>
      <c r="D1502" t="s">
        <v>9</v>
      </c>
      <c r="E1502">
        <v>3332</v>
      </c>
      <c r="F1502">
        <v>7.7039215550268551E-3</v>
      </c>
      <c r="L1502" s="4" t="s">
        <v>168</v>
      </c>
      <c r="M1502" t="str">
        <f t="shared" si="63"/>
        <v>2012</v>
      </c>
      <c r="N1502" t="s">
        <v>300</v>
      </c>
      <c r="O1502" t="s">
        <v>9</v>
      </c>
      <c r="P1502">
        <v>3332</v>
      </c>
      <c r="Q1502">
        <v>7.7039215550268551E-3</v>
      </c>
      <c r="S1502" s="4"/>
    </row>
    <row r="1503" spans="1:19" x14ac:dyDescent="0.4">
      <c r="A1503" s="4" t="s">
        <v>169</v>
      </c>
      <c r="B1503" t="str">
        <f t="shared" si="62"/>
        <v>2012</v>
      </c>
      <c r="C1503" t="s">
        <v>300</v>
      </c>
      <c r="D1503" t="s">
        <v>9</v>
      </c>
      <c r="E1503">
        <v>2818</v>
      </c>
      <c r="F1503">
        <v>6.630697446781476E-3</v>
      </c>
      <c r="L1503" s="4" t="s">
        <v>169</v>
      </c>
      <c r="M1503" t="str">
        <f t="shared" si="63"/>
        <v>2012</v>
      </c>
      <c r="N1503" t="s">
        <v>300</v>
      </c>
      <c r="O1503" t="s">
        <v>9</v>
      </c>
      <c r="P1503">
        <v>2818</v>
      </c>
      <c r="Q1503">
        <v>6.630697446781476E-3</v>
      </c>
      <c r="S1503" s="4"/>
    </row>
    <row r="1504" spans="1:19" x14ac:dyDescent="0.4">
      <c r="A1504" s="4" t="s">
        <v>170</v>
      </c>
      <c r="B1504" t="str">
        <f t="shared" si="62"/>
        <v>2012</v>
      </c>
      <c r="C1504" t="s">
        <v>300</v>
      </c>
      <c r="D1504" t="s">
        <v>9</v>
      </c>
      <c r="E1504">
        <v>3152</v>
      </c>
      <c r="F1504">
        <v>6.5101638694166873E-3</v>
      </c>
      <c r="L1504" s="4" t="s">
        <v>170</v>
      </c>
      <c r="M1504" t="str">
        <f t="shared" si="63"/>
        <v>2012</v>
      </c>
      <c r="N1504" t="s">
        <v>300</v>
      </c>
      <c r="O1504" t="s">
        <v>9</v>
      </c>
      <c r="P1504">
        <v>3152</v>
      </c>
      <c r="Q1504">
        <v>6.5101638694166873E-3</v>
      </c>
      <c r="S1504" s="4"/>
    </row>
    <row r="1505" spans="1:19" x14ac:dyDescent="0.4">
      <c r="A1505" s="4" t="s">
        <v>171</v>
      </c>
      <c r="B1505" t="str">
        <f t="shared" si="62"/>
        <v>2012</v>
      </c>
      <c r="C1505" t="s">
        <v>300</v>
      </c>
      <c r="D1505" t="s">
        <v>9</v>
      </c>
      <c r="E1505">
        <v>5027</v>
      </c>
      <c r="F1505">
        <v>1.0178173719376392E-2</v>
      </c>
      <c r="L1505" s="4" t="s">
        <v>171</v>
      </c>
      <c r="M1505" t="str">
        <f t="shared" si="63"/>
        <v>2012</v>
      </c>
      <c r="N1505" t="s">
        <v>300</v>
      </c>
      <c r="O1505" t="s">
        <v>9</v>
      </c>
      <c r="P1505">
        <v>5027</v>
      </c>
      <c r="Q1505">
        <v>1.0178173719376392E-2</v>
      </c>
      <c r="S1505" s="4"/>
    </row>
    <row r="1506" spans="1:19" x14ac:dyDescent="0.4">
      <c r="A1506" s="4" t="s">
        <v>172</v>
      </c>
      <c r="B1506" t="str">
        <f t="shared" si="62"/>
        <v>2012</v>
      </c>
      <c r="C1506" t="s">
        <v>300</v>
      </c>
      <c r="D1506" t="s">
        <v>9</v>
      </c>
      <c r="E1506">
        <v>3647</v>
      </c>
      <c r="F1506">
        <v>7.4301803453699399E-3</v>
      </c>
      <c r="L1506" s="4" t="s">
        <v>172</v>
      </c>
      <c r="M1506" t="str">
        <f t="shared" si="63"/>
        <v>2012</v>
      </c>
      <c r="N1506" t="s">
        <v>300</v>
      </c>
      <c r="O1506" t="s">
        <v>9</v>
      </c>
      <c r="P1506">
        <v>3647</v>
      </c>
      <c r="Q1506">
        <v>7.4301803453699399E-3</v>
      </c>
      <c r="S1506" s="4"/>
    </row>
    <row r="1507" spans="1:19" x14ac:dyDescent="0.4">
      <c r="A1507" s="4" t="s">
        <v>173</v>
      </c>
      <c r="B1507" t="str">
        <f t="shared" si="62"/>
        <v>2012</v>
      </c>
      <c r="C1507" t="s">
        <v>300</v>
      </c>
      <c r="D1507" t="s">
        <v>9</v>
      </c>
      <c r="E1507">
        <v>3388</v>
      </c>
      <c r="F1507">
        <v>6.7399547221459631E-3</v>
      </c>
      <c r="L1507" s="4" t="s">
        <v>173</v>
      </c>
      <c r="M1507" t="str">
        <f t="shared" si="63"/>
        <v>2012</v>
      </c>
      <c r="N1507" t="s">
        <v>300</v>
      </c>
      <c r="O1507" t="s">
        <v>9</v>
      </c>
      <c r="P1507">
        <v>3388</v>
      </c>
      <c r="Q1507">
        <v>6.7399547221459631E-3</v>
      </c>
      <c r="S1507" s="4"/>
    </row>
    <row r="1508" spans="1:19" x14ac:dyDescent="0.4">
      <c r="A1508" s="4" t="s">
        <v>174</v>
      </c>
      <c r="B1508" t="str">
        <f t="shared" si="62"/>
        <v>2012</v>
      </c>
      <c r="C1508" t="s">
        <v>300</v>
      </c>
      <c r="D1508" t="s">
        <v>9</v>
      </c>
      <c r="E1508">
        <v>4297</v>
      </c>
      <c r="F1508">
        <v>8.9332119231456883E-3</v>
      </c>
      <c r="L1508" s="4" t="s">
        <v>174</v>
      </c>
      <c r="M1508" t="str">
        <f t="shared" si="63"/>
        <v>2012</v>
      </c>
      <c r="N1508" t="s">
        <v>300</v>
      </c>
      <c r="O1508" t="s">
        <v>9</v>
      </c>
      <c r="P1508">
        <v>4297</v>
      </c>
      <c r="Q1508">
        <v>8.9332119231456883E-3</v>
      </c>
      <c r="S1508" s="4"/>
    </row>
    <row r="1509" spans="1:19" x14ac:dyDescent="0.4">
      <c r="A1509" s="4" t="s">
        <v>175</v>
      </c>
      <c r="B1509" t="str">
        <f t="shared" si="62"/>
        <v>2012</v>
      </c>
      <c r="C1509" t="s">
        <v>300</v>
      </c>
      <c r="D1509" t="s">
        <v>9</v>
      </c>
      <c r="E1509">
        <v>3332</v>
      </c>
      <c r="F1509">
        <v>6.4369059578085154E-3</v>
      </c>
      <c r="L1509" s="4" t="s">
        <v>175</v>
      </c>
      <c r="M1509" t="str">
        <f t="shared" si="63"/>
        <v>2012</v>
      </c>
      <c r="N1509" t="s">
        <v>300</v>
      </c>
      <c r="O1509" t="s">
        <v>9</v>
      </c>
      <c r="P1509">
        <v>3332</v>
      </c>
      <c r="Q1509">
        <v>6.4369059578085154E-3</v>
      </c>
      <c r="S1509" s="4"/>
    </row>
    <row r="1510" spans="1:19" x14ac:dyDescent="0.4">
      <c r="A1510" s="4" t="s">
        <v>176</v>
      </c>
      <c r="B1510" t="str">
        <f t="shared" si="62"/>
        <v>2012</v>
      </c>
      <c r="C1510" t="s">
        <v>300</v>
      </c>
      <c r="D1510" t="s">
        <v>9</v>
      </c>
      <c r="E1510">
        <v>3220</v>
      </c>
      <c r="F1510">
        <v>7.9015302466651609E-3</v>
      </c>
      <c r="L1510" s="4" t="s">
        <v>176</v>
      </c>
      <c r="M1510" t="str">
        <f t="shared" si="63"/>
        <v>2012</v>
      </c>
      <c r="N1510" t="s">
        <v>300</v>
      </c>
      <c r="O1510" t="s">
        <v>9</v>
      </c>
      <c r="P1510">
        <v>3220</v>
      </c>
      <c r="Q1510">
        <v>7.9015302466651609E-3</v>
      </c>
      <c r="S1510" s="4"/>
    </row>
    <row r="1511" spans="1:19" x14ac:dyDescent="0.4">
      <c r="A1511" s="4" t="s">
        <v>177</v>
      </c>
      <c r="B1511" t="str">
        <f t="shared" si="62"/>
        <v>2012</v>
      </c>
      <c r="C1511" t="s">
        <v>300</v>
      </c>
      <c r="D1511" t="s">
        <v>9</v>
      </c>
      <c r="E1511">
        <v>5059</v>
      </c>
      <c r="F1511">
        <v>1.0865083114986469E-2</v>
      </c>
      <c r="L1511" s="4" t="s">
        <v>177</v>
      </c>
      <c r="M1511" t="str">
        <f t="shared" si="63"/>
        <v>2012</v>
      </c>
      <c r="N1511" t="s">
        <v>300</v>
      </c>
      <c r="O1511" t="s">
        <v>9</v>
      </c>
      <c r="P1511">
        <v>5059</v>
      </c>
      <c r="Q1511">
        <v>1.0865083114986469E-2</v>
      </c>
      <c r="S1511" s="4"/>
    </row>
    <row r="1512" spans="1:19" x14ac:dyDescent="0.4">
      <c r="A1512" s="4" t="s">
        <v>178</v>
      </c>
      <c r="B1512" t="str">
        <f t="shared" si="62"/>
        <v>2012</v>
      </c>
      <c r="C1512" t="s">
        <v>300</v>
      </c>
      <c r="D1512" t="s">
        <v>9</v>
      </c>
      <c r="E1512">
        <v>4069</v>
      </c>
      <c r="F1512">
        <v>8.3921997298161306E-3</v>
      </c>
      <c r="L1512" s="4" t="s">
        <v>178</v>
      </c>
      <c r="M1512" t="str">
        <f t="shared" si="63"/>
        <v>2012</v>
      </c>
      <c r="N1512" t="s">
        <v>300</v>
      </c>
      <c r="O1512" t="s">
        <v>9</v>
      </c>
      <c r="P1512">
        <v>4069</v>
      </c>
      <c r="Q1512">
        <v>8.3921997298161306E-3</v>
      </c>
      <c r="S1512" s="4"/>
    </row>
    <row r="1513" spans="1:19" x14ac:dyDescent="0.4">
      <c r="A1513" s="4" t="s">
        <v>179</v>
      </c>
      <c r="B1513" t="str">
        <f t="shared" si="62"/>
        <v>2012</v>
      </c>
      <c r="C1513" t="s">
        <v>300</v>
      </c>
      <c r="D1513" t="s">
        <v>9</v>
      </c>
      <c r="E1513">
        <v>3550</v>
      </c>
      <c r="F1513">
        <v>5.9775681232288299E-3</v>
      </c>
      <c r="L1513" s="4" t="s">
        <v>179</v>
      </c>
      <c r="M1513" t="str">
        <f t="shared" si="63"/>
        <v>2012</v>
      </c>
      <c r="N1513" t="s">
        <v>300</v>
      </c>
      <c r="O1513" t="s">
        <v>9</v>
      </c>
      <c r="P1513">
        <v>3550</v>
      </c>
      <c r="Q1513">
        <v>5.9775681232288299E-3</v>
      </c>
      <c r="S1513" s="4"/>
    </row>
    <row r="1514" spans="1:19" x14ac:dyDescent="0.4">
      <c r="A1514" s="4" t="s">
        <v>180</v>
      </c>
      <c r="B1514" t="str">
        <f t="shared" si="62"/>
        <v>2013</v>
      </c>
      <c r="C1514" t="s">
        <v>300</v>
      </c>
      <c r="D1514" t="s">
        <v>9</v>
      </c>
      <c r="E1514">
        <v>3419</v>
      </c>
      <c r="F1514">
        <v>7.4323986496033804E-3</v>
      </c>
      <c r="L1514" s="4" t="s">
        <v>180</v>
      </c>
      <c r="M1514" t="str">
        <f t="shared" si="63"/>
        <v>2013</v>
      </c>
      <c r="N1514" t="s">
        <v>300</v>
      </c>
      <c r="O1514" t="s">
        <v>9</v>
      </c>
      <c r="P1514">
        <v>3419</v>
      </c>
      <c r="Q1514">
        <v>7.4323986496033804E-3</v>
      </c>
      <c r="S1514" s="4"/>
    </row>
    <row r="1515" spans="1:19" x14ac:dyDescent="0.4">
      <c r="A1515" s="4" t="s">
        <v>181</v>
      </c>
      <c r="B1515" t="str">
        <f t="shared" si="62"/>
        <v>2013</v>
      </c>
      <c r="C1515" t="s">
        <v>300</v>
      </c>
      <c r="D1515" t="s">
        <v>9</v>
      </c>
      <c r="E1515">
        <v>3453</v>
      </c>
      <c r="F1515">
        <v>8.5186482659258995E-3</v>
      </c>
      <c r="L1515" s="4" t="s">
        <v>181</v>
      </c>
      <c r="M1515" t="str">
        <f t="shared" si="63"/>
        <v>2013</v>
      </c>
      <c r="N1515" t="s">
        <v>300</v>
      </c>
      <c r="O1515" t="s">
        <v>9</v>
      </c>
      <c r="P1515">
        <v>3453</v>
      </c>
      <c r="Q1515">
        <v>8.5186482659258995E-3</v>
      </c>
      <c r="S1515" s="4"/>
    </row>
    <row r="1516" spans="1:19" x14ac:dyDescent="0.4">
      <c r="A1516" s="4" t="s">
        <v>182</v>
      </c>
      <c r="B1516" t="str">
        <f t="shared" si="62"/>
        <v>2013</v>
      </c>
      <c r="C1516" t="s">
        <v>300</v>
      </c>
      <c r="D1516" t="s">
        <v>9</v>
      </c>
      <c r="E1516">
        <v>3467</v>
      </c>
      <c r="F1516">
        <v>6.6185341865330873E-3</v>
      </c>
      <c r="L1516" s="4" t="s">
        <v>182</v>
      </c>
      <c r="M1516" t="str">
        <f t="shared" si="63"/>
        <v>2013</v>
      </c>
      <c r="N1516" t="s">
        <v>300</v>
      </c>
      <c r="O1516" t="s">
        <v>9</v>
      </c>
      <c r="P1516">
        <v>3467</v>
      </c>
      <c r="Q1516">
        <v>6.6185341865330873E-3</v>
      </c>
      <c r="S1516" s="4"/>
    </row>
    <row r="1517" spans="1:19" x14ac:dyDescent="0.4">
      <c r="A1517" s="4" t="s">
        <v>183</v>
      </c>
      <c r="B1517" t="str">
        <f t="shared" si="62"/>
        <v>2013</v>
      </c>
      <c r="C1517" t="s">
        <v>300</v>
      </c>
      <c r="D1517" t="s">
        <v>9</v>
      </c>
      <c r="E1517">
        <v>6049</v>
      </c>
      <c r="F1517">
        <v>1.2161531842344407E-2</v>
      </c>
      <c r="L1517" s="4" t="s">
        <v>183</v>
      </c>
      <c r="M1517" t="str">
        <f t="shared" si="63"/>
        <v>2013</v>
      </c>
      <c r="N1517" t="s">
        <v>300</v>
      </c>
      <c r="O1517" t="s">
        <v>9</v>
      </c>
      <c r="P1517">
        <v>6049</v>
      </c>
      <c r="Q1517">
        <v>1.2161531842344407E-2</v>
      </c>
      <c r="S1517" s="4"/>
    </row>
    <row r="1518" spans="1:19" x14ac:dyDescent="0.4">
      <c r="A1518" s="4" t="s">
        <v>184</v>
      </c>
      <c r="B1518" t="str">
        <f t="shared" si="62"/>
        <v>2013</v>
      </c>
      <c r="C1518" t="s">
        <v>300</v>
      </c>
      <c r="D1518" t="s">
        <v>9</v>
      </c>
      <c r="E1518">
        <v>4679</v>
      </c>
      <c r="F1518">
        <v>8.7475929630391296E-3</v>
      </c>
      <c r="L1518" s="4" t="s">
        <v>184</v>
      </c>
      <c r="M1518" t="str">
        <f t="shared" si="63"/>
        <v>2013</v>
      </c>
      <c r="N1518" t="s">
        <v>300</v>
      </c>
      <c r="O1518" t="s">
        <v>9</v>
      </c>
      <c r="P1518">
        <v>4679</v>
      </c>
      <c r="Q1518">
        <v>8.7475929630391296E-3</v>
      </c>
      <c r="S1518" s="4"/>
    </row>
    <row r="1519" spans="1:19" x14ac:dyDescent="0.4">
      <c r="A1519" s="4" t="s">
        <v>185</v>
      </c>
      <c r="B1519" t="str">
        <f t="shared" si="62"/>
        <v>2013</v>
      </c>
      <c r="C1519" t="s">
        <v>300</v>
      </c>
      <c r="D1519" t="s">
        <v>9</v>
      </c>
      <c r="E1519">
        <v>4179</v>
      </c>
      <c r="F1519">
        <v>7.502598710608664E-3</v>
      </c>
      <c r="L1519" s="4" t="s">
        <v>185</v>
      </c>
      <c r="M1519" t="str">
        <f t="shared" si="63"/>
        <v>2013</v>
      </c>
      <c r="N1519" t="s">
        <v>300</v>
      </c>
      <c r="O1519" t="s">
        <v>9</v>
      </c>
      <c r="P1519">
        <v>4179</v>
      </c>
      <c r="Q1519">
        <v>7.502598710608664E-3</v>
      </c>
      <c r="S1519" s="4"/>
    </row>
    <row r="1520" spans="1:19" x14ac:dyDescent="0.4">
      <c r="A1520" s="4" t="s">
        <v>186</v>
      </c>
      <c r="B1520" t="str">
        <f t="shared" si="62"/>
        <v>2013</v>
      </c>
      <c r="C1520" t="s">
        <v>300</v>
      </c>
      <c r="D1520" t="s">
        <v>9</v>
      </c>
      <c r="E1520">
        <v>4775</v>
      </c>
      <c r="F1520">
        <v>9.3244599624287723E-3</v>
      </c>
      <c r="L1520" s="4" t="s">
        <v>186</v>
      </c>
      <c r="M1520" t="str">
        <f t="shared" si="63"/>
        <v>2013</v>
      </c>
      <c r="N1520" t="s">
        <v>300</v>
      </c>
      <c r="O1520" t="s">
        <v>9</v>
      </c>
      <c r="P1520">
        <v>4775</v>
      </c>
      <c r="Q1520">
        <v>9.3244599624287723E-3</v>
      </c>
      <c r="S1520" s="4"/>
    </row>
    <row r="1521" spans="1:19" x14ac:dyDescent="0.4">
      <c r="A1521" s="4" t="s">
        <v>187</v>
      </c>
      <c r="B1521" t="str">
        <f t="shared" si="62"/>
        <v>2013</v>
      </c>
      <c r="C1521" t="s">
        <v>300</v>
      </c>
      <c r="D1521" t="s">
        <v>9</v>
      </c>
      <c r="E1521">
        <v>4062</v>
      </c>
      <c r="F1521">
        <v>6.9423792774593145E-3</v>
      </c>
      <c r="L1521" s="4" t="s">
        <v>187</v>
      </c>
      <c r="M1521" t="str">
        <f t="shared" si="63"/>
        <v>2013</v>
      </c>
      <c r="N1521" t="s">
        <v>300</v>
      </c>
      <c r="O1521" t="s">
        <v>9</v>
      </c>
      <c r="P1521">
        <v>4062</v>
      </c>
      <c r="Q1521">
        <v>6.9423792774593145E-3</v>
      </c>
      <c r="S1521" s="4"/>
    </row>
    <row r="1522" spans="1:19" x14ac:dyDescent="0.4">
      <c r="A1522" s="4" t="s">
        <v>188</v>
      </c>
      <c r="B1522" t="str">
        <f t="shared" si="62"/>
        <v>2013</v>
      </c>
      <c r="C1522" t="s">
        <v>300</v>
      </c>
      <c r="D1522" t="s">
        <v>9</v>
      </c>
      <c r="E1522">
        <v>3776</v>
      </c>
      <c r="F1522">
        <v>8.4678296477194489E-3</v>
      </c>
      <c r="L1522" s="4" t="s">
        <v>188</v>
      </c>
      <c r="M1522" t="str">
        <f t="shared" si="63"/>
        <v>2013</v>
      </c>
      <c r="N1522" t="s">
        <v>300</v>
      </c>
      <c r="O1522" t="s">
        <v>9</v>
      </c>
      <c r="P1522">
        <v>3776</v>
      </c>
      <c r="Q1522">
        <v>8.4678296477194489E-3</v>
      </c>
      <c r="S1522" s="4"/>
    </row>
    <row r="1523" spans="1:19" x14ac:dyDescent="0.4">
      <c r="A1523" s="4" t="s">
        <v>189</v>
      </c>
      <c r="B1523" t="str">
        <f t="shared" si="62"/>
        <v>2013</v>
      </c>
      <c r="C1523" t="s">
        <v>300</v>
      </c>
      <c r="D1523" t="s">
        <v>9</v>
      </c>
      <c r="E1523">
        <v>4706</v>
      </c>
      <c r="F1523">
        <v>9.1736859854694743E-3</v>
      </c>
      <c r="L1523" s="4" t="s">
        <v>189</v>
      </c>
      <c r="M1523" t="str">
        <f t="shared" si="63"/>
        <v>2013</v>
      </c>
      <c r="N1523" t="s">
        <v>300</v>
      </c>
      <c r="O1523" t="s">
        <v>9</v>
      </c>
      <c r="P1523">
        <v>4706</v>
      </c>
      <c r="Q1523">
        <v>9.1736859854694743E-3</v>
      </c>
      <c r="S1523" s="4"/>
    </row>
    <row r="1524" spans="1:19" x14ac:dyDescent="0.4">
      <c r="A1524" s="4" t="s">
        <v>190</v>
      </c>
      <c r="B1524" t="str">
        <f t="shared" si="62"/>
        <v>2013</v>
      </c>
      <c r="C1524" t="s">
        <v>300</v>
      </c>
      <c r="D1524" t="s">
        <v>9</v>
      </c>
      <c r="E1524">
        <v>4760</v>
      </c>
      <c r="F1524">
        <v>9.4246601380435519E-3</v>
      </c>
      <c r="L1524" s="4" t="s">
        <v>190</v>
      </c>
      <c r="M1524" t="str">
        <f t="shared" si="63"/>
        <v>2013</v>
      </c>
      <c r="N1524" t="s">
        <v>300</v>
      </c>
      <c r="O1524" t="s">
        <v>9</v>
      </c>
      <c r="P1524">
        <v>4760</v>
      </c>
      <c r="Q1524">
        <v>9.4246601380435519E-3</v>
      </c>
      <c r="S1524" s="4"/>
    </row>
    <row r="1525" spans="1:19" x14ac:dyDescent="0.4">
      <c r="A1525" s="4" t="s">
        <v>191</v>
      </c>
      <c r="B1525" t="str">
        <f t="shared" si="62"/>
        <v>2013</v>
      </c>
      <c r="C1525" t="s">
        <v>300</v>
      </c>
      <c r="D1525" t="s">
        <v>9</v>
      </c>
      <c r="E1525">
        <v>4338</v>
      </c>
      <c r="F1525">
        <v>6.9213868940395974E-3</v>
      </c>
      <c r="L1525" s="4" t="s">
        <v>191</v>
      </c>
      <c r="M1525" t="str">
        <f t="shared" si="63"/>
        <v>2013</v>
      </c>
      <c r="N1525" t="s">
        <v>300</v>
      </c>
      <c r="O1525" t="s">
        <v>9</v>
      </c>
      <c r="P1525">
        <v>4338</v>
      </c>
      <c r="Q1525">
        <v>6.9213868940395974E-3</v>
      </c>
      <c r="S1525" s="4"/>
    </row>
    <row r="1526" spans="1:19" x14ac:dyDescent="0.4">
      <c r="A1526" s="4" t="s">
        <v>192</v>
      </c>
      <c r="B1526" t="str">
        <f t="shared" si="62"/>
        <v>2014</v>
      </c>
      <c r="C1526" t="s">
        <v>300</v>
      </c>
      <c r="D1526" t="s">
        <v>9</v>
      </c>
      <c r="E1526">
        <v>4336</v>
      </c>
      <c r="F1526">
        <v>8.7207489868364151E-3</v>
      </c>
      <c r="L1526" s="4" t="s">
        <v>192</v>
      </c>
      <c r="M1526" t="str">
        <f t="shared" si="63"/>
        <v>2014</v>
      </c>
      <c r="N1526" t="s">
        <v>300</v>
      </c>
      <c r="O1526" t="s">
        <v>9</v>
      </c>
      <c r="P1526">
        <v>4336</v>
      </c>
      <c r="Q1526">
        <v>8.7207489868364151E-3</v>
      </c>
      <c r="S1526" s="4"/>
    </row>
    <row r="1527" spans="1:19" x14ac:dyDescent="0.4">
      <c r="A1527" s="4" t="s">
        <v>193</v>
      </c>
      <c r="B1527" t="str">
        <f t="shared" si="62"/>
        <v>2014</v>
      </c>
      <c r="C1527" t="s">
        <v>300</v>
      </c>
      <c r="D1527" t="s">
        <v>9</v>
      </c>
      <c r="E1527">
        <v>4653</v>
      </c>
      <c r="F1527">
        <v>1.0569907226518132E-2</v>
      </c>
      <c r="L1527" s="4" t="s">
        <v>193</v>
      </c>
      <c r="M1527" t="str">
        <f t="shared" si="63"/>
        <v>2014</v>
      </c>
      <c r="N1527" t="s">
        <v>300</v>
      </c>
      <c r="O1527" t="s">
        <v>9</v>
      </c>
      <c r="P1527">
        <v>4653</v>
      </c>
      <c r="Q1527">
        <v>1.0569907226518132E-2</v>
      </c>
      <c r="S1527" s="4"/>
    </row>
    <row r="1528" spans="1:19" x14ac:dyDescent="0.4">
      <c r="A1528" s="4" t="s">
        <v>194</v>
      </c>
      <c r="B1528" t="str">
        <f t="shared" si="62"/>
        <v>2014</v>
      </c>
      <c r="C1528" t="s">
        <v>300</v>
      </c>
      <c r="D1528" t="s">
        <v>9</v>
      </c>
      <c r="E1528">
        <v>3821</v>
      </c>
      <c r="F1528">
        <v>7.50815954789915E-3</v>
      </c>
      <c r="L1528" s="4" t="s">
        <v>194</v>
      </c>
      <c r="M1528" t="str">
        <f t="shared" si="63"/>
        <v>2014</v>
      </c>
      <c r="N1528" t="s">
        <v>300</v>
      </c>
      <c r="O1528" t="s">
        <v>9</v>
      </c>
      <c r="P1528">
        <v>3821</v>
      </c>
      <c r="Q1528">
        <v>7.50815954789915E-3</v>
      </c>
      <c r="S1528" s="4"/>
    </row>
    <row r="1529" spans="1:19" x14ac:dyDescent="0.4">
      <c r="A1529" s="4" t="s">
        <v>195</v>
      </c>
      <c r="B1529" t="str">
        <f t="shared" si="62"/>
        <v>2014</v>
      </c>
      <c r="C1529" t="s">
        <v>300</v>
      </c>
      <c r="D1529" t="s">
        <v>9</v>
      </c>
      <c r="E1529">
        <v>6759</v>
      </c>
      <c r="F1529">
        <v>1.3203724939001878E-2</v>
      </c>
      <c r="L1529" s="4" t="s">
        <v>195</v>
      </c>
      <c r="M1529" t="str">
        <f t="shared" si="63"/>
        <v>2014</v>
      </c>
      <c r="N1529" t="s">
        <v>300</v>
      </c>
      <c r="O1529" t="s">
        <v>9</v>
      </c>
      <c r="P1529">
        <v>6759</v>
      </c>
      <c r="Q1529">
        <v>1.3203724939001878E-2</v>
      </c>
      <c r="S1529" s="4"/>
    </row>
    <row r="1530" spans="1:19" x14ac:dyDescent="0.4">
      <c r="A1530" s="4" t="s">
        <v>196</v>
      </c>
      <c r="B1530" t="str">
        <f t="shared" si="62"/>
        <v>2014</v>
      </c>
      <c r="C1530" t="s">
        <v>300</v>
      </c>
      <c r="D1530" t="s">
        <v>9</v>
      </c>
      <c r="E1530">
        <v>5412</v>
      </c>
      <c r="F1530">
        <v>9.8425948659191971E-3</v>
      </c>
      <c r="L1530" s="4" t="s">
        <v>196</v>
      </c>
      <c r="M1530" t="str">
        <f t="shared" si="63"/>
        <v>2014</v>
      </c>
      <c r="N1530" t="s">
        <v>300</v>
      </c>
      <c r="O1530" t="s">
        <v>9</v>
      </c>
      <c r="P1530">
        <v>5412</v>
      </c>
      <c r="Q1530">
        <v>9.8425948659191971E-3</v>
      </c>
      <c r="S1530" s="4"/>
    </row>
    <row r="1531" spans="1:19" x14ac:dyDescent="0.4">
      <c r="A1531" s="4" t="s">
        <v>197</v>
      </c>
      <c r="B1531" t="str">
        <f t="shared" si="62"/>
        <v>2014</v>
      </c>
      <c r="C1531" t="s">
        <v>300</v>
      </c>
      <c r="D1531" t="s">
        <v>9</v>
      </c>
      <c r="E1531">
        <v>4353</v>
      </c>
      <c r="F1531">
        <v>7.8757680366486459E-3</v>
      </c>
      <c r="L1531" s="4" t="s">
        <v>197</v>
      </c>
      <c r="M1531" t="str">
        <f t="shared" si="63"/>
        <v>2014</v>
      </c>
      <c r="N1531" t="s">
        <v>300</v>
      </c>
      <c r="O1531" t="s">
        <v>9</v>
      </c>
      <c r="P1531">
        <v>4353</v>
      </c>
      <c r="Q1531">
        <v>7.8757680366486459E-3</v>
      </c>
      <c r="S1531" s="4"/>
    </row>
    <row r="1532" spans="1:19" x14ac:dyDescent="0.4">
      <c r="A1532" s="4" t="s">
        <v>198</v>
      </c>
      <c r="B1532" t="str">
        <f t="shared" si="62"/>
        <v>2014</v>
      </c>
      <c r="C1532" t="s">
        <v>300</v>
      </c>
      <c r="D1532" t="s">
        <v>9</v>
      </c>
      <c r="E1532">
        <v>5061</v>
      </c>
      <c r="F1532">
        <v>8.9056016780046949E-3</v>
      </c>
      <c r="L1532" s="4" t="s">
        <v>198</v>
      </c>
      <c r="M1532" t="str">
        <f t="shared" si="63"/>
        <v>2014</v>
      </c>
      <c r="N1532" t="s">
        <v>300</v>
      </c>
      <c r="O1532" t="s">
        <v>9</v>
      </c>
      <c r="P1532">
        <v>5061</v>
      </c>
      <c r="Q1532">
        <v>8.9056016780046949E-3</v>
      </c>
      <c r="S1532" s="4"/>
    </row>
    <row r="1533" spans="1:19" x14ac:dyDescent="0.4">
      <c r="A1533" s="4" t="s">
        <v>199</v>
      </c>
      <c r="B1533" t="str">
        <f t="shared" si="62"/>
        <v>2014</v>
      </c>
      <c r="C1533" t="s">
        <v>300</v>
      </c>
      <c r="D1533" t="s">
        <v>9</v>
      </c>
      <c r="E1533">
        <v>4653</v>
      </c>
      <c r="F1533">
        <v>9.6884011951734982E-3</v>
      </c>
      <c r="L1533" s="4" t="s">
        <v>199</v>
      </c>
      <c r="M1533" t="str">
        <f t="shared" si="63"/>
        <v>2014</v>
      </c>
      <c r="N1533" t="s">
        <v>300</v>
      </c>
      <c r="O1533" t="s">
        <v>9</v>
      </c>
      <c r="P1533">
        <v>4653</v>
      </c>
      <c r="Q1533">
        <v>9.6884011951734982E-3</v>
      </c>
      <c r="S1533" s="4"/>
    </row>
    <row r="1534" spans="1:19" x14ac:dyDescent="0.4">
      <c r="A1534" s="4" t="s">
        <v>200</v>
      </c>
      <c r="B1534" t="str">
        <f t="shared" si="62"/>
        <v>2014</v>
      </c>
      <c r="C1534" t="s">
        <v>300</v>
      </c>
      <c r="D1534" t="s">
        <v>9</v>
      </c>
      <c r="E1534">
        <v>5172</v>
      </c>
      <c r="F1534">
        <v>1.1853495199701141E-2</v>
      </c>
      <c r="L1534" s="4" t="s">
        <v>200</v>
      </c>
      <c r="M1534" t="str">
        <f t="shared" si="63"/>
        <v>2014</v>
      </c>
      <c r="N1534" t="s">
        <v>300</v>
      </c>
      <c r="O1534" t="s">
        <v>9</v>
      </c>
      <c r="P1534">
        <v>5172</v>
      </c>
      <c r="Q1534">
        <v>1.1853495199701141E-2</v>
      </c>
      <c r="S1534" s="4"/>
    </row>
    <row r="1535" spans="1:19" x14ac:dyDescent="0.4">
      <c r="A1535" s="4" t="s">
        <v>201</v>
      </c>
      <c r="B1535" t="str">
        <f t="shared" si="62"/>
        <v>2014</v>
      </c>
      <c r="C1535" t="s">
        <v>300</v>
      </c>
      <c r="D1535" t="s">
        <v>9</v>
      </c>
      <c r="E1535">
        <v>3787</v>
      </c>
      <c r="F1535">
        <v>7.8076195934759889E-3</v>
      </c>
      <c r="L1535" s="4" t="s">
        <v>201</v>
      </c>
      <c r="M1535" t="str">
        <f t="shared" si="63"/>
        <v>2014</v>
      </c>
      <c r="N1535" t="s">
        <v>300</v>
      </c>
      <c r="O1535" t="s">
        <v>9</v>
      </c>
      <c r="P1535">
        <v>3787</v>
      </c>
      <c r="Q1535">
        <v>7.8076195934759889E-3</v>
      </c>
      <c r="S1535" s="4"/>
    </row>
    <row r="1536" spans="1:19" x14ac:dyDescent="0.4">
      <c r="A1536" s="4" t="s">
        <v>202</v>
      </c>
      <c r="B1536" t="str">
        <f t="shared" si="62"/>
        <v>2014</v>
      </c>
      <c r="C1536" t="s">
        <v>300</v>
      </c>
      <c r="D1536" t="s">
        <v>9</v>
      </c>
      <c r="E1536">
        <v>5114</v>
      </c>
      <c r="F1536">
        <v>1.1041564559902755E-2</v>
      </c>
      <c r="L1536" s="4" t="s">
        <v>202</v>
      </c>
      <c r="M1536" t="str">
        <f t="shared" si="63"/>
        <v>2014</v>
      </c>
      <c r="N1536" t="s">
        <v>300</v>
      </c>
      <c r="O1536" t="s">
        <v>9</v>
      </c>
      <c r="P1536">
        <v>5114</v>
      </c>
      <c r="Q1536">
        <v>1.1041564559902755E-2</v>
      </c>
      <c r="S1536" s="4"/>
    </row>
    <row r="1537" spans="1:19" x14ac:dyDescent="0.4">
      <c r="A1537" s="4" t="s">
        <v>203</v>
      </c>
      <c r="B1537" t="str">
        <f t="shared" si="62"/>
        <v>2014</v>
      </c>
      <c r="C1537" t="s">
        <v>300</v>
      </c>
      <c r="D1537" t="s">
        <v>9</v>
      </c>
      <c r="E1537">
        <v>3924</v>
      </c>
      <c r="F1537">
        <v>6.3372297714139906E-3</v>
      </c>
      <c r="L1537" s="4" t="s">
        <v>203</v>
      </c>
      <c r="M1537" t="str">
        <f t="shared" si="63"/>
        <v>2014</v>
      </c>
      <c r="N1537" t="s">
        <v>300</v>
      </c>
      <c r="O1537" t="s">
        <v>9</v>
      </c>
      <c r="P1537">
        <v>3924</v>
      </c>
      <c r="Q1537">
        <v>6.3372297714139906E-3</v>
      </c>
      <c r="S1537" s="4"/>
    </row>
    <row r="1538" spans="1:19" x14ac:dyDescent="0.4">
      <c r="A1538" s="4" t="s">
        <v>204</v>
      </c>
      <c r="B1538" t="str">
        <f t="shared" si="62"/>
        <v>2015</v>
      </c>
      <c r="C1538" t="s">
        <v>300</v>
      </c>
      <c r="D1538" t="s">
        <v>9</v>
      </c>
      <c r="E1538">
        <v>4030</v>
      </c>
      <c r="F1538">
        <v>8.9928659572046689E-3</v>
      </c>
      <c r="L1538" s="4" t="s">
        <v>204</v>
      </c>
      <c r="M1538" t="str">
        <f t="shared" si="63"/>
        <v>2015</v>
      </c>
      <c r="N1538" t="s">
        <v>300</v>
      </c>
      <c r="O1538" t="s">
        <v>9</v>
      </c>
      <c r="P1538">
        <v>4030</v>
      </c>
      <c r="Q1538">
        <v>8.9928659572046689E-3</v>
      </c>
      <c r="S1538" s="4"/>
    </row>
    <row r="1539" spans="1:19" x14ac:dyDescent="0.4">
      <c r="A1539" s="4" t="s">
        <v>205</v>
      </c>
      <c r="B1539" t="str">
        <f t="shared" si="62"/>
        <v>2015</v>
      </c>
      <c r="C1539" t="s">
        <v>300</v>
      </c>
      <c r="D1539" t="s">
        <v>9</v>
      </c>
      <c r="E1539">
        <v>3641</v>
      </c>
      <c r="F1539">
        <v>9.5717804668378949E-3</v>
      </c>
      <c r="L1539" s="4" t="s">
        <v>205</v>
      </c>
      <c r="M1539" t="str">
        <f t="shared" si="63"/>
        <v>2015</v>
      </c>
      <c r="N1539" t="s">
        <v>300</v>
      </c>
      <c r="O1539" t="s">
        <v>9</v>
      </c>
      <c r="P1539">
        <v>3641</v>
      </c>
      <c r="Q1539">
        <v>9.5717804668378949E-3</v>
      </c>
      <c r="S1539" s="4"/>
    </row>
    <row r="1540" spans="1:19" x14ac:dyDescent="0.4">
      <c r="A1540" s="4" t="s">
        <v>206</v>
      </c>
      <c r="B1540" t="str">
        <f t="shared" si="62"/>
        <v>2015</v>
      </c>
      <c r="C1540" t="s">
        <v>300</v>
      </c>
      <c r="D1540" t="s">
        <v>9</v>
      </c>
      <c r="E1540">
        <v>3993</v>
      </c>
      <c r="F1540">
        <v>8.6428758503806283E-3</v>
      </c>
      <c r="L1540" s="4" t="s">
        <v>206</v>
      </c>
      <c r="M1540" t="str">
        <f t="shared" si="63"/>
        <v>2015</v>
      </c>
      <c r="N1540" t="s">
        <v>300</v>
      </c>
      <c r="O1540" t="s">
        <v>9</v>
      </c>
      <c r="P1540">
        <v>3993</v>
      </c>
      <c r="Q1540">
        <v>8.6428758503806283E-3</v>
      </c>
      <c r="S1540" s="4"/>
    </row>
    <row r="1541" spans="1:19" x14ac:dyDescent="0.4">
      <c r="A1541" s="4" t="s">
        <v>207</v>
      </c>
      <c r="B1541" t="str">
        <f t="shared" si="62"/>
        <v>2015</v>
      </c>
      <c r="C1541" t="s">
        <v>300</v>
      </c>
      <c r="D1541" t="s">
        <v>9</v>
      </c>
      <c r="E1541">
        <v>6045</v>
      </c>
      <c r="F1541">
        <v>1.264081068477854E-2</v>
      </c>
      <c r="L1541" s="4" t="s">
        <v>207</v>
      </c>
      <c r="M1541" t="str">
        <f t="shared" si="63"/>
        <v>2015</v>
      </c>
      <c r="N1541" t="s">
        <v>300</v>
      </c>
      <c r="O1541" t="s">
        <v>9</v>
      </c>
      <c r="P1541">
        <v>6045</v>
      </c>
      <c r="Q1541">
        <v>1.264081068477854E-2</v>
      </c>
      <c r="S1541" s="4"/>
    </row>
    <row r="1542" spans="1:19" x14ac:dyDescent="0.4">
      <c r="A1542" s="4" t="s">
        <v>208</v>
      </c>
      <c r="B1542" t="str">
        <f t="shared" si="62"/>
        <v>2015</v>
      </c>
      <c r="C1542" t="s">
        <v>300</v>
      </c>
      <c r="D1542" t="s">
        <v>9</v>
      </c>
      <c r="E1542">
        <v>4699</v>
      </c>
      <c r="F1542">
        <v>9.1764080972671913E-3</v>
      </c>
      <c r="L1542" s="4" t="s">
        <v>208</v>
      </c>
      <c r="M1542" t="str">
        <f t="shared" si="63"/>
        <v>2015</v>
      </c>
      <c r="N1542" t="s">
        <v>300</v>
      </c>
      <c r="O1542" t="s">
        <v>9</v>
      </c>
      <c r="P1542">
        <v>4699</v>
      </c>
      <c r="Q1542">
        <v>9.1764080972671913E-3</v>
      </c>
      <c r="S1542" s="4"/>
    </row>
    <row r="1543" spans="1:19" x14ac:dyDescent="0.4">
      <c r="A1543" s="4" t="s">
        <v>209</v>
      </c>
      <c r="B1543" t="str">
        <f t="shared" si="62"/>
        <v>2015</v>
      </c>
      <c r="C1543" t="s">
        <v>300</v>
      </c>
      <c r="D1543" t="s">
        <v>9</v>
      </c>
      <c r="E1543">
        <v>4657</v>
      </c>
      <c r="F1543">
        <v>9.3816983351867073E-3</v>
      </c>
      <c r="L1543" s="4" t="s">
        <v>209</v>
      </c>
      <c r="M1543" t="str">
        <f t="shared" si="63"/>
        <v>2015</v>
      </c>
      <c r="N1543" t="s">
        <v>300</v>
      </c>
      <c r="O1543" t="s">
        <v>9</v>
      </c>
      <c r="P1543">
        <v>4657</v>
      </c>
      <c r="Q1543">
        <v>9.3816983351867073E-3</v>
      </c>
      <c r="S1543" s="4"/>
    </row>
    <row r="1544" spans="1:19" x14ac:dyDescent="0.4">
      <c r="A1544" s="4" t="s">
        <v>210</v>
      </c>
      <c r="B1544" t="str">
        <f t="shared" si="62"/>
        <v>2015</v>
      </c>
      <c r="C1544" t="s">
        <v>300</v>
      </c>
      <c r="D1544" t="s">
        <v>9</v>
      </c>
      <c r="E1544">
        <v>5465</v>
      </c>
      <c r="F1544">
        <v>9.4294045585520299E-3</v>
      </c>
      <c r="L1544" s="4" t="s">
        <v>210</v>
      </c>
      <c r="M1544" t="str">
        <f t="shared" si="63"/>
        <v>2015</v>
      </c>
      <c r="N1544" t="s">
        <v>300</v>
      </c>
      <c r="O1544" t="s">
        <v>9</v>
      </c>
      <c r="P1544">
        <v>5465</v>
      </c>
      <c r="Q1544">
        <v>9.4294045585520299E-3</v>
      </c>
      <c r="S1544" s="4"/>
    </row>
    <row r="1545" spans="1:19" x14ac:dyDescent="0.4">
      <c r="A1545" s="4" t="s">
        <v>211</v>
      </c>
      <c r="B1545" t="str">
        <f t="shared" si="62"/>
        <v>2015</v>
      </c>
      <c r="C1545" t="s">
        <v>300</v>
      </c>
      <c r="D1545" t="s">
        <v>9</v>
      </c>
      <c r="E1545">
        <v>4952</v>
      </c>
      <c r="F1545">
        <v>1.1149712813838973E-2</v>
      </c>
      <c r="L1545" s="4" t="s">
        <v>211</v>
      </c>
      <c r="M1545" t="str">
        <f t="shared" si="63"/>
        <v>2015</v>
      </c>
      <c r="N1545" t="s">
        <v>300</v>
      </c>
      <c r="O1545" t="s">
        <v>9</v>
      </c>
      <c r="P1545">
        <v>4952</v>
      </c>
      <c r="Q1545">
        <v>1.1149712813838973E-2</v>
      </c>
      <c r="S1545" s="4"/>
    </row>
    <row r="1546" spans="1:19" x14ac:dyDescent="0.4">
      <c r="A1546" s="4" t="s">
        <v>212</v>
      </c>
      <c r="B1546" t="str">
        <f t="shared" si="62"/>
        <v>2015</v>
      </c>
      <c r="C1546" t="s">
        <v>300</v>
      </c>
      <c r="D1546" t="s">
        <v>9</v>
      </c>
      <c r="E1546">
        <v>3912</v>
      </c>
      <c r="F1546">
        <v>9.4457389141746444E-3</v>
      </c>
      <c r="L1546" s="4" t="s">
        <v>212</v>
      </c>
      <c r="M1546" t="str">
        <f t="shared" si="63"/>
        <v>2015</v>
      </c>
      <c r="N1546" t="s">
        <v>300</v>
      </c>
      <c r="O1546" t="s">
        <v>9</v>
      </c>
      <c r="P1546">
        <v>3912</v>
      </c>
      <c r="Q1546">
        <v>9.4457389141746444E-3</v>
      </c>
      <c r="S1546" s="4"/>
    </row>
    <row r="1547" spans="1:19" x14ac:dyDescent="0.4">
      <c r="A1547" s="4" t="s">
        <v>213</v>
      </c>
      <c r="B1547" t="str">
        <f t="shared" si="62"/>
        <v>2015</v>
      </c>
      <c r="C1547" t="s">
        <v>300</v>
      </c>
      <c r="D1547" t="s">
        <v>9</v>
      </c>
      <c r="E1547">
        <v>5817</v>
      </c>
      <c r="F1547">
        <v>1.2508278644108617E-2</v>
      </c>
      <c r="L1547" s="4" t="s">
        <v>213</v>
      </c>
      <c r="M1547" t="str">
        <f t="shared" si="63"/>
        <v>2015</v>
      </c>
      <c r="N1547" t="s">
        <v>300</v>
      </c>
      <c r="O1547" t="s">
        <v>9</v>
      </c>
      <c r="P1547">
        <v>5817</v>
      </c>
      <c r="Q1547">
        <v>1.2508278644108617E-2</v>
      </c>
      <c r="S1547" s="4"/>
    </row>
    <row r="1548" spans="1:19" x14ac:dyDescent="0.4">
      <c r="A1548" s="4" t="s">
        <v>214</v>
      </c>
      <c r="B1548" t="str">
        <f t="shared" si="62"/>
        <v>2015</v>
      </c>
      <c r="C1548" t="s">
        <v>300</v>
      </c>
      <c r="D1548" t="s">
        <v>9</v>
      </c>
      <c r="E1548">
        <v>5968</v>
      </c>
      <c r="F1548">
        <v>1.3112794642386318E-2</v>
      </c>
      <c r="L1548" s="4" t="s">
        <v>214</v>
      </c>
      <c r="M1548" t="str">
        <f t="shared" si="63"/>
        <v>2015</v>
      </c>
      <c r="N1548" t="s">
        <v>300</v>
      </c>
      <c r="O1548" t="s">
        <v>9</v>
      </c>
      <c r="P1548">
        <v>5968</v>
      </c>
      <c r="Q1548">
        <v>1.3112794642386318E-2</v>
      </c>
      <c r="S1548" s="4"/>
    </row>
    <row r="1549" spans="1:19" x14ac:dyDescent="0.4">
      <c r="A1549" s="4" t="s">
        <v>215</v>
      </c>
      <c r="B1549" t="str">
        <f t="shared" si="62"/>
        <v>2015</v>
      </c>
      <c r="C1549" t="s">
        <v>300</v>
      </c>
      <c r="D1549" t="s">
        <v>9</v>
      </c>
      <c r="E1549">
        <v>5114</v>
      </c>
      <c r="F1549">
        <v>8.3437616758006445E-3</v>
      </c>
      <c r="L1549" s="4" t="s">
        <v>215</v>
      </c>
      <c r="M1549" t="str">
        <f t="shared" si="63"/>
        <v>2015</v>
      </c>
      <c r="N1549" t="s">
        <v>300</v>
      </c>
      <c r="O1549" t="s">
        <v>9</v>
      </c>
      <c r="P1549">
        <v>5114</v>
      </c>
      <c r="Q1549">
        <v>8.3437616758006445E-3</v>
      </c>
      <c r="S1549" s="4"/>
    </row>
    <row r="1550" spans="1:19" x14ac:dyDescent="0.4">
      <c r="A1550" s="4" t="s">
        <v>216</v>
      </c>
      <c r="B1550" t="str">
        <f t="shared" si="62"/>
        <v>2016</v>
      </c>
      <c r="C1550" t="s">
        <v>300</v>
      </c>
      <c r="D1550" t="s">
        <v>9</v>
      </c>
      <c r="E1550">
        <v>4813</v>
      </c>
      <c r="F1550">
        <v>1.0175368125072673E-2</v>
      </c>
      <c r="L1550" s="4" t="s">
        <v>216</v>
      </c>
      <c r="M1550" t="str">
        <f t="shared" si="63"/>
        <v>2016</v>
      </c>
      <c r="N1550" t="s">
        <v>300</v>
      </c>
      <c r="O1550" t="s">
        <v>9</v>
      </c>
      <c r="P1550">
        <v>4813</v>
      </c>
      <c r="Q1550">
        <v>1.0175368125072673E-2</v>
      </c>
      <c r="S1550" s="4"/>
    </row>
    <row r="1551" spans="1:19" x14ac:dyDescent="0.4">
      <c r="A1551" s="4" t="s">
        <v>217</v>
      </c>
      <c r="B1551" t="str">
        <f t="shared" si="62"/>
        <v>2016</v>
      </c>
      <c r="C1551" t="s">
        <v>300</v>
      </c>
      <c r="D1551" t="s">
        <v>9</v>
      </c>
      <c r="E1551">
        <v>5006</v>
      </c>
      <c r="F1551">
        <v>1.1361882540921842E-2</v>
      </c>
      <c r="L1551" s="4" t="s">
        <v>217</v>
      </c>
      <c r="M1551" t="str">
        <f t="shared" si="63"/>
        <v>2016</v>
      </c>
      <c r="N1551" t="s">
        <v>300</v>
      </c>
      <c r="O1551" t="s">
        <v>9</v>
      </c>
      <c r="P1551">
        <v>5006</v>
      </c>
      <c r="Q1551">
        <v>1.1361882540921842E-2</v>
      </c>
      <c r="S1551" s="4"/>
    </row>
    <row r="1552" spans="1:19" x14ac:dyDescent="0.4">
      <c r="A1552" s="4" t="s">
        <v>218</v>
      </c>
      <c r="B1552" t="str">
        <f t="shared" si="62"/>
        <v>2016</v>
      </c>
      <c r="C1552" t="s">
        <v>300</v>
      </c>
      <c r="D1552" t="s">
        <v>9</v>
      </c>
      <c r="E1552">
        <v>4645</v>
      </c>
      <c r="F1552">
        <v>9.3081881997422958E-3</v>
      </c>
      <c r="L1552" s="4" t="s">
        <v>218</v>
      </c>
      <c r="M1552" t="str">
        <f t="shared" si="63"/>
        <v>2016</v>
      </c>
      <c r="N1552" t="s">
        <v>300</v>
      </c>
      <c r="O1552" t="s">
        <v>9</v>
      </c>
      <c r="P1552">
        <v>4645</v>
      </c>
      <c r="Q1552">
        <v>9.3081881997422958E-3</v>
      </c>
      <c r="S1552" s="4"/>
    </row>
    <row r="1553" spans="1:19" x14ac:dyDescent="0.4">
      <c r="A1553" s="4" t="s">
        <v>219</v>
      </c>
      <c r="B1553" t="str">
        <f t="shared" si="62"/>
        <v>2016</v>
      </c>
      <c r="C1553" t="s">
        <v>300</v>
      </c>
      <c r="D1553" t="s">
        <v>9</v>
      </c>
      <c r="E1553">
        <v>8517</v>
      </c>
      <c r="F1553">
        <v>1.6503958857337742E-2</v>
      </c>
      <c r="L1553" s="4" t="s">
        <v>219</v>
      </c>
      <c r="M1553" t="str">
        <f t="shared" si="63"/>
        <v>2016</v>
      </c>
      <c r="N1553" t="s">
        <v>300</v>
      </c>
      <c r="O1553" t="s">
        <v>9</v>
      </c>
      <c r="P1553">
        <v>8517</v>
      </c>
      <c r="Q1553">
        <v>1.6503958857337742E-2</v>
      </c>
      <c r="S1553" s="4"/>
    </row>
    <row r="1554" spans="1:19" x14ac:dyDescent="0.4">
      <c r="A1554" s="4" t="s">
        <v>220</v>
      </c>
      <c r="B1554" t="str">
        <f t="shared" si="62"/>
        <v>2016</v>
      </c>
      <c r="C1554" t="s">
        <v>300</v>
      </c>
      <c r="D1554" t="s">
        <v>9</v>
      </c>
      <c r="E1554">
        <v>6260</v>
      </c>
      <c r="F1554">
        <v>1.1554185623713766E-2</v>
      </c>
      <c r="L1554" s="4" t="s">
        <v>220</v>
      </c>
      <c r="M1554" t="str">
        <f t="shared" si="63"/>
        <v>2016</v>
      </c>
      <c r="N1554" t="s">
        <v>300</v>
      </c>
      <c r="O1554" t="s">
        <v>9</v>
      </c>
      <c r="P1554">
        <v>6260</v>
      </c>
      <c r="Q1554">
        <v>1.1554185623713766E-2</v>
      </c>
      <c r="S1554" s="4"/>
    </row>
    <row r="1555" spans="1:19" x14ac:dyDescent="0.4">
      <c r="A1555" s="4" t="s">
        <v>221</v>
      </c>
      <c r="B1555" t="str">
        <f t="shared" si="62"/>
        <v>2016</v>
      </c>
      <c r="C1555" t="s">
        <v>300</v>
      </c>
      <c r="D1555" t="s">
        <v>9</v>
      </c>
      <c r="E1555">
        <v>5215</v>
      </c>
      <c r="F1555">
        <v>1.0567697093123397E-2</v>
      </c>
      <c r="L1555" s="4" t="s">
        <v>221</v>
      </c>
      <c r="M1555" t="str">
        <f t="shared" si="63"/>
        <v>2016</v>
      </c>
      <c r="N1555" t="s">
        <v>300</v>
      </c>
      <c r="O1555" t="s">
        <v>9</v>
      </c>
      <c r="P1555">
        <v>5215</v>
      </c>
      <c r="Q1555">
        <v>1.0567697093123397E-2</v>
      </c>
      <c r="S1555" s="4"/>
    </row>
    <row r="1556" spans="1:19" x14ac:dyDescent="0.4">
      <c r="A1556" s="4" t="s">
        <v>222</v>
      </c>
      <c r="B1556" t="str">
        <f t="shared" si="62"/>
        <v>2016</v>
      </c>
      <c r="C1556" t="s">
        <v>300</v>
      </c>
      <c r="D1556" t="s">
        <v>9</v>
      </c>
      <c r="E1556">
        <v>6195</v>
      </c>
      <c r="F1556">
        <v>1.0201057155559946E-2</v>
      </c>
      <c r="L1556" s="4" t="s">
        <v>222</v>
      </c>
      <c r="M1556" t="str">
        <f t="shared" si="63"/>
        <v>2016</v>
      </c>
      <c r="N1556" t="s">
        <v>300</v>
      </c>
      <c r="O1556" t="s">
        <v>9</v>
      </c>
      <c r="P1556">
        <v>6195</v>
      </c>
      <c r="Q1556">
        <v>1.0201057155559946E-2</v>
      </c>
      <c r="S1556" s="4"/>
    </row>
    <row r="1557" spans="1:19" x14ac:dyDescent="0.4">
      <c r="A1557" s="4" t="s">
        <v>223</v>
      </c>
      <c r="B1557" t="str">
        <f t="shared" si="62"/>
        <v>2016</v>
      </c>
      <c r="C1557" t="s">
        <v>300</v>
      </c>
      <c r="D1557" t="s">
        <v>9</v>
      </c>
      <c r="E1557">
        <v>6225</v>
      </c>
      <c r="F1557">
        <v>1.3902785470528329E-2</v>
      </c>
      <c r="L1557" s="4" t="s">
        <v>223</v>
      </c>
      <c r="M1557" t="str">
        <f t="shared" si="63"/>
        <v>2016</v>
      </c>
      <c r="N1557" t="s">
        <v>300</v>
      </c>
      <c r="O1557" t="s">
        <v>9</v>
      </c>
      <c r="P1557">
        <v>6225</v>
      </c>
      <c r="Q1557">
        <v>1.3902785470528329E-2</v>
      </c>
      <c r="S1557" s="4"/>
    </row>
    <row r="1558" spans="1:19" x14ac:dyDescent="0.4">
      <c r="A1558" s="4" t="s">
        <v>224</v>
      </c>
      <c r="B1558" t="str">
        <f t="shared" si="62"/>
        <v>2016</v>
      </c>
      <c r="C1558" t="s">
        <v>300</v>
      </c>
      <c r="D1558" t="s">
        <v>9</v>
      </c>
      <c r="E1558">
        <v>4904</v>
      </c>
      <c r="F1558">
        <v>1.1868976567000179E-2</v>
      </c>
      <c r="L1558" s="4" t="s">
        <v>224</v>
      </c>
      <c r="M1558" t="str">
        <f t="shared" si="63"/>
        <v>2016</v>
      </c>
      <c r="N1558" t="s">
        <v>300</v>
      </c>
      <c r="O1558" t="s">
        <v>9</v>
      </c>
      <c r="P1558">
        <v>4904</v>
      </c>
      <c r="Q1558">
        <v>1.1868976567000179E-2</v>
      </c>
      <c r="S1558" s="4"/>
    </row>
    <row r="1559" spans="1:19" x14ac:dyDescent="0.4">
      <c r="A1559" s="4" t="s">
        <v>225</v>
      </c>
      <c r="B1559" t="str">
        <f t="shared" ref="B1559:B1622" si="64">LEFT(TEXT(A1559,"YYYY"),4)</f>
        <v>2016</v>
      </c>
      <c r="C1559" t="s">
        <v>300</v>
      </c>
      <c r="D1559" t="s">
        <v>9</v>
      </c>
      <c r="E1559">
        <v>5342</v>
      </c>
      <c r="F1559">
        <v>1.1327444136743582E-2</v>
      </c>
      <c r="L1559" s="4" t="s">
        <v>225</v>
      </c>
      <c r="M1559" t="str">
        <f t="shared" ref="M1559:M1622" si="65">LEFT(TEXT(L1559,"YYYY"),4)</f>
        <v>2016</v>
      </c>
      <c r="N1559" t="s">
        <v>300</v>
      </c>
      <c r="O1559" t="s">
        <v>9</v>
      </c>
      <c r="P1559">
        <v>5342</v>
      </c>
      <c r="Q1559">
        <v>1.1327444136743582E-2</v>
      </c>
      <c r="S1559" s="4"/>
    </row>
    <row r="1560" spans="1:19" x14ac:dyDescent="0.4">
      <c r="A1560" s="4" t="s">
        <v>226</v>
      </c>
      <c r="B1560" t="str">
        <f t="shared" si="64"/>
        <v>2016</v>
      </c>
      <c r="C1560" t="s">
        <v>300</v>
      </c>
      <c r="D1560" t="s">
        <v>9</v>
      </c>
      <c r="E1560">
        <v>6834</v>
      </c>
      <c r="F1560">
        <v>1.4666872698241006E-2</v>
      </c>
      <c r="L1560" s="4" t="s">
        <v>226</v>
      </c>
      <c r="M1560" t="str">
        <f t="shared" si="65"/>
        <v>2016</v>
      </c>
      <c r="N1560" t="s">
        <v>300</v>
      </c>
      <c r="O1560" t="s">
        <v>9</v>
      </c>
      <c r="P1560">
        <v>6834</v>
      </c>
      <c r="Q1560">
        <v>1.4666872698241006E-2</v>
      </c>
      <c r="S1560" s="4"/>
    </row>
    <row r="1561" spans="1:19" x14ac:dyDescent="0.4">
      <c r="A1561" s="4" t="s">
        <v>227</v>
      </c>
      <c r="B1561" t="str">
        <f t="shared" si="64"/>
        <v>2016</v>
      </c>
      <c r="C1561" t="s">
        <v>300</v>
      </c>
      <c r="D1561" t="s">
        <v>9</v>
      </c>
      <c r="E1561">
        <v>7204</v>
      </c>
      <c r="F1561">
        <v>1.1295926943388653E-2</v>
      </c>
      <c r="L1561" s="4" t="s">
        <v>227</v>
      </c>
      <c r="M1561" t="str">
        <f t="shared" si="65"/>
        <v>2016</v>
      </c>
      <c r="N1561" t="s">
        <v>300</v>
      </c>
      <c r="O1561" t="s">
        <v>9</v>
      </c>
      <c r="P1561">
        <v>7204</v>
      </c>
      <c r="Q1561">
        <v>1.1295926943388653E-2</v>
      </c>
      <c r="S1561" s="4"/>
    </row>
    <row r="1562" spans="1:19" x14ac:dyDescent="0.4">
      <c r="A1562" s="4" t="s">
        <v>228</v>
      </c>
      <c r="B1562" t="str">
        <f t="shared" si="64"/>
        <v>2017</v>
      </c>
      <c r="C1562" t="s">
        <v>300</v>
      </c>
      <c r="D1562" t="s">
        <v>9</v>
      </c>
      <c r="E1562">
        <v>6108</v>
      </c>
      <c r="F1562">
        <v>1.2756572516979524E-2</v>
      </c>
      <c r="L1562" s="4" t="s">
        <v>228</v>
      </c>
      <c r="M1562" t="str">
        <f t="shared" si="65"/>
        <v>2017</v>
      </c>
      <c r="N1562" t="s">
        <v>300</v>
      </c>
      <c r="O1562" t="s">
        <v>9</v>
      </c>
      <c r="P1562">
        <v>6108</v>
      </c>
      <c r="Q1562">
        <v>1.2756572516979524E-2</v>
      </c>
      <c r="S1562" s="4"/>
    </row>
    <row r="1563" spans="1:19" x14ac:dyDescent="0.4">
      <c r="A1563" s="4" t="s">
        <v>229</v>
      </c>
      <c r="B1563" t="str">
        <f t="shared" si="64"/>
        <v>2017</v>
      </c>
      <c r="C1563" t="s">
        <v>300</v>
      </c>
      <c r="D1563" t="s">
        <v>9</v>
      </c>
      <c r="E1563">
        <v>5417</v>
      </c>
      <c r="F1563">
        <v>1.2374982295345617E-2</v>
      </c>
      <c r="L1563" s="4" t="s">
        <v>229</v>
      </c>
      <c r="M1563" t="str">
        <f t="shared" si="65"/>
        <v>2017</v>
      </c>
      <c r="N1563" t="s">
        <v>300</v>
      </c>
      <c r="O1563" t="s">
        <v>9</v>
      </c>
      <c r="P1563">
        <v>5417</v>
      </c>
      <c r="Q1563">
        <v>1.2374982295345617E-2</v>
      </c>
      <c r="S1563" s="4"/>
    </row>
    <row r="1564" spans="1:19" x14ac:dyDescent="0.4">
      <c r="A1564" s="4" t="s">
        <v>230</v>
      </c>
      <c r="B1564" t="str">
        <f t="shared" si="64"/>
        <v>2017</v>
      </c>
      <c r="C1564" t="s">
        <v>300</v>
      </c>
      <c r="D1564" t="s">
        <v>9</v>
      </c>
      <c r="E1564">
        <v>5308</v>
      </c>
      <c r="F1564">
        <v>9.9301261844406824E-3</v>
      </c>
      <c r="L1564" s="4" t="s">
        <v>230</v>
      </c>
      <c r="M1564" t="str">
        <f t="shared" si="65"/>
        <v>2017</v>
      </c>
      <c r="N1564" t="s">
        <v>300</v>
      </c>
      <c r="O1564" t="s">
        <v>9</v>
      </c>
      <c r="P1564">
        <v>5308</v>
      </c>
      <c r="Q1564">
        <v>9.9301261844406824E-3</v>
      </c>
      <c r="S1564" s="4"/>
    </row>
    <row r="1565" spans="1:19" x14ac:dyDescent="0.4">
      <c r="A1565" s="4" t="s">
        <v>231</v>
      </c>
      <c r="B1565" t="str">
        <f t="shared" si="64"/>
        <v>2017</v>
      </c>
      <c r="C1565" t="s">
        <v>300</v>
      </c>
      <c r="D1565" t="s">
        <v>9</v>
      </c>
      <c r="E1565">
        <v>9116</v>
      </c>
      <c r="F1565">
        <v>1.6401229192604692E-2</v>
      </c>
      <c r="L1565" s="4" t="s">
        <v>231</v>
      </c>
      <c r="M1565" t="str">
        <f t="shared" si="65"/>
        <v>2017</v>
      </c>
      <c r="N1565" t="s">
        <v>300</v>
      </c>
      <c r="O1565" t="s">
        <v>9</v>
      </c>
      <c r="P1565">
        <v>9116</v>
      </c>
      <c r="Q1565">
        <v>1.6401229192604692E-2</v>
      </c>
      <c r="S1565" s="4"/>
    </row>
    <row r="1566" spans="1:19" x14ac:dyDescent="0.4">
      <c r="A1566" s="4" t="s">
        <v>232</v>
      </c>
      <c r="B1566" t="str">
        <f t="shared" si="64"/>
        <v>2017</v>
      </c>
      <c r="C1566" t="s">
        <v>300</v>
      </c>
      <c r="D1566" t="s">
        <v>9</v>
      </c>
      <c r="E1566">
        <v>6736</v>
      </c>
      <c r="F1566">
        <v>1.3414745864649675E-2</v>
      </c>
      <c r="L1566" s="4" t="s">
        <v>232</v>
      </c>
      <c r="M1566" t="str">
        <f t="shared" si="65"/>
        <v>2017</v>
      </c>
      <c r="N1566" t="s">
        <v>300</v>
      </c>
      <c r="O1566" t="s">
        <v>9</v>
      </c>
      <c r="P1566">
        <v>6736</v>
      </c>
      <c r="Q1566">
        <v>1.3414745864649675E-2</v>
      </c>
      <c r="S1566" s="4"/>
    </row>
    <row r="1567" spans="1:19" x14ac:dyDescent="0.4">
      <c r="A1567" s="4" t="s">
        <v>233</v>
      </c>
      <c r="B1567" t="str">
        <f t="shared" si="64"/>
        <v>2017</v>
      </c>
      <c r="C1567" t="s">
        <v>300</v>
      </c>
      <c r="D1567" t="s">
        <v>9</v>
      </c>
      <c r="E1567">
        <v>5851</v>
      </c>
      <c r="F1567">
        <v>1.0316385615245189E-2</v>
      </c>
      <c r="L1567" s="4" t="s">
        <v>233</v>
      </c>
      <c r="M1567" t="str">
        <f t="shared" si="65"/>
        <v>2017</v>
      </c>
      <c r="N1567" t="s">
        <v>300</v>
      </c>
      <c r="O1567" t="s">
        <v>9</v>
      </c>
      <c r="P1567">
        <v>5851</v>
      </c>
      <c r="Q1567">
        <v>1.0316385615245189E-2</v>
      </c>
      <c r="S1567" s="4"/>
    </row>
    <row r="1568" spans="1:19" x14ac:dyDescent="0.4">
      <c r="A1568" s="4" t="s">
        <v>234</v>
      </c>
      <c r="B1568" t="str">
        <f t="shared" si="64"/>
        <v>2017</v>
      </c>
      <c r="C1568" t="s">
        <v>300</v>
      </c>
      <c r="D1568" t="s">
        <v>9</v>
      </c>
      <c r="E1568">
        <v>8495</v>
      </c>
      <c r="F1568">
        <v>1.5159166790093275E-2</v>
      </c>
      <c r="L1568" s="4" t="s">
        <v>234</v>
      </c>
      <c r="M1568" t="str">
        <f t="shared" si="65"/>
        <v>2017</v>
      </c>
      <c r="N1568" t="s">
        <v>300</v>
      </c>
      <c r="O1568" t="s">
        <v>9</v>
      </c>
      <c r="P1568">
        <v>8495</v>
      </c>
      <c r="Q1568">
        <v>1.5159166790093275E-2</v>
      </c>
      <c r="S1568" s="4"/>
    </row>
    <row r="1569" spans="1:19" x14ac:dyDescent="0.4">
      <c r="A1569" s="4" t="s">
        <v>235</v>
      </c>
      <c r="B1569" t="str">
        <f t="shared" si="64"/>
        <v>2017</v>
      </c>
      <c r="C1569" t="s">
        <v>300</v>
      </c>
      <c r="D1569" t="s">
        <v>9</v>
      </c>
      <c r="E1569">
        <v>7401</v>
      </c>
      <c r="F1569">
        <v>1.5489193561551807E-2</v>
      </c>
      <c r="L1569" s="4" t="s">
        <v>235</v>
      </c>
      <c r="M1569" t="str">
        <f t="shared" si="65"/>
        <v>2017</v>
      </c>
      <c r="N1569" t="s">
        <v>300</v>
      </c>
      <c r="O1569" t="s">
        <v>9</v>
      </c>
      <c r="P1569">
        <v>7401</v>
      </c>
      <c r="Q1569">
        <v>1.5489193561551807E-2</v>
      </c>
      <c r="S1569" s="4"/>
    </row>
    <row r="1570" spans="1:19" x14ac:dyDescent="0.4">
      <c r="A1570" s="4" t="s">
        <v>236</v>
      </c>
      <c r="B1570" t="str">
        <f t="shared" si="64"/>
        <v>2017</v>
      </c>
      <c r="C1570" t="s">
        <v>300</v>
      </c>
      <c r="D1570" t="s">
        <v>9</v>
      </c>
      <c r="E1570">
        <v>9261</v>
      </c>
      <c r="F1570">
        <v>1.9954192190264008E-2</v>
      </c>
      <c r="L1570" s="4" t="s">
        <v>236</v>
      </c>
      <c r="M1570" t="str">
        <f t="shared" si="65"/>
        <v>2017</v>
      </c>
      <c r="N1570" t="s">
        <v>300</v>
      </c>
      <c r="O1570" t="s">
        <v>9</v>
      </c>
      <c r="P1570">
        <v>9261</v>
      </c>
      <c r="Q1570">
        <v>1.9954192190264008E-2</v>
      </c>
      <c r="S1570" s="4"/>
    </row>
    <row r="1571" spans="1:19" x14ac:dyDescent="0.4">
      <c r="A1571" s="4" t="s">
        <v>237</v>
      </c>
      <c r="B1571" t="str">
        <f t="shared" si="64"/>
        <v>2017</v>
      </c>
      <c r="C1571" t="s">
        <v>300</v>
      </c>
      <c r="D1571" t="s">
        <v>9</v>
      </c>
      <c r="E1571">
        <v>7500</v>
      </c>
      <c r="F1571">
        <v>1.4969342785974324E-2</v>
      </c>
      <c r="L1571" s="4" t="s">
        <v>237</v>
      </c>
      <c r="M1571" t="str">
        <f t="shared" si="65"/>
        <v>2017</v>
      </c>
      <c r="N1571" t="s">
        <v>300</v>
      </c>
      <c r="O1571" t="s">
        <v>9</v>
      </c>
      <c r="P1571">
        <v>7500</v>
      </c>
      <c r="Q1571">
        <v>1.4969342785974324E-2</v>
      </c>
      <c r="S1571" s="4"/>
    </row>
    <row r="1572" spans="1:19" x14ac:dyDescent="0.4">
      <c r="A1572" s="4" t="s">
        <v>238</v>
      </c>
      <c r="B1572" t="str">
        <f t="shared" si="64"/>
        <v>2017</v>
      </c>
      <c r="C1572" t="s">
        <v>300</v>
      </c>
      <c r="D1572" t="s">
        <v>9</v>
      </c>
      <c r="E1572">
        <v>8962</v>
      </c>
      <c r="F1572">
        <v>1.7786969189365131E-2</v>
      </c>
      <c r="L1572" s="4" t="s">
        <v>238</v>
      </c>
      <c r="M1572" t="str">
        <f t="shared" si="65"/>
        <v>2017</v>
      </c>
      <c r="N1572" t="s">
        <v>300</v>
      </c>
      <c r="O1572" t="s">
        <v>9</v>
      </c>
      <c r="P1572">
        <v>8962</v>
      </c>
      <c r="Q1572">
        <v>1.7786969189365131E-2</v>
      </c>
      <c r="S1572" s="4"/>
    </row>
    <row r="1573" spans="1:19" x14ac:dyDescent="0.4">
      <c r="A1573" s="4" t="s">
        <v>239</v>
      </c>
      <c r="B1573" t="str">
        <f t="shared" si="64"/>
        <v>2017</v>
      </c>
      <c r="C1573" t="s">
        <v>300</v>
      </c>
      <c r="D1573" t="s">
        <v>9</v>
      </c>
      <c r="E1573">
        <v>8841</v>
      </c>
      <c r="F1573">
        <v>1.3776736155478749E-2</v>
      </c>
      <c r="L1573" s="4" t="s">
        <v>239</v>
      </c>
      <c r="M1573" t="str">
        <f t="shared" si="65"/>
        <v>2017</v>
      </c>
      <c r="N1573" t="s">
        <v>300</v>
      </c>
      <c r="O1573" t="s">
        <v>9</v>
      </c>
      <c r="P1573">
        <v>8841</v>
      </c>
      <c r="Q1573">
        <v>1.3776736155478749E-2</v>
      </c>
      <c r="S1573" s="4"/>
    </row>
    <row r="1574" spans="1:19" x14ac:dyDescent="0.4">
      <c r="A1574" s="4" t="s">
        <v>240</v>
      </c>
      <c r="B1574" t="str">
        <f t="shared" si="64"/>
        <v>2018</v>
      </c>
      <c r="C1574" t="s">
        <v>300</v>
      </c>
      <c r="D1574" t="s">
        <v>9</v>
      </c>
      <c r="E1574">
        <v>7726</v>
      </c>
      <c r="F1574">
        <v>1.5604581598873788E-2</v>
      </c>
      <c r="L1574" s="4" t="s">
        <v>240</v>
      </c>
      <c r="M1574" t="str">
        <f t="shared" si="65"/>
        <v>2018</v>
      </c>
      <c r="N1574" t="s">
        <v>300</v>
      </c>
      <c r="O1574" t="s">
        <v>9</v>
      </c>
      <c r="P1574">
        <v>7726</v>
      </c>
      <c r="Q1574">
        <v>1.5604581598873788E-2</v>
      </c>
      <c r="S1574" s="4"/>
    </row>
    <row r="1575" spans="1:19" x14ac:dyDescent="0.4">
      <c r="A1575" s="4" t="s">
        <v>241</v>
      </c>
      <c r="B1575" t="str">
        <f t="shared" si="64"/>
        <v>2018</v>
      </c>
      <c r="C1575" t="s">
        <v>300</v>
      </c>
      <c r="D1575" t="s">
        <v>9</v>
      </c>
      <c r="E1575">
        <v>8085</v>
      </c>
      <c r="F1575">
        <v>1.7893422922171911E-2</v>
      </c>
      <c r="L1575" s="4" t="s">
        <v>241</v>
      </c>
      <c r="M1575" t="str">
        <f t="shared" si="65"/>
        <v>2018</v>
      </c>
      <c r="N1575" t="s">
        <v>300</v>
      </c>
      <c r="O1575" t="s">
        <v>9</v>
      </c>
      <c r="P1575">
        <v>8085</v>
      </c>
      <c r="Q1575">
        <v>1.7893422922171911E-2</v>
      </c>
      <c r="S1575" s="4"/>
    </row>
    <row r="1576" spans="1:19" x14ac:dyDescent="0.4">
      <c r="A1576" s="4" t="s">
        <v>242</v>
      </c>
      <c r="B1576" t="str">
        <f t="shared" si="64"/>
        <v>2018</v>
      </c>
      <c r="C1576" t="s">
        <v>300</v>
      </c>
      <c r="D1576" t="s">
        <v>9</v>
      </c>
      <c r="E1576">
        <v>8969</v>
      </c>
      <c r="F1576">
        <v>1.6211536236913644E-2</v>
      </c>
      <c r="L1576" s="4" t="s">
        <v>242</v>
      </c>
      <c r="M1576" t="str">
        <f t="shared" si="65"/>
        <v>2018</v>
      </c>
      <c r="N1576" t="s">
        <v>300</v>
      </c>
      <c r="O1576" t="s">
        <v>9</v>
      </c>
      <c r="P1576">
        <v>8969</v>
      </c>
      <c r="Q1576">
        <v>1.6211536236913644E-2</v>
      </c>
      <c r="S1576" s="4"/>
    </row>
    <row r="1577" spans="1:19" x14ac:dyDescent="0.4">
      <c r="A1577" s="4" t="s">
        <v>243</v>
      </c>
      <c r="B1577" t="str">
        <f t="shared" si="64"/>
        <v>2018</v>
      </c>
      <c r="C1577" t="s">
        <v>300</v>
      </c>
      <c r="D1577" t="s">
        <v>9</v>
      </c>
      <c r="E1577">
        <v>11981</v>
      </c>
      <c r="F1577">
        <v>2.1522200326578419E-2</v>
      </c>
      <c r="L1577" s="4" t="s">
        <v>243</v>
      </c>
      <c r="M1577" t="str">
        <f t="shared" si="65"/>
        <v>2018</v>
      </c>
      <c r="N1577" t="s">
        <v>300</v>
      </c>
      <c r="O1577" t="s">
        <v>9</v>
      </c>
      <c r="P1577">
        <v>11981</v>
      </c>
      <c r="Q1577">
        <v>2.1522200326578419E-2</v>
      </c>
      <c r="S1577" s="4"/>
    </row>
    <row r="1578" spans="1:19" x14ac:dyDescent="0.4">
      <c r="A1578" s="4" t="s">
        <v>244</v>
      </c>
      <c r="B1578" t="str">
        <f t="shared" si="64"/>
        <v>2018</v>
      </c>
      <c r="C1578" t="s">
        <v>300</v>
      </c>
      <c r="D1578" t="s">
        <v>9</v>
      </c>
      <c r="E1578">
        <v>10875</v>
      </c>
      <c r="F1578">
        <v>2.0375890684049096E-2</v>
      </c>
      <c r="L1578" s="4" t="s">
        <v>244</v>
      </c>
      <c r="M1578" t="str">
        <f t="shared" si="65"/>
        <v>2018</v>
      </c>
      <c r="N1578" t="s">
        <v>300</v>
      </c>
      <c r="O1578" t="s">
        <v>9</v>
      </c>
      <c r="P1578">
        <v>10875</v>
      </c>
      <c r="Q1578">
        <v>2.0375890684049096E-2</v>
      </c>
      <c r="S1578" s="4"/>
    </row>
    <row r="1579" spans="1:19" x14ac:dyDescent="0.4">
      <c r="A1579" s="4" t="s">
        <v>245</v>
      </c>
      <c r="B1579" t="str">
        <f t="shared" si="64"/>
        <v>2018</v>
      </c>
      <c r="C1579" t="s">
        <v>300</v>
      </c>
      <c r="D1579" t="s">
        <v>9</v>
      </c>
      <c r="E1579">
        <v>7605</v>
      </c>
      <c r="F1579">
        <v>1.173084309361074E-2</v>
      </c>
      <c r="L1579" s="4" t="s">
        <v>245</v>
      </c>
      <c r="M1579" t="str">
        <f t="shared" si="65"/>
        <v>2018</v>
      </c>
      <c r="N1579" t="s">
        <v>300</v>
      </c>
      <c r="O1579" t="s">
        <v>9</v>
      </c>
      <c r="P1579">
        <v>7605</v>
      </c>
      <c r="Q1579">
        <v>1.173084309361074E-2</v>
      </c>
      <c r="S1579" s="4"/>
    </row>
    <row r="1580" spans="1:19" x14ac:dyDescent="0.4">
      <c r="A1580" s="4" t="s">
        <v>246</v>
      </c>
      <c r="B1580" t="str">
        <f t="shared" si="64"/>
        <v>2018</v>
      </c>
      <c r="C1580" t="s">
        <v>300</v>
      </c>
      <c r="D1580" t="s">
        <v>9</v>
      </c>
      <c r="E1580">
        <v>8881</v>
      </c>
      <c r="F1580">
        <v>1.5215555125334302E-2</v>
      </c>
      <c r="L1580" s="4" t="s">
        <v>246</v>
      </c>
      <c r="M1580" t="str">
        <f t="shared" si="65"/>
        <v>2018</v>
      </c>
      <c r="N1580" t="s">
        <v>300</v>
      </c>
      <c r="O1580" t="s">
        <v>9</v>
      </c>
      <c r="P1580">
        <v>8881</v>
      </c>
      <c r="Q1580">
        <v>1.5215555125334302E-2</v>
      </c>
      <c r="S1580" s="4"/>
    </row>
    <row r="1581" spans="1:19" x14ac:dyDescent="0.4">
      <c r="A1581" s="4" t="s">
        <v>247</v>
      </c>
      <c r="B1581" t="str">
        <f t="shared" si="64"/>
        <v>2018</v>
      </c>
      <c r="C1581" t="s">
        <v>300</v>
      </c>
      <c r="D1581" t="s">
        <v>9</v>
      </c>
      <c r="E1581">
        <v>7890</v>
      </c>
      <c r="F1581">
        <v>1.5496324287591352E-2</v>
      </c>
      <c r="L1581" s="4" t="s">
        <v>247</v>
      </c>
      <c r="M1581" t="str">
        <f t="shared" si="65"/>
        <v>2018</v>
      </c>
      <c r="N1581" t="s">
        <v>300</v>
      </c>
      <c r="O1581" t="s">
        <v>9</v>
      </c>
      <c r="P1581">
        <v>7890</v>
      </c>
      <c r="Q1581">
        <v>1.5496324287591352E-2</v>
      </c>
      <c r="S1581" s="4"/>
    </row>
    <row r="1582" spans="1:19" x14ac:dyDescent="0.4">
      <c r="A1582" s="4" t="s">
        <v>248</v>
      </c>
      <c r="B1582" t="str">
        <f t="shared" si="64"/>
        <v>2018</v>
      </c>
      <c r="C1582" t="s">
        <v>300</v>
      </c>
      <c r="D1582" t="s">
        <v>9</v>
      </c>
      <c r="E1582">
        <v>8235</v>
      </c>
      <c r="F1582">
        <v>1.6558888111381898E-2</v>
      </c>
      <c r="L1582" s="4" t="s">
        <v>248</v>
      </c>
      <c r="M1582" t="str">
        <f t="shared" si="65"/>
        <v>2018</v>
      </c>
      <c r="N1582" t="s">
        <v>300</v>
      </c>
      <c r="O1582" t="s">
        <v>9</v>
      </c>
      <c r="P1582">
        <v>8235</v>
      </c>
      <c r="Q1582">
        <v>1.6558888111381898E-2</v>
      </c>
      <c r="S1582" s="4"/>
    </row>
    <row r="1583" spans="1:19" x14ac:dyDescent="0.4">
      <c r="A1583" s="4" t="s">
        <v>249</v>
      </c>
      <c r="B1583" t="str">
        <f t="shared" si="64"/>
        <v>2018</v>
      </c>
      <c r="C1583" t="s">
        <v>300</v>
      </c>
      <c r="D1583" t="s">
        <v>9</v>
      </c>
      <c r="E1583">
        <v>11302</v>
      </c>
      <c r="F1583">
        <v>2.1194561650257852E-2</v>
      </c>
      <c r="L1583" s="4" t="s">
        <v>249</v>
      </c>
      <c r="M1583" t="str">
        <f t="shared" si="65"/>
        <v>2018</v>
      </c>
      <c r="N1583" t="s">
        <v>300</v>
      </c>
      <c r="O1583" t="s">
        <v>9</v>
      </c>
      <c r="P1583">
        <v>11302</v>
      </c>
      <c r="Q1583">
        <v>2.1194561650257852E-2</v>
      </c>
      <c r="S1583" s="4"/>
    </row>
    <row r="1584" spans="1:19" x14ac:dyDescent="0.4">
      <c r="A1584" s="4" t="s">
        <v>250</v>
      </c>
      <c r="B1584" t="str">
        <f t="shared" si="64"/>
        <v>2018</v>
      </c>
      <c r="C1584" t="s">
        <v>300</v>
      </c>
      <c r="D1584" t="s">
        <v>9</v>
      </c>
      <c r="E1584">
        <v>9039</v>
      </c>
      <c r="F1584">
        <v>1.7564006902019307E-2</v>
      </c>
      <c r="L1584" s="4" t="s">
        <v>250</v>
      </c>
      <c r="M1584" t="str">
        <f t="shared" si="65"/>
        <v>2018</v>
      </c>
      <c r="N1584" t="s">
        <v>300</v>
      </c>
      <c r="O1584" t="s">
        <v>9</v>
      </c>
      <c r="P1584">
        <v>9039</v>
      </c>
      <c r="Q1584">
        <v>1.7564006902019307E-2</v>
      </c>
      <c r="S1584" s="4"/>
    </row>
    <row r="1585" spans="1:19" x14ac:dyDescent="0.4">
      <c r="A1585" s="4" t="s">
        <v>251</v>
      </c>
      <c r="B1585" t="str">
        <f t="shared" si="64"/>
        <v>2018</v>
      </c>
      <c r="C1585" t="s">
        <v>300</v>
      </c>
      <c r="D1585" t="s">
        <v>9</v>
      </c>
      <c r="E1585">
        <v>8926</v>
      </c>
      <c r="F1585">
        <v>1.3859301538404208E-2</v>
      </c>
      <c r="L1585" s="4" t="s">
        <v>251</v>
      </c>
      <c r="M1585" t="str">
        <f t="shared" si="65"/>
        <v>2018</v>
      </c>
      <c r="N1585" t="s">
        <v>300</v>
      </c>
      <c r="O1585" t="s">
        <v>9</v>
      </c>
      <c r="P1585">
        <v>8926</v>
      </c>
      <c r="Q1585">
        <v>1.3859301538404208E-2</v>
      </c>
      <c r="S1585" s="4"/>
    </row>
    <row r="1586" spans="1:19" x14ac:dyDescent="0.4">
      <c r="A1586" s="4" t="s">
        <v>252</v>
      </c>
      <c r="B1586" t="str">
        <f t="shared" si="64"/>
        <v>2019</v>
      </c>
      <c r="C1586" t="s">
        <v>300</v>
      </c>
      <c r="D1586" t="s">
        <v>9</v>
      </c>
      <c r="E1586">
        <v>8054</v>
      </c>
      <c r="F1586">
        <v>1.6376242858014273E-2</v>
      </c>
      <c r="L1586" s="4" t="s">
        <v>252</v>
      </c>
      <c r="M1586" t="str">
        <f t="shared" si="65"/>
        <v>2019</v>
      </c>
      <c r="N1586" t="s">
        <v>300</v>
      </c>
      <c r="O1586" t="s">
        <v>9</v>
      </c>
      <c r="P1586">
        <v>8054</v>
      </c>
      <c r="Q1586">
        <v>1.6376242858014273E-2</v>
      </c>
      <c r="S1586" s="4"/>
    </row>
    <row r="1587" spans="1:19" x14ac:dyDescent="0.4">
      <c r="A1587" s="4" t="s">
        <v>253</v>
      </c>
      <c r="B1587" t="str">
        <f t="shared" si="64"/>
        <v>2019</v>
      </c>
      <c r="C1587" t="s">
        <v>300</v>
      </c>
      <c r="D1587" t="s">
        <v>9</v>
      </c>
      <c r="E1587">
        <v>7902</v>
      </c>
      <c r="F1587">
        <v>1.7351588146814374E-2</v>
      </c>
      <c r="L1587" s="4" t="s">
        <v>253</v>
      </c>
      <c r="M1587" t="str">
        <f t="shared" si="65"/>
        <v>2019</v>
      </c>
      <c r="N1587" t="s">
        <v>300</v>
      </c>
      <c r="O1587" t="s">
        <v>9</v>
      </c>
      <c r="P1587">
        <v>7902</v>
      </c>
      <c r="Q1587">
        <v>1.7351588146814374E-2</v>
      </c>
      <c r="S1587" s="4"/>
    </row>
    <row r="1588" spans="1:19" x14ac:dyDescent="0.4">
      <c r="A1588" s="4" t="s">
        <v>254</v>
      </c>
      <c r="B1588" t="str">
        <f t="shared" si="64"/>
        <v>2019</v>
      </c>
      <c r="C1588" t="s">
        <v>300</v>
      </c>
      <c r="D1588" t="s">
        <v>9</v>
      </c>
      <c r="E1588">
        <v>7836</v>
      </c>
      <c r="F1588">
        <v>1.477645798722617E-2</v>
      </c>
      <c r="L1588" s="4" t="s">
        <v>254</v>
      </c>
      <c r="M1588" t="str">
        <f t="shared" si="65"/>
        <v>2019</v>
      </c>
      <c r="N1588" t="s">
        <v>300</v>
      </c>
      <c r="O1588" t="s">
        <v>9</v>
      </c>
      <c r="P1588">
        <v>7836</v>
      </c>
      <c r="Q1588">
        <v>1.477645798722617E-2</v>
      </c>
      <c r="S1588" s="4"/>
    </row>
    <row r="1589" spans="1:19" x14ac:dyDescent="0.4">
      <c r="A1589" s="4" t="s">
        <v>255</v>
      </c>
      <c r="B1589" t="str">
        <f t="shared" si="64"/>
        <v>2019</v>
      </c>
      <c r="C1589" t="s">
        <v>300</v>
      </c>
      <c r="D1589" t="s">
        <v>9</v>
      </c>
      <c r="E1589">
        <v>11022</v>
      </c>
      <c r="F1589">
        <v>1.9879051966532783E-2</v>
      </c>
      <c r="L1589" s="4" t="s">
        <v>255</v>
      </c>
      <c r="M1589" t="str">
        <f t="shared" si="65"/>
        <v>2019</v>
      </c>
      <c r="N1589" t="s">
        <v>300</v>
      </c>
      <c r="O1589" t="s">
        <v>9</v>
      </c>
      <c r="P1589">
        <v>11022</v>
      </c>
      <c r="Q1589">
        <v>1.9879051966532783E-2</v>
      </c>
      <c r="S1589" s="4"/>
    </row>
    <row r="1590" spans="1:19" x14ac:dyDescent="0.4">
      <c r="A1590" s="4" t="s">
        <v>256</v>
      </c>
      <c r="B1590" t="str">
        <f t="shared" si="64"/>
        <v>2019</v>
      </c>
      <c r="C1590" t="s">
        <v>300</v>
      </c>
      <c r="D1590" t="s">
        <v>9</v>
      </c>
      <c r="E1590">
        <v>9623</v>
      </c>
      <c r="F1590">
        <v>1.7978783428804167E-2</v>
      </c>
      <c r="L1590" s="4" t="s">
        <v>256</v>
      </c>
      <c r="M1590" t="str">
        <f t="shared" si="65"/>
        <v>2019</v>
      </c>
      <c r="N1590" t="s">
        <v>300</v>
      </c>
      <c r="O1590" t="s">
        <v>9</v>
      </c>
      <c r="P1590">
        <v>9623</v>
      </c>
      <c r="Q1590">
        <v>1.7978783428804167E-2</v>
      </c>
      <c r="S1590" s="4"/>
    </row>
    <row r="1591" spans="1:19" x14ac:dyDescent="0.4">
      <c r="A1591" s="4" t="s">
        <v>257</v>
      </c>
      <c r="B1591" t="str">
        <f t="shared" si="64"/>
        <v>2019</v>
      </c>
      <c r="C1591" t="s">
        <v>300</v>
      </c>
      <c r="D1591" t="s">
        <v>9</v>
      </c>
      <c r="E1591">
        <v>8856</v>
      </c>
      <c r="F1591">
        <v>1.4235264427752336E-2</v>
      </c>
      <c r="L1591" s="4" t="s">
        <v>257</v>
      </c>
      <c r="M1591" t="str">
        <f t="shared" si="65"/>
        <v>2019</v>
      </c>
      <c r="N1591" t="s">
        <v>300</v>
      </c>
      <c r="O1591" t="s">
        <v>9</v>
      </c>
      <c r="P1591">
        <v>8856</v>
      </c>
      <c r="Q1591">
        <v>1.4235264427752336E-2</v>
      </c>
      <c r="S1591" s="4"/>
    </row>
    <row r="1592" spans="1:19" x14ac:dyDescent="0.4">
      <c r="A1592" s="4" t="s">
        <v>258</v>
      </c>
      <c r="B1592" t="str">
        <f t="shared" si="64"/>
        <v>2019</v>
      </c>
      <c r="C1592" t="s">
        <v>300</v>
      </c>
      <c r="D1592" t="s">
        <v>9</v>
      </c>
      <c r="E1592">
        <v>10533</v>
      </c>
      <c r="F1592">
        <v>1.7049538029226853E-2</v>
      </c>
      <c r="L1592" s="4" t="s">
        <v>258</v>
      </c>
      <c r="M1592" t="str">
        <f t="shared" si="65"/>
        <v>2019</v>
      </c>
      <c r="N1592" t="s">
        <v>300</v>
      </c>
      <c r="O1592" t="s">
        <v>9</v>
      </c>
      <c r="P1592">
        <v>10533</v>
      </c>
      <c r="Q1592">
        <v>1.7049538029226853E-2</v>
      </c>
      <c r="S1592" s="4"/>
    </row>
    <row r="1593" spans="1:19" x14ac:dyDescent="0.4">
      <c r="A1593" s="4" t="s">
        <v>259</v>
      </c>
      <c r="B1593" t="str">
        <f t="shared" si="64"/>
        <v>2019</v>
      </c>
      <c r="C1593" t="s">
        <v>300</v>
      </c>
      <c r="D1593" t="s">
        <v>9</v>
      </c>
      <c r="E1593">
        <v>10000</v>
      </c>
      <c r="F1593">
        <v>1.9195405387766384E-2</v>
      </c>
      <c r="L1593" s="4" t="s">
        <v>259</v>
      </c>
      <c r="M1593" t="str">
        <f t="shared" si="65"/>
        <v>2019</v>
      </c>
      <c r="N1593" t="s">
        <v>300</v>
      </c>
      <c r="O1593" t="s">
        <v>9</v>
      </c>
      <c r="P1593">
        <v>10000</v>
      </c>
      <c r="Q1593">
        <v>1.9195405387766384E-2</v>
      </c>
      <c r="S1593" s="4"/>
    </row>
    <row r="1594" spans="1:19" x14ac:dyDescent="0.4">
      <c r="A1594" s="4" t="s">
        <v>260</v>
      </c>
      <c r="B1594" t="str">
        <f t="shared" si="64"/>
        <v>2019</v>
      </c>
      <c r="C1594" t="s">
        <v>300</v>
      </c>
      <c r="D1594" t="s">
        <v>9</v>
      </c>
      <c r="E1594">
        <v>11043</v>
      </c>
      <c r="F1594">
        <v>2.1582522905656838E-2</v>
      </c>
      <c r="L1594" s="4" t="s">
        <v>260</v>
      </c>
      <c r="M1594" t="str">
        <f t="shared" si="65"/>
        <v>2019</v>
      </c>
      <c r="N1594" t="s">
        <v>300</v>
      </c>
      <c r="O1594" t="s">
        <v>9</v>
      </c>
      <c r="P1594">
        <v>11043</v>
      </c>
      <c r="Q1594">
        <v>2.1582522905656838E-2</v>
      </c>
      <c r="S1594" s="4"/>
    </row>
    <row r="1595" spans="1:19" x14ac:dyDescent="0.4">
      <c r="A1595" s="4" t="s">
        <v>261</v>
      </c>
      <c r="B1595" t="str">
        <f t="shared" si="64"/>
        <v>2019</v>
      </c>
      <c r="C1595" t="s">
        <v>300</v>
      </c>
      <c r="D1595" t="s">
        <v>9</v>
      </c>
      <c r="E1595">
        <v>9523</v>
      </c>
      <c r="F1595">
        <v>1.7127821063460887E-2</v>
      </c>
      <c r="L1595" s="4" t="s">
        <v>261</v>
      </c>
      <c r="M1595" t="str">
        <f t="shared" si="65"/>
        <v>2019</v>
      </c>
      <c r="N1595" t="s">
        <v>300</v>
      </c>
      <c r="O1595" t="s">
        <v>9</v>
      </c>
      <c r="P1595">
        <v>9523</v>
      </c>
      <c r="Q1595">
        <v>1.7127821063460887E-2</v>
      </c>
      <c r="S1595" s="4"/>
    </row>
    <row r="1596" spans="1:19" x14ac:dyDescent="0.4">
      <c r="A1596" s="4" t="s">
        <v>262</v>
      </c>
      <c r="B1596" t="str">
        <f t="shared" si="64"/>
        <v>2019</v>
      </c>
      <c r="C1596" t="s">
        <v>300</v>
      </c>
      <c r="D1596" t="s">
        <v>9</v>
      </c>
      <c r="E1596">
        <v>9657</v>
      </c>
      <c r="F1596">
        <v>1.7071489181162493E-2</v>
      </c>
      <c r="L1596" s="4" t="s">
        <v>262</v>
      </c>
      <c r="M1596" t="str">
        <f t="shared" si="65"/>
        <v>2019</v>
      </c>
      <c r="N1596" t="s">
        <v>300</v>
      </c>
      <c r="O1596" t="s">
        <v>9</v>
      </c>
      <c r="P1596">
        <v>9657</v>
      </c>
      <c r="Q1596">
        <v>1.7071489181162493E-2</v>
      </c>
      <c r="S1596" s="4"/>
    </row>
    <row r="1597" spans="1:19" x14ac:dyDescent="0.4">
      <c r="A1597" s="4" t="s">
        <v>263</v>
      </c>
      <c r="B1597" t="str">
        <f t="shared" si="64"/>
        <v>2019</v>
      </c>
      <c r="C1597" t="s">
        <v>300</v>
      </c>
      <c r="D1597" t="s">
        <v>9</v>
      </c>
      <c r="E1597">
        <v>10503</v>
      </c>
      <c r="F1597">
        <v>1.5843851399970132E-2</v>
      </c>
      <c r="L1597" s="4" t="s">
        <v>263</v>
      </c>
      <c r="M1597" t="str">
        <f t="shared" si="65"/>
        <v>2019</v>
      </c>
      <c r="N1597" t="s">
        <v>300</v>
      </c>
      <c r="O1597" t="s">
        <v>9</v>
      </c>
      <c r="P1597">
        <v>10503</v>
      </c>
      <c r="Q1597">
        <v>1.5843851399970132E-2</v>
      </c>
      <c r="S1597" s="4"/>
    </row>
    <row r="1598" spans="1:19" x14ac:dyDescent="0.4">
      <c r="A1598" s="4" t="s">
        <v>264</v>
      </c>
      <c r="B1598" t="str">
        <f t="shared" si="64"/>
        <v>2020</v>
      </c>
      <c r="C1598" t="s">
        <v>300</v>
      </c>
      <c r="D1598" t="s">
        <v>9</v>
      </c>
      <c r="E1598">
        <v>9392</v>
      </c>
      <c r="F1598">
        <v>1.7754756751136611E-2</v>
      </c>
      <c r="L1598" s="4" t="s">
        <v>264</v>
      </c>
      <c r="M1598" t="str">
        <f t="shared" si="65"/>
        <v>2020</v>
      </c>
      <c r="N1598" t="s">
        <v>300</v>
      </c>
      <c r="O1598" t="s">
        <v>9</v>
      </c>
      <c r="P1598">
        <v>9392</v>
      </c>
      <c r="Q1598">
        <v>1.7754756751136611E-2</v>
      </c>
      <c r="S1598" s="4"/>
    </row>
    <row r="1599" spans="1:19" x14ac:dyDescent="0.4">
      <c r="A1599" s="4" t="s">
        <v>265</v>
      </c>
      <c r="B1599" t="str">
        <f t="shared" si="64"/>
        <v>2020</v>
      </c>
      <c r="C1599" t="s">
        <v>300</v>
      </c>
      <c r="D1599" t="s">
        <v>9</v>
      </c>
      <c r="E1599">
        <v>4523</v>
      </c>
      <c r="F1599">
        <v>1.8310554781876476E-2</v>
      </c>
      <c r="L1599" s="4" t="s">
        <v>265</v>
      </c>
      <c r="M1599" t="str">
        <f t="shared" si="65"/>
        <v>2020</v>
      </c>
      <c r="N1599" t="s">
        <v>300</v>
      </c>
      <c r="O1599" t="s">
        <v>9</v>
      </c>
      <c r="P1599">
        <v>4523</v>
      </c>
      <c r="Q1599">
        <v>1.8310554781876476E-2</v>
      </c>
      <c r="S1599" s="4"/>
    </row>
    <row r="1600" spans="1:19" x14ac:dyDescent="0.4">
      <c r="A1600" s="4" t="s">
        <v>266</v>
      </c>
      <c r="B1600" t="str">
        <f t="shared" si="64"/>
        <v>2020</v>
      </c>
      <c r="C1600" t="s">
        <v>300</v>
      </c>
      <c r="D1600" t="s">
        <v>9</v>
      </c>
      <c r="E1600">
        <v>1217</v>
      </c>
      <c r="F1600">
        <v>1.3825303600031808E-2</v>
      </c>
      <c r="L1600" s="4" t="s">
        <v>266</v>
      </c>
      <c r="M1600" t="str">
        <f t="shared" si="65"/>
        <v>2020</v>
      </c>
      <c r="N1600" t="s">
        <v>300</v>
      </c>
      <c r="O1600" t="s">
        <v>9</v>
      </c>
      <c r="P1600">
        <v>1217</v>
      </c>
      <c r="Q1600">
        <v>1.3825303600031808E-2</v>
      </c>
      <c r="S1600" s="4"/>
    </row>
    <row r="1601" spans="1:19" x14ac:dyDescent="0.4">
      <c r="A1601" s="4" t="s">
        <v>267</v>
      </c>
      <c r="B1601" t="str">
        <f t="shared" si="64"/>
        <v>2020</v>
      </c>
      <c r="C1601" t="s">
        <v>300</v>
      </c>
      <c r="D1601" t="s">
        <v>9</v>
      </c>
      <c r="E1601">
        <v>0</v>
      </c>
      <c r="F1601">
        <v>0</v>
      </c>
      <c r="L1601" s="4" t="s">
        <v>267</v>
      </c>
      <c r="M1601" t="str">
        <f t="shared" si="65"/>
        <v>2020</v>
      </c>
      <c r="N1601" t="s">
        <v>300</v>
      </c>
      <c r="O1601" t="s">
        <v>9</v>
      </c>
      <c r="P1601">
        <v>0</v>
      </c>
      <c r="Q1601">
        <v>0</v>
      </c>
      <c r="S1601" s="4"/>
    </row>
    <row r="1602" spans="1:19" x14ac:dyDescent="0.4">
      <c r="A1602" s="4" t="s">
        <v>268</v>
      </c>
      <c r="B1602" t="str">
        <f t="shared" si="64"/>
        <v>2020</v>
      </c>
      <c r="C1602" t="s">
        <v>300</v>
      </c>
      <c r="D1602" t="s">
        <v>9</v>
      </c>
      <c r="E1602">
        <v>0</v>
      </c>
      <c r="F1602">
        <v>0</v>
      </c>
      <c r="L1602" s="4" t="s">
        <v>268</v>
      </c>
      <c r="M1602" t="str">
        <f t="shared" si="65"/>
        <v>2020</v>
      </c>
      <c r="N1602" t="s">
        <v>300</v>
      </c>
      <c r="O1602" t="s">
        <v>9</v>
      </c>
      <c r="P1602">
        <v>0</v>
      </c>
      <c r="Q1602">
        <v>0</v>
      </c>
      <c r="S1602" s="4"/>
    </row>
    <row r="1603" spans="1:19" x14ac:dyDescent="0.4">
      <c r="A1603" s="4" t="s">
        <v>269</v>
      </c>
      <c r="B1603" t="str">
        <f t="shared" si="64"/>
        <v>2020</v>
      </c>
      <c r="C1603" t="s">
        <v>300</v>
      </c>
      <c r="D1603" t="s">
        <v>9</v>
      </c>
      <c r="E1603">
        <v>0</v>
      </c>
      <c r="F1603">
        <v>0</v>
      </c>
      <c r="L1603" s="4" t="s">
        <v>269</v>
      </c>
      <c r="M1603" t="str">
        <f t="shared" si="65"/>
        <v>2020</v>
      </c>
      <c r="N1603" t="s">
        <v>300</v>
      </c>
      <c r="O1603" t="s">
        <v>9</v>
      </c>
      <c r="P1603">
        <v>0</v>
      </c>
      <c r="Q1603">
        <v>0</v>
      </c>
      <c r="S1603" s="4"/>
    </row>
    <row r="1604" spans="1:19" x14ac:dyDescent="0.4">
      <c r="A1604" s="4" t="s">
        <v>270</v>
      </c>
      <c r="B1604" t="str">
        <f t="shared" si="64"/>
        <v>2020</v>
      </c>
      <c r="C1604" t="s">
        <v>300</v>
      </c>
      <c r="D1604" t="s">
        <v>9</v>
      </c>
      <c r="E1604">
        <v>13</v>
      </c>
      <c r="F1604">
        <v>5.6277056277056281E-3</v>
      </c>
      <c r="L1604" s="4" t="s">
        <v>270</v>
      </c>
      <c r="M1604" t="str">
        <f t="shared" si="65"/>
        <v>2020</v>
      </c>
      <c r="N1604" t="s">
        <v>300</v>
      </c>
      <c r="O1604" t="s">
        <v>9</v>
      </c>
      <c r="P1604">
        <v>13</v>
      </c>
      <c r="Q1604">
        <v>5.6277056277056281E-3</v>
      </c>
      <c r="S1604" s="4"/>
    </row>
    <row r="1605" spans="1:19" x14ac:dyDescent="0.4">
      <c r="A1605" s="4" t="s">
        <v>271</v>
      </c>
      <c r="B1605" t="str">
        <f t="shared" si="64"/>
        <v>2020</v>
      </c>
      <c r="C1605" t="s">
        <v>300</v>
      </c>
      <c r="D1605" t="s">
        <v>9</v>
      </c>
      <c r="E1605">
        <v>9</v>
      </c>
      <c r="F1605">
        <v>3.1768443346276033E-3</v>
      </c>
      <c r="L1605" s="4" t="s">
        <v>271</v>
      </c>
      <c r="M1605" t="str">
        <f t="shared" si="65"/>
        <v>2020</v>
      </c>
      <c r="N1605" t="s">
        <v>300</v>
      </c>
      <c r="O1605" t="s">
        <v>9</v>
      </c>
      <c r="P1605">
        <v>9</v>
      </c>
      <c r="Q1605">
        <v>3.1768443346276033E-3</v>
      </c>
      <c r="S1605" s="4"/>
    </row>
    <row r="1606" spans="1:19" x14ac:dyDescent="0.4">
      <c r="A1606" s="4" t="s">
        <v>272</v>
      </c>
      <c r="B1606" t="str">
        <f t="shared" si="64"/>
        <v>2020</v>
      </c>
      <c r="C1606" t="s">
        <v>300</v>
      </c>
      <c r="D1606" t="s">
        <v>9</v>
      </c>
      <c r="E1606">
        <v>14</v>
      </c>
      <c r="F1606">
        <v>3.7135278514588859E-3</v>
      </c>
      <c r="L1606" s="4" t="s">
        <v>272</v>
      </c>
      <c r="M1606" t="str">
        <f t="shared" si="65"/>
        <v>2020</v>
      </c>
      <c r="N1606" t="s">
        <v>300</v>
      </c>
      <c r="O1606" t="s">
        <v>9</v>
      </c>
      <c r="P1606">
        <v>14</v>
      </c>
      <c r="Q1606">
        <v>3.7135278514588859E-3</v>
      </c>
      <c r="S1606" s="4"/>
    </row>
    <row r="1607" spans="1:19" x14ac:dyDescent="0.4">
      <c r="A1607" s="4" t="s">
        <v>273</v>
      </c>
      <c r="B1607" t="str">
        <f t="shared" si="64"/>
        <v>2020</v>
      </c>
      <c r="C1607" t="s">
        <v>300</v>
      </c>
      <c r="D1607" t="s">
        <v>9</v>
      </c>
      <c r="E1607">
        <v>24</v>
      </c>
      <c r="F1607">
        <v>3.7629350893697085E-3</v>
      </c>
      <c r="L1607" s="4" t="s">
        <v>273</v>
      </c>
      <c r="M1607" t="str">
        <f t="shared" si="65"/>
        <v>2020</v>
      </c>
      <c r="N1607" t="s">
        <v>300</v>
      </c>
      <c r="O1607" t="s">
        <v>9</v>
      </c>
      <c r="P1607">
        <v>24</v>
      </c>
      <c r="Q1607">
        <v>3.7629350893697085E-3</v>
      </c>
      <c r="S1607" s="4"/>
    </row>
    <row r="1608" spans="1:19" x14ac:dyDescent="0.4">
      <c r="A1608" s="4" t="s">
        <v>274</v>
      </c>
      <c r="B1608" t="str">
        <f t="shared" si="64"/>
        <v>2020</v>
      </c>
      <c r="C1608" t="s">
        <v>300</v>
      </c>
      <c r="D1608" t="s">
        <v>9</v>
      </c>
      <c r="E1608">
        <v>19</v>
      </c>
      <c r="F1608">
        <v>2.9425429766145269E-3</v>
      </c>
      <c r="L1608" s="4" t="s">
        <v>274</v>
      </c>
      <c r="M1608" t="str">
        <f t="shared" si="65"/>
        <v>2020</v>
      </c>
      <c r="N1608" t="s">
        <v>300</v>
      </c>
      <c r="O1608" t="s">
        <v>9</v>
      </c>
      <c r="P1608">
        <v>19</v>
      </c>
      <c r="Q1608">
        <v>2.9425429766145269E-3</v>
      </c>
      <c r="S1608" s="4"/>
    </row>
    <row r="1609" spans="1:19" x14ac:dyDescent="0.4">
      <c r="A1609" s="4" t="s">
        <v>275</v>
      </c>
      <c r="B1609" t="str">
        <f t="shared" si="64"/>
        <v>2020</v>
      </c>
      <c r="C1609" t="s">
        <v>300</v>
      </c>
      <c r="D1609" t="s">
        <v>9</v>
      </c>
      <c r="E1609">
        <v>30</v>
      </c>
      <c r="F1609">
        <v>3.3990482664853841E-3</v>
      </c>
      <c r="L1609" s="4" t="s">
        <v>275</v>
      </c>
      <c r="M1609" t="str">
        <f t="shared" si="65"/>
        <v>2020</v>
      </c>
      <c r="N1609" t="s">
        <v>300</v>
      </c>
      <c r="O1609" t="s">
        <v>9</v>
      </c>
      <c r="P1609">
        <v>30</v>
      </c>
      <c r="Q1609">
        <v>3.3990482664853841E-3</v>
      </c>
      <c r="S1609" s="4"/>
    </row>
    <row r="1610" spans="1:19" x14ac:dyDescent="0.4">
      <c r="A1610" s="4" t="s">
        <v>276</v>
      </c>
      <c r="B1610" t="str">
        <f t="shared" si="64"/>
        <v>2021</v>
      </c>
      <c r="C1610" t="s">
        <v>300</v>
      </c>
      <c r="D1610" t="s">
        <v>9</v>
      </c>
      <c r="E1610">
        <v>38</v>
      </c>
      <c r="F1610">
        <v>5.5997642204538758E-3</v>
      </c>
      <c r="L1610" s="4" t="s">
        <v>276</v>
      </c>
      <c r="M1610" t="str">
        <f t="shared" si="65"/>
        <v>2021</v>
      </c>
      <c r="N1610" t="s">
        <v>300</v>
      </c>
      <c r="O1610" t="s">
        <v>9</v>
      </c>
      <c r="P1610">
        <v>38</v>
      </c>
      <c r="Q1610">
        <v>5.5997642204538758E-3</v>
      </c>
      <c r="S1610" s="4"/>
    </row>
    <row r="1611" spans="1:19" x14ac:dyDescent="0.4">
      <c r="A1611" s="4" t="s">
        <v>277</v>
      </c>
      <c r="B1611" t="str">
        <f t="shared" si="64"/>
        <v>2021</v>
      </c>
      <c r="C1611" t="s">
        <v>300</v>
      </c>
      <c r="D1611" t="s">
        <v>9</v>
      </c>
      <c r="E1611">
        <v>26</v>
      </c>
      <c r="F1611">
        <v>4.5887751500176491E-3</v>
      </c>
      <c r="L1611" s="4" t="s">
        <v>277</v>
      </c>
      <c r="M1611" t="str">
        <f t="shared" si="65"/>
        <v>2021</v>
      </c>
      <c r="N1611" t="s">
        <v>300</v>
      </c>
      <c r="O1611" t="s">
        <v>9</v>
      </c>
      <c r="P1611">
        <v>26</v>
      </c>
      <c r="Q1611">
        <v>4.5887751500176491E-3</v>
      </c>
      <c r="S1611" s="4"/>
    </row>
    <row r="1612" spans="1:19" x14ac:dyDescent="0.4">
      <c r="A1612" s="4" t="s">
        <v>278</v>
      </c>
      <c r="B1612" t="str">
        <f t="shared" si="64"/>
        <v>2021</v>
      </c>
      <c r="C1612" t="s">
        <v>300</v>
      </c>
      <c r="D1612" t="s">
        <v>9</v>
      </c>
      <c r="E1612">
        <v>33</v>
      </c>
      <c r="F1612">
        <v>4.5014322739053338E-3</v>
      </c>
      <c r="L1612" s="4" t="s">
        <v>278</v>
      </c>
      <c r="M1612" t="str">
        <f t="shared" si="65"/>
        <v>2021</v>
      </c>
      <c r="N1612" t="s">
        <v>300</v>
      </c>
      <c r="O1612" t="s">
        <v>9</v>
      </c>
      <c r="P1612">
        <v>33</v>
      </c>
      <c r="Q1612">
        <v>4.5014322739053338E-3</v>
      </c>
      <c r="S1612" s="4"/>
    </row>
    <row r="1613" spans="1:19" x14ac:dyDescent="0.4">
      <c r="A1613" s="4" t="s">
        <v>279</v>
      </c>
      <c r="B1613" t="str">
        <f t="shared" si="64"/>
        <v>2021</v>
      </c>
      <c r="C1613" t="s">
        <v>300</v>
      </c>
      <c r="D1613" t="s">
        <v>9</v>
      </c>
      <c r="E1613">
        <v>12</v>
      </c>
      <c r="F1613">
        <v>1.6524373450839988E-3</v>
      </c>
      <c r="L1613" s="4" t="s">
        <v>279</v>
      </c>
      <c r="M1613" t="str">
        <f t="shared" si="65"/>
        <v>2021</v>
      </c>
      <c r="N1613" t="s">
        <v>300</v>
      </c>
      <c r="O1613" t="s">
        <v>9</v>
      </c>
      <c r="P1613">
        <v>12</v>
      </c>
      <c r="Q1613">
        <v>1.6524373450839988E-3</v>
      </c>
      <c r="S1613" s="4"/>
    </row>
    <row r="1614" spans="1:19" x14ac:dyDescent="0.4">
      <c r="A1614" s="4" t="s">
        <v>280</v>
      </c>
      <c r="B1614" t="str">
        <f t="shared" si="64"/>
        <v>2021</v>
      </c>
      <c r="C1614" t="s">
        <v>300</v>
      </c>
      <c r="D1614" t="s">
        <v>9</v>
      </c>
      <c r="E1614">
        <v>11</v>
      </c>
      <c r="F1614">
        <v>2.4564537740062527E-3</v>
      </c>
      <c r="L1614" s="4" t="s">
        <v>280</v>
      </c>
      <c r="M1614" t="str">
        <f t="shared" si="65"/>
        <v>2021</v>
      </c>
      <c r="N1614" t="s">
        <v>300</v>
      </c>
      <c r="O1614" t="s">
        <v>9</v>
      </c>
      <c r="P1614">
        <v>11</v>
      </c>
      <c r="Q1614">
        <v>2.4564537740062527E-3</v>
      </c>
      <c r="S1614" s="4"/>
    </row>
    <row r="1615" spans="1:19" x14ac:dyDescent="0.4">
      <c r="A1615" s="4" t="s">
        <v>281</v>
      </c>
      <c r="B1615" t="str">
        <f t="shared" si="64"/>
        <v>2021</v>
      </c>
      <c r="C1615" t="s">
        <v>300</v>
      </c>
      <c r="D1615" t="s">
        <v>9</v>
      </c>
      <c r="E1615">
        <v>4</v>
      </c>
      <c r="F1615">
        <v>2.5624599615631004E-3</v>
      </c>
      <c r="L1615" s="4" t="s">
        <v>281</v>
      </c>
      <c r="M1615" t="str">
        <f t="shared" si="65"/>
        <v>2021</v>
      </c>
      <c r="N1615" t="s">
        <v>300</v>
      </c>
      <c r="O1615" t="s">
        <v>9</v>
      </c>
      <c r="P1615">
        <v>4</v>
      </c>
      <c r="Q1615">
        <v>2.5624599615631004E-3</v>
      </c>
      <c r="S1615" s="4"/>
    </row>
    <row r="1616" spans="1:19" x14ac:dyDescent="0.4">
      <c r="A1616" s="4" t="s">
        <v>282</v>
      </c>
      <c r="B1616" t="str">
        <f t="shared" si="64"/>
        <v>2021</v>
      </c>
      <c r="C1616" t="s">
        <v>300</v>
      </c>
      <c r="D1616" t="s">
        <v>9</v>
      </c>
      <c r="E1616">
        <v>19</v>
      </c>
      <c r="F1616">
        <v>9.6544715447154476E-3</v>
      </c>
      <c r="L1616" s="4" t="s">
        <v>282</v>
      </c>
      <c r="M1616" t="str">
        <f t="shared" si="65"/>
        <v>2021</v>
      </c>
      <c r="N1616" t="s">
        <v>300</v>
      </c>
      <c r="O1616" t="s">
        <v>9</v>
      </c>
      <c r="P1616">
        <v>19</v>
      </c>
      <c r="Q1616">
        <v>9.6544715447154476E-3</v>
      </c>
      <c r="S1616" s="4"/>
    </row>
    <row r="1617" spans="1:19" x14ac:dyDescent="0.4">
      <c r="A1617" s="4" t="s">
        <v>283</v>
      </c>
      <c r="B1617" t="str">
        <f t="shared" si="64"/>
        <v>2021</v>
      </c>
      <c r="C1617" t="s">
        <v>300</v>
      </c>
      <c r="D1617" t="s">
        <v>9</v>
      </c>
      <c r="E1617">
        <v>22</v>
      </c>
      <c r="F1617">
        <v>1.1381272633212623E-2</v>
      </c>
      <c r="L1617" s="4" t="s">
        <v>283</v>
      </c>
      <c r="M1617" t="str">
        <f t="shared" si="65"/>
        <v>2021</v>
      </c>
      <c r="N1617" t="s">
        <v>300</v>
      </c>
      <c r="O1617" t="s">
        <v>9</v>
      </c>
      <c r="P1617">
        <v>22</v>
      </c>
      <c r="Q1617">
        <v>1.1381272633212623E-2</v>
      </c>
      <c r="S1617" s="4"/>
    </row>
    <row r="1618" spans="1:19" x14ac:dyDescent="0.4">
      <c r="A1618" s="4" t="s">
        <v>284</v>
      </c>
      <c r="B1618" t="str">
        <f t="shared" si="64"/>
        <v>2021</v>
      </c>
      <c r="C1618" t="s">
        <v>300</v>
      </c>
      <c r="D1618" t="s">
        <v>9</v>
      </c>
      <c r="E1618">
        <v>30</v>
      </c>
      <c r="F1618">
        <v>1.0814708002883922E-2</v>
      </c>
      <c r="L1618" s="4" t="s">
        <v>284</v>
      </c>
      <c r="M1618" t="str">
        <f t="shared" si="65"/>
        <v>2021</v>
      </c>
      <c r="N1618" t="s">
        <v>300</v>
      </c>
      <c r="O1618" t="s">
        <v>9</v>
      </c>
      <c r="P1618">
        <v>30</v>
      </c>
      <c r="Q1618">
        <v>1.0814708002883922E-2</v>
      </c>
      <c r="S1618" s="4"/>
    </row>
    <row r="1619" spans="1:19" x14ac:dyDescent="0.4">
      <c r="A1619" s="4" t="s">
        <v>285</v>
      </c>
      <c r="B1619" t="str">
        <f t="shared" si="64"/>
        <v>2021</v>
      </c>
      <c r="C1619" t="s">
        <v>300</v>
      </c>
      <c r="D1619" t="s">
        <v>9</v>
      </c>
      <c r="E1619">
        <v>28</v>
      </c>
      <c r="F1619">
        <v>4.3424317617866007E-3</v>
      </c>
      <c r="L1619" s="4" t="s">
        <v>285</v>
      </c>
      <c r="M1619" t="str">
        <f t="shared" si="65"/>
        <v>2021</v>
      </c>
      <c r="N1619" t="s">
        <v>300</v>
      </c>
      <c r="O1619" t="s">
        <v>9</v>
      </c>
      <c r="P1619">
        <v>28</v>
      </c>
      <c r="Q1619">
        <v>4.3424317617866007E-3</v>
      </c>
      <c r="S1619" s="4"/>
    </row>
    <row r="1620" spans="1:19" x14ac:dyDescent="0.4">
      <c r="A1620" s="4" t="s">
        <v>286</v>
      </c>
      <c r="B1620" t="str">
        <f t="shared" si="64"/>
        <v>2021</v>
      </c>
      <c r="C1620" t="s">
        <v>300</v>
      </c>
      <c r="D1620" t="s">
        <v>9</v>
      </c>
      <c r="E1620">
        <v>46</v>
      </c>
      <c r="F1620">
        <v>3.5556929736414934E-3</v>
      </c>
      <c r="L1620" s="4" t="s">
        <v>286</v>
      </c>
      <c r="M1620" t="str">
        <f t="shared" si="65"/>
        <v>2021</v>
      </c>
      <c r="N1620" t="s">
        <v>300</v>
      </c>
      <c r="O1620" t="s">
        <v>9</v>
      </c>
      <c r="P1620">
        <v>46</v>
      </c>
      <c r="Q1620">
        <v>3.5556929736414934E-3</v>
      </c>
      <c r="S1620" s="4"/>
    </row>
    <row r="1621" spans="1:19" x14ac:dyDescent="0.4">
      <c r="A1621" s="4" t="s">
        <v>287</v>
      </c>
      <c r="B1621" t="str">
        <f t="shared" si="64"/>
        <v>2021</v>
      </c>
      <c r="C1621" t="s">
        <v>300</v>
      </c>
      <c r="D1621" t="s">
        <v>9</v>
      </c>
      <c r="E1621">
        <v>441</v>
      </c>
      <c r="F1621">
        <v>1.4697060587882423E-2</v>
      </c>
      <c r="L1621" s="4" t="s">
        <v>287</v>
      </c>
      <c r="M1621" t="str">
        <f t="shared" si="65"/>
        <v>2021</v>
      </c>
      <c r="N1621" t="s">
        <v>300</v>
      </c>
      <c r="O1621" t="s">
        <v>9</v>
      </c>
      <c r="P1621">
        <v>441</v>
      </c>
      <c r="Q1621">
        <v>1.4697060587882423E-2</v>
      </c>
      <c r="S1621" s="4"/>
    </row>
    <row r="1622" spans="1:19" x14ac:dyDescent="0.4">
      <c r="A1622" s="4" t="s">
        <v>288</v>
      </c>
      <c r="B1622" t="str">
        <f t="shared" si="64"/>
        <v>2022</v>
      </c>
      <c r="C1622" t="s">
        <v>300</v>
      </c>
      <c r="D1622" t="s">
        <v>9</v>
      </c>
      <c r="E1622">
        <v>252</v>
      </c>
      <c r="F1622">
        <v>1.4348345954563571E-2</v>
      </c>
      <c r="L1622" s="4" t="s">
        <v>288</v>
      </c>
      <c r="M1622" t="str">
        <f t="shared" si="65"/>
        <v>2022</v>
      </c>
      <c r="N1622" t="s">
        <v>300</v>
      </c>
      <c r="O1622" t="s">
        <v>9</v>
      </c>
      <c r="P1622">
        <v>252</v>
      </c>
      <c r="Q1622">
        <v>1.4348345954563571E-2</v>
      </c>
      <c r="S1622" s="4"/>
    </row>
    <row r="1623" spans="1:19" x14ac:dyDescent="0.4">
      <c r="A1623" s="4" t="s">
        <v>289</v>
      </c>
      <c r="B1623" t="str">
        <f t="shared" ref="B1623:B1633" si="66">LEFT(TEXT(A1623,"YYYY"),4)</f>
        <v>2022</v>
      </c>
      <c r="C1623" t="s">
        <v>300</v>
      </c>
      <c r="D1623" t="s">
        <v>9</v>
      </c>
      <c r="E1623">
        <v>530</v>
      </c>
      <c r="F1623">
        <v>2.8253105176182101E-2</v>
      </c>
      <c r="L1623" s="4" t="s">
        <v>289</v>
      </c>
      <c r="M1623" t="str">
        <f t="shared" ref="M1623:M1633" si="67">LEFT(TEXT(L1623,"YYYY"),4)</f>
        <v>2022</v>
      </c>
      <c r="N1623" t="s">
        <v>300</v>
      </c>
      <c r="O1623" t="s">
        <v>9</v>
      </c>
      <c r="P1623">
        <v>530</v>
      </c>
      <c r="Q1623">
        <v>2.8253105176182101E-2</v>
      </c>
      <c r="S1623" s="4"/>
    </row>
    <row r="1624" spans="1:19" x14ac:dyDescent="0.4">
      <c r="A1624" s="4" t="s">
        <v>290</v>
      </c>
      <c r="B1624" t="str">
        <f t="shared" si="66"/>
        <v>2022</v>
      </c>
      <c r="C1624" t="s">
        <v>300</v>
      </c>
      <c r="D1624" t="s">
        <v>9</v>
      </c>
      <c r="E1624">
        <v>922</v>
      </c>
      <c r="F1624">
        <v>2.2394947777507893E-2</v>
      </c>
      <c r="L1624" s="4" t="s">
        <v>290</v>
      </c>
      <c r="M1624" t="str">
        <f t="shared" si="67"/>
        <v>2022</v>
      </c>
      <c r="N1624" t="s">
        <v>300</v>
      </c>
      <c r="O1624" t="s">
        <v>9</v>
      </c>
      <c r="P1624">
        <v>922</v>
      </c>
      <c r="Q1624">
        <v>2.2394947777507893E-2</v>
      </c>
      <c r="S1624" s="4"/>
    </row>
    <row r="1625" spans="1:19" x14ac:dyDescent="0.4">
      <c r="A1625" s="4" t="s">
        <v>291</v>
      </c>
      <c r="B1625" t="str">
        <f t="shared" si="66"/>
        <v>2022</v>
      </c>
      <c r="C1625" t="s">
        <v>300</v>
      </c>
      <c r="D1625" t="s">
        <v>9</v>
      </c>
      <c r="E1625">
        <v>3120</v>
      </c>
      <c r="F1625">
        <v>2.2724955205617143E-2</v>
      </c>
      <c r="L1625" s="4" t="s">
        <v>291</v>
      </c>
      <c r="M1625" t="str">
        <f t="shared" si="67"/>
        <v>2022</v>
      </c>
      <c r="N1625" t="s">
        <v>300</v>
      </c>
      <c r="O1625" t="s">
        <v>9</v>
      </c>
      <c r="P1625">
        <v>3120</v>
      </c>
      <c r="Q1625">
        <v>2.2724955205617143E-2</v>
      </c>
      <c r="S1625" s="4"/>
    </row>
    <row r="1626" spans="1:19" x14ac:dyDescent="0.4">
      <c r="A1626" s="4" t="s">
        <v>292</v>
      </c>
      <c r="B1626" t="str">
        <f t="shared" si="66"/>
        <v>2022</v>
      </c>
      <c r="C1626" t="s">
        <v>300</v>
      </c>
      <c r="D1626" t="s">
        <v>9</v>
      </c>
      <c r="E1626">
        <v>3772</v>
      </c>
      <c r="F1626">
        <v>1.8430927996247362E-2</v>
      </c>
      <c r="L1626" s="4" t="s">
        <v>292</v>
      </c>
      <c r="M1626" t="str">
        <f t="shared" si="67"/>
        <v>2022</v>
      </c>
      <c r="N1626" t="s">
        <v>300</v>
      </c>
      <c r="O1626" t="s">
        <v>9</v>
      </c>
      <c r="P1626">
        <v>3772</v>
      </c>
      <c r="Q1626">
        <v>1.8430927996247362E-2</v>
      </c>
      <c r="S1626" s="4"/>
    </row>
    <row r="1627" spans="1:19" x14ac:dyDescent="0.4">
      <c r="A1627" s="4" t="s">
        <v>293</v>
      </c>
      <c r="B1627" t="str">
        <f t="shared" si="66"/>
        <v>2022</v>
      </c>
      <c r="C1627" t="s">
        <v>300</v>
      </c>
      <c r="D1627" t="s">
        <v>9</v>
      </c>
      <c r="E1627">
        <v>5417</v>
      </c>
      <c r="F1627">
        <v>2.0130960875252707E-2</v>
      </c>
      <c r="L1627" s="4" t="s">
        <v>293</v>
      </c>
      <c r="M1627" t="str">
        <f t="shared" si="67"/>
        <v>2022</v>
      </c>
      <c r="N1627" t="s">
        <v>300</v>
      </c>
      <c r="O1627" t="s">
        <v>9</v>
      </c>
      <c r="P1627">
        <v>5417</v>
      </c>
      <c r="Q1627">
        <v>2.0130960875252707E-2</v>
      </c>
      <c r="S1627" s="4"/>
    </row>
    <row r="1628" spans="1:19" x14ac:dyDescent="0.4">
      <c r="A1628" s="4" t="s">
        <v>294</v>
      </c>
      <c r="B1628" t="str">
        <f t="shared" si="66"/>
        <v>2022</v>
      </c>
      <c r="C1628" t="s">
        <v>300</v>
      </c>
      <c r="D1628" t="s">
        <v>9</v>
      </c>
      <c r="E1628">
        <v>7040</v>
      </c>
      <c r="F1628">
        <v>2.1194541201405341E-2</v>
      </c>
      <c r="L1628" s="4" t="s">
        <v>294</v>
      </c>
      <c r="M1628" t="str">
        <f t="shared" si="67"/>
        <v>2022</v>
      </c>
      <c r="N1628" t="s">
        <v>300</v>
      </c>
      <c r="O1628" t="s">
        <v>9</v>
      </c>
      <c r="P1628">
        <v>7040</v>
      </c>
      <c r="Q1628">
        <v>2.1194541201405341E-2</v>
      </c>
      <c r="S1628" s="4"/>
    </row>
    <row r="1629" spans="1:19" x14ac:dyDescent="0.4">
      <c r="A1629" s="4" t="s">
        <v>295</v>
      </c>
      <c r="B1629" t="str">
        <f t="shared" si="66"/>
        <v>2022</v>
      </c>
      <c r="C1629" t="s">
        <v>300</v>
      </c>
      <c r="D1629" t="s">
        <v>9</v>
      </c>
      <c r="E1629">
        <v>6878</v>
      </c>
      <c r="F1629">
        <v>2.1778228104616555E-2</v>
      </c>
      <c r="L1629" s="4" t="s">
        <v>295</v>
      </c>
      <c r="M1629" t="str">
        <f t="shared" si="67"/>
        <v>2022</v>
      </c>
      <c r="N1629" t="s">
        <v>300</v>
      </c>
      <c r="O1629" t="s">
        <v>9</v>
      </c>
      <c r="P1629">
        <v>6878</v>
      </c>
      <c r="Q1629">
        <v>2.1778228104616555E-2</v>
      </c>
      <c r="S1629" s="4"/>
    </row>
    <row r="1630" spans="1:19" x14ac:dyDescent="0.4">
      <c r="A1630" s="4" t="s">
        <v>296</v>
      </c>
      <c r="B1630" t="str">
        <f t="shared" si="66"/>
        <v>2022</v>
      </c>
      <c r="C1630" t="s">
        <v>300</v>
      </c>
      <c r="D1630" t="s">
        <v>9</v>
      </c>
      <c r="E1630">
        <v>7725</v>
      </c>
      <c r="F1630">
        <v>2.2695956447267525E-2</v>
      </c>
      <c r="L1630" s="4" t="s">
        <v>296</v>
      </c>
      <c r="M1630" t="str">
        <f t="shared" si="67"/>
        <v>2022</v>
      </c>
      <c r="N1630" t="s">
        <v>300</v>
      </c>
      <c r="O1630" t="s">
        <v>9</v>
      </c>
      <c r="P1630">
        <v>7725</v>
      </c>
      <c r="Q1630">
        <v>2.2695956447267525E-2</v>
      </c>
      <c r="S1630" s="4"/>
    </row>
    <row r="1631" spans="1:19" x14ac:dyDescent="0.4">
      <c r="A1631" s="4" t="s">
        <v>297</v>
      </c>
      <c r="B1631" t="str">
        <f t="shared" si="66"/>
        <v>2022</v>
      </c>
      <c r="C1631" t="s">
        <v>300</v>
      </c>
      <c r="D1631" t="s">
        <v>9</v>
      </c>
      <c r="E1631">
        <v>6353</v>
      </c>
      <c r="F1631">
        <v>1.694463188834093E-2</v>
      </c>
      <c r="L1631" s="4" t="s">
        <v>297</v>
      </c>
      <c r="M1631" t="str">
        <f t="shared" si="67"/>
        <v>2022</v>
      </c>
      <c r="N1631" t="s">
        <v>300</v>
      </c>
      <c r="O1631" t="s">
        <v>9</v>
      </c>
      <c r="P1631">
        <v>6353</v>
      </c>
      <c r="Q1631">
        <v>1.694463188834093E-2</v>
      </c>
      <c r="S1631" s="4"/>
    </row>
    <row r="1632" spans="1:19" x14ac:dyDescent="0.4">
      <c r="A1632" s="4" t="s">
        <v>298</v>
      </c>
      <c r="B1632" t="str">
        <f t="shared" si="66"/>
        <v>2022</v>
      </c>
      <c r="C1632" t="s">
        <v>300</v>
      </c>
      <c r="D1632" t="s">
        <v>9</v>
      </c>
      <c r="E1632">
        <v>8631</v>
      </c>
      <c r="F1632">
        <v>2.4091643708287626E-2</v>
      </c>
      <c r="L1632" s="4" t="s">
        <v>298</v>
      </c>
      <c r="M1632" t="str">
        <f t="shared" si="67"/>
        <v>2022</v>
      </c>
      <c r="N1632" t="s">
        <v>300</v>
      </c>
      <c r="O1632" t="s">
        <v>9</v>
      </c>
      <c r="P1632">
        <v>8631</v>
      </c>
      <c r="Q1632">
        <v>2.4091643708287626E-2</v>
      </c>
      <c r="S1632" s="4"/>
    </row>
    <row r="1633" spans="1:19" x14ac:dyDescent="0.4">
      <c r="A1633" s="4" t="s">
        <v>299</v>
      </c>
      <c r="B1633" t="str">
        <f t="shared" si="66"/>
        <v>2022</v>
      </c>
      <c r="C1633" t="s">
        <v>300</v>
      </c>
      <c r="D1633" t="s">
        <v>9</v>
      </c>
      <c r="E1633">
        <v>8093</v>
      </c>
      <c r="F1633">
        <v>1.8441633017655477E-2</v>
      </c>
      <c r="L1633" s="4" t="s">
        <v>299</v>
      </c>
      <c r="M1633" t="str">
        <f t="shared" si="67"/>
        <v>2022</v>
      </c>
      <c r="N1633" t="s">
        <v>300</v>
      </c>
      <c r="O1633" t="s">
        <v>9</v>
      </c>
      <c r="P1633">
        <v>8093</v>
      </c>
      <c r="Q1633">
        <v>1.8441633017655477E-2</v>
      </c>
      <c r="S1633" s="4"/>
    </row>
    <row r="1634" spans="1:19" x14ac:dyDescent="0.4">
      <c r="A1634" s="4" t="s">
        <v>96</v>
      </c>
      <c r="B1634" t="str">
        <f>LEFT(TEXT(A1634,"YYYY"),4)</f>
        <v>2006</v>
      </c>
      <c r="C1634" s="6" t="s">
        <v>10</v>
      </c>
      <c r="D1634" t="s">
        <v>11</v>
      </c>
      <c r="E1634">
        <v>81734</v>
      </c>
      <c r="F1634">
        <v>0.64611857707509879</v>
      </c>
      <c r="L1634" s="4" t="s">
        <v>96</v>
      </c>
      <c r="M1634" t="str">
        <f>LEFT(TEXT(L1634,"YYYY"),4)</f>
        <v>2006</v>
      </c>
      <c r="N1634" s="6" t="s">
        <v>10</v>
      </c>
      <c r="O1634" t="s">
        <v>11</v>
      </c>
      <c r="P1634">
        <v>81734</v>
      </c>
      <c r="Q1634">
        <v>0.64611857707509879</v>
      </c>
    </row>
    <row r="1635" spans="1:19" x14ac:dyDescent="0.4">
      <c r="A1635" s="4" t="s">
        <v>97</v>
      </c>
      <c r="B1635" t="str">
        <f t="shared" ref="B1635:B1698" si="68">LEFT(TEXT(A1635,"YYYY"),4)</f>
        <v>2006</v>
      </c>
      <c r="C1635" s="6" t="s">
        <v>10</v>
      </c>
      <c r="D1635" t="s">
        <v>11</v>
      </c>
      <c r="E1635">
        <v>96562</v>
      </c>
      <c r="F1635">
        <v>0.69953708063779996</v>
      </c>
      <c r="L1635" s="4" t="s">
        <v>97</v>
      </c>
      <c r="M1635" t="str">
        <f t="shared" ref="M1635:M1698" si="69">LEFT(TEXT(L1635,"YYYY"),4)</f>
        <v>2006</v>
      </c>
      <c r="N1635" s="6" t="s">
        <v>10</v>
      </c>
      <c r="O1635" t="s">
        <v>11</v>
      </c>
      <c r="P1635">
        <v>96562</v>
      </c>
      <c r="Q1635">
        <v>0.69953708063779996</v>
      </c>
    </row>
    <row r="1636" spans="1:19" x14ac:dyDescent="0.4">
      <c r="A1636" s="4" t="s">
        <v>98</v>
      </c>
      <c r="B1636" t="str">
        <f t="shared" si="68"/>
        <v>2006</v>
      </c>
      <c r="C1636" s="6" t="s">
        <v>10</v>
      </c>
      <c r="D1636" t="s">
        <v>11</v>
      </c>
      <c r="E1636">
        <v>91092</v>
      </c>
      <c r="F1636">
        <v>0.70059451934687478</v>
      </c>
      <c r="L1636" s="4" t="s">
        <v>98</v>
      </c>
      <c r="M1636" t="str">
        <f t="shared" si="69"/>
        <v>2006</v>
      </c>
      <c r="N1636" s="6" t="s">
        <v>10</v>
      </c>
      <c r="O1636" t="s">
        <v>11</v>
      </c>
      <c r="P1636">
        <v>91092</v>
      </c>
      <c r="Q1636">
        <v>0.70059451934687478</v>
      </c>
    </row>
    <row r="1637" spans="1:19" x14ac:dyDescent="0.4">
      <c r="A1637" s="4" t="s">
        <v>99</v>
      </c>
      <c r="B1637" t="str">
        <f t="shared" si="68"/>
        <v>2006</v>
      </c>
      <c r="C1637" s="6" t="s">
        <v>10</v>
      </c>
      <c r="D1637" t="s">
        <v>11</v>
      </c>
      <c r="E1637">
        <v>97423</v>
      </c>
      <c r="F1637">
        <v>0.67226757385261904</v>
      </c>
      <c r="L1637" s="4" t="s">
        <v>99</v>
      </c>
      <c r="M1637" t="str">
        <f t="shared" si="69"/>
        <v>2006</v>
      </c>
      <c r="N1637" s="6" t="s">
        <v>10</v>
      </c>
      <c r="O1637" t="s">
        <v>11</v>
      </c>
      <c r="P1637">
        <v>97423</v>
      </c>
      <c r="Q1637">
        <v>0.67226757385261904</v>
      </c>
    </row>
    <row r="1638" spans="1:19" x14ac:dyDescent="0.4">
      <c r="A1638" s="4" t="s">
        <v>100</v>
      </c>
      <c r="B1638" t="str">
        <f t="shared" si="68"/>
        <v>2006</v>
      </c>
      <c r="C1638" s="6" t="s">
        <v>10</v>
      </c>
      <c r="D1638" t="s">
        <v>11</v>
      </c>
      <c r="E1638">
        <v>78594</v>
      </c>
      <c r="F1638">
        <v>0.66115382674091894</v>
      </c>
      <c r="L1638" s="4" t="s">
        <v>100</v>
      </c>
      <c r="M1638" t="str">
        <f t="shared" si="69"/>
        <v>2006</v>
      </c>
      <c r="N1638" s="6" t="s">
        <v>10</v>
      </c>
      <c r="O1638" t="s">
        <v>11</v>
      </c>
      <c r="P1638">
        <v>78594</v>
      </c>
      <c r="Q1638">
        <v>0.66115382674091894</v>
      </c>
    </row>
    <row r="1639" spans="1:19" x14ac:dyDescent="0.4">
      <c r="A1639" s="4" t="s">
        <v>101</v>
      </c>
      <c r="B1639" t="str">
        <f t="shared" si="68"/>
        <v>2006</v>
      </c>
      <c r="C1639" s="6" t="s">
        <v>10</v>
      </c>
      <c r="D1639" t="s">
        <v>11</v>
      </c>
      <c r="E1639">
        <v>71213</v>
      </c>
      <c r="F1639">
        <v>0.62590528758261843</v>
      </c>
      <c r="L1639" s="4" t="s">
        <v>101</v>
      </c>
      <c r="M1639" t="str">
        <f t="shared" si="69"/>
        <v>2006</v>
      </c>
      <c r="N1639" s="6" t="s">
        <v>10</v>
      </c>
      <c r="O1639" t="s">
        <v>11</v>
      </c>
      <c r="P1639">
        <v>71213</v>
      </c>
      <c r="Q1639">
        <v>0.62590528758261843</v>
      </c>
    </row>
    <row r="1640" spans="1:19" x14ac:dyDescent="0.4">
      <c r="A1640" s="4" t="s">
        <v>102</v>
      </c>
      <c r="B1640" t="str">
        <f t="shared" si="68"/>
        <v>2006</v>
      </c>
      <c r="C1640" s="6" t="s">
        <v>10</v>
      </c>
      <c r="D1640" t="s">
        <v>11</v>
      </c>
      <c r="E1640">
        <v>113127</v>
      </c>
      <c r="F1640">
        <v>0.66608376168017946</v>
      </c>
      <c r="L1640" s="4" t="s">
        <v>102</v>
      </c>
      <c r="M1640" t="str">
        <f t="shared" si="69"/>
        <v>2006</v>
      </c>
      <c r="N1640" s="6" t="s">
        <v>10</v>
      </c>
      <c r="O1640" t="s">
        <v>11</v>
      </c>
      <c r="P1640">
        <v>113127</v>
      </c>
      <c r="Q1640">
        <v>0.66608376168017946</v>
      </c>
    </row>
    <row r="1641" spans="1:19" x14ac:dyDescent="0.4">
      <c r="A1641" s="4" t="s">
        <v>103</v>
      </c>
      <c r="B1641" t="str">
        <f t="shared" si="68"/>
        <v>2006</v>
      </c>
      <c r="C1641" s="6" t="s">
        <v>10</v>
      </c>
      <c r="D1641" t="s">
        <v>11</v>
      </c>
      <c r="E1641">
        <v>103459</v>
      </c>
      <c r="F1641">
        <v>0.65095574263530775</v>
      </c>
      <c r="L1641" s="4" t="s">
        <v>103</v>
      </c>
      <c r="M1641" t="str">
        <f t="shared" si="69"/>
        <v>2006</v>
      </c>
      <c r="N1641" s="6" t="s">
        <v>10</v>
      </c>
      <c r="O1641" t="s">
        <v>11</v>
      </c>
      <c r="P1641">
        <v>103459</v>
      </c>
      <c r="Q1641">
        <v>0.65095574263530775</v>
      </c>
    </row>
    <row r="1642" spans="1:19" x14ac:dyDescent="0.4">
      <c r="A1642" s="4" t="s">
        <v>104</v>
      </c>
      <c r="B1642" t="str">
        <f t="shared" si="68"/>
        <v>2006</v>
      </c>
      <c r="C1642" s="6" t="s">
        <v>10</v>
      </c>
      <c r="D1642" t="s">
        <v>11</v>
      </c>
      <c r="E1642">
        <v>63550</v>
      </c>
      <c r="F1642">
        <v>0.63494759559183511</v>
      </c>
      <c r="L1642" s="4" t="s">
        <v>104</v>
      </c>
      <c r="M1642" t="str">
        <f t="shared" si="69"/>
        <v>2006</v>
      </c>
      <c r="N1642" s="6" t="s">
        <v>10</v>
      </c>
      <c r="O1642" t="s">
        <v>11</v>
      </c>
      <c r="P1642">
        <v>63550</v>
      </c>
      <c r="Q1642">
        <v>0.63494759559183511</v>
      </c>
    </row>
    <row r="1643" spans="1:19" x14ac:dyDescent="0.4">
      <c r="A1643" s="4" t="s">
        <v>105</v>
      </c>
      <c r="B1643" t="str">
        <f t="shared" si="68"/>
        <v>2006</v>
      </c>
      <c r="C1643" s="6" t="s">
        <v>10</v>
      </c>
      <c r="D1643" t="s">
        <v>11</v>
      </c>
      <c r="E1643">
        <v>70690</v>
      </c>
      <c r="F1643">
        <v>0.64133620024858695</v>
      </c>
      <c r="L1643" s="4" t="s">
        <v>105</v>
      </c>
      <c r="M1643" t="str">
        <f t="shared" si="69"/>
        <v>2006</v>
      </c>
      <c r="N1643" s="6" t="s">
        <v>10</v>
      </c>
      <c r="O1643" t="s">
        <v>11</v>
      </c>
      <c r="P1643">
        <v>70690</v>
      </c>
      <c r="Q1643">
        <v>0.64133620024858695</v>
      </c>
    </row>
    <row r="1644" spans="1:19" x14ac:dyDescent="0.4">
      <c r="A1644" s="4" t="s">
        <v>106</v>
      </c>
      <c r="B1644" t="str">
        <f t="shared" si="68"/>
        <v>2006</v>
      </c>
      <c r="C1644" s="6" t="s">
        <v>10</v>
      </c>
      <c r="D1644" t="s">
        <v>11</v>
      </c>
      <c r="E1644">
        <v>88343</v>
      </c>
      <c r="F1644">
        <v>0.68947405389796379</v>
      </c>
      <c r="L1644" s="4" t="s">
        <v>106</v>
      </c>
      <c r="M1644" t="str">
        <f t="shared" si="69"/>
        <v>2006</v>
      </c>
      <c r="N1644" s="6" t="s">
        <v>10</v>
      </c>
      <c r="O1644" t="s">
        <v>11</v>
      </c>
      <c r="P1644">
        <v>88343</v>
      </c>
      <c r="Q1644">
        <v>0.68947405389796379</v>
      </c>
    </row>
    <row r="1645" spans="1:19" x14ac:dyDescent="0.4">
      <c r="A1645" s="4" t="s">
        <v>107</v>
      </c>
      <c r="B1645" t="str">
        <f t="shared" si="68"/>
        <v>2006</v>
      </c>
      <c r="C1645" s="6" t="s">
        <v>10</v>
      </c>
      <c r="D1645" t="s">
        <v>11</v>
      </c>
      <c r="E1645">
        <v>81414</v>
      </c>
      <c r="F1645">
        <v>0.672209653714682</v>
      </c>
      <c r="L1645" s="4" t="s">
        <v>107</v>
      </c>
      <c r="M1645" t="str">
        <f t="shared" si="69"/>
        <v>2006</v>
      </c>
      <c r="N1645" s="6" t="s">
        <v>10</v>
      </c>
      <c r="O1645" t="s">
        <v>11</v>
      </c>
      <c r="P1645">
        <v>81414</v>
      </c>
      <c r="Q1645">
        <v>0.672209653714682</v>
      </c>
    </row>
    <row r="1646" spans="1:19" x14ac:dyDescent="0.4">
      <c r="A1646" s="4" t="s">
        <v>108</v>
      </c>
      <c r="B1646" t="str">
        <f t="shared" si="68"/>
        <v>2007</v>
      </c>
      <c r="C1646" s="6" t="s">
        <v>10</v>
      </c>
      <c r="D1646" t="s">
        <v>11</v>
      </c>
      <c r="E1646">
        <v>76116</v>
      </c>
      <c r="F1646">
        <v>0.66876949435487409</v>
      </c>
      <c r="L1646" s="4" t="s">
        <v>108</v>
      </c>
      <c r="M1646" t="str">
        <f t="shared" si="69"/>
        <v>2007</v>
      </c>
      <c r="N1646" s="6" t="s">
        <v>10</v>
      </c>
      <c r="O1646" t="s">
        <v>11</v>
      </c>
      <c r="P1646">
        <v>76116</v>
      </c>
      <c r="Q1646">
        <v>0.66876949435487409</v>
      </c>
    </row>
    <row r="1647" spans="1:19" x14ac:dyDescent="0.4">
      <c r="A1647" s="4" t="s">
        <v>109</v>
      </c>
      <c r="B1647" t="str">
        <f t="shared" si="68"/>
        <v>2007</v>
      </c>
      <c r="C1647" s="6" t="s">
        <v>10</v>
      </c>
      <c r="D1647" t="s">
        <v>11</v>
      </c>
      <c r="E1647">
        <v>111934</v>
      </c>
      <c r="F1647">
        <v>0.68888820506508297</v>
      </c>
      <c r="L1647" s="4" t="s">
        <v>109</v>
      </c>
      <c r="M1647" t="str">
        <f t="shared" si="69"/>
        <v>2007</v>
      </c>
      <c r="N1647" s="6" t="s">
        <v>10</v>
      </c>
      <c r="O1647" t="s">
        <v>11</v>
      </c>
      <c r="P1647">
        <v>111934</v>
      </c>
      <c r="Q1647">
        <v>0.68888820506508297</v>
      </c>
    </row>
    <row r="1648" spans="1:19" x14ac:dyDescent="0.4">
      <c r="A1648" s="4" t="s">
        <v>110</v>
      </c>
      <c r="B1648" t="str">
        <f t="shared" si="68"/>
        <v>2007</v>
      </c>
      <c r="C1648" s="6" t="s">
        <v>10</v>
      </c>
      <c r="D1648" t="s">
        <v>11</v>
      </c>
      <c r="E1648">
        <v>79239</v>
      </c>
      <c r="F1648">
        <v>0.6679226198002276</v>
      </c>
      <c r="L1648" s="4" t="s">
        <v>110</v>
      </c>
      <c r="M1648" t="str">
        <f t="shared" si="69"/>
        <v>2007</v>
      </c>
      <c r="N1648" s="6" t="s">
        <v>10</v>
      </c>
      <c r="O1648" t="s">
        <v>11</v>
      </c>
      <c r="P1648">
        <v>79239</v>
      </c>
      <c r="Q1648">
        <v>0.6679226198002276</v>
      </c>
    </row>
    <row r="1649" spans="1:17" x14ac:dyDescent="0.4">
      <c r="A1649" s="4" t="s">
        <v>111</v>
      </c>
      <c r="B1649" t="str">
        <f t="shared" si="68"/>
        <v>2007</v>
      </c>
      <c r="C1649" s="6" t="s">
        <v>10</v>
      </c>
      <c r="D1649" t="s">
        <v>11</v>
      </c>
      <c r="E1649">
        <v>99136</v>
      </c>
      <c r="F1649">
        <v>0.68452742639341546</v>
      </c>
      <c r="L1649" s="4" t="s">
        <v>111</v>
      </c>
      <c r="M1649" t="str">
        <f t="shared" si="69"/>
        <v>2007</v>
      </c>
      <c r="N1649" s="6" t="s">
        <v>10</v>
      </c>
      <c r="O1649" t="s">
        <v>11</v>
      </c>
      <c r="P1649">
        <v>99136</v>
      </c>
      <c r="Q1649">
        <v>0.68452742639341546</v>
      </c>
    </row>
    <row r="1650" spans="1:17" x14ac:dyDescent="0.4">
      <c r="A1650" s="4" t="s">
        <v>112</v>
      </c>
      <c r="B1650" t="str">
        <f t="shared" si="68"/>
        <v>2007</v>
      </c>
      <c r="C1650" s="6" t="s">
        <v>10</v>
      </c>
      <c r="D1650" t="s">
        <v>11</v>
      </c>
      <c r="E1650">
        <v>85198</v>
      </c>
      <c r="F1650">
        <v>0.67501208236608379</v>
      </c>
      <c r="L1650" s="4" t="s">
        <v>112</v>
      </c>
      <c r="M1650" t="str">
        <f t="shared" si="69"/>
        <v>2007</v>
      </c>
      <c r="N1650" s="6" t="s">
        <v>10</v>
      </c>
      <c r="O1650" t="s">
        <v>11</v>
      </c>
      <c r="P1650">
        <v>85198</v>
      </c>
      <c r="Q1650">
        <v>0.67501208236608379</v>
      </c>
    </row>
    <row r="1651" spans="1:17" x14ac:dyDescent="0.4">
      <c r="A1651" s="4" t="s">
        <v>113</v>
      </c>
      <c r="B1651" t="str">
        <f t="shared" si="68"/>
        <v>2007</v>
      </c>
      <c r="C1651" s="6" t="s">
        <v>10</v>
      </c>
      <c r="D1651" t="s">
        <v>11</v>
      </c>
      <c r="E1651">
        <v>77239</v>
      </c>
      <c r="F1651">
        <v>0.63862384865973243</v>
      </c>
      <c r="L1651" s="4" t="s">
        <v>113</v>
      </c>
      <c r="M1651" t="str">
        <f t="shared" si="69"/>
        <v>2007</v>
      </c>
      <c r="N1651" s="6" t="s">
        <v>10</v>
      </c>
      <c r="O1651" t="s">
        <v>11</v>
      </c>
      <c r="P1651">
        <v>77239</v>
      </c>
      <c r="Q1651">
        <v>0.63862384865973243</v>
      </c>
    </row>
    <row r="1652" spans="1:17" x14ac:dyDescent="0.4">
      <c r="A1652" s="4" t="s">
        <v>114</v>
      </c>
      <c r="B1652" t="str">
        <f t="shared" si="68"/>
        <v>2007</v>
      </c>
      <c r="C1652" s="6" t="s">
        <v>10</v>
      </c>
      <c r="D1652" t="s">
        <v>11</v>
      </c>
      <c r="E1652">
        <v>108881</v>
      </c>
      <c r="F1652">
        <v>0.65110479892360595</v>
      </c>
      <c r="L1652" s="4" t="s">
        <v>114</v>
      </c>
      <c r="M1652" t="str">
        <f t="shared" si="69"/>
        <v>2007</v>
      </c>
      <c r="N1652" s="6" t="s">
        <v>10</v>
      </c>
      <c r="O1652" t="s">
        <v>11</v>
      </c>
      <c r="P1652">
        <v>108881</v>
      </c>
      <c r="Q1652">
        <v>0.65110479892360595</v>
      </c>
    </row>
    <row r="1653" spans="1:17" x14ac:dyDescent="0.4">
      <c r="A1653" s="4" t="s">
        <v>115</v>
      </c>
      <c r="B1653" t="str">
        <f t="shared" si="68"/>
        <v>2007</v>
      </c>
      <c r="C1653" s="6" t="s">
        <v>10</v>
      </c>
      <c r="D1653" t="s">
        <v>11</v>
      </c>
      <c r="E1653">
        <v>114463</v>
      </c>
      <c r="F1653">
        <v>0.67531785598395233</v>
      </c>
      <c r="L1653" s="4" t="s">
        <v>115</v>
      </c>
      <c r="M1653" t="str">
        <f t="shared" si="69"/>
        <v>2007</v>
      </c>
      <c r="N1653" s="6" t="s">
        <v>10</v>
      </c>
      <c r="O1653" t="s">
        <v>11</v>
      </c>
      <c r="P1653">
        <v>114463</v>
      </c>
      <c r="Q1653">
        <v>0.67531785598395233</v>
      </c>
    </row>
    <row r="1654" spans="1:17" x14ac:dyDescent="0.4">
      <c r="A1654" s="4" t="s">
        <v>116</v>
      </c>
      <c r="B1654" t="str">
        <f t="shared" si="68"/>
        <v>2007</v>
      </c>
      <c r="C1654" s="6" t="s">
        <v>10</v>
      </c>
      <c r="D1654" t="s">
        <v>11</v>
      </c>
      <c r="E1654">
        <v>76181</v>
      </c>
      <c r="F1654">
        <v>0.6547403161070191</v>
      </c>
      <c r="L1654" s="4" t="s">
        <v>116</v>
      </c>
      <c r="M1654" t="str">
        <f t="shared" si="69"/>
        <v>2007</v>
      </c>
      <c r="N1654" s="6" t="s">
        <v>10</v>
      </c>
      <c r="O1654" t="s">
        <v>11</v>
      </c>
      <c r="P1654">
        <v>76181</v>
      </c>
      <c r="Q1654">
        <v>0.6547403161070191</v>
      </c>
    </row>
    <row r="1655" spans="1:17" x14ac:dyDescent="0.4">
      <c r="A1655" s="4" t="s">
        <v>117</v>
      </c>
      <c r="B1655" t="str">
        <f t="shared" si="68"/>
        <v>2007</v>
      </c>
      <c r="C1655" s="6" t="s">
        <v>10</v>
      </c>
      <c r="D1655" t="s">
        <v>11</v>
      </c>
      <c r="E1655">
        <v>83831</v>
      </c>
      <c r="F1655">
        <v>0.6851120863673883</v>
      </c>
      <c r="L1655" s="4" t="s">
        <v>117</v>
      </c>
      <c r="M1655" t="str">
        <f t="shared" si="69"/>
        <v>2007</v>
      </c>
      <c r="N1655" s="6" t="s">
        <v>10</v>
      </c>
      <c r="O1655" t="s">
        <v>11</v>
      </c>
      <c r="P1655">
        <v>83831</v>
      </c>
      <c r="Q1655">
        <v>0.6851120863673883</v>
      </c>
    </row>
    <row r="1656" spans="1:17" x14ac:dyDescent="0.4">
      <c r="A1656" s="4" t="s">
        <v>118</v>
      </c>
      <c r="B1656" t="str">
        <f t="shared" si="68"/>
        <v>2007</v>
      </c>
      <c r="C1656" s="6" t="s">
        <v>10</v>
      </c>
      <c r="D1656" t="s">
        <v>11</v>
      </c>
      <c r="E1656">
        <v>103906</v>
      </c>
      <c r="F1656">
        <v>0.73531576414640365</v>
      </c>
      <c r="L1656" s="4" t="s">
        <v>118</v>
      </c>
      <c r="M1656" t="str">
        <f t="shared" si="69"/>
        <v>2007</v>
      </c>
      <c r="N1656" s="6" t="s">
        <v>10</v>
      </c>
      <c r="O1656" t="s">
        <v>11</v>
      </c>
      <c r="P1656">
        <v>103906</v>
      </c>
      <c r="Q1656">
        <v>0.73531576414640365</v>
      </c>
    </row>
    <row r="1657" spans="1:17" x14ac:dyDescent="0.4">
      <c r="A1657" s="4" t="s">
        <v>119</v>
      </c>
      <c r="B1657" t="str">
        <f t="shared" si="68"/>
        <v>2007</v>
      </c>
      <c r="C1657" s="6" t="s">
        <v>10</v>
      </c>
      <c r="D1657" t="s">
        <v>11</v>
      </c>
      <c r="E1657">
        <v>97832</v>
      </c>
      <c r="F1657">
        <v>0.72961040510709385</v>
      </c>
      <c r="L1657" s="4" t="s">
        <v>119</v>
      </c>
      <c r="M1657" t="str">
        <f t="shared" si="69"/>
        <v>2007</v>
      </c>
      <c r="N1657" s="6" t="s">
        <v>10</v>
      </c>
      <c r="O1657" t="s">
        <v>11</v>
      </c>
      <c r="P1657">
        <v>97832</v>
      </c>
      <c r="Q1657">
        <v>0.72961040510709385</v>
      </c>
    </row>
    <row r="1658" spans="1:17" x14ac:dyDescent="0.4">
      <c r="A1658" s="4" t="s">
        <v>120</v>
      </c>
      <c r="B1658" t="str">
        <f t="shared" si="68"/>
        <v>2008</v>
      </c>
      <c r="C1658" s="6" t="s">
        <v>10</v>
      </c>
      <c r="D1658" t="s">
        <v>11</v>
      </c>
      <c r="E1658">
        <v>108486</v>
      </c>
      <c r="F1658">
        <v>0.74445191661062537</v>
      </c>
      <c r="L1658" s="4" t="s">
        <v>120</v>
      </c>
      <c r="M1658" t="str">
        <f t="shared" si="69"/>
        <v>2008</v>
      </c>
      <c r="N1658" s="6" t="s">
        <v>10</v>
      </c>
      <c r="O1658" t="s">
        <v>11</v>
      </c>
      <c r="P1658">
        <v>108486</v>
      </c>
      <c r="Q1658">
        <v>0.74445191661062537</v>
      </c>
    </row>
    <row r="1659" spans="1:17" x14ac:dyDescent="0.4">
      <c r="A1659" s="4" t="s">
        <v>121</v>
      </c>
      <c r="B1659" t="str">
        <f t="shared" si="68"/>
        <v>2008</v>
      </c>
      <c r="C1659" s="6" t="s">
        <v>10</v>
      </c>
      <c r="D1659" t="s">
        <v>11</v>
      </c>
      <c r="E1659">
        <v>121031</v>
      </c>
      <c r="F1659">
        <v>0.72199984489927405</v>
      </c>
      <c r="L1659" s="4" t="s">
        <v>121</v>
      </c>
      <c r="M1659" t="str">
        <f t="shared" si="69"/>
        <v>2008</v>
      </c>
      <c r="N1659" s="6" t="s">
        <v>10</v>
      </c>
      <c r="O1659" t="s">
        <v>11</v>
      </c>
      <c r="P1659">
        <v>121031</v>
      </c>
      <c r="Q1659">
        <v>0.72199984489927405</v>
      </c>
    </row>
    <row r="1660" spans="1:17" x14ac:dyDescent="0.4">
      <c r="A1660" s="4" t="s">
        <v>122</v>
      </c>
      <c r="B1660" t="str">
        <f t="shared" si="68"/>
        <v>2008</v>
      </c>
      <c r="C1660" s="6" t="s">
        <v>10</v>
      </c>
      <c r="D1660" t="s">
        <v>11</v>
      </c>
      <c r="E1660">
        <v>98180</v>
      </c>
      <c r="F1660">
        <v>0.69678151946346834</v>
      </c>
      <c r="L1660" s="4" t="s">
        <v>122</v>
      </c>
      <c r="M1660" t="str">
        <f t="shared" si="69"/>
        <v>2008</v>
      </c>
      <c r="N1660" s="6" t="s">
        <v>10</v>
      </c>
      <c r="O1660" t="s">
        <v>11</v>
      </c>
      <c r="P1660">
        <v>98180</v>
      </c>
      <c r="Q1660">
        <v>0.69678151946346834</v>
      </c>
    </row>
    <row r="1661" spans="1:17" x14ac:dyDescent="0.4">
      <c r="A1661" s="4" t="s">
        <v>123</v>
      </c>
      <c r="B1661" t="str">
        <f t="shared" si="68"/>
        <v>2008</v>
      </c>
      <c r="C1661" s="6" t="s">
        <v>10</v>
      </c>
      <c r="D1661" t="s">
        <v>11</v>
      </c>
      <c r="E1661">
        <v>107639</v>
      </c>
      <c r="F1661">
        <v>0.7538272988304503</v>
      </c>
      <c r="L1661" s="4" t="s">
        <v>123</v>
      </c>
      <c r="M1661" t="str">
        <f t="shared" si="69"/>
        <v>2008</v>
      </c>
      <c r="N1661" s="6" t="s">
        <v>10</v>
      </c>
      <c r="O1661" t="s">
        <v>11</v>
      </c>
      <c r="P1661">
        <v>107639</v>
      </c>
      <c r="Q1661">
        <v>0.7538272988304503</v>
      </c>
    </row>
    <row r="1662" spans="1:17" x14ac:dyDescent="0.4">
      <c r="A1662" s="4" t="s">
        <v>124</v>
      </c>
      <c r="B1662" t="str">
        <f t="shared" si="68"/>
        <v>2008</v>
      </c>
      <c r="C1662" s="6" t="s">
        <v>10</v>
      </c>
      <c r="D1662" t="s">
        <v>11</v>
      </c>
      <c r="E1662">
        <v>86785</v>
      </c>
      <c r="F1662">
        <v>0.69505846548133909</v>
      </c>
      <c r="L1662" s="4" t="s">
        <v>124</v>
      </c>
      <c r="M1662" t="str">
        <f t="shared" si="69"/>
        <v>2008</v>
      </c>
      <c r="N1662" s="6" t="s">
        <v>10</v>
      </c>
      <c r="O1662" t="s">
        <v>11</v>
      </c>
      <c r="P1662">
        <v>86785</v>
      </c>
      <c r="Q1662">
        <v>0.69505846548133909</v>
      </c>
    </row>
    <row r="1663" spans="1:17" x14ac:dyDescent="0.4">
      <c r="A1663" s="4" t="s">
        <v>125</v>
      </c>
      <c r="B1663" t="str">
        <f t="shared" si="68"/>
        <v>2008</v>
      </c>
      <c r="C1663" s="6" t="s">
        <v>10</v>
      </c>
      <c r="D1663" t="s">
        <v>11</v>
      </c>
      <c r="E1663">
        <v>70565</v>
      </c>
      <c r="F1663">
        <v>0.6520995823014083</v>
      </c>
      <c r="L1663" s="4" t="s">
        <v>125</v>
      </c>
      <c r="M1663" t="str">
        <f t="shared" si="69"/>
        <v>2008</v>
      </c>
      <c r="N1663" s="6" t="s">
        <v>10</v>
      </c>
      <c r="O1663" t="s">
        <v>11</v>
      </c>
      <c r="P1663">
        <v>70565</v>
      </c>
      <c r="Q1663">
        <v>0.6520995823014083</v>
      </c>
    </row>
    <row r="1664" spans="1:17" x14ac:dyDescent="0.4">
      <c r="A1664" s="4" t="s">
        <v>126</v>
      </c>
      <c r="B1664" t="str">
        <f t="shared" si="68"/>
        <v>2008</v>
      </c>
      <c r="C1664" s="6" t="s">
        <v>10</v>
      </c>
      <c r="D1664" t="s">
        <v>11</v>
      </c>
      <c r="E1664">
        <v>105528</v>
      </c>
      <c r="F1664">
        <v>0.68212404253256198</v>
      </c>
      <c r="L1664" s="4" t="s">
        <v>126</v>
      </c>
      <c r="M1664" t="str">
        <f t="shared" si="69"/>
        <v>2008</v>
      </c>
      <c r="N1664" s="6" t="s">
        <v>10</v>
      </c>
      <c r="O1664" t="s">
        <v>11</v>
      </c>
      <c r="P1664">
        <v>105528</v>
      </c>
      <c r="Q1664">
        <v>0.68212404253256198</v>
      </c>
    </row>
    <row r="1665" spans="1:17" x14ac:dyDescent="0.4">
      <c r="A1665" s="4" t="s">
        <v>127</v>
      </c>
      <c r="B1665" t="str">
        <f t="shared" si="68"/>
        <v>2008</v>
      </c>
      <c r="C1665" s="6" t="s">
        <v>10</v>
      </c>
      <c r="D1665" t="s">
        <v>11</v>
      </c>
      <c r="E1665">
        <v>91325</v>
      </c>
      <c r="F1665">
        <v>0.6679466081550558</v>
      </c>
      <c r="L1665" s="4" t="s">
        <v>127</v>
      </c>
      <c r="M1665" t="str">
        <f t="shared" si="69"/>
        <v>2008</v>
      </c>
      <c r="N1665" s="6" t="s">
        <v>10</v>
      </c>
      <c r="O1665" t="s">
        <v>11</v>
      </c>
      <c r="P1665">
        <v>91325</v>
      </c>
      <c r="Q1665">
        <v>0.6679466081550558</v>
      </c>
    </row>
    <row r="1666" spans="1:17" x14ac:dyDescent="0.4">
      <c r="A1666" s="4" t="s">
        <v>128</v>
      </c>
      <c r="B1666" t="str">
        <f t="shared" si="68"/>
        <v>2008</v>
      </c>
      <c r="C1666" s="6" t="s">
        <v>10</v>
      </c>
      <c r="D1666" t="s">
        <v>11</v>
      </c>
      <c r="E1666">
        <v>66582</v>
      </c>
      <c r="F1666">
        <v>0.6618686441941608</v>
      </c>
      <c r="L1666" s="4" t="s">
        <v>128</v>
      </c>
      <c r="M1666" t="str">
        <f t="shared" si="69"/>
        <v>2008</v>
      </c>
      <c r="N1666" s="6" t="s">
        <v>10</v>
      </c>
      <c r="O1666" t="s">
        <v>11</v>
      </c>
      <c r="P1666">
        <v>66582</v>
      </c>
      <c r="Q1666">
        <v>0.6618686441941608</v>
      </c>
    </row>
    <row r="1667" spans="1:17" x14ac:dyDescent="0.4">
      <c r="A1667" s="4" t="s">
        <v>129</v>
      </c>
      <c r="B1667" t="str">
        <f t="shared" si="68"/>
        <v>2008</v>
      </c>
      <c r="C1667" s="6" t="s">
        <v>10</v>
      </c>
      <c r="D1667" t="s">
        <v>11</v>
      </c>
      <c r="E1667">
        <v>76836</v>
      </c>
      <c r="F1667">
        <v>0.69058618396217941</v>
      </c>
      <c r="L1667" s="4" t="s">
        <v>129</v>
      </c>
      <c r="M1667" t="str">
        <f t="shared" si="69"/>
        <v>2008</v>
      </c>
      <c r="N1667" s="6" t="s">
        <v>10</v>
      </c>
      <c r="O1667" t="s">
        <v>11</v>
      </c>
      <c r="P1667">
        <v>76836</v>
      </c>
      <c r="Q1667">
        <v>0.69058618396217941</v>
      </c>
    </row>
    <row r="1668" spans="1:17" x14ac:dyDescent="0.4">
      <c r="A1668" s="4" t="s">
        <v>130</v>
      </c>
      <c r="B1668" t="str">
        <f t="shared" si="68"/>
        <v>2008</v>
      </c>
      <c r="C1668" s="6" t="s">
        <v>10</v>
      </c>
      <c r="D1668" t="s">
        <v>11</v>
      </c>
      <c r="E1668">
        <v>79096</v>
      </c>
      <c r="F1668">
        <v>0.70777518276914264</v>
      </c>
      <c r="L1668" s="4" t="s">
        <v>130</v>
      </c>
      <c r="M1668" t="str">
        <f t="shared" si="69"/>
        <v>2008</v>
      </c>
      <c r="N1668" s="6" t="s">
        <v>10</v>
      </c>
      <c r="O1668" t="s">
        <v>11</v>
      </c>
      <c r="P1668">
        <v>79096</v>
      </c>
      <c r="Q1668">
        <v>0.70777518276914264</v>
      </c>
    </row>
    <row r="1669" spans="1:17" x14ac:dyDescent="0.4">
      <c r="A1669" s="4" t="s">
        <v>131</v>
      </c>
      <c r="B1669" t="str">
        <f t="shared" si="68"/>
        <v>2008</v>
      </c>
      <c r="C1669" s="6" t="s">
        <v>10</v>
      </c>
      <c r="D1669" t="s">
        <v>11</v>
      </c>
      <c r="E1669">
        <v>66689</v>
      </c>
      <c r="F1669">
        <v>0.65382654561854159</v>
      </c>
      <c r="L1669" s="4" t="s">
        <v>131</v>
      </c>
      <c r="M1669" t="str">
        <f t="shared" si="69"/>
        <v>2008</v>
      </c>
      <c r="N1669" s="6" t="s">
        <v>10</v>
      </c>
      <c r="O1669" t="s">
        <v>11</v>
      </c>
      <c r="P1669">
        <v>66689</v>
      </c>
      <c r="Q1669">
        <v>0.65382654561854159</v>
      </c>
    </row>
    <row r="1670" spans="1:17" x14ac:dyDescent="0.4">
      <c r="A1670" s="4" t="s">
        <v>132</v>
      </c>
      <c r="B1670" t="str">
        <f t="shared" si="68"/>
        <v>2009</v>
      </c>
      <c r="C1670" s="6" t="s">
        <v>10</v>
      </c>
      <c r="D1670" t="s">
        <v>11</v>
      </c>
      <c r="E1670">
        <v>105144</v>
      </c>
      <c r="F1670">
        <v>0.72030252377168225</v>
      </c>
      <c r="L1670" s="4" t="s">
        <v>132</v>
      </c>
      <c r="M1670" t="str">
        <f t="shared" si="69"/>
        <v>2009</v>
      </c>
      <c r="N1670" s="6" t="s">
        <v>10</v>
      </c>
      <c r="O1670" t="s">
        <v>11</v>
      </c>
      <c r="P1670">
        <v>105144</v>
      </c>
      <c r="Q1670">
        <v>0.72030252377168225</v>
      </c>
    </row>
    <row r="1671" spans="1:17" x14ac:dyDescent="0.4">
      <c r="A1671" s="4" t="s">
        <v>133</v>
      </c>
      <c r="B1671" t="str">
        <f t="shared" si="68"/>
        <v>2009</v>
      </c>
      <c r="C1671" s="6" t="s">
        <v>10</v>
      </c>
      <c r="D1671" t="s">
        <v>11</v>
      </c>
      <c r="E1671">
        <v>80037</v>
      </c>
      <c r="F1671">
        <v>0.70634178198249087</v>
      </c>
      <c r="L1671" s="4" t="s">
        <v>133</v>
      </c>
      <c r="M1671" t="str">
        <f t="shared" si="69"/>
        <v>2009</v>
      </c>
      <c r="N1671" s="6" t="s">
        <v>10</v>
      </c>
      <c r="O1671" t="s">
        <v>11</v>
      </c>
      <c r="P1671">
        <v>80037</v>
      </c>
      <c r="Q1671">
        <v>0.70634178198249087</v>
      </c>
    </row>
    <row r="1672" spans="1:17" x14ac:dyDescent="0.4">
      <c r="A1672" s="4" t="s">
        <v>134</v>
      </c>
      <c r="B1672" t="str">
        <f t="shared" si="68"/>
        <v>2009</v>
      </c>
      <c r="C1672" s="6" t="s">
        <v>10</v>
      </c>
      <c r="D1672" t="s">
        <v>11</v>
      </c>
      <c r="E1672">
        <v>91275</v>
      </c>
      <c r="F1672">
        <v>0.72476714547750065</v>
      </c>
      <c r="L1672" s="4" t="s">
        <v>134</v>
      </c>
      <c r="M1672" t="str">
        <f t="shared" si="69"/>
        <v>2009</v>
      </c>
      <c r="N1672" s="6" t="s">
        <v>10</v>
      </c>
      <c r="O1672" t="s">
        <v>11</v>
      </c>
      <c r="P1672">
        <v>91275</v>
      </c>
      <c r="Q1672">
        <v>0.72476714547750065</v>
      </c>
    </row>
    <row r="1673" spans="1:17" x14ac:dyDescent="0.4">
      <c r="A1673" s="4" t="s">
        <v>135</v>
      </c>
      <c r="B1673" t="str">
        <f t="shared" si="68"/>
        <v>2009</v>
      </c>
      <c r="C1673" s="6" t="s">
        <v>10</v>
      </c>
      <c r="D1673" t="s">
        <v>11</v>
      </c>
      <c r="E1673">
        <v>86525</v>
      </c>
      <c r="F1673">
        <v>0.67574427540532944</v>
      </c>
      <c r="L1673" s="4" t="s">
        <v>135</v>
      </c>
      <c r="M1673" t="str">
        <f t="shared" si="69"/>
        <v>2009</v>
      </c>
      <c r="N1673" s="6" t="s">
        <v>10</v>
      </c>
      <c r="O1673" t="s">
        <v>11</v>
      </c>
      <c r="P1673">
        <v>86525</v>
      </c>
      <c r="Q1673">
        <v>0.67574427540532944</v>
      </c>
    </row>
    <row r="1674" spans="1:17" x14ac:dyDescent="0.4">
      <c r="A1674" s="4" t="s">
        <v>136</v>
      </c>
      <c r="B1674" t="str">
        <f t="shared" si="68"/>
        <v>2009</v>
      </c>
      <c r="C1674" s="6" t="s">
        <v>10</v>
      </c>
      <c r="D1674" t="s">
        <v>11</v>
      </c>
      <c r="E1674">
        <v>52058</v>
      </c>
      <c r="F1674">
        <v>0.60430669220500322</v>
      </c>
      <c r="L1674" s="4" t="s">
        <v>136</v>
      </c>
      <c r="M1674" t="str">
        <f t="shared" si="69"/>
        <v>2009</v>
      </c>
      <c r="N1674" s="6" t="s">
        <v>10</v>
      </c>
      <c r="O1674" t="s">
        <v>11</v>
      </c>
      <c r="P1674">
        <v>52058</v>
      </c>
      <c r="Q1674">
        <v>0.60430669220500322</v>
      </c>
    </row>
    <row r="1675" spans="1:17" x14ac:dyDescent="0.4">
      <c r="A1675" s="4" t="s">
        <v>137</v>
      </c>
      <c r="B1675" t="str">
        <f t="shared" si="68"/>
        <v>2009</v>
      </c>
      <c r="C1675" s="6" t="s">
        <v>10</v>
      </c>
      <c r="D1675" t="s">
        <v>11</v>
      </c>
      <c r="E1675">
        <v>41650</v>
      </c>
      <c r="F1675">
        <v>0.54683909932383645</v>
      </c>
      <c r="L1675" s="4" t="s">
        <v>137</v>
      </c>
      <c r="M1675" t="str">
        <f t="shared" si="69"/>
        <v>2009</v>
      </c>
      <c r="N1675" s="6" t="s">
        <v>10</v>
      </c>
      <c r="O1675" t="s">
        <v>11</v>
      </c>
      <c r="P1675">
        <v>41650</v>
      </c>
      <c r="Q1675">
        <v>0.54683909932383645</v>
      </c>
    </row>
    <row r="1676" spans="1:17" x14ac:dyDescent="0.4">
      <c r="A1676" s="4" t="s">
        <v>138</v>
      </c>
      <c r="B1676" t="str">
        <f t="shared" si="68"/>
        <v>2009</v>
      </c>
      <c r="C1676" s="6" t="s">
        <v>10</v>
      </c>
      <c r="D1676" t="s">
        <v>11</v>
      </c>
      <c r="E1676">
        <v>72326</v>
      </c>
      <c r="F1676">
        <v>0.58179156343511695</v>
      </c>
      <c r="L1676" s="4" t="s">
        <v>138</v>
      </c>
      <c r="M1676" t="str">
        <f t="shared" si="69"/>
        <v>2009</v>
      </c>
      <c r="N1676" s="6" t="s">
        <v>10</v>
      </c>
      <c r="O1676" t="s">
        <v>11</v>
      </c>
      <c r="P1676">
        <v>72326</v>
      </c>
      <c r="Q1676">
        <v>0.58179156343511695</v>
      </c>
    </row>
    <row r="1677" spans="1:17" x14ac:dyDescent="0.4">
      <c r="A1677" s="4" t="s">
        <v>139</v>
      </c>
      <c r="B1677" t="str">
        <f t="shared" si="68"/>
        <v>2009</v>
      </c>
      <c r="C1677" s="6" t="s">
        <v>10</v>
      </c>
      <c r="D1677" t="s">
        <v>11</v>
      </c>
      <c r="E1677">
        <v>86530</v>
      </c>
      <c r="F1677">
        <v>0.61075976170981672</v>
      </c>
      <c r="L1677" s="4" t="s">
        <v>139</v>
      </c>
      <c r="M1677" t="str">
        <f t="shared" si="69"/>
        <v>2009</v>
      </c>
      <c r="N1677" s="6" t="s">
        <v>10</v>
      </c>
      <c r="O1677" t="s">
        <v>11</v>
      </c>
      <c r="P1677">
        <v>86530</v>
      </c>
      <c r="Q1677">
        <v>0.61075976170981672</v>
      </c>
    </row>
    <row r="1678" spans="1:17" x14ac:dyDescent="0.4">
      <c r="A1678" s="4" t="s">
        <v>140</v>
      </c>
      <c r="B1678" t="str">
        <f t="shared" si="68"/>
        <v>2009</v>
      </c>
      <c r="C1678" s="6" t="s">
        <v>10</v>
      </c>
      <c r="D1678" t="s">
        <v>11</v>
      </c>
      <c r="E1678">
        <v>59588</v>
      </c>
      <c r="F1678">
        <v>0.64517106972715466</v>
      </c>
      <c r="L1678" s="4" t="s">
        <v>140</v>
      </c>
      <c r="M1678" t="str">
        <f t="shared" si="69"/>
        <v>2009</v>
      </c>
      <c r="N1678" s="6" t="s">
        <v>10</v>
      </c>
      <c r="O1678" t="s">
        <v>11</v>
      </c>
      <c r="P1678">
        <v>59588</v>
      </c>
      <c r="Q1678">
        <v>0.64517106972715466</v>
      </c>
    </row>
    <row r="1679" spans="1:17" x14ac:dyDescent="0.4">
      <c r="A1679" s="4" t="s">
        <v>141</v>
      </c>
      <c r="B1679" t="str">
        <f t="shared" si="68"/>
        <v>2009</v>
      </c>
      <c r="C1679" s="6" t="s">
        <v>10</v>
      </c>
      <c r="D1679" t="s">
        <v>11</v>
      </c>
      <c r="E1679">
        <v>83273</v>
      </c>
      <c r="F1679">
        <v>0.67665317796954483</v>
      </c>
      <c r="L1679" s="4" t="s">
        <v>141</v>
      </c>
      <c r="M1679" t="str">
        <f t="shared" si="69"/>
        <v>2009</v>
      </c>
      <c r="N1679" s="6" t="s">
        <v>10</v>
      </c>
      <c r="O1679" t="s">
        <v>11</v>
      </c>
      <c r="P1679">
        <v>83273</v>
      </c>
      <c r="Q1679">
        <v>0.67665317796954483</v>
      </c>
    </row>
    <row r="1680" spans="1:17" x14ac:dyDescent="0.4">
      <c r="A1680" s="4" t="s">
        <v>142</v>
      </c>
      <c r="B1680" t="str">
        <f t="shared" si="68"/>
        <v>2009</v>
      </c>
      <c r="C1680" s="6" t="s">
        <v>10</v>
      </c>
      <c r="D1680" t="s">
        <v>11</v>
      </c>
      <c r="E1680">
        <v>90358</v>
      </c>
      <c r="F1680">
        <v>0.73032500020206426</v>
      </c>
      <c r="L1680" s="4" t="s">
        <v>142</v>
      </c>
      <c r="M1680" t="str">
        <f t="shared" si="69"/>
        <v>2009</v>
      </c>
      <c r="N1680" s="6" t="s">
        <v>10</v>
      </c>
      <c r="O1680" t="s">
        <v>11</v>
      </c>
      <c r="P1680">
        <v>90358</v>
      </c>
      <c r="Q1680">
        <v>0.73032500020206426</v>
      </c>
    </row>
    <row r="1681" spans="1:17" x14ac:dyDescent="0.4">
      <c r="A1681" s="4" t="s">
        <v>143</v>
      </c>
      <c r="B1681" t="str">
        <f t="shared" si="68"/>
        <v>2009</v>
      </c>
      <c r="C1681" s="6" t="s">
        <v>10</v>
      </c>
      <c r="D1681" t="s">
        <v>11</v>
      </c>
      <c r="E1681">
        <v>87983</v>
      </c>
      <c r="F1681">
        <v>0.73217272628924746</v>
      </c>
      <c r="L1681" s="4" t="s">
        <v>143</v>
      </c>
      <c r="M1681" t="str">
        <f t="shared" si="69"/>
        <v>2009</v>
      </c>
      <c r="N1681" s="6" t="s">
        <v>10</v>
      </c>
      <c r="O1681" t="s">
        <v>11</v>
      </c>
      <c r="P1681">
        <v>87983</v>
      </c>
      <c r="Q1681">
        <v>0.73217272628924746</v>
      </c>
    </row>
    <row r="1682" spans="1:17" x14ac:dyDescent="0.4">
      <c r="A1682" s="4" t="s">
        <v>144</v>
      </c>
      <c r="B1682" t="str">
        <f t="shared" si="68"/>
        <v>2010</v>
      </c>
      <c r="C1682" s="6" t="s">
        <v>10</v>
      </c>
      <c r="D1682" t="s">
        <v>11</v>
      </c>
      <c r="E1682">
        <v>98918</v>
      </c>
      <c r="F1682">
        <v>0.7325197351856515</v>
      </c>
      <c r="L1682" s="4" t="s">
        <v>144</v>
      </c>
      <c r="M1682" t="str">
        <f t="shared" si="69"/>
        <v>2010</v>
      </c>
      <c r="N1682" s="6" t="s">
        <v>10</v>
      </c>
      <c r="O1682" t="s">
        <v>11</v>
      </c>
      <c r="P1682">
        <v>98918</v>
      </c>
      <c r="Q1682">
        <v>0.7325197351856515</v>
      </c>
    </row>
    <row r="1683" spans="1:17" x14ac:dyDescent="0.4">
      <c r="A1683" s="4" t="s">
        <v>145</v>
      </c>
      <c r="B1683" t="str">
        <f t="shared" si="68"/>
        <v>2010</v>
      </c>
      <c r="C1683" s="6" t="s">
        <v>10</v>
      </c>
      <c r="D1683" t="s">
        <v>11</v>
      </c>
      <c r="E1683">
        <v>143050</v>
      </c>
      <c r="F1683">
        <v>0.76416822919170713</v>
      </c>
      <c r="L1683" s="4" t="s">
        <v>145</v>
      </c>
      <c r="M1683" t="str">
        <f t="shared" si="69"/>
        <v>2010</v>
      </c>
      <c r="N1683" s="6" t="s">
        <v>10</v>
      </c>
      <c r="O1683" t="s">
        <v>11</v>
      </c>
      <c r="P1683">
        <v>143050</v>
      </c>
      <c r="Q1683">
        <v>0.76416822919170713</v>
      </c>
    </row>
    <row r="1684" spans="1:17" x14ac:dyDescent="0.4">
      <c r="A1684" s="4" t="s">
        <v>146</v>
      </c>
      <c r="B1684" t="str">
        <f t="shared" si="68"/>
        <v>2010</v>
      </c>
      <c r="C1684" s="6" t="s">
        <v>10</v>
      </c>
      <c r="D1684" t="s">
        <v>11</v>
      </c>
      <c r="E1684">
        <v>88038</v>
      </c>
      <c r="F1684">
        <v>0.6730888323126677</v>
      </c>
      <c r="L1684" s="4" t="s">
        <v>146</v>
      </c>
      <c r="M1684" t="str">
        <f t="shared" si="69"/>
        <v>2010</v>
      </c>
      <c r="N1684" s="6" t="s">
        <v>10</v>
      </c>
      <c r="O1684" t="s">
        <v>11</v>
      </c>
      <c r="P1684">
        <v>88038</v>
      </c>
      <c r="Q1684">
        <v>0.6730888323126677</v>
      </c>
    </row>
    <row r="1685" spans="1:17" x14ac:dyDescent="0.4">
      <c r="A1685" s="4" t="s">
        <v>147</v>
      </c>
      <c r="B1685" t="str">
        <f t="shared" si="68"/>
        <v>2010</v>
      </c>
      <c r="C1685" s="6" t="s">
        <v>10</v>
      </c>
      <c r="D1685" t="s">
        <v>11</v>
      </c>
      <c r="E1685">
        <v>91702</v>
      </c>
      <c r="F1685">
        <v>0.63847326756111311</v>
      </c>
      <c r="L1685" s="4" t="s">
        <v>147</v>
      </c>
      <c r="M1685" t="str">
        <f t="shared" si="69"/>
        <v>2010</v>
      </c>
      <c r="N1685" s="6" t="s">
        <v>10</v>
      </c>
      <c r="O1685" t="s">
        <v>11</v>
      </c>
      <c r="P1685">
        <v>91702</v>
      </c>
      <c r="Q1685">
        <v>0.63847326756111311</v>
      </c>
    </row>
    <row r="1686" spans="1:17" x14ac:dyDescent="0.4">
      <c r="A1686" s="4" t="s">
        <v>148</v>
      </c>
      <c r="B1686" t="str">
        <f t="shared" si="68"/>
        <v>2010</v>
      </c>
      <c r="C1686" s="6" t="s">
        <v>10</v>
      </c>
      <c r="D1686" t="s">
        <v>11</v>
      </c>
      <c r="E1686">
        <v>71636</v>
      </c>
      <c r="F1686">
        <v>0.58572082679225534</v>
      </c>
      <c r="L1686" s="4" t="s">
        <v>148</v>
      </c>
      <c r="M1686" t="str">
        <f t="shared" si="69"/>
        <v>2010</v>
      </c>
      <c r="N1686" s="6" t="s">
        <v>10</v>
      </c>
      <c r="O1686" t="s">
        <v>11</v>
      </c>
      <c r="P1686">
        <v>71636</v>
      </c>
      <c r="Q1686">
        <v>0.58572082679225534</v>
      </c>
    </row>
    <row r="1687" spans="1:17" x14ac:dyDescent="0.4">
      <c r="A1687" s="4" t="s">
        <v>149</v>
      </c>
      <c r="B1687" t="str">
        <f t="shared" si="68"/>
        <v>2010</v>
      </c>
      <c r="C1687" s="6" t="s">
        <v>10</v>
      </c>
      <c r="D1687" t="s">
        <v>11</v>
      </c>
      <c r="E1687">
        <v>69081</v>
      </c>
      <c r="F1687">
        <v>0.58860969811610131</v>
      </c>
      <c r="L1687" s="4" t="s">
        <v>149</v>
      </c>
      <c r="M1687" t="str">
        <f t="shared" si="69"/>
        <v>2010</v>
      </c>
      <c r="N1687" s="6" t="s">
        <v>10</v>
      </c>
      <c r="O1687" t="s">
        <v>11</v>
      </c>
      <c r="P1687">
        <v>69081</v>
      </c>
      <c r="Q1687">
        <v>0.58860969811610131</v>
      </c>
    </row>
    <row r="1688" spans="1:17" x14ac:dyDescent="0.4">
      <c r="A1688" s="4" t="s">
        <v>150</v>
      </c>
      <c r="B1688" t="str">
        <f t="shared" si="68"/>
        <v>2010</v>
      </c>
      <c r="C1688" s="6" t="s">
        <v>10</v>
      </c>
      <c r="D1688" t="s">
        <v>11</v>
      </c>
      <c r="E1688">
        <v>117778</v>
      </c>
      <c r="F1688">
        <v>0.61544008527893312</v>
      </c>
      <c r="L1688" s="4" t="s">
        <v>150</v>
      </c>
      <c r="M1688" t="str">
        <f t="shared" si="69"/>
        <v>2010</v>
      </c>
      <c r="N1688" s="6" t="s">
        <v>10</v>
      </c>
      <c r="O1688" t="s">
        <v>11</v>
      </c>
      <c r="P1688">
        <v>117778</v>
      </c>
      <c r="Q1688">
        <v>0.61544008527893312</v>
      </c>
    </row>
    <row r="1689" spans="1:17" x14ac:dyDescent="0.4">
      <c r="A1689" s="4" t="s">
        <v>151</v>
      </c>
      <c r="B1689" t="str">
        <f t="shared" si="68"/>
        <v>2010</v>
      </c>
      <c r="C1689" s="6" t="s">
        <v>10</v>
      </c>
      <c r="D1689" t="s">
        <v>11</v>
      </c>
      <c r="E1689">
        <v>130593</v>
      </c>
      <c r="F1689">
        <v>0.64601389053781311</v>
      </c>
      <c r="L1689" s="4" t="s">
        <v>151</v>
      </c>
      <c r="M1689" t="str">
        <f t="shared" si="69"/>
        <v>2010</v>
      </c>
      <c r="N1689" s="6" t="s">
        <v>10</v>
      </c>
      <c r="O1689" t="s">
        <v>11</v>
      </c>
      <c r="P1689">
        <v>130593</v>
      </c>
      <c r="Q1689">
        <v>0.64601389053781311</v>
      </c>
    </row>
    <row r="1690" spans="1:17" x14ac:dyDescent="0.4">
      <c r="A1690" s="4" t="s">
        <v>152</v>
      </c>
      <c r="B1690" t="str">
        <f t="shared" si="68"/>
        <v>2010</v>
      </c>
      <c r="C1690" s="6" t="s">
        <v>10</v>
      </c>
      <c r="D1690" t="s">
        <v>11</v>
      </c>
      <c r="E1690">
        <v>74457</v>
      </c>
      <c r="F1690">
        <v>0.63176248981808314</v>
      </c>
      <c r="L1690" s="4" t="s">
        <v>152</v>
      </c>
      <c r="M1690" t="str">
        <f t="shared" si="69"/>
        <v>2010</v>
      </c>
      <c r="N1690" s="6" t="s">
        <v>10</v>
      </c>
      <c r="O1690" t="s">
        <v>11</v>
      </c>
      <c r="P1690">
        <v>74457</v>
      </c>
      <c r="Q1690">
        <v>0.63176248981808314</v>
      </c>
    </row>
    <row r="1691" spans="1:17" x14ac:dyDescent="0.4">
      <c r="A1691" s="4" t="s">
        <v>153</v>
      </c>
      <c r="B1691" t="str">
        <f t="shared" si="68"/>
        <v>2010</v>
      </c>
      <c r="C1691" s="6" t="s">
        <v>10</v>
      </c>
      <c r="D1691" t="s">
        <v>11</v>
      </c>
      <c r="E1691">
        <v>92627</v>
      </c>
      <c r="F1691">
        <v>0.65724604773933526</v>
      </c>
      <c r="L1691" s="4" t="s">
        <v>153</v>
      </c>
      <c r="M1691" t="str">
        <f t="shared" si="69"/>
        <v>2010</v>
      </c>
      <c r="N1691" s="6" t="s">
        <v>10</v>
      </c>
      <c r="O1691" t="s">
        <v>11</v>
      </c>
      <c r="P1691">
        <v>92627</v>
      </c>
      <c r="Q1691">
        <v>0.65724604773933526</v>
      </c>
    </row>
    <row r="1692" spans="1:17" x14ac:dyDescent="0.4">
      <c r="A1692" s="4" t="s">
        <v>154</v>
      </c>
      <c r="B1692" t="str">
        <f t="shared" si="68"/>
        <v>2010</v>
      </c>
      <c r="C1692" s="6" t="s">
        <v>10</v>
      </c>
      <c r="D1692" t="s">
        <v>11</v>
      </c>
      <c r="E1692">
        <v>94035</v>
      </c>
      <c r="F1692">
        <v>0.67930130247274778</v>
      </c>
      <c r="L1692" s="4" t="s">
        <v>154</v>
      </c>
      <c r="M1692" t="str">
        <f t="shared" si="69"/>
        <v>2010</v>
      </c>
      <c r="N1692" s="6" t="s">
        <v>10</v>
      </c>
      <c r="O1692" t="s">
        <v>11</v>
      </c>
      <c r="P1692">
        <v>94035</v>
      </c>
      <c r="Q1692">
        <v>0.67930130247274778</v>
      </c>
    </row>
    <row r="1693" spans="1:17" x14ac:dyDescent="0.4">
      <c r="A1693" s="4" t="s">
        <v>155</v>
      </c>
      <c r="B1693" t="str">
        <f t="shared" si="68"/>
        <v>2010</v>
      </c>
      <c r="C1693" s="6" t="s">
        <v>10</v>
      </c>
      <c r="D1693" t="s">
        <v>11</v>
      </c>
      <c r="E1693">
        <v>99578</v>
      </c>
      <c r="F1693">
        <v>0.67984324649079686</v>
      </c>
      <c r="L1693" s="4" t="s">
        <v>155</v>
      </c>
      <c r="M1693" t="str">
        <f t="shared" si="69"/>
        <v>2010</v>
      </c>
      <c r="N1693" s="6" t="s">
        <v>10</v>
      </c>
      <c r="O1693" t="s">
        <v>11</v>
      </c>
      <c r="P1693">
        <v>99578</v>
      </c>
      <c r="Q1693">
        <v>0.67984324649079686</v>
      </c>
    </row>
    <row r="1694" spans="1:17" x14ac:dyDescent="0.4">
      <c r="A1694" s="4" t="s">
        <v>156</v>
      </c>
      <c r="B1694" t="str">
        <f t="shared" si="68"/>
        <v>2011</v>
      </c>
      <c r="C1694" s="6" t="s">
        <v>10</v>
      </c>
      <c r="D1694" t="s">
        <v>11</v>
      </c>
      <c r="E1694">
        <v>132040</v>
      </c>
      <c r="F1694">
        <v>0.72794231150903033</v>
      </c>
      <c r="L1694" s="4" t="s">
        <v>156</v>
      </c>
      <c r="M1694" t="str">
        <f t="shared" si="69"/>
        <v>2011</v>
      </c>
      <c r="N1694" s="6" t="s">
        <v>10</v>
      </c>
      <c r="O1694" t="s">
        <v>11</v>
      </c>
      <c r="P1694">
        <v>132040</v>
      </c>
      <c r="Q1694">
        <v>0.72794231150903033</v>
      </c>
    </row>
    <row r="1695" spans="1:17" x14ac:dyDescent="0.4">
      <c r="A1695" s="4" t="s">
        <v>157</v>
      </c>
      <c r="B1695" t="str">
        <f t="shared" si="68"/>
        <v>2011</v>
      </c>
      <c r="C1695" s="6" t="s">
        <v>10</v>
      </c>
      <c r="D1695" t="s">
        <v>11</v>
      </c>
      <c r="E1695">
        <v>149941</v>
      </c>
      <c r="F1695">
        <v>0.71511830326269954</v>
      </c>
      <c r="L1695" s="4" t="s">
        <v>157</v>
      </c>
      <c r="M1695" t="str">
        <f t="shared" si="69"/>
        <v>2011</v>
      </c>
      <c r="N1695" s="6" t="s">
        <v>10</v>
      </c>
      <c r="O1695" t="s">
        <v>11</v>
      </c>
      <c r="P1695">
        <v>149941</v>
      </c>
      <c r="Q1695">
        <v>0.71511830326269954</v>
      </c>
    </row>
    <row r="1696" spans="1:17" x14ac:dyDescent="0.4">
      <c r="A1696" s="4" t="s">
        <v>158</v>
      </c>
      <c r="B1696" t="str">
        <f t="shared" si="68"/>
        <v>2011</v>
      </c>
      <c r="C1696" s="6" t="s">
        <v>10</v>
      </c>
      <c r="D1696" t="s">
        <v>11</v>
      </c>
      <c r="E1696">
        <v>129749</v>
      </c>
      <c r="F1696">
        <v>0.72354912643665337</v>
      </c>
      <c r="L1696" s="4" t="s">
        <v>158</v>
      </c>
      <c r="M1696" t="str">
        <f t="shared" si="69"/>
        <v>2011</v>
      </c>
      <c r="N1696" s="6" t="s">
        <v>10</v>
      </c>
      <c r="O1696" t="s">
        <v>11</v>
      </c>
      <c r="P1696">
        <v>129749</v>
      </c>
      <c r="Q1696">
        <v>0.72354912643665337</v>
      </c>
    </row>
    <row r="1697" spans="1:17" x14ac:dyDescent="0.4">
      <c r="A1697" s="4" t="s">
        <v>159</v>
      </c>
      <c r="B1697" t="str">
        <f t="shared" si="68"/>
        <v>2011</v>
      </c>
      <c r="C1697" s="6" t="s">
        <v>10</v>
      </c>
      <c r="D1697" t="s">
        <v>11</v>
      </c>
      <c r="E1697">
        <v>131797</v>
      </c>
      <c r="F1697">
        <v>0.64290905898020012</v>
      </c>
      <c r="L1697" s="4" t="s">
        <v>159</v>
      </c>
      <c r="M1697" t="str">
        <f t="shared" si="69"/>
        <v>2011</v>
      </c>
      <c r="N1697" s="6" t="s">
        <v>10</v>
      </c>
      <c r="O1697" t="s">
        <v>11</v>
      </c>
      <c r="P1697">
        <v>131797</v>
      </c>
      <c r="Q1697">
        <v>0.64290905898020012</v>
      </c>
    </row>
    <row r="1698" spans="1:17" x14ac:dyDescent="0.4">
      <c r="A1698" s="4" t="s">
        <v>160</v>
      </c>
      <c r="B1698" t="str">
        <f t="shared" si="68"/>
        <v>2011</v>
      </c>
      <c r="C1698" s="6" t="s">
        <v>10</v>
      </c>
      <c r="D1698" t="s">
        <v>11</v>
      </c>
      <c r="E1698">
        <v>110920</v>
      </c>
      <c r="F1698">
        <v>0.654893694906448</v>
      </c>
      <c r="L1698" s="4" t="s">
        <v>160</v>
      </c>
      <c r="M1698" t="str">
        <f t="shared" si="69"/>
        <v>2011</v>
      </c>
      <c r="N1698" s="6" t="s">
        <v>10</v>
      </c>
      <c r="O1698" t="s">
        <v>11</v>
      </c>
      <c r="P1698">
        <v>110920</v>
      </c>
      <c r="Q1698">
        <v>0.654893694906448</v>
      </c>
    </row>
    <row r="1699" spans="1:17" x14ac:dyDescent="0.4">
      <c r="A1699" s="4" t="s">
        <v>161</v>
      </c>
      <c r="B1699" t="str">
        <f t="shared" ref="B1699:B1762" si="70">LEFT(TEXT(A1699,"YYYY"),4)</f>
        <v>2011</v>
      </c>
      <c r="C1699" s="6" t="s">
        <v>10</v>
      </c>
      <c r="D1699" t="s">
        <v>11</v>
      </c>
      <c r="E1699">
        <v>103335</v>
      </c>
      <c r="F1699">
        <v>0.6282221195467147</v>
      </c>
      <c r="L1699" s="4" t="s">
        <v>161</v>
      </c>
      <c r="M1699" t="str">
        <f t="shared" ref="M1699:M1762" si="71">LEFT(TEXT(L1699,"YYYY"),4)</f>
        <v>2011</v>
      </c>
      <c r="N1699" s="6" t="s">
        <v>10</v>
      </c>
      <c r="O1699" t="s">
        <v>11</v>
      </c>
      <c r="P1699">
        <v>103335</v>
      </c>
      <c r="Q1699">
        <v>0.6282221195467147</v>
      </c>
    </row>
    <row r="1700" spans="1:17" x14ac:dyDescent="0.4">
      <c r="A1700" s="4" t="s">
        <v>162</v>
      </c>
      <c r="B1700" t="str">
        <f t="shared" si="70"/>
        <v>2011</v>
      </c>
      <c r="C1700" s="6" t="s">
        <v>10</v>
      </c>
      <c r="D1700" t="s">
        <v>11</v>
      </c>
      <c r="E1700">
        <v>183862</v>
      </c>
      <c r="F1700">
        <v>0.66264695494222714</v>
      </c>
      <c r="L1700" s="4" t="s">
        <v>162</v>
      </c>
      <c r="M1700" t="str">
        <f t="shared" si="71"/>
        <v>2011</v>
      </c>
      <c r="N1700" s="6" t="s">
        <v>10</v>
      </c>
      <c r="O1700" t="s">
        <v>11</v>
      </c>
      <c r="P1700">
        <v>183862</v>
      </c>
      <c r="Q1700">
        <v>0.66264695494222714</v>
      </c>
    </row>
    <row r="1701" spans="1:17" x14ac:dyDescent="0.4">
      <c r="A1701" s="4" t="s">
        <v>163</v>
      </c>
      <c r="B1701" t="str">
        <f t="shared" si="70"/>
        <v>2011</v>
      </c>
      <c r="C1701" s="6" t="s">
        <v>10</v>
      </c>
      <c r="D1701" t="s">
        <v>11</v>
      </c>
      <c r="E1701">
        <v>183890</v>
      </c>
      <c r="F1701">
        <v>0.69866490376212942</v>
      </c>
      <c r="L1701" s="4" t="s">
        <v>163</v>
      </c>
      <c r="M1701" t="str">
        <f t="shared" si="71"/>
        <v>2011</v>
      </c>
      <c r="N1701" s="6" t="s">
        <v>10</v>
      </c>
      <c r="O1701" t="s">
        <v>11</v>
      </c>
      <c r="P1701">
        <v>183890</v>
      </c>
      <c r="Q1701">
        <v>0.69866490376212942</v>
      </c>
    </row>
    <row r="1702" spans="1:17" x14ac:dyDescent="0.4">
      <c r="A1702" s="4" t="s">
        <v>164</v>
      </c>
      <c r="B1702" t="str">
        <f t="shared" si="70"/>
        <v>2011</v>
      </c>
      <c r="C1702" s="6" t="s">
        <v>10</v>
      </c>
      <c r="D1702" t="s">
        <v>11</v>
      </c>
      <c r="E1702">
        <v>104211</v>
      </c>
      <c r="F1702">
        <v>0.66789079023264752</v>
      </c>
      <c r="L1702" s="4" t="s">
        <v>164</v>
      </c>
      <c r="M1702" t="str">
        <f t="shared" si="71"/>
        <v>2011</v>
      </c>
      <c r="N1702" s="6" t="s">
        <v>10</v>
      </c>
      <c r="O1702" t="s">
        <v>11</v>
      </c>
      <c r="P1702">
        <v>104211</v>
      </c>
      <c r="Q1702">
        <v>0.66789079023264752</v>
      </c>
    </row>
    <row r="1703" spans="1:17" x14ac:dyDescent="0.4">
      <c r="A1703" s="4" t="s">
        <v>165</v>
      </c>
      <c r="B1703" t="str">
        <f t="shared" si="70"/>
        <v>2011</v>
      </c>
      <c r="C1703" s="6" t="s">
        <v>10</v>
      </c>
      <c r="D1703" t="s">
        <v>11</v>
      </c>
      <c r="E1703">
        <v>133563</v>
      </c>
      <c r="F1703">
        <v>0.72528278116566114</v>
      </c>
      <c r="L1703" s="4" t="s">
        <v>165</v>
      </c>
      <c r="M1703" t="str">
        <f t="shared" si="71"/>
        <v>2011</v>
      </c>
      <c r="N1703" s="6" t="s">
        <v>10</v>
      </c>
      <c r="O1703" t="s">
        <v>11</v>
      </c>
      <c r="P1703">
        <v>133563</v>
      </c>
      <c r="Q1703">
        <v>0.72528278116566114</v>
      </c>
    </row>
    <row r="1704" spans="1:17" x14ac:dyDescent="0.4">
      <c r="A1704" s="4" t="s">
        <v>166</v>
      </c>
      <c r="B1704" t="str">
        <f t="shared" si="70"/>
        <v>2011</v>
      </c>
      <c r="C1704" s="6" t="s">
        <v>10</v>
      </c>
      <c r="D1704" t="s">
        <v>11</v>
      </c>
      <c r="E1704">
        <v>100824</v>
      </c>
      <c r="F1704">
        <v>0.67298552891546959</v>
      </c>
      <c r="L1704" s="4" t="s">
        <v>166</v>
      </c>
      <c r="M1704" t="str">
        <f t="shared" si="71"/>
        <v>2011</v>
      </c>
      <c r="N1704" s="6" t="s">
        <v>10</v>
      </c>
      <c r="O1704" t="s">
        <v>11</v>
      </c>
      <c r="P1704">
        <v>100824</v>
      </c>
      <c r="Q1704">
        <v>0.67298552891546959</v>
      </c>
    </row>
    <row r="1705" spans="1:17" x14ac:dyDescent="0.4">
      <c r="A1705" s="4" t="s">
        <v>167</v>
      </c>
      <c r="B1705" t="str">
        <f t="shared" si="70"/>
        <v>2011</v>
      </c>
      <c r="C1705" s="6" t="s">
        <v>10</v>
      </c>
      <c r="D1705" t="s">
        <v>11</v>
      </c>
      <c r="E1705">
        <v>113390</v>
      </c>
      <c r="F1705">
        <v>0.67793874097945084</v>
      </c>
      <c r="L1705" s="4" t="s">
        <v>167</v>
      </c>
      <c r="M1705" t="str">
        <f t="shared" si="71"/>
        <v>2011</v>
      </c>
      <c r="N1705" s="6" t="s">
        <v>10</v>
      </c>
      <c r="O1705" t="s">
        <v>11</v>
      </c>
      <c r="P1705">
        <v>113390</v>
      </c>
      <c r="Q1705">
        <v>0.67793874097945084</v>
      </c>
    </row>
    <row r="1706" spans="1:17" x14ac:dyDescent="0.4">
      <c r="A1706" s="4" t="s">
        <v>168</v>
      </c>
      <c r="B1706" t="str">
        <f t="shared" si="70"/>
        <v>2012</v>
      </c>
      <c r="C1706" s="6" t="s">
        <v>10</v>
      </c>
      <c r="D1706" t="s">
        <v>11</v>
      </c>
      <c r="E1706">
        <v>201742</v>
      </c>
      <c r="F1706">
        <v>0.74560197504582815</v>
      </c>
      <c r="L1706" s="4" t="s">
        <v>168</v>
      </c>
      <c r="M1706" t="str">
        <f t="shared" si="71"/>
        <v>2012</v>
      </c>
      <c r="N1706" s="6" t="s">
        <v>10</v>
      </c>
      <c r="O1706" t="s">
        <v>11</v>
      </c>
      <c r="P1706">
        <v>201742</v>
      </c>
      <c r="Q1706">
        <v>0.74560197504582815</v>
      </c>
    </row>
    <row r="1707" spans="1:17" x14ac:dyDescent="0.4">
      <c r="A1707" s="4" t="s">
        <v>169</v>
      </c>
      <c r="B1707" t="str">
        <f t="shared" si="70"/>
        <v>2012</v>
      </c>
      <c r="C1707" s="6" t="s">
        <v>10</v>
      </c>
      <c r="D1707" t="s">
        <v>11</v>
      </c>
      <c r="E1707">
        <v>158002</v>
      </c>
      <c r="F1707">
        <v>0.72622894307448349</v>
      </c>
      <c r="L1707" s="4" t="s">
        <v>169</v>
      </c>
      <c r="M1707" t="str">
        <f t="shared" si="71"/>
        <v>2012</v>
      </c>
      <c r="N1707" s="6" t="s">
        <v>10</v>
      </c>
      <c r="O1707" t="s">
        <v>11</v>
      </c>
      <c r="P1707">
        <v>158002</v>
      </c>
      <c r="Q1707">
        <v>0.72622894307448349</v>
      </c>
    </row>
    <row r="1708" spans="1:17" x14ac:dyDescent="0.4">
      <c r="A1708" s="4" t="s">
        <v>170</v>
      </c>
      <c r="B1708" t="str">
        <f t="shared" si="70"/>
        <v>2012</v>
      </c>
      <c r="C1708" s="6" t="s">
        <v>10</v>
      </c>
      <c r="D1708" t="s">
        <v>11</v>
      </c>
      <c r="E1708">
        <v>182348</v>
      </c>
      <c r="F1708">
        <v>0.75822896395722106</v>
      </c>
      <c r="L1708" s="4" t="s">
        <v>170</v>
      </c>
      <c r="M1708" t="str">
        <f t="shared" si="71"/>
        <v>2012</v>
      </c>
      <c r="N1708" s="6" t="s">
        <v>10</v>
      </c>
      <c r="O1708" t="s">
        <v>11</v>
      </c>
      <c r="P1708">
        <v>182348</v>
      </c>
      <c r="Q1708">
        <v>0.75822896395722106</v>
      </c>
    </row>
    <row r="1709" spans="1:17" x14ac:dyDescent="0.4">
      <c r="A1709" s="4" t="s">
        <v>171</v>
      </c>
      <c r="B1709" t="str">
        <f t="shared" si="70"/>
        <v>2012</v>
      </c>
      <c r="C1709" s="6" t="s">
        <v>10</v>
      </c>
      <c r="D1709" t="s">
        <v>11</v>
      </c>
      <c r="E1709">
        <v>173543</v>
      </c>
      <c r="F1709">
        <v>0.70524433607639947</v>
      </c>
      <c r="L1709" s="4" t="s">
        <v>171</v>
      </c>
      <c r="M1709" t="str">
        <f t="shared" si="71"/>
        <v>2012</v>
      </c>
      <c r="N1709" s="6" t="s">
        <v>10</v>
      </c>
      <c r="O1709" t="s">
        <v>11</v>
      </c>
      <c r="P1709">
        <v>173543</v>
      </c>
      <c r="Q1709">
        <v>0.70524433607639947</v>
      </c>
    </row>
    <row r="1710" spans="1:17" x14ac:dyDescent="0.4">
      <c r="A1710" s="4" t="s">
        <v>172</v>
      </c>
      <c r="B1710" t="str">
        <f t="shared" si="70"/>
        <v>2012</v>
      </c>
      <c r="C1710" s="6" t="s">
        <v>10</v>
      </c>
      <c r="D1710" t="s">
        <v>11</v>
      </c>
      <c r="E1710">
        <v>139946</v>
      </c>
      <c r="F1710">
        <v>0.71757243868797649</v>
      </c>
      <c r="L1710" s="4" t="s">
        <v>172</v>
      </c>
      <c r="M1710" t="str">
        <f t="shared" si="71"/>
        <v>2012</v>
      </c>
      <c r="N1710" s="6" t="s">
        <v>10</v>
      </c>
      <c r="O1710" t="s">
        <v>11</v>
      </c>
      <c r="P1710">
        <v>139946</v>
      </c>
      <c r="Q1710">
        <v>0.71757243868797649</v>
      </c>
    </row>
    <row r="1711" spans="1:17" x14ac:dyDescent="0.4">
      <c r="A1711" s="4" t="s">
        <v>173</v>
      </c>
      <c r="B1711" t="str">
        <f t="shared" si="70"/>
        <v>2012</v>
      </c>
      <c r="C1711" s="6" t="s">
        <v>10</v>
      </c>
      <c r="D1711" t="s">
        <v>11</v>
      </c>
      <c r="E1711">
        <v>122630</v>
      </c>
      <c r="F1711">
        <v>0.67050499748485448</v>
      </c>
      <c r="L1711" s="4" t="s">
        <v>173</v>
      </c>
      <c r="M1711" t="str">
        <f t="shared" si="71"/>
        <v>2012</v>
      </c>
      <c r="N1711" s="6" t="s">
        <v>10</v>
      </c>
      <c r="O1711" t="s">
        <v>11</v>
      </c>
      <c r="P1711">
        <v>122630</v>
      </c>
      <c r="Q1711">
        <v>0.67050499748485448</v>
      </c>
    </row>
    <row r="1712" spans="1:17" x14ac:dyDescent="0.4">
      <c r="A1712" s="4" t="s">
        <v>174</v>
      </c>
      <c r="B1712" t="str">
        <f t="shared" si="70"/>
        <v>2012</v>
      </c>
      <c r="C1712" s="6" t="s">
        <v>10</v>
      </c>
      <c r="D1712" t="s">
        <v>11</v>
      </c>
      <c r="E1712">
        <v>201652</v>
      </c>
      <c r="F1712">
        <v>0.69955387187866425</v>
      </c>
      <c r="L1712" s="4" t="s">
        <v>174</v>
      </c>
      <c r="M1712" t="str">
        <f t="shared" si="71"/>
        <v>2012</v>
      </c>
      <c r="N1712" s="6" t="s">
        <v>10</v>
      </c>
      <c r="O1712" t="s">
        <v>11</v>
      </c>
      <c r="P1712">
        <v>201652</v>
      </c>
      <c r="Q1712">
        <v>0.69955387187866425</v>
      </c>
    </row>
    <row r="1713" spans="1:17" x14ac:dyDescent="0.4">
      <c r="A1713" s="4" t="s">
        <v>175</v>
      </c>
      <c r="B1713" t="str">
        <f t="shared" si="70"/>
        <v>2012</v>
      </c>
      <c r="C1713" s="6" t="s">
        <v>10</v>
      </c>
      <c r="D1713" t="s">
        <v>11</v>
      </c>
      <c r="E1713">
        <v>206734</v>
      </c>
      <c r="F1713">
        <v>0.72094045111523386</v>
      </c>
      <c r="L1713" s="4" t="s">
        <v>175</v>
      </c>
      <c r="M1713" t="str">
        <f t="shared" si="71"/>
        <v>2012</v>
      </c>
      <c r="N1713" s="6" t="s">
        <v>10</v>
      </c>
      <c r="O1713" t="s">
        <v>11</v>
      </c>
      <c r="P1713">
        <v>206734</v>
      </c>
      <c r="Q1713">
        <v>0.72094045111523386</v>
      </c>
    </row>
    <row r="1714" spans="1:17" x14ac:dyDescent="0.4">
      <c r="A1714" s="4" t="s">
        <v>176</v>
      </c>
      <c r="B1714" t="str">
        <f t="shared" si="70"/>
        <v>2012</v>
      </c>
      <c r="C1714" s="6" t="s">
        <v>10</v>
      </c>
      <c r="D1714" t="s">
        <v>11</v>
      </c>
      <c r="E1714">
        <v>128830</v>
      </c>
      <c r="F1714">
        <v>0.70278703638039852</v>
      </c>
      <c r="L1714" s="4" t="s">
        <v>176</v>
      </c>
      <c r="M1714" t="str">
        <f t="shared" si="71"/>
        <v>2012</v>
      </c>
      <c r="N1714" s="6" t="s">
        <v>10</v>
      </c>
      <c r="O1714" t="s">
        <v>11</v>
      </c>
      <c r="P1714">
        <v>128830</v>
      </c>
      <c r="Q1714">
        <v>0.70278703638039852</v>
      </c>
    </row>
    <row r="1715" spans="1:17" x14ac:dyDescent="0.4">
      <c r="A1715" s="4" t="s">
        <v>177</v>
      </c>
      <c r="B1715" t="str">
        <f t="shared" si="70"/>
        <v>2012</v>
      </c>
      <c r="C1715" s="6" t="s">
        <v>10</v>
      </c>
      <c r="D1715" t="s">
        <v>11</v>
      </c>
      <c r="E1715">
        <v>170529</v>
      </c>
      <c r="F1715">
        <v>0.73767151731178515</v>
      </c>
      <c r="L1715" s="4" t="s">
        <v>177</v>
      </c>
      <c r="M1715" t="str">
        <f t="shared" si="71"/>
        <v>2012</v>
      </c>
      <c r="N1715" s="6" t="s">
        <v>10</v>
      </c>
      <c r="O1715" t="s">
        <v>11</v>
      </c>
      <c r="P1715">
        <v>170529</v>
      </c>
      <c r="Q1715">
        <v>0.73767151731178515</v>
      </c>
    </row>
    <row r="1716" spans="1:17" x14ac:dyDescent="0.4">
      <c r="A1716" s="4" t="s">
        <v>178</v>
      </c>
      <c r="B1716" t="str">
        <f t="shared" si="70"/>
        <v>2012</v>
      </c>
      <c r="C1716" s="6" t="s">
        <v>10</v>
      </c>
      <c r="D1716" t="s">
        <v>11</v>
      </c>
      <c r="E1716">
        <v>177112</v>
      </c>
      <c r="F1716">
        <v>0.75078316087544461</v>
      </c>
      <c r="L1716" s="4" t="s">
        <v>178</v>
      </c>
      <c r="M1716" t="str">
        <f t="shared" si="71"/>
        <v>2012</v>
      </c>
      <c r="N1716" s="6" t="s">
        <v>10</v>
      </c>
      <c r="O1716" t="s">
        <v>11</v>
      </c>
      <c r="P1716">
        <v>177112</v>
      </c>
      <c r="Q1716">
        <v>0.75078316087544461</v>
      </c>
    </row>
    <row r="1717" spans="1:17" x14ac:dyDescent="0.4">
      <c r="A1717" s="4" t="s">
        <v>179</v>
      </c>
      <c r="B1717" t="str">
        <f t="shared" si="70"/>
        <v>2012</v>
      </c>
      <c r="C1717" s="6" t="s">
        <v>10</v>
      </c>
      <c r="D1717" t="s">
        <v>11</v>
      </c>
      <c r="E1717">
        <v>171109</v>
      </c>
      <c r="F1717">
        <v>0.72232635107182352</v>
      </c>
      <c r="L1717" s="4" t="s">
        <v>179</v>
      </c>
      <c r="M1717" t="str">
        <f t="shared" si="71"/>
        <v>2012</v>
      </c>
      <c r="N1717" s="6" t="s">
        <v>10</v>
      </c>
      <c r="O1717" t="s">
        <v>11</v>
      </c>
      <c r="P1717">
        <v>171109</v>
      </c>
      <c r="Q1717">
        <v>0.72232635107182352</v>
      </c>
    </row>
    <row r="1718" spans="1:17" x14ac:dyDescent="0.4">
      <c r="A1718" s="4" t="s">
        <v>180</v>
      </c>
      <c r="B1718" t="str">
        <f t="shared" si="70"/>
        <v>2013</v>
      </c>
      <c r="C1718" s="6" t="s">
        <v>10</v>
      </c>
      <c r="D1718" t="s">
        <v>11</v>
      </c>
      <c r="E1718">
        <v>189107</v>
      </c>
      <c r="F1718">
        <v>0.73820035679013796</v>
      </c>
      <c r="L1718" s="4" t="s">
        <v>180</v>
      </c>
      <c r="M1718" t="str">
        <f t="shared" si="71"/>
        <v>2013</v>
      </c>
      <c r="N1718" s="6" t="s">
        <v>10</v>
      </c>
      <c r="O1718" t="s">
        <v>11</v>
      </c>
      <c r="P1718">
        <v>189107</v>
      </c>
      <c r="Q1718">
        <v>0.73820035679013796</v>
      </c>
    </row>
    <row r="1719" spans="1:17" x14ac:dyDescent="0.4">
      <c r="A1719" s="4" t="s">
        <v>181</v>
      </c>
      <c r="B1719" t="str">
        <f t="shared" si="70"/>
        <v>2013</v>
      </c>
      <c r="C1719" s="6" t="s">
        <v>10</v>
      </c>
      <c r="D1719" t="s">
        <v>11</v>
      </c>
      <c r="E1719">
        <v>252958</v>
      </c>
      <c r="F1719">
        <v>0.73821864238603863</v>
      </c>
      <c r="L1719" s="4" t="s">
        <v>181</v>
      </c>
      <c r="M1719" t="str">
        <f t="shared" si="71"/>
        <v>2013</v>
      </c>
      <c r="N1719" s="6" t="s">
        <v>10</v>
      </c>
      <c r="O1719" t="s">
        <v>11</v>
      </c>
      <c r="P1719">
        <v>252958</v>
      </c>
      <c r="Q1719">
        <v>0.73821864238603863</v>
      </c>
    </row>
    <row r="1720" spans="1:17" x14ac:dyDescent="0.4">
      <c r="A1720" s="4" t="s">
        <v>182</v>
      </c>
      <c r="B1720" t="str">
        <f t="shared" si="70"/>
        <v>2013</v>
      </c>
      <c r="C1720" s="6" t="s">
        <v>10</v>
      </c>
      <c r="D1720" t="s">
        <v>11</v>
      </c>
      <c r="E1720">
        <v>205790</v>
      </c>
      <c r="F1720">
        <v>0.7334031846498168</v>
      </c>
      <c r="L1720" s="4" t="s">
        <v>182</v>
      </c>
      <c r="M1720" t="str">
        <f t="shared" si="71"/>
        <v>2013</v>
      </c>
      <c r="N1720" s="6" t="s">
        <v>10</v>
      </c>
      <c r="O1720" t="s">
        <v>11</v>
      </c>
      <c r="P1720">
        <v>205790</v>
      </c>
      <c r="Q1720">
        <v>0.7334031846498168</v>
      </c>
    </row>
    <row r="1721" spans="1:17" x14ac:dyDescent="0.4">
      <c r="A1721" s="4" t="s">
        <v>183</v>
      </c>
      <c r="B1721" t="str">
        <f t="shared" si="70"/>
        <v>2013</v>
      </c>
      <c r="C1721" s="6" t="s">
        <v>10</v>
      </c>
      <c r="D1721" t="s">
        <v>11</v>
      </c>
      <c r="E1721">
        <v>227870</v>
      </c>
      <c r="F1721">
        <v>0.77544519953582869</v>
      </c>
      <c r="L1721" s="4" t="s">
        <v>183</v>
      </c>
      <c r="M1721" t="str">
        <f t="shared" si="71"/>
        <v>2013</v>
      </c>
      <c r="N1721" s="6" t="s">
        <v>10</v>
      </c>
      <c r="O1721" t="s">
        <v>11</v>
      </c>
      <c r="P1721">
        <v>227870</v>
      </c>
      <c r="Q1721">
        <v>0.77544519953582869</v>
      </c>
    </row>
    <row r="1722" spans="1:17" x14ac:dyDescent="0.4">
      <c r="A1722" s="4" t="s">
        <v>184</v>
      </c>
      <c r="B1722" t="str">
        <f t="shared" si="70"/>
        <v>2013</v>
      </c>
      <c r="C1722" s="6" t="s">
        <v>10</v>
      </c>
      <c r="D1722" t="s">
        <v>11</v>
      </c>
      <c r="E1722">
        <v>198429</v>
      </c>
      <c r="F1722">
        <v>0.75421618971238302</v>
      </c>
      <c r="L1722" s="4" t="s">
        <v>184</v>
      </c>
      <c r="M1722" t="str">
        <f t="shared" si="71"/>
        <v>2013</v>
      </c>
      <c r="N1722" s="6" t="s">
        <v>10</v>
      </c>
      <c r="O1722" t="s">
        <v>11</v>
      </c>
      <c r="P1722">
        <v>198429</v>
      </c>
      <c r="Q1722">
        <v>0.75421618971238302</v>
      </c>
    </row>
    <row r="1723" spans="1:17" x14ac:dyDescent="0.4">
      <c r="A1723" s="4" t="s">
        <v>185</v>
      </c>
      <c r="B1723" t="str">
        <f t="shared" si="70"/>
        <v>2013</v>
      </c>
      <c r="C1723" s="6" t="s">
        <v>10</v>
      </c>
      <c r="D1723" t="s">
        <v>11</v>
      </c>
      <c r="E1723">
        <v>166890</v>
      </c>
      <c r="F1723">
        <v>0.68568118228543962</v>
      </c>
      <c r="L1723" s="4" t="s">
        <v>185</v>
      </c>
      <c r="M1723" t="str">
        <f t="shared" si="71"/>
        <v>2013</v>
      </c>
      <c r="N1723" s="6" t="s">
        <v>10</v>
      </c>
      <c r="O1723" t="s">
        <v>11</v>
      </c>
      <c r="P1723">
        <v>166890</v>
      </c>
      <c r="Q1723">
        <v>0.68568118228543962</v>
      </c>
    </row>
    <row r="1724" spans="1:17" x14ac:dyDescent="0.4">
      <c r="A1724" s="4" t="s">
        <v>186</v>
      </c>
      <c r="B1724" t="str">
        <f t="shared" si="70"/>
        <v>2013</v>
      </c>
      <c r="C1724" s="6" t="s">
        <v>10</v>
      </c>
      <c r="D1724" t="s">
        <v>11</v>
      </c>
      <c r="E1724">
        <v>248635</v>
      </c>
      <c r="F1724">
        <v>0.67795801396625954</v>
      </c>
      <c r="L1724" s="4" t="s">
        <v>186</v>
      </c>
      <c r="M1724" t="str">
        <f t="shared" si="71"/>
        <v>2013</v>
      </c>
      <c r="N1724" s="6" t="s">
        <v>10</v>
      </c>
      <c r="O1724" t="s">
        <v>11</v>
      </c>
      <c r="P1724">
        <v>248635</v>
      </c>
      <c r="Q1724">
        <v>0.67795801396625954</v>
      </c>
    </row>
    <row r="1725" spans="1:17" x14ac:dyDescent="0.4">
      <c r="A1725" s="4" t="s">
        <v>187</v>
      </c>
      <c r="B1725" t="str">
        <f t="shared" si="70"/>
        <v>2013</v>
      </c>
      <c r="C1725" s="6" t="s">
        <v>10</v>
      </c>
      <c r="D1725" t="s">
        <v>11</v>
      </c>
      <c r="E1725">
        <v>242256</v>
      </c>
      <c r="F1725">
        <v>0.69604592496394158</v>
      </c>
      <c r="L1725" s="4" t="s">
        <v>187</v>
      </c>
      <c r="M1725" t="str">
        <f t="shared" si="71"/>
        <v>2013</v>
      </c>
      <c r="N1725" s="6" t="s">
        <v>10</v>
      </c>
      <c r="O1725" t="s">
        <v>11</v>
      </c>
      <c r="P1725">
        <v>242256</v>
      </c>
      <c r="Q1725">
        <v>0.69604592496394158</v>
      </c>
    </row>
    <row r="1726" spans="1:17" x14ac:dyDescent="0.4">
      <c r="A1726" s="4" t="s">
        <v>188</v>
      </c>
      <c r="B1726" t="str">
        <f t="shared" si="70"/>
        <v>2013</v>
      </c>
      <c r="C1726" s="6" t="s">
        <v>10</v>
      </c>
      <c r="D1726" t="s">
        <v>11</v>
      </c>
      <c r="E1726">
        <v>179130</v>
      </c>
      <c r="F1726">
        <v>0.74235391628677994</v>
      </c>
      <c r="L1726" s="4" t="s">
        <v>188</v>
      </c>
      <c r="M1726" t="str">
        <f t="shared" si="71"/>
        <v>2013</v>
      </c>
      <c r="N1726" s="6" t="s">
        <v>10</v>
      </c>
      <c r="O1726" t="s">
        <v>11</v>
      </c>
      <c r="P1726">
        <v>179130</v>
      </c>
      <c r="Q1726">
        <v>0.74235391628677994</v>
      </c>
    </row>
    <row r="1727" spans="1:17" x14ac:dyDescent="0.4">
      <c r="A1727" s="4" t="s">
        <v>189</v>
      </c>
      <c r="B1727" t="str">
        <f t="shared" si="70"/>
        <v>2013</v>
      </c>
      <c r="C1727" s="6" t="s">
        <v>10</v>
      </c>
      <c r="D1727" t="s">
        <v>11</v>
      </c>
      <c r="E1727">
        <v>117955</v>
      </c>
      <c r="F1727">
        <v>0.65378731612145125</v>
      </c>
      <c r="L1727" s="4" t="s">
        <v>189</v>
      </c>
      <c r="M1727" t="str">
        <f t="shared" si="71"/>
        <v>2013</v>
      </c>
      <c r="N1727" s="6" t="s">
        <v>10</v>
      </c>
      <c r="O1727" t="s">
        <v>11</v>
      </c>
      <c r="P1727">
        <v>117955</v>
      </c>
      <c r="Q1727">
        <v>0.65378731612145125</v>
      </c>
    </row>
    <row r="1728" spans="1:17" x14ac:dyDescent="0.4">
      <c r="A1728" s="4" t="s">
        <v>190</v>
      </c>
      <c r="B1728" t="str">
        <f t="shared" si="70"/>
        <v>2013</v>
      </c>
      <c r="C1728" s="6" t="s">
        <v>10</v>
      </c>
      <c r="D1728" t="s">
        <v>11</v>
      </c>
      <c r="E1728">
        <v>119618</v>
      </c>
      <c r="F1728">
        <v>0.65597306308677727</v>
      </c>
      <c r="L1728" s="4" t="s">
        <v>190</v>
      </c>
      <c r="M1728" t="str">
        <f t="shared" si="71"/>
        <v>2013</v>
      </c>
      <c r="N1728" s="6" t="s">
        <v>10</v>
      </c>
      <c r="O1728" t="s">
        <v>11</v>
      </c>
      <c r="P1728">
        <v>119618</v>
      </c>
      <c r="Q1728">
        <v>0.65597306308677727</v>
      </c>
    </row>
    <row r="1729" spans="1:17" x14ac:dyDescent="0.4">
      <c r="A1729" s="4" t="s">
        <v>191</v>
      </c>
      <c r="B1729" t="str">
        <f t="shared" si="70"/>
        <v>2013</v>
      </c>
      <c r="C1729" s="6" t="s">
        <v>10</v>
      </c>
      <c r="D1729" t="s">
        <v>11</v>
      </c>
      <c r="E1729">
        <v>121232</v>
      </c>
      <c r="F1729">
        <v>0.64392285588327469</v>
      </c>
      <c r="L1729" s="4" t="s">
        <v>191</v>
      </c>
      <c r="M1729" t="str">
        <f t="shared" si="71"/>
        <v>2013</v>
      </c>
      <c r="N1729" s="6" t="s">
        <v>10</v>
      </c>
      <c r="O1729" t="s">
        <v>11</v>
      </c>
      <c r="P1729">
        <v>121232</v>
      </c>
      <c r="Q1729">
        <v>0.64392285588327469</v>
      </c>
    </row>
    <row r="1730" spans="1:17" x14ac:dyDescent="0.4">
      <c r="A1730" s="4" t="s">
        <v>192</v>
      </c>
      <c r="B1730" t="str">
        <f t="shared" si="70"/>
        <v>2014</v>
      </c>
      <c r="C1730" s="6" t="s">
        <v>10</v>
      </c>
      <c r="D1730" t="s">
        <v>11</v>
      </c>
      <c r="E1730">
        <v>188237</v>
      </c>
      <c r="F1730">
        <v>0.71182447635218171</v>
      </c>
      <c r="L1730" s="4" t="s">
        <v>192</v>
      </c>
      <c r="M1730" t="str">
        <f t="shared" si="71"/>
        <v>2014</v>
      </c>
      <c r="N1730" s="6" t="s">
        <v>10</v>
      </c>
      <c r="O1730" t="s">
        <v>11</v>
      </c>
      <c r="P1730">
        <v>188237</v>
      </c>
      <c r="Q1730">
        <v>0.71182447635218171</v>
      </c>
    </row>
    <row r="1731" spans="1:17" x14ac:dyDescent="0.4">
      <c r="A1731" s="4" t="s">
        <v>193</v>
      </c>
      <c r="B1731" t="str">
        <f t="shared" si="70"/>
        <v>2014</v>
      </c>
      <c r="C1731" s="6" t="s">
        <v>10</v>
      </c>
      <c r="D1731" t="s">
        <v>11</v>
      </c>
      <c r="E1731">
        <v>203600</v>
      </c>
      <c r="F1731">
        <v>0.70880752533569136</v>
      </c>
      <c r="L1731" s="4" t="s">
        <v>193</v>
      </c>
      <c r="M1731" t="str">
        <f t="shared" si="71"/>
        <v>2014</v>
      </c>
      <c r="N1731" s="6" t="s">
        <v>10</v>
      </c>
      <c r="O1731" t="s">
        <v>11</v>
      </c>
      <c r="P1731">
        <v>203600</v>
      </c>
      <c r="Q1731">
        <v>0.70880752533569136</v>
      </c>
    </row>
    <row r="1732" spans="1:17" x14ac:dyDescent="0.4">
      <c r="A1732" s="4" t="s">
        <v>194</v>
      </c>
      <c r="B1732" t="str">
        <f t="shared" si="70"/>
        <v>2014</v>
      </c>
      <c r="C1732" s="6" t="s">
        <v>10</v>
      </c>
      <c r="D1732" t="s">
        <v>11</v>
      </c>
      <c r="E1732">
        <v>165642</v>
      </c>
      <c r="F1732">
        <v>0.71188451141262066</v>
      </c>
      <c r="L1732" s="4" t="s">
        <v>194</v>
      </c>
      <c r="M1732" t="str">
        <f t="shared" si="71"/>
        <v>2014</v>
      </c>
      <c r="N1732" s="6" t="s">
        <v>10</v>
      </c>
      <c r="O1732" t="s">
        <v>11</v>
      </c>
      <c r="P1732">
        <v>165642</v>
      </c>
      <c r="Q1732">
        <v>0.71188451141262066</v>
      </c>
    </row>
    <row r="1733" spans="1:17" x14ac:dyDescent="0.4">
      <c r="A1733" s="4" t="s">
        <v>195</v>
      </c>
      <c r="B1733" t="str">
        <f t="shared" si="70"/>
        <v>2014</v>
      </c>
      <c r="C1733" s="6" t="s">
        <v>10</v>
      </c>
      <c r="D1733" t="s">
        <v>11</v>
      </c>
      <c r="E1733">
        <v>126507</v>
      </c>
      <c r="F1733">
        <v>0.56399545262031614</v>
      </c>
      <c r="L1733" s="4" t="s">
        <v>195</v>
      </c>
      <c r="M1733" t="str">
        <f t="shared" si="71"/>
        <v>2014</v>
      </c>
      <c r="N1733" s="6" t="s">
        <v>10</v>
      </c>
      <c r="O1733" t="s">
        <v>11</v>
      </c>
      <c r="P1733">
        <v>126507</v>
      </c>
      <c r="Q1733">
        <v>0.56399545262031614</v>
      </c>
    </row>
    <row r="1734" spans="1:17" x14ac:dyDescent="0.4">
      <c r="A1734" s="4" t="s">
        <v>196</v>
      </c>
      <c r="B1734" t="str">
        <f t="shared" si="70"/>
        <v>2014</v>
      </c>
      <c r="C1734" s="6" t="s">
        <v>10</v>
      </c>
      <c r="D1734" t="s">
        <v>11</v>
      </c>
      <c r="E1734">
        <v>95987</v>
      </c>
      <c r="F1734">
        <v>0.55724105100607246</v>
      </c>
      <c r="L1734" s="4" t="s">
        <v>196</v>
      </c>
      <c r="M1734" t="str">
        <f t="shared" si="71"/>
        <v>2014</v>
      </c>
      <c r="N1734" s="6" t="s">
        <v>10</v>
      </c>
      <c r="O1734" t="s">
        <v>11</v>
      </c>
      <c r="P1734">
        <v>95987</v>
      </c>
      <c r="Q1734">
        <v>0.55724105100607246</v>
      </c>
    </row>
    <row r="1735" spans="1:17" x14ac:dyDescent="0.4">
      <c r="A1735" s="4" t="s">
        <v>197</v>
      </c>
      <c r="B1735" t="str">
        <f t="shared" si="70"/>
        <v>2014</v>
      </c>
      <c r="C1735" s="6" t="s">
        <v>10</v>
      </c>
      <c r="D1735" t="s">
        <v>11</v>
      </c>
      <c r="E1735">
        <v>91485</v>
      </c>
      <c r="F1735">
        <v>0.54726710415333168</v>
      </c>
      <c r="L1735" s="4" t="s">
        <v>197</v>
      </c>
      <c r="M1735" t="str">
        <f t="shared" si="71"/>
        <v>2014</v>
      </c>
      <c r="N1735" s="6" t="s">
        <v>10</v>
      </c>
      <c r="O1735" t="s">
        <v>11</v>
      </c>
      <c r="P1735">
        <v>91485</v>
      </c>
      <c r="Q1735">
        <v>0.54726710415333168</v>
      </c>
    </row>
    <row r="1736" spans="1:17" x14ac:dyDescent="0.4">
      <c r="A1736" s="4" t="s">
        <v>198</v>
      </c>
      <c r="B1736" t="str">
        <f t="shared" si="70"/>
        <v>2014</v>
      </c>
      <c r="C1736" s="6" t="s">
        <v>10</v>
      </c>
      <c r="D1736" t="s">
        <v>11</v>
      </c>
      <c r="E1736">
        <v>180653</v>
      </c>
      <c r="F1736">
        <v>0.58426504784975275</v>
      </c>
      <c r="L1736" s="4" t="s">
        <v>198</v>
      </c>
      <c r="M1736" t="str">
        <f t="shared" si="71"/>
        <v>2014</v>
      </c>
      <c r="N1736" s="6" t="s">
        <v>10</v>
      </c>
      <c r="O1736" t="s">
        <v>11</v>
      </c>
      <c r="P1736">
        <v>180653</v>
      </c>
      <c r="Q1736">
        <v>0.58426504784975275</v>
      </c>
    </row>
    <row r="1737" spans="1:17" x14ac:dyDescent="0.4">
      <c r="A1737" s="4" t="s">
        <v>199</v>
      </c>
      <c r="B1737" t="str">
        <f t="shared" si="70"/>
        <v>2014</v>
      </c>
      <c r="C1737" s="6" t="s">
        <v>10</v>
      </c>
      <c r="D1737" t="s">
        <v>11</v>
      </c>
      <c r="E1737">
        <v>174150</v>
      </c>
      <c r="F1737">
        <v>0.57043935130744106</v>
      </c>
      <c r="L1737" s="4" t="s">
        <v>199</v>
      </c>
      <c r="M1737" t="str">
        <f t="shared" si="71"/>
        <v>2014</v>
      </c>
      <c r="N1737" s="6" t="s">
        <v>10</v>
      </c>
      <c r="O1737" t="s">
        <v>11</v>
      </c>
      <c r="P1737">
        <v>174150</v>
      </c>
      <c r="Q1737">
        <v>0.57043935130744106</v>
      </c>
    </row>
    <row r="1738" spans="1:17" x14ac:dyDescent="0.4">
      <c r="A1738" s="4" t="s">
        <v>200</v>
      </c>
      <c r="B1738" t="str">
        <f t="shared" si="70"/>
        <v>2014</v>
      </c>
      <c r="C1738" s="6" t="s">
        <v>10</v>
      </c>
      <c r="D1738" t="s">
        <v>11</v>
      </c>
      <c r="E1738">
        <v>105780</v>
      </c>
      <c r="F1738">
        <v>0.61139560960384709</v>
      </c>
      <c r="L1738" s="4" t="s">
        <v>200</v>
      </c>
      <c r="M1738" t="str">
        <f t="shared" si="71"/>
        <v>2014</v>
      </c>
      <c r="N1738" s="6" t="s">
        <v>10</v>
      </c>
      <c r="O1738" t="s">
        <v>11</v>
      </c>
      <c r="P1738">
        <v>105780</v>
      </c>
      <c r="Q1738">
        <v>0.61139560960384709</v>
      </c>
    </row>
    <row r="1739" spans="1:17" x14ac:dyDescent="0.4">
      <c r="A1739" s="4" t="s">
        <v>201</v>
      </c>
      <c r="B1739" t="str">
        <f t="shared" si="70"/>
        <v>2014</v>
      </c>
      <c r="C1739" s="6" t="s">
        <v>10</v>
      </c>
      <c r="D1739" t="s">
        <v>11</v>
      </c>
      <c r="E1739">
        <v>133993</v>
      </c>
      <c r="F1739">
        <v>0.66914195539486432</v>
      </c>
      <c r="L1739" s="4" t="s">
        <v>201</v>
      </c>
      <c r="M1739" t="str">
        <f t="shared" si="71"/>
        <v>2014</v>
      </c>
      <c r="N1739" s="6" t="s">
        <v>10</v>
      </c>
      <c r="O1739" t="s">
        <v>11</v>
      </c>
      <c r="P1739">
        <v>133993</v>
      </c>
      <c r="Q1739">
        <v>0.66914195539486432</v>
      </c>
    </row>
    <row r="1740" spans="1:17" x14ac:dyDescent="0.4">
      <c r="A1740" s="4" t="s">
        <v>202</v>
      </c>
      <c r="B1740" t="str">
        <f t="shared" si="70"/>
        <v>2014</v>
      </c>
      <c r="C1740" s="6" t="s">
        <v>10</v>
      </c>
      <c r="D1740" t="s">
        <v>11</v>
      </c>
      <c r="E1740">
        <v>131731</v>
      </c>
      <c r="F1740">
        <v>0.67877385712519067</v>
      </c>
      <c r="L1740" s="4" t="s">
        <v>202</v>
      </c>
      <c r="M1740" t="str">
        <f t="shared" si="71"/>
        <v>2014</v>
      </c>
      <c r="N1740" s="6" t="s">
        <v>10</v>
      </c>
      <c r="O1740" t="s">
        <v>11</v>
      </c>
      <c r="P1740">
        <v>131731</v>
      </c>
      <c r="Q1740">
        <v>0.67877385712519067</v>
      </c>
    </row>
    <row r="1741" spans="1:17" x14ac:dyDescent="0.4">
      <c r="A1741" s="4" t="s">
        <v>203</v>
      </c>
      <c r="B1741" t="str">
        <f t="shared" si="70"/>
        <v>2014</v>
      </c>
      <c r="C1741" s="6" t="s">
        <v>10</v>
      </c>
      <c r="D1741" t="s">
        <v>11</v>
      </c>
      <c r="E1741">
        <v>124615</v>
      </c>
      <c r="F1741">
        <v>0.64683654030822257</v>
      </c>
      <c r="L1741" s="4" t="s">
        <v>203</v>
      </c>
      <c r="M1741" t="str">
        <f t="shared" si="71"/>
        <v>2014</v>
      </c>
      <c r="N1741" s="6" t="s">
        <v>10</v>
      </c>
      <c r="O1741" t="s">
        <v>11</v>
      </c>
      <c r="P1741">
        <v>124615</v>
      </c>
      <c r="Q1741">
        <v>0.64683654030822257</v>
      </c>
    </row>
    <row r="1742" spans="1:17" x14ac:dyDescent="0.4">
      <c r="A1742" s="4" t="s">
        <v>204</v>
      </c>
      <c r="B1742" t="str">
        <f t="shared" si="70"/>
        <v>2015</v>
      </c>
      <c r="C1742" s="6" t="s">
        <v>10</v>
      </c>
      <c r="D1742" t="s">
        <v>11</v>
      </c>
      <c r="E1742">
        <v>140548</v>
      </c>
      <c r="F1742">
        <v>0.67705914657057797</v>
      </c>
      <c r="L1742" s="4" t="s">
        <v>204</v>
      </c>
      <c r="M1742" t="str">
        <f t="shared" si="71"/>
        <v>2015</v>
      </c>
      <c r="N1742" s="6" t="s">
        <v>10</v>
      </c>
      <c r="O1742" t="s">
        <v>11</v>
      </c>
      <c r="P1742">
        <v>140548</v>
      </c>
      <c r="Q1742">
        <v>0.67705914657057797</v>
      </c>
    </row>
    <row r="1743" spans="1:17" x14ac:dyDescent="0.4">
      <c r="A1743" s="4" t="s">
        <v>205</v>
      </c>
      <c r="B1743" t="str">
        <f t="shared" si="70"/>
        <v>2015</v>
      </c>
      <c r="C1743" s="6" t="s">
        <v>10</v>
      </c>
      <c r="D1743" t="s">
        <v>11</v>
      </c>
      <c r="E1743">
        <v>238011</v>
      </c>
      <c r="F1743">
        <v>0.72570745584213237</v>
      </c>
      <c r="L1743" s="4" t="s">
        <v>205</v>
      </c>
      <c r="M1743" t="str">
        <f t="shared" si="71"/>
        <v>2015</v>
      </c>
      <c r="N1743" s="6" t="s">
        <v>10</v>
      </c>
      <c r="O1743" t="s">
        <v>11</v>
      </c>
      <c r="P1743">
        <v>238011</v>
      </c>
      <c r="Q1743">
        <v>0.72570745584213237</v>
      </c>
    </row>
    <row r="1744" spans="1:17" x14ac:dyDescent="0.4">
      <c r="A1744" s="4" t="s">
        <v>206</v>
      </c>
      <c r="B1744" t="str">
        <f t="shared" si="70"/>
        <v>2015</v>
      </c>
      <c r="C1744" s="6" t="s">
        <v>10</v>
      </c>
      <c r="D1744" t="s">
        <v>11</v>
      </c>
      <c r="E1744">
        <v>130827</v>
      </c>
      <c r="F1744">
        <v>0.65772618496993585</v>
      </c>
      <c r="L1744" s="4" t="s">
        <v>206</v>
      </c>
      <c r="M1744" t="str">
        <f t="shared" si="71"/>
        <v>2015</v>
      </c>
      <c r="N1744" s="6" t="s">
        <v>10</v>
      </c>
      <c r="O1744" t="s">
        <v>11</v>
      </c>
      <c r="P1744">
        <v>130827</v>
      </c>
      <c r="Q1744">
        <v>0.65772618496993585</v>
      </c>
    </row>
    <row r="1745" spans="1:17" x14ac:dyDescent="0.4">
      <c r="A1745" s="4" t="s">
        <v>207</v>
      </c>
      <c r="B1745" t="str">
        <f t="shared" si="70"/>
        <v>2015</v>
      </c>
      <c r="C1745" s="6" t="s">
        <v>10</v>
      </c>
      <c r="D1745" t="s">
        <v>11</v>
      </c>
      <c r="E1745">
        <v>153784</v>
      </c>
      <c r="F1745">
        <v>0.63056982708780107</v>
      </c>
      <c r="L1745" s="4" t="s">
        <v>207</v>
      </c>
      <c r="M1745" t="str">
        <f t="shared" si="71"/>
        <v>2015</v>
      </c>
      <c r="N1745" s="6" t="s">
        <v>10</v>
      </c>
      <c r="O1745" t="s">
        <v>11</v>
      </c>
      <c r="P1745">
        <v>153784</v>
      </c>
      <c r="Q1745">
        <v>0.63056982708780107</v>
      </c>
    </row>
    <row r="1746" spans="1:17" x14ac:dyDescent="0.4">
      <c r="A1746" s="4" t="s">
        <v>208</v>
      </c>
      <c r="B1746" t="str">
        <f t="shared" si="70"/>
        <v>2015</v>
      </c>
      <c r="C1746" s="6" t="s">
        <v>10</v>
      </c>
      <c r="D1746" t="s">
        <v>11</v>
      </c>
      <c r="E1746">
        <v>141375</v>
      </c>
      <c r="F1746">
        <v>0.65947214240400043</v>
      </c>
      <c r="L1746" s="4" t="s">
        <v>208</v>
      </c>
      <c r="M1746" t="str">
        <f t="shared" si="71"/>
        <v>2015</v>
      </c>
      <c r="N1746" s="6" t="s">
        <v>10</v>
      </c>
      <c r="O1746" t="s">
        <v>11</v>
      </c>
      <c r="P1746">
        <v>141375</v>
      </c>
      <c r="Q1746">
        <v>0.65947214240400043</v>
      </c>
    </row>
    <row r="1747" spans="1:17" x14ac:dyDescent="0.4">
      <c r="A1747" s="4" t="s">
        <v>209</v>
      </c>
      <c r="B1747" t="str">
        <f t="shared" si="70"/>
        <v>2015</v>
      </c>
      <c r="C1747" s="6" t="s">
        <v>10</v>
      </c>
      <c r="D1747" t="s">
        <v>11</v>
      </c>
      <c r="E1747">
        <v>144533</v>
      </c>
      <c r="F1747">
        <v>0.64842954369058359</v>
      </c>
      <c r="L1747" s="4" t="s">
        <v>209</v>
      </c>
      <c r="M1747" t="str">
        <f t="shared" si="71"/>
        <v>2015</v>
      </c>
      <c r="N1747" s="6" t="s">
        <v>10</v>
      </c>
      <c r="O1747" t="s">
        <v>11</v>
      </c>
      <c r="P1747">
        <v>144533</v>
      </c>
      <c r="Q1747">
        <v>0.64842954369058359</v>
      </c>
    </row>
    <row r="1748" spans="1:17" x14ac:dyDescent="0.4">
      <c r="A1748" s="4" t="s">
        <v>210</v>
      </c>
      <c r="B1748" t="str">
        <f t="shared" si="70"/>
        <v>2015</v>
      </c>
      <c r="C1748" s="6" t="s">
        <v>10</v>
      </c>
      <c r="D1748" t="s">
        <v>11</v>
      </c>
      <c r="E1748">
        <v>246819</v>
      </c>
      <c r="F1748">
        <v>0.64279966143629141</v>
      </c>
      <c r="L1748" s="4" t="s">
        <v>210</v>
      </c>
      <c r="M1748" t="str">
        <f t="shared" si="71"/>
        <v>2015</v>
      </c>
      <c r="N1748" s="6" t="s">
        <v>10</v>
      </c>
      <c r="O1748" t="s">
        <v>11</v>
      </c>
      <c r="P1748">
        <v>246819</v>
      </c>
      <c r="Q1748">
        <v>0.64279966143629141</v>
      </c>
    </row>
    <row r="1749" spans="1:17" x14ac:dyDescent="0.4">
      <c r="A1749" s="4" t="s">
        <v>211</v>
      </c>
      <c r="B1749" t="str">
        <f t="shared" si="70"/>
        <v>2015</v>
      </c>
      <c r="C1749" s="6" t="s">
        <v>10</v>
      </c>
      <c r="D1749" t="s">
        <v>11</v>
      </c>
      <c r="E1749">
        <v>267122</v>
      </c>
      <c r="F1749">
        <v>0.65463537288596652</v>
      </c>
      <c r="L1749" s="4" t="s">
        <v>211</v>
      </c>
      <c r="M1749" t="str">
        <f t="shared" si="71"/>
        <v>2015</v>
      </c>
      <c r="N1749" s="6" t="s">
        <v>10</v>
      </c>
      <c r="O1749" t="s">
        <v>11</v>
      </c>
      <c r="P1749">
        <v>267122</v>
      </c>
      <c r="Q1749">
        <v>0.65463537288596652</v>
      </c>
    </row>
    <row r="1750" spans="1:17" x14ac:dyDescent="0.4">
      <c r="A1750" s="4" t="s">
        <v>212</v>
      </c>
      <c r="B1750" t="str">
        <f t="shared" si="70"/>
        <v>2015</v>
      </c>
      <c r="C1750" s="6" t="s">
        <v>10</v>
      </c>
      <c r="D1750" t="s">
        <v>11</v>
      </c>
      <c r="E1750">
        <v>149929</v>
      </c>
      <c r="F1750">
        <v>0.68215900921805761</v>
      </c>
      <c r="L1750" s="4" t="s">
        <v>212</v>
      </c>
      <c r="M1750" t="str">
        <f t="shared" si="71"/>
        <v>2015</v>
      </c>
      <c r="N1750" s="6" t="s">
        <v>10</v>
      </c>
      <c r="O1750" t="s">
        <v>11</v>
      </c>
      <c r="P1750">
        <v>149929</v>
      </c>
      <c r="Q1750">
        <v>0.68215900921805761</v>
      </c>
    </row>
    <row r="1751" spans="1:17" x14ac:dyDescent="0.4">
      <c r="A1751" s="4" t="s">
        <v>213</v>
      </c>
      <c r="B1751" t="str">
        <f t="shared" si="70"/>
        <v>2015</v>
      </c>
      <c r="C1751" s="6" t="s">
        <v>10</v>
      </c>
      <c r="D1751" t="s">
        <v>11</v>
      </c>
      <c r="E1751">
        <v>165649</v>
      </c>
      <c r="F1751">
        <v>0.70066154015345705</v>
      </c>
      <c r="L1751" s="4" t="s">
        <v>213</v>
      </c>
      <c r="M1751" t="str">
        <f t="shared" si="71"/>
        <v>2015</v>
      </c>
      <c r="N1751" s="6" t="s">
        <v>10</v>
      </c>
      <c r="O1751" t="s">
        <v>11</v>
      </c>
      <c r="P1751">
        <v>165649</v>
      </c>
      <c r="Q1751">
        <v>0.70066154015345705</v>
      </c>
    </row>
    <row r="1752" spans="1:17" x14ac:dyDescent="0.4">
      <c r="A1752" s="4" t="s">
        <v>214</v>
      </c>
      <c r="B1752" t="str">
        <f t="shared" si="70"/>
        <v>2015</v>
      </c>
      <c r="C1752" s="6" t="s">
        <v>10</v>
      </c>
      <c r="D1752" t="s">
        <v>11</v>
      </c>
      <c r="E1752">
        <v>158736</v>
      </c>
      <c r="F1752">
        <v>0.71597198103803672</v>
      </c>
      <c r="L1752" s="4" t="s">
        <v>214</v>
      </c>
      <c r="M1752" t="str">
        <f t="shared" si="71"/>
        <v>2015</v>
      </c>
      <c r="N1752" s="6" t="s">
        <v>10</v>
      </c>
      <c r="O1752" t="s">
        <v>11</v>
      </c>
      <c r="P1752">
        <v>158736</v>
      </c>
      <c r="Q1752">
        <v>0.71597198103803672</v>
      </c>
    </row>
    <row r="1753" spans="1:17" x14ac:dyDescent="0.4">
      <c r="A1753" s="4" t="s">
        <v>215</v>
      </c>
      <c r="B1753" t="str">
        <f t="shared" si="70"/>
        <v>2015</v>
      </c>
      <c r="C1753" s="6" t="s">
        <v>10</v>
      </c>
      <c r="D1753" t="s">
        <v>11</v>
      </c>
      <c r="E1753">
        <v>168831</v>
      </c>
      <c r="F1753">
        <v>0.70322809063645453</v>
      </c>
      <c r="L1753" s="4" t="s">
        <v>215</v>
      </c>
      <c r="M1753" t="str">
        <f t="shared" si="71"/>
        <v>2015</v>
      </c>
      <c r="N1753" s="6" t="s">
        <v>10</v>
      </c>
      <c r="O1753" t="s">
        <v>11</v>
      </c>
      <c r="P1753">
        <v>168831</v>
      </c>
      <c r="Q1753">
        <v>0.70322809063645453</v>
      </c>
    </row>
    <row r="1754" spans="1:17" x14ac:dyDescent="0.4">
      <c r="A1754" s="4" t="s">
        <v>216</v>
      </c>
      <c r="B1754" t="str">
        <f t="shared" si="70"/>
        <v>2016</v>
      </c>
      <c r="C1754" s="6" t="s">
        <v>10</v>
      </c>
      <c r="D1754" t="s">
        <v>11</v>
      </c>
      <c r="E1754">
        <v>229150</v>
      </c>
      <c r="F1754">
        <v>0.75682763221777083</v>
      </c>
      <c r="L1754" s="4" t="s">
        <v>216</v>
      </c>
      <c r="M1754" t="str">
        <f t="shared" si="71"/>
        <v>2016</v>
      </c>
      <c r="N1754" s="6" t="s">
        <v>10</v>
      </c>
      <c r="O1754" t="s">
        <v>11</v>
      </c>
      <c r="P1754">
        <v>229150</v>
      </c>
      <c r="Q1754">
        <v>0.75682763221777083</v>
      </c>
    </row>
    <row r="1755" spans="1:17" x14ac:dyDescent="0.4">
      <c r="A1755" s="4" t="s">
        <v>217</v>
      </c>
      <c r="B1755" t="str">
        <f t="shared" si="70"/>
        <v>2016</v>
      </c>
      <c r="C1755" s="6" t="s">
        <v>10</v>
      </c>
      <c r="D1755" t="s">
        <v>11</v>
      </c>
      <c r="E1755">
        <v>277926</v>
      </c>
      <c r="F1755">
        <v>0.74508794646806664</v>
      </c>
      <c r="L1755" s="4" t="s">
        <v>217</v>
      </c>
      <c r="M1755" t="str">
        <f t="shared" si="71"/>
        <v>2016</v>
      </c>
      <c r="N1755" s="6" t="s">
        <v>10</v>
      </c>
      <c r="O1755" t="s">
        <v>11</v>
      </c>
      <c r="P1755">
        <v>277926</v>
      </c>
      <c r="Q1755">
        <v>0.74508794646806664</v>
      </c>
    </row>
    <row r="1756" spans="1:17" x14ac:dyDescent="0.4">
      <c r="A1756" s="4" t="s">
        <v>218</v>
      </c>
      <c r="B1756" t="str">
        <f t="shared" si="70"/>
        <v>2016</v>
      </c>
      <c r="C1756" s="6" t="s">
        <v>10</v>
      </c>
      <c r="D1756" t="s">
        <v>11</v>
      </c>
      <c r="E1756">
        <v>241230</v>
      </c>
      <c r="F1756">
        <v>0.73386206204196369</v>
      </c>
      <c r="L1756" s="4" t="s">
        <v>218</v>
      </c>
      <c r="M1756" t="str">
        <f t="shared" si="71"/>
        <v>2016</v>
      </c>
      <c r="N1756" s="6" t="s">
        <v>10</v>
      </c>
      <c r="O1756" t="s">
        <v>11</v>
      </c>
      <c r="P1756">
        <v>241230</v>
      </c>
      <c r="Q1756">
        <v>0.73386206204196369</v>
      </c>
    </row>
    <row r="1757" spans="1:17" x14ac:dyDescent="0.4">
      <c r="A1757" s="4" t="s">
        <v>219</v>
      </c>
      <c r="B1757" t="str">
        <f t="shared" si="70"/>
        <v>2016</v>
      </c>
      <c r="C1757" s="6" t="s">
        <v>10</v>
      </c>
      <c r="D1757" t="s">
        <v>11</v>
      </c>
      <c r="E1757">
        <v>269560</v>
      </c>
      <c r="F1757">
        <v>0.77703598648633065</v>
      </c>
      <c r="L1757" s="4" t="s">
        <v>219</v>
      </c>
      <c r="M1757" t="str">
        <f t="shared" si="71"/>
        <v>2016</v>
      </c>
      <c r="N1757" s="6" t="s">
        <v>10</v>
      </c>
      <c r="O1757" t="s">
        <v>11</v>
      </c>
      <c r="P1757">
        <v>269560</v>
      </c>
      <c r="Q1757">
        <v>0.77703598648633065</v>
      </c>
    </row>
    <row r="1758" spans="1:17" x14ac:dyDescent="0.4">
      <c r="A1758" s="4" t="s">
        <v>220</v>
      </c>
      <c r="B1758" t="str">
        <f t="shared" si="70"/>
        <v>2016</v>
      </c>
      <c r="C1758" s="6" t="s">
        <v>10</v>
      </c>
      <c r="D1758" t="s">
        <v>11</v>
      </c>
      <c r="E1758">
        <v>234089</v>
      </c>
      <c r="F1758">
        <v>0.76888386713220103</v>
      </c>
      <c r="L1758" s="4" t="s">
        <v>220</v>
      </c>
      <c r="M1758" t="str">
        <f t="shared" si="71"/>
        <v>2016</v>
      </c>
      <c r="N1758" s="6" t="s">
        <v>10</v>
      </c>
      <c r="O1758" t="s">
        <v>11</v>
      </c>
      <c r="P1758">
        <v>234089</v>
      </c>
      <c r="Q1758">
        <v>0.76888386713220103</v>
      </c>
    </row>
    <row r="1759" spans="1:17" x14ac:dyDescent="0.4">
      <c r="A1759" s="4" t="s">
        <v>221</v>
      </c>
      <c r="B1759" t="str">
        <f t="shared" si="70"/>
        <v>2016</v>
      </c>
      <c r="C1759" s="6" t="s">
        <v>10</v>
      </c>
      <c r="D1759" t="s">
        <v>11</v>
      </c>
      <c r="E1759">
        <v>221614</v>
      </c>
      <c r="F1759">
        <v>0.73215565914624681</v>
      </c>
      <c r="L1759" s="4" t="s">
        <v>221</v>
      </c>
      <c r="M1759" t="str">
        <f t="shared" si="71"/>
        <v>2016</v>
      </c>
      <c r="N1759" s="6" t="s">
        <v>10</v>
      </c>
      <c r="O1759" t="s">
        <v>11</v>
      </c>
      <c r="P1759">
        <v>221614</v>
      </c>
      <c r="Q1759">
        <v>0.73215565914624681</v>
      </c>
    </row>
    <row r="1760" spans="1:17" x14ac:dyDescent="0.4">
      <c r="A1760" s="4" t="s">
        <v>222</v>
      </c>
      <c r="B1760" t="str">
        <f t="shared" si="70"/>
        <v>2016</v>
      </c>
      <c r="C1760" s="6" t="s">
        <v>10</v>
      </c>
      <c r="D1760" t="s">
        <v>11</v>
      </c>
      <c r="E1760">
        <v>311124</v>
      </c>
      <c r="F1760">
        <v>0.72228271089330032</v>
      </c>
      <c r="L1760" s="4" t="s">
        <v>222</v>
      </c>
      <c r="M1760" t="str">
        <f t="shared" si="71"/>
        <v>2016</v>
      </c>
      <c r="N1760" s="6" t="s">
        <v>10</v>
      </c>
      <c r="O1760" t="s">
        <v>11</v>
      </c>
      <c r="P1760">
        <v>311124</v>
      </c>
      <c r="Q1760">
        <v>0.72228271089330032</v>
      </c>
    </row>
    <row r="1761" spans="1:17" x14ac:dyDescent="0.4">
      <c r="A1761" s="4" t="s">
        <v>223</v>
      </c>
      <c r="B1761" t="str">
        <f t="shared" si="70"/>
        <v>2016</v>
      </c>
      <c r="C1761" s="6" t="s">
        <v>10</v>
      </c>
      <c r="D1761" t="s">
        <v>11</v>
      </c>
      <c r="E1761">
        <v>315548</v>
      </c>
      <c r="F1761">
        <v>0.72845217648253824</v>
      </c>
      <c r="L1761" s="4" t="s">
        <v>223</v>
      </c>
      <c r="M1761" t="str">
        <f t="shared" si="71"/>
        <v>2016</v>
      </c>
      <c r="N1761" s="6" t="s">
        <v>10</v>
      </c>
      <c r="O1761" t="s">
        <v>11</v>
      </c>
      <c r="P1761">
        <v>315548</v>
      </c>
      <c r="Q1761">
        <v>0.72845217648253824</v>
      </c>
    </row>
    <row r="1762" spans="1:17" x14ac:dyDescent="0.4">
      <c r="A1762" s="4" t="s">
        <v>224</v>
      </c>
      <c r="B1762" t="str">
        <f t="shared" si="70"/>
        <v>2016</v>
      </c>
      <c r="C1762" s="6" t="s">
        <v>10</v>
      </c>
      <c r="D1762" t="s">
        <v>11</v>
      </c>
      <c r="E1762">
        <v>170204</v>
      </c>
      <c r="F1762">
        <v>0.73344508555940036</v>
      </c>
      <c r="L1762" s="4" t="s">
        <v>224</v>
      </c>
      <c r="M1762" t="str">
        <f t="shared" si="71"/>
        <v>2016</v>
      </c>
      <c r="N1762" s="6" t="s">
        <v>10</v>
      </c>
      <c r="O1762" t="s">
        <v>11</v>
      </c>
      <c r="P1762">
        <v>170204</v>
      </c>
      <c r="Q1762">
        <v>0.73344508555940036</v>
      </c>
    </row>
    <row r="1763" spans="1:17" x14ac:dyDescent="0.4">
      <c r="A1763" s="4" t="s">
        <v>225</v>
      </c>
      <c r="B1763" t="str">
        <f t="shared" ref="B1763:B1826" si="72">LEFT(TEXT(A1763,"YYYY"),4)</f>
        <v>2016</v>
      </c>
      <c r="C1763" s="6" t="s">
        <v>10</v>
      </c>
      <c r="D1763" t="s">
        <v>11</v>
      </c>
      <c r="E1763">
        <v>173185</v>
      </c>
      <c r="F1763">
        <v>0.74546847626303714</v>
      </c>
      <c r="L1763" s="4" t="s">
        <v>225</v>
      </c>
      <c r="M1763" t="str">
        <f t="shared" ref="M1763:M1826" si="73">LEFT(TEXT(L1763,"YYYY"),4)</f>
        <v>2016</v>
      </c>
      <c r="N1763" s="6" t="s">
        <v>10</v>
      </c>
      <c r="O1763" t="s">
        <v>11</v>
      </c>
      <c r="P1763">
        <v>173185</v>
      </c>
      <c r="Q1763">
        <v>0.74546847626303714</v>
      </c>
    </row>
    <row r="1764" spans="1:17" x14ac:dyDescent="0.4">
      <c r="A1764" s="4" t="s">
        <v>226</v>
      </c>
      <c r="B1764" t="str">
        <f t="shared" si="72"/>
        <v>2016</v>
      </c>
      <c r="C1764" s="6" t="s">
        <v>10</v>
      </c>
      <c r="D1764" t="s">
        <v>11</v>
      </c>
      <c r="E1764">
        <v>193984</v>
      </c>
      <c r="F1764">
        <v>0.78303657566815887</v>
      </c>
      <c r="L1764" s="4" t="s">
        <v>226</v>
      </c>
      <c r="M1764" t="str">
        <f t="shared" si="73"/>
        <v>2016</v>
      </c>
      <c r="N1764" s="6" t="s">
        <v>10</v>
      </c>
      <c r="O1764" t="s">
        <v>11</v>
      </c>
      <c r="P1764">
        <v>193984</v>
      </c>
      <c r="Q1764">
        <v>0.78303657566815887</v>
      </c>
    </row>
    <row r="1765" spans="1:17" x14ac:dyDescent="0.4">
      <c r="A1765" s="4" t="s">
        <v>227</v>
      </c>
      <c r="B1765" t="str">
        <f t="shared" si="72"/>
        <v>2016</v>
      </c>
      <c r="C1765" s="6" t="s">
        <v>10</v>
      </c>
      <c r="D1765" t="s">
        <v>11</v>
      </c>
      <c r="E1765">
        <v>226020</v>
      </c>
      <c r="F1765">
        <v>0.78844094367332129</v>
      </c>
      <c r="L1765" s="4" t="s">
        <v>227</v>
      </c>
      <c r="M1765" t="str">
        <f t="shared" si="73"/>
        <v>2016</v>
      </c>
      <c r="N1765" s="6" t="s">
        <v>10</v>
      </c>
      <c r="O1765" t="s">
        <v>11</v>
      </c>
      <c r="P1765">
        <v>226020</v>
      </c>
      <c r="Q1765">
        <v>0.78844094367332129</v>
      </c>
    </row>
    <row r="1766" spans="1:17" x14ac:dyDescent="0.4">
      <c r="A1766" s="4" t="s">
        <v>228</v>
      </c>
      <c r="B1766" t="str">
        <f t="shared" si="72"/>
        <v>2017</v>
      </c>
      <c r="C1766" s="6" t="s">
        <v>10</v>
      </c>
      <c r="D1766" t="s">
        <v>11</v>
      </c>
      <c r="E1766">
        <v>316805</v>
      </c>
      <c r="F1766">
        <v>0.81285407857465408</v>
      </c>
      <c r="L1766" s="4" t="s">
        <v>228</v>
      </c>
      <c r="M1766" t="str">
        <f t="shared" si="73"/>
        <v>2017</v>
      </c>
      <c r="N1766" s="6" t="s">
        <v>10</v>
      </c>
      <c r="O1766" t="s">
        <v>11</v>
      </c>
      <c r="P1766">
        <v>316805</v>
      </c>
      <c r="Q1766">
        <v>0.81285407857465408</v>
      </c>
    </row>
    <row r="1767" spans="1:17" x14ac:dyDescent="0.4">
      <c r="A1767" s="4" t="s">
        <v>229</v>
      </c>
      <c r="B1767" t="str">
        <f t="shared" si="72"/>
        <v>2017</v>
      </c>
      <c r="C1767" s="6" t="s">
        <v>10</v>
      </c>
      <c r="D1767" t="s">
        <v>11</v>
      </c>
      <c r="E1767">
        <v>268993</v>
      </c>
      <c r="F1767">
        <v>0.78479443102381874</v>
      </c>
      <c r="L1767" s="4" t="s">
        <v>229</v>
      </c>
      <c r="M1767" t="str">
        <f t="shared" si="73"/>
        <v>2017</v>
      </c>
      <c r="N1767" s="6" t="s">
        <v>10</v>
      </c>
      <c r="O1767" t="s">
        <v>11</v>
      </c>
      <c r="P1767">
        <v>268993</v>
      </c>
      <c r="Q1767">
        <v>0.78479443102381874</v>
      </c>
    </row>
    <row r="1768" spans="1:17" x14ac:dyDescent="0.4">
      <c r="A1768" s="4" t="s">
        <v>230</v>
      </c>
      <c r="B1768" t="str">
        <f t="shared" si="72"/>
        <v>2017</v>
      </c>
      <c r="C1768" s="6" t="s">
        <v>10</v>
      </c>
      <c r="D1768" t="s">
        <v>11</v>
      </c>
      <c r="E1768">
        <v>264711</v>
      </c>
      <c r="F1768">
        <v>0.80684893928310164</v>
      </c>
      <c r="L1768" s="4" t="s">
        <v>230</v>
      </c>
      <c r="M1768" t="str">
        <f t="shared" si="73"/>
        <v>2017</v>
      </c>
      <c r="N1768" s="6" t="s">
        <v>10</v>
      </c>
      <c r="O1768" t="s">
        <v>11</v>
      </c>
      <c r="P1768">
        <v>264711</v>
      </c>
      <c r="Q1768">
        <v>0.80684893928310164</v>
      </c>
    </row>
    <row r="1769" spans="1:17" x14ac:dyDescent="0.4">
      <c r="A1769" s="4" t="s">
        <v>231</v>
      </c>
      <c r="B1769" t="str">
        <f t="shared" si="72"/>
        <v>2017</v>
      </c>
      <c r="C1769" s="6" t="s">
        <v>10</v>
      </c>
      <c r="D1769" t="s">
        <v>11</v>
      </c>
      <c r="E1769">
        <v>252135</v>
      </c>
      <c r="F1769">
        <v>0.74581149354567722</v>
      </c>
      <c r="L1769" s="4" t="s">
        <v>231</v>
      </c>
      <c r="M1769" t="str">
        <f t="shared" si="73"/>
        <v>2017</v>
      </c>
      <c r="N1769" s="6" t="s">
        <v>10</v>
      </c>
      <c r="O1769" t="s">
        <v>11</v>
      </c>
      <c r="P1769">
        <v>252135</v>
      </c>
      <c r="Q1769">
        <v>0.74581149354567722</v>
      </c>
    </row>
    <row r="1770" spans="1:17" x14ac:dyDescent="0.4">
      <c r="A1770" s="4" t="s">
        <v>232</v>
      </c>
      <c r="B1770" t="str">
        <f t="shared" si="72"/>
        <v>2017</v>
      </c>
      <c r="C1770" s="6" t="s">
        <v>10</v>
      </c>
      <c r="D1770" t="s">
        <v>11</v>
      </c>
      <c r="E1770">
        <v>232361</v>
      </c>
      <c r="F1770">
        <v>0.7772856669755368</v>
      </c>
      <c r="L1770" s="4" t="s">
        <v>232</v>
      </c>
      <c r="M1770" t="str">
        <f t="shared" si="73"/>
        <v>2017</v>
      </c>
      <c r="N1770" s="6" t="s">
        <v>10</v>
      </c>
      <c r="O1770" t="s">
        <v>11</v>
      </c>
      <c r="P1770">
        <v>232361</v>
      </c>
      <c r="Q1770">
        <v>0.7772856669755368</v>
      </c>
    </row>
    <row r="1771" spans="1:17" x14ac:dyDescent="0.4">
      <c r="A1771" s="4" t="s">
        <v>233</v>
      </c>
      <c r="B1771" t="str">
        <f t="shared" si="72"/>
        <v>2017</v>
      </c>
      <c r="C1771" s="6" t="s">
        <v>10</v>
      </c>
      <c r="D1771" t="s">
        <v>11</v>
      </c>
      <c r="E1771">
        <v>218118</v>
      </c>
      <c r="F1771">
        <v>0.76986446421008048</v>
      </c>
      <c r="L1771" s="4" t="s">
        <v>233</v>
      </c>
      <c r="M1771" t="str">
        <f t="shared" si="73"/>
        <v>2017</v>
      </c>
      <c r="N1771" s="6" t="s">
        <v>10</v>
      </c>
      <c r="O1771" t="s">
        <v>11</v>
      </c>
      <c r="P1771">
        <v>218118</v>
      </c>
      <c r="Q1771">
        <v>0.76986446421008048</v>
      </c>
    </row>
    <row r="1772" spans="1:17" x14ac:dyDescent="0.4">
      <c r="A1772" s="4" t="s">
        <v>234</v>
      </c>
      <c r="B1772" t="str">
        <f t="shared" si="72"/>
        <v>2017</v>
      </c>
      <c r="C1772" s="6" t="s">
        <v>10</v>
      </c>
      <c r="D1772" t="s">
        <v>11</v>
      </c>
      <c r="E1772">
        <v>349654</v>
      </c>
      <c r="F1772">
        <v>0.766845628163627</v>
      </c>
      <c r="L1772" s="4" t="s">
        <v>234</v>
      </c>
      <c r="M1772" t="str">
        <f t="shared" si="73"/>
        <v>2017</v>
      </c>
      <c r="N1772" s="6" t="s">
        <v>10</v>
      </c>
      <c r="O1772" t="s">
        <v>11</v>
      </c>
      <c r="P1772">
        <v>349654</v>
      </c>
      <c r="Q1772">
        <v>0.766845628163627</v>
      </c>
    </row>
    <row r="1773" spans="1:17" x14ac:dyDescent="0.4">
      <c r="A1773" s="4" t="s">
        <v>235</v>
      </c>
      <c r="B1773" t="str">
        <f t="shared" si="72"/>
        <v>2017</v>
      </c>
      <c r="C1773" s="6" t="s">
        <v>10</v>
      </c>
      <c r="D1773" t="s">
        <v>11</v>
      </c>
      <c r="E1773">
        <v>357287</v>
      </c>
      <c r="F1773">
        <v>0.7792485092758592</v>
      </c>
      <c r="L1773" s="4" t="s">
        <v>235</v>
      </c>
      <c r="M1773" t="str">
        <f t="shared" si="73"/>
        <v>2017</v>
      </c>
      <c r="N1773" s="6" t="s">
        <v>10</v>
      </c>
      <c r="O1773" t="s">
        <v>11</v>
      </c>
      <c r="P1773">
        <v>357287</v>
      </c>
      <c r="Q1773">
        <v>0.7792485092758592</v>
      </c>
    </row>
    <row r="1774" spans="1:17" x14ac:dyDescent="0.4">
      <c r="A1774" s="4" t="s">
        <v>236</v>
      </c>
      <c r="B1774" t="str">
        <f t="shared" si="72"/>
        <v>2017</v>
      </c>
      <c r="C1774" s="6" t="s">
        <v>10</v>
      </c>
      <c r="D1774" t="s">
        <v>11</v>
      </c>
      <c r="E1774">
        <v>226978</v>
      </c>
      <c r="F1774">
        <v>0.78321480453963555</v>
      </c>
      <c r="L1774" s="4" t="s">
        <v>236</v>
      </c>
      <c r="M1774" t="str">
        <f t="shared" si="73"/>
        <v>2017</v>
      </c>
      <c r="N1774" s="6" t="s">
        <v>10</v>
      </c>
      <c r="O1774" t="s">
        <v>11</v>
      </c>
      <c r="P1774">
        <v>226978</v>
      </c>
      <c r="Q1774">
        <v>0.78321480453963555</v>
      </c>
    </row>
    <row r="1775" spans="1:17" x14ac:dyDescent="0.4">
      <c r="A1775" s="4" t="s">
        <v>237</v>
      </c>
      <c r="B1775" t="str">
        <f t="shared" si="72"/>
        <v>2017</v>
      </c>
      <c r="C1775" s="6" t="s">
        <v>10</v>
      </c>
      <c r="D1775" t="s">
        <v>11</v>
      </c>
      <c r="E1775">
        <v>245755</v>
      </c>
      <c r="F1775">
        <v>0.7834851387928039</v>
      </c>
      <c r="L1775" s="4" t="s">
        <v>237</v>
      </c>
      <c r="M1775" t="str">
        <f t="shared" si="73"/>
        <v>2017</v>
      </c>
      <c r="N1775" s="6" t="s">
        <v>10</v>
      </c>
      <c r="O1775" t="s">
        <v>11</v>
      </c>
      <c r="P1775">
        <v>245755</v>
      </c>
      <c r="Q1775">
        <v>0.7834851387928039</v>
      </c>
    </row>
    <row r="1776" spans="1:17" x14ac:dyDescent="0.4">
      <c r="A1776" s="4" t="s">
        <v>238</v>
      </c>
      <c r="B1776" t="str">
        <f t="shared" si="72"/>
        <v>2017</v>
      </c>
      <c r="C1776" s="6" t="s">
        <v>10</v>
      </c>
      <c r="D1776" t="s">
        <v>11</v>
      </c>
      <c r="E1776">
        <v>251096</v>
      </c>
      <c r="F1776">
        <v>0.80519230645895734</v>
      </c>
      <c r="L1776" s="4" t="s">
        <v>238</v>
      </c>
      <c r="M1776" t="str">
        <f t="shared" si="73"/>
        <v>2017</v>
      </c>
      <c r="N1776" s="6" t="s">
        <v>10</v>
      </c>
      <c r="O1776" t="s">
        <v>11</v>
      </c>
      <c r="P1776">
        <v>251096</v>
      </c>
      <c r="Q1776">
        <v>0.80519230645895734</v>
      </c>
    </row>
    <row r="1777" spans="1:17" x14ac:dyDescent="0.4">
      <c r="A1777" s="4" t="s">
        <v>239</v>
      </c>
      <c r="B1777" t="str">
        <f t="shared" si="72"/>
        <v>2017</v>
      </c>
      <c r="C1777" s="6" t="s">
        <v>10</v>
      </c>
      <c r="D1777" t="s">
        <v>11</v>
      </c>
      <c r="E1777">
        <v>244241</v>
      </c>
      <c r="F1777">
        <v>0.7998382253252686</v>
      </c>
      <c r="L1777" s="4" t="s">
        <v>239</v>
      </c>
      <c r="M1777" t="str">
        <f t="shared" si="73"/>
        <v>2017</v>
      </c>
      <c r="N1777" s="6" t="s">
        <v>10</v>
      </c>
      <c r="O1777" t="s">
        <v>11</v>
      </c>
      <c r="P1777">
        <v>244241</v>
      </c>
      <c r="Q1777">
        <v>0.7998382253252686</v>
      </c>
    </row>
    <row r="1778" spans="1:17" x14ac:dyDescent="0.4">
      <c r="A1778" s="4" t="s">
        <v>240</v>
      </c>
      <c r="B1778" t="str">
        <f t="shared" si="72"/>
        <v>2018</v>
      </c>
      <c r="C1778" s="6" t="s">
        <v>10</v>
      </c>
      <c r="D1778" t="s">
        <v>11</v>
      </c>
      <c r="E1778">
        <v>291208</v>
      </c>
      <c r="F1778">
        <v>0.81245658135920917</v>
      </c>
      <c r="L1778" s="4" t="s">
        <v>240</v>
      </c>
      <c r="M1778" t="str">
        <f t="shared" si="73"/>
        <v>2018</v>
      </c>
      <c r="N1778" s="6" t="s">
        <v>10</v>
      </c>
      <c r="O1778" t="s">
        <v>11</v>
      </c>
      <c r="P1778">
        <v>291208</v>
      </c>
      <c r="Q1778">
        <v>0.81245658135920917</v>
      </c>
    </row>
    <row r="1779" spans="1:17" x14ac:dyDescent="0.4">
      <c r="A1779" s="4" t="s">
        <v>241</v>
      </c>
      <c r="B1779" t="str">
        <f t="shared" si="72"/>
        <v>2018</v>
      </c>
      <c r="C1779" s="6" t="s">
        <v>10</v>
      </c>
      <c r="D1779" t="s">
        <v>11</v>
      </c>
      <c r="E1779">
        <v>366616</v>
      </c>
      <c r="F1779">
        <v>0.80944979245782922</v>
      </c>
      <c r="L1779" s="4" t="s">
        <v>241</v>
      </c>
      <c r="M1779" t="str">
        <f t="shared" si="73"/>
        <v>2018</v>
      </c>
      <c r="N1779" s="6" t="s">
        <v>10</v>
      </c>
      <c r="O1779" t="s">
        <v>11</v>
      </c>
      <c r="P1779">
        <v>366616</v>
      </c>
      <c r="Q1779">
        <v>0.80944979245782922</v>
      </c>
    </row>
    <row r="1780" spans="1:17" x14ac:dyDescent="0.4">
      <c r="A1780" s="4" t="s">
        <v>242</v>
      </c>
      <c r="B1780" t="str">
        <f t="shared" si="72"/>
        <v>2018</v>
      </c>
      <c r="C1780" s="6" t="s">
        <v>10</v>
      </c>
      <c r="D1780" t="s">
        <v>11</v>
      </c>
      <c r="E1780">
        <v>274879</v>
      </c>
      <c r="F1780">
        <v>0.78729406777719224</v>
      </c>
      <c r="L1780" s="4" t="s">
        <v>242</v>
      </c>
      <c r="M1780" t="str">
        <f t="shared" si="73"/>
        <v>2018</v>
      </c>
      <c r="N1780" s="6" t="s">
        <v>10</v>
      </c>
      <c r="O1780" t="s">
        <v>11</v>
      </c>
      <c r="P1780">
        <v>274879</v>
      </c>
      <c r="Q1780">
        <v>0.78729406777719224</v>
      </c>
    </row>
    <row r="1781" spans="1:17" x14ac:dyDescent="0.4">
      <c r="A1781" s="4" t="s">
        <v>243</v>
      </c>
      <c r="B1781" t="str">
        <f t="shared" si="72"/>
        <v>2018</v>
      </c>
      <c r="C1781" s="6" t="s">
        <v>10</v>
      </c>
      <c r="D1781" t="s">
        <v>11</v>
      </c>
      <c r="E1781">
        <v>291119</v>
      </c>
      <c r="F1781">
        <v>0.78655088471067569</v>
      </c>
      <c r="L1781" s="4" t="s">
        <v>243</v>
      </c>
      <c r="M1781" t="str">
        <f t="shared" si="73"/>
        <v>2018</v>
      </c>
      <c r="N1781" s="6" t="s">
        <v>10</v>
      </c>
      <c r="O1781" t="s">
        <v>11</v>
      </c>
      <c r="P1781">
        <v>291119</v>
      </c>
      <c r="Q1781">
        <v>0.78655088471067569</v>
      </c>
    </row>
    <row r="1782" spans="1:17" x14ac:dyDescent="0.4">
      <c r="A1782" s="4" t="s">
        <v>244</v>
      </c>
      <c r="B1782" t="str">
        <f t="shared" si="72"/>
        <v>2018</v>
      </c>
      <c r="C1782" s="6" t="s">
        <v>10</v>
      </c>
      <c r="D1782" t="s">
        <v>11</v>
      </c>
      <c r="E1782">
        <v>264802</v>
      </c>
      <c r="F1782">
        <v>0.80009789643524032</v>
      </c>
      <c r="L1782" s="4" t="s">
        <v>244</v>
      </c>
      <c r="M1782" t="str">
        <f t="shared" si="73"/>
        <v>2018</v>
      </c>
      <c r="N1782" s="6" t="s">
        <v>10</v>
      </c>
      <c r="O1782" t="s">
        <v>11</v>
      </c>
      <c r="P1782">
        <v>264802</v>
      </c>
      <c r="Q1782">
        <v>0.80009789643524032</v>
      </c>
    </row>
    <row r="1783" spans="1:17" x14ac:dyDescent="0.4">
      <c r="A1783" s="4" t="s">
        <v>245</v>
      </c>
      <c r="B1783" t="str">
        <f t="shared" si="72"/>
        <v>2018</v>
      </c>
      <c r="C1783" s="6" t="s">
        <v>10</v>
      </c>
      <c r="D1783" t="s">
        <v>11</v>
      </c>
      <c r="E1783">
        <v>242118</v>
      </c>
      <c r="F1783">
        <v>0.76457993861078477</v>
      </c>
      <c r="L1783" s="4" t="s">
        <v>245</v>
      </c>
      <c r="M1783" t="str">
        <f t="shared" si="73"/>
        <v>2018</v>
      </c>
      <c r="N1783" s="6" t="s">
        <v>10</v>
      </c>
      <c r="O1783" t="s">
        <v>11</v>
      </c>
      <c r="P1783">
        <v>242118</v>
      </c>
      <c r="Q1783">
        <v>0.76457993861078477</v>
      </c>
    </row>
    <row r="1784" spans="1:17" x14ac:dyDescent="0.4">
      <c r="A1784" s="4" t="s">
        <v>246</v>
      </c>
      <c r="B1784" t="str">
        <f t="shared" si="72"/>
        <v>2018</v>
      </c>
      <c r="C1784" s="6" t="s">
        <v>10</v>
      </c>
      <c r="D1784" t="s">
        <v>11</v>
      </c>
      <c r="E1784">
        <v>361019</v>
      </c>
      <c r="F1784">
        <v>0.76765677129072252</v>
      </c>
      <c r="L1784" s="4" t="s">
        <v>246</v>
      </c>
      <c r="M1784" t="str">
        <f t="shared" si="73"/>
        <v>2018</v>
      </c>
      <c r="N1784" s="6" t="s">
        <v>10</v>
      </c>
      <c r="O1784" t="s">
        <v>11</v>
      </c>
      <c r="P1784">
        <v>361019</v>
      </c>
      <c r="Q1784">
        <v>0.76765677129072252</v>
      </c>
    </row>
    <row r="1785" spans="1:17" x14ac:dyDescent="0.4">
      <c r="A1785" s="4" t="s">
        <v>247</v>
      </c>
      <c r="B1785" t="str">
        <f t="shared" si="72"/>
        <v>2018</v>
      </c>
      <c r="C1785" s="6" t="s">
        <v>10</v>
      </c>
      <c r="D1785" t="s">
        <v>11</v>
      </c>
      <c r="E1785">
        <v>380108</v>
      </c>
      <c r="F1785">
        <v>0.78009276361696012</v>
      </c>
      <c r="L1785" s="4" t="s">
        <v>247</v>
      </c>
      <c r="M1785" t="str">
        <f t="shared" si="73"/>
        <v>2018</v>
      </c>
      <c r="N1785" s="6" t="s">
        <v>10</v>
      </c>
      <c r="O1785" t="s">
        <v>11</v>
      </c>
      <c r="P1785">
        <v>380108</v>
      </c>
      <c r="Q1785">
        <v>0.78009276361696012</v>
      </c>
    </row>
    <row r="1786" spans="1:17" x14ac:dyDescent="0.4">
      <c r="A1786" s="4" t="s">
        <v>248</v>
      </c>
      <c r="B1786" t="str">
        <f t="shared" si="72"/>
        <v>2018</v>
      </c>
      <c r="C1786" s="6" t="s">
        <v>10</v>
      </c>
      <c r="D1786" t="s">
        <v>11</v>
      </c>
      <c r="E1786">
        <v>239824</v>
      </c>
      <c r="F1786">
        <v>0.77425520100210499</v>
      </c>
      <c r="L1786" s="4" t="s">
        <v>248</v>
      </c>
      <c r="M1786" t="str">
        <f t="shared" si="73"/>
        <v>2018</v>
      </c>
      <c r="N1786" s="6" t="s">
        <v>10</v>
      </c>
      <c r="O1786" t="s">
        <v>11</v>
      </c>
      <c r="P1786">
        <v>239824</v>
      </c>
      <c r="Q1786">
        <v>0.77425520100210499</v>
      </c>
    </row>
    <row r="1787" spans="1:17" x14ac:dyDescent="0.4">
      <c r="A1787" s="4" t="s">
        <v>249</v>
      </c>
      <c r="B1787" t="str">
        <f t="shared" si="72"/>
        <v>2018</v>
      </c>
      <c r="C1787" s="6" t="s">
        <v>10</v>
      </c>
      <c r="D1787" t="s">
        <v>11</v>
      </c>
      <c r="E1787">
        <v>247664</v>
      </c>
      <c r="F1787">
        <v>0.78739226227756987</v>
      </c>
      <c r="L1787" s="4" t="s">
        <v>249</v>
      </c>
      <c r="M1787" t="str">
        <f t="shared" si="73"/>
        <v>2018</v>
      </c>
      <c r="N1787" s="6" t="s">
        <v>10</v>
      </c>
      <c r="O1787" t="s">
        <v>11</v>
      </c>
      <c r="P1787">
        <v>247664</v>
      </c>
      <c r="Q1787">
        <v>0.78739226227756987</v>
      </c>
    </row>
    <row r="1788" spans="1:17" x14ac:dyDescent="0.4">
      <c r="A1788" s="4" t="s">
        <v>250</v>
      </c>
      <c r="B1788" t="str">
        <f t="shared" si="72"/>
        <v>2018</v>
      </c>
      <c r="C1788" s="6" t="s">
        <v>10</v>
      </c>
      <c r="D1788" t="s">
        <v>11</v>
      </c>
      <c r="E1788">
        <v>220053</v>
      </c>
      <c r="F1788">
        <v>0.78544352593480959</v>
      </c>
      <c r="L1788" s="4" t="s">
        <v>250</v>
      </c>
      <c r="M1788" t="str">
        <f t="shared" si="73"/>
        <v>2018</v>
      </c>
      <c r="N1788" s="6" t="s">
        <v>10</v>
      </c>
      <c r="O1788" t="s">
        <v>11</v>
      </c>
      <c r="P1788">
        <v>220053</v>
      </c>
      <c r="Q1788">
        <v>0.78544352593480959</v>
      </c>
    </row>
    <row r="1789" spans="1:17" x14ac:dyDescent="0.4">
      <c r="A1789" s="4" t="s">
        <v>251</v>
      </c>
      <c r="B1789" t="str">
        <f t="shared" si="72"/>
        <v>2018</v>
      </c>
      <c r="C1789" s="6" t="s">
        <v>10</v>
      </c>
      <c r="D1789" t="s">
        <v>11</v>
      </c>
      <c r="E1789">
        <v>238194</v>
      </c>
      <c r="F1789">
        <v>0.78725942867719234</v>
      </c>
      <c r="L1789" s="4" t="s">
        <v>251</v>
      </c>
      <c r="M1789" t="str">
        <f t="shared" si="73"/>
        <v>2018</v>
      </c>
      <c r="N1789" s="6" t="s">
        <v>10</v>
      </c>
      <c r="O1789" t="s">
        <v>11</v>
      </c>
      <c r="P1789">
        <v>238194</v>
      </c>
      <c r="Q1789">
        <v>0.78725942867719234</v>
      </c>
    </row>
    <row r="1790" spans="1:17" x14ac:dyDescent="0.4">
      <c r="A1790" s="4" t="s">
        <v>252</v>
      </c>
      <c r="B1790" t="str">
        <f t="shared" si="72"/>
        <v>2019</v>
      </c>
      <c r="C1790" s="6" t="s">
        <v>10</v>
      </c>
      <c r="D1790" t="s">
        <v>11</v>
      </c>
      <c r="E1790">
        <v>320581</v>
      </c>
      <c r="F1790">
        <v>0.81396724641360929</v>
      </c>
      <c r="L1790" s="4" t="s">
        <v>252</v>
      </c>
      <c r="M1790" t="str">
        <f t="shared" si="73"/>
        <v>2019</v>
      </c>
      <c r="N1790" s="6" t="s">
        <v>10</v>
      </c>
      <c r="O1790" t="s">
        <v>11</v>
      </c>
      <c r="P1790">
        <v>320581</v>
      </c>
      <c r="Q1790">
        <v>0.81396724641360929</v>
      </c>
    </row>
    <row r="1791" spans="1:17" x14ac:dyDescent="0.4">
      <c r="A1791" s="4" t="s">
        <v>253</v>
      </c>
      <c r="B1791" t="str">
        <f t="shared" si="72"/>
        <v>2019</v>
      </c>
      <c r="C1791" s="6" t="s">
        <v>10</v>
      </c>
      <c r="D1791" t="s">
        <v>11</v>
      </c>
      <c r="E1791">
        <v>339550</v>
      </c>
      <c r="F1791">
        <v>0.8009369228265254</v>
      </c>
      <c r="L1791" s="4" t="s">
        <v>253</v>
      </c>
      <c r="M1791" t="str">
        <f t="shared" si="73"/>
        <v>2019</v>
      </c>
      <c r="N1791" s="6" t="s">
        <v>10</v>
      </c>
      <c r="O1791" t="s">
        <v>11</v>
      </c>
      <c r="P1791">
        <v>339550</v>
      </c>
      <c r="Q1791">
        <v>0.8009369228265254</v>
      </c>
    </row>
    <row r="1792" spans="1:17" x14ac:dyDescent="0.4">
      <c r="A1792" s="4" t="s">
        <v>254</v>
      </c>
      <c r="B1792" t="str">
        <f t="shared" si="72"/>
        <v>2019</v>
      </c>
      <c r="C1792" s="6" t="s">
        <v>10</v>
      </c>
      <c r="D1792" t="s">
        <v>11</v>
      </c>
      <c r="E1792">
        <v>300209</v>
      </c>
      <c r="F1792">
        <v>0.82200621551688735</v>
      </c>
      <c r="L1792" s="4" t="s">
        <v>254</v>
      </c>
      <c r="M1792" t="str">
        <f t="shared" si="73"/>
        <v>2019</v>
      </c>
      <c r="N1792" s="6" t="s">
        <v>10</v>
      </c>
      <c r="O1792" t="s">
        <v>11</v>
      </c>
      <c r="P1792">
        <v>300209</v>
      </c>
      <c r="Q1792">
        <v>0.82200621551688735</v>
      </c>
    </row>
    <row r="1793" spans="1:17" x14ac:dyDescent="0.4">
      <c r="A1793" s="4" t="s">
        <v>255</v>
      </c>
      <c r="B1793" t="str">
        <f t="shared" si="72"/>
        <v>2019</v>
      </c>
      <c r="C1793" s="6" t="s">
        <v>10</v>
      </c>
      <c r="D1793" t="s">
        <v>11</v>
      </c>
      <c r="E1793">
        <v>302098</v>
      </c>
      <c r="F1793">
        <v>0.77585161900065747</v>
      </c>
      <c r="L1793" s="4" t="s">
        <v>255</v>
      </c>
      <c r="M1793" t="str">
        <f t="shared" si="73"/>
        <v>2019</v>
      </c>
      <c r="N1793" s="6" t="s">
        <v>10</v>
      </c>
      <c r="O1793" t="s">
        <v>11</v>
      </c>
      <c r="P1793">
        <v>302098</v>
      </c>
      <c r="Q1793">
        <v>0.77585161900065747</v>
      </c>
    </row>
    <row r="1794" spans="1:17" x14ac:dyDescent="0.4">
      <c r="A1794" s="4" t="s">
        <v>256</v>
      </c>
      <c r="B1794" t="str">
        <f t="shared" si="72"/>
        <v>2019</v>
      </c>
      <c r="C1794" s="6" t="s">
        <v>10</v>
      </c>
      <c r="D1794" t="s">
        <v>11</v>
      </c>
      <c r="E1794">
        <v>283445</v>
      </c>
      <c r="F1794">
        <v>0.81020860845753229</v>
      </c>
      <c r="L1794" s="4" t="s">
        <v>256</v>
      </c>
      <c r="M1794" t="str">
        <f t="shared" si="73"/>
        <v>2019</v>
      </c>
      <c r="N1794" s="6" t="s">
        <v>10</v>
      </c>
      <c r="O1794" t="s">
        <v>11</v>
      </c>
      <c r="P1794">
        <v>283445</v>
      </c>
      <c r="Q1794">
        <v>0.81020860845753229</v>
      </c>
    </row>
    <row r="1795" spans="1:17" x14ac:dyDescent="0.4">
      <c r="A1795" s="4" t="s">
        <v>257</v>
      </c>
      <c r="B1795" t="str">
        <f t="shared" si="72"/>
        <v>2019</v>
      </c>
      <c r="C1795" s="6" t="s">
        <v>10</v>
      </c>
      <c r="D1795" t="s">
        <v>11</v>
      </c>
      <c r="E1795">
        <v>266107</v>
      </c>
      <c r="F1795">
        <v>0.7850041889388415</v>
      </c>
      <c r="L1795" s="4" t="s">
        <v>257</v>
      </c>
      <c r="M1795" t="str">
        <f t="shared" si="73"/>
        <v>2019</v>
      </c>
      <c r="N1795" s="6" t="s">
        <v>10</v>
      </c>
      <c r="O1795" t="s">
        <v>11</v>
      </c>
      <c r="P1795">
        <v>266107</v>
      </c>
      <c r="Q1795">
        <v>0.7850041889388415</v>
      </c>
    </row>
    <row r="1796" spans="1:17" x14ac:dyDescent="0.4">
      <c r="A1796" s="4" t="s">
        <v>258</v>
      </c>
      <c r="B1796" t="str">
        <f t="shared" si="72"/>
        <v>2019</v>
      </c>
      <c r="C1796" s="6" t="s">
        <v>10</v>
      </c>
      <c r="D1796" t="s">
        <v>11</v>
      </c>
      <c r="E1796">
        <v>389503</v>
      </c>
      <c r="F1796">
        <v>0.78072828660024018</v>
      </c>
      <c r="L1796" s="4" t="s">
        <v>258</v>
      </c>
      <c r="M1796" t="str">
        <f t="shared" si="73"/>
        <v>2019</v>
      </c>
      <c r="N1796" s="6" t="s">
        <v>10</v>
      </c>
      <c r="O1796" t="s">
        <v>11</v>
      </c>
      <c r="P1796">
        <v>389503</v>
      </c>
      <c r="Q1796">
        <v>0.78072828660024018</v>
      </c>
    </row>
    <row r="1797" spans="1:17" x14ac:dyDescent="0.4">
      <c r="A1797" s="4" t="s">
        <v>259</v>
      </c>
      <c r="B1797" t="str">
        <f t="shared" si="72"/>
        <v>2019</v>
      </c>
      <c r="C1797" s="6" t="s">
        <v>10</v>
      </c>
      <c r="D1797" t="s">
        <v>11</v>
      </c>
      <c r="E1797">
        <v>397070</v>
      </c>
      <c r="F1797">
        <v>0.79444347740836996</v>
      </c>
      <c r="L1797" s="4" t="s">
        <v>259</v>
      </c>
      <c r="M1797" t="str">
        <f t="shared" si="73"/>
        <v>2019</v>
      </c>
      <c r="N1797" s="6" t="s">
        <v>10</v>
      </c>
      <c r="O1797" t="s">
        <v>11</v>
      </c>
      <c r="P1797">
        <v>397070</v>
      </c>
      <c r="Q1797">
        <v>0.79444347740836996</v>
      </c>
    </row>
    <row r="1798" spans="1:17" x14ac:dyDescent="0.4">
      <c r="A1798" s="4" t="s">
        <v>260</v>
      </c>
      <c r="B1798" t="str">
        <f t="shared" si="72"/>
        <v>2019</v>
      </c>
      <c r="C1798" s="6" t="s">
        <v>10</v>
      </c>
      <c r="D1798" t="s">
        <v>11</v>
      </c>
      <c r="E1798">
        <v>248568</v>
      </c>
      <c r="F1798">
        <v>0.77948370587792581</v>
      </c>
      <c r="L1798" s="4" t="s">
        <v>260</v>
      </c>
      <c r="M1798" t="str">
        <f t="shared" si="73"/>
        <v>2019</v>
      </c>
      <c r="N1798" s="6" t="s">
        <v>10</v>
      </c>
      <c r="O1798" t="s">
        <v>11</v>
      </c>
      <c r="P1798">
        <v>248568</v>
      </c>
      <c r="Q1798">
        <v>0.77948370587792581</v>
      </c>
    </row>
    <row r="1799" spans="1:17" x14ac:dyDescent="0.4">
      <c r="A1799" s="4" t="s">
        <v>261</v>
      </c>
      <c r="B1799" t="str">
        <f t="shared" si="72"/>
        <v>2019</v>
      </c>
      <c r="C1799" s="6" t="s">
        <v>10</v>
      </c>
      <c r="D1799" t="s">
        <v>11</v>
      </c>
      <c r="E1799">
        <v>258611</v>
      </c>
      <c r="F1799">
        <v>0.78113220085057022</v>
      </c>
      <c r="L1799" s="4" t="s">
        <v>261</v>
      </c>
      <c r="M1799" t="str">
        <f t="shared" si="73"/>
        <v>2019</v>
      </c>
      <c r="N1799" s="6" t="s">
        <v>10</v>
      </c>
      <c r="O1799" t="s">
        <v>11</v>
      </c>
      <c r="P1799">
        <v>258611</v>
      </c>
      <c r="Q1799">
        <v>0.78113220085057022</v>
      </c>
    </row>
    <row r="1800" spans="1:17" x14ac:dyDescent="0.4">
      <c r="A1800" s="4" t="s">
        <v>262</v>
      </c>
      <c r="B1800" t="str">
        <f t="shared" si="72"/>
        <v>2019</v>
      </c>
      <c r="C1800" s="6" t="s">
        <v>10</v>
      </c>
      <c r="D1800" t="s">
        <v>11</v>
      </c>
      <c r="E1800">
        <v>248636</v>
      </c>
      <c r="F1800">
        <v>0.77778716242636958</v>
      </c>
      <c r="L1800" s="4" t="s">
        <v>262</v>
      </c>
      <c r="M1800" t="str">
        <f t="shared" si="73"/>
        <v>2019</v>
      </c>
      <c r="N1800" s="6" t="s">
        <v>10</v>
      </c>
      <c r="O1800" t="s">
        <v>11</v>
      </c>
      <c r="P1800">
        <v>248636</v>
      </c>
      <c r="Q1800">
        <v>0.77778716242636958</v>
      </c>
    </row>
    <row r="1801" spans="1:17" x14ac:dyDescent="0.4">
      <c r="A1801" s="4" t="s">
        <v>263</v>
      </c>
      <c r="B1801" t="str">
        <f t="shared" si="72"/>
        <v>2019</v>
      </c>
      <c r="C1801" s="6" t="s">
        <v>10</v>
      </c>
      <c r="D1801" t="s">
        <v>11</v>
      </c>
      <c r="E1801">
        <v>272742</v>
      </c>
      <c r="F1801">
        <v>0.79702746062963359</v>
      </c>
      <c r="L1801" s="4" t="s">
        <v>263</v>
      </c>
      <c r="M1801" t="str">
        <f t="shared" si="73"/>
        <v>2019</v>
      </c>
      <c r="N1801" s="6" t="s">
        <v>10</v>
      </c>
      <c r="O1801" t="s">
        <v>11</v>
      </c>
      <c r="P1801">
        <v>272742</v>
      </c>
      <c r="Q1801">
        <v>0.79702746062963359</v>
      </c>
    </row>
    <row r="1802" spans="1:17" x14ac:dyDescent="0.4">
      <c r="A1802" s="4" t="s">
        <v>264</v>
      </c>
      <c r="B1802" t="str">
        <f t="shared" si="72"/>
        <v>2020</v>
      </c>
      <c r="C1802" s="6" t="s">
        <v>10</v>
      </c>
      <c r="D1802" t="s">
        <v>11</v>
      </c>
      <c r="E1802">
        <v>329047</v>
      </c>
      <c r="F1802">
        <v>0.79596847544219529</v>
      </c>
      <c r="L1802" s="4" t="s">
        <v>264</v>
      </c>
      <c r="M1802" t="str">
        <f t="shared" si="73"/>
        <v>2020</v>
      </c>
      <c r="N1802" s="6" t="s">
        <v>10</v>
      </c>
      <c r="O1802" t="s">
        <v>11</v>
      </c>
      <c r="P1802">
        <v>329047</v>
      </c>
      <c r="Q1802">
        <v>0.79596847544219529</v>
      </c>
    </row>
    <row r="1803" spans="1:17" x14ac:dyDescent="0.4">
      <c r="A1803" s="4" t="s">
        <v>265</v>
      </c>
      <c r="B1803" t="str">
        <f t="shared" si="72"/>
        <v>2020</v>
      </c>
      <c r="C1803" s="6" t="s">
        <v>10</v>
      </c>
      <c r="D1803" t="s">
        <v>11</v>
      </c>
      <c r="E1803">
        <v>6222</v>
      </c>
      <c r="F1803">
        <v>0.17048443665059185</v>
      </c>
      <c r="L1803" s="4" t="s">
        <v>265</v>
      </c>
      <c r="M1803" t="str">
        <f t="shared" si="73"/>
        <v>2020</v>
      </c>
      <c r="N1803" s="6" t="s">
        <v>10</v>
      </c>
      <c r="O1803" t="s">
        <v>11</v>
      </c>
      <c r="P1803">
        <v>6222</v>
      </c>
      <c r="Q1803">
        <v>0.17048443665059185</v>
      </c>
    </row>
    <row r="1804" spans="1:17" x14ac:dyDescent="0.4">
      <c r="A1804" s="4" t="s">
        <v>266</v>
      </c>
      <c r="B1804" t="str">
        <f t="shared" si="72"/>
        <v>2020</v>
      </c>
      <c r="C1804" s="6" t="s">
        <v>10</v>
      </c>
      <c r="D1804" t="s">
        <v>11</v>
      </c>
      <c r="E1804">
        <v>1488</v>
      </c>
      <c r="F1804">
        <v>0.17693222354340071</v>
      </c>
      <c r="L1804" s="4" t="s">
        <v>266</v>
      </c>
      <c r="M1804" t="str">
        <f t="shared" si="73"/>
        <v>2020</v>
      </c>
      <c r="N1804" s="6" t="s">
        <v>10</v>
      </c>
      <c r="O1804" t="s">
        <v>11</v>
      </c>
      <c r="P1804">
        <v>1488</v>
      </c>
      <c r="Q1804">
        <v>0.17693222354340071</v>
      </c>
    </row>
    <row r="1805" spans="1:17" x14ac:dyDescent="0.4">
      <c r="A1805" s="4" t="s">
        <v>267</v>
      </c>
      <c r="B1805" t="str">
        <f t="shared" si="72"/>
        <v>2020</v>
      </c>
      <c r="C1805" s="6" t="s">
        <v>10</v>
      </c>
      <c r="D1805" t="s">
        <v>11</v>
      </c>
      <c r="E1805">
        <v>18</v>
      </c>
      <c r="F1805">
        <v>0.54545454545454541</v>
      </c>
      <c r="L1805" s="4" t="s">
        <v>267</v>
      </c>
      <c r="M1805" t="str">
        <f t="shared" si="73"/>
        <v>2020</v>
      </c>
      <c r="N1805" s="6" t="s">
        <v>10</v>
      </c>
      <c r="O1805" t="s">
        <v>11</v>
      </c>
      <c r="P1805">
        <v>18</v>
      </c>
      <c r="Q1805">
        <v>0.54545454545454541</v>
      </c>
    </row>
    <row r="1806" spans="1:17" x14ac:dyDescent="0.4">
      <c r="A1806" s="4" t="s">
        <v>268</v>
      </c>
      <c r="B1806" t="str">
        <f t="shared" si="72"/>
        <v>2020</v>
      </c>
      <c r="C1806" s="6" t="s">
        <v>10</v>
      </c>
      <c r="D1806" t="s">
        <v>11</v>
      </c>
      <c r="E1806">
        <v>23</v>
      </c>
      <c r="F1806">
        <v>0.7931034482758621</v>
      </c>
      <c r="L1806" s="4" t="s">
        <v>268</v>
      </c>
      <c r="M1806" t="str">
        <f t="shared" si="73"/>
        <v>2020</v>
      </c>
      <c r="N1806" s="6" t="s">
        <v>10</v>
      </c>
      <c r="O1806" t="s">
        <v>11</v>
      </c>
      <c r="P1806">
        <v>23</v>
      </c>
      <c r="Q1806">
        <v>0.7931034482758621</v>
      </c>
    </row>
    <row r="1807" spans="1:17" x14ac:dyDescent="0.4">
      <c r="A1807" s="4" t="s">
        <v>269</v>
      </c>
      <c r="B1807" t="str">
        <f t="shared" si="72"/>
        <v>2020</v>
      </c>
      <c r="C1807" s="6" t="s">
        <v>10</v>
      </c>
      <c r="D1807" t="s">
        <v>11</v>
      </c>
      <c r="E1807">
        <v>118</v>
      </c>
      <c r="F1807">
        <v>0.53636363636363638</v>
      </c>
      <c r="L1807" s="4" t="s">
        <v>269</v>
      </c>
      <c r="M1807" t="str">
        <f t="shared" si="73"/>
        <v>2020</v>
      </c>
      <c r="N1807" s="6" t="s">
        <v>10</v>
      </c>
      <c r="O1807" t="s">
        <v>11</v>
      </c>
      <c r="P1807">
        <v>118</v>
      </c>
      <c r="Q1807">
        <v>0.53636363636363638</v>
      </c>
    </row>
    <row r="1808" spans="1:17" x14ac:dyDescent="0.4">
      <c r="A1808" s="4" t="s">
        <v>270</v>
      </c>
      <c r="B1808" t="str">
        <f t="shared" si="72"/>
        <v>2020</v>
      </c>
      <c r="C1808" s="6" t="s">
        <v>10</v>
      </c>
      <c r="D1808" t="s">
        <v>11</v>
      </c>
      <c r="E1808">
        <v>958</v>
      </c>
      <c r="F1808">
        <v>0.67943262411347516</v>
      </c>
      <c r="L1808" s="4" t="s">
        <v>270</v>
      </c>
      <c r="M1808" t="str">
        <f t="shared" si="73"/>
        <v>2020</v>
      </c>
      <c r="N1808" s="6" t="s">
        <v>10</v>
      </c>
      <c r="O1808" t="s">
        <v>11</v>
      </c>
      <c r="P1808">
        <v>958</v>
      </c>
      <c r="Q1808">
        <v>0.67943262411347516</v>
      </c>
    </row>
    <row r="1809" spans="1:17" x14ac:dyDescent="0.4">
      <c r="A1809" s="4" t="s">
        <v>271</v>
      </c>
      <c r="B1809" t="str">
        <f t="shared" si="72"/>
        <v>2020</v>
      </c>
      <c r="C1809" s="6" t="s">
        <v>10</v>
      </c>
      <c r="D1809" t="s">
        <v>11</v>
      </c>
      <c r="E1809">
        <v>2163</v>
      </c>
      <c r="F1809">
        <v>0.82494279176201368</v>
      </c>
      <c r="L1809" s="4" t="s">
        <v>271</v>
      </c>
      <c r="M1809" t="str">
        <f t="shared" si="73"/>
        <v>2020</v>
      </c>
      <c r="N1809" s="6" t="s">
        <v>10</v>
      </c>
      <c r="O1809" t="s">
        <v>11</v>
      </c>
      <c r="P1809">
        <v>2163</v>
      </c>
      <c r="Q1809">
        <v>0.82494279176201368</v>
      </c>
    </row>
    <row r="1810" spans="1:17" x14ac:dyDescent="0.4">
      <c r="A1810" s="4" t="s">
        <v>272</v>
      </c>
      <c r="B1810" t="str">
        <f t="shared" si="72"/>
        <v>2020</v>
      </c>
      <c r="C1810" s="6" t="s">
        <v>10</v>
      </c>
      <c r="D1810" t="s">
        <v>11</v>
      </c>
      <c r="E1810">
        <v>2422</v>
      </c>
      <c r="F1810">
        <v>0.85131810193321622</v>
      </c>
      <c r="L1810" s="4" t="s">
        <v>272</v>
      </c>
      <c r="M1810" t="str">
        <f t="shared" si="73"/>
        <v>2020</v>
      </c>
      <c r="N1810" s="6" t="s">
        <v>10</v>
      </c>
      <c r="O1810" t="s">
        <v>11</v>
      </c>
      <c r="P1810">
        <v>2422</v>
      </c>
      <c r="Q1810">
        <v>0.85131810193321622</v>
      </c>
    </row>
    <row r="1811" spans="1:17" x14ac:dyDescent="0.4">
      <c r="A1811" s="4" t="s">
        <v>273</v>
      </c>
      <c r="B1811" t="str">
        <f t="shared" si="72"/>
        <v>2020</v>
      </c>
      <c r="C1811" s="6" t="s">
        <v>10</v>
      </c>
      <c r="D1811" t="s">
        <v>11</v>
      </c>
      <c r="E1811">
        <v>3169</v>
      </c>
      <c r="F1811">
        <v>0.87396580253723111</v>
      </c>
      <c r="L1811" s="4" t="s">
        <v>273</v>
      </c>
      <c r="M1811" t="str">
        <f t="shared" si="73"/>
        <v>2020</v>
      </c>
      <c r="N1811" s="6" t="s">
        <v>10</v>
      </c>
      <c r="O1811" t="s">
        <v>11</v>
      </c>
      <c r="P1811">
        <v>3169</v>
      </c>
      <c r="Q1811">
        <v>0.87396580253723111</v>
      </c>
    </row>
    <row r="1812" spans="1:17" x14ac:dyDescent="0.4">
      <c r="A1812" s="4" t="s">
        <v>274</v>
      </c>
      <c r="B1812" t="str">
        <f t="shared" si="72"/>
        <v>2020</v>
      </c>
      <c r="C1812" s="6" t="s">
        <v>10</v>
      </c>
      <c r="D1812" t="s">
        <v>11</v>
      </c>
      <c r="E1812">
        <v>4007</v>
      </c>
      <c r="F1812">
        <v>0.89541899441340778</v>
      </c>
      <c r="L1812" s="4" t="s">
        <v>274</v>
      </c>
      <c r="M1812" t="str">
        <f t="shared" si="73"/>
        <v>2020</v>
      </c>
      <c r="N1812" s="6" t="s">
        <v>10</v>
      </c>
      <c r="O1812" t="s">
        <v>11</v>
      </c>
      <c r="P1812">
        <v>4007</v>
      </c>
      <c r="Q1812">
        <v>0.89541899441340778</v>
      </c>
    </row>
    <row r="1813" spans="1:17" x14ac:dyDescent="0.4">
      <c r="A1813" s="4" t="s">
        <v>275</v>
      </c>
      <c r="B1813" t="str">
        <f t="shared" si="72"/>
        <v>2020</v>
      </c>
      <c r="C1813" s="6" t="s">
        <v>10</v>
      </c>
      <c r="D1813" t="s">
        <v>11</v>
      </c>
      <c r="E1813">
        <v>7657</v>
      </c>
      <c r="F1813">
        <v>0.90916646877226315</v>
      </c>
      <c r="L1813" s="4" t="s">
        <v>275</v>
      </c>
      <c r="M1813" t="str">
        <f t="shared" si="73"/>
        <v>2020</v>
      </c>
      <c r="N1813" s="6" t="s">
        <v>10</v>
      </c>
      <c r="O1813" t="s">
        <v>11</v>
      </c>
      <c r="P1813">
        <v>7657</v>
      </c>
      <c r="Q1813">
        <v>0.90916646877226315</v>
      </c>
    </row>
    <row r="1814" spans="1:17" x14ac:dyDescent="0.4">
      <c r="A1814" s="4" t="s">
        <v>276</v>
      </c>
      <c r="B1814" t="str">
        <f t="shared" si="72"/>
        <v>2021</v>
      </c>
      <c r="C1814" s="6" t="s">
        <v>10</v>
      </c>
      <c r="D1814" t="s">
        <v>11</v>
      </c>
      <c r="E1814">
        <v>6599</v>
      </c>
      <c r="F1814">
        <v>0.91373580725560788</v>
      </c>
      <c r="L1814" s="4" t="s">
        <v>276</v>
      </c>
      <c r="M1814" t="str">
        <f t="shared" si="73"/>
        <v>2021</v>
      </c>
      <c r="N1814" s="6" t="s">
        <v>10</v>
      </c>
      <c r="O1814" t="s">
        <v>11</v>
      </c>
      <c r="P1814">
        <v>6599</v>
      </c>
      <c r="Q1814">
        <v>0.91373580725560788</v>
      </c>
    </row>
    <row r="1815" spans="1:17" x14ac:dyDescent="0.4">
      <c r="A1815" s="4" t="s">
        <v>277</v>
      </c>
      <c r="B1815" t="str">
        <f t="shared" si="72"/>
        <v>2021</v>
      </c>
      <c r="C1815" s="6" t="s">
        <v>10</v>
      </c>
      <c r="D1815" t="s">
        <v>11</v>
      </c>
      <c r="E1815">
        <v>4498</v>
      </c>
      <c r="F1815">
        <v>0.9024879614767255</v>
      </c>
      <c r="L1815" s="4" t="s">
        <v>277</v>
      </c>
      <c r="M1815" t="str">
        <f t="shared" si="73"/>
        <v>2021</v>
      </c>
      <c r="N1815" s="6" t="s">
        <v>10</v>
      </c>
      <c r="O1815" t="s">
        <v>11</v>
      </c>
      <c r="P1815">
        <v>4498</v>
      </c>
      <c r="Q1815">
        <v>0.9024879614767255</v>
      </c>
    </row>
    <row r="1816" spans="1:17" x14ac:dyDescent="0.4">
      <c r="A1816" s="4" t="s">
        <v>278</v>
      </c>
      <c r="B1816" t="str">
        <f t="shared" si="72"/>
        <v>2021</v>
      </c>
      <c r="C1816" s="6" t="s">
        <v>10</v>
      </c>
      <c r="D1816" t="s">
        <v>11</v>
      </c>
      <c r="E1816">
        <v>8892</v>
      </c>
      <c r="F1816">
        <v>0.93926270201753459</v>
      </c>
      <c r="L1816" s="4" t="s">
        <v>278</v>
      </c>
      <c r="M1816" t="str">
        <f t="shared" si="73"/>
        <v>2021</v>
      </c>
      <c r="N1816" s="6" t="s">
        <v>10</v>
      </c>
      <c r="O1816" t="s">
        <v>11</v>
      </c>
      <c r="P1816">
        <v>8892</v>
      </c>
      <c r="Q1816">
        <v>0.93926270201753459</v>
      </c>
    </row>
    <row r="1817" spans="1:17" x14ac:dyDescent="0.4">
      <c r="A1817" s="4" t="s">
        <v>279</v>
      </c>
      <c r="B1817" t="str">
        <f t="shared" si="72"/>
        <v>2021</v>
      </c>
      <c r="C1817" s="6" t="s">
        <v>10</v>
      </c>
      <c r="D1817" t="s">
        <v>11</v>
      </c>
      <c r="E1817">
        <v>9056</v>
      </c>
      <c r="F1817">
        <v>0.94421853821290791</v>
      </c>
      <c r="L1817" s="4" t="s">
        <v>279</v>
      </c>
      <c r="M1817" t="str">
        <f t="shared" si="73"/>
        <v>2021</v>
      </c>
      <c r="N1817" s="6" t="s">
        <v>10</v>
      </c>
      <c r="O1817" t="s">
        <v>11</v>
      </c>
      <c r="P1817">
        <v>9056</v>
      </c>
      <c r="Q1817">
        <v>0.94421853821290791</v>
      </c>
    </row>
    <row r="1818" spans="1:17" x14ac:dyDescent="0.4">
      <c r="A1818" s="4" t="s">
        <v>280</v>
      </c>
      <c r="B1818" t="str">
        <f t="shared" si="72"/>
        <v>2021</v>
      </c>
      <c r="C1818" s="6" t="s">
        <v>10</v>
      </c>
      <c r="D1818" t="s">
        <v>11</v>
      </c>
      <c r="E1818">
        <v>7388</v>
      </c>
      <c r="F1818">
        <v>0.94090677534386147</v>
      </c>
      <c r="L1818" s="4" t="s">
        <v>280</v>
      </c>
      <c r="M1818" t="str">
        <f t="shared" si="73"/>
        <v>2021</v>
      </c>
      <c r="N1818" s="6" t="s">
        <v>10</v>
      </c>
      <c r="O1818" t="s">
        <v>11</v>
      </c>
      <c r="P1818">
        <v>7388</v>
      </c>
      <c r="Q1818">
        <v>0.94090677534386147</v>
      </c>
    </row>
    <row r="1819" spans="1:17" x14ac:dyDescent="0.4">
      <c r="A1819" s="4" t="s">
        <v>281</v>
      </c>
      <c r="B1819" t="str">
        <f t="shared" si="72"/>
        <v>2021</v>
      </c>
      <c r="C1819" s="6" t="s">
        <v>10</v>
      </c>
      <c r="D1819" t="s">
        <v>11</v>
      </c>
      <c r="E1819">
        <v>6983</v>
      </c>
      <c r="F1819">
        <v>0.94582148178247327</v>
      </c>
      <c r="L1819" s="4" t="s">
        <v>281</v>
      </c>
      <c r="M1819" t="str">
        <f t="shared" si="73"/>
        <v>2021</v>
      </c>
      <c r="N1819" s="6" t="s">
        <v>10</v>
      </c>
      <c r="O1819" t="s">
        <v>11</v>
      </c>
      <c r="P1819">
        <v>6983</v>
      </c>
      <c r="Q1819">
        <v>0.94582148178247327</v>
      </c>
    </row>
    <row r="1820" spans="1:17" x14ac:dyDescent="0.4">
      <c r="A1820" s="4" t="s">
        <v>282</v>
      </c>
      <c r="B1820" t="str">
        <f t="shared" si="72"/>
        <v>2021</v>
      </c>
      <c r="C1820" s="6" t="s">
        <v>10</v>
      </c>
      <c r="D1820" t="s">
        <v>11</v>
      </c>
      <c r="E1820">
        <v>12669</v>
      </c>
      <c r="F1820">
        <v>0.93747225099896403</v>
      </c>
      <c r="L1820" s="4" t="s">
        <v>282</v>
      </c>
      <c r="M1820" t="str">
        <f t="shared" si="73"/>
        <v>2021</v>
      </c>
      <c r="N1820" s="6" t="s">
        <v>10</v>
      </c>
      <c r="O1820" t="s">
        <v>11</v>
      </c>
      <c r="P1820">
        <v>12669</v>
      </c>
      <c r="Q1820">
        <v>0.93747225099896403</v>
      </c>
    </row>
    <row r="1821" spans="1:17" x14ac:dyDescent="0.4">
      <c r="A1821" s="4" t="s">
        <v>283</v>
      </c>
      <c r="B1821" t="str">
        <f t="shared" si="72"/>
        <v>2021</v>
      </c>
      <c r="C1821" s="6" t="s">
        <v>10</v>
      </c>
      <c r="D1821" t="s">
        <v>11</v>
      </c>
      <c r="E1821">
        <v>8907</v>
      </c>
      <c r="F1821">
        <v>0.89266386049308477</v>
      </c>
      <c r="L1821" s="4" t="s">
        <v>283</v>
      </c>
      <c r="M1821" t="str">
        <f t="shared" si="73"/>
        <v>2021</v>
      </c>
      <c r="N1821" s="6" t="s">
        <v>10</v>
      </c>
      <c r="O1821" t="s">
        <v>11</v>
      </c>
      <c r="P1821">
        <v>8907</v>
      </c>
      <c r="Q1821">
        <v>0.89266386049308477</v>
      </c>
    </row>
    <row r="1822" spans="1:17" x14ac:dyDescent="0.4">
      <c r="A1822" s="4" t="s">
        <v>284</v>
      </c>
      <c r="B1822" t="str">
        <f t="shared" si="72"/>
        <v>2021</v>
      </c>
      <c r="C1822" s="6" t="s">
        <v>10</v>
      </c>
      <c r="D1822" t="s">
        <v>11</v>
      </c>
      <c r="E1822">
        <v>8952</v>
      </c>
      <c r="F1822">
        <v>0.88642439845529264</v>
      </c>
      <c r="L1822" s="4" t="s">
        <v>284</v>
      </c>
      <c r="M1822" t="str">
        <f t="shared" si="73"/>
        <v>2021</v>
      </c>
      <c r="N1822" s="6" t="s">
        <v>10</v>
      </c>
      <c r="O1822" t="s">
        <v>11</v>
      </c>
      <c r="P1822">
        <v>8952</v>
      </c>
      <c r="Q1822">
        <v>0.88642439845529264</v>
      </c>
    </row>
    <row r="1823" spans="1:17" x14ac:dyDescent="0.4">
      <c r="A1823" s="4" t="s">
        <v>285</v>
      </c>
      <c r="B1823" t="str">
        <f t="shared" si="72"/>
        <v>2021</v>
      </c>
      <c r="C1823" s="6" t="s">
        <v>10</v>
      </c>
      <c r="D1823" t="s">
        <v>11</v>
      </c>
      <c r="E1823">
        <v>6065</v>
      </c>
      <c r="F1823">
        <v>0.87003299383158805</v>
      </c>
      <c r="L1823" s="4" t="s">
        <v>285</v>
      </c>
      <c r="M1823" t="str">
        <f t="shared" si="73"/>
        <v>2021</v>
      </c>
      <c r="N1823" s="6" t="s">
        <v>10</v>
      </c>
      <c r="O1823" t="s">
        <v>11</v>
      </c>
      <c r="P1823">
        <v>6065</v>
      </c>
      <c r="Q1823">
        <v>0.87003299383158805</v>
      </c>
    </row>
    <row r="1824" spans="1:17" x14ac:dyDescent="0.4">
      <c r="A1824" s="4" t="s">
        <v>286</v>
      </c>
      <c r="B1824" t="str">
        <f t="shared" si="72"/>
        <v>2021</v>
      </c>
      <c r="C1824" s="6" t="s">
        <v>10</v>
      </c>
      <c r="D1824" t="s">
        <v>11</v>
      </c>
      <c r="E1824">
        <v>3479</v>
      </c>
      <c r="F1824">
        <v>0.80775481773856517</v>
      </c>
      <c r="L1824" s="4" t="s">
        <v>286</v>
      </c>
      <c r="M1824" t="str">
        <f t="shared" si="73"/>
        <v>2021</v>
      </c>
      <c r="N1824" s="6" t="s">
        <v>10</v>
      </c>
      <c r="O1824" t="s">
        <v>11</v>
      </c>
      <c r="P1824">
        <v>3479</v>
      </c>
      <c r="Q1824">
        <v>0.80775481773856517</v>
      </c>
    </row>
    <row r="1825" spans="1:17" x14ac:dyDescent="0.4">
      <c r="A1825" s="4" t="s">
        <v>287</v>
      </c>
      <c r="B1825" t="str">
        <f t="shared" si="72"/>
        <v>2021</v>
      </c>
      <c r="C1825" s="6" t="s">
        <v>10</v>
      </c>
      <c r="D1825" t="s">
        <v>11</v>
      </c>
      <c r="E1825">
        <v>4764</v>
      </c>
      <c r="F1825">
        <v>0.79892671474090227</v>
      </c>
      <c r="L1825" s="4" t="s">
        <v>287</v>
      </c>
      <c r="M1825" t="str">
        <f t="shared" si="73"/>
        <v>2021</v>
      </c>
      <c r="N1825" s="6" t="s">
        <v>10</v>
      </c>
      <c r="O1825" t="s">
        <v>11</v>
      </c>
      <c r="P1825">
        <v>4764</v>
      </c>
      <c r="Q1825">
        <v>0.79892671474090227</v>
      </c>
    </row>
    <row r="1826" spans="1:17" x14ac:dyDescent="0.4">
      <c r="A1826" s="4" t="s">
        <v>288</v>
      </c>
      <c r="B1826" t="str">
        <f t="shared" si="72"/>
        <v>2022</v>
      </c>
      <c r="C1826" s="6" t="s">
        <v>10</v>
      </c>
      <c r="D1826" t="s">
        <v>11</v>
      </c>
      <c r="E1826">
        <v>4361</v>
      </c>
      <c r="F1826">
        <v>0.75724952248654276</v>
      </c>
      <c r="L1826" s="4" t="s">
        <v>288</v>
      </c>
      <c r="M1826" t="str">
        <f t="shared" si="73"/>
        <v>2022</v>
      </c>
      <c r="N1826" s="6" t="s">
        <v>10</v>
      </c>
      <c r="O1826" t="s">
        <v>11</v>
      </c>
      <c r="P1826">
        <v>4361</v>
      </c>
      <c r="Q1826">
        <v>0.75724952248654276</v>
      </c>
    </row>
    <row r="1827" spans="1:17" x14ac:dyDescent="0.4">
      <c r="A1827" s="4" t="s">
        <v>289</v>
      </c>
      <c r="B1827" t="str">
        <f t="shared" ref="B1827:B1837" si="74">LEFT(TEXT(A1827,"YYYY"),4)</f>
        <v>2022</v>
      </c>
      <c r="C1827" s="6" t="s">
        <v>10</v>
      </c>
      <c r="D1827" t="s">
        <v>11</v>
      </c>
      <c r="E1827">
        <v>3823</v>
      </c>
      <c r="F1827">
        <v>0.61890885543143925</v>
      </c>
      <c r="L1827" s="4" t="s">
        <v>289</v>
      </c>
      <c r="M1827" t="str">
        <f t="shared" ref="M1827:M1837" si="75">LEFT(TEXT(L1827,"YYYY"),4)</f>
        <v>2022</v>
      </c>
      <c r="N1827" s="6" t="s">
        <v>10</v>
      </c>
      <c r="O1827" t="s">
        <v>11</v>
      </c>
      <c r="P1827">
        <v>3823</v>
      </c>
      <c r="Q1827">
        <v>0.61890885543143925</v>
      </c>
    </row>
    <row r="1828" spans="1:17" x14ac:dyDescent="0.4">
      <c r="A1828" s="4" t="s">
        <v>290</v>
      </c>
      <c r="B1828" t="str">
        <f t="shared" si="74"/>
        <v>2022</v>
      </c>
      <c r="C1828" s="6" t="s">
        <v>10</v>
      </c>
      <c r="D1828" t="s">
        <v>11</v>
      </c>
      <c r="E1828">
        <v>4131</v>
      </c>
      <c r="F1828">
        <v>0.48242438397757798</v>
      </c>
      <c r="L1828" s="4" t="s">
        <v>290</v>
      </c>
      <c r="M1828" t="str">
        <f t="shared" si="75"/>
        <v>2022</v>
      </c>
      <c r="N1828" s="6" t="s">
        <v>10</v>
      </c>
      <c r="O1828" t="s">
        <v>11</v>
      </c>
      <c r="P1828">
        <v>4131</v>
      </c>
      <c r="Q1828">
        <v>0.48242438397757798</v>
      </c>
    </row>
    <row r="1829" spans="1:17" x14ac:dyDescent="0.4">
      <c r="A1829" s="4" t="s">
        <v>291</v>
      </c>
      <c r="B1829" t="str">
        <f t="shared" si="74"/>
        <v>2022</v>
      </c>
      <c r="C1829" s="6" t="s">
        <v>10</v>
      </c>
      <c r="D1829" t="s">
        <v>11</v>
      </c>
      <c r="E1829">
        <v>5048</v>
      </c>
      <c r="F1829">
        <v>0.36768883385534268</v>
      </c>
      <c r="L1829" s="4" t="s">
        <v>291</v>
      </c>
      <c r="M1829" t="str">
        <f t="shared" si="75"/>
        <v>2022</v>
      </c>
      <c r="N1829" s="6" t="s">
        <v>10</v>
      </c>
      <c r="O1829" t="s">
        <v>11</v>
      </c>
      <c r="P1829">
        <v>5048</v>
      </c>
      <c r="Q1829">
        <v>0.36768883385534268</v>
      </c>
    </row>
    <row r="1830" spans="1:17" x14ac:dyDescent="0.4">
      <c r="A1830" s="4" t="s">
        <v>292</v>
      </c>
      <c r="B1830" t="str">
        <f t="shared" si="74"/>
        <v>2022</v>
      </c>
      <c r="C1830" s="6" t="s">
        <v>10</v>
      </c>
      <c r="D1830" t="s">
        <v>11</v>
      </c>
      <c r="E1830">
        <v>7150</v>
      </c>
      <c r="F1830">
        <v>0.40343057044518421</v>
      </c>
      <c r="L1830" s="4" t="s">
        <v>292</v>
      </c>
      <c r="M1830" t="str">
        <f t="shared" si="75"/>
        <v>2022</v>
      </c>
      <c r="N1830" s="6" t="s">
        <v>10</v>
      </c>
      <c r="O1830" t="s">
        <v>11</v>
      </c>
      <c r="P1830">
        <v>7150</v>
      </c>
      <c r="Q1830">
        <v>0.40343057044518421</v>
      </c>
    </row>
    <row r="1831" spans="1:17" x14ac:dyDescent="0.4">
      <c r="A1831" s="4" t="s">
        <v>293</v>
      </c>
      <c r="B1831" t="str">
        <f t="shared" si="74"/>
        <v>2022</v>
      </c>
      <c r="C1831" s="6" t="s">
        <v>10</v>
      </c>
      <c r="D1831" t="s">
        <v>11</v>
      </c>
      <c r="E1831">
        <v>10191</v>
      </c>
      <c r="F1831">
        <v>0.43244504795043709</v>
      </c>
      <c r="L1831" s="4" t="s">
        <v>293</v>
      </c>
      <c r="M1831" t="str">
        <f t="shared" si="75"/>
        <v>2022</v>
      </c>
      <c r="N1831" s="6" t="s">
        <v>10</v>
      </c>
      <c r="O1831" t="s">
        <v>11</v>
      </c>
      <c r="P1831">
        <v>10191</v>
      </c>
      <c r="Q1831">
        <v>0.43244504795043709</v>
      </c>
    </row>
    <row r="1832" spans="1:17" x14ac:dyDescent="0.4">
      <c r="A1832" s="4" t="s">
        <v>294</v>
      </c>
      <c r="B1832" t="str">
        <f t="shared" si="74"/>
        <v>2022</v>
      </c>
      <c r="C1832" s="6" t="s">
        <v>10</v>
      </c>
      <c r="D1832" t="s">
        <v>11</v>
      </c>
      <c r="E1832">
        <v>16622</v>
      </c>
      <c r="F1832">
        <v>0.46831769644718679</v>
      </c>
      <c r="L1832" s="4" t="s">
        <v>294</v>
      </c>
      <c r="M1832" t="str">
        <f t="shared" si="75"/>
        <v>2022</v>
      </c>
      <c r="N1832" s="6" t="s">
        <v>10</v>
      </c>
      <c r="O1832" t="s">
        <v>11</v>
      </c>
      <c r="P1832">
        <v>16622</v>
      </c>
      <c r="Q1832">
        <v>0.46831769644718679</v>
      </c>
    </row>
    <row r="1833" spans="1:17" x14ac:dyDescent="0.4">
      <c r="A1833" s="4" t="s">
        <v>295</v>
      </c>
      <c r="B1833" t="str">
        <f t="shared" si="74"/>
        <v>2022</v>
      </c>
      <c r="C1833" s="6" t="s">
        <v>10</v>
      </c>
      <c r="D1833" t="s">
        <v>11</v>
      </c>
      <c r="E1833">
        <v>14735</v>
      </c>
      <c r="F1833">
        <v>0.43343334509942344</v>
      </c>
      <c r="L1833" s="4" t="s">
        <v>295</v>
      </c>
      <c r="M1833" t="str">
        <f t="shared" si="75"/>
        <v>2022</v>
      </c>
      <c r="N1833" s="6" t="s">
        <v>10</v>
      </c>
      <c r="O1833" t="s">
        <v>11</v>
      </c>
      <c r="P1833">
        <v>14735</v>
      </c>
      <c r="Q1833">
        <v>0.43343334509942344</v>
      </c>
    </row>
    <row r="1834" spans="1:17" x14ac:dyDescent="0.4">
      <c r="A1834" s="4" t="s">
        <v>296</v>
      </c>
      <c r="B1834" t="str">
        <f t="shared" si="74"/>
        <v>2022</v>
      </c>
      <c r="C1834" s="6" t="s">
        <v>10</v>
      </c>
      <c r="D1834" t="s">
        <v>11</v>
      </c>
      <c r="E1834">
        <v>14127</v>
      </c>
      <c r="F1834">
        <v>0.38518377140364268</v>
      </c>
      <c r="L1834" s="4" t="s">
        <v>296</v>
      </c>
      <c r="M1834" t="str">
        <f t="shared" si="75"/>
        <v>2022</v>
      </c>
      <c r="N1834" s="6" t="s">
        <v>10</v>
      </c>
      <c r="O1834" t="s">
        <v>11</v>
      </c>
      <c r="P1834">
        <v>14127</v>
      </c>
      <c r="Q1834">
        <v>0.38518377140364268</v>
      </c>
    </row>
    <row r="1835" spans="1:17" x14ac:dyDescent="0.4">
      <c r="A1835" s="4" t="s">
        <v>297</v>
      </c>
      <c r="B1835" t="str">
        <f t="shared" si="74"/>
        <v>2022</v>
      </c>
      <c r="C1835" s="6" t="s">
        <v>10</v>
      </c>
      <c r="D1835" t="s">
        <v>11</v>
      </c>
      <c r="E1835">
        <v>14971</v>
      </c>
      <c r="F1835">
        <v>0.35296475303548275</v>
      </c>
      <c r="L1835" s="4" t="s">
        <v>297</v>
      </c>
      <c r="M1835" t="str">
        <f t="shared" si="75"/>
        <v>2022</v>
      </c>
      <c r="N1835" s="6" t="s">
        <v>10</v>
      </c>
      <c r="O1835" t="s">
        <v>11</v>
      </c>
      <c r="P1835">
        <v>14971</v>
      </c>
      <c r="Q1835">
        <v>0.35296475303548275</v>
      </c>
    </row>
    <row r="1836" spans="1:17" x14ac:dyDescent="0.4">
      <c r="A1836" s="4" t="s">
        <v>298</v>
      </c>
      <c r="B1836" t="str">
        <f t="shared" si="74"/>
        <v>2022</v>
      </c>
      <c r="C1836" s="6" t="s">
        <v>10</v>
      </c>
      <c r="D1836" t="s">
        <v>11</v>
      </c>
      <c r="E1836">
        <v>16024</v>
      </c>
      <c r="F1836">
        <v>0.32367793802771383</v>
      </c>
      <c r="L1836" s="4" t="s">
        <v>298</v>
      </c>
      <c r="M1836" t="str">
        <f t="shared" si="75"/>
        <v>2022</v>
      </c>
      <c r="N1836" s="6" t="s">
        <v>10</v>
      </c>
      <c r="O1836" t="s">
        <v>11</v>
      </c>
      <c r="P1836">
        <v>16024</v>
      </c>
      <c r="Q1836">
        <v>0.32367793802771383</v>
      </c>
    </row>
    <row r="1837" spans="1:17" x14ac:dyDescent="0.4">
      <c r="A1837" s="4" t="s">
        <v>299</v>
      </c>
      <c r="B1837" t="str">
        <f t="shared" si="74"/>
        <v>2022</v>
      </c>
      <c r="C1837" s="6" t="s">
        <v>10</v>
      </c>
      <c r="D1837" t="s">
        <v>11</v>
      </c>
      <c r="E1837">
        <v>19684</v>
      </c>
      <c r="F1837">
        <v>0.32360097323600973</v>
      </c>
      <c r="L1837" s="4" t="s">
        <v>299</v>
      </c>
      <c r="M1837" t="str">
        <f t="shared" si="75"/>
        <v>2022</v>
      </c>
      <c r="N1837" s="6" t="s">
        <v>10</v>
      </c>
      <c r="O1837" t="s">
        <v>11</v>
      </c>
      <c r="P1837">
        <v>19684</v>
      </c>
      <c r="Q1837">
        <v>0.32360097323600973</v>
      </c>
    </row>
    <row r="1838" spans="1:17" x14ac:dyDescent="0.4">
      <c r="A1838" s="4" t="s">
        <v>96</v>
      </c>
      <c r="B1838" t="str">
        <f>LEFT(TEXT(A1838,"YYYY"),4)</f>
        <v>2006</v>
      </c>
      <c r="C1838" s="6" t="s">
        <v>10</v>
      </c>
      <c r="D1838" t="s">
        <v>12</v>
      </c>
      <c r="E1838">
        <v>23587</v>
      </c>
      <c r="F1838">
        <v>0.18645849802371542</v>
      </c>
      <c r="L1838" s="4" t="s">
        <v>96</v>
      </c>
      <c r="M1838" t="str">
        <f>LEFT(TEXT(L1838,"YYYY"),4)</f>
        <v>2006</v>
      </c>
      <c r="N1838" s="6" t="s">
        <v>10</v>
      </c>
      <c r="O1838" t="s">
        <v>12</v>
      </c>
      <c r="P1838">
        <v>23587</v>
      </c>
      <c r="Q1838">
        <v>0.18645849802371542</v>
      </c>
    </row>
    <row r="1839" spans="1:17" x14ac:dyDescent="0.4">
      <c r="A1839" s="4" t="s">
        <v>97</v>
      </c>
      <c r="B1839" t="str">
        <f t="shared" ref="B1839:B1902" si="76">LEFT(TEXT(A1839,"YYYY"),4)</f>
        <v>2006</v>
      </c>
      <c r="C1839" s="6" t="s">
        <v>10</v>
      </c>
      <c r="D1839" t="s">
        <v>12</v>
      </c>
      <c r="E1839">
        <v>22743</v>
      </c>
      <c r="F1839">
        <v>0.16476017299709497</v>
      </c>
      <c r="L1839" s="4" t="s">
        <v>97</v>
      </c>
      <c r="M1839" t="str">
        <f t="shared" ref="M1839:M1902" si="77">LEFT(TEXT(L1839,"YYYY"),4)</f>
        <v>2006</v>
      </c>
      <c r="N1839" s="6" t="s">
        <v>10</v>
      </c>
      <c r="O1839" t="s">
        <v>12</v>
      </c>
      <c r="P1839">
        <v>22743</v>
      </c>
      <c r="Q1839">
        <v>0.16476017299709497</v>
      </c>
    </row>
    <row r="1840" spans="1:17" x14ac:dyDescent="0.4">
      <c r="A1840" s="4" t="s">
        <v>98</v>
      </c>
      <c r="B1840" t="str">
        <f t="shared" si="76"/>
        <v>2006</v>
      </c>
      <c r="C1840" s="6" t="s">
        <v>10</v>
      </c>
      <c r="D1840" t="s">
        <v>12</v>
      </c>
      <c r="E1840">
        <v>21726</v>
      </c>
      <c r="F1840">
        <v>0.16709608447866114</v>
      </c>
      <c r="L1840" s="4" t="s">
        <v>98</v>
      </c>
      <c r="M1840" t="str">
        <f t="shared" si="77"/>
        <v>2006</v>
      </c>
      <c r="N1840" s="6" t="s">
        <v>10</v>
      </c>
      <c r="O1840" t="s">
        <v>12</v>
      </c>
      <c r="P1840">
        <v>21726</v>
      </c>
      <c r="Q1840">
        <v>0.16709608447866114</v>
      </c>
    </row>
    <row r="1841" spans="1:17" x14ac:dyDescent="0.4">
      <c r="A1841" s="4" t="s">
        <v>99</v>
      </c>
      <c r="B1841" t="str">
        <f t="shared" si="76"/>
        <v>2006</v>
      </c>
      <c r="C1841" s="6" t="s">
        <v>10</v>
      </c>
      <c r="D1841" t="s">
        <v>12</v>
      </c>
      <c r="E1841">
        <v>28836</v>
      </c>
      <c r="F1841">
        <v>0.19898286605436216</v>
      </c>
      <c r="L1841" s="4" t="s">
        <v>99</v>
      </c>
      <c r="M1841" t="str">
        <f t="shared" si="77"/>
        <v>2006</v>
      </c>
      <c r="N1841" s="6" t="s">
        <v>10</v>
      </c>
      <c r="O1841" t="s">
        <v>12</v>
      </c>
      <c r="P1841">
        <v>28836</v>
      </c>
      <c r="Q1841">
        <v>0.19898286605436216</v>
      </c>
    </row>
    <row r="1842" spans="1:17" x14ac:dyDescent="0.4">
      <c r="A1842" s="4" t="s">
        <v>100</v>
      </c>
      <c r="B1842" t="str">
        <f t="shared" si="76"/>
        <v>2006</v>
      </c>
      <c r="C1842" s="6" t="s">
        <v>10</v>
      </c>
      <c r="D1842" t="s">
        <v>12</v>
      </c>
      <c r="E1842">
        <v>24008</v>
      </c>
      <c r="F1842">
        <v>0.2019617410030789</v>
      </c>
      <c r="L1842" s="4" t="s">
        <v>100</v>
      </c>
      <c r="M1842" t="str">
        <f t="shared" si="77"/>
        <v>2006</v>
      </c>
      <c r="N1842" s="6" t="s">
        <v>10</v>
      </c>
      <c r="O1842" t="s">
        <v>12</v>
      </c>
      <c r="P1842">
        <v>24008</v>
      </c>
      <c r="Q1842">
        <v>0.2019617410030789</v>
      </c>
    </row>
    <row r="1843" spans="1:17" x14ac:dyDescent="0.4">
      <c r="A1843" s="4" t="s">
        <v>101</v>
      </c>
      <c r="B1843" t="str">
        <f t="shared" si="76"/>
        <v>2006</v>
      </c>
      <c r="C1843" s="6" t="s">
        <v>10</v>
      </c>
      <c r="D1843" t="s">
        <v>12</v>
      </c>
      <c r="E1843">
        <v>23998</v>
      </c>
      <c r="F1843">
        <v>0.21092321755027421</v>
      </c>
      <c r="L1843" s="4" t="s">
        <v>101</v>
      </c>
      <c r="M1843" t="str">
        <f t="shared" si="77"/>
        <v>2006</v>
      </c>
      <c r="N1843" s="6" t="s">
        <v>10</v>
      </c>
      <c r="O1843" t="s">
        <v>12</v>
      </c>
      <c r="P1843">
        <v>23998</v>
      </c>
      <c r="Q1843">
        <v>0.21092321755027421</v>
      </c>
    </row>
    <row r="1844" spans="1:17" x14ac:dyDescent="0.4">
      <c r="A1844" s="4" t="s">
        <v>102</v>
      </c>
      <c r="B1844" t="str">
        <f t="shared" si="76"/>
        <v>2006</v>
      </c>
      <c r="C1844" s="6" t="s">
        <v>10</v>
      </c>
      <c r="D1844" t="s">
        <v>12</v>
      </c>
      <c r="E1844">
        <v>28265</v>
      </c>
      <c r="F1844">
        <v>0.16642231760667456</v>
      </c>
      <c r="L1844" s="4" t="s">
        <v>102</v>
      </c>
      <c r="M1844" t="str">
        <f t="shared" si="77"/>
        <v>2006</v>
      </c>
      <c r="N1844" s="6" t="s">
        <v>10</v>
      </c>
      <c r="O1844" t="s">
        <v>12</v>
      </c>
      <c r="P1844">
        <v>28265</v>
      </c>
      <c r="Q1844">
        <v>0.16642231760667456</v>
      </c>
    </row>
    <row r="1845" spans="1:17" x14ac:dyDescent="0.4">
      <c r="A1845" s="4" t="s">
        <v>103</v>
      </c>
      <c r="B1845" t="str">
        <f t="shared" si="76"/>
        <v>2006</v>
      </c>
      <c r="C1845" s="6" t="s">
        <v>10</v>
      </c>
      <c r="D1845" t="s">
        <v>12</v>
      </c>
      <c r="E1845">
        <v>30672</v>
      </c>
      <c r="F1845">
        <v>0.19298576767714901</v>
      </c>
      <c r="L1845" s="4" t="s">
        <v>103</v>
      </c>
      <c r="M1845" t="str">
        <f t="shared" si="77"/>
        <v>2006</v>
      </c>
      <c r="N1845" s="6" t="s">
        <v>10</v>
      </c>
      <c r="O1845" t="s">
        <v>12</v>
      </c>
      <c r="P1845">
        <v>30672</v>
      </c>
      <c r="Q1845">
        <v>0.19298576767714901</v>
      </c>
    </row>
    <row r="1846" spans="1:17" x14ac:dyDescent="0.4">
      <c r="A1846" s="4" t="s">
        <v>104</v>
      </c>
      <c r="B1846" t="str">
        <f t="shared" si="76"/>
        <v>2006</v>
      </c>
      <c r="C1846" s="6" t="s">
        <v>10</v>
      </c>
      <c r="D1846" t="s">
        <v>12</v>
      </c>
      <c r="E1846">
        <v>20463</v>
      </c>
      <c r="F1846">
        <v>0.20445212664981466</v>
      </c>
      <c r="L1846" s="4" t="s">
        <v>104</v>
      </c>
      <c r="M1846" t="str">
        <f t="shared" si="77"/>
        <v>2006</v>
      </c>
      <c r="N1846" s="6" t="s">
        <v>10</v>
      </c>
      <c r="O1846" t="s">
        <v>12</v>
      </c>
      <c r="P1846">
        <v>20463</v>
      </c>
      <c r="Q1846">
        <v>0.20445212664981466</v>
      </c>
    </row>
    <row r="1847" spans="1:17" x14ac:dyDescent="0.4">
      <c r="A1847" s="4" t="s">
        <v>105</v>
      </c>
      <c r="B1847" t="str">
        <f t="shared" si="76"/>
        <v>2006</v>
      </c>
      <c r="C1847" s="6" t="s">
        <v>10</v>
      </c>
      <c r="D1847" t="s">
        <v>12</v>
      </c>
      <c r="E1847">
        <v>21801</v>
      </c>
      <c r="F1847">
        <v>0.19778993495005578</v>
      </c>
      <c r="L1847" s="4" t="s">
        <v>105</v>
      </c>
      <c r="M1847" t="str">
        <f t="shared" si="77"/>
        <v>2006</v>
      </c>
      <c r="N1847" s="6" t="s">
        <v>10</v>
      </c>
      <c r="O1847" t="s">
        <v>12</v>
      </c>
      <c r="P1847">
        <v>21801</v>
      </c>
      <c r="Q1847">
        <v>0.19778993495005578</v>
      </c>
    </row>
    <row r="1848" spans="1:17" x14ac:dyDescent="0.4">
      <c r="A1848" s="4" t="s">
        <v>106</v>
      </c>
      <c r="B1848" t="str">
        <f t="shared" si="76"/>
        <v>2006</v>
      </c>
      <c r="C1848" s="6" t="s">
        <v>10</v>
      </c>
      <c r="D1848" t="s">
        <v>12</v>
      </c>
      <c r="E1848">
        <v>22845</v>
      </c>
      <c r="F1848">
        <v>0.17829408964263138</v>
      </c>
      <c r="L1848" s="4" t="s">
        <v>106</v>
      </c>
      <c r="M1848" t="str">
        <f t="shared" si="77"/>
        <v>2006</v>
      </c>
      <c r="N1848" s="6" t="s">
        <v>10</v>
      </c>
      <c r="O1848" t="s">
        <v>12</v>
      </c>
      <c r="P1848">
        <v>22845</v>
      </c>
      <c r="Q1848">
        <v>0.17829408964263138</v>
      </c>
    </row>
    <row r="1849" spans="1:17" x14ac:dyDescent="0.4">
      <c r="A1849" s="4" t="s">
        <v>107</v>
      </c>
      <c r="B1849" t="str">
        <f t="shared" si="76"/>
        <v>2006</v>
      </c>
      <c r="C1849" s="6" t="s">
        <v>10</v>
      </c>
      <c r="D1849" t="s">
        <v>12</v>
      </c>
      <c r="E1849">
        <v>22530</v>
      </c>
      <c r="F1849">
        <v>0.18602308568786433</v>
      </c>
      <c r="L1849" s="4" t="s">
        <v>107</v>
      </c>
      <c r="M1849" t="str">
        <f t="shared" si="77"/>
        <v>2006</v>
      </c>
      <c r="N1849" s="6" t="s">
        <v>10</v>
      </c>
      <c r="O1849" t="s">
        <v>12</v>
      </c>
      <c r="P1849">
        <v>22530</v>
      </c>
      <c r="Q1849">
        <v>0.18602308568786433</v>
      </c>
    </row>
    <row r="1850" spans="1:17" x14ac:dyDescent="0.4">
      <c r="A1850" s="4" t="s">
        <v>108</v>
      </c>
      <c r="B1850" t="str">
        <f t="shared" si="76"/>
        <v>2007</v>
      </c>
      <c r="C1850" s="6" t="s">
        <v>10</v>
      </c>
      <c r="D1850" t="s">
        <v>12</v>
      </c>
      <c r="E1850">
        <v>19559</v>
      </c>
      <c r="F1850">
        <v>0.17184905328823091</v>
      </c>
      <c r="L1850" s="4" t="s">
        <v>108</v>
      </c>
      <c r="M1850" t="str">
        <f t="shared" si="77"/>
        <v>2007</v>
      </c>
      <c r="N1850" s="6" t="s">
        <v>10</v>
      </c>
      <c r="O1850" t="s">
        <v>12</v>
      </c>
      <c r="P1850">
        <v>19559</v>
      </c>
      <c r="Q1850">
        <v>0.17184905328823091</v>
      </c>
    </row>
    <row r="1851" spans="1:17" x14ac:dyDescent="0.4">
      <c r="A1851" s="4" t="s">
        <v>109</v>
      </c>
      <c r="B1851" t="str">
        <f t="shared" si="76"/>
        <v>2007</v>
      </c>
      <c r="C1851" s="6" t="s">
        <v>10</v>
      </c>
      <c r="D1851" t="s">
        <v>12</v>
      </c>
      <c r="E1851">
        <v>26025</v>
      </c>
      <c r="F1851">
        <v>0.16016863095054928</v>
      </c>
      <c r="L1851" s="4" t="s">
        <v>109</v>
      </c>
      <c r="M1851" t="str">
        <f t="shared" si="77"/>
        <v>2007</v>
      </c>
      <c r="N1851" s="6" t="s">
        <v>10</v>
      </c>
      <c r="O1851" t="s">
        <v>12</v>
      </c>
      <c r="P1851">
        <v>26025</v>
      </c>
      <c r="Q1851">
        <v>0.16016863095054928</v>
      </c>
    </row>
    <row r="1852" spans="1:17" x14ac:dyDescent="0.4">
      <c r="A1852" s="4" t="s">
        <v>110</v>
      </c>
      <c r="B1852" t="str">
        <f t="shared" si="76"/>
        <v>2007</v>
      </c>
      <c r="C1852" s="6" t="s">
        <v>10</v>
      </c>
      <c r="D1852" t="s">
        <v>12</v>
      </c>
      <c r="E1852">
        <v>22361</v>
      </c>
      <c r="F1852">
        <v>0.18848569140641463</v>
      </c>
      <c r="L1852" s="4" t="s">
        <v>110</v>
      </c>
      <c r="M1852" t="str">
        <f t="shared" si="77"/>
        <v>2007</v>
      </c>
      <c r="N1852" s="6" t="s">
        <v>10</v>
      </c>
      <c r="O1852" t="s">
        <v>12</v>
      </c>
      <c r="P1852">
        <v>22361</v>
      </c>
      <c r="Q1852">
        <v>0.18848569140641463</v>
      </c>
    </row>
    <row r="1853" spans="1:17" x14ac:dyDescent="0.4">
      <c r="A1853" s="4" t="s">
        <v>111</v>
      </c>
      <c r="B1853" t="str">
        <f t="shared" si="76"/>
        <v>2007</v>
      </c>
      <c r="C1853" s="6" t="s">
        <v>10</v>
      </c>
      <c r="D1853" t="s">
        <v>12</v>
      </c>
      <c r="E1853">
        <v>29338</v>
      </c>
      <c r="F1853">
        <v>0.20257692095232835</v>
      </c>
      <c r="L1853" s="4" t="s">
        <v>111</v>
      </c>
      <c r="M1853" t="str">
        <f t="shared" si="77"/>
        <v>2007</v>
      </c>
      <c r="N1853" s="6" t="s">
        <v>10</v>
      </c>
      <c r="O1853" t="s">
        <v>12</v>
      </c>
      <c r="P1853">
        <v>29338</v>
      </c>
      <c r="Q1853">
        <v>0.20257692095232835</v>
      </c>
    </row>
    <row r="1854" spans="1:17" x14ac:dyDescent="0.4">
      <c r="A1854" s="4" t="s">
        <v>112</v>
      </c>
      <c r="B1854" t="str">
        <f t="shared" si="76"/>
        <v>2007</v>
      </c>
      <c r="C1854" s="6" t="s">
        <v>10</v>
      </c>
      <c r="D1854" t="s">
        <v>12</v>
      </c>
      <c r="E1854">
        <v>25261</v>
      </c>
      <c r="F1854">
        <v>0.20013944238890166</v>
      </c>
      <c r="L1854" s="4" t="s">
        <v>112</v>
      </c>
      <c r="M1854" t="str">
        <f t="shared" si="77"/>
        <v>2007</v>
      </c>
      <c r="N1854" s="6" t="s">
        <v>10</v>
      </c>
      <c r="O1854" t="s">
        <v>12</v>
      </c>
      <c r="P1854">
        <v>25261</v>
      </c>
      <c r="Q1854">
        <v>0.20013944238890166</v>
      </c>
    </row>
    <row r="1855" spans="1:17" x14ac:dyDescent="0.4">
      <c r="A1855" s="4" t="s">
        <v>113</v>
      </c>
      <c r="B1855" t="str">
        <f t="shared" si="76"/>
        <v>2007</v>
      </c>
      <c r="C1855" s="6" t="s">
        <v>10</v>
      </c>
      <c r="D1855" t="s">
        <v>12</v>
      </c>
      <c r="E1855">
        <v>25551</v>
      </c>
      <c r="F1855">
        <v>0.2112595703867842</v>
      </c>
      <c r="L1855" s="4" t="s">
        <v>113</v>
      </c>
      <c r="M1855" t="str">
        <f t="shared" si="77"/>
        <v>2007</v>
      </c>
      <c r="N1855" s="6" t="s">
        <v>10</v>
      </c>
      <c r="O1855" t="s">
        <v>12</v>
      </c>
      <c r="P1855">
        <v>25551</v>
      </c>
      <c r="Q1855">
        <v>0.2112595703867842</v>
      </c>
    </row>
    <row r="1856" spans="1:17" x14ac:dyDescent="0.4">
      <c r="A1856" s="4" t="s">
        <v>114</v>
      </c>
      <c r="B1856" t="str">
        <f t="shared" si="76"/>
        <v>2007</v>
      </c>
      <c r="C1856" s="6" t="s">
        <v>10</v>
      </c>
      <c r="D1856" t="s">
        <v>12</v>
      </c>
      <c r="E1856">
        <v>31990</v>
      </c>
      <c r="F1856">
        <v>0.1912991478546868</v>
      </c>
      <c r="L1856" s="4" t="s">
        <v>114</v>
      </c>
      <c r="M1856" t="str">
        <f t="shared" si="77"/>
        <v>2007</v>
      </c>
      <c r="N1856" s="6" t="s">
        <v>10</v>
      </c>
      <c r="O1856" t="s">
        <v>12</v>
      </c>
      <c r="P1856">
        <v>31990</v>
      </c>
      <c r="Q1856">
        <v>0.1912991478546868</v>
      </c>
    </row>
    <row r="1857" spans="1:17" x14ac:dyDescent="0.4">
      <c r="A1857" s="4" t="s">
        <v>115</v>
      </c>
      <c r="B1857" t="str">
        <f t="shared" si="76"/>
        <v>2007</v>
      </c>
      <c r="C1857" s="6" t="s">
        <v>10</v>
      </c>
      <c r="D1857" t="s">
        <v>12</v>
      </c>
      <c r="E1857">
        <v>32177</v>
      </c>
      <c r="F1857">
        <v>0.18984040827163043</v>
      </c>
      <c r="L1857" s="4" t="s">
        <v>115</v>
      </c>
      <c r="M1857" t="str">
        <f t="shared" si="77"/>
        <v>2007</v>
      </c>
      <c r="N1857" s="6" t="s">
        <v>10</v>
      </c>
      <c r="O1857" t="s">
        <v>12</v>
      </c>
      <c r="P1857">
        <v>32177</v>
      </c>
      <c r="Q1857">
        <v>0.18984040827163043</v>
      </c>
    </row>
    <row r="1858" spans="1:17" x14ac:dyDescent="0.4">
      <c r="A1858" s="4" t="s">
        <v>116</v>
      </c>
      <c r="B1858" t="str">
        <f t="shared" si="76"/>
        <v>2007</v>
      </c>
      <c r="C1858" s="6" t="s">
        <v>10</v>
      </c>
      <c r="D1858" t="s">
        <v>12</v>
      </c>
      <c r="E1858">
        <v>22902</v>
      </c>
      <c r="F1858">
        <v>0.19683205417995239</v>
      </c>
      <c r="L1858" s="4" t="s">
        <v>116</v>
      </c>
      <c r="M1858" t="str">
        <f t="shared" si="77"/>
        <v>2007</v>
      </c>
      <c r="N1858" s="6" t="s">
        <v>10</v>
      </c>
      <c r="O1858" t="s">
        <v>12</v>
      </c>
      <c r="P1858">
        <v>22902</v>
      </c>
      <c r="Q1858">
        <v>0.19683205417995239</v>
      </c>
    </row>
    <row r="1859" spans="1:17" x14ac:dyDescent="0.4">
      <c r="A1859" s="4" t="s">
        <v>117</v>
      </c>
      <c r="B1859" t="str">
        <f t="shared" si="76"/>
        <v>2007</v>
      </c>
      <c r="C1859" s="6" t="s">
        <v>10</v>
      </c>
      <c r="D1859" t="s">
        <v>12</v>
      </c>
      <c r="E1859">
        <v>23224</v>
      </c>
      <c r="F1859">
        <v>0.18979903727494871</v>
      </c>
      <c r="L1859" s="4" t="s">
        <v>117</v>
      </c>
      <c r="M1859" t="str">
        <f t="shared" si="77"/>
        <v>2007</v>
      </c>
      <c r="N1859" s="6" t="s">
        <v>10</v>
      </c>
      <c r="O1859" t="s">
        <v>12</v>
      </c>
      <c r="P1859">
        <v>23224</v>
      </c>
      <c r="Q1859">
        <v>0.18979903727494871</v>
      </c>
    </row>
    <row r="1860" spans="1:17" x14ac:dyDescent="0.4">
      <c r="A1860" s="4" t="s">
        <v>118</v>
      </c>
      <c r="B1860" t="str">
        <f t="shared" si="76"/>
        <v>2007</v>
      </c>
      <c r="C1860" s="6" t="s">
        <v>10</v>
      </c>
      <c r="D1860" t="s">
        <v>12</v>
      </c>
      <c r="E1860">
        <v>22638</v>
      </c>
      <c r="F1860">
        <v>0.16020324397769412</v>
      </c>
      <c r="L1860" s="4" t="s">
        <v>118</v>
      </c>
      <c r="M1860" t="str">
        <f t="shared" si="77"/>
        <v>2007</v>
      </c>
      <c r="N1860" s="6" t="s">
        <v>10</v>
      </c>
      <c r="O1860" t="s">
        <v>12</v>
      </c>
      <c r="P1860">
        <v>22638</v>
      </c>
      <c r="Q1860">
        <v>0.16020324397769412</v>
      </c>
    </row>
    <row r="1861" spans="1:17" x14ac:dyDescent="0.4">
      <c r="A1861" s="4" t="s">
        <v>119</v>
      </c>
      <c r="B1861" t="str">
        <f t="shared" si="76"/>
        <v>2007</v>
      </c>
      <c r="C1861" s="6" t="s">
        <v>10</v>
      </c>
      <c r="D1861" t="s">
        <v>12</v>
      </c>
      <c r="E1861">
        <v>21084</v>
      </c>
      <c r="F1861">
        <v>0.15724002147843208</v>
      </c>
      <c r="L1861" s="4" t="s">
        <v>119</v>
      </c>
      <c r="M1861" t="str">
        <f t="shared" si="77"/>
        <v>2007</v>
      </c>
      <c r="N1861" s="6" t="s">
        <v>10</v>
      </c>
      <c r="O1861" t="s">
        <v>12</v>
      </c>
      <c r="P1861">
        <v>21084</v>
      </c>
      <c r="Q1861">
        <v>0.15724002147843208</v>
      </c>
    </row>
    <row r="1862" spans="1:17" x14ac:dyDescent="0.4">
      <c r="A1862" s="4" t="s">
        <v>120</v>
      </c>
      <c r="B1862" t="str">
        <f t="shared" si="76"/>
        <v>2008</v>
      </c>
      <c r="C1862" s="6" t="s">
        <v>10</v>
      </c>
      <c r="D1862" t="s">
        <v>12</v>
      </c>
      <c r="E1862">
        <v>19817</v>
      </c>
      <c r="F1862">
        <v>0.1359880872322029</v>
      </c>
      <c r="L1862" s="4" t="s">
        <v>120</v>
      </c>
      <c r="M1862" t="str">
        <f t="shared" si="77"/>
        <v>2008</v>
      </c>
      <c r="N1862" s="6" t="s">
        <v>10</v>
      </c>
      <c r="O1862" t="s">
        <v>12</v>
      </c>
      <c r="P1862">
        <v>19817</v>
      </c>
      <c r="Q1862">
        <v>0.1359880872322029</v>
      </c>
    </row>
    <row r="1863" spans="1:17" x14ac:dyDescent="0.4">
      <c r="A1863" s="4" t="s">
        <v>121</v>
      </c>
      <c r="B1863" t="str">
        <f t="shared" si="76"/>
        <v>2008</v>
      </c>
      <c r="C1863" s="6" t="s">
        <v>10</v>
      </c>
      <c r="D1863" t="s">
        <v>12</v>
      </c>
      <c r="E1863">
        <v>27263</v>
      </c>
      <c r="F1863">
        <v>0.16263504202633133</v>
      </c>
      <c r="L1863" s="4" t="s">
        <v>121</v>
      </c>
      <c r="M1863" t="str">
        <f t="shared" si="77"/>
        <v>2008</v>
      </c>
      <c r="N1863" s="6" t="s">
        <v>10</v>
      </c>
      <c r="O1863" t="s">
        <v>12</v>
      </c>
      <c r="P1863">
        <v>27263</v>
      </c>
      <c r="Q1863">
        <v>0.16263504202633133</v>
      </c>
    </row>
    <row r="1864" spans="1:17" x14ac:dyDescent="0.4">
      <c r="A1864" s="4" t="s">
        <v>122</v>
      </c>
      <c r="B1864" t="str">
        <f t="shared" si="76"/>
        <v>2008</v>
      </c>
      <c r="C1864" s="6" t="s">
        <v>10</v>
      </c>
      <c r="D1864" t="s">
        <v>12</v>
      </c>
      <c r="E1864">
        <v>27600</v>
      </c>
      <c r="F1864">
        <v>0.19587665448351727</v>
      </c>
      <c r="L1864" s="4" t="s">
        <v>122</v>
      </c>
      <c r="M1864" t="str">
        <f t="shared" si="77"/>
        <v>2008</v>
      </c>
      <c r="N1864" s="6" t="s">
        <v>10</v>
      </c>
      <c r="O1864" t="s">
        <v>12</v>
      </c>
      <c r="P1864">
        <v>27600</v>
      </c>
      <c r="Q1864">
        <v>0.19587665448351727</v>
      </c>
    </row>
    <row r="1865" spans="1:17" x14ac:dyDescent="0.4">
      <c r="A1865" s="4" t="s">
        <v>123</v>
      </c>
      <c r="B1865" t="str">
        <f t="shared" si="76"/>
        <v>2008</v>
      </c>
      <c r="C1865" s="6" t="s">
        <v>10</v>
      </c>
      <c r="D1865" t="s">
        <v>12</v>
      </c>
      <c r="E1865">
        <v>20232</v>
      </c>
      <c r="F1865">
        <v>0.14169059457945235</v>
      </c>
      <c r="L1865" s="4" t="s">
        <v>123</v>
      </c>
      <c r="M1865" t="str">
        <f t="shared" si="77"/>
        <v>2008</v>
      </c>
      <c r="N1865" s="6" t="s">
        <v>10</v>
      </c>
      <c r="O1865" t="s">
        <v>12</v>
      </c>
      <c r="P1865">
        <v>20232</v>
      </c>
      <c r="Q1865">
        <v>0.14169059457945235</v>
      </c>
    </row>
    <row r="1866" spans="1:17" x14ac:dyDescent="0.4">
      <c r="A1866" s="4" t="s">
        <v>124</v>
      </c>
      <c r="B1866" t="str">
        <f t="shared" si="76"/>
        <v>2008</v>
      </c>
      <c r="C1866" s="6" t="s">
        <v>10</v>
      </c>
      <c r="D1866" t="s">
        <v>12</v>
      </c>
      <c r="E1866">
        <v>22867</v>
      </c>
      <c r="F1866">
        <v>0.18314111805221847</v>
      </c>
      <c r="L1866" s="4" t="s">
        <v>124</v>
      </c>
      <c r="M1866" t="str">
        <f t="shared" si="77"/>
        <v>2008</v>
      </c>
      <c r="N1866" s="6" t="s">
        <v>10</v>
      </c>
      <c r="O1866" t="s">
        <v>12</v>
      </c>
      <c r="P1866">
        <v>22867</v>
      </c>
      <c r="Q1866">
        <v>0.18314111805221847</v>
      </c>
    </row>
    <row r="1867" spans="1:17" x14ac:dyDescent="0.4">
      <c r="A1867" s="4" t="s">
        <v>125</v>
      </c>
      <c r="B1867" t="str">
        <f t="shared" si="76"/>
        <v>2008</v>
      </c>
      <c r="C1867" s="6" t="s">
        <v>10</v>
      </c>
      <c r="D1867" t="s">
        <v>12</v>
      </c>
      <c r="E1867">
        <v>23055</v>
      </c>
      <c r="F1867">
        <v>0.21305400510109784</v>
      </c>
      <c r="L1867" s="4" t="s">
        <v>125</v>
      </c>
      <c r="M1867" t="str">
        <f t="shared" si="77"/>
        <v>2008</v>
      </c>
      <c r="N1867" s="6" t="s">
        <v>10</v>
      </c>
      <c r="O1867" t="s">
        <v>12</v>
      </c>
      <c r="P1867">
        <v>23055</v>
      </c>
      <c r="Q1867">
        <v>0.21305400510109784</v>
      </c>
    </row>
    <row r="1868" spans="1:17" x14ac:dyDescent="0.4">
      <c r="A1868" s="4" t="s">
        <v>126</v>
      </c>
      <c r="B1868" t="str">
        <f t="shared" si="76"/>
        <v>2008</v>
      </c>
      <c r="C1868" s="6" t="s">
        <v>10</v>
      </c>
      <c r="D1868" t="s">
        <v>12</v>
      </c>
      <c r="E1868">
        <v>28218</v>
      </c>
      <c r="F1868">
        <v>0.18239875892828286</v>
      </c>
      <c r="L1868" s="4" t="s">
        <v>126</v>
      </c>
      <c r="M1868" t="str">
        <f t="shared" si="77"/>
        <v>2008</v>
      </c>
      <c r="N1868" s="6" t="s">
        <v>10</v>
      </c>
      <c r="O1868" t="s">
        <v>12</v>
      </c>
      <c r="P1868">
        <v>28218</v>
      </c>
      <c r="Q1868">
        <v>0.18239875892828286</v>
      </c>
    </row>
    <row r="1869" spans="1:17" x14ac:dyDescent="0.4">
      <c r="A1869" s="4" t="s">
        <v>127</v>
      </c>
      <c r="B1869" t="str">
        <f t="shared" si="76"/>
        <v>2008</v>
      </c>
      <c r="C1869" s="6" t="s">
        <v>10</v>
      </c>
      <c r="D1869" t="s">
        <v>12</v>
      </c>
      <c r="E1869">
        <v>26847</v>
      </c>
      <c r="F1869">
        <v>0.19635765222161272</v>
      </c>
      <c r="L1869" s="4" t="s">
        <v>127</v>
      </c>
      <c r="M1869" t="str">
        <f t="shared" si="77"/>
        <v>2008</v>
      </c>
      <c r="N1869" s="6" t="s">
        <v>10</v>
      </c>
      <c r="O1869" t="s">
        <v>12</v>
      </c>
      <c r="P1869">
        <v>26847</v>
      </c>
      <c r="Q1869">
        <v>0.19635765222161272</v>
      </c>
    </row>
    <row r="1870" spans="1:17" x14ac:dyDescent="0.4">
      <c r="A1870" s="4" t="s">
        <v>128</v>
      </c>
      <c r="B1870" t="str">
        <f t="shared" si="76"/>
        <v>2008</v>
      </c>
      <c r="C1870" s="6" t="s">
        <v>10</v>
      </c>
      <c r="D1870" t="s">
        <v>12</v>
      </c>
      <c r="E1870">
        <v>20765</v>
      </c>
      <c r="F1870">
        <v>0.20641768641211963</v>
      </c>
      <c r="L1870" s="4" t="s">
        <v>128</v>
      </c>
      <c r="M1870" t="str">
        <f t="shared" si="77"/>
        <v>2008</v>
      </c>
      <c r="N1870" s="6" t="s">
        <v>10</v>
      </c>
      <c r="O1870" t="s">
        <v>12</v>
      </c>
      <c r="P1870">
        <v>20765</v>
      </c>
      <c r="Q1870">
        <v>0.20641768641211963</v>
      </c>
    </row>
    <row r="1871" spans="1:17" x14ac:dyDescent="0.4">
      <c r="A1871" s="4" t="s">
        <v>129</v>
      </c>
      <c r="B1871" t="str">
        <f t="shared" si="76"/>
        <v>2008</v>
      </c>
      <c r="C1871" s="6" t="s">
        <v>10</v>
      </c>
      <c r="D1871" t="s">
        <v>12</v>
      </c>
      <c r="E1871">
        <v>20016</v>
      </c>
      <c r="F1871">
        <v>0.17989969621254337</v>
      </c>
      <c r="L1871" s="4" t="s">
        <v>129</v>
      </c>
      <c r="M1871" t="str">
        <f t="shared" si="77"/>
        <v>2008</v>
      </c>
      <c r="N1871" s="6" t="s">
        <v>10</v>
      </c>
      <c r="O1871" t="s">
        <v>12</v>
      </c>
      <c r="P1871">
        <v>20016</v>
      </c>
      <c r="Q1871">
        <v>0.17989969621254337</v>
      </c>
    </row>
    <row r="1872" spans="1:17" x14ac:dyDescent="0.4">
      <c r="A1872" s="4" t="s">
        <v>130</v>
      </c>
      <c r="B1872" t="str">
        <f t="shared" si="76"/>
        <v>2008</v>
      </c>
      <c r="C1872" s="6" t="s">
        <v>10</v>
      </c>
      <c r="D1872" t="s">
        <v>12</v>
      </c>
      <c r="E1872">
        <v>19197</v>
      </c>
      <c r="F1872">
        <v>0.17178062333897076</v>
      </c>
      <c r="L1872" s="4" t="s">
        <v>130</v>
      </c>
      <c r="M1872" t="str">
        <f t="shared" si="77"/>
        <v>2008</v>
      </c>
      <c r="N1872" s="6" t="s">
        <v>10</v>
      </c>
      <c r="O1872" t="s">
        <v>12</v>
      </c>
      <c r="P1872">
        <v>19197</v>
      </c>
      <c r="Q1872">
        <v>0.17178062333897076</v>
      </c>
    </row>
    <row r="1873" spans="1:17" x14ac:dyDescent="0.4">
      <c r="A1873" s="4" t="s">
        <v>131</v>
      </c>
      <c r="B1873" t="str">
        <f t="shared" si="76"/>
        <v>2008</v>
      </c>
      <c r="C1873" s="6" t="s">
        <v>10</v>
      </c>
      <c r="D1873" t="s">
        <v>12</v>
      </c>
      <c r="E1873">
        <v>22238</v>
      </c>
      <c r="F1873">
        <v>0.21802388282123178</v>
      </c>
      <c r="L1873" s="4" t="s">
        <v>131</v>
      </c>
      <c r="M1873" t="str">
        <f t="shared" si="77"/>
        <v>2008</v>
      </c>
      <c r="N1873" s="6" t="s">
        <v>10</v>
      </c>
      <c r="O1873" t="s">
        <v>12</v>
      </c>
      <c r="P1873">
        <v>22238</v>
      </c>
      <c r="Q1873">
        <v>0.21802388282123178</v>
      </c>
    </row>
    <row r="1874" spans="1:17" x14ac:dyDescent="0.4">
      <c r="A1874" s="4" t="s">
        <v>132</v>
      </c>
      <c r="B1874" t="str">
        <f t="shared" si="76"/>
        <v>2009</v>
      </c>
      <c r="C1874" s="6" t="s">
        <v>10</v>
      </c>
      <c r="D1874" t="s">
        <v>12</v>
      </c>
      <c r="E1874">
        <v>23399</v>
      </c>
      <c r="F1874">
        <v>0.16029786534403859</v>
      </c>
      <c r="L1874" s="4" t="s">
        <v>132</v>
      </c>
      <c r="M1874" t="str">
        <f t="shared" si="77"/>
        <v>2009</v>
      </c>
      <c r="N1874" s="6" t="s">
        <v>10</v>
      </c>
      <c r="O1874" t="s">
        <v>12</v>
      </c>
      <c r="P1874">
        <v>23399</v>
      </c>
      <c r="Q1874">
        <v>0.16029786534403859</v>
      </c>
    </row>
    <row r="1875" spans="1:17" x14ac:dyDescent="0.4">
      <c r="A1875" s="4" t="s">
        <v>133</v>
      </c>
      <c r="B1875" t="str">
        <f t="shared" si="76"/>
        <v>2009</v>
      </c>
      <c r="C1875" s="6" t="s">
        <v>10</v>
      </c>
      <c r="D1875" t="s">
        <v>12</v>
      </c>
      <c r="E1875">
        <v>19720</v>
      </c>
      <c r="F1875">
        <v>0.17403275910759672</v>
      </c>
      <c r="L1875" s="4" t="s">
        <v>133</v>
      </c>
      <c r="M1875" t="str">
        <f t="shared" si="77"/>
        <v>2009</v>
      </c>
      <c r="N1875" s="6" t="s">
        <v>10</v>
      </c>
      <c r="O1875" t="s">
        <v>12</v>
      </c>
      <c r="P1875">
        <v>19720</v>
      </c>
      <c r="Q1875">
        <v>0.17403275910759672</v>
      </c>
    </row>
    <row r="1876" spans="1:17" x14ac:dyDescent="0.4">
      <c r="A1876" s="4" t="s">
        <v>134</v>
      </c>
      <c r="B1876" t="str">
        <f t="shared" si="76"/>
        <v>2009</v>
      </c>
      <c r="C1876" s="6" t="s">
        <v>10</v>
      </c>
      <c r="D1876" t="s">
        <v>12</v>
      </c>
      <c r="E1876">
        <v>21290</v>
      </c>
      <c r="F1876">
        <v>0.16905278035843319</v>
      </c>
      <c r="L1876" s="4" t="s">
        <v>134</v>
      </c>
      <c r="M1876" t="str">
        <f t="shared" si="77"/>
        <v>2009</v>
      </c>
      <c r="N1876" s="6" t="s">
        <v>10</v>
      </c>
      <c r="O1876" t="s">
        <v>12</v>
      </c>
      <c r="P1876">
        <v>21290</v>
      </c>
      <c r="Q1876">
        <v>0.16905278035843319</v>
      </c>
    </row>
    <row r="1877" spans="1:17" x14ac:dyDescent="0.4">
      <c r="A1877" s="4" t="s">
        <v>135</v>
      </c>
      <c r="B1877" t="str">
        <f t="shared" si="76"/>
        <v>2009</v>
      </c>
      <c r="C1877" s="6" t="s">
        <v>10</v>
      </c>
      <c r="D1877" t="s">
        <v>12</v>
      </c>
      <c r="E1877">
        <v>28587</v>
      </c>
      <c r="F1877">
        <v>0.22325919215269752</v>
      </c>
      <c r="L1877" s="4" t="s">
        <v>135</v>
      </c>
      <c r="M1877" t="str">
        <f t="shared" si="77"/>
        <v>2009</v>
      </c>
      <c r="N1877" s="6" t="s">
        <v>10</v>
      </c>
      <c r="O1877" t="s">
        <v>12</v>
      </c>
      <c r="P1877">
        <v>28587</v>
      </c>
      <c r="Q1877">
        <v>0.22325919215269752</v>
      </c>
    </row>
    <row r="1878" spans="1:17" x14ac:dyDescent="0.4">
      <c r="A1878" s="4" t="s">
        <v>136</v>
      </c>
      <c r="B1878" t="str">
        <f t="shared" si="76"/>
        <v>2009</v>
      </c>
      <c r="C1878" s="6" t="s">
        <v>10</v>
      </c>
      <c r="D1878" t="s">
        <v>12</v>
      </c>
      <c r="E1878">
        <v>21529</v>
      </c>
      <c r="F1878">
        <v>0.24991583957281327</v>
      </c>
      <c r="L1878" s="4" t="s">
        <v>136</v>
      </c>
      <c r="M1878" t="str">
        <f t="shared" si="77"/>
        <v>2009</v>
      </c>
      <c r="N1878" s="6" t="s">
        <v>10</v>
      </c>
      <c r="O1878" t="s">
        <v>12</v>
      </c>
      <c r="P1878">
        <v>21529</v>
      </c>
      <c r="Q1878">
        <v>0.24991583957281327</v>
      </c>
    </row>
    <row r="1879" spans="1:17" x14ac:dyDescent="0.4">
      <c r="A1879" s="4" t="s">
        <v>137</v>
      </c>
      <c r="B1879" t="str">
        <f t="shared" si="76"/>
        <v>2009</v>
      </c>
      <c r="C1879" s="6" t="s">
        <v>10</v>
      </c>
      <c r="D1879" t="s">
        <v>12</v>
      </c>
      <c r="E1879">
        <v>21703</v>
      </c>
      <c r="F1879">
        <v>0.28494715420468719</v>
      </c>
      <c r="L1879" s="4" t="s">
        <v>137</v>
      </c>
      <c r="M1879" t="str">
        <f t="shared" si="77"/>
        <v>2009</v>
      </c>
      <c r="N1879" s="6" t="s">
        <v>10</v>
      </c>
      <c r="O1879" t="s">
        <v>12</v>
      </c>
      <c r="P1879">
        <v>21703</v>
      </c>
      <c r="Q1879">
        <v>0.28494715420468719</v>
      </c>
    </row>
    <row r="1880" spans="1:17" x14ac:dyDescent="0.4">
      <c r="A1880" s="4" t="s">
        <v>138</v>
      </c>
      <c r="B1880" t="str">
        <f t="shared" si="76"/>
        <v>2009</v>
      </c>
      <c r="C1880" s="6" t="s">
        <v>10</v>
      </c>
      <c r="D1880" t="s">
        <v>12</v>
      </c>
      <c r="E1880">
        <v>33382</v>
      </c>
      <c r="F1880">
        <v>0.26852537082917727</v>
      </c>
      <c r="L1880" s="4" t="s">
        <v>138</v>
      </c>
      <c r="M1880" t="str">
        <f t="shared" si="77"/>
        <v>2009</v>
      </c>
      <c r="N1880" s="6" t="s">
        <v>10</v>
      </c>
      <c r="O1880" t="s">
        <v>12</v>
      </c>
      <c r="P1880">
        <v>33382</v>
      </c>
      <c r="Q1880">
        <v>0.26852537082917727</v>
      </c>
    </row>
    <row r="1881" spans="1:17" x14ac:dyDescent="0.4">
      <c r="A1881" s="4" t="s">
        <v>139</v>
      </c>
      <c r="B1881" t="str">
        <f t="shared" si="76"/>
        <v>2009</v>
      </c>
      <c r="C1881" s="6" t="s">
        <v>10</v>
      </c>
      <c r="D1881" t="s">
        <v>12</v>
      </c>
      <c r="E1881">
        <v>36218</v>
      </c>
      <c r="F1881">
        <v>0.25563962844800814</v>
      </c>
      <c r="L1881" s="4" t="s">
        <v>139</v>
      </c>
      <c r="M1881" t="str">
        <f t="shared" si="77"/>
        <v>2009</v>
      </c>
      <c r="N1881" s="6" t="s">
        <v>10</v>
      </c>
      <c r="O1881" t="s">
        <v>12</v>
      </c>
      <c r="P1881">
        <v>36218</v>
      </c>
      <c r="Q1881">
        <v>0.25563962844800814</v>
      </c>
    </row>
    <row r="1882" spans="1:17" x14ac:dyDescent="0.4">
      <c r="A1882" s="4" t="s">
        <v>140</v>
      </c>
      <c r="B1882" t="str">
        <f t="shared" si="76"/>
        <v>2009</v>
      </c>
      <c r="C1882" s="6" t="s">
        <v>10</v>
      </c>
      <c r="D1882" t="s">
        <v>12</v>
      </c>
      <c r="E1882">
        <v>21509</v>
      </c>
      <c r="F1882">
        <v>0.23288220008661759</v>
      </c>
      <c r="L1882" s="4" t="s">
        <v>140</v>
      </c>
      <c r="M1882" t="str">
        <f t="shared" si="77"/>
        <v>2009</v>
      </c>
      <c r="N1882" s="6" t="s">
        <v>10</v>
      </c>
      <c r="O1882" t="s">
        <v>12</v>
      </c>
      <c r="P1882">
        <v>21509</v>
      </c>
      <c r="Q1882">
        <v>0.23288220008661759</v>
      </c>
    </row>
    <row r="1883" spans="1:17" x14ac:dyDescent="0.4">
      <c r="A1883" s="4" t="s">
        <v>141</v>
      </c>
      <c r="B1883" t="str">
        <f t="shared" si="76"/>
        <v>2009</v>
      </c>
      <c r="C1883" s="6" t="s">
        <v>10</v>
      </c>
      <c r="D1883" t="s">
        <v>12</v>
      </c>
      <c r="E1883">
        <v>25512</v>
      </c>
      <c r="F1883">
        <v>0.20730339817658816</v>
      </c>
      <c r="L1883" s="4" t="s">
        <v>141</v>
      </c>
      <c r="M1883" t="str">
        <f t="shared" si="77"/>
        <v>2009</v>
      </c>
      <c r="N1883" s="6" t="s">
        <v>10</v>
      </c>
      <c r="O1883" t="s">
        <v>12</v>
      </c>
      <c r="P1883">
        <v>25512</v>
      </c>
      <c r="Q1883">
        <v>0.20730339817658816</v>
      </c>
    </row>
    <row r="1884" spans="1:17" x14ac:dyDescent="0.4">
      <c r="A1884" s="4" t="s">
        <v>142</v>
      </c>
      <c r="B1884" t="str">
        <f t="shared" si="76"/>
        <v>2009</v>
      </c>
      <c r="C1884" s="6" t="s">
        <v>10</v>
      </c>
      <c r="D1884" t="s">
        <v>12</v>
      </c>
      <c r="E1884">
        <v>20525</v>
      </c>
      <c r="F1884">
        <v>0.16589478108354955</v>
      </c>
      <c r="L1884" s="4" t="s">
        <v>142</v>
      </c>
      <c r="M1884" t="str">
        <f t="shared" si="77"/>
        <v>2009</v>
      </c>
      <c r="N1884" s="6" t="s">
        <v>10</v>
      </c>
      <c r="O1884" t="s">
        <v>12</v>
      </c>
      <c r="P1884">
        <v>20525</v>
      </c>
      <c r="Q1884">
        <v>0.16589478108354955</v>
      </c>
    </row>
    <row r="1885" spans="1:17" x14ac:dyDescent="0.4">
      <c r="A1885" s="4" t="s">
        <v>143</v>
      </c>
      <c r="B1885" t="str">
        <f t="shared" si="76"/>
        <v>2009</v>
      </c>
      <c r="C1885" s="6" t="s">
        <v>10</v>
      </c>
      <c r="D1885" t="s">
        <v>12</v>
      </c>
      <c r="E1885">
        <v>21046</v>
      </c>
      <c r="F1885">
        <v>0.17513959739362719</v>
      </c>
      <c r="L1885" s="4" t="s">
        <v>143</v>
      </c>
      <c r="M1885" t="str">
        <f t="shared" si="77"/>
        <v>2009</v>
      </c>
      <c r="N1885" s="6" t="s">
        <v>10</v>
      </c>
      <c r="O1885" t="s">
        <v>12</v>
      </c>
      <c r="P1885">
        <v>21046</v>
      </c>
      <c r="Q1885">
        <v>0.17513959739362719</v>
      </c>
    </row>
    <row r="1886" spans="1:17" x14ac:dyDescent="0.4">
      <c r="A1886" s="4" t="s">
        <v>144</v>
      </c>
      <c r="B1886" t="str">
        <f t="shared" si="76"/>
        <v>2010</v>
      </c>
      <c r="C1886" s="6" t="s">
        <v>10</v>
      </c>
      <c r="D1886" t="s">
        <v>12</v>
      </c>
      <c r="E1886">
        <v>19415</v>
      </c>
      <c r="F1886">
        <v>0.14377434499918543</v>
      </c>
      <c r="L1886" s="4" t="s">
        <v>144</v>
      </c>
      <c r="M1886" t="str">
        <f t="shared" si="77"/>
        <v>2010</v>
      </c>
      <c r="N1886" s="6" t="s">
        <v>10</v>
      </c>
      <c r="O1886" t="s">
        <v>12</v>
      </c>
      <c r="P1886">
        <v>19415</v>
      </c>
      <c r="Q1886">
        <v>0.14377434499918543</v>
      </c>
    </row>
    <row r="1887" spans="1:17" x14ac:dyDescent="0.4">
      <c r="A1887" s="4" t="s">
        <v>145</v>
      </c>
      <c r="B1887" t="str">
        <f t="shared" si="76"/>
        <v>2010</v>
      </c>
      <c r="C1887" s="6" t="s">
        <v>10</v>
      </c>
      <c r="D1887" t="s">
        <v>12</v>
      </c>
      <c r="E1887">
        <v>24904</v>
      </c>
      <c r="F1887">
        <v>0.13303632002649615</v>
      </c>
      <c r="L1887" s="4" t="s">
        <v>145</v>
      </c>
      <c r="M1887" t="str">
        <f t="shared" si="77"/>
        <v>2010</v>
      </c>
      <c r="N1887" s="6" t="s">
        <v>10</v>
      </c>
      <c r="O1887" t="s">
        <v>12</v>
      </c>
      <c r="P1887">
        <v>24904</v>
      </c>
      <c r="Q1887">
        <v>0.13303632002649615</v>
      </c>
    </row>
    <row r="1888" spans="1:17" x14ac:dyDescent="0.4">
      <c r="A1888" s="4" t="s">
        <v>146</v>
      </c>
      <c r="B1888" t="str">
        <f t="shared" si="76"/>
        <v>2010</v>
      </c>
      <c r="C1888" s="6" t="s">
        <v>10</v>
      </c>
      <c r="D1888" t="s">
        <v>12</v>
      </c>
      <c r="E1888">
        <v>26245</v>
      </c>
      <c r="F1888">
        <v>0.20065444926106868</v>
      </c>
      <c r="L1888" s="4" t="s">
        <v>146</v>
      </c>
      <c r="M1888" t="str">
        <f t="shared" si="77"/>
        <v>2010</v>
      </c>
      <c r="N1888" s="6" t="s">
        <v>10</v>
      </c>
      <c r="O1888" t="s">
        <v>12</v>
      </c>
      <c r="P1888">
        <v>26245</v>
      </c>
      <c r="Q1888">
        <v>0.20065444926106868</v>
      </c>
    </row>
    <row r="1889" spans="1:17" x14ac:dyDescent="0.4">
      <c r="A1889" s="4" t="s">
        <v>147</v>
      </c>
      <c r="B1889" t="str">
        <f t="shared" si="76"/>
        <v>2010</v>
      </c>
      <c r="C1889" s="6" t="s">
        <v>10</v>
      </c>
      <c r="D1889" t="s">
        <v>12</v>
      </c>
      <c r="E1889">
        <v>35564</v>
      </c>
      <c r="F1889">
        <v>0.24761361025433937</v>
      </c>
      <c r="L1889" s="4" t="s">
        <v>147</v>
      </c>
      <c r="M1889" t="str">
        <f t="shared" si="77"/>
        <v>2010</v>
      </c>
      <c r="N1889" s="6" t="s">
        <v>10</v>
      </c>
      <c r="O1889" t="s">
        <v>12</v>
      </c>
      <c r="P1889">
        <v>35564</v>
      </c>
      <c r="Q1889">
        <v>0.24761361025433937</v>
      </c>
    </row>
    <row r="1890" spans="1:17" x14ac:dyDescent="0.4">
      <c r="A1890" s="4" t="s">
        <v>148</v>
      </c>
      <c r="B1890" t="str">
        <f t="shared" si="76"/>
        <v>2010</v>
      </c>
      <c r="C1890" s="6" t="s">
        <v>10</v>
      </c>
      <c r="D1890" t="s">
        <v>12</v>
      </c>
      <c r="E1890">
        <v>32047</v>
      </c>
      <c r="F1890">
        <v>0.26202740711669281</v>
      </c>
      <c r="L1890" s="4" t="s">
        <v>148</v>
      </c>
      <c r="M1890" t="str">
        <f t="shared" si="77"/>
        <v>2010</v>
      </c>
      <c r="N1890" s="6" t="s">
        <v>10</v>
      </c>
      <c r="O1890" t="s">
        <v>12</v>
      </c>
      <c r="P1890">
        <v>32047</v>
      </c>
      <c r="Q1890">
        <v>0.26202740711669281</v>
      </c>
    </row>
    <row r="1891" spans="1:17" x14ac:dyDescent="0.4">
      <c r="A1891" s="4" t="s">
        <v>149</v>
      </c>
      <c r="B1891" t="str">
        <f t="shared" si="76"/>
        <v>2010</v>
      </c>
      <c r="C1891" s="6" t="s">
        <v>10</v>
      </c>
      <c r="D1891" t="s">
        <v>12</v>
      </c>
      <c r="E1891">
        <v>32190</v>
      </c>
      <c r="F1891">
        <v>0.27427724240177909</v>
      </c>
      <c r="L1891" s="4" t="s">
        <v>149</v>
      </c>
      <c r="M1891" t="str">
        <f t="shared" si="77"/>
        <v>2010</v>
      </c>
      <c r="N1891" s="6" t="s">
        <v>10</v>
      </c>
      <c r="O1891" t="s">
        <v>12</v>
      </c>
      <c r="P1891">
        <v>32190</v>
      </c>
      <c r="Q1891">
        <v>0.27427724240177909</v>
      </c>
    </row>
    <row r="1892" spans="1:17" x14ac:dyDescent="0.4">
      <c r="A1892" s="4" t="s">
        <v>150</v>
      </c>
      <c r="B1892" t="str">
        <f t="shared" si="76"/>
        <v>2010</v>
      </c>
      <c r="C1892" s="6" t="s">
        <v>10</v>
      </c>
      <c r="D1892" t="s">
        <v>12</v>
      </c>
      <c r="E1892">
        <v>46727</v>
      </c>
      <c r="F1892">
        <v>0.24416842589302509</v>
      </c>
      <c r="L1892" s="4" t="s">
        <v>150</v>
      </c>
      <c r="M1892" t="str">
        <f t="shared" si="77"/>
        <v>2010</v>
      </c>
      <c r="N1892" s="6" t="s">
        <v>10</v>
      </c>
      <c r="O1892" t="s">
        <v>12</v>
      </c>
      <c r="P1892">
        <v>46727</v>
      </c>
      <c r="Q1892">
        <v>0.24416842589302509</v>
      </c>
    </row>
    <row r="1893" spans="1:17" x14ac:dyDescent="0.4">
      <c r="A1893" s="4" t="s">
        <v>151</v>
      </c>
      <c r="B1893" t="str">
        <f t="shared" si="76"/>
        <v>2010</v>
      </c>
      <c r="C1893" s="6" t="s">
        <v>10</v>
      </c>
      <c r="D1893" t="s">
        <v>12</v>
      </c>
      <c r="E1893">
        <v>46696</v>
      </c>
      <c r="F1893">
        <v>0.23099449918872927</v>
      </c>
      <c r="L1893" s="4" t="s">
        <v>151</v>
      </c>
      <c r="M1893" t="str">
        <f t="shared" si="77"/>
        <v>2010</v>
      </c>
      <c r="N1893" s="6" t="s">
        <v>10</v>
      </c>
      <c r="O1893" t="s">
        <v>12</v>
      </c>
      <c r="P1893">
        <v>46696</v>
      </c>
      <c r="Q1893">
        <v>0.23099449918872927</v>
      </c>
    </row>
    <row r="1894" spans="1:17" x14ac:dyDescent="0.4">
      <c r="A1894" s="4" t="s">
        <v>152</v>
      </c>
      <c r="B1894" t="str">
        <f t="shared" si="76"/>
        <v>2010</v>
      </c>
      <c r="C1894" s="6" t="s">
        <v>10</v>
      </c>
      <c r="D1894" t="s">
        <v>12</v>
      </c>
      <c r="E1894">
        <v>28469</v>
      </c>
      <c r="F1894">
        <v>0.24155749389084985</v>
      </c>
      <c r="L1894" s="4" t="s">
        <v>152</v>
      </c>
      <c r="M1894" t="str">
        <f t="shared" si="77"/>
        <v>2010</v>
      </c>
      <c r="N1894" s="6" t="s">
        <v>10</v>
      </c>
      <c r="O1894" t="s">
        <v>12</v>
      </c>
      <c r="P1894">
        <v>28469</v>
      </c>
      <c r="Q1894">
        <v>0.24155749389084985</v>
      </c>
    </row>
    <row r="1895" spans="1:17" x14ac:dyDescent="0.4">
      <c r="A1895" s="4" t="s">
        <v>153</v>
      </c>
      <c r="B1895" t="str">
        <f t="shared" si="76"/>
        <v>2010</v>
      </c>
      <c r="C1895" s="6" t="s">
        <v>10</v>
      </c>
      <c r="D1895" t="s">
        <v>12</v>
      </c>
      <c r="E1895">
        <v>32834</v>
      </c>
      <c r="F1895">
        <v>0.23297760622144012</v>
      </c>
      <c r="L1895" s="4" t="s">
        <v>153</v>
      </c>
      <c r="M1895" t="str">
        <f t="shared" si="77"/>
        <v>2010</v>
      </c>
      <c r="N1895" s="6" t="s">
        <v>10</v>
      </c>
      <c r="O1895" t="s">
        <v>12</v>
      </c>
      <c r="P1895">
        <v>32834</v>
      </c>
      <c r="Q1895">
        <v>0.23297760622144012</v>
      </c>
    </row>
    <row r="1896" spans="1:17" x14ac:dyDescent="0.4">
      <c r="A1896" s="4" t="s">
        <v>154</v>
      </c>
      <c r="B1896" t="str">
        <f t="shared" si="76"/>
        <v>2010</v>
      </c>
      <c r="C1896" s="6" t="s">
        <v>10</v>
      </c>
      <c r="D1896" t="s">
        <v>12</v>
      </c>
      <c r="E1896">
        <v>29852</v>
      </c>
      <c r="F1896">
        <v>0.21564845516474149</v>
      </c>
      <c r="L1896" s="4" t="s">
        <v>154</v>
      </c>
      <c r="M1896" t="str">
        <f t="shared" si="77"/>
        <v>2010</v>
      </c>
      <c r="N1896" s="6" t="s">
        <v>10</v>
      </c>
      <c r="O1896" t="s">
        <v>12</v>
      </c>
      <c r="P1896">
        <v>29852</v>
      </c>
      <c r="Q1896">
        <v>0.21564845516474149</v>
      </c>
    </row>
    <row r="1897" spans="1:17" x14ac:dyDescent="0.4">
      <c r="A1897" s="4" t="s">
        <v>155</v>
      </c>
      <c r="B1897" t="str">
        <f t="shared" si="76"/>
        <v>2010</v>
      </c>
      <c r="C1897" s="6" t="s">
        <v>10</v>
      </c>
      <c r="D1897" t="s">
        <v>12</v>
      </c>
      <c r="E1897">
        <v>32636</v>
      </c>
      <c r="F1897">
        <v>0.22281391665301217</v>
      </c>
      <c r="L1897" s="4" t="s">
        <v>155</v>
      </c>
      <c r="M1897" t="str">
        <f t="shared" si="77"/>
        <v>2010</v>
      </c>
      <c r="N1897" s="6" t="s">
        <v>10</v>
      </c>
      <c r="O1897" t="s">
        <v>12</v>
      </c>
      <c r="P1897">
        <v>32636</v>
      </c>
      <c r="Q1897">
        <v>0.22281391665301217</v>
      </c>
    </row>
    <row r="1898" spans="1:17" x14ac:dyDescent="0.4">
      <c r="A1898" s="4" t="s">
        <v>156</v>
      </c>
      <c r="B1898" t="str">
        <f t="shared" si="76"/>
        <v>2011</v>
      </c>
      <c r="C1898" s="6" t="s">
        <v>10</v>
      </c>
      <c r="D1898" t="s">
        <v>12</v>
      </c>
      <c r="E1898">
        <v>29322</v>
      </c>
      <c r="F1898">
        <v>0.16165347211502415</v>
      </c>
      <c r="L1898" s="4" t="s">
        <v>156</v>
      </c>
      <c r="M1898" t="str">
        <f t="shared" si="77"/>
        <v>2011</v>
      </c>
      <c r="N1898" s="6" t="s">
        <v>10</v>
      </c>
      <c r="O1898" t="s">
        <v>12</v>
      </c>
      <c r="P1898">
        <v>29322</v>
      </c>
      <c r="Q1898">
        <v>0.16165347211502415</v>
      </c>
    </row>
    <row r="1899" spans="1:17" x14ac:dyDescent="0.4">
      <c r="A1899" s="4" t="s">
        <v>157</v>
      </c>
      <c r="B1899" t="str">
        <f t="shared" si="76"/>
        <v>2011</v>
      </c>
      <c r="C1899" s="6" t="s">
        <v>10</v>
      </c>
      <c r="D1899" t="s">
        <v>12</v>
      </c>
      <c r="E1899">
        <v>38190</v>
      </c>
      <c r="F1899">
        <v>0.18214076204375385</v>
      </c>
      <c r="L1899" s="4" t="s">
        <v>157</v>
      </c>
      <c r="M1899" t="str">
        <f t="shared" si="77"/>
        <v>2011</v>
      </c>
      <c r="N1899" s="6" t="s">
        <v>10</v>
      </c>
      <c r="O1899" t="s">
        <v>12</v>
      </c>
      <c r="P1899">
        <v>38190</v>
      </c>
      <c r="Q1899">
        <v>0.18214076204375385</v>
      </c>
    </row>
    <row r="1900" spans="1:17" x14ac:dyDescent="0.4">
      <c r="A1900" s="4" t="s">
        <v>158</v>
      </c>
      <c r="B1900" t="str">
        <f t="shared" si="76"/>
        <v>2011</v>
      </c>
      <c r="C1900" s="6" t="s">
        <v>10</v>
      </c>
      <c r="D1900" t="s">
        <v>12</v>
      </c>
      <c r="E1900">
        <v>32721</v>
      </c>
      <c r="F1900">
        <v>0.18246962185553442</v>
      </c>
      <c r="L1900" s="4" t="s">
        <v>158</v>
      </c>
      <c r="M1900" t="str">
        <f t="shared" si="77"/>
        <v>2011</v>
      </c>
      <c r="N1900" s="6" t="s">
        <v>10</v>
      </c>
      <c r="O1900" t="s">
        <v>12</v>
      </c>
      <c r="P1900">
        <v>32721</v>
      </c>
      <c r="Q1900">
        <v>0.18246962185553442</v>
      </c>
    </row>
    <row r="1901" spans="1:17" x14ac:dyDescent="0.4">
      <c r="A1901" s="4" t="s">
        <v>159</v>
      </c>
      <c r="B1901" t="str">
        <f t="shared" si="76"/>
        <v>2011</v>
      </c>
      <c r="C1901" s="6" t="s">
        <v>10</v>
      </c>
      <c r="D1901" t="s">
        <v>12</v>
      </c>
      <c r="E1901">
        <v>52413</v>
      </c>
      <c r="F1901">
        <v>0.25567192355159241</v>
      </c>
      <c r="L1901" s="4" t="s">
        <v>159</v>
      </c>
      <c r="M1901" t="str">
        <f t="shared" si="77"/>
        <v>2011</v>
      </c>
      <c r="N1901" s="6" t="s">
        <v>10</v>
      </c>
      <c r="O1901" t="s">
        <v>12</v>
      </c>
      <c r="P1901">
        <v>52413</v>
      </c>
      <c r="Q1901">
        <v>0.25567192355159241</v>
      </c>
    </row>
    <row r="1902" spans="1:17" x14ac:dyDescent="0.4">
      <c r="A1902" s="4" t="s">
        <v>160</v>
      </c>
      <c r="B1902" t="str">
        <f t="shared" si="76"/>
        <v>2011</v>
      </c>
      <c r="C1902" s="6" t="s">
        <v>10</v>
      </c>
      <c r="D1902" t="s">
        <v>12</v>
      </c>
      <c r="E1902">
        <v>37886</v>
      </c>
      <c r="F1902">
        <v>0.22368646344415513</v>
      </c>
      <c r="L1902" s="4" t="s">
        <v>160</v>
      </c>
      <c r="M1902" t="str">
        <f t="shared" si="77"/>
        <v>2011</v>
      </c>
      <c r="N1902" s="6" t="s">
        <v>10</v>
      </c>
      <c r="O1902" t="s">
        <v>12</v>
      </c>
      <c r="P1902">
        <v>37886</v>
      </c>
      <c r="Q1902">
        <v>0.22368646344415513</v>
      </c>
    </row>
    <row r="1903" spans="1:17" x14ac:dyDescent="0.4">
      <c r="A1903" s="4" t="s">
        <v>161</v>
      </c>
      <c r="B1903" t="str">
        <f t="shared" ref="B1903:B1966" si="78">LEFT(TEXT(A1903,"YYYY"),4)</f>
        <v>2011</v>
      </c>
      <c r="C1903" s="6" t="s">
        <v>10</v>
      </c>
      <c r="D1903" t="s">
        <v>12</v>
      </c>
      <c r="E1903">
        <v>37962</v>
      </c>
      <c r="F1903">
        <v>0.23078887213656923</v>
      </c>
      <c r="L1903" s="4" t="s">
        <v>161</v>
      </c>
      <c r="M1903" t="str">
        <f t="shared" ref="M1903:M1966" si="79">LEFT(TEXT(L1903,"YYYY"),4)</f>
        <v>2011</v>
      </c>
      <c r="N1903" s="6" t="s">
        <v>10</v>
      </c>
      <c r="O1903" t="s">
        <v>12</v>
      </c>
      <c r="P1903">
        <v>37962</v>
      </c>
      <c r="Q1903">
        <v>0.23078887213656923</v>
      </c>
    </row>
    <row r="1904" spans="1:17" x14ac:dyDescent="0.4">
      <c r="A1904" s="4" t="s">
        <v>162</v>
      </c>
      <c r="B1904" t="str">
        <f t="shared" si="78"/>
        <v>2011</v>
      </c>
      <c r="C1904" s="6" t="s">
        <v>10</v>
      </c>
      <c r="D1904" t="s">
        <v>12</v>
      </c>
      <c r="E1904">
        <v>56960</v>
      </c>
      <c r="F1904">
        <v>0.20528641347047927</v>
      </c>
      <c r="L1904" s="4" t="s">
        <v>162</v>
      </c>
      <c r="M1904" t="str">
        <f t="shared" si="79"/>
        <v>2011</v>
      </c>
      <c r="N1904" s="6" t="s">
        <v>10</v>
      </c>
      <c r="O1904" t="s">
        <v>12</v>
      </c>
      <c r="P1904">
        <v>56960</v>
      </c>
      <c r="Q1904">
        <v>0.20528641347047927</v>
      </c>
    </row>
    <row r="1905" spans="1:17" x14ac:dyDescent="0.4">
      <c r="A1905" s="4" t="s">
        <v>163</v>
      </c>
      <c r="B1905" t="str">
        <f t="shared" si="78"/>
        <v>2011</v>
      </c>
      <c r="C1905" s="6" t="s">
        <v>10</v>
      </c>
      <c r="D1905" t="s">
        <v>12</v>
      </c>
      <c r="E1905">
        <v>49034</v>
      </c>
      <c r="F1905">
        <v>0.18629797645914545</v>
      </c>
      <c r="L1905" s="4" t="s">
        <v>163</v>
      </c>
      <c r="M1905" t="str">
        <f t="shared" si="79"/>
        <v>2011</v>
      </c>
      <c r="N1905" s="6" t="s">
        <v>10</v>
      </c>
      <c r="O1905" t="s">
        <v>12</v>
      </c>
      <c r="P1905">
        <v>49034</v>
      </c>
      <c r="Q1905">
        <v>0.18629797645914545</v>
      </c>
    </row>
    <row r="1906" spans="1:17" x14ac:dyDescent="0.4">
      <c r="A1906" s="4" t="s">
        <v>164</v>
      </c>
      <c r="B1906" t="str">
        <f t="shared" si="78"/>
        <v>2011</v>
      </c>
      <c r="C1906" s="6" t="s">
        <v>10</v>
      </c>
      <c r="D1906" t="s">
        <v>12</v>
      </c>
      <c r="E1906">
        <v>31113</v>
      </c>
      <c r="F1906">
        <v>0.19940396077677369</v>
      </c>
      <c r="L1906" s="4" t="s">
        <v>164</v>
      </c>
      <c r="M1906" t="str">
        <f t="shared" si="79"/>
        <v>2011</v>
      </c>
      <c r="N1906" s="6" t="s">
        <v>10</v>
      </c>
      <c r="O1906" t="s">
        <v>12</v>
      </c>
      <c r="P1906">
        <v>31113</v>
      </c>
      <c r="Q1906">
        <v>0.19940396077677369</v>
      </c>
    </row>
    <row r="1907" spans="1:17" x14ac:dyDescent="0.4">
      <c r="A1907" s="4" t="s">
        <v>165</v>
      </c>
      <c r="B1907" t="str">
        <f t="shared" si="78"/>
        <v>2011</v>
      </c>
      <c r="C1907" s="6" t="s">
        <v>10</v>
      </c>
      <c r="D1907" t="s">
        <v>12</v>
      </c>
      <c r="E1907">
        <v>31027</v>
      </c>
      <c r="F1907">
        <v>0.16848490114198519</v>
      </c>
      <c r="L1907" s="4" t="s">
        <v>165</v>
      </c>
      <c r="M1907" t="str">
        <f t="shared" si="79"/>
        <v>2011</v>
      </c>
      <c r="N1907" s="6" t="s">
        <v>10</v>
      </c>
      <c r="O1907" t="s">
        <v>12</v>
      </c>
      <c r="P1907">
        <v>31027</v>
      </c>
      <c r="Q1907">
        <v>0.16848490114198519</v>
      </c>
    </row>
    <row r="1908" spans="1:17" x14ac:dyDescent="0.4">
      <c r="A1908" s="4" t="s">
        <v>166</v>
      </c>
      <c r="B1908" t="str">
        <f t="shared" si="78"/>
        <v>2011</v>
      </c>
      <c r="C1908" s="6" t="s">
        <v>10</v>
      </c>
      <c r="D1908" t="s">
        <v>12</v>
      </c>
      <c r="E1908">
        <v>31543</v>
      </c>
      <c r="F1908">
        <v>0.21054493512041436</v>
      </c>
      <c r="L1908" s="4" t="s">
        <v>166</v>
      </c>
      <c r="M1908" t="str">
        <f t="shared" si="79"/>
        <v>2011</v>
      </c>
      <c r="N1908" s="6" t="s">
        <v>10</v>
      </c>
      <c r="O1908" t="s">
        <v>12</v>
      </c>
      <c r="P1908">
        <v>31543</v>
      </c>
      <c r="Q1908">
        <v>0.21054493512041436</v>
      </c>
    </row>
    <row r="1909" spans="1:17" x14ac:dyDescent="0.4">
      <c r="A1909" s="4" t="s">
        <v>167</v>
      </c>
      <c r="B1909" t="str">
        <f t="shared" si="78"/>
        <v>2011</v>
      </c>
      <c r="C1909" s="6" t="s">
        <v>10</v>
      </c>
      <c r="D1909" t="s">
        <v>12</v>
      </c>
      <c r="E1909">
        <v>36204</v>
      </c>
      <c r="F1909">
        <v>0.21645730821430492</v>
      </c>
      <c r="L1909" s="4" t="s">
        <v>167</v>
      </c>
      <c r="M1909" t="str">
        <f t="shared" si="79"/>
        <v>2011</v>
      </c>
      <c r="N1909" s="6" t="s">
        <v>10</v>
      </c>
      <c r="O1909" t="s">
        <v>12</v>
      </c>
      <c r="P1909">
        <v>36204</v>
      </c>
      <c r="Q1909">
        <v>0.21645730821430492</v>
      </c>
    </row>
    <row r="1910" spans="1:17" x14ac:dyDescent="0.4">
      <c r="A1910" s="4" t="s">
        <v>168</v>
      </c>
      <c r="B1910" t="str">
        <f t="shared" si="78"/>
        <v>2012</v>
      </c>
      <c r="C1910" s="6" t="s">
        <v>10</v>
      </c>
      <c r="D1910" t="s">
        <v>12</v>
      </c>
      <c r="E1910">
        <v>39000</v>
      </c>
      <c r="F1910">
        <v>0.14413695227958134</v>
      </c>
      <c r="L1910" s="4" t="s">
        <v>168</v>
      </c>
      <c r="M1910" t="str">
        <f t="shared" si="79"/>
        <v>2012</v>
      </c>
      <c r="N1910" s="6" t="s">
        <v>10</v>
      </c>
      <c r="O1910" t="s">
        <v>12</v>
      </c>
      <c r="P1910">
        <v>39000</v>
      </c>
      <c r="Q1910">
        <v>0.14413695227958134</v>
      </c>
    </row>
    <row r="1911" spans="1:17" x14ac:dyDescent="0.4">
      <c r="A1911" s="4" t="s">
        <v>169</v>
      </c>
      <c r="B1911" t="str">
        <f t="shared" si="78"/>
        <v>2012</v>
      </c>
      <c r="C1911" s="6" t="s">
        <v>10</v>
      </c>
      <c r="D1911" t="s">
        <v>12</v>
      </c>
      <c r="E1911">
        <v>30416</v>
      </c>
      <c r="F1911">
        <v>0.13980189828327166</v>
      </c>
      <c r="L1911" s="4" t="s">
        <v>169</v>
      </c>
      <c r="M1911" t="str">
        <f t="shared" si="79"/>
        <v>2012</v>
      </c>
      <c r="N1911" s="6" t="s">
        <v>10</v>
      </c>
      <c r="O1911" t="s">
        <v>12</v>
      </c>
      <c r="P1911">
        <v>30416</v>
      </c>
      <c r="Q1911">
        <v>0.13980189828327166</v>
      </c>
    </row>
    <row r="1912" spans="1:17" x14ac:dyDescent="0.4">
      <c r="A1912" s="4" t="s">
        <v>170</v>
      </c>
      <c r="B1912" t="str">
        <f t="shared" si="78"/>
        <v>2012</v>
      </c>
      <c r="C1912" s="6" t="s">
        <v>10</v>
      </c>
      <c r="D1912" t="s">
        <v>12</v>
      </c>
      <c r="E1912">
        <v>35154</v>
      </c>
      <c r="F1912">
        <v>0.14617534055186868</v>
      </c>
      <c r="L1912" s="4" t="s">
        <v>170</v>
      </c>
      <c r="M1912" t="str">
        <f t="shared" si="79"/>
        <v>2012</v>
      </c>
      <c r="N1912" s="6" t="s">
        <v>10</v>
      </c>
      <c r="O1912" t="s">
        <v>12</v>
      </c>
      <c r="P1912">
        <v>35154</v>
      </c>
      <c r="Q1912">
        <v>0.14617534055186868</v>
      </c>
    </row>
    <row r="1913" spans="1:17" x14ac:dyDescent="0.4">
      <c r="A1913" s="4" t="s">
        <v>171</v>
      </c>
      <c r="B1913" t="str">
        <f t="shared" si="78"/>
        <v>2012</v>
      </c>
      <c r="C1913" s="6" t="s">
        <v>10</v>
      </c>
      <c r="D1913" t="s">
        <v>12</v>
      </c>
      <c r="E1913">
        <v>47141</v>
      </c>
      <c r="F1913">
        <v>0.19157167530224525</v>
      </c>
      <c r="L1913" s="4" t="s">
        <v>171</v>
      </c>
      <c r="M1913" t="str">
        <f t="shared" si="79"/>
        <v>2012</v>
      </c>
      <c r="N1913" s="6" t="s">
        <v>10</v>
      </c>
      <c r="O1913" t="s">
        <v>12</v>
      </c>
      <c r="P1913">
        <v>47141</v>
      </c>
      <c r="Q1913">
        <v>0.19157167530224525</v>
      </c>
    </row>
    <row r="1914" spans="1:17" x14ac:dyDescent="0.4">
      <c r="A1914" s="4" t="s">
        <v>172</v>
      </c>
      <c r="B1914" t="str">
        <f t="shared" si="78"/>
        <v>2012</v>
      </c>
      <c r="C1914" s="6" t="s">
        <v>10</v>
      </c>
      <c r="D1914" t="s">
        <v>12</v>
      </c>
      <c r="E1914">
        <v>33091</v>
      </c>
      <c r="F1914">
        <v>0.16967394258230911</v>
      </c>
      <c r="L1914" s="4" t="s">
        <v>172</v>
      </c>
      <c r="M1914" t="str">
        <f t="shared" si="79"/>
        <v>2012</v>
      </c>
      <c r="N1914" s="6" t="s">
        <v>10</v>
      </c>
      <c r="O1914" t="s">
        <v>12</v>
      </c>
      <c r="P1914">
        <v>33091</v>
      </c>
      <c r="Q1914">
        <v>0.16967394258230911</v>
      </c>
    </row>
    <row r="1915" spans="1:17" x14ac:dyDescent="0.4">
      <c r="A1915" s="4" t="s">
        <v>173</v>
      </c>
      <c r="B1915" t="str">
        <f t="shared" si="78"/>
        <v>2012</v>
      </c>
      <c r="C1915" s="6" t="s">
        <v>10</v>
      </c>
      <c r="D1915" t="s">
        <v>12</v>
      </c>
      <c r="E1915">
        <v>36897</v>
      </c>
      <c r="F1915">
        <v>0.2017420116790237</v>
      </c>
      <c r="L1915" s="4" t="s">
        <v>173</v>
      </c>
      <c r="M1915" t="str">
        <f t="shared" si="79"/>
        <v>2012</v>
      </c>
      <c r="N1915" s="6" t="s">
        <v>10</v>
      </c>
      <c r="O1915" t="s">
        <v>12</v>
      </c>
      <c r="P1915">
        <v>36897</v>
      </c>
      <c r="Q1915">
        <v>0.2017420116790237</v>
      </c>
    </row>
    <row r="1916" spans="1:17" x14ac:dyDescent="0.4">
      <c r="A1916" s="4" t="s">
        <v>174</v>
      </c>
      <c r="B1916" t="str">
        <f t="shared" si="78"/>
        <v>2012</v>
      </c>
      <c r="C1916" s="6" t="s">
        <v>10</v>
      </c>
      <c r="D1916" t="s">
        <v>12</v>
      </c>
      <c r="E1916">
        <v>50113</v>
      </c>
      <c r="F1916">
        <v>0.17384773362751424</v>
      </c>
      <c r="L1916" s="4" t="s">
        <v>174</v>
      </c>
      <c r="M1916" t="str">
        <f t="shared" si="79"/>
        <v>2012</v>
      </c>
      <c r="N1916" s="6" t="s">
        <v>10</v>
      </c>
      <c r="O1916" t="s">
        <v>12</v>
      </c>
      <c r="P1916">
        <v>50113</v>
      </c>
      <c r="Q1916">
        <v>0.17384773362751424</v>
      </c>
    </row>
    <row r="1917" spans="1:17" x14ac:dyDescent="0.4">
      <c r="A1917" s="4" t="s">
        <v>175</v>
      </c>
      <c r="B1917" t="str">
        <f t="shared" si="78"/>
        <v>2012</v>
      </c>
      <c r="C1917" s="6" t="s">
        <v>10</v>
      </c>
      <c r="D1917" t="s">
        <v>12</v>
      </c>
      <c r="E1917">
        <v>48138</v>
      </c>
      <c r="F1917">
        <v>0.16787094254348645</v>
      </c>
      <c r="L1917" s="4" t="s">
        <v>175</v>
      </c>
      <c r="M1917" t="str">
        <f t="shared" si="79"/>
        <v>2012</v>
      </c>
      <c r="N1917" s="6" t="s">
        <v>10</v>
      </c>
      <c r="O1917" t="s">
        <v>12</v>
      </c>
      <c r="P1917">
        <v>48138</v>
      </c>
      <c r="Q1917">
        <v>0.16787094254348645</v>
      </c>
    </row>
    <row r="1918" spans="1:17" x14ac:dyDescent="0.4">
      <c r="A1918" s="4" t="s">
        <v>176</v>
      </c>
      <c r="B1918" t="str">
        <f t="shared" si="78"/>
        <v>2012</v>
      </c>
      <c r="C1918" s="6" t="s">
        <v>10</v>
      </c>
      <c r="D1918" t="s">
        <v>12</v>
      </c>
      <c r="E1918">
        <v>34584</v>
      </c>
      <c r="F1918">
        <v>0.18866092421159439</v>
      </c>
      <c r="L1918" s="4" t="s">
        <v>176</v>
      </c>
      <c r="M1918" t="str">
        <f t="shared" si="79"/>
        <v>2012</v>
      </c>
      <c r="N1918" s="6" t="s">
        <v>10</v>
      </c>
      <c r="O1918" t="s">
        <v>12</v>
      </c>
      <c r="P1918">
        <v>34584</v>
      </c>
      <c r="Q1918">
        <v>0.18866092421159439</v>
      </c>
    </row>
    <row r="1919" spans="1:17" x14ac:dyDescent="0.4">
      <c r="A1919" s="4" t="s">
        <v>177</v>
      </c>
      <c r="B1919" t="str">
        <f t="shared" si="78"/>
        <v>2012</v>
      </c>
      <c r="C1919" s="6" t="s">
        <v>10</v>
      </c>
      <c r="D1919" t="s">
        <v>12</v>
      </c>
      <c r="E1919">
        <v>38630</v>
      </c>
      <c r="F1919">
        <v>0.1671050127178032</v>
      </c>
      <c r="L1919" s="4" t="s">
        <v>177</v>
      </c>
      <c r="M1919" t="str">
        <f t="shared" si="79"/>
        <v>2012</v>
      </c>
      <c r="N1919" s="6" t="s">
        <v>10</v>
      </c>
      <c r="O1919" t="s">
        <v>12</v>
      </c>
      <c r="P1919">
        <v>38630</v>
      </c>
      <c r="Q1919">
        <v>0.1671050127178032</v>
      </c>
    </row>
    <row r="1920" spans="1:17" x14ac:dyDescent="0.4">
      <c r="A1920" s="4" t="s">
        <v>178</v>
      </c>
      <c r="B1920" t="str">
        <f t="shared" si="78"/>
        <v>2012</v>
      </c>
      <c r="C1920" s="6" t="s">
        <v>10</v>
      </c>
      <c r="D1920" t="s">
        <v>12</v>
      </c>
      <c r="E1920">
        <v>36704</v>
      </c>
      <c r="F1920">
        <v>0.15558937359847055</v>
      </c>
      <c r="L1920" s="4" t="s">
        <v>178</v>
      </c>
      <c r="M1920" t="str">
        <f t="shared" si="79"/>
        <v>2012</v>
      </c>
      <c r="N1920" s="6" t="s">
        <v>10</v>
      </c>
      <c r="O1920" t="s">
        <v>12</v>
      </c>
      <c r="P1920">
        <v>36704</v>
      </c>
      <c r="Q1920">
        <v>0.15558937359847055</v>
      </c>
    </row>
    <row r="1921" spans="1:17" x14ac:dyDescent="0.4">
      <c r="A1921" s="4" t="s">
        <v>179</v>
      </c>
      <c r="B1921" t="str">
        <f t="shared" si="78"/>
        <v>2012</v>
      </c>
      <c r="C1921" s="6" t="s">
        <v>10</v>
      </c>
      <c r="D1921" t="s">
        <v>12</v>
      </c>
      <c r="E1921">
        <v>42299</v>
      </c>
      <c r="F1921">
        <v>0.1785626841603134</v>
      </c>
      <c r="L1921" s="4" t="s">
        <v>179</v>
      </c>
      <c r="M1921" t="str">
        <f t="shared" si="79"/>
        <v>2012</v>
      </c>
      <c r="N1921" s="6" t="s">
        <v>10</v>
      </c>
      <c r="O1921" t="s">
        <v>12</v>
      </c>
      <c r="P1921">
        <v>42299</v>
      </c>
      <c r="Q1921">
        <v>0.1785626841603134</v>
      </c>
    </row>
    <row r="1922" spans="1:17" x14ac:dyDescent="0.4">
      <c r="A1922" s="4" t="s">
        <v>180</v>
      </c>
      <c r="B1922" t="str">
        <f t="shared" si="78"/>
        <v>2013</v>
      </c>
      <c r="C1922" s="6" t="s">
        <v>10</v>
      </c>
      <c r="D1922" t="s">
        <v>12</v>
      </c>
      <c r="E1922">
        <v>32438</v>
      </c>
      <c r="F1922">
        <v>0.12662536645157765</v>
      </c>
      <c r="L1922" s="4" t="s">
        <v>180</v>
      </c>
      <c r="M1922" t="str">
        <f t="shared" si="79"/>
        <v>2013</v>
      </c>
      <c r="N1922" s="6" t="s">
        <v>10</v>
      </c>
      <c r="O1922" t="s">
        <v>12</v>
      </c>
      <c r="P1922">
        <v>32438</v>
      </c>
      <c r="Q1922">
        <v>0.12662536645157765</v>
      </c>
    </row>
    <row r="1923" spans="1:17" x14ac:dyDescent="0.4">
      <c r="A1923" s="4" t="s">
        <v>181</v>
      </c>
      <c r="B1923" t="str">
        <f t="shared" si="78"/>
        <v>2013</v>
      </c>
      <c r="C1923" s="6" t="s">
        <v>10</v>
      </c>
      <c r="D1923" t="s">
        <v>12</v>
      </c>
      <c r="E1923">
        <v>48473</v>
      </c>
      <c r="F1923">
        <v>0.1414609233642678</v>
      </c>
      <c r="L1923" s="4" t="s">
        <v>181</v>
      </c>
      <c r="M1923" t="str">
        <f t="shared" si="79"/>
        <v>2013</v>
      </c>
      <c r="N1923" s="6" t="s">
        <v>10</v>
      </c>
      <c r="O1923" t="s">
        <v>12</v>
      </c>
      <c r="P1923">
        <v>48473</v>
      </c>
      <c r="Q1923">
        <v>0.1414609233642678</v>
      </c>
    </row>
    <row r="1924" spans="1:17" x14ac:dyDescent="0.4">
      <c r="A1924" s="4" t="s">
        <v>182</v>
      </c>
      <c r="B1924" t="str">
        <f t="shared" si="78"/>
        <v>2013</v>
      </c>
      <c r="C1924" s="6" t="s">
        <v>10</v>
      </c>
      <c r="D1924" t="s">
        <v>12</v>
      </c>
      <c r="E1924">
        <v>50220</v>
      </c>
      <c r="F1924">
        <v>0.17897617927554205</v>
      </c>
      <c r="L1924" s="4" t="s">
        <v>182</v>
      </c>
      <c r="M1924" t="str">
        <f t="shared" si="79"/>
        <v>2013</v>
      </c>
      <c r="N1924" s="6" t="s">
        <v>10</v>
      </c>
      <c r="O1924" t="s">
        <v>12</v>
      </c>
      <c r="P1924">
        <v>50220</v>
      </c>
      <c r="Q1924">
        <v>0.17897617927554205</v>
      </c>
    </row>
    <row r="1925" spans="1:17" x14ac:dyDescent="0.4">
      <c r="A1925" s="4" t="s">
        <v>183</v>
      </c>
      <c r="B1925" t="str">
        <f t="shared" si="78"/>
        <v>2013</v>
      </c>
      <c r="C1925" s="6" t="s">
        <v>10</v>
      </c>
      <c r="D1925" t="s">
        <v>12</v>
      </c>
      <c r="E1925">
        <v>40252</v>
      </c>
      <c r="F1925">
        <v>0.13697819007204184</v>
      </c>
      <c r="L1925" s="4" t="s">
        <v>183</v>
      </c>
      <c r="M1925" t="str">
        <f t="shared" si="79"/>
        <v>2013</v>
      </c>
      <c r="N1925" s="6" t="s">
        <v>10</v>
      </c>
      <c r="O1925" t="s">
        <v>12</v>
      </c>
      <c r="P1925">
        <v>40252</v>
      </c>
      <c r="Q1925">
        <v>0.13697819007204184</v>
      </c>
    </row>
    <row r="1926" spans="1:17" x14ac:dyDescent="0.4">
      <c r="A1926" s="4" t="s">
        <v>184</v>
      </c>
      <c r="B1926" t="str">
        <f t="shared" si="78"/>
        <v>2013</v>
      </c>
      <c r="C1926" s="6" t="s">
        <v>10</v>
      </c>
      <c r="D1926" t="s">
        <v>12</v>
      </c>
      <c r="E1926">
        <v>40898</v>
      </c>
      <c r="F1926">
        <v>0.15545073415104166</v>
      </c>
      <c r="L1926" s="4" t="s">
        <v>184</v>
      </c>
      <c r="M1926" t="str">
        <f t="shared" si="79"/>
        <v>2013</v>
      </c>
      <c r="N1926" s="6" t="s">
        <v>10</v>
      </c>
      <c r="O1926" t="s">
        <v>12</v>
      </c>
      <c r="P1926">
        <v>40898</v>
      </c>
      <c r="Q1926">
        <v>0.15545073415104166</v>
      </c>
    </row>
    <row r="1927" spans="1:17" x14ac:dyDescent="0.4">
      <c r="A1927" s="4" t="s">
        <v>185</v>
      </c>
      <c r="B1927" t="str">
        <f t="shared" si="78"/>
        <v>2013</v>
      </c>
      <c r="C1927" s="6" t="s">
        <v>10</v>
      </c>
      <c r="D1927" t="s">
        <v>12</v>
      </c>
      <c r="E1927">
        <v>43857</v>
      </c>
      <c r="F1927">
        <v>0.18019006298455584</v>
      </c>
      <c r="L1927" s="4" t="s">
        <v>185</v>
      </c>
      <c r="M1927" t="str">
        <f t="shared" si="79"/>
        <v>2013</v>
      </c>
      <c r="N1927" s="6" t="s">
        <v>10</v>
      </c>
      <c r="O1927" t="s">
        <v>12</v>
      </c>
      <c r="P1927">
        <v>43857</v>
      </c>
      <c r="Q1927">
        <v>0.18019006298455584</v>
      </c>
    </row>
    <row r="1928" spans="1:17" x14ac:dyDescent="0.4">
      <c r="A1928" s="4" t="s">
        <v>186</v>
      </c>
      <c r="B1928" t="str">
        <f t="shared" si="78"/>
        <v>2013</v>
      </c>
      <c r="C1928" s="6" t="s">
        <v>10</v>
      </c>
      <c r="D1928" t="s">
        <v>12</v>
      </c>
      <c r="E1928">
        <v>67662</v>
      </c>
      <c r="F1928">
        <v>0.18449532503865126</v>
      </c>
      <c r="L1928" s="4" t="s">
        <v>186</v>
      </c>
      <c r="M1928" t="str">
        <f t="shared" si="79"/>
        <v>2013</v>
      </c>
      <c r="N1928" s="6" t="s">
        <v>10</v>
      </c>
      <c r="O1928" t="s">
        <v>12</v>
      </c>
      <c r="P1928">
        <v>67662</v>
      </c>
      <c r="Q1928">
        <v>0.18449532503865126</v>
      </c>
    </row>
    <row r="1929" spans="1:17" x14ac:dyDescent="0.4">
      <c r="A1929" s="4" t="s">
        <v>187</v>
      </c>
      <c r="B1929" t="str">
        <f t="shared" si="78"/>
        <v>2013</v>
      </c>
      <c r="C1929" s="6" t="s">
        <v>10</v>
      </c>
      <c r="D1929" t="s">
        <v>12</v>
      </c>
      <c r="E1929">
        <v>61337</v>
      </c>
      <c r="F1929">
        <v>0.17623245203220264</v>
      </c>
      <c r="L1929" s="4" t="s">
        <v>187</v>
      </c>
      <c r="M1929" t="str">
        <f t="shared" si="79"/>
        <v>2013</v>
      </c>
      <c r="N1929" s="6" t="s">
        <v>10</v>
      </c>
      <c r="O1929" t="s">
        <v>12</v>
      </c>
      <c r="P1929">
        <v>61337</v>
      </c>
      <c r="Q1929">
        <v>0.17623245203220264</v>
      </c>
    </row>
    <row r="1930" spans="1:17" x14ac:dyDescent="0.4">
      <c r="A1930" s="4" t="s">
        <v>188</v>
      </c>
      <c r="B1930" t="str">
        <f t="shared" si="78"/>
        <v>2013</v>
      </c>
      <c r="C1930" s="6" t="s">
        <v>10</v>
      </c>
      <c r="D1930" t="s">
        <v>12</v>
      </c>
      <c r="E1930">
        <v>33514</v>
      </c>
      <c r="F1930">
        <v>0.13888934935764607</v>
      </c>
      <c r="L1930" s="4" t="s">
        <v>188</v>
      </c>
      <c r="M1930" t="str">
        <f t="shared" si="79"/>
        <v>2013</v>
      </c>
      <c r="N1930" s="6" t="s">
        <v>10</v>
      </c>
      <c r="O1930" t="s">
        <v>12</v>
      </c>
      <c r="P1930">
        <v>33514</v>
      </c>
      <c r="Q1930">
        <v>0.13888934935764607</v>
      </c>
    </row>
    <row r="1931" spans="1:17" x14ac:dyDescent="0.4">
      <c r="A1931" s="4" t="s">
        <v>189</v>
      </c>
      <c r="B1931" t="str">
        <f t="shared" si="78"/>
        <v>2013</v>
      </c>
      <c r="C1931" s="6" t="s">
        <v>10</v>
      </c>
      <c r="D1931" t="s">
        <v>12</v>
      </c>
      <c r="E1931">
        <v>37570</v>
      </c>
      <c r="F1931">
        <v>0.20823864581139354</v>
      </c>
      <c r="L1931" s="4" t="s">
        <v>189</v>
      </c>
      <c r="M1931" t="str">
        <f t="shared" si="79"/>
        <v>2013</v>
      </c>
      <c r="N1931" s="6" t="s">
        <v>10</v>
      </c>
      <c r="O1931" t="s">
        <v>12</v>
      </c>
      <c r="P1931">
        <v>37570</v>
      </c>
      <c r="Q1931">
        <v>0.20823864581139354</v>
      </c>
    </row>
    <row r="1932" spans="1:17" x14ac:dyDescent="0.4">
      <c r="A1932" s="4" t="s">
        <v>190</v>
      </c>
      <c r="B1932" t="str">
        <f t="shared" si="78"/>
        <v>2013</v>
      </c>
      <c r="C1932" s="6" t="s">
        <v>10</v>
      </c>
      <c r="D1932" t="s">
        <v>12</v>
      </c>
      <c r="E1932">
        <v>38801</v>
      </c>
      <c r="F1932">
        <v>0.212780775642713</v>
      </c>
      <c r="L1932" s="4" t="s">
        <v>190</v>
      </c>
      <c r="M1932" t="str">
        <f t="shared" si="79"/>
        <v>2013</v>
      </c>
      <c r="N1932" s="6" t="s">
        <v>10</v>
      </c>
      <c r="O1932" t="s">
        <v>12</v>
      </c>
      <c r="P1932">
        <v>38801</v>
      </c>
      <c r="Q1932">
        <v>0.212780775642713</v>
      </c>
    </row>
    <row r="1933" spans="1:17" x14ac:dyDescent="0.4">
      <c r="A1933" s="4" t="s">
        <v>191</v>
      </c>
      <c r="B1933" t="str">
        <f t="shared" si="78"/>
        <v>2013</v>
      </c>
      <c r="C1933" s="6" t="s">
        <v>10</v>
      </c>
      <c r="D1933" t="s">
        <v>12</v>
      </c>
      <c r="E1933">
        <v>44788</v>
      </c>
      <c r="F1933">
        <v>0.2378911250272214</v>
      </c>
      <c r="L1933" s="4" t="s">
        <v>191</v>
      </c>
      <c r="M1933" t="str">
        <f t="shared" si="79"/>
        <v>2013</v>
      </c>
      <c r="N1933" s="6" t="s">
        <v>10</v>
      </c>
      <c r="O1933" t="s">
        <v>12</v>
      </c>
      <c r="P1933">
        <v>44788</v>
      </c>
      <c r="Q1933">
        <v>0.2378911250272214</v>
      </c>
    </row>
    <row r="1934" spans="1:17" x14ac:dyDescent="0.4">
      <c r="A1934" s="4" t="s">
        <v>192</v>
      </c>
      <c r="B1934" t="str">
        <f t="shared" si="78"/>
        <v>2014</v>
      </c>
      <c r="C1934" s="6" t="s">
        <v>10</v>
      </c>
      <c r="D1934" t="s">
        <v>12</v>
      </c>
      <c r="E1934">
        <v>41909</v>
      </c>
      <c r="F1934">
        <v>0.15848027741328</v>
      </c>
      <c r="L1934" s="4" t="s">
        <v>192</v>
      </c>
      <c r="M1934" t="str">
        <f t="shared" si="79"/>
        <v>2014</v>
      </c>
      <c r="N1934" s="6" t="s">
        <v>10</v>
      </c>
      <c r="O1934" t="s">
        <v>12</v>
      </c>
      <c r="P1934">
        <v>41909</v>
      </c>
      <c r="Q1934">
        <v>0.15848027741328</v>
      </c>
    </row>
    <row r="1935" spans="1:17" x14ac:dyDescent="0.4">
      <c r="A1935" s="4" t="s">
        <v>193</v>
      </c>
      <c r="B1935" t="str">
        <f t="shared" si="78"/>
        <v>2014</v>
      </c>
      <c r="C1935" s="6" t="s">
        <v>10</v>
      </c>
      <c r="D1935" t="s">
        <v>12</v>
      </c>
      <c r="E1935">
        <v>48440</v>
      </c>
      <c r="F1935">
        <v>0.1686377039649356</v>
      </c>
      <c r="L1935" s="4" t="s">
        <v>193</v>
      </c>
      <c r="M1935" t="str">
        <f t="shared" si="79"/>
        <v>2014</v>
      </c>
      <c r="N1935" s="6" t="s">
        <v>10</v>
      </c>
      <c r="O1935" t="s">
        <v>12</v>
      </c>
      <c r="P1935">
        <v>48440</v>
      </c>
      <c r="Q1935">
        <v>0.1686377039649356</v>
      </c>
    </row>
    <row r="1936" spans="1:17" x14ac:dyDescent="0.4">
      <c r="A1936" s="4" t="s">
        <v>194</v>
      </c>
      <c r="B1936" t="str">
        <f t="shared" si="78"/>
        <v>2014</v>
      </c>
      <c r="C1936" s="6" t="s">
        <v>10</v>
      </c>
      <c r="D1936" t="s">
        <v>12</v>
      </c>
      <c r="E1936">
        <v>43218</v>
      </c>
      <c r="F1936">
        <v>0.18573927394157666</v>
      </c>
      <c r="L1936" s="4" t="s">
        <v>194</v>
      </c>
      <c r="M1936" t="str">
        <f t="shared" si="79"/>
        <v>2014</v>
      </c>
      <c r="N1936" s="6" t="s">
        <v>10</v>
      </c>
      <c r="O1936" t="s">
        <v>12</v>
      </c>
      <c r="P1936">
        <v>43218</v>
      </c>
      <c r="Q1936">
        <v>0.18573927394157666</v>
      </c>
    </row>
    <row r="1937" spans="1:17" x14ac:dyDescent="0.4">
      <c r="A1937" s="4" t="s">
        <v>195</v>
      </c>
      <c r="B1937" t="str">
        <f t="shared" si="78"/>
        <v>2014</v>
      </c>
      <c r="C1937" s="6" t="s">
        <v>10</v>
      </c>
      <c r="D1937" t="s">
        <v>12</v>
      </c>
      <c r="E1937">
        <v>69675</v>
      </c>
      <c r="F1937">
        <v>0.31062615634961327</v>
      </c>
      <c r="L1937" s="4" t="s">
        <v>195</v>
      </c>
      <c r="M1937" t="str">
        <f t="shared" si="79"/>
        <v>2014</v>
      </c>
      <c r="N1937" s="6" t="s">
        <v>10</v>
      </c>
      <c r="O1937" t="s">
        <v>12</v>
      </c>
      <c r="P1937">
        <v>69675</v>
      </c>
      <c r="Q1937">
        <v>0.31062615634961327</v>
      </c>
    </row>
    <row r="1938" spans="1:17" x14ac:dyDescent="0.4">
      <c r="A1938" s="4" t="s">
        <v>196</v>
      </c>
      <c r="B1938" t="str">
        <f t="shared" si="78"/>
        <v>2014</v>
      </c>
      <c r="C1938" s="6" t="s">
        <v>10</v>
      </c>
      <c r="D1938" t="s">
        <v>12</v>
      </c>
      <c r="E1938">
        <v>47859</v>
      </c>
      <c r="F1938">
        <v>0.27783970183566131</v>
      </c>
      <c r="L1938" s="4" t="s">
        <v>196</v>
      </c>
      <c r="M1938" t="str">
        <f t="shared" si="79"/>
        <v>2014</v>
      </c>
      <c r="N1938" s="6" t="s">
        <v>10</v>
      </c>
      <c r="O1938" t="s">
        <v>12</v>
      </c>
      <c r="P1938">
        <v>47859</v>
      </c>
      <c r="Q1938">
        <v>0.27783970183566131</v>
      </c>
    </row>
    <row r="1939" spans="1:17" x14ac:dyDescent="0.4">
      <c r="A1939" s="4" t="s">
        <v>197</v>
      </c>
      <c r="B1939" t="str">
        <f t="shared" si="78"/>
        <v>2014</v>
      </c>
      <c r="C1939" s="6" t="s">
        <v>10</v>
      </c>
      <c r="D1939" t="s">
        <v>12</v>
      </c>
      <c r="E1939">
        <v>47182</v>
      </c>
      <c r="F1939">
        <v>0.28224470140637803</v>
      </c>
      <c r="L1939" s="4" t="s">
        <v>197</v>
      </c>
      <c r="M1939" t="str">
        <f t="shared" si="79"/>
        <v>2014</v>
      </c>
      <c r="N1939" s="6" t="s">
        <v>10</v>
      </c>
      <c r="O1939" t="s">
        <v>12</v>
      </c>
      <c r="P1939">
        <v>47182</v>
      </c>
      <c r="Q1939">
        <v>0.28224470140637803</v>
      </c>
    </row>
    <row r="1940" spans="1:17" x14ac:dyDescent="0.4">
      <c r="A1940" s="4" t="s">
        <v>198</v>
      </c>
      <c r="B1940" t="str">
        <f t="shared" si="78"/>
        <v>2014</v>
      </c>
      <c r="C1940" s="6" t="s">
        <v>10</v>
      </c>
      <c r="D1940" t="s">
        <v>12</v>
      </c>
      <c r="E1940">
        <v>80808</v>
      </c>
      <c r="F1940">
        <v>0.26134794322066512</v>
      </c>
      <c r="L1940" s="4" t="s">
        <v>198</v>
      </c>
      <c r="M1940" t="str">
        <f t="shared" si="79"/>
        <v>2014</v>
      </c>
      <c r="N1940" s="6" t="s">
        <v>10</v>
      </c>
      <c r="O1940" t="s">
        <v>12</v>
      </c>
      <c r="P1940">
        <v>80808</v>
      </c>
      <c r="Q1940">
        <v>0.26134794322066512</v>
      </c>
    </row>
    <row r="1941" spans="1:17" x14ac:dyDescent="0.4">
      <c r="A1941" s="4" t="s">
        <v>199</v>
      </c>
      <c r="B1941" t="str">
        <f t="shared" si="78"/>
        <v>2014</v>
      </c>
      <c r="C1941" s="6" t="s">
        <v>10</v>
      </c>
      <c r="D1941" t="s">
        <v>12</v>
      </c>
      <c r="E1941">
        <v>87173</v>
      </c>
      <c r="F1941">
        <v>0.28554068085859063</v>
      </c>
      <c r="L1941" s="4" t="s">
        <v>199</v>
      </c>
      <c r="M1941" t="str">
        <f t="shared" si="79"/>
        <v>2014</v>
      </c>
      <c r="N1941" s="6" t="s">
        <v>10</v>
      </c>
      <c r="O1941" t="s">
        <v>12</v>
      </c>
      <c r="P1941">
        <v>87173</v>
      </c>
      <c r="Q1941">
        <v>0.28554068085859063</v>
      </c>
    </row>
    <row r="1942" spans="1:17" x14ac:dyDescent="0.4">
      <c r="A1942" s="4" t="s">
        <v>200</v>
      </c>
      <c r="B1942" t="str">
        <f t="shared" si="78"/>
        <v>2014</v>
      </c>
      <c r="C1942" s="6" t="s">
        <v>10</v>
      </c>
      <c r="D1942" t="s">
        <v>12</v>
      </c>
      <c r="E1942">
        <v>39931</v>
      </c>
      <c r="F1942">
        <v>0.23079635174032159</v>
      </c>
      <c r="L1942" s="4" t="s">
        <v>200</v>
      </c>
      <c r="M1942" t="str">
        <f t="shared" si="79"/>
        <v>2014</v>
      </c>
      <c r="N1942" s="6" t="s">
        <v>10</v>
      </c>
      <c r="O1942" t="s">
        <v>12</v>
      </c>
      <c r="P1942">
        <v>39931</v>
      </c>
      <c r="Q1942">
        <v>0.23079635174032159</v>
      </c>
    </row>
    <row r="1943" spans="1:17" x14ac:dyDescent="0.4">
      <c r="A1943" s="4" t="s">
        <v>201</v>
      </c>
      <c r="B1943" t="str">
        <f t="shared" si="78"/>
        <v>2014</v>
      </c>
      <c r="C1943" s="6" t="s">
        <v>10</v>
      </c>
      <c r="D1943" t="s">
        <v>12</v>
      </c>
      <c r="E1943">
        <v>40146</v>
      </c>
      <c r="F1943">
        <v>0.20048340541134405</v>
      </c>
      <c r="L1943" s="4" t="s">
        <v>201</v>
      </c>
      <c r="M1943" t="str">
        <f t="shared" si="79"/>
        <v>2014</v>
      </c>
      <c r="N1943" s="6" t="s">
        <v>10</v>
      </c>
      <c r="O1943" t="s">
        <v>12</v>
      </c>
      <c r="P1943">
        <v>40146</v>
      </c>
      <c r="Q1943">
        <v>0.20048340541134405</v>
      </c>
    </row>
    <row r="1944" spans="1:17" x14ac:dyDescent="0.4">
      <c r="A1944" s="4" t="s">
        <v>202</v>
      </c>
      <c r="B1944" t="str">
        <f t="shared" si="78"/>
        <v>2014</v>
      </c>
      <c r="C1944" s="6" t="s">
        <v>10</v>
      </c>
      <c r="D1944" t="s">
        <v>12</v>
      </c>
      <c r="E1944">
        <v>39019</v>
      </c>
      <c r="F1944">
        <v>0.20105424790799292</v>
      </c>
      <c r="L1944" s="4" t="s">
        <v>202</v>
      </c>
      <c r="M1944" t="str">
        <f t="shared" si="79"/>
        <v>2014</v>
      </c>
      <c r="N1944" s="6" t="s">
        <v>10</v>
      </c>
      <c r="O1944" t="s">
        <v>12</v>
      </c>
      <c r="P1944">
        <v>39019</v>
      </c>
      <c r="Q1944">
        <v>0.20105424790799292</v>
      </c>
    </row>
    <row r="1945" spans="1:17" x14ac:dyDescent="0.4">
      <c r="A1945" s="4" t="s">
        <v>203</v>
      </c>
      <c r="B1945" t="str">
        <f t="shared" si="78"/>
        <v>2014</v>
      </c>
      <c r="C1945" s="6" t="s">
        <v>10</v>
      </c>
      <c r="D1945" t="s">
        <v>12</v>
      </c>
      <c r="E1945">
        <v>45669</v>
      </c>
      <c r="F1945">
        <v>0.23705314736858496</v>
      </c>
      <c r="L1945" s="4" t="s">
        <v>203</v>
      </c>
      <c r="M1945" t="str">
        <f t="shared" si="79"/>
        <v>2014</v>
      </c>
      <c r="N1945" s="6" t="s">
        <v>10</v>
      </c>
      <c r="O1945" t="s">
        <v>12</v>
      </c>
      <c r="P1945">
        <v>45669</v>
      </c>
      <c r="Q1945">
        <v>0.23705314736858496</v>
      </c>
    </row>
    <row r="1946" spans="1:17" x14ac:dyDescent="0.4">
      <c r="A1946" s="4" t="s">
        <v>204</v>
      </c>
      <c r="B1946" t="str">
        <f t="shared" si="78"/>
        <v>2015</v>
      </c>
      <c r="C1946" s="6" t="s">
        <v>10</v>
      </c>
      <c r="D1946" t="s">
        <v>12</v>
      </c>
      <c r="E1946">
        <v>34012</v>
      </c>
      <c r="F1946">
        <v>0.16384534602526182</v>
      </c>
      <c r="L1946" s="4" t="s">
        <v>204</v>
      </c>
      <c r="M1946" t="str">
        <f t="shared" si="79"/>
        <v>2015</v>
      </c>
      <c r="N1946" s="6" t="s">
        <v>10</v>
      </c>
      <c r="O1946" t="s">
        <v>12</v>
      </c>
      <c r="P1946">
        <v>34012</v>
      </c>
      <c r="Q1946">
        <v>0.16384534602526182</v>
      </c>
    </row>
    <row r="1947" spans="1:17" x14ac:dyDescent="0.4">
      <c r="A1947" s="4" t="s">
        <v>205</v>
      </c>
      <c r="B1947" t="str">
        <f t="shared" si="78"/>
        <v>2015</v>
      </c>
      <c r="C1947" s="6" t="s">
        <v>10</v>
      </c>
      <c r="D1947" t="s">
        <v>12</v>
      </c>
      <c r="E1947">
        <v>46985</v>
      </c>
      <c r="F1947">
        <v>0.14325961746617841</v>
      </c>
      <c r="L1947" s="4" t="s">
        <v>205</v>
      </c>
      <c r="M1947" t="str">
        <f t="shared" si="79"/>
        <v>2015</v>
      </c>
      <c r="N1947" s="6" t="s">
        <v>10</v>
      </c>
      <c r="O1947" t="s">
        <v>12</v>
      </c>
      <c r="P1947">
        <v>46985</v>
      </c>
      <c r="Q1947">
        <v>0.14325961746617841</v>
      </c>
    </row>
    <row r="1948" spans="1:17" x14ac:dyDescent="0.4">
      <c r="A1948" s="4" t="s">
        <v>206</v>
      </c>
      <c r="B1948" t="str">
        <f t="shared" si="78"/>
        <v>2015</v>
      </c>
      <c r="C1948" s="6" t="s">
        <v>10</v>
      </c>
      <c r="D1948" t="s">
        <v>12</v>
      </c>
      <c r="E1948">
        <v>41803</v>
      </c>
      <c r="F1948">
        <v>0.21016248718000283</v>
      </c>
      <c r="L1948" s="4" t="s">
        <v>206</v>
      </c>
      <c r="M1948" t="str">
        <f t="shared" si="79"/>
        <v>2015</v>
      </c>
      <c r="N1948" s="6" t="s">
        <v>10</v>
      </c>
      <c r="O1948" t="s">
        <v>12</v>
      </c>
      <c r="P1948">
        <v>41803</v>
      </c>
      <c r="Q1948">
        <v>0.21016248718000283</v>
      </c>
    </row>
    <row r="1949" spans="1:17" x14ac:dyDescent="0.4">
      <c r="A1949" s="4" t="s">
        <v>207</v>
      </c>
      <c r="B1949" t="str">
        <f t="shared" si="78"/>
        <v>2015</v>
      </c>
      <c r="C1949" s="6" t="s">
        <v>10</v>
      </c>
      <c r="D1949" t="s">
        <v>12</v>
      </c>
      <c r="E1949">
        <v>58959</v>
      </c>
      <c r="F1949">
        <v>0.24175315010189397</v>
      </c>
      <c r="L1949" s="4" t="s">
        <v>207</v>
      </c>
      <c r="M1949" t="str">
        <f t="shared" si="79"/>
        <v>2015</v>
      </c>
      <c r="N1949" s="6" t="s">
        <v>10</v>
      </c>
      <c r="O1949" t="s">
        <v>12</v>
      </c>
      <c r="P1949">
        <v>58959</v>
      </c>
      <c r="Q1949">
        <v>0.24175315010189397</v>
      </c>
    </row>
    <row r="1950" spans="1:17" x14ac:dyDescent="0.4">
      <c r="A1950" s="4" t="s">
        <v>208</v>
      </c>
      <c r="B1950" t="str">
        <f t="shared" si="78"/>
        <v>2015</v>
      </c>
      <c r="C1950" s="6" t="s">
        <v>10</v>
      </c>
      <c r="D1950" t="s">
        <v>12</v>
      </c>
      <c r="E1950">
        <v>45742</v>
      </c>
      <c r="F1950">
        <v>0.21337276560809046</v>
      </c>
      <c r="L1950" s="4" t="s">
        <v>208</v>
      </c>
      <c r="M1950" t="str">
        <f t="shared" si="79"/>
        <v>2015</v>
      </c>
      <c r="N1950" s="6" t="s">
        <v>10</v>
      </c>
      <c r="O1950" t="s">
        <v>12</v>
      </c>
      <c r="P1950">
        <v>45742</v>
      </c>
      <c r="Q1950">
        <v>0.21337276560809046</v>
      </c>
    </row>
    <row r="1951" spans="1:17" x14ac:dyDescent="0.4">
      <c r="A1951" s="4" t="s">
        <v>209</v>
      </c>
      <c r="B1951" t="str">
        <f t="shared" si="78"/>
        <v>2015</v>
      </c>
      <c r="C1951" s="6" t="s">
        <v>10</v>
      </c>
      <c r="D1951" t="s">
        <v>12</v>
      </c>
      <c r="E1951">
        <v>45453</v>
      </c>
      <c r="F1951">
        <v>0.20391929904843942</v>
      </c>
      <c r="L1951" s="4" t="s">
        <v>209</v>
      </c>
      <c r="M1951" t="str">
        <f t="shared" si="79"/>
        <v>2015</v>
      </c>
      <c r="N1951" s="6" t="s">
        <v>10</v>
      </c>
      <c r="O1951" t="s">
        <v>12</v>
      </c>
      <c r="P1951">
        <v>45453</v>
      </c>
      <c r="Q1951">
        <v>0.20391929904843942</v>
      </c>
    </row>
    <row r="1952" spans="1:17" x14ac:dyDescent="0.4">
      <c r="A1952" s="4" t="s">
        <v>210</v>
      </c>
      <c r="B1952" t="str">
        <f t="shared" si="78"/>
        <v>2015</v>
      </c>
      <c r="C1952" s="6" t="s">
        <v>10</v>
      </c>
      <c r="D1952" t="s">
        <v>12</v>
      </c>
      <c r="E1952">
        <v>82817</v>
      </c>
      <c r="F1952">
        <v>0.21568331271567159</v>
      </c>
      <c r="L1952" s="4" t="s">
        <v>210</v>
      </c>
      <c r="M1952" t="str">
        <f t="shared" si="79"/>
        <v>2015</v>
      </c>
      <c r="N1952" s="6" t="s">
        <v>10</v>
      </c>
      <c r="O1952" t="s">
        <v>12</v>
      </c>
      <c r="P1952">
        <v>82817</v>
      </c>
      <c r="Q1952">
        <v>0.21568331271567159</v>
      </c>
    </row>
    <row r="1953" spans="1:17" x14ac:dyDescent="0.4">
      <c r="A1953" s="4" t="s">
        <v>211</v>
      </c>
      <c r="B1953" t="str">
        <f t="shared" si="78"/>
        <v>2015</v>
      </c>
      <c r="C1953" s="6" t="s">
        <v>10</v>
      </c>
      <c r="D1953" t="s">
        <v>12</v>
      </c>
      <c r="E1953">
        <v>89436</v>
      </c>
      <c r="F1953">
        <v>0.21918063360348194</v>
      </c>
      <c r="L1953" s="4" t="s">
        <v>211</v>
      </c>
      <c r="M1953" t="str">
        <f t="shared" si="79"/>
        <v>2015</v>
      </c>
      <c r="N1953" s="6" t="s">
        <v>10</v>
      </c>
      <c r="O1953" t="s">
        <v>12</v>
      </c>
      <c r="P1953">
        <v>89436</v>
      </c>
      <c r="Q1953">
        <v>0.21918063360348194</v>
      </c>
    </row>
    <row r="1954" spans="1:17" x14ac:dyDescent="0.4">
      <c r="A1954" s="4" t="s">
        <v>212</v>
      </c>
      <c r="B1954" t="str">
        <f t="shared" si="78"/>
        <v>2015</v>
      </c>
      <c r="C1954" s="6" t="s">
        <v>10</v>
      </c>
      <c r="D1954" t="s">
        <v>12</v>
      </c>
      <c r="E1954">
        <v>40315</v>
      </c>
      <c r="F1954">
        <v>0.1834284258324006</v>
      </c>
      <c r="L1954" s="4" t="s">
        <v>212</v>
      </c>
      <c r="M1954" t="str">
        <f t="shared" si="79"/>
        <v>2015</v>
      </c>
      <c r="N1954" s="6" t="s">
        <v>10</v>
      </c>
      <c r="O1954" t="s">
        <v>12</v>
      </c>
      <c r="P1954">
        <v>40315</v>
      </c>
      <c r="Q1954">
        <v>0.1834284258324006</v>
      </c>
    </row>
    <row r="1955" spans="1:17" x14ac:dyDescent="0.4">
      <c r="A1955" s="4" t="s">
        <v>213</v>
      </c>
      <c r="B1955" t="str">
        <f t="shared" si="78"/>
        <v>2015</v>
      </c>
      <c r="C1955" s="6" t="s">
        <v>10</v>
      </c>
      <c r="D1955" t="s">
        <v>12</v>
      </c>
      <c r="E1955">
        <v>41272</v>
      </c>
      <c r="F1955">
        <v>0.17457215609640553</v>
      </c>
      <c r="L1955" s="4" t="s">
        <v>213</v>
      </c>
      <c r="M1955" t="str">
        <f t="shared" si="79"/>
        <v>2015</v>
      </c>
      <c r="N1955" s="6" t="s">
        <v>10</v>
      </c>
      <c r="O1955" t="s">
        <v>12</v>
      </c>
      <c r="P1955">
        <v>41272</v>
      </c>
      <c r="Q1955">
        <v>0.17457215609640553</v>
      </c>
    </row>
    <row r="1956" spans="1:17" x14ac:dyDescent="0.4">
      <c r="A1956" s="4" t="s">
        <v>214</v>
      </c>
      <c r="B1956" t="str">
        <f t="shared" si="78"/>
        <v>2015</v>
      </c>
      <c r="C1956" s="6" t="s">
        <v>10</v>
      </c>
      <c r="D1956" t="s">
        <v>12</v>
      </c>
      <c r="E1956">
        <v>37241</v>
      </c>
      <c r="F1956">
        <v>0.16797394759750481</v>
      </c>
      <c r="L1956" s="4" t="s">
        <v>214</v>
      </c>
      <c r="M1956" t="str">
        <f t="shared" si="79"/>
        <v>2015</v>
      </c>
      <c r="N1956" s="6" t="s">
        <v>10</v>
      </c>
      <c r="O1956" t="s">
        <v>12</v>
      </c>
      <c r="P1956">
        <v>37241</v>
      </c>
      <c r="Q1956">
        <v>0.16797394759750481</v>
      </c>
    </row>
    <row r="1957" spans="1:17" x14ac:dyDescent="0.4">
      <c r="A1957" s="4" t="s">
        <v>215</v>
      </c>
      <c r="B1957" t="str">
        <f t="shared" si="78"/>
        <v>2015</v>
      </c>
      <c r="C1957" s="6" t="s">
        <v>10</v>
      </c>
      <c r="D1957" t="s">
        <v>12</v>
      </c>
      <c r="E1957">
        <v>45853</v>
      </c>
      <c r="F1957">
        <v>0.19099050316561147</v>
      </c>
      <c r="L1957" s="4" t="s">
        <v>215</v>
      </c>
      <c r="M1957" t="str">
        <f t="shared" si="79"/>
        <v>2015</v>
      </c>
      <c r="N1957" s="6" t="s">
        <v>10</v>
      </c>
      <c r="O1957" t="s">
        <v>12</v>
      </c>
      <c r="P1957">
        <v>45853</v>
      </c>
      <c r="Q1957">
        <v>0.19099050316561147</v>
      </c>
    </row>
    <row r="1958" spans="1:17" x14ac:dyDescent="0.4">
      <c r="A1958" s="4" t="s">
        <v>216</v>
      </c>
      <c r="B1958" t="str">
        <f t="shared" si="78"/>
        <v>2016</v>
      </c>
      <c r="C1958" s="6" t="s">
        <v>10</v>
      </c>
      <c r="D1958" t="s">
        <v>12</v>
      </c>
      <c r="E1958">
        <v>34742</v>
      </c>
      <c r="F1958">
        <v>0.11474451494003837</v>
      </c>
      <c r="L1958" s="4" t="s">
        <v>216</v>
      </c>
      <c r="M1958" t="str">
        <f t="shared" si="79"/>
        <v>2016</v>
      </c>
      <c r="N1958" s="6" t="s">
        <v>10</v>
      </c>
      <c r="O1958" t="s">
        <v>12</v>
      </c>
      <c r="P1958">
        <v>34742</v>
      </c>
      <c r="Q1958">
        <v>0.11474451494003837</v>
      </c>
    </row>
    <row r="1959" spans="1:17" x14ac:dyDescent="0.4">
      <c r="A1959" s="4" t="s">
        <v>217</v>
      </c>
      <c r="B1959" t="str">
        <f t="shared" si="78"/>
        <v>2016</v>
      </c>
      <c r="C1959" s="6" t="s">
        <v>10</v>
      </c>
      <c r="D1959" t="s">
        <v>12</v>
      </c>
      <c r="E1959">
        <v>49837</v>
      </c>
      <c r="F1959">
        <v>0.13360731989137051</v>
      </c>
      <c r="L1959" s="4" t="s">
        <v>217</v>
      </c>
      <c r="M1959" t="str">
        <f t="shared" si="79"/>
        <v>2016</v>
      </c>
      <c r="N1959" s="6" t="s">
        <v>10</v>
      </c>
      <c r="O1959" t="s">
        <v>12</v>
      </c>
      <c r="P1959">
        <v>49837</v>
      </c>
      <c r="Q1959">
        <v>0.13360731989137051</v>
      </c>
    </row>
    <row r="1960" spans="1:17" x14ac:dyDescent="0.4">
      <c r="A1960" s="4" t="s">
        <v>218</v>
      </c>
      <c r="B1960" t="str">
        <f t="shared" si="78"/>
        <v>2016</v>
      </c>
      <c r="C1960" s="6" t="s">
        <v>10</v>
      </c>
      <c r="D1960" t="s">
        <v>12</v>
      </c>
      <c r="E1960">
        <v>58341</v>
      </c>
      <c r="F1960">
        <v>0.17748309315421051</v>
      </c>
      <c r="L1960" s="4" t="s">
        <v>218</v>
      </c>
      <c r="M1960" t="str">
        <f t="shared" si="79"/>
        <v>2016</v>
      </c>
      <c r="N1960" s="6" t="s">
        <v>10</v>
      </c>
      <c r="O1960" t="s">
        <v>12</v>
      </c>
      <c r="P1960">
        <v>58341</v>
      </c>
      <c r="Q1960">
        <v>0.17748309315421051</v>
      </c>
    </row>
    <row r="1961" spans="1:17" x14ac:dyDescent="0.4">
      <c r="A1961" s="4" t="s">
        <v>219</v>
      </c>
      <c r="B1961" t="str">
        <f t="shared" si="78"/>
        <v>2016</v>
      </c>
      <c r="C1961" s="6" t="s">
        <v>10</v>
      </c>
      <c r="D1961" t="s">
        <v>12</v>
      </c>
      <c r="E1961">
        <v>42712</v>
      </c>
      <c r="F1961">
        <v>0.12312198046744381</v>
      </c>
      <c r="L1961" s="4" t="s">
        <v>219</v>
      </c>
      <c r="M1961" t="str">
        <f t="shared" si="79"/>
        <v>2016</v>
      </c>
      <c r="N1961" s="6" t="s">
        <v>10</v>
      </c>
      <c r="O1961" t="s">
        <v>12</v>
      </c>
      <c r="P1961">
        <v>42712</v>
      </c>
      <c r="Q1961">
        <v>0.12312198046744381</v>
      </c>
    </row>
    <row r="1962" spans="1:17" x14ac:dyDescent="0.4">
      <c r="A1962" s="4" t="s">
        <v>220</v>
      </c>
      <c r="B1962" t="str">
        <f t="shared" si="78"/>
        <v>2016</v>
      </c>
      <c r="C1962" s="6" t="s">
        <v>10</v>
      </c>
      <c r="D1962" t="s">
        <v>12</v>
      </c>
      <c r="E1962">
        <v>39959</v>
      </c>
      <c r="F1962">
        <v>0.13124850141072678</v>
      </c>
      <c r="L1962" s="4" t="s">
        <v>220</v>
      </c>
      <c r="M1962" t="str">
        <f t="shared" si="79"/>
        <v>2016</v>
      </c>
      <c r="N1962" s="6" t="s">
        <v>10</v>
      </c>
      <c r="O1962" t="s">
        <v>12</v>
      </c>
      <c r="P1962">
        <v>39959</v>
      </c>
      <c r="Q1962">
        <v>0.13124850141072678</v>
      </c>
    </row>
    <row r="1963" spans="1:17" x14ac:dyDescent="0.4">
      <c r="A1963" s="4" t="s">
        <v>221</v>
      </c>
      <c r="B1963" t="str">
        <f t="shared" si="78"/>
        <v>2016</v>
      </c>
      <c r="C1963" s="6" t="s">
        <v>10</v>
      </c>
      <c r="D1963" t="s">
        <v>12</v>
      </c>
      <c r="E1963">
        <v>42330</v>
      </c>
      <c r="F1963">
        <v>0.13984743315702358</v>
      </c>
      <c r="L1963" s="4" t="s">
        <v>221</v>
      </c>
      <c r="M1963" t="str">
        <f t="shared" si="79"/>
        <v>2016</v>
      </c>
      <c r="N1963" s="6" t="s">
        <v>10</v>
      </c>
      <c r="O1963" t="s">
        <v>12</v>
      </c>
      <c r="P1963">
        <v>42330</v>
      </c>
      <c r="Q1963">
        <v>0.13984743315702358</v>
      </c>
    </row>
    <row r="1964" spans="1:17" x14ac:dyDescent="0.4">
      <c r="A1964" s="4" t="s">
        <v>222</v>
      </c>
      <c r="B1964" t="str">
        <f t="shared" si="78"/>
        <v>2016</v>
      </c>
      <c r="C1964" s="6" t="s">
        <v>10</v>
      </c>
      <c r="D1964" t="s">
        <v>12</v>
      </c>
      <c r="E1964">
        <v>69847</v>
      </c>
      <c r="F1964">
        <v>0.16215168391948018</v>
      </c>
      <c r="L1964" s="4" t="s">
        <v>222</v>
      </c>
      <c r="M1964" t="str">
        <f t="shared" si="79"/>
        <v>2016</v>
      </c>
      <c r="N1964" s="6" t="s">
        <v>10</v>
      </c>
      <c r="O1964" t="s">
        <v>12</v>
      </c>
      <c r="P1964">
        <v>69847</v>
      </c>
      <c r="Q1964">
        <v>0.16215168391948018</v>
      </c>
    </row>
    <row r="1965" spans="1:17" x14ac:dyDescent="0.4">
      <c r="A1965" s="4" t="s">
        <v>223</v>
      </c>
      <c r="B1965" t="str">
        <f t="shared" si="78"/>
        <v>2016</v>
      </c>
      <c r="C1965" s="6" t="s">
        <v>10</v>
      </c>
      <c r="D1965" t="s">
        <v>12</v>
      </c>
      <c r="E1965">
        <v>70842</v>
      </c>
      <c r="F1965">
        <v>0.16354091639426008</v>
      </c>
      <c r="L1965" s="4" t="s">
        <v>223</v>
      </c>
      <c r="M1965" t="str">
        <f t="shared" si="79"/>
        <v>2016</v>
      </c>
      <c r="N1965" s="6" t="s">
        <v>10</v>
      </c>
      <c r="O1965" t="s">
        <v>12</v>
      </c>
      <c r="P1965">
        <v>70842</v>
      </c>
      <c r="Q1965">
        <v>0.16354091639426008</v>
      </c>
    </row>
    <row r="1966" spans="1:17" x14ac:dyDescent="0.4">
      <c r="A1966" s="4" t="s">
        <v>224</v>
      </c>
      <c r="B1966" t="str">
        <f t="shared" si="78"/>
        <v>2016</v>
      </c>
      <c r="C1966" s="6" t="s">
        <v>10</v>
      </c>
      <c r="D1966" t="s">
        <v>12</v>
      </c>
      <c r="E1966">
        <v>30252</v>
      </c>
      <c r="F1966">
        <v>0.13036227543619996</v>
      </c>
      <c r="L1966" s="4" t="s">
        <v>224</v>
      </c>
      <c r="M1966" t="str">
        <f t="shared" si="79"/>
        <v>2016</v>
      </c>
      <c r="N1966" s="6" t="s">
        <v>10</v>
      </c>
      <c r="O1966" t="s">
        <v>12</v>
      </c>
      <c r="P1966">
        <v>30252</v>
      </c>
      <c r="Q1966">
        <v>0.13036227543619996</v>
      </c>
    </row>
    <row r="1967" spans="1:17" x14ac:dyDescent="0.4">
      <c r="A1967" s="4" t="s">
        <v>225</v>
      </c>
      <c r="B1967" t="str">
        <f t="shared" ref="B1967:B2030" si="80">LEFT(TEXT(A1967,"YYYY"),4)</f>
        <v>2016</v>
      </c>
      <c r="C1967" s="6" t="s">
        <v>10</v>
      </c>
      <c r="D1967" t="s">
        <v>12</v>
      </c>
      <c r="E1967">
        <v>31512</v>
      </c>
      <c r="F1967">
        <v>0.13564224744637715</v>
      </c>
      <c r="L1967" s="4" t="s">
        <v>225</v>
      </c>
      <c r="M1967" t="str">
        <f t="shared" ref="M1967:M2030" si="81">LEFT(TEXT(L1967,"YYYY"),4)</f>
        <v>2016</v>
      </c>
      <c r="N1967" s="6" t="s">
        <v>10</v>
      </c>
      <c r="O1967" t="s">
        <v>12</v>
      </c>
      <c r="P1967">
        <v>31512</v>
      </c>
      <c r="Q1967">
        <v>0.13564224744637715</v>
      </c>
    </row>
    <row r="1968" spans="1:17" x14ac:dyDescent="0.4">
      <c r="A1968" s="4" t="s">
        <v>226</v>
      </c>
      <c r="B1968" t="str">
        <f t="shared" si="80"/>
        <v>2016</v>
      </c>
      <c r="C1968" s="6" t="s">
        <v>10</v>
      </c>
      <c r="D1968" t="s">
        <v>12</v>
      </c>
      <c r="E1968">
        <v>30832</v>
      </c>
      <c r="F1968">
        <v>0.12445657219667949</v>
      </c>
      <c r="L1968" s="4" t="s">
        <v>226</v>
      </c>
      <c r="M1968" t="str">
        <f t="shared" si="81"/>
        <v>2016</v>
      </c>
      <c r="N1968" s="6" t="s">
        <v>10</v>
      </c>
      <c r="O1968" t="s">
        <v>12</v>
      </c>
      <c r="P1968">
        <v>30832</v>
      </c>
      <c r="Q1968">
        <v>0.12445657219667949</v>
      </c>
    </row>
    <row r="1969" spans="1:17" x14ac:dyDescent="0.4">
      <c r="A1969" s="4" t="s">
        <v>227</v>
      </c>
      <c r="B1969" t="str">
        <f t="shared" si="80"/>
        <v>2016</v>
      </c>
      <c r="C1969" s="6" t="s">
        <v>10</v>
      </c>
      <c r="D1969" t="s">
        <v>12</v>
      </c>
      <c r="E1969">
        <v>36763</v>
      </c>
      <c r="F1969">
        <v>0.12824287413619287</v>
      </c>
      <c r="L1969" s="4" t="s">
        <v>227</v>
      </c>
      <c r="M1969" t="str">
        <f t="shared" si="81"/>
        <v>2016</v>
      </c>
      <c r="N1969" s="6" t="s">
        <v>10</v>
      </c>
      <c r="O1969" t="s">
        <v>12</v>
      </c>
      <c r="P1969">
        <v>36763</v>
      </c>
      <c r="Q1969">
        <v>0.12824287413619287</v>
      </c>
    </row>
    <row r="1970" spans="1:17" x14ac:dyDescent="0.4">
      <c r="A1970" s="4" t="s">
        <v>228</v>
      </c>
      <c r="B1970" t="str">
        <f t="shared" si="80"/>
        <v>2017</v>
      </c>
      <c r="C1970" s="6" t="s">
        <v>10</v>
      </c>
      <c r="D1970" t="s">
        <v>12</v>
      </c>
      <c r="E1970">
        <v>34436</v>
      </c>
      <c r="F1970">
        <v>8.8355433310070203E-2</v>
      </c>
      <c r="L1970" s="4" t="s">
        <v>228</v>
      </c>
      <c r="M1970" t="str">
        <f t="shared" si="81"/>
        <v>2017</v>
      </c>
      <c r="N1970" s="6" t="s">
        <v>10</v>
      </c>
      <c r="O1970" t="s">
        <v>12</v>
      </c>
      <c r="P1970">
        <v>34436</v>
      </c>
      <c r="Q1970">
        <v>8.8355433310070203E-2</v>
      </c>
    </row>
    <row r="1971" spans="1:17" x14ac:dyDescent="0.4">
      <c r="A1971" s="4" t="s">
        <v>229</v>
      </c>
      <c r="B1971" t="str">
        <f t="shared" si="80"/>
        <v>2017</v>
      </c>
      <c r="C1971" s="6" t="s">
        <v>10</v>
      </c>
      <c r="D1971" t="s">
        <v>12</v>
      </c>
      <c r="E1971">
        <v>33169</v>
      </c>
      <c r="F1971">
        <v>9.6771464248620015E-2</v>
      </c>
      <c r="L1971" s="4" t="s">
        <v>229</v>
      </c>
      <c r="M1971" t="str">
        <f t="shared" si="81"/>
        <v>2017</v>
      </c>
      <c r="N1971" s="6" t="s">
        <v>10</v>
      </c>
      <c r="O1971" t="s">
        <v>12</v>
      </c>
      <c r="P1971">
        <v>33169</v>
      </c>
      <c r="Q1971">
        <v>9.6771464248620015E-2</v>
      </c>
    </row>
    <row r="1972" spans="1:17" x14ac:dyDescent="0.4">
      <c r="A1972" s="4" t="s">
        <v>230</v>
      </c>
      <c r="B1972" t="str">
        <f t="shared" si="80"/>
        <v>2017</v>
      </c>
      <c r="C1972" s="6" t="s">
        <v>10</v>
      </c>
      <c r="D1972" t="s">
        <v>12</v>
      </c>
      <c r="E1972">
        <v>33561</v>
      </c>
      <c r="F1972">
        <v>0.10229517190929041</v>
      </c>
      <c r="L1972" s="4" t="s">
        <v>230</v>
      </c>
      <c r="M1972" t="str">
        <f t="shared" si="81"/>
        <v>2017</v>
      </c>
      <c r="N1972" s="6" t="s">
        <v>10</v>
      </c>
      <c r="O1972" t="s">
        <v>12</v>
      </c>
      <c r="P1972">
        <v>33561</v>
      </c>
      <c r="Q1972">
        <v>0.10229517190929041</v>
      </c>
    </row>
    <row r="1973" spans="1:17" x14ac:dyDescent="0.4">
      <c r="A1973" s="4" t="s">
        <v>231</v>
      </c>
      <c r="B1973" t="str">
        <f t="shared" si="80"/>
        <v>2017</v>
      </c>
      <c r="C1973" s="6" t="s">
        <v>10</v>
      </c>
      <c r="D1973" t="s">
        <v>12</v>
      </c>
      <c r="E1973">
        <v>53971</v>
      </c>
      <c r="F1973">
        <v>0.15964539678407894</v>
      </c>
      <c r="L1973" s="4" t="s">
        <v>231</v>
      </c>
      <c r="M1973" t="str">
        <f t="shared" si="81"/>
        <v>2017</v>
      </c>
      <c r="N1973" s="6" t="s">
        <v>10</v>
      </c>
      <c r="O1973" t="s">
        <v>12</v>
      </c>
      <c r="P1973">
        <v>53971</v>
      </c>
      <c r="Q1973">
        <v>0.15964539678407894</v>
      </c>
    </row>
    <row r="1974" spans="1:17" x14ac:dyDescent="0.4">
      <c r="A1974" s="4" t="s">
        <v>232</v>
      </c>
      <c r="B1974" t="str">
        <f t="shared" si="80"/>
        <v>2017</v>
      </c>
      <c r="C1974" s="6" t="s">
        <v>10</v>
      </c>
      <c r="D1974" t="s">
        <v>12</v>
      </c>
      <c r="E1974">
        <v>33784</v>
      </c>
      <c r="F1974">
        <v>0.11301302272369948</v>
      </c>
      <c r="L1974" s="4" t="s">
        <v>232</v>
      </c>
      <c r="M1974" t="str">
        <f t="shared" si="81"/>
        <v>2017</v>
      </c>
      <c r="N1974" s="6" t="s">
        <v>10</v>
      </c>
      <c r="O1974" t="s">
        <v>12</v>
      </c>
      <c r="P1974">
        <v>33784</v>
      </c>
      <c r="Q1974">
        <v>0.11301302272369948</v>
      </c>
    </row>
    <row r="1975" spans="1:17" x14ac:dyDescent="0.4">
      <c r="A1975" s="4" t="s">
        <v>233</v>
      </c>
      <c r="B1975" t="str">
        <f t="shared" si="80"/>
        <v>2017</v>
      </c>
      <c r="C1975" s="6" t="s">
        <v>10</v>
      </c>
      <c r="D1975" t="s">
        <v>12</v>
      </c>
      <c r="E1975">
        <v>32684</v>
      </c>
      <c r="F1975">
        <v>0.11536072285754624</v>
      </c>
      <c r="L1975" s="4" t="s">
        <v>233</v>
      </c>
      <c r="M1975" t="str">
        <f t="shared" si="81"/>
        <v>2017</v>
      </c>
      <c r="N1975" s="6" t="s">
        <v>10</v>
      </c>
      <c r="O1975" t="s">
        <v>12</v>
      </c>
      <c r="P1975">
        <v>32684</v>
      </c>
      <c r="Q1975">
        <v>0.11536072285754624</v>
      </c>
    </row>
    <row r="1976" spans="1:17" x14ac:dyDescent="0.4">
      <c r="A1976" s="4" t="s">
        <v>234</v>
      </c>
      <c r="B1976" t="str">
        <f t="shared" si="80"/>
        <v>2017</v>
      </c>
      <c r="C1976" s="6" t="s">
        <v>10</v>
      </c>
      <c r="D1976" t="s">
        <v>12</v>
      </c>
      <c r="E1976">
        <v>54124</v>
      </c>
      <c r="F1976">
        <v>0.11870235369458992</v>
      </c>
      <c r="L1976" s="4" t="s">
        <v>234</v>
      </c>
      <c r="M1976" t="str">
        <f t="shared" si="81"/>
        <v>2017</v>
      </c>
      <c r="N1976" s="6" t="s">
        <v>10</v>
      </c>
      <c r="O1976" t="s">
        <v>12</v>
      </c>
      <c r="P1976">
        <v>54124</v>
      </c>
      <c r="Q1976">
        <v>0.11870235369458992</v>
      </c>
    </row>
    <row r="1977" spans="1:17" x14ac:dyDescent="0.4">
      <c r="A1977" s="4" t="s">
        <v>235</v>
      </c>
      <c r="B1977" t="str">
        <f t="shared" si="80"/>
        <v>2017</v>
      </c>
      <c r="C1977" s="6" t="s">
        <v>10</v>
      </c>
      <c r="D1977" t="s">
        <v>12</v>
      </c>
      <c r="E1977">
        <v>55265</v>
      </c>
      <c r="F1977">
        <v>0.12053382537044549</v>
      </c>
      <c r="L1977" s="4" t="s">
        <v>235</v>
      </c>
      <c r="M1977" t="str">
        <f t="shared" si="81"/>
        <v>2017</v>
      </c>
      <c r="N1977" s="6" t="s">
        <v>10</v>
      </c>
      <c r="O1977" t="s">
        <v>12</v>
      </c>
      <c r="P1977">
        <v>55265</v>
      </c>
      <c r="Q1977">
        <v>0.12053382537044549</v>
      </c>
    </row>
    <row r="1978" spans="1:17" x14ac:dyDescent="0.4">
      <c r="A1978" s="4" t="s">
        <v>236</v>
      </c>
      <c r="B1978" t="str">
        <f t="shared" si="80"/>
        <v>2017</v>
      </c>
      <c r="C1978" s="6" t="s">
        <v>10</v>
      </c>
      <c r="D1978" t="s">
        <v>12</v>
      </c>
      <c r="E1978">
        <v>31937</v>
      </c>
      <c r="F1978">
        <v>0.1102024478697598</v>
      </c>
      <c r="L1978" s="4" t="s">
        <v>236</v>
      </c>
      <c r="M1978" t="str">
        <f t="shared" si="81"/>
        <v>2017</v>
      </c>
      <c r="N1978" s="6" t="s">
        <v>10</v>
      </c>
      <c r="O1978" t="s">
        <v>12</v>
      </c>
      <c r="P1978">
        <v>31937</v>
      </c>
      <c r="Q1978">
        <v>0.1102024478697598</v>
      </c>
    </row>
    <row r="1979" spans="1:17" x14ac:dyDescent="0.4">
      <c r="A1979" s="4" t="s">
        <v>237</v>
      </c>
      <c r="B1979" t="str">
        <f t="shared" si="80"/>
        <v>2017</v>
      </c>
      <c r="C1979" s="6" t="s">
        <v>10</v>
      </c>
      <c r="D1979" t="s">
        <v>12</v>
      </c>
      <c r="E1979">
        <v>32964</v>
      </c>
      <c r="F1979">
        <v>0.10509167306938205</v>
      </c>
      <c r="L1979" s="4" t="s">
        <v>237</v>
      </c>
      <c r="M1979" t="str">
        <f t="shared" si="81"/>
        <v>2017</v>
      </c>
      <c r="N1979" s="6" t="s">
        <v>10</v>
      </c>
      <c r="O1979" t="s">
        <v>12</v>
      </c>
      <c r="P1979">
        <v>32964</v>
      </c>
      <c r="Q1979">
        <v>0.10509167306938205</v>
      </c>
    </row>
    <row r="1980" spans="1:17" x14ac:dyDescent="0.4">
      <c r="A1980" s="4" t="s">
        <v>238</v>
      </c>
      <c r="B1980" t="str">
        <f t="shared" si="80"/>
        <v>2017</v>
      </c>
      <c r="C1980" s="6" t="s">
        <v>10</v>
      </c>
      <c r="D1980" t="s">
        <v>12</v>
      </c>
      <c r="E1980">
        <v>33174</v>
      </c>
      <c r="F1980">
        <v>0.10637943087293086</v>
      </c>
      <c r="L1980" s="4" t="s">
        <v>238</v>
      </c>
      <c r="M1980" t="str">
        <f t="shared" si="81"/>
        <v>2017</v>
      </c>
      <c r="N1980" s="6" t="s">
        <v>10</v>
      </c>
      <c r="O1980" t="s">
        <v>12</v>
      </c>
      <c r="P1980">
        <v>33174</v>
      </c>
      <c r="Q1980">
        <v>0.10637943087293086</v>
      </c>
    </row>
    <row r="1981" spans="1:17" x14ac:dyDescent="0.4">
      <c r="A1981" s="4" t="s">
        <v>239</v>
      </c>
      <c r="B1981" t="str">
        <f t="shared" si="80"/>
        <v>2017</v>
      </c>
      <c r="C1981" s="6" t="s">
        <v>10</v>
      </c>
      <c r="D1981" t="s">
        <v>12</v>
      </c>
      <c r="E1981">
        <v>36712</v>
      </c>
      <c r="F1981">
        <v>0.12022412669511369</v>
      </c>
      <c r="L1981" s="4" t="s">
        <v>239</v>
      </c>
      <c r="M1981" t="str">
        <f t="shared" si="81"/>
        <v>2017</v>
      </c>
      <c r="N1981" s="6" t="s">
        <v>10</v>
      </c>
      <c r="O1981" t="s">
        <v>12</v>
      </c>
      <c r="P1981">
        <v>36712</v>
      </c>
      <c r="Q1981">
        <v>0.12022412669511369</v>
      </c>
    </row>
    <row r="1982" spans="1:17" x14ac:dyDescent="0.4">
      <c r="A1982" s="4" t="s">
        <v>240</v>
      </c>
      <c r="B1982" t="str">
        <f t="shared" si="80"/>
        <v>2018</v>
      </c>
      <c r="C1982" s="6" t="s">
        <v>10</v>
      </c>
      <c r="D1982" t="s">
        <v>12</v>
      </c>
      <c r="E1982">
        <v>29758</v>
      </c>
      <c r="F1982">
        <v>8.3023416074034184E-2</v>
      </c>
      <c r="L1982" s="4" t="s">
        <v>240</v>
      </c>
      <c r="M1982" t="str">
        <f t="shared" si="81"/>
        <v>2018</v>
      </c>
      <c r="N1982" s="6" t="s">
        <v>10</v>
      </c>
      <c r="O1982" t="s">
        <v>12</v>
      </c>
      <c r="P1982">
        <v>29758</v>
      </c>
      <c r="Q1982">
        <v>8.3023416074034184E-2</v>
      </c>
    </row>
    <row r="1983" spans="1:17" x14ac:dyDescent="0.4">
      <c r="A1983" s="4" t="s">
        <v>241</v>
      </c>
      <c r="B1983" t="str">
        <f t="shared" si="80"/>
        <v>2018</v>
      </c>
      <c r="C1983" s="6" t="s">
        <v>10</v>
      </c>
      <c r="D1983" t="s">
        <v>12</v>
      </c>
      <c r="E1983">
        <v>36433</v>
      </c>
      <c r="F1983">
        <v>8.0440254349554E-2</v>
      </c>
      <c r="L1983" s="4" t="s">
        <v>241</v>
      </c>
      <c r="M1983" t="str">
        <f t="shared" si="81"/>
        <v>2018</v>
      </c>
      <c r="N1983" s="6" t="s">
        <v>10</v>
      </c>
      <c r="O1983" t="s">
        <v>12</v>
      </c>
      <c r="P1983">
        <v>36433</v>
      </c>
      <c r="Q1983">
        <v>8.0440254349554E-2</v>
      </c>
    </row>
    <row r="1984" spans="1:17" x14ac:dyDescent="0.4">
      <c r="A1984" s="4" t="s">
        <v>242</v>
      </c>
      <c r="B1984" t="str">
        <f t="shared" si="80"/>
        <v>2018</v>
      </c>
      <c r="C1984" s="6" t="s">
        <v>10</v>
      </c>
      <c r="D1984" t="s">
        <v>12</v>
      </c>
      <c r="E1984">
        <v>41979</v>
      </c>
      <c r="F1984">
        <v>0.1202340581536558</v>
      </c>
      <c r="L1984" s="4" t="s">
        <v>242</v>
      </c>
      <c r="M1984" t="str">
        <f t="shared" si="81"/>
        <v>2018</v>
      </c>
      <c r="N1984" s="6" t="s">
        <v>10</v>
      </c>
      <c r="O1984" t="s">
        <v>12</v>
      </c>
      <c r="P1984">
        <v>41979</v>
      </c>
      <c r="Q1984">
        <v>0.1202340581536558</v>
      </c>
    </row>
    <row r="1985" spans="1:17" x14ac:dyDescent="0.4">
      <c r="A1985" s="4" t="s">
        <v>243</v>
      </c>
      <c r="B1985" t="str">
        <f t="shared" si="80"/>
        <v>2018</v>
      </c>
      <c r="C1985" s="6" t="s">
        <v>10</v>
      </c>
      <c r="D1985" t="s">
        <v>12</v>
      </c>
      <c r="E1985">
        <v>41414</v>
      </c>
      <c r="F1985">
        <v>0.11189313764957946</v>
      </c>
      <c r="L1985" s="4" t="s">
        <v>243</v>
      </c>
      <c r="M1985" t="str">
        <f t="shared" si="81"/>
        <v>2018</v>
      </c>
      <c r="N1985" s="6" t="s">
        <v>10</v>
      </c>
      <c r="O1985" t="s">
        <v>12</v>
      </c>
      <c r="P1985">
        <v>41414</v>
      </c>
      <c r="Q1985">
        <v>0.11189313764957946</v>
      </c>
    </row>
    <row r="1986" spans="1:17" x14ac:dyDescent="0.4">
      <c r="A1986" s="4" t="s">
        <v>244</v>
      </c>
      <c r="B1986" t="str">
        <f t="shared" si="80"/>
        <v>2018</v>
      </c>
      <c r="C1986" s="6" t="s">
        <v>10</v>
      </c>
      <c r="D1986" t="s">
        <v>12</v>
      </c>
      <c r="E1986">
        <v>36379</v>
      </c>
      <c r="F1986">
        <v>0.10991896350638442</v>
      </c>
      <c r="L1986" s="4" t="s">
        <v>244</v>
      </c>
      <c r="M1986" t="str">
        <f t="shared" si="81"/>
        <v>2018</v>
      </c>
      <c r="N1986" s="6" t="s">
        <v>10</v>
      </c>
      <c r="O1986" t="s">
        <v>12</v>
      </c>
      <c r="P1986">
        <v>36379</v>
      </c>
      <c r="Q1986">
        <v>0.10991896350638442</v>
      </c>
    </row>
    <row r="1987" spans="1:17" x14ac:dyDescent="0.4">
      <c r="A1987" s="4" t="s">
        <v>245</v>
      </c>
      <c r="B1987" t="str">
        <f t="shared" si="80"/>
        <v>2018</v>
      </c>
      <c r="C1987" s="6" t="s">
        <v>10</v>
      </c>
      <c r="D1987" t="s">
        <v>12</v>
      </c>
      <c r="E1987">
        <v>38115</v>
      </c>
      <c r="F1987">
        <v>0.12036265110462693</v>
      </c>
      <c r="L1987" s="4" t="s">
        <v>245</v>
      </c>
      <c r="M1987" t="str">
        <f t="shared" si="81"/>
        <v>2018</v>
      </c>
      <c r="N1987" s="6" t="s">
        <v>10</v>
      </c>
      <c r="O1987" t="s">
        <v>12</v>
      </c>
      <c r="P1987">
        <v>38115</v>
      </c>
      <c r="Q1987">
        <v>0.12036265110462693</v>
      </c>
    </row>
    <row r="1988" spans="1:17" x14ac:dyDescent="0.4">
      <c r="A1988" s="4" t="s">
        <v>246</v>
      </c>
      <c r="B1988" t="str">
        <f t="shared" si="80"/>
        <v>2018</v>
      </c>
      <c r="C1988" s="6" t="s">
        <v>10</v>
      </c>
      <c r="D1988" t="s">
        <v>12</v>
      </c>
      <c r="E1988">
        <v>52507</v>
      </c>
      <c r="F1988">
        <v>0.11164884421640403</v>
      </c>
      <c r="L1988" s="4" t="s">
        <v>246</v>
      </c>
      <c r="M1988" t="str">
        <f t="shared" si="81"/>
        <v>2018</v>
      </c>
      <c r="N1988" s="6" t="s">
        <v>10</v>
      </c>
      <c r="O1988" t="s">
        <v>12</v>
      </c>
      <c r="P1988">
        <v>52507</v>
      </c>
      <c r="Q1988">
        <v>0.11164884421640403</v>
      </c>
    </row>
    <row r="1989" spans="1:17" x14ac:dyDescent="0.4">
      <c r="A1989" s="4" t="s">
        <v>247</v>
      </c>
      <c r="B1989" t="str">
        <f t="shared" si="80"/>
        <v>2018</v>
      </c>
      <c r="C1989" s="6" t="s">
        <v>10</v>
      </c>
      <c r="D1989" t="s">
        <v>12</v>
      </c>
      <c r="E1989">
        <v>56484</v>
      </c>
      <c r="F1989">
        <v>0.11592168452161064</v>
      </c>
      <c r="L1989" s="4" t="s">
        <v>247</v>
      </c>
      <c r="M1989" t="str">
        <f t="shared" si="81"/>
        <v>2018</v>
      </c>
      <c r="N1989" s="6" t="s">
        <v>10</v>
      </c>
      <c r="O1989" t="s">
        <v>12</v>
      </c>
      <c r="P1989">
        <v>56484</v>
      </c>
      <c r="Q1989">
        <v>0.11592168452161064</v>
      </c>
    </row>
    <row r="1990" spans="1:17" x14ac:dyDescent="0.4">
      <c r="A1990" s="4" t="s">
        <v>248</v>
      </c>
      <c r="B1990" t="str">
        <f t="shared" si="80"/>
        <v>2018</v>
      </c>
      <c r="C1990" s="6" t="s">
        <v>10</v>
      </c>
      <c r="D1990" t="s">
        <v>12</v>
      </c>
      <c r="E1990">
        <v>35588</v>
      </c>
      <c r="F1990">
        <v>0.11489339721321849</v>
      </c>
      <c r="L1990" s="4" t="s">
        <v>248</v>
      </c>
      <c r="M1990" t="str">
        <f t="shared" si="81"/>
        <v>2018</v>
      </c>
      <c r="N1990" s="6" t="s">
        <v>10</v>
      </c>
      <c r="O1990" t="s">
        <v>12</v>
      </c>
      <c r="P1990">
        <v>35588</v>
      </c>
      <c r="Q1990">
        <v>0.11489339721321849</v>
      </c>
    </row>
    <row r="1991" spans="1:17" x14ac:dyDescent="0.4">
      <c r="A1991" s="4" t="s">
        <v>249</v>
      </c>
      <c r="B1991" t="str">
        <f t="shared" si="80"/>
        <v>2018</v>
      </c>
      <c r="C1991" s="6" t="s">
        <v>10</v>
      </c>
      <c r="D1991" t="s">
        <v>12</v>
      </c>
      <c r="E1991">
        <v>34865</v>
      </c>
      <c r="F1991">
        <v>0.11084546492145599</v>
      </c>
      <c r="L1991" s="4" t="s">
        <v>249</v>
      </c>
      <c r="M1991" t="str">
        <f t="shared" si="81"/>
        <v>2018</v>
      </c>
      <c r="N1991" s="6" t="s">
        <v>10</v>
      </c>
      <c r="O1991" t="s">
        <v>12</v>
      </c>
      <c r="P1991">
        <v>34865</v>
      </c>
      <c r="Q1991">
        <v>0.11084546492145599</v>
      </c>
    </row>
    <row r="1992" spans="1:17" x14ac:dyDescent="0.4">
      <c r="A1992" s="4" t="s">
        <v>250</v>
      </c>
      <c r="B1992" t="str">
        <f t="shared" si="80"/>
        <v>2018</v>
      </c>
      <c r="C1992" s="6" t="s">
        <v>10</v>
      </c>
      <c r="D1992" t="s">
        <v>12</v>
      </c>
      <c r="E1992">
        <v>32620</v>
      </c>
      <c r="F1992">
        <v>0.11643180422895161</v>
      </c>
      <c r="L1992" s="4" t="s">
        <v>250</v>
      </c>
      <c r="M1992" t="str">
        <f t="shared" si="81"/>
        <v>2018</v>
      </c>
      <c r="N1992" s="6" t="s">
        <v>10</v>
      </c>
      <c r="O1992" t="s">
        <v>12</v>
      </c>
      <c r="P1992">
        <v>32620</v>
      </c>
      <c r="Q1992">
        <v>0.11643180422895161</v>
      </c>
    </row>
    <row r="1993" spans="1:17" x14ac:dyDescent="0.4">
      <c r="A1993" s="4" t="s">
        <v>251</v>
      </c>
      <c r="B1993" t="str">
        <f t="shared" si="80"/>
        <v>2018</v>
      </c>
      <c r="C1993" s="6" t="s">
        <v>10</v>
      </c>
      <c r="D1993" t="s">
        <v>12</v>
      </c>
      <c r="E1993">
        <v>36982</v>
      </c>
      <c r="F1993">
        <v>0.12222989744216868</v>
      </c>
      <c r="L1993" s="4" t="s">
        <v>251</v>
      </c>
      <c r="M1993" t="str">
        <f t="shared" si="81"/>
        <v>2018</v>
      </c>
      <c r="N1993" s="6" t="s">
        <v>10</v>
      </c>
      <c r="O1993" t="s">
        <v>12</v>
      </c>
      <c r="P1993">
        <v>36982</v>
      </c>
      <c r="Q1993">
        <v>0.12222989744216868</v>
      </c>
    </row>
    <row r="1994" spans="1:17" x14ac:dyDescent="0.4">
      <c r="A1994" s="4" t="s">
        <v>252</v>
      </c>
      <c r="B1994" t="str">
        <f t="shared" si="80"/>
        <v>2019</v>
      </c>
      <c r="C1994" s="6" t="s">
        <v>10</v>
      </c>
      <c r="D1994" t="s">
        <v>12</v>
      </c>
      <c r="E1994">
        <v>30056</v>
      </c>
      <c r="F1994">
        <v>7.6313317252761206E-2</v>
      </c>
      <c r="L1994" s="4" t="s">
        <v>252</v>
      </c>
      <c r="M1994" t="str">
        <f t="shared" si="81"/>
        <v>2019</v>
      </c>
      <c r="N1994" s="6" t="s">
        <v>10</v>
      </c>
      <c r="O1994" t="s">
        <v>12</v>
      </c>
      <c r="P1994">
        <v>30056</v>
      </c>
      <c r="Q1994">
        <v>7.6313317252761206E-2</v>
      </c>
    </row>
    <row r="1995" spans="1:17" x14ac:dyDescent="0.4">
      <c r="A1995" s="4" t="s">
        <v>253</v>
      </c>
      <c r="B1995" t="str">
        <f t="shared" si="80"/>
        <v>2019</v>
      </c>
      <c r="C1995" s="6" t="s">
        <v>10</v>
      </c>
      <c r="D1995" t="s">
        <v>12</v>
      </c>
      <c r="E1995">
        <v>38921</v>
      </c>
      <c r="F1995">
        <v>9.1807586433017799E-2</v>
      </c>
      <c r="L1995" s="4" t="s">
        <v>253</v>
      </c>
      <c r="M1995" t="str">
        <f t="shared" si="81"/>
        <v>2019</v>
      </c>
      <c r="N1995" s="6" t="s">
        <v>10</v>
      </c>
      <c r="O1995" t="s">
        <v>12</v>
      </c>
      <c r="P1995">
        <v>38921</v>
      </c>
      <c r="Q1995">
        <v>9.1807586433017799E-2</v>
      </c>
    </row>
    <row r="1996" spans="1:17" x14ac:dyDescent="0.4">
      <c r="A1996" s="4" t="s">
        <v>254</v>
      </c>
      <c r="B1996" t="str">
        <f t="shared" si="80"/>
        <v>2019</v>
      </c>
      <c r="C1996" s="6" t="s">
        <v>10</v>
      </c>
      <c r="D1996" t="s">
        <v>12</v>
      </c>
      <c r="E1996">
        <v>34355</v>
      </c>
      <c r="F1996">
        <v>9.4067877825390528E-2</v>
      </c>
      <c r="L1996" s="4" t="s">
        <v>254</v>
      </c>
      <c r="M1996" t="str">
        <f t="shared" si="81"/>
        <v>2019</v>
      </c>
      <c r="N1996" s="6" t="s">
        <v>10</v>
      </c>
      <c r="O1996" t="s">
        <v>12</v>
      </c>
      <c r="P1996">
        <v>34355</v>
      </c>
      <c r="Q1996">
        <v>9.4067877825390528E-2</v>
      </c>
    </row>
    <row r="1997" spans="1:17" x14ac:dyDescent="0.4">
      <c r="A1997" s="4" t="s">
        <v>255</v>
      </c>
      <c r="B1997" t="str">
        <f t="shared" si="80"/>
        <v>2019</v>
      </c>
      <c r="C1997" s="6" t="s">
        <v>10</v>
      </c>
      <c r="D1997" t="s">
        <v>12</v>
      </c>
      <c r="E1997">
        <v>52206</v>
      </c>
      <c r="F1997">
        <v>0.13407606015779092</v>
      </c>
      <c r="L1997" s="4" t="s">
        <v>255</v>
      </c>
      <c r="M1997" t="str">
        <f t="shared" si="81"/>
        <v>2019</v>
      </c>
      <c r="N1997" s="6" t="s">
        <v>10</v>
      </c>
      <c r="O1997" t="s">
        <v>12</v>
      </c>
      <c r="P1997">
        <v>52206</v>
      </c>
      <c r="Q1997">
        <v>0.13407606015779092</v>
      </c>
    </row>
    <row r="1998" spans="1:17" x14ac:dyDescent="0.4">
      <c r="A1998" s="4" t="s">
        <v>256</v>
      </c>
      <c r="B1998" t="str">
        <f t="shared" si="80"/>
        <v>2019</v>
      </c>
      <c r="C1998" s="6" t="s">
        <v>10</v>
      </c>
      <c r="D1998" t="s">
        <v>12</v>
      </c>
      <c r="E1998">
        <v>36429</v>
      </c>
      <c r="F1998">
        <v>0.10412986433875863</v>
      </c>
      <c r="L1998" s="4" t="s">
        <v>256</v>
      </c>
      <c r="M1998" t="str">
        <f t="shared" si="81"/>
        <v>2019</v>
      </c>
      <c r="N1998" s="6" t="s">
        <v>10</v>
      </c>
      <c r="O1998" t="s">
        <v>12</v>
      </c>
      <c r="P1998">
        <v>36429</v>
      </c>
      <c r="Q1998">
        <v>0.10412986433875863</v>
      </c>
    </row>
    <row r="1999" spans="1:17" x14ac:dyDescent="0.4">
      <c r="A1999" s="4" t="s">
        <v>257</v>
      </c>
      <c r="B1999" t="str">
        <f t="shared" si="80"/>
        <v>2019</v>
      </c>
      <c r="C1999" s="6" t="s">
        <v>10</v>
      </c>
      <c r="D1999" t="s">
        <v>12</v>
      </c>
      <c r="E1999">
        <v>36226</v>
      </c>
      <c r="F1999">
        <v>0.10686513976895937</v>
      </c>
      <c r="L1999" s="4" t="s">
        <v>257</v>
      </c>
      <c r="M1999" t="str">
        <f t="shared" si="81"/>
        <v>2019</v>
      </c>
      <c r="N1999" s="6" t="s">
        <v>10</v>
      </c>
      <c r="O1999" t="s">
        <v>12</v>
      </c>
      <c r="P1999">
        <v>36226</v>
      </c>
      <c r="Q1999">
        <v>0.10686513976895937</v>
      </c>
    </row>
    <row r="2000" spans="1:17" x14ac:dyDescent="0.4">
      <c r="A2000" s="4" t="s">
        <v>258</v>
      </c>
      <c r="B2000" t="str">
        <f t="shared" si="80"/>
        <v>2019</v>
      </c>
      <c r="C2000" s="6" t="s">
        <v>10</v>
      </c>
      <c r="D2000" t="s">
        <v>12</v>
      </c>
      <c r="E2000">
        <v>50820</v>
      </c>
      <c r="F2000">
        <v>0.10186471355810919</v>
      </c>
      <c r="L2000" s="4" t="s">
        <v>258</v>
      </c>
      <c r="M2000" t="str">
        <f t="shared" si="81"/>
        <v>2019</v>
      </c>
      <c r="N2000" s="6" t="s">
        <v>10</v>
      </c>
      <c r="O2000" t="s">
        <v>12</v>
      </c>
      <c r="P2000">
        <v>50820</v>
      </c>
      <c r="Q2000">
        <v>0.10186471355810919</v>
      </c>
    </row>
    <row r="2001" spans="1:17" x14ac:dyDescent="0.4">
      <c r="A2001" s="4" t="s">
        <v>259</v>
      </c>
      <c r="B2001" t="str">
        <f t="shared" si="80"/>
        <v>2019</v>
      </c>
      <c r="C2001" s="6" t="s">
        <v>10</v>
      </c>
      <c r="D2001" t="s">
        <v>12</v>
      </c>
      <c r="E2001">
        <v>52768</v>
      </c>
      <c r="F2001">
        <v>0.1055763301581204</v>
      </c>
      <c r="L2001" s="4" t="s">
        <v>259</v>
      </c>
      <c r="M2001" t="str">
        <f t="shared" si="81"/>
        <v>2019</v>
      </c>
      <c r="N2001" s="6" t="s">
        <v>10</v>
      </c>
      <c r="O2001" t="s">
        <v>12</v>
      </c>
      <c r="P2001">
        <v>52768</v>
      </c>
      <c r="Q2001">
        <v>0.1055763301581204</v>
      </c>
    </row>
    <row r="2002" spans="1:17" x14ac:dyDescent="0.4">
      <c r="A2002" s="4" t="s">
        <v>260</v>
      </c>
      <c r="B2002" t="str">
        <f t="shared" si="80"/>
        <v>2019</v>
      </c>
      <c r="C2002" s="6" t="s">
        <v>10</v>
      </c>
      <c r="D2002" t="s">
        <v>12</v>
      </c>
      <c r="E2002">
        <v>35351</v>
      </c>
      <c r="F2002">
        <v>0.11085710343443467</v>
      </c>
      <c r="L2002" s="4" t="s">
        <v>260</v>
      </c>
      <c r="M2002" t="str">
        <f t="shared" si="81"/>
        <v>2019</v>
      </c>
      <c r="N2002" s="6" t="s">
        <v>10</v>
      </c>
      <c r="O2002" t="s">
        <v>12</v>
      </c>
      <c r="P2002">
        <v>35351</v>
      </c>
      <c r="Q2002">
        <v>0.11085710343443467</v>
      </c>
    </row>
    <row r="2003" spans="1:17" x14ac:dyDescent="0.4">
      <c r="A2003" s="4" t="s">
        <v>261</v>
      </c>
      <c r="B2003" t="str">
        <f t="shared" si="80"/>
        <v>2019</v>
      </c>
      <c r="C2003" s="6" t="s">
        <v>10</v>
      </c>
      <c r="D2003" t="s">
        <v>12</v>
      </c>
      <c r="E2003">
        <v>36073</v>
      </c>
      <c r="F2003">
        <v>0.10895817224047941</v>
      </c>
      <c r="L2003" s="4" t="s">
        <v>261</v>
      </c>
      <c r="M2003" t="str">
        <f t="shared" si="81"/>
        <v>2019</v>
      </c>
      <c r="N2003" s="6" t="s">
        <v>10</v>
      </c>
      <c r="O2003" t="s">
        <v>12</v>
      </c>
      <c r="P2003">
        <v>36073</v>
      </c>
      <c r="Q2003">
        <v>0.10895817224047941</v>
      </c>
    </row>
    <row r="2004" spans="1:17" x14ac:dyDescent="0.4">
      <c r="A2004" s="4" t="s">
        <v>262</v>
      </c>
      <c r="B2004" t="str">
        <f t="shared" si="80"/>
        <v>2019</v>
      </c>
      <c r="C2004" s="6" t="s">
        <v>10</v>
      </c>
      <c r="D2004" t="s">
        <v>12</v>
      </c>
      <c r="E2004">
        <v>40383</v>
      </c>
      <c r="F2004">
        <v>0.12632675469467045</v>
      </c>
      <c r="L2004" s="4" t="s">
        <v>262</v>
      </c>
      <c r="M2004" t="str">
        <f t="shared" si="81"/>
        <v>2019</v>
      </c>
      <c r="N2004" s="6" t="s">
        <v>10</v>
      </c>
      <c r="O2004" t="s">
        <v>12</v>
      </c>
      <c r="P2004">
        <v>40383</v>
      </c>
      <c r="Q2004">
        <v>0.12632675469467045</v>
      </c>
    </row>
    <row r="2005" spans="1:17" x14ac:dyDescent="0.4">
      <c r="A2005" s="4" t="s">
        <v>263</v>
      </c>
      <c r="B2005" t="str">
        <f t="shared" si="80"/>
        <v>2019</v>
      </c>
      <c r="C2005" s="6" t="s">
        <v>10</v>
      </c>
      <c r="D2005" t="s">
        <v>12</v>
      </c>
      <c r="E2005">
        <v>44954</v>
      </c>
      <c r="F2005">
        <v>0.13136800516658437</v>
      </c>
      <c r="L2005" s="4" t="s">
        <v>263</v>
      </c>
      <c r="M2005" t="str">
        <f t="shared" si="81"/>
        <v>2019</v>
      </c>
      <c r="N2005" s="6" t="s">
        <v>10</v>
      </c>
      <c r="O2005" t="s">
        <v>12</v>
      </c>
      <c r="P2005">
        <v>44954</v>
      </c>
      <c r="Q2005">
        <v>0.13136800516658437</v>
      </c>
    </row>
    <row r="2006" spans="1:17" x14ac:dyDescent="0.4">
      <c r="A2006" s="4" t="s">
        <v>264</v>
      </c>
      <c r="B2006" t="str">
        <f t="shared" si="80"/>
        <v>2020</v>
      </c>
      <c r="C2006" s="6" t="s">
        <v>10</v>
      </c>
      <c r="D2006" t="s">
        <v>12</v>
      </c>
      <c r="E2006">
        <v>38681</v>
      </c>
      <c r="F2006">
        <v>9.3569783643611876E-2</v>
      </c>
      <c r="L2006" s="4" t="s">
        <v>264</v>
      </c>
      <c r="M2006" t="str">
        <f t="shared" si="81"/>
        <v>2020</v>
      </c>
      <c r="N2006" s="6" t="s">
        <v>10</v>
      </c>
      <c r="O2006" t="s">
        <v>12</v>
      </c>
      <c r="P2006">
        <v>38681</v>
      </c>
      <c r="Q2006">
        <v>9.3569783643611876E-2</v>
      </c>
    </row>
    <row r="2007" spans="1:17" x14ac:dyDescent="0.4">
      <c r="A2007" s="4" t="s">
        <v>265</v>
      </c>
      <c r="B2007" t="str">
        <f t="shared" si="80"/>
        <v>2020</v>
      </c>
      <c r="C2007" s="6" t="s">
        <v>10</v>
      </c>
      <c r="D2007" t="s">
        <v>12</v>
      </c>
      <c r="E2007">
        <v>12808</v>
      </c>
      <c r="F2007">
        <v>0.35094256904866289</v>
      </c>
      <c r="L2007" s="4" t="s">
        <v>265</v>
      </c>
      <c r="M2007" t="str">
        <f t="shared" si="81"/>
        <v>2020</v>
      </c>
      <c r="N2007" s="6" t="s">
        <v>10</v>
      </c>
      <c r="O2007" t="s">
        <v>12</v>
      </c>
      <c r="P2007">
        <v>12808</v>
      </c>
      <c r="Q2007">
        <v>0.35094256904866289</v>
      </c>
    </row>
    <row r="2008" spans="1:17" x14ac:dyDescent="0.4">
      <c r="A2008" s="4" t="s">
        <v>266</v>
      </c>
      <c r="B2008" t="str">
        <f t="shared" si="80"/>
        <v>2020</v>
      </c>
      <c r="C2008" s="6" t="s">
        <v>10</v>
      </c>
      <c r="D2008" t="s">
        <v>12</v>
      </c>
      <c r="E2008">
        <v>5315</v>
      </c>
      <c r="F2008">
        <v>0.63198573127229485</v>
      </c>
      <c r="L2008" s="4" t="s">
        <v>266</v>
      </c>
      <c r="M2008" t="str">
        <f t="shared" si="81"/>
        <v>2020</v>
      </c>
      <c r="N2008" s="6" t="s">
        <v>10</v>
      </c>
      <c r="O2008" t="s">
        <v>12</v>
      </c>
      <c r="P2008">
        <v>5315</v>
      </c>
      <c r="Q2008">
        <v>0.63198573127229485</v>
      </c>
    </row>
    <row r="2009" spans="1:17" x14ac:dyDescent="0.4">
      <c r="A2009" s="4" t="s">
        <v>267</v>
      </c>
      <c r="B2009" t="str">
        <f t="shared" si="80"/>
        <v>2020</v>
      </c>
      <c r="C2009" s="6" t="s">
        <v>10</v>
      </c>
      <c r="D2009" t="s">
        <v>12</v>
      </c>
      <c r="E2009">
        <v>13</v>
      </c>
      <c r="F2009">
        <v>0.39393939393939392</v>
      </c>
      <c r="L2009" s="4" t="s">
        <v>267</v>
      </c>
      <c r="M2009" t="str">
        <f t="shared" si="81"/>
        <v>2020</v>
      </c>
      <c r="N2009" s="6" t="s">
        <v>10</v>
      </c>
      <c r="O2009" t="s">
        <v>12</v>
      </c>
      <c r="P2009">
        <v>13</v>
      </c>
      <c r="Q2009">
        <v>0.39393939393939392</v>
      </c>
    </row>
    <row r="2010" spans="1:17" x14ac:dyDescent="0.4">
      <c r="A2010" s="4" t="s">
        <v>268</v>
      </c>
      <c r="B2010" t="str">
        <f t="shared" si="80"/>
        <v>2020</v>
      </c>
      <c r="C2010" s="6" t="s">
        <v>10</v>
      </c>
      <c r="D2010" t="s">
        <v>12</v>
      </c>
      <c r="E2010">
        <v>2</v>
      </c>
      <c r="F2010">
        <v>6.8965517241379309E-2</v>
      </c>
      <c r="L2010" s="4" t="s">
        <v>268</v>
      </c>
      <c r="M2010" t="str">
        <f t="shared" si="81"/>
        <v>2020</v>
      </c>
      <c r="N2010" s="6" t="s">
        <v>10</v>
      </c>
      <c r="O2010" t="s">
        <v>12</v>
      </c>
      <c r="P2010">
        <v>2</v>
      </c>
      <c r="Q2010">
        <v>6.8965517241379309E-2</v>
      </c>
    </row>
    <row r="2011" spans="1:17" x14ac:dyDescent="0.4">
      <c r="A2011" s="4" t="s">
        <v>269</v>
      </c>
      <c r="B2011" t="str">
        <f t="shared" si="80"/>
        <v>2020</v>
      </c>
      <c r="C2011" s="6" t="s">
        <v>10</v>
      </c>
      <c r="D2011" t="s">
        <v>12</v>
      </c>
      <c r="E2011">
        <v>68</v>
      </c>
      <c r="F2011">
        <v>0.30909090909090908</v>
      </c>
      <c r="L2011" s="4" t="s">
        <v>269</v>
      </c>
      <c r="M2011" t="str">
        <f t="shared" si="81"/>
        <v>2020</v>
      </c>
      <c r="N2011" s="6" t="s">
        <v>10</v>
      </c>
      <c r="O2011" t="s">
        <v>12</v>
      </c>
      <c r="P2011">
        <v>68</v>
      </c>
      <c r="Q2011">
        <v>0.30909090909090908</v>
      </c>
    </row>
    <row r="2012" spans="1:17" x14ac:dyDescent="0.4">
      <c r="A2012" s="4" t="s">
        <v>270</v>
      </c>
      <c r="B2012" t="str">
        <f t="shared" si="80"/>
        <v>2020</v>
      </c>
      <c r="C2012" s="6" t="s">
        <v>10</v>
      </c>
      <c r="D2012" t="s">
        <v>12</v>
      </c>
      <c r="E2012">
        <v>333</v>
      </c>
      <c r="F2012">
        <v>0.23617021276595745</v>
      </c>
      <c r="L2012" s="4" t="s">
        <v>270</v>
      </c>
      <c r="M2012" t="str">
        <f t="shared" si="81"/>
        <v>2020</v>
      </c>
      <c r="N2012" s="6" t="s">
        <v>10</v>
      </c>
      <c r="O2012" t="s">
        <v>12</v>
      </c>
      <c r="P2012">
        <v>333</v>
      </c>
      <c r="Q2012">
        <v>0.23617021276595745</v>
      </c>
    </row>
    <row r="2013" spans="1:17" x14ac:dyDescent="0.4">
      <c r="A2013" s="4" t="s">
        <v>271</v>
      </c>
      <c r="B2013" t="str">
        <f t="shared" si="80"/>
        <v>2020</v>
      </c>
      <c r="C2013" s="6" t="s">
        <v>10</v>
      </c>
      <c r="D2013" t="s">
        <v>12</v>
      </c>
      <c r="E2013">
        <v>342</v>
      </c>
      <c r="F2013">
        <v>0.13043478260869565</v>
      </c>
      <c r="L2013" s="4" t="s">
        <v>271</v>
      </c>
      <c r="M2013" t="str">
        <f t="shared" si="81"/>
        <v>2020</v>
      </c>
      <c r="N2013" s="6" t="s">
        <v>10</v>
      </c>
      <c r="O2013" t="s">
        <v>12</v>
      </c>
      <c r="P2013">
        <v>342</v>
      </c>
      <c r="Q2013">
        <v>0.13043478260869565</v>
      </c>
    </row>
    <row r="2014" spans="1:17" x14ac:dyDescent="0.4">
      <c r="A2014" s="4" t="s">
        <v>272</v>
      </c>
      <c r="B2014" t="str">
        <f t="shared" si="80"/>
        <v>2020</v>
      </c>
      <c r="C2014" s="6" t="s">
        <v>10</v>
      </c>
      <c r="D2014" t="s">
        <v>12</v>
      </c>
      <c r="E2014">
        <v>291</v>
      </c>
      <c r="F2014">
        <v>0.10228471001757469</v>
      </c>
      <c r="L2014" s="4" t="s">
        <v>272</v>
      </c>
      <c r="M2014" t="str">
        <f t="shared" si="81"/>
        <v>2020</v>
      </c>
      <c r="N2014" s="6" t="s">
        <v>10</v>
      </c>
      <c r="O2014" t="s">
        <v>12</v>
      </c>
      <c r="P2014">
        <v>291</v>
      </c>
      <c r="Q2014">
        <v>0.10228471001757469</v>
      </c>
    </row>
    <row r="2015" spans="1:17" x14ac:dyDescent="0.4">
      <c r="A2015" s="4" t="s">
        <v>273</v>
      </c>
      <c r="B2015" t="str">
        <f t="shared" si="80"/>
        <v>2020</v>
      </c>
      <c r="C2015" s="6" t="s">
        <v>10</v>
      </c>
      <c r="D2015" t="s">
        <v>12</v>
      </c>
      <c r="E2015">
        <v>300</v>
      </c>
      <c r="F2015">
        <v>8.2735797021511306E-2</v>
      </c>
      <c r="L2015" s="4" t="s">
        <v>273</v>
      </c>
      <c r="M2015" t="str">
        <f t="shared" si="81"/>
        <v>2020</v>
      </c>
      <c r="N2015" s="6" t="s">
        <v>10</v>
      </c>
      <c r="O2015" t="s">
        <v>12</v>
      </c>
      <c r="P2015">
        <v>300</v>
      </c>
      <c r="Q2015">
        <v>8.2735797021511306E-2</v>
      </c>
    </row>
    <row r="2016" spans="1:17" x14ac:dyDescent="0.4">
      <c r="A2016" s="4" t="s">
        <v>274</v>
      </c>
      <c r="B2016" t="str">
        <f t="shared" si="80"/>
        <v>2020</v>
      </c>
      <c r="C2016" s="6" t="s">
        <v>10</v>
      </c>
      <c r="D2016" t="s">
        <v>12</v>
      </c>
      <c r="E2016">
        <v>313</v>
      </c>
      <c r="F2016">
        <v>6.9944134078212289E-2</v>
      </c>
      <c r="L2016" s="4" t="s">
        <v>274</v>
      </c>
      <c r="M2016" t="str">
        <f t="shared" si="81"/>
        <v>2020</v>
      </c>
      <c r="N2016" s="6" t="s">
        <v>10</v>
      </c>
      <c r="O2016" t="s">
        <v>12</v>
      </c>
      <c r="P2016">
        <v>313</v>
      </c>
      <c r="Q2016">
        <v>6.9944134078212289E-2</v>
      </c>
    </row>
    <row r="2017" spans="1:17" x14ac:dyDescent="0.4">
      <c r="A2017" s="4" t="s">
        <v>275</v>
      </c>
      <c r="B2017" t="str">
        <f t="shared" si="80"/>
        <v>2020</v>
      </c>
      <c r="C2017" s="6" t="s">
        <v>10</v>
      </c>
      <c r="D2017" t="s">
        <v>12</v>
      </c>
      <c r="E2017">
        <v>510</v>
      </c>
      <c r="F2017">
        <v>6.0555687485157918E-2</v>
      </c>
      <c r="L2017" s="4" t="s">
        <v>275</v>
      </c>
      <c r="M2017" t="str">
        <f t="shared" si="81"/>
        <v>2020</v>
      </c>
      <c r="N2017" s="6" t="s">
        <v>10</v>
      </c>
      <c r="O2017" t="s">
        <v>12</v>
      </c>
      <c r="P2017">
        <v>510</v>
      </c>
      <c r="Q2017">
        <v>6.0555687485157918E-2</v>
      </c>
    </row>
    <row r="2018" spans="1:17" x14ac:dyDescent="0.4">
      <c r="A2018" s="4" t="s">
        <v>276</v>
      </c>
      <c r="B2018" t="str">
        <f t="shared" si="80"/>
        <v>2021</v>
      </c>
      <c r="C2018" s="6" t="s">
        <v>10</v>
      </c>
      <c r="D2018" t="s">
        <v>12</v>
      </c>
      <c r="E2018">
        <v>288</v>
      </c>
      <c r="F2018">
        <v>3.9878150096926059E-2</v>
      </c>
      <c r="L2018" s="4" t="s">
        <v>276</v>
      </c>
      <c r="M2018" t="str">
        <f t="shared" si="81"/>
        <v>2021</v>
      </c>
      <c r="N2018" s="6" t="s">
        <v>10</v>
      </c>
      <c r="O2018" t="s">
        <v>12</v>
      </c>
      <c r="P2018">
        <v>288</v>
      </c>
      <c r="Q2018">
        <v>3.9878150096926059E-2</v>
      </c>
    </row>
    <row r="2019" spans="1:17" x14ac:dyDescent="0.4">
      <c r="A2019" s="4" t="s">
        <v>277</v>
      </c>
      <c r="B2019" t="str">
        <f t="shared" si="80"/>
        <v>2021</v>
      </c>
      <c r="C2019" s="6" t="s">
        <v>10</v>
      </c>
      <c r="D2019" t="s">
        <v>12</v>
      </c>
      <c r="E2019">
        <v>245</v>
      </c>
      <c r="F2019">
        <v>4.9157303370786519E-2</v>
      </c>
      <c r="L2019" s="4" t="s">
        <v>277</v>
      </c>
      <c r="M2019" t="str">
        <f t="shared" si="81"/>
        <v>2021</v>
      </c>
      <c r="N2019" s="6" t="s">
        <v>10</v>
      </c>
      <c r="O2019" t="s">
        <v>12</v>
      </c>
      <c r="P2019">
        <v>245</v>
      </c>
      <c r="Q2019">
        <v>4.9157303370786519E-2</v>
      </c>
    </row>
    <row r="2020" spans="1:17" x14ac:dyDescent="0.4">
      <c r="A2020" s="4" t="s">
        <v>278</v>
      </c>
      <c r="B2020" t="str">
        <f t="shared" si="80"/>
        <v>2021</v>
      </c>
      <c r="C2020" s="6" t="s">
        <v>10</v>
      </c>
      <c r="D2020" t="s">
        <v>12</v>
      </c>
      <c r="E2020">
        <v>245</v>
      </c>
      <c r="F2020">
        <v>2.5879370444702652E-2</v>
      </c>
      <c r="L2020" s="4" t="s">
        <v>278</v>
      </c>
      <c r="M2020" t="str">
        <f t="shared" si="81"/>
        <v>2021</v>
      </c>
      <c r="N2020" s="6" t="s">
        <v>10</v>
      </c>
      <c r="O2020" t="s">
        <v>12</v>
      </c>
      <c r="P2020">
        <v>245</v>
      </c>
      <c r="Q2020">
        <v>2.5879370444702652E-2</v>
      </c>
    </row>
    <row r="2021" spans="1:17" x14ac:dyDescent="0.4">
      <c r="A2021" s="4" t="s">
        <v>279</v>
      </c>
      <c r="B2021" t="str">
        <f t="shared" si="80"/>
        <v>2021</v>
      </c>
      <c r="C2021" s="6" t="s">
        <v>10</v>
      </c>
      <c r="D2021" t="s">
        <v>12</v>
      </c>
      <c r="E2021">
        <v>221</v>
      </c>
      <c r="F2021">
        <v>2.3042435616724012E-2</v>
      </c>
      <c r="L2021" s="4" t="s">
        <v>279</v>
      </c>
      <c r="M2021" t="str">
        <f t="shared" si="81"/>
        <v>2021</v>
      </c>
      <c r="N2021" s="6" t="s">
        <v>10</v>
      </c>
      <c r="O2021" t="s">
        <v>12</v>
      </c>
      <c r="P2021">
        <v>221</v>
      </c>
      <c r="Q2021">
        <v>2.3042435616724012E-2</v>
      </c>
    </row>
    <row r="2022" spans="1:17" x14ac:dyDescent="0.4">
      <c r="A2022" s="4" t="s">
        <v>280</v>
      </c>
      <c r="B2022" t="str">
        <f t="shared" si="80"/>
        <v>2021</v>
      </c>
      <c r="C2022" s="6" t="s">
        <v>10</v>
      </c>
      <c r="D2022" t="s">
        <v>12</v>
      </c>
      <c r="E2022">
        <v>276</v>
      </c>
      <c r="F2022">
        <v>3.5150280183392765E-2</v>
      </c>
      <c r="L2022" s="4" t="s">
        <v>280</v>
      </c>
      <c r="M2022" t="str">
        <f t="shared" si="81"/>
        <v>2021</v>
      </c>
      <c r="N2022" s="6" t="s">
        <v>10</v>
      </c>
      <c r="O2022" t="s">
        <v>12</v>
      </c>
      <c r="P2022">
        <v>276</v>
      </c>
      <c r="Q2022">
        <v>3.5150280183392765E-2</v>
      </c>
    </row>
    <row r="2023" spans="1:17" x14ac:dyDescent="0.4">
      <c r="A2023" s="4" t="s">
        <v>281</v>
      </c>
      <c r="B2023" t="str">
        <f t="shared" si="80"/>
        <v>2021</v>
      </c>
      <c r="C2023" s="6" t="s">
        <v>10</v>
      </c>
      <c r="D2023" t="s">
        <v>12</v>
      </c>
      <c r="E2023">
        <v>361</v>
      </c>
      <c r="F2023">
        <v>4.889611269131789E-2</v>
      </c>
      <c r="L2023" s="4" t="s">
        <v>281</v>
      </c>
      <c r="M2023" t="str">
        <f t="shared" si="81"/>
        <v>2021</v>
      </c>
      <c r="N2023" s="6" t="s">
        <v>10</v>
      </c>
      <c r="O2023" t="s">
        <v>12</v>
      </c>
      <c r="P2023">
        <v>361</v>
      </c>
      <c r="Q2023">
        <v>4.889611269131789E-2</v>
      </c>
    </row>
    <row r="2024" spans="1:17" x14ac:dyDescent="0.4">
      <c r="A2024" s="4" t="s">
        <v>282</v>
      </c>
      <c r="B2024" t="str">
        <f t="shared" si="80"/>
        <v>2021</v>
      </c>
      <c r="C2024" s="6" t="s">
        <v>10</v>
      </c>
      <c r="D2024" t="s">
        <v>12</v>
      </c>
      <c r="E2024">
        <v>750</v>
      </c>
      <c r="F2024">
        <v>5.5498002071925408E-2</v>
      </c>
      <c r="L2024" s="4" t="s">
        <v>282</v>
      </c>
      <c r="M2024" t="str">
        <f t="shared" si="81"/>
        <v>2021</v>
      </c>
      <c r="N2024" s="6" t="s">
        <v>10</v>
      </c>
      <c r="O2024" t="s">
        <v>12</v>
      </c>
      <c r="P2024">
        <v>750</v>
      </c>
      <c r="Q2024">
        <v>5.5498002071925408E-2</v>
      </c>
    </row>
    <row r="2025" spans="1:17" x14ac:dyDescent="0.4">
      <c r="A2025" s="4" t="s">
        <v>283</v>
      </c>
      <c r="B2025" t="str">
        <f t="shared" si="80"/>
        <v>2021</v>
      </c>
      <c r="C2025" s="6" t="s">
        <v>10</v>
      </c>
      <c r="D2025" t="s">
        <v>12</v>
      </c>
      <c r="E2025">
        <v>602</v>
      </c>
      <c r="F2025">
        <v>6.0332732010422933E-2</v>
      </c>
      <c r="L2025" s="4" t="s">
        <v>283</v>
      </c>
      <c r="M2025" t="str">
        <f t="shared" si="81"/>
        <v>2021</v>
      </c>
      <c r="N2025" s="6" t="s">
        <v>10</v>
      </c>
      <c r="O2025" t="s">
        <v>12</v>
      </c>
      <c r="P2025">
        <v>602</v>
      </c>
      <c r="Q2025">
        <v>6.0332732010422933E-2</v>
      </c>
    </row>
    <row r="2026" spans="1:17" x14ac:dyDescent="0.4">
      <c r="A2026" s="4" t="s">
        <v>284</v>
      </c>
      <c r="B2026" t="str">
        <f t="shared" si="80"/>
        <v>2021</v>
      </c>
      <c r="C2026" s="6" t="s">
        <v>10</v>
      </c>
      <c r="D2026" t="s">
        <v>12</v>
      </c>
      <c r="E2026">
        <v>669</v>
      </c>
      <c r="F2026">
        <v>6.6244182592335873E-2</v>
      </c>
      <c r="L2026" s="4" t="s">
        <v>284</v>
      </c>
      <c r="M2026" t="str">
        <f t="shared" si="81"/>
        <v>2021</v>
      </c>
      <c r="N2026" s="6" t="s">
        <v>10</v>
      </c>
      <c r="O2026" t="s">
        <v>12</v>
      </c>
      <c r="P2026">
        <v>669</v>
      </c>
      <c r="Q2026">
        <v>6.6244182592335873E-2</v>
      </c>
    </row>
    <row r="2027" spans="1:17" x14ac:dyDescent="0.4">
      <c r="A2027" s="4" t="s">
        <v>285</v>
      </c>
      <c r="B2027" t="str">
        <f t="shared" si="80"/>
        <v>2021</v>
      </c>
      <c r="C2027" s="6" t="s">
        <v>10</v>
      </c>
      <c r="D2027" t="s">
        <v>12</v>
      </c>
      <c r="E2027">
        <v>494</v>
      </c>
      <c r="F2027">
        <v>7.0865012193372545E-2</v>
      </c>
      <c r="L2027" s="4" t="s">
        <v>285</v>
      </c>
      <c r="M2027" t="str">
        <f t="shared" si="81"/>
        <v>2021</v>
      </c>
      <c r="N2027" s="6" t="s">
        <v>10</v>
      </c>
      <c r="O2027" t="s">
        <v>12</v>
      </c>
      <c r="P2027">
        <v>494</v>
      </c>
      <c r="Q2027">
        <v>7.0865012193372545E-2</v>
      </c>
    </row>
    <row r="2028" spans="1:17" x14ac:dyDescent="0.4">
      <c r="A2028" s="4" t="s">
        <v>286</v>
      </c>
      <c r="B2028" t="str">
        <f t="shared" si="80"/>
        <v>2021</v>
      </c>
      <c r="C2028" s="6" t="s">
        <v>10</v>
      </c>
      <c r="D2028" t="s">
        <v>12</v>
      </c>
      <c r="E2028">
        <v>527</v>
      </c>
      <c r="F2028">
        <v>0.1223589505456234</v>
      </c>
      <c r="L2028" s="4" t="s">
        <v>286</v>
      </c>
      <c r="M2028" t="str">
        <f t="shared" si="81"/>
        <v>2021</v>
      </c>
      <c r="N2028" s="6" t="s">
        <v>10</v>
      </c>
      <c r="O2028" t="s">
        <v>12</v>
      </c>
      <c r="P2028">
        <v>527</v>
      </c>
      <c r="Q2028">
        <v>0.1223589505456234</v>
      </c>
    </row>
    <row r="2029" spans="1:17" x14ac:dyDescent="0.4">
      <c r="A2029" s="4" t="s">
        <v>287</v>
      </c>
      <c r="B2029" t="str">
        <f t="shared" si="80"/>
        <v>2021</v>
      </c>
      <c r="C2029" s="6" t="s">
        <v>10</v>
      </c>
      <c r="D2029" t="s">
        <v>12</v>
      </c>
      <c r="E2029">
        <v>754</v>
      </c>
      <c r="F2029">
        <v>0.12644641958745598</v>
      </c>
      <c r="L2029" s="4" t="s">
        <v>287</v>
      </c>
      <c r="M2029" t="str">
        <f t="shared" si="81"/>
        <v>2021</v>
      </c>
      <c r="N2029" s="6" t="s">
        <v>10</v>
      </c>
      <c r="O2029" t="s">
        <v>12</v>
      </c>
      <c r="P2029">
        <v>754</v>
      </c>
      <c r="Q2029">
        <v>0.12644641958745598</v>
      </c>
    </row>
    <row r="2030" spans="1:17" x14ac:dyDescent="0.4">
      <c r="A2030" s="4" t="s">
        <v>288</v>
      </c>
      <c r="B2030" t="str">
        <f t="shared" si="80"/>
        <v>2022</v>
      </c>
      <c r="C2030" s="6" t="s">
        <v>10</v>
      </c>
      <c r="D2030" t="s">
        <v>12</v>
      </c>
      <c r="E2030">
        <v>901</v>
      </c>
      <c r="F2030">
        <v>0.15645077270359437</v>
      </c>
      <c r="L2030" s="4" t="s">
        <v>288</v>
      </c>
      <c r="M2030" t="str">
        <f t="shared" si="81"/>
        <v>2022</v>
      </c>
      <c r="N2030" s="6" t="s">
        <v>10</v>
      </c>
      <c r="O2030" t="s">
        <v>12</v>
      </c>
      <c r="P2030">
        <v>901</v>
      </c>
      <c r="Q2030">
        <v>0.15645077270359437</v>
      </c>
    </row>
    <row r="2031" spans="1:17" x14ac:dyDescent="0.4">
      <c r="A2031" s="4" t="s">
        <v>289</v>
      </c>
      <c r="B2031" t="str">
        <f t="shared" ref="B2031:B2041" si="82">LEFT(TEXT(A2031,"YYYY"),4)</f>
        <v>2022</v>
      </c>
      <c r="C2031" s="6" t="s">
        <v>10</v>
      </c>
      <c r="D2031" t="s">
        <v>12</v>
      </c>
      <c r="E2031">
        <v>1794</v>
      </c>
      <c r="F2031">
        <v>0.29043224866440021</v>
      </c>
      <c r="L2031" s="4" t="s">
        <v>289</v>
      </c>
      <c r="M2031" t="str">
        <f t="shared" ref="M2031:M2041" si="83">LEFT(TEXT(L2031,"YYYY"),4)</f>
        <v>2022</v>
      </c>
      <c r="N2031" s="6" t="s">
        <v>10</v>
      </c>
      <c r="O2031" t="s">
        <v>12</v>
      </c>
      <c r="P2031">
        <v>1794</v>
      </c>
      <c r="Q2031">
        <v>0.29043224866440021</v>
      </c>
    </row>
    <row r="2032" spans="1:17" x14ac:dyDescent="0.4">
      <c r="A2032" s="4" t="s">
        <v>290</v>
      </c>
      <c r="B2032" t="str">
        <f t="shared" si="82"/>
        <v>2022</v>
      </c>
      <c r="C2032" s="6" t="s">
        <v>10</v>
      </c>
      <c r="D2032" t="s">
        <v>12</v>
      </c>
      <c r="E2032">
        <v>3774</v>
      </c>
      <c r="F2032">
        <v>0.44073338783136751</v>
      </c>
      <c r="L2032" s="4" t="s">
        <v>290</v>
      </c>
      <c r="M2032" t="str">
        <f t="shared" si="83"/>
        <v>2022</v>
      </c>
      <c r="N2032" s="6" t="s">
        <v>10</v>
      </c>
      <c r="O2032" t="s">
        <v>12</v>
      </c>
      <c r="P2032">
        <v>3774</v>
      </c>
      <c r="Q2032">
        <v>0.44073338783136751</v>
      </c>
    </row>
    <row r="2033" spans="1:17" x14ac:dyDescent="0.4">
      <c r="A2033" s="4" t="s">
        <v>291</v>
      </c>
      <c r="B2033" t="str">
        <f t="shared" si="82"/>
        <v>2022</v>
      </c>
      <c r="C2033" s="6" t="s">
        <v>10</v>
      </c>
      <c r="D2033" t="s">
        <v>12</v>
      </c>
      <c r="E2033">
        <v>7244</v>
      </c>
      <c r="F2033">
        <v>0.5276422172044577</v>
      </c>
      <c r="L2033" s="4" t="s">
        <v>291</v>
      </c>
      <c r="M2033" t="str">
        <f t="shared" si="83"/>
        <v>2022</v>
      </c>
      <c r="N2033" s="6" t="s">
        <v>10</v>
      </c>
      <c r="O2033" t="s">
        <v>12</v>
      </c>
      <c r="P2033">
        <v>7244</v>
      </c>
      <c r="Q2033">
        <v>0.5276422172044577</v>
      </c>
    </row>
    <row r="2034" spans="1:17" x14ac:dyDescent="0.4">
      <c r="A2034" s="4" t="s">
        <v>292</v>
      </c>
      <c r="B2034" t="str">
        <f t="shared" si="82"/>
        <v>2022</v>
      </c>
      <c r="C2034" s="6" t="s">
        <v>10</v>
      </c>
      <c r="D2034" t="s">
        <v>12</v>
      </c>
      <c r="E2034">
        <v>8115</v>
      </c>
      <c r="F2034">
        <v>0.45787959149128249</v>
      </c>
      <c r="L2034" s="4" t="s">
        <v>292</v>
      </c>
      <c r="M2034" t="str">
        <f t="shared" si="83"/>
        <v>2022</v>
      </c>
      <c r="N2034" s="6" t="s">
        <v>10</v>
      </c>
      <c r="O2034" t="s">
        <v>12</v>
      </c>
      <c r="P2034">
        <v>8115</v>
      </c>
      <c r="Q2034">
        <v>0.45787959149128249</v>
      </c>
    </row>
    <row r="2035" spans="1:17" x14ac:dyDescent="0.4">
      <c r="A2035" s="4" t="s">
        <v>293</v>
      </c>
      <c r="B2035" t="str">
        <f t="shared" si="82"/>
        <v>2022</v>
      </c>
      <c r="C2035" s="6" t="s">
        <v>10</v>
      </c>
      <c r="D2035" t="s">
        <v>12</v>
      </c>
      <c r="E2035">
        <v>9220</v>
      </c>
      <c r="F2035">
        <v>0.39124161928201645</v>
      </c>
      <c r="L2035" s="4" t="s">
        <v>293</v>
      </c>
      <c r="M2035" t="str">
        <f t="shared" si="83"/>
        <v>2022</v>
      </c>
      <c r="N2035" s="6" t="s">
        <v>10</v>
      </c>
      <c r="O2035" t="s">
        <v>12</v>
      </c>
      <c r="P2035">
        <v>9220</v>
      </c>
      <c r="Q2035">
        <v>0.39124161928201645</v>
      </c>
    </row>
    <row r="2036" spans="1:17" x14ac:dyDescent="0.4">
      <c r="A2036" s="4" t="s">
        <v>294</v>
      </c>
      <c r="B2036" t="str">
        <f t="shared" si="82"/>
        <v>2022</v>
      </c>
      <c r="C2036" s="6" t="s">
        <v>10</v>
      </c>
      <c r="D2036" t="s">
        <v>12</v>
      </c>
      <c r="E2036">
        <v>11343</v>
      </c>
      <c r="F2036">
        <v>0.3195841433522103</v>
      </c>
      <c r="L2036" s="4" t="s">
        <v>294</v>
      </c>
      <c r="M2036" t="str">
        <f t="shared" si="83"/>
        <v>2022</v>
      </c>
      <c r="N2036" s="6" t="s">
        <v>10</v>
      </c>
      <c r="O2036" t="s">
        <v>12</v>
      </c>
      <c r="P2036">
        <v>11343</v>
      </c>
      <c r="Q2036">
        <v>0.3195841433522103</v>
      </c>
    </row>
    <row r="2037" spans="1:17" x14ac:dyDescent="0.4">
      <c r="A2037" s="4" t="s">
        <v>295</v>
      </c>
      <c r="B2037" t="str">
        <f t="shared" si="82"/>
        <v>2022</v>
      </c>
      <c r="C2037" s="6" t="s">
        <v>10</v>
      </c>
      <c r="D2037" t="s">
        <v>12</v>
      </c>
      <c r="E2037">
        <v>10669</v>
      </c>
      <c r="F2037">
        <v>0.31383103894575831</v>
      </c>
      <c r="L2037" s="4" t="s">
        <v>295</v>
      </c>
      <c r="M2037" t="str">
        <f t="shared" si="83"/>
        <v>2022</v>
      </c>
      <c r="N2037" s="6" t="s">
        <v>10</v>
      </c>
      <c r="O2037" t="s">
        <v>12</v>
      </c>
      <c r="P2037">
        <v>10669</v>
      </c>
      <c r="Q2037">
        <v>0.31383103894575831</v>
      </c>
    </row>
    <row r="2038" spans="1:17" x14ac:dyDescent="0.4">
      <c r="A2038" s="4" t="s">
        <v>296</v>
      </c>
      <c r="B2038" t="str">
        <f t="shared" si="82"/>
        <v>2022</v>
      </c>
      <c r="C2038" s="6" t="s">
        <v>10</v>
      </c>
      <c r="D2038" t="s">
        <v>12</v>
      </c>
      <c r="E2038">
        <v>13659</v>
      </c>
      <c r="F2038">
        <v>0.37242338313883738</v>
      </c>
      <c r="L2038" s="4" t="s">
        <v>296</v>
      </c>
      <c r="M2038" t="str">
        <f t="shared" si="83"/>
        <v>2022</v>
      </c>
      <c r="N2038" s="6" t="s">
        <v>10</v>
      </c>
      <c r="O2038" t="s">
        <v>12</v>
      </c>
      <c r="P2038">
        <v>13659</v>
      </c>
      <c r="Q2038">
        <v>0.37242338313883738</v>
      </c>
    </row>
    <row r="2039" spans="1:17" x14ac:dyDescent="0.4">
      <c r="A2039" s="4" t="s">
        <v>297</v>
      </c>
      <c r="B2039" t="str">
        <f t="shared" si="82"/>
        <v>2022</v>
      </c>
      <c r="C2039" s="6" t="s">
        <v>10</v>
      </c>
      <c r="D2039" t="s">
        <v>12</v>
      </c>
      <c r="E2039">
        <v>16052</v>
      </c>
      <c r="F2039">
        <v>0.37845101968643169</v>
      </c>
      <c r="L2039" s="4" t="s">
        <v>297</v>
      </c>
      <c r="M2039" t="str">
        <f t="shared" si="83"/>
        <v>2022</v>
      </c>
      <c r="N2039" s="6" t="s">
        <v>10</v>
      </c>
      <c r="O2039" t="s">
        <v>12</v>
      </c>
      <c r="P2039">
        <v>16052</v>
      </c>
      <c r="Q2039">
        <v>0.37845101968643169</v>
      </c>
    </row>
    <row r="2040" spans="1:17" x14ac:dyDescent="0.4">
      <c r="A2040" s="4" t="s">
        <v>298</v>
      </c>
      <c r="B2040" t="str">
        <f t="shared" si="82"/>
        <v>2022</v>
      </c>
      <c r="C2040" s="6" t="s">
        <v>10</v>
      </c>
      <c r="D2040" t="s">
        <v>12</v>
      </c>
      <c r="E2040">
        <v>19670</v>
      </c>
      <c r="F2040">
        <v>0.39732557669777402</v>
      </c>
      <c r="L2040" s="4" t="s">
        <v>298</v>
      </c>
      <c r="M2040" t="str">
        <f t="shared" si="83"/>
        <v>2022</v>
      </c>
      <c r="N2040" s="6" t="s">
        <v>10</v>
      </c>
      <c r="O2040" t="s">
        <v>12</v>
      </c>
      <c r="P2040">
        <v>19670</v>
      </c>
      <c r="Q2040">
        <v>0.39732557669777402</v>
      </c>
    </row>
    <row r="2041" spans="1:17" x14ac:dyDescent="0.4">
      <c r="A2041" s="4" t="s">
        <v>299</v>
      </c>
      <c r="B2041" t="str">
        <f t="shared" si="82"/>
        <v>2022</v>
      </c>
      <c r="C2041" s="6" t="s">
        <v>10</v>
      </c>
      <c r="D2041" t="s">
        <v>12</v>
      </c>
      <c r="E2041">
        <v>26598</v>
      </c>
      <c r="F2041">
        <v>0.43726573288617082</v>
      </c>
      <c r="L2041" s="4" t="s">
        <v>299</v>
      </c>
      <c r="M2041" t="str">
        <f t="shared" si="83"/>
        <v>2022</v>
      </c>
      <c r="N2041" s="6" t="s">
        <v>10</v>
      </c>
      <c r="O2041" t="s">
        <v>12</v>
      </c>
      <c r="P2041">
        <v>26598</v>
      </c>
      <c r="Q2041">
        <v>0.43726573288617082</v>
      </c>
    </row>
    <row r="2042" spans="1:17" x14ac:dyDescent="0.4">
      <c r="A2042" s="4" t="s">
        <v>96</v>
      </c>
      <c r="B2042" t="str">
        <f>LEFT(TEXT(A2042,"YYYY"),4)</f>
        <v>2006</v>
      </c>
      <c r="C2042" s="6" t="s">
        <v>10</v>
      </c>
      <c r="D2042" t="s">
        <v>13</v>
      </c>
      <c r="E2042">
        <v>19898</v>
      </c>
      <c r="F2042">
        <v>0.15729644268774703</v>
      </c>
      <c r="L2042" s="4" t="s">
        <v>96</v>
      </c>
      <c r="M2042" t="str">
        <f>LEFT(TEXT(L2042,"YYYY"),4)</f>
        <v>2006</v>
      </c>
      <c r="N2042" s="6" t="s">
        <v>10</v>
      </c>
      <c r="O2042" t="s">
        <v>13</v>
      </c>
      <c r="P2042">
        <v>19898</v>
      </c>
      <c r="Q2042">
        <v>0.15729644268774703</v>
      </c>
    </row>
    <row r="2043" spans="1:17" x14ac:dyDescent="0.4">
      <c r="A2043" s="4" t="s">
        <v>97</v>
      </c>
      <c r="B2043" t="str">
        <f t="shared" ref="B2043:B2106" si="84">LEFT(TEXT(A2043,"YYYY"),4)</f>
        <v>2006</v>
      </c>
      <c r="C2043" s="6" t="s">
        <v>10</v>
      </c>
      <c r="D2043" t="s">
        <v>13</v>
      </c>
      <c r="E2043">
        <v>17723</v>
      </c>
      <c r="F2043">
        <v>0.12839311199171236</v>
      </c>
      <c r="L2043" s="4" t="s">
        <v>97</v>
      </c>
      <c r="M2043" t="str">
        <f t="shared" ref="M2043:M2106" si="85">LEFT(TEXT(L2043,"YYYY"),4)</f>
        <v>2006</v>
      </c>
      <c r="N2043" s="6" t="s">
        <v>10</v>
      </c>
      <c r="O2043" t="s">
        <v>13</v>
      </c>
      <c r="P2043">
        <v>17723</v>
      </c>
      <c r="Q2043">
        <v>0.12839311199171236</v>
      </c>
    </row>
    <row r="2044" spans="1:17" x14ac:dyDescent="0.4">
      <c r="A2044" s="4" t="s">
        <v>98</v>
      </c>
      <c r="B2044" t="str">
        <f t="shared" si="84"/>
        <v>2006</v>
      </c>
      <c r="C2044" s="6" t="s">
        <v>10</v>
      </c>
      <c r="D2044" t="s">
        <v>13</v>
      </c>
      <c r="E2044">
        <v>16227</v>
      </c>
      <c r="F2044">
        <v>0.12480291645195776</v>
      </c>
      <c r="L2044" s="4" t="s">
        <v>98</v>
      </c>
      <c r="M2044" t="str">
        <f t="shared" si="85"/>
        <v>2006</v>
      </c>
      <c r="N2044" s="6" t="s">
        <v>10</v>
      </c>
      <c r="O2044" t="s">
        <v>13</v>
      </c>
      <c r="P2044">
        <v>16227</v>
      </c>
      <c r="Q2044">
        <v>0.12480291645195776</v>
      </c>
    </row>
    <row r="2045" spans="1:17" x14ac:dyDescent="0.4">
      <c r="A2045" s="4" t="s">
        <v>99</v>
      </c>
      <c r="B2045" t="str">
        <f t="shared" si="84"/>
        <v>2006</v>
      </c>
      <c r="C2045" s="6" t="s">
        <v>10</v>
      </c>
      <c r="D2045" t="s">
        <v>13</v>
      </c>
      <c r="E2045">
        <v>17657</v>
      </c>
      <c r="F2045">
        <v>0.12184215792488114</v>
      </c>
      <c r="L2045" s="4" t="s">
        <v>99</v>
      </c>
      <c r="M2045" t="str">
        <f t="shared" si="85"/>
        <v>2006</v>
      </c>
      <c r="N2045" s="6" t="s">
        <v>10</v>
      </c>
      <c r="O2045" t="s">
        <v>13</v>
      </c>
      <c r="P2045">
        <v>17657</v>
      </c>
      <c r="Q2045">
        <v>0.12184215792488114</v>
      </c>
    </row>
    <row r="2046" spans="1:17" x14ac:dyDescent="0.4">
      <c r="A2046" s="4" t="s">
        <v>100</v>
      </c>
      <c r="B2046" t="str">
        <f t="shared" si="84"/>
        <v>2006</v>
      </c>
      <c r="C2046" s="6" t="s">
        <v>10</v>
      </c>
      <c r="D2046" t="s">
        <v>13</v>
      </c>
      <c r="E2046">
        <v>15410</v>
      </c>
      <c r="F2046">
        <v>0.1296330568501102</v>
      </c>
      <c r="L2046" s="4" t="s">
        <v>100</v>
      </c>
      <c r="M2046" t="str">
        <f t="shared" si="85"/>
        <v>2006</v>
      </c>
      <c r="N2046" s="6" t="s">
        <v>10</v>
      </c>
      <c r="O2046" t="s">
        <v>13</v>
      </c>
      <c r="P2046">
        <v>15410</v>
      </c>
      <c r="Q2046">
        <v>0.1296330568501102</v>
      </c>
    </row>
    <row r="2047" spans="1:17" x14ac:dyDescent="0.4">
      <c r="A2047" s="4" t="s">
        <v>101</v>
      </c>
      <c r="B2047" t="str">
        <f t="shared" si="84"/>
        <v>2006</v>
      </c>
      <c r="C2047" s="6" t="s">
        <v>10</v>
      </c>
      <c r="D2047" t="s">
        <v>13</v>
      </c>
      <c r="E2047">
        <v>17393</v>
      </c>
      <c r="F2047">
        <v>0.15287055266488539</v>
      </c>
      <c r="L2047" s="4" t="s">
        <v>101</v>
      </c>
      <c r="M2047" t="str">
        <f t="shared" si="85"/>
        <v>2006</v>
      </c>
      <c r="N2047" s="6" t="s">
        <v>10</v>
      </c>
      <c r="O2047" t="s">
        <v>13</v>
      </c>
      <c r="P2047">
        <v>17393</v>
      </c>
      <c r="Q2047">
        <v>0.15287055266488539</v>
      </c>
    </row>
    <row r="2048" spans="1:17" x14ac:dyDescent="0.4">
      <c r="A2048" s="4" t="s">
        <v>102</v>
      </c>
      <c r="B2048" t="str">
        <f t="shared" si="84"/>
        <v>2006</v>
      </c>
      <c r="C2048" s="6" t="s">
        <v>10</v>
      </c>
      <c r="D2048" t="s">
        <v>13</v>
      </c>
      <c r="E2048">
        <v>27109</v>
      </c>
      <c r="F2048">
        <v>0.15961587150183409</v>
      </c>
      <c r="L2048" s="4" t="s">
        <v>102</v>
      </c>
      <c r="M2048" t="str">
        <f t="shared" si="85"/>
        <v>2006</v>
      </c>
      <c r="N2048" s="6" t="s">
        <v>10</v>
      </c>
      <c r="O2048" t="s">
        <v>13</v>
      </c>
      <c r="P2048">
        <v>27109</v>
      </c>
      <c r="Q2048">
        <v>0.15961587150183409</v>
      </c>
    </row>
    <row r="2049" spans="1:17" x14ac:dyDescent="0.4">
      <c r="A2049" s="4" t="s">
        <v>103</v>
      </c>
      <c r="B2049" t="str">
        <f t="shared" si="84"/>
        <v>2006</v>
      </c>
      <c r="C2049" s="6" t="s">
        <v>10</v>
      </c>
      <c r="D2049" t="s">
        <v>13</v>
      </c>
      <c r="E2049">
        <v>23438</v>
      </c>
      <c r="F2049">
        <v>0.14747001900159815</v>
      </c>
      <c r="L2049" s="4" t="s">
        <v>103</v>
      </c>
      <c r="M2049" t="str">
        <f t="shared" si="85"/>
        <v>2006</v>
      </c>
      <c r="N2049" s="6" t="s">
        <v>10</v>
      </c>
      <c r="O2049" t="s">
        <v>13</v>
      </c>
      <c r="P2049">
        <v>23438</v>
      </c>
      <c r="Q2049">
        <v>0.14747001900159815</v>
      </c>
    </row>
    <row r="2050" spans="1:17" x14ac:dyDescent="0.4">
      <c r="A2050" s="4" t="s">
        <v>104</v>
      </c>
      <c r="B2050" t="str">
        <f t="shared" si="84"/>
        <v>2006</v>
      </c>
      <c r="C2050" s="6" t="s">
        <v>10</v>
      </c>
      <c r="D2050" t="s">
        <v>13</v>
      </c>
      <c r="E2050">
        <v>15350</v>
      </c>
      <c r="F2050">
        <v>0.15336657108315765</v>
      </c>
      <c r="L2050" s="4" t="s">
        <v>104</v>
      </c>
      <c r="M2050" t="str">
        <f t="shared" si="85"/>
        <v>2006</v>
      </c>
      <c r="N2050" s="6" t="s">
        <v>10</v>
      </c>
      <c r="O2050" t="s">
        <v>13</v>
      </c>
      <c r="P2050">
        <v>15350</v>
      </c>
      <c r="Q2050">
        <v>0.15336657108315765</v>
      </c>
    </row>
    <row r="2051" spans="1:17" x14ac:dyDescent="0.4">
      <c r="A2051" s="4" t="s">
        <v>105</v>
      </c>
      <c r="B2051" t="str">
        <f t="shared" si="84"/>
        <v>2006</v>
      </c>
      <c r="C2051" s="6" t="s">
        <v>10</v>
      </c>
      <c r="D2051" t="s">
        <v>13</v>
      </c>
      <c r="E2051">
        <v>17087</v>
      </c>
      <c r="F2051">
        <v>0.15502209157798283</v>
      </c>
      <c r="L2051" s="4" t="s">
        <v>105</v>
      </c>
      <c r="M2051" t="str">
        <f t="shared" si="85"/>
        <v>2006</v>
      </c>
      <c r="N2051" s="6" t="s">
        <v>10</v>
      </c>
      <c r="O2051" t="s">
        <v>13</v>
      </c>
      <c r="P2051">
        <v>17087</v>
      </c>
      <c r="Q2051">
        <v>0.15502209157798283</v>
      </c>
    </row>
    <row r="2052" spans="1:17" x14ac:dyDescent="0.4">
      <c r="A2052" s="4" t="s">
        <v>106</v>
      </c>
      <c r="B2052" t="str">
        <f t="shared" si="84"/>
        <v>2006</v>
      </c>
      <c r="C2052" s="6" t="s">
        <v>10</v>
      </c>
      <c r="D2052" t="s">
        <v>13</v>
      </c>
      <c r="E2052">
        <v>15953</v>
      </c>
      <c r="F2052">
        <v>0.12450538901592902</v>
      </c>
      <c r="L2052" s="4" t="s">
        <v>106</v>
      </c>
      <c r="M2052" t="str">
        <f t="shared" si="85"/>
        <v>2006</v>
      </c>
      <c r="N2052" s="6" t="s">
        <v>10</v>
      </c>
      <c r="O2052" t="s">
        <v>13</v>
      </c>
      <c r="P2052">
        <v>15953</v>
      </c>
      <c r="Q2052">
        <v>0.12450538901592902</v>
      </c>
    </row>
    <row r="2053" spans="1:17" x14ac:dyDescent="0.4">
      <c r="A2053" s="4" t="s">
        <v>107</v>
      </c>
      <c r="B2053" t="str">
        <f t="shared" si="84"/>
        <v>2006</v>
      </c>
      <c r="C2053" s="6" t="s">
        <v>10</v>
      </c>
      <c r="D2053" t="s">
        <v>13</v>
      </c>
      <c r="E2053">
        <v>16218</v>
      </c>
      <c r="F2053">
        <v>0.13390689763363442</v>
      </c>
      <c r="L2053" s="4" t="s">
        <v>107</v>
      </c>
      <c r="M2053" t="str">
        <f t="shared" si="85"/>
        <v>2006</v>
      </c>
      <c r="N2053" s="6" t="s">
        <v>10</v>
      </c>
      <c r="O2053" t="s">
        <v>13</v>
      </c>
      <c r="P2053">
        <v>16218</v>
      </c>
      <c r="Q2053">
        <v>0.13390689763363442</v>
      </c>
    </row>
    <row r="2054" spans="1:17" x14ac:dyDescent="0.4">
      <c r="A2054" s="4" t="s">
        <v>108</v>
      </c>
      <c r="B2054" t="str">
        <f t="shared" si="84"/>
        <v>2007</v>
      </c>
      <c r="C2054" s="6" t="s">
        <v>10</v>
      </c>
      <c r="D2054" t="s">
        <v>13</v>
      </c>
      <c r="E2054">
        <v>17156</v>
      </c>
      <c r="F2054">
        <v>0.15073584325440409</v>
      </c>
      <c r="L2054" s="4" t="s">
        <v>108</v>
      </c>
      <c r="M2054" t="str">
        <f t="shared" si="85"/>
        <v>2007</v>
      </c>
      <c r="N2054" s="6" t="s">
        <v>10</v>
      </c>
      <c r="O2054" t="s">
        <v>13</v>
      </c>
      <c r="P2054">
        <v>17156</v>
      </c>
      <c r="Q2054">
        <v>0.15073584325440409</v>
      </c>
    </row>
    <row r="2055" spans="1:17" x14ac:dyDescent="0.4">
      <c r="A2055" s="4" t="s">
        <v>109</v>
      </c>
      <c r="B2055" t="str">
        <f t="shared" si="84"/>
        <v>2007</v>
      </c>
      <c r="C2055" s="6" t="s">
        <v>10</v>
      </c>
      <c r="D2055" t="s">
        <v>13</v>
      </c>
      <c r="E2055">
        <v>23307</v>
      </c>
      <c r="F2055">
        <v>0.14344093300920085</v>
      </c>
      <c r="L2055" s="4" t="s">
        <v>109</v>
      </c>
      <c r="M2055" t="str">
        <f t="shared" si="85"/>
        <v>2007</v>
      </c>
      <c r="N2055" s="6" t="s">
        <v>10</v>
      </c>
      <c r="O2055" t="s">
        <v>13</v>
      </c>
      <c r="P2055">
        <v>23307</v>
      </c>
      <c r="Q2055">
        <v>0.14344093300920085</v>
      </c>
    </row>
    <row r="2056" spans="1:17" x14ac:dyDescent="0.4">
      <c r="A2056" s="4" t="s">
        <v>110</v>
      </c>
      <c r="B2056" t="str">
        <f t="shared" si="84"/>
        <v>2007</v>
      </c>
      <c r="C2056" s="6" t="s">
        <v>10</v>
      </c>
      <c r="D2056" t="s">
        <v>13</v>
      </c>
      <c r="E2056">
        <v>16091</v>
      </c>
      <c r="F2056">
        <v>0.13563450920891812</v>
      </c>
      <c r="L2056" s="4" t="s">
        <v>110</v>
      </c>
      <c r="M2056" t="str">
        <f t="shared" si="85"/>
        <v>2007</v>
      </c>
      <c r="N2056" s="6" t="s">
        <v>10</v>
      </c>
      <c r="O2056" t="s">
        <v>13</v>
      </c>
      <c r="P2056">
        <v>16091</v>
      </c>
      <c r="Q2056">
        <v>0.13563450920891812</v>
      </c>
    </row>
    <row r="2057" spans="1:17" x14ac:dyDescent="0.4">
      <c r="A2057" s="4" t="s">
        <v>111</v>
      </c>
      <c r="B2057" t="str">
        <f t="shared" si="84"/>
        <v>2007</v>
      </c>
      <c r="C2057" s="6" t="s">
        <v>10</v>
      </c>
      <c r="D2057" t="s">
        <v>13</v>
      </c>
      <c r="E2057">
        <v>15343</v>
      </c>
      <c r="F2057">
        <v>0.10594238524001547</v>
      </c>
      <c r="L2057" s="4" t="s">
        <v>111</v>
      </c>
      <c r="M2057" t="str">
        <f t="shared" si="85"/>
        <v>2007</v>
      </c>
      <c r="N2057" s="6" t="s">
        <v>10</v>
      </c>
      <c r="O2057" t="s">
        <v>13</v>
      </c>
      <c r="P2057">
        <v>15343</v>
      </c>
      <c r="Q2057">
        <v>0.10594238524001547</v>
      </c>
    </row>
    <row r="2058" spans="1:17" x14ac:dyDescent="0.4">
      <c r="A2058" s="4" t="s">
        <v>112</v>
      </c>
      <c r="B2058" t="str">
        <f t="shared" si="84"/>
        <v>2007</v>
      </c>
      <c r="C2058" s="6" t="s">
        <v>10</v>
      </c>
      <c r="D2058" t="s">
        <v>13</v>
      </c>
      <c r="E2058">
        <v>14952</v>
      </c>
      <c r="F2058">
        <v>0.11846264766235927</v>
      </c>
      <c r="L2058" s="4" t="s">
        <v>112</v>
      </c>
      <c r="M2058" t="str">
        <f t="shared" si="85"/>
        <v>2007</v>
      </c>
      <c r="N2058" s="6" t="s">
        <v>10</v>
      </c>
      <c r="O2058" t="s">
        <v>13</v>
      </c>
      <c r="P2058">
        <v>14952</v>
      </c>
      <c r="Q2058">
        <v>0.11846264766235927</v>
      </c>
    </row>
    <row r="2059" spans="1:17" x14ac:dyDescent="0.4">
      <c r="A2059" s="4" t="s">
        <v>113</v>
      </c>
      <c r="B2059" t="str">
        <f t="shared" si="84"/>
        <v>2007</v>
      </c>
      <c r="C2059" s="6" t="s">
        <v>10</v>
      </c>
      <c r="D2059" t="s">
        <v>13</v>
      </c>
      <c r="E2059">
        <v>16868</v>
      </c>
      <c r="F2059">
        <v>0.13946720023812278</v>
      </c>
      <c r="L2059" s="4" t="s">
        <v>113</v>
      </c>
      <c r="M2059" t="str">
        <f t="shared" si="85"/>
        <v>2007</v>
      </c>
      <c r="N2059" s="6" t="s">
        <v>10</v>
      </c>
      <c r="O2059" t="s">
        <v>13</v>
      </c>
      <c r="P2059">
        <v>16868</v>
      </c>
      <c r="Q2059">
        <v>0.13946720023812278</v>
      </c>
    </row>
    <row r="2060" spans="1:17" x14ac:dyDescent="0.4">
      <c r="A2060" s="4" t="s">
        <v>114</v>
      </c>
      <c r="B2060" t="str">
        <f t="shared" si="84"/>
        <v>2007</v>
      </c>
      <c r="C2060" s="6" t="s">
        <v>10</v>
      </c>
      <c r="D2060" t="s">
        <v>13</v>
      </c>
      <c r="E2060">
        <v>24849</v>
      </c>
      <c r="F2060">
        <v>0.14859620272088503</v>
      </c>
      <c r="L2060" s="4" t="s">
        <v>114</v>
      </c>
      <c r="M2060" t="str">
        <f t="shared" si="85"/>
        <v>2007</v>
      </c>
      <c r="N2060" s="6" t="s">
        <v>10</v>
      </c>
      <c r="O2060" t="s">
        <v>13</v>
      </c>
      <c r="P2060">
        <v>24849</v>
      </c>
      <c r="Q2060">
        <v>0.14859620272088503</v>
      </c>
    </row>
    <row r="2061" spans="1:17" x14ac:dyDescent="0.4">
      <c r="A2061" s="4" t="s">
        <v>115</v>
      </c>
      <c r="B2061" t="str">
        <f t="shared" si="84"/>
        <v>2007</v>
      </c>
      <c r="C2061" s="6" t="s">
        <v>10</v>
      </c>
      <c r="D2061" t="s">
        <v>13</v>
      </c>
      <c r="E2061">
        <v>21028</v>
      </c>
      <c r="F2061">
        <v>0.12406265671553733</v>
      </c>
      <c r="L2061" s="4" t="s">
        <v>115</v>
      </c>
      <c r="M2061" t="str">
        <f t="shared" si="85"/>
        <v>2007</v>
      </c>
      <c r="N2061" s="6" t="s">
        <v>10</v>
      </c>
      <c r="O2061" t="s">
        <v>13</v>
      </c>
      <c r="P2061">
        <v>21028</v>
      </c>
      <c r="Q2061">
        <v>0.12406265671553733</v>
      </c>
    </row>
    <row r="2062" spans="1:17" x14ac:dyDescent="0.4">
      <c r="A2062" s="4" t="s">
        <v>116</v>
      </c>
      <c r="B2062" t="str">
        <f t="shared" si="84"/>
        <v>2007</v>
      </c>
      <c r="C2062" s="6" t="s">
        <v>10</v>
      </c>
      <c r="D2062" t="s">
        <v>13</v>
      </c>
      <c r="E2062">
        <v>16276</v>
      </c>
      <c r="F2062">
        <v>0.13988466133232491</v>
      </c>
      <c r="L2062" s="4" t="s">
        <v>116</v>
      </c>
      <c r="M2062" t="str">
        <f t="shared" si="85"/>
        <v>2007</v>
      </c>
      <c r="N2062" s="6" t="s">
        <v>10</v>
      </c>
      <c r="O2062" t="s">
        <v>13</v>
      </c>
      <c r="P2062">
        <v>16276</v>
      </c>
      <c r="Q2062">
        <v>0.13988466133232491</v>
      </c>
    </row>
    <row r="2063" spans="1:17" x14ac:dyDescent="0.4">
      <c r="A2063" s="4" t="s">
        <v>117</v>
      </c>
      <c r="B2063" t="str">
        <f t="shared" si="84"/>
        <v>2007</v>
      </c>
      <c r="C2063" s="6" t="s">
        <v>10</v>
      </c>
      <c r="D2063" t="s">
        <v>13</v>
      </c>
      <c r="E2063">
        <v>14426</v>
      </c>
      <c r="F2063">
        <v>0.11789704235826774</v>
      </c>
      <c r="L2063" s="4" t="s">
        <v>117</v>
      </c>
      <c r="M2063" t="str">
        <f t="shared" si="85"/>
        <v>2007</v>
      </c>
      <c r="N2063" s="6" t="s">
        <v>10</v>
      </c>
      <c r="O2063" t="s">
        <v>13</v>
      </c>
      <c r="P2063">
        <v>14426</v>
      </c>
      <c r="Q2063">
        <v>0.11789704235826774</v>
      </c>
    </row>
    <row r="2064" spans="1:17" x14ac:dyDescent="0.4">
      <c r="A2064" s="4" t="s">
        <v>118</v>
      </c>
      <c r="B2064" t="str">
        <f t="shared" si="84"/>
        <v>2007</v>
      </c>
      <c r="C2064" s="6" t="s">
        <v>10</v>
      </c>
      <c r="D2064" t="s">
        <v>13</v>
      </c>
      <c r="E2064">
        <v>13742</v>
      </c>
      <c r="F2064">
        <v>9.7248563421745413E-2</v>
      </c>
      <c r="L2064" s="4" t="s">
        <v>118</v>
      </c>
      <c r="M2064" t="str">
        <f t="shared" si="85"/>
        <v>2007</v>
      </c>
      <c r="N2064" s="6" t="s">
        <v>10</v>
      </c>
      <c r="O2064" t="s">
        <v>13</v>
      </c>
      <c r="P2064">
        <v>13742</v>
      </c>
      <c r="Q2064">
        <v>9.7248563421745413E-2</v>
      </c>
    </row>
    <row r="2065" spans="1:17" x14ac:dyDescent="0.4">
      <c r="A2065" s="4" t="s">
        <v>119</v>
      </c>
      <c r="B2065" t="str">
        <f t="shared" si="84"/>
        <v>2007</v>
      </c>
      <c r="C2065" s="6" t="s">
        <v>10</v>
      </c>
      <c r="D2065" t="s">
        <v>13</v>
      </c>
      <c r="E2065">
        <v>14118</v>
      </c>
      <c r="F2065">
        <v>0.10528906389833542</v>
      </c>
      <c r="L2065" s="4" t="s">
        <v>119</v>
      </c>
      <c r="M2065" t="str">
        <f t="shared" si="85"/>
        <v>2007</v>
      </c>
      <c r="N2065" s="6" t="s">
        <v>10</v>
      </c>
      <c r="O2065" t="s">
        <v>13</v>
      </c>
      <c r="P2065">
        <v>14118</v>
      </c>
      <c r="Q2065">
        <v>0.10528906389833542</v>
      </c>
    </row>
    <row r="2066" spans="1:17" x14ac:dyDescent="0.4">
      <c r="A2066" s="4" t="s">
        <v>120</v>
      </c>
      <c r="B2066" t="str">
        <f t="shared" si="84"/>
        <v>2008</v>
      </c>
      <c r="C2066" s="6" t="s">
        <v>10</v>
      </c>
      <c r="D2066" t="s">
        <v>13</v>
      </c>
      <c r="E2066">
        <v>16342</v>
      </c>
      <c r="F2066">
        <v>0.11214196505771104</v>
      </c>
      <c r="L2066" s="4" t="s">
        <v>120</v>
      </c>
      <c r="M2066" t="str">
        <f t="shared" si="85"/>
        <v>2008</v>
      </c>
      <c r="N2066" s="6" t="s">
        <v>10</v>
      </c>
      <c r="O2066" t="s">
        <v>13</v>
      </c>
      <c r="P2066">
        <v>16342</v>
      </c>
      <c r="Q2066">
        <v>0.11214196505771104</v>
      </c>
    </row>
    <row r="2067" spans="1:17" x14ac:dyDescent="0.4">
      <c r="A2067" s="4" t="s">
        <v>121</v>
      </c>
      <c r="B2067" t="str">
        <f t="shared" si="84"/>
        <v>2008</v>
      </c>
      <c r="C2067" s="6" t="s">
        <v>10</v>
      </c>
      <c r="D2067" t="s">
        <v>13</v>
      </c>
      <c r="E2067">
        <v>17829</v>
      </c>
      <c r="F2067">
        <v>0.10635734014185751</v>
      </c>
      <c r="L2067" s="4" t="s">
        <v>121</v>
      </c>
      <c r="M2067" t="str">
        <f t="shared" si="85"/>
        <v>2008</v>
      </c>
      <c r="N2067" s="6" t="s">
        <v>10</v>
      </c>
      <c r="O2067" t="s">
        <v>13</v>
      </c>
      <c r="P2067">
        <v>17829</v>
      </c>
      <c r="Q2067">
        <v>0.10635734014185751</v>
      </c>
    </row>
    <row r="2068" spans="1:17" x14ac:dyDescent="0.4">
      <c r="A2068" s="4" t="s">
        <v>122</v>
      </c>
      <c r="B2068" t="str">
        <f t="shared" si="84"/>
        <v>2008</v>
      </c>
      <c r="C2068" s="6" t="s">
        <v>10</v>
      </c>
      <c r="D2068" t="s">
        <v>13</v>
      </c>
      <c r="E2068">
        <v>13778</v>
      </c>
      <c r="F2068">
        <v>9.7782193676590606E-2</v>
      </c>
      <c r="L2068" s="4" t="s">
        <v>122</v>
      </c>
      <c r="M2068" t="str">
        <f t="shared" si="85"/>
        <v>2008</v>
      </c>
      <c r="N2068" s="6" t="s">
        <v>10</v>
      </c>
      <c r="O2068" t="s">
        <v>13</v>
      </c>
      <c r="P2068">
        <v>13778</v>
      </c>
      <c r="Q2068">
        <v>9.7782193676590606E-2</v>
      </c>
    </row>
    <row r="2069" spans="1:17" x14ac:dyDescent="0.4">
      <c r="A2069" s="4" t="s">
        <v>123</v>
      </c>
      <c r="B2069" t="str">
        <f t="shared" si="84"/>
        <v>2008</v>
      </c>
      <c r="C2069" s="6" t="s">
        <v>10</v>
      </c>
      <c r="D2069" t="s">
        <v>13</v>
      </c>
      <c r="E2069">
        <v>13944</v>
      </c>
      <c r="F2069">
        <v>9.7653897331745926E-2</v>
      </c>
      <c r="L2069" s="4" t="s">
        <v>123</v>
      </c>
      <c r="M2069" t="str">
        <f t="shared" si="85"/>
        <v>2008</v>
      </c>
      <c r="N2069" s="6" t="s">
        <v>10</v>
      </c>
      <c r="O2069" t="s">
        <v>13</v>
      </c>
      <c r="P2069">
        <v>13944</v>
      </c>
      <c r="Q2069">
        <v>9.7653897331745926E-2</v>
      </c>
    </row>
    <row r="2070" spans="1:17" x14ac:dyDescent="0.4">
      <c r="A2070" s="4" t="s">
        <v>124</v>
      </c>
      <c r="B2070" t="str">
        <f t="shared" si="84"/>
        <v>2008</v>
      </c>
      <c r="C2070" s="6" t="s">
        <v>10</v>
      </c>
      <c r="D2070" t="s">
        <v>13</v>
      </c>
      <c r="E2070">
        <v>14276</v>
      </c>
      <c r="F2070">
        <v>0.11433605638314913</v>
      </c>
      <c r="L2070" s="4" t="s">
        <v>124</v>
      </c>
      <c r="M2070" t="str">
        <f t="shared" si="85"/>
        <v>2008</v>
      </c>
      <c r="N2070" s="6" t="s">
        <v>10</v>
      </c>
      <c r="O2070" t="s">
        <v>13</v>
      </c>
      <c r="P2070">
        <v>14276</v>
      </c>
      <c r="Q2070">
        <v>0.11433605638314913</v>
      </c>
    </row>
    <row r="2071" spans="1:17" x14ac:dyDescent="0.4">
      <c r="A2071" s="4" t="s">
        <v>125</v>
      </c>
      <c r="B2071" t="str">
        <f t="shared" si="84"/>
        <v>2008</v>
      </c>
      <c r="C2071" s="6" t="s">
        <v>10</v>
      </c>
      <c r="D2071" t="s">
        <v>13</v>
      </c>
      <c r="E2071">
        <v>13146</v>
      </c>
      <c r="F2071">
        <v>0.12148375411229809</v>
      </c>
      <c r="L2071" s="4" t="s">
        <v>125</v>
      </c>
      <c r="M2071" t="str">
        <f t="shared" si="85"/>
        <v>2008</v>
      </c>
      <c r="N2071" s="6" t="s">
        <v>10</v>
      </c>
      <c r="O2071" t="s">
        <v>13</v>
      </c>
      <c r="P2071">
        <v>13146</v>
      </c>
      <c r="Q2071">
        <v>0.12148375411229809</v>
      </c>
    </row>
    <row r="2072" spans="1:17" x14ac:dyDescent="0.4">
      <c r="A2072" s="4" t="s">
        <v>126</v>
      </c>
      <c r="B2072" t="str">
        <f t="shared" si="84"/>
        <v>2008</v>
      </c>
      <c r="C2072" s="6" t="s">
        <v>10</v>
      </c>
      <c r="D2072" t="s">
        <v>13</v>
      </c>
      <c r="E2072">
        <v>19398</v>
      </c>
      <c r="F2072">
        <v>0.12538702692220677</v>
      </c>
      <c r="L2072" s="4" t="s">
        <v>126</v>
      </c>
      <c r="M2072" t="str">
        <f t="shared" si="85"/>
        <v>2008</v>
      </c>
      <c r="N2072" s="6" t="s">
        <v>10</v>
      </c>
      <c r="O2072" t="s">
        <v>13</v>
      </c>
      <c r="P2072">
        <v>19398</v>
      </c>
      <c r="Q2072">
        <v>0.12538702692220677</v>
      </c>
    </row>
    <row r="2073" spans="1:17" x14ac:dyDescent="0.4">
      <c r="A2073" s="4" t="s">
        <v>127</v>
      </c>
      <c r="B2073" t="str">
        <f t="shared" si="84"/>
        <v>2008</v>
      </c>
      <c r="C2073" s="6" t="s">
        <v>10</v>
      </c>
      <c r="D2073" t="s">
        <v>13</v>
      </c>
      <c r="E2073">
        <v>16923</v>
      </c>
      <c r="F2073">
        <v>0.1237739989029073</v>
      </c>
      <c r="L2073" s="4" t="s">
        <v>127</v>
      </c>
      <c r="M2073" t="str">
        <f t="shared" si="85"/>
        <v>2008</v>
      </c>
      <c r="N2073" s="6" t="s">
        <v>10</v>
      </c>
      <c r="O2073" t="s">
        <v>13</v>
      </c>
      <c r="P2073">
        <v>16923</v>
      </c>
      <c r="Q2073">
        <v>0.1237739989029073</v>
      </c>
    </row>
    <row r="2074" spans="1:17" x14ac:dyDescent="0.4">
      <c r="A2074" s="4" t="s">
        <v>128</v>
      </c>
      <c r="B2074" t="str">
        <f t="shared" si="84"/>
        <v>2008</v>
      </c>
      <c r="C2074" s="6" t="s">
        <v>10</v>
      </c>
      <c r="D2074" t="s">
        <v>13</v>
      </c>
      <c r="E2074">
        <v>12303</v>
      </c>
      <c r="F2074">
        <v>0.12229986977742875</v>
      </c>
      <c r="L2074" s="4" t="s">
        <v>128</v>
      </c>
      <c r="M2074" t="str">
        <f t="shared" si="85"/>
        <v>2008</v>
      </c>
      <c r="N2074" s="6" t="s">
        <v>10</v>
      </c>
      <c r="O2074" t="s">
        <v>13</v>
      </c>
      <c r="P2074">
        <v>12303</v>
      </c>
      <c r="Q2074">
        <v>0.12229986977742875</v>
      </c>
    </row>
    <row r="2075" spans="1:17" x14ac:dyDescent="0.4">
      <c r="A2075" s="4" t="s">
        <v>129</v>
      </c>
      <c r="B2075" t="str">
        <f t="shared" si="84"/>
        <v>2008</v>
      </c>
      <c r="C2075" s="6" t="s">
        <v>10</v>
      </c>
      <c r="D2075" t="s">
        <v>13</v>
      </c>
      <c r="E2075">
        <v>13503</v>
      </c>
      <c r="F2075">
        <v>0.12136219014578203</v>
      </c>
      <c r="L2075" s="4" t="s">
        <v>129</v>
      </c>
      <c r="M2075" t="str">
        <f t="shared" si="85"/>
        <v>2008</v>
      </c>
      <c r="N2075" s="6" t="s">
        <v>10</v>
      </c>
      <c r="O2075" t="s">
        <v>13</v>
      </c>
      <c r="P2075">
        <v>13503</v>
      </c>
      <c r="Q2075">
        <v>0.12136219014578203</v>
      </c>
    </row>
    <row r="2076" spans="1:17" x14ac:dyDescent="0.4">
      <c r="A2076" s="4" t="s">
        <v>130</v>
      </c>
      <c r="B2076" t="str">
        <f t="shared" si="84"/>
        <v>2008</v>
      </c>
      <c r="C2076" s="6" t="s">
        <v>10</v>
      </c>
      <c r="D2076" t="s">
        <v>13</v>
      </c>
      <c r="E2076">
        <v>12535</v>
      </c>
      <c r="F2076">
        <v>0.11216701117643374</v>
      </c>
      <c r="L2076" s="4" t="s">
        <v>130</v>
      </c>
      <c r="M2076" t="str">
        <f t="shared" si="85"/>
        <v>2008</v>
      </c>
      <c r="N2076" s="6" t="s">
        <v>10</v>
      </c>
      <c r="O2076" t="s">
        <v>13</v>
      </c>
      <c r="P2076">
        <v>12535</v>
      </c>
      <c r="Q2076">
        <v>0.11216701117643374</v>
      </c>
    </row>
    <row r="2077" spans="1:17" x14ac:dyDescent="0.4">
      <c r="A2077" s="4" t="s">
        <v>131</v>
      </c>
      <c r="B2077" t="str">
        <f t="shared" si="84"/>
        <v>2008</v>
      </c>
      <c r="C2077" s="6" t="s">
        <v>10</v>
      </c>
      <c r="D2077" t="s">
        <v>13</v>
      </c>
      <c r="E2077">
        <v>11947</v>
      </c>
      <c r="F2077">
        <v>0.11712974764211063</v>
      </c>
      <c r="L2077" s="4" t="s">
        <v>131</v>
      </c>
      <c r="M2077" t="str">
        <f t="shared" si="85"/>
        <v>2008</v>
      </c>
      <c r="N2077" s="6" t="s">
        <v>10</v>
      </c>
      <c r="O2077" t="s">
        <v>13</v>
      </c>
      <c r="P2077">
        <v>11947</v>
      </c>
      <c r="Q2077">
        <v>0.11712974764211063</v>
      </c>
    </row>
    <row r="2078" spans="1:17" x14ac:dyDescent="0.4">
      <c r="A2078" s="4" t="s">
        <v>132</v>
      </c>
      <c r="B2078" t="str">
        <f t="shared" si="84"/>
        <v>2009</v>
      </c>
      <c r="C2078" s="6" t="s">
        <v>10</v>
      </c>
      <c r="D2078" t="s">
        <v>13</v>
      </c>
      <c r="E2078">
        <v>15986</v>
      </c>
      <c r="F2078">
        <v>0.10951415339928205</v>
      </c>
      <c r="L2078" s="4" t="s">
        <v>132</v>
      </c>
      <c r="M2078" t="str">
        <f t="shared" si="85"/>
        <v>2009</v>
      </c>
      <c r="N2078" s="6" t="s">
        <v>10</v>
      </c>
      <c r="O2078" t="s">
        <v>13</v>
      </c>
      <c r="P2078">
        <v>15986</v>
      </c>
      <c r="Q2078">
        <v>0.10951415339928205</v>
      </c>
    </row>
    <row r="2079" spans="1:17" x14ac:dyDescent="0.4">
      <c r="A2079" s="4" t="s">
        <v>133</v>
      </c>
      <c r="B2079" t="str">
        <f t="shared" si="84"/>
        <v>2009</v>
      </c>
      <c r="C2079" s="6" t="s">
        <v>10</v>
      </c>
      <c r="D2079" t="s">
        <v>13</v>
      </c>
      <c r="E2079">
        <v>12744</v>
      </c>
      <c r="F2079">
        <v>0.11246822931375318</v>
      </c>
      <c r="L2079" s="4" t="s">
        <v>133</v>
      </c>
      <c r="M2079" t="str">
        <f t="shared" si="85"/>
        <v>2009</v>
      </c>
      <c r="N2079" s="6" t="s">
        <v>10</v>
      </c>
      <c r="O2079" t="s">
        <v>13</v>
      </c>
      <c r="P2079">
        <v>12744</v>
      </c>
      <c r="Q2079">
        <v>0.11246822931375318</v>
      </c>
    </row>
    <row r="2080" spans="1:17" x14ac:dyDescent="0.4">
      <c r="A2080" s="4" t="s">
        <v>134</v>
      </c>
      <c r="B2080" t="str">
        <f t="shared" si="84"/>
        <v>2009</v>
      </c>
      <c r="C2080" s="6" t="s">
        <v>10</v>
      </c>
      <c r="D2080" t="s">
        <v>13</v>
      </c>
      <c r="E2080">
        <v>12542</v>
      </c>
      <c r="F2080">
        <v>9.9589477278321695E-2</v>
      </c>
      <c r="L2080" s="4" t="s">
        <v>134</v>
      </c>
      <c r="M2080" t="str">
        <f t="shared" si="85"/>
        <v>2009</v>
      </c>
      <c r="N2080" s="6" t="s">
        <v>10</v>
      </c>
      <c r="O2080" t="s">
        <v>13</v>
      </c>
      <c r="P2080">
        <v>12542</v>
      </c>
      <c r="Q2080">
        <v>9.9589477278321695E-2</v>
      </c>
    </row>
    <row r="2081" spans="1:17" x14ac:dyDescent="0.4">
      <c r="A2081" s="4" t="s">
        <v>135</v>
      </c>
      <c r="B2081" t="str">
        <f t="shared" si="84"/>
        <v>2009</v>
      </c>
      <c r="C2081" s="6" t="s">
        <v>10</v>
      </c>
      <c r="D2081" t="s">
        <v>13</v>
      </c>
      <c r="E2081">
        <v>11970</v>
      </c>
      <c r="F2081">
        <v>9.3483490050295215E-2</v>
      </c>
      <c r="L2081" s="4" t="s">
        <v>135</v>
      </c>
      <c r="M2081" t="str">
        <f t="shared" si="85"/>
        <v>2009</v>
      </c>
      <c r="N2081" s="6" t="s">
        <v>10</v>
      </c>
      <c r="O2081" t="s">
        <v>13</v>
      </c>
      <c r="P2081">
        <v>11970</v>
      </c>
      <c r="Q2081">
        <v>9.3483490050295215E-2</v>
      </c>
    </row>
    <row r="2082" spans="1:17" x14ac:dyDescent="0.4">
      <c r="A2082" s="4" t="s">
        <v>136</v>
      </c>
      <c r="B2082" t="str">
        <f t="shared" si="84"/>
        <v>2009</v>
      </c>
      <c r="C2082" s="6" t="s">
        <v>10</v>
      </c>
      <c r="D2082" t="s">
        <v>13</v>
      </c>
      <c r="E2082">
        <v>11602</v>
      </c>
      <c r="F2082">
        <v>0.13467990016832085</v>
      </c>
      <c r="L2082" s="4" t="s">
        <v>136</v>
      </c>
      <c r="M2082" t="str">
        <f t="shared" si="85"/>
        <v>2009</v>
      </c>
      <c r="N2082" s="6" t="s">
        <v>10</v>
      </c>
      <c r="O2082" t="s">
        <v>13</v>
      </c>
      <c r="P2082">
        <v>11602</v>
      </c>
      <c r="Q2082">
        <v>0.13467990016832085</v>
      </c>
    </row>
    <row r="2083" spans="1:17" x14ac:dyDescent="0.4">
      <c r="A2083" s="4" t="s">
        <v>137</v>
      </c>
      <c r="B2083" t="str">
        <f t="shared" si="84"/>
        <v>2009</v>
      </c>
      <c r="C2083" s="6" t="s">
        <v>10</v>
      </c>
      <c r="D2083" t="s">
        <v>13</v>
      </c>
      <c r="E2083">
        <v>11486</v>
      </c>
      <c r="F2083">
        <v>0.15080417514606448</v>
      </c>
      <c r="L2083" s="4" t="s">
        <v>137</v>
      </c>
      <c r="M2083" t="str">
        <f t="shared" si="85"/>
        <v>2009</v>
      </c>
      <c r="N2083" s="6" t="s">
        <v>10</v>
      </c>
      <c r="O2083" t="s">
        <v>13</v>
      </c>
      <c r="P2083">
        <v>11486</v>
      </c>
      <c r="Q2083">
        <v>0.15080417514606448</v>
      </c>
    </row>
    <row r="2084" spans="1:17" x14ac:dyDescent="0.4">
      <c r="A2084" s="4" t="s">
        <v>138</v>
      </c>
      <c r="B2084" t="str">
        <f t="shared" si="84"/>
        <v>2009</v>
      </c>
      <c r="C2084" s="6" t="s">
        <v>10</v>
      </c>
      <c r="D2084" t="s">
        <v>13</v>
      </c>
      <c r="E2084">
        <v>17351</v>
      </c>
      <c r="F2084">
        <v>0.1395717365423598</v>
      </c>
      <c r="L2084" s="4" t="s">
        <v>138</v>
      </c>
      <c r="M2084" t="str">
        <f t="shared" si="85"/>
        <v>2009</v>
      </c>
      <c r="N2084" s="6" t="s">
        <v>10</v>
      </c>
      <c r="O2084" t="s">
        <v>13</v>
      </c>
      <c r="P2084">
        <v>17351</v>
      </c>
      <c r="Q2084">
        <v>0.1395717365423598</v>
      </c>
    </row>
    <row r="2085" spans="1:17" x14ac:dyDescent="0.4">
      <c r="A2085" s="4" t="s">
        <v>139</v>
      </c>
      <c r="B2085" t="str">
        <f t="shared" si="84"/>
        <v>2009</v>
      </c>
      <c r="C2085" s="6" t="s">
        <v>10</v>
      </c>
      <c r="D2085" t="s">
        <v>13</v>
      </c>
      <c r="E2085">
        <v>17490</v>
      </c>
      <c r="F2085">
        <v>0.1234506903074621</v>
      </c>
      <c r="L2085" s="4" t="s">
        <v>139</v>
      </c>
      <c r="M2085" t="str">
        <f t="shared" si="85"/>
        <v>2009</v>
      </c>
      <c r="N2085" s="6" t="s">
        <v>10</v>
      </c>
      <c r="O2085" t="s">
        <v>13</v>
      </c>
      <c r="P2085">
        <v>17490</v>
      </c>
      <c r="Q2085">
        <v>0.1234506903074621</v>
      </c>
    </row>
    <row r="2086" spans="1:17" x14ac:dyDescent="0.4">
      <c r="A2086" s="4" t="s">
        <v>140</v>
      </c>
      <c r="B2086" t="str">
        <f t="shared" si="84"/>
        <v>2009</v>
      </c>
      <c r="C2086" s="6" t="s">
        <v>10</v>
      </c>
      <c r="D2086" t="s">
        <v>13</v>
      </c>
      <c r="E2086">
        <v>10443</v>
      </c>
      <c r="F2086">
        <v>0.11306842789086184</v>
      </c>
      <c r="L2086" s="4" t="s">
        <v>140</v>
      </c>
      <c r="M2086" t="str">
        <f t="shared" si="85"/>
        <v>2009</v>
      </c>
      <c r="N2086" s="6" t="s">
        <v>10</v>
      </c>
      <c r="O2086" t="s">
        <v>13</v>
      </c>
      <c r="P2086">
        <v>10443</v>
      </c>
      <c r="Q2086">
        <v>0.11306842789086184</v>
      </c>
    </row>
    <row r="2087" spans="1:17" x14ac:dyDescent="0.4">
      <c r="A2087" s="4" t="s">
        <v>141</v>
      </c>
      <c r="B2087" t="str">
        <f t="shared" si="84"/>
        <v>2009</v>
      </c>
      <c r="C2087" s="6" t="s">
        <v>10</v>
      </c>
      <c r="D2087" t="s">
        <v>13</v>
      </c>
      <c r="E2087">
        <v>13208</v>
      </c>
      <c r="F2087">
        <v>0.10732452505159833</v>
      </c>
      <c r="L2087" s="4" t="s">
        <v>141</v>
      </c>
      <c r="M2087" t="str">
        <f t="shared" si="85"/>
        <v>2009</v>
      </c>
      <c r="N2087" s="6" t="s">
        <v>10</v>
      </c>
      <c r="O2087" t="s">
        <v>13</v>
      </c>
      <c r="P2087">
        <v>13208</v>
      </c>
      <c r="Q2087">
        <v>0.10732452505159833</v>
      </c>
    </row>
    <row r="2088" spans="1:17" x14ac:dyDescent="0.4">
      <c r="A2088" s="4" t="s">
        <v>142</v>
      </c>
      <c r="B2088" t="str">
        <f t="shared" si="84"/>
        <v>2009</v>
      </c>
      <c r="C2088" s="6" t="s">
        <v>10</v>
      </c>
      <c r="D2088" t="s">
        <v>13</v>
      </c>
      <c r="E2088">
        <v>11900</v>
      </c>
      <c r="F2088">
        <v>9.6182601456479389E-2</v>
      </c>
      <c r="L2088" s="4" t="s">
        <v>142</v>
      </c>
      <c r="M2088" t="str">
        <f t="shared" si="85"/>
        <v>2009</v>
      </c>
      <c r="N2088" s="6" t="s">
        <v>10</v>
      </c>
      <c r="O2088" t="s">
        <v>13</v>
      </c>
      <c r="P2088">
        <v>11900</v>
      </c>
      <c r="Q2088">
        <v>9.6182601456479389E-2</v>
      </c>
    </row>
    <row r="2089" spans="1:17" x14ac:dyDescent="0.4">
      <c r="A2089" s="4" t="s">
        <v>143</v>
      </c>
      <c r="B2089" t="str">
        <f t="shared" si="84"/>
        <v>2009</v>
      </c>
      <c r="C2089" s="6" t="s">
        <v>10</v>
      </c>
      <c r="D2089" t="s">
        <v>13</v>
      </c>
      <c r="E2089">
        <v>10039</v>
      </c>
      <c r="F2089">
        <v>8.3542070618389405E-2</v>
      </c>
      <c r="L2089" s="4" t="s">
        <v>143</v>
      </c>
      <c r="M2089" t="str">
        <f t="shared" si="85"/>
        <v>2009</v>
      </c>
      <c r="N2089" s="6" t="s">
        <v>10</v>
      </c>
      <c r="O2089" t="s">
        <v>13</v>
      </c>
      <c r="P2089">
        <v>10039</v>
      </c>
      <c r="Q2089">
        <v>8.3542070618389405E-2</v>
      </c>
    </row>
    <row r="2090" spans="1:17" x14ac:dyDescent="0.4">
      <c r="A2090" s="4" t="s">
        <v>144</v>
      </c>
      <c r="B2090" t="str">
        <f t="shared" si="84"/>
        <v>2010</v>
      </c>
      <c r="C2090" s="6" t="s">
        <v>10</v>
      </c>
      <c r="D2090" t="s">
        <v>13</v>
      </c>
      <c r="E2090">
        <v>15511</v>
      </c>
      <c r="F2090">
        <v>0.11486396421747952</v>
      </c>
      <c r="L2090" s="4" t="s">
        <v>144</v>
      </c>
      <c r="M2090" t="str">
        <f t="shared" si="85"/>
        <v>2010</v>
      </c>
      <c r="N2090" s="6" t="s">
        <v>10</v>
      </c>
      <c r="O2090" t="s">
        <v>13</v>
      </c>
      <c r="P2090">
        <v>15511</v>
      </c>
      <c r="Q2090">
        <v>0.11486396421747952</v>
      </c>
    </row>
    <row r="2091" spans="1:17" x14ac:dyDescent="0.4">
      <c r="A2091" s="4" t="s">
        <v>145</v>
      </c>
      <c r="B2091" t="str">
        <f t="shared" si="84"/>
        <v>2010</v>
      </c>
      <c r="C2091" s="6" t="s">
        <v>10</v>
      </c>
      <c r="D2091" t="s">
        <v>13</v>
      </c>
      <c r="E2091">
        <v>17738</v>
      </c>
      <c r="F2091">
        <v>9.4755792026581617E-2</v>
      </c>
      <c r="L2091" s="4" t="s">
        <v>145</v>
      </c>
      <c r="M2091" t="str">
        <f t="shared" si="85"/>
        <v>2010</v>
      </c>
      <c r="N2091" s="6" t="s">
        <v>10</v>
      </c>
      <c r="O2091" t="s">
        <v>13</v>
      </c>
      <c r="P2091">
        <v>17738</v>
      </c>
      <c r="Q2091">
        <v>9.4755792026581617E-2</v>
      </c>
    </row>
    <row r="2092" spans="1:17" x14ac:dyDescent="0.4">
      <c r="A2092" s="4" t="s">
        <v>146</v>
      </c>
      <c r="B2092" t="str">
        <f t="shared" si="84"/>
        <v>2010</v>
      </c>
      <c r="C2092" s="6" t="s">
        <v>10</v>
      </c>
      <c r="D2092" t="s">
        <v>13</v>
      </c>
      <c r="E2092">
        <v>15220</v>
      </c>
      <c r="F2092">
        <v>0.11636352515730483</v>
      </c>
      <c r="L2092" s="4" t="s">
        <v>146</v>
      </c>
      <c r="M2092" t="str">
        <f t="shared" si="85"/>
        <v>2010</v>
      </c>
      <c r="N2092" s="6" t="s">
        <v>10</v>
      </c>
      <c r="O2092" t="s">
        <v>13</v>
      </c>
      <c r="P2092">
        <v>15220</v>
      </c>
      <c r="Q2092">
        <v>0.11636352515730483</v>
      </c>
    </row>
    <row r="2093" spans="1:17" x14ac:dyDescent="0.4">
      <c r="A2093" s="4" t="s">
        <v>147</v>
      </c>
      <c r="B2093" t="str">
        <f t="shared" si="84"/>
        <v>2010</v>
      </c>
      <c r="C2093" s="6" t="s">
        <v>10</v>
      </c>
      <c r="D2093" t="s">
        <v>13</v>
      </c>
      <c r="E2093">
        <v>14509</v>
      </c>
      <c r="F2093">
        <v>0.10101861070690052</v>
      </c>
      <c r="L2093" s="4" t="s">
        <v>147</v>
      </c>
      <c r="M2093" t="str">
        <f t="shared" si="85"/>
        <v>2010</v>
      </c>
      <c r="N2093" s="6" t="s">
        <v>10</v>
      </c>
      <c r="O2093" t="s">
        <v>13</v>
      </c>
      <c r="P2093">
        <v>14509</v>
      </c>
      <c r="Q2093">
        <v>0.10101861070690052</v>
      </c>
    </row>
    <row r="2094" spans="1:17" x14ac:dyDescent="0.4">
      <c r="A2094" s="4" t="s">
        <v>148</v>
      </c>
      <c r="B2094" t="str">
        <f t="shared" si="84"/>
        <v>2010</v>
      </c>
      <c r="C2094" s="6" t="s">
        <v>10</v>
      </c>
      <c r="D2094" t="s">
        <v>13</v>
      </c>
      <c r="E2094">
        <v>17111</v>
      </c>
      <c r="F2094">
        <v>0.13990548142333856</v>
      </c>
      <c r="L2094" s="4" t="s">
        <v>148</v>
      </c>
      <c r="M2094" t="str">
        <f t="shared" si="85"/>
        <v>2010</v>
      </c>
      <c r="N2094" s="6" t="s">
        <v>10</v>
      </c>
      <c r="O2094" t="s">
        <v>13</v>
      </c>
      <c r="P2094">
        <v>17111</v>
      </c>
      <c r="Q2094">
        <v>0.13990548142333856</v>
      </c>
    </row>
    <row r="2095" spans="1:17" x14ac:dyDescent="0.4">
      <c r="A2095" s="4" t="s">
        <v>149</v>
      </c>
      <c r="B2095" t="str">
        <f t="shared" si="84"/>
        <v>2010</v>
      </c>
      <c r="C2095" s="6" t="s">
        <v>10</v>
      </c>
      <c r="D2095" t="s">
        <v>13</v>
      </c>
      <c r="E2095">
        <v>13542</v>
      </c>
      <c r="F2095">
        <v>0.115385598527645</v>
      </c>
      <c r="L2095" s="4" t="s">
        <v>149</v>
      </c>
      <c r="M2095" t="str">
        <f t="shared" si="85"/>
        <v>2010</v>
      </c>
      <c r="N2095" s="6" t="s">
        <v>10</v>
      </c>
      <c r="O2095" t="s">
        <v>13</v>
      </c>
      <c r="P2095">
        <v>13542</v>
      </c>
      <c r="Q2095">
        <v>0.115385598527645</v>
      </c>
    </row>
    <row r="2096" spans="1:17" x14ac:dyDescent="0.4">
      <c r="A2096" s="4" t="s">
        <v>150</v>
      </c>
      <c r="B2096" t="str">
        <f t="shared" si="84"/>
        <v>2010</v>
      </c>
      <c r="C2096" s="6" t="s">
        <v>10</v>
      </c>
      <c r="D2096" t="s">
        <v>13</v>
      </c>
      <c r="E2096">
        <v>23937</v>
      </c>
      <c r="F2096">
        <v>0.1250809940848191</v>
      </c>
      <c r="L2096" s="4" t="s">
        <v>150</v>
      </c>
      <c r="M2096" t="str">
        <f t="shared" si="85"/>
        <v>2010</v>
      </c>
      <c r="N2096" s="6" t="s">
        <v>10</v>
      </c>
      <c r="O2096" t="s">
        <v>13</v>
      </c>
      <c r="P2096">
        <v>23937</v>
      </c>
      <c r="Q2096">
        <v>0.1250809940848191</v>
      </c>
    </row>
    <row r="2097" spans="1:17" x14ac:dyDescent="0.4">
      <c r="A2097" s="4" t="s">
        <v>151</v>
      </c>
      <c r="B2097" t="str">
        <f t="shared" si="84"/>
        <v>2010</v>
      </c>
      <c r="C2097" s="6" t="s">
        <v>10</v>
      </c>
      <c r="D2097" t="s">
        <v>13</v>
      </c>
      <c r="E2097">
        <v>20959</v>
      </c>
      <c r="F2097">
        <v>0.10367940955320749</v>
      </c>
      <c r="L2097" s="4" t="s">
        <v>151</v>
      </c>
      <c r="M2097" t="str">
        <f t="shared" si="85"/>
        <v>2010</v>
      </c>
      <c r="N2097" s="6" t="s">
        <v>10</v>
      </c>
      <c r="O2097" t="s">
        <v>13</v>
      </c>
      <c r="P2097">
        <v>20959</v>
      </c>
      <c r="Q2097">
        <v>0.10367940955320749</v>
      </c>
    </row>
    <row r="2098" spans="1:17" x14ac:dyDescent="0.4">
      <c r="A2098" s="4" t="s">
        <v>152</v>
      </c>
      <c r="B2098" t="str">
        <f t="shared" si="84"/>
        <v>2010</v>
      </c>
      <c r="C2098" s="6" t="s">
        <v>10</v>
      </c>
      <c r="D2098" t="s">
        <v>13</v>
      </c>
      <c r="E2098">
        <v>13486</v>
      </c>
      <c r="F2098">
        <v>0.11442777626934564</v>
      </c>
      <c r="L2098" s="4" t="s">
        <v>152</v>
      </c>
      <c r="M2098" t="str">
        <f t="shared" si="85"/>
        <v>2010</v>
      </c>
      <c r="N2098" s="6" t="s">
        <v>10</v>
      </c>
      <c r="O2098" t="s">
        <v>13</v>
      </c>
      <c r="P2098">
        <v>13486</v>
      </c>
      <c r="Q2098">
        <v>0.11442777626934564</v>
      </c>
    </row>
    <row r="2099" spans="1:17" x14ac:dyDescent="0.4">
      <c r="A2099" s="4" t="s">
        <v>153</v>
      </c>
      <c r="B2099" t="str">
        <f t="shared" si="84"/>
        <v>2010</v>
      </c>
      <c r="C2099" s="6" t="s">
        <v>10</v>
      </c>
      <c r="D2099" t="s">
        <v>13</v>
      </c>
      <c r="E2099">
        <v>13854</v>
      </c>
      <c r="F2099">
        <v>9.8302727556552102E-2</v>
      </c>
      <c r="L2099" s="4" t="s">
        <v>153</v>
      </c>
      <c r="M2099" t="str">
        <f t="shared" si="85"/>
        <v>2010</v>
      </c>
      <c r="N2099" s="6" t="s">
        <v>10</v>
      </c>
      <c r="O2099" t="s">
        <v>13</v>
      </c>
      <c r="P2099">
        <v>13854</v>
      </c>
      <c r="Q2099">
        <v>9.8302727556552102E-2</v>
      </c>
    </row>
    <row r="2100" spans="1:17" x14ac:dyDescent="0.4">
      <c r="A2100" s="4" t="s">
        <v>154</v>
      </c>
      <c r="B2100" t="str">
        <f t="shared" si="84"/>
        <v>2010</v>
      </c>
      <c r="C2100" s="6" t="s">
        <v>10</v>
      </c>
      <c r="D2100" t="s">
        <v>13</v>
      </c>
      <c r="E2100">
        <v>13133</v>
      </c>
      <c r="F2100">
        <v>9.4871739303180685E-2</v>
      </c>
      <c r="L2100" s="4" t="s">
        <v>154</v>
      </c>
      <c r="M2100" t="str">
        <f t="shared" si="85"/>
        <v>2010</v>
      </c>
      <c r="N2100" s="6" t="s">
        <v>10</v>
      </c>
      <c r="O2100" t="s">
        <v>13</v>
      </c>
      <c r="P2100">
        <v>13133</v>
      </c>
      <c r="Q2100">
        <v>9.4871739303180685E-2</v>
      </c>
    </row>
    <row r="2101" spans="1:17" x14ac:dyDescent="0.4">
      <c r="A2101" s="4" t="s">
        <v>155</v>
      </c>
      <c r="B2101" t="str">
        <f t="shared" si="84"/>
        <v>2010</v>
      </c>
      <c r="C2101" s="6" t="s">
        <v>10</v>
      </c>
      <c r="D2101" t="s">
        <v>13</v>
      </c>
      <c r="E2101">
        <v>12186</v>
      </c>
      <c r="F2101">
        <v>8.3196788464689503E-2</v>
      </c>
      <c r="L2101" s="4" t="s">
        <v>155</v>
      </c>
      <c r="M2101" t="str">
        <f t="shared" si="85"/>
        <v>2010</v>
      </c>
      <c r="N2101" s="6" t="s">
        <v>10</v>
      </c>
      <c r="O2101" t="s">
        <v>13</v>
      </c>
      <c r="P2101">
        <v>12186</v>
      </c>
      <c r="Q2101">
        <v>8.3196788464689503E-2</v>
      </c>
    </row>
    <row r="2102" spans="1:17" x14ac:dyDescent="0.4">
      <c r="A2102" s="4" t="s">
        <v>156</v>
      </c>
      <c r="B2102" t="str">
        <f t="shared" si="84"/>
        <v>2011</v>
      </c>
      <c r="C2102" s="6" t="s">
        <v>10</v>
      </c>
      <c r="D2102" t="s">
        <v>13</v>
      </c>
      <c r="E2102">
        <v>18218</v>
      </c>
      <c r="F2102">
        <v>0.10043663307385274</v>
      </c>
      <c r="L2102" s="4" t="s">
        <v>156</v>
      </c>
      <c r="M2102" t="str">
        <f t="shared" si="85"/>
        <v>2011</v>
      </c>
      <c r="N2102" s="6" t="s">
        <v>10</v>
      </c>
      <c r="O2102" t="s">
        <v>13</v>
      </c>
      <c r="P2102">
        <v>18218</v>
      </c>
      <c r="Q2102">
        <v>0.10043663307385274</v>
      </c>
    </row>
    <row r="2103" spans="1:17" x14ac:dyDescent="0.4">
      <c r="A2103" s="4" t="s">
        <v>157</v>
      </c>
      <c r="B2103" t="str">
        <f t="shared" si="84"/>
        <v>2011</v>
      </c>
      <c r="C2103" s="6" t="s">
        <v>10</v>
      </c>
      <c r="D2103" t="s">
        <v>13</v>
      </c>
      <c r="E2103">
        <v>19139</v>
      </c>
      <c r="F2103">
        <v>9.1280231598727543E-2</v>
      </c>
      <c r="L2103" s="4" t="s">
        <v>157</v>
      </c>
      <c r="M2103" t="str">
        <f t="shared" si="85"/>
        <v>2011</v>
      </c>
      <c r="N2103" s="6" t="s">
        <v>10</v>
      </c>
      <c r="O2103" t="s">
        <v>13</v>
      </c>
      <c r="P2103">
        <v>19139</v>
      </c>
      <c r="Q2103">
        <v>9.1280231598727543E-2</v>
      </c>
    </row>
    <row r="2104" spans="1:17" x14ac:dyDescent="0.4">
      <c r="A2104" s="4" t="s">
        <v>158</v>
      </c>
      <c r="B2104" t="str">
        <f t="shared" si="84"/>
        <v>2011</v>
      </c>
      <c r="C2104" s="6" t="s">
        <v>10</v>
      </c>
      <c r="D2104" t="s">
        <v>13</v>
      </c>
      <c r="E2104">
        <v>15222</v>
      </c>
      <c r="F2104">
        <v>8.4885932089023716E-2</v>
      </c>
      <c r="L2104" s="4" t="s">
        <v>158</v>
      </c>
      <c r="M2104" t="str">
        <f t="shared" si="85"/>
        <v>2011</v>
      </c>
      <c r="N2104" s="6" t="s">
        <v>10</v>
      </c>
      <c r="O2104" t="s">
        <v>13</v>
      </c>
      <c r="P2104">
        <v>15222</v>
      </c>
      <c r="Q2104">
        <v>8.4885932089023716E-2</v>
      </c>
    </row>
    <row r="2105" spans="1:17" x14ac:dyDescent="0.4">
      <c r="A2105" s="4" t="s">
        <v>159</v>
      </c>
      <c r="B2105" t="str">
        <f t="shared" si="84"/>
        <v>2011</v>
      </c>
      <c r="C2105" s="6" t="s">
        <v>10</v>
      </c>
      <c r="D2105" t="s">
        <v>13</v>
      </c>
      <c r="E2105">
        <v>18828</v>
      </c>
      <c r="F2105">
        <v>9.1843454422173551E-2</v>
      </c>
      <c r="L2105" s="4" t="s">
        <v>159</v>
      </c>
      <c r="M2105" t="str">
        <f t="shared" si="85"/>
        <v>2011</v>
      </c>
      <c r="N2105" s="6" t="s">
        <v>10</v>
      </c>
      <c r="O2105" t="s">
        <v>13</v>
      </c>
      <c r="P2105">
        <v>18828</v>
      </c>
      <c r="Q2105">
        <v>9.1843454422173551E-2</v>
      </c>
    </row>
    <row r="2106" spans="1:17" x14ac:dyDescent="0.4">
      <c r="A2106" s="4" t="s">
        <v>160</v>
      </c>
      <c r="B2106" t="str">
        <f t="shared" si="84"/>
        <v>2011</v>
      </c>
      <c r="C2106" s="6" t="s">
        <v>10</v>
      </c>
      <c r="D2106" t="s">
        <v>13</v>
      </c>
      <c r="E2106">
        <v>18758</v>
      </c>
      <c r="F2106">
        <v>0.11075095500410342</v>
      </c>
      <c r="L2106" s="4" t="s">
        <v>160</v>
      </c>
      <c r="M2106" t="str">
        <f t="shared" si="85"/>
        <v>2011</v>
      </c>
      <c r="N2106" s="6" t="s">
        <v>10</v>
      </c>
      <c r="O2106" t="s">
        <v>13</v>
      </c>
      <c r="P2106">
        <v>18758</v>
      </c>
      <c r="Q2106">
        <v>0.11075095500410342</v>
      </c>
    </row>
    <row r="2107" spans="1:17" x14ac:dyDescent="0.4">
      <c r="A2107" s="4" t="s">
        <v>161</v>
      </c>
      <c r="B2107" t="str">
        <f t="shared" ref="B2107:B2170" si="86">LEFT(TEXT(A2107,"YYYY"),4)</f>
        <v>2011</v>
      </c>
      <c r="C2107" s="6" t="s">
        <v>10</v>
      </c>
      <c r="D2107" t="s">
        <v>13</v>
      </c>
      <c r="E2107">
        <v>20445</v>
      </c>
      <c r="F2107">
        <v>0.12429478138222849</v>
      </c>
      <c r="L2107" s="4" t="s">
        <v>161</v>
      </c>
      <c r="M2107" t="str">
        <f t="shared" ref="M2107:M2170" si="87">LEFT(TEXT(L2107,"YYYY"),4)</f>
        <v>2011</v>
      </c>
      <c r="N2107" s="6" t="s">
        <v>10</v>
      </c>
      <c r="O2107" t="s">
        <v>13</v>
      </c>
      <c r="P2107">
        <v>20445</v>
      </c>
      <c r="Q2107">
        <v>0.12429478138222849</v>
      </c>
    </row>
    <row r="2108" spans="1:17" x14ac:dyDescent="0.4">
      <c r="A2108" s="4" t="s">
        <v>162</v>
      </c>
      <c r="B2108" t="str">
        <f t="shared" si="86"/>
        <v>2011</v>
      </c>
      <c r="C2108" s="6" t="s">
        <v>10</v>
      </c>
      <c r="D2108" t="s">
        <v>13</v>
      </c>
      <c r="E2108">
        <v>33454</v>
      </c>
      <c r="F2108">
        <v>0.12056972746210347</v>
      </c>
      <c r="L2108" s="4" t="s">
        <v>162</v>
      </c>
      <c r="M2108" t="str">
        <f t="shared" si="87"/>
        <v>2011</v>
      </c>
      <c r="N2108" s="6" t="s">
        <v>10</v>
      </c>
      <c r="O2108" t="s">
        <v>13</v>
      </c>
      <c r="P2108">
        <v>33454</v>
      </c>
      <c r="Q2108">
        <v>0.12056972746210347</v>
      </c>
    </row>
    <row r="2109" spans="1:17" x14ac:dyDescent="0.4">
      <c r="A2109" s="4" t="s">
        <v>163</v>
      </c>
      <c r="B2109" t="str">
        <f t="shared" si="86"/>
        <v>2011</v>
      </c>
      <c r="C2109" s="6" t="s">
        <v>10</v>
      </c>
      <c r="D2109" t="s">
        <v>13</v>
      </c>
      <c r="E2109">
        <v>26574</v>
      </c>
      <c r="F2109">
        <v>0.10096427838694234</v>
      </c>
      <c r="L2109" s="4" t="s">
        <v>163</v>
      </c>
      <c r="M2109" t="str">
        <f t="shared" si="87"/>
        <v>2011</v>
      </c>
      <c r="N2109" s="6" t="s">
        <v>10</v>
      </c>
      <c r="O2109" t="s">
        <v>13</v>
      </c>
      <c r="P2109">
        <v>26574</v>
      </c>
      <c r="Q2109">
        <v>0.10096427838694234</v>
      </c>
    </row>
    <row r="2110" spans="1:17" x14ac:dyDescent="0.4">
      <c r="A2110" s="4" t="s">
        <v>164</v>
      </c>
      <c r="B2110" t="str">
        <f t="shared" si="86"/>
        <v>2011</v>
      </c>
      <c r="C2110" s="6" t="s">
        <v>10</v>
      </c>
      <c r="D2110" t="s">
        <v>13</v>
      </c>
      <c r="E2110">
        <v>19057</v>
      </c>
      <c r="F2110">
        <v>0.12213676857014677</v>
      </c>
      <c r="L2110" s="4" t="s">
        <v>164</v>
      </c>
      <c r="M2110" t="str">
        <f t="shared" si="87"/>
        <v>2011</v>
      </c>
      <c r="N2110" s="6" t="s">
        <v>10</v>
      </c>
      <c r="O2110" t="s">
        <v>13</v>
      </c>
      <c r="P2110">
        <v>19057</v>
      </c>
      <c r="Q2110">
        <v>0.12213676857014677</v>
      </c>
    </row>
    <row r="2111" spans="1:17" x14ac:dyDescent="0.4">
      <c r="A2111" s="4" t="s">
        <v>165</v>
      </c>
      <c r="B2111" t="str">
        <f t="shared" si="86"/>
        <v>2011</v>
      </c>
      <c r="C2111" s="6" t="s">
        <v>10</v>
      </c>
      <c r="D2111" t="s">
        <v>13</v>
      </c>
      <c r="E2111">
        <v>17775</v>
      </c>
      <c r="F2111">
        <v>9.6522999896824918E-2</v>
      </c>
      <c r="L2111" s="4" t="s">
        <v>165</v>
      </c>
      <c r="M2111" t="str">
        <f t="shared" si="87"/>
        <v>2011</v>
      </c>
      <c r="N2111" s="6" t="s">
        <v>10</v>
      </c>
      <c r="O2111" t="s">
        <v>13</v>
      </c>
      <c r="P2111">
        <v>17775</v>
      </c>
      <c r="Q2111">
        <v>9.6522999896824918E-2</v>
      </c>
    </row>
    <row r="2112" spans="1:17" x14ac:dyDescent="0.4">
      <c r="A2112" s="4" t="s">
        <v>166</v>
      </c>
      <c r="B2112" t="str">
        <f t="shared" si="86"/>
        <v>2011</v>
      </c>
      <c r="C2112" s="6" t="s">
        <v>10</v>
      </c>
      <c r="D2112" t="s">
        <v>13</v>
      </c>
      <c r="E2112">
        <v>15865</v>
      </c>
      <c r="F2112">
        <v>0.10589656645485128</v>
      </c>
      <c r="L2112" s="4" t="s">
        <v>166</v>
      </c>
      <c r="M2112" t="str">
        <f t="shared" si="87"/>
        <v>2011</v>
      </c>
      <c r="N2112" s="6" t="s">
        <v>10</v>
      </c>
      <c r="O2112" t="s">
        <v>13</v>
      </c>
      <c r="P2112">
        <v>15865</v>
      </c>
      <c r="Q2112">
        <v>0.10589656645485128</v>
      </c>
    </row>
    <row r="2113" spans="1:17" x14ac:dyDescent="0.4">
      <c r="A2113" s="4" t="s">
        <v>167</v>
      </c>
      <c r="B2113" t="str">
        <f t="shared" si="86"/>
        <v>2011</v>
      </c>
      <c r="C2113" s="6" t="s">
        <v>10</v>
      </c>
      <c r="D2113" t="s">
        <v>13</v>
      </c>
      <c r="E2113">
        <v>15153</v>
      </c>
      <c r="F2113">
        <v>9.0597105053899091E-2</v>
      </c>
      <c r="L2113" s="4" t="s">
        <v>167</v>
      </c>
      <c r="M2113" t="str">
        <f t="shared" si="87"/>
        <v>2011</v>
      </c>
      <c r="N2113" s="6" t="s">
        <v>10</v>
      </c>
      <c r="O2113" t="s">
        <v>13</v>
      </c>
      <c r="P2113">
        <v>15153</v>
      </c>
      <c r="Q2113">
        <v>9.0597105053899091E-2</v>
      </c>
    </row>
    <row r="2114" spans="1:17" x14ac:dyDescent="0.4">
      <c r="A2114" s="4" t="s">
        <v>168</v>
      </c>
      <c r="B2114" t="str">
        <f t="shared" si="86"/>
        <v>2012</v>
      </c>
      <c r="C2114" s="6" t="s">
        <v>10</v>
      </c>
      <c r="D2114" t="s">
        <v>13</v>
      </c>
      <c r="E2114">
        <v>27457</v>
      </c>
      <c r="F2114">
        <v>0.10147611022411449</v>
      </c>
      <c r="L2114" s="4" t="s">
        <v>168</v>
      </c>
      <c r="M2114" t="str">
        <f t="shared" si="87"/>
        <v>2012</v>
      </c>
      <c r="N2114" s="6" t="s">
        <v>10</v>
      </c>
      <c r="O2114" t="s">
        <v>13</v>
      </c>
      <c r="P2114">
        <v>27457</v>
      </c>
      <c r="Q2114">
        <v>0.10147611022411449</v>
      </c>
    </row>
    <row r="2115" spans="1:17" x14ac:dyDescent="0.4">
      <c r="A2115" s="4" t="s">
        <v>169</v>
      </c>
      <c r="B2115" t="str">
        <f t="shared" si="86"/>
        <v>2012</v>
      </c>
      <c r="C2115" s="6" t="s">
        <v>10</v>
      </c>
      <c r="D2115" t="s">
        <v>13</v>
      </c>
      <c r="E2115">
        <v>27260</v>
      </c>
      <c r="F2115">
        <v>0.12529588858502058</v>
      </c>
      <c r="L2115" s="4" t="s">
        <v>169</v>
      </c>
      <c r="M2115" t="str">
        <f t="shared" si="87"/>
        <v>2012</v>
      </c>
      <c r="N2115" s="6" t="s">
        <v>10</v>
      </c>
      <c r="O2115" t="s">
        <v>13</v>
      </c>
      <c r="P2115">
        <v>27260</v>
      </c>
      <c r="Q2115">
        <v>0.12529588858502058</v>
      </c>
    </row>
    <row r="2116" spans="1:17" x14ac:dyDescent="0.4">
      <c r="A2116" s="4" t="s">
        <v>170</v>
      </c>
      <c r="B2116" t="str">
        <f t="shared" si="86"/>
        <v>2012</v>
      </c>
      <c r="C2116" s="6" t="s">
        <v>10</v>
      </c>
      <c r="D2116" t="s">
        <v>13</v>
      </c>
      <c r="E2116">
        <v>21401</v>
      </c>
      <c r="F2116">
        <v>8.8988407098780836E-2</v>
      </c>
      <c r="L2116" s="4" t="s">
        <v>170</v>
      </c>
      <c r="M2116" t="str">
        <f t="shared" si="87"/>
        <v>2012</v>
      </c>
      <c r="N2116" s="6" t="s">
        <v>10</v>
      </c>
      <c r="O2116" t="s">
        <v>13</v>
      </c>
      <c r="P2116">
        <v>21401</v>
      </c>
      <c r="Q2116">
        <v>8.8988407098780836E-2</v>
      </c>
    </row>
    <row r="2117" spans="1:17" x14ac:dyDescent="0.4">
      <c r="A2117" s="4" t="s">
        <v>171</v>
      </c>
      <c r="B2117" t="str">
        <f t="shared" si="86"/>
        <v>2012</v>
      </c>
      <c r="C2117" s="6" t="s">
        <v>10</v>
      </c>
      <c r="D2117" t="s">
        <v>13</v>
      </c>
      <c r="E2117">
        <v>22999</v>
      </c>
      <c r="F2117">
        <v>9.3463374987300618E-2</v>
      </c>
      <c r="L2117" s="4" t="s">
        <v>171</v>
      </c>
      <c r="M2117" t="str">
        <f t="shared" si="87"/>
        <v>2012</v>
      </c>
      <c r="N2117" s="6" t="s">
        <v>10</v>
      </c>
      <c r="O2117" t="s">
        <v>13</v>
      </c>
      <c r="P2117">
        <v>22999</v>
      </c>
      <c r="Q2117">
        <v>9.3463374987300618E-2</v>
      </c>
    </row>
    <row r="2118" spans="1:17" x14ac:dyDescent="0.4">
      <c r="A2118" s="4" t="s">
        <v>172</v>
      </c>
      <c r="B2118" t="str">
        <f t="shared" si="86"/>
        <v>2012</v>
      </c>
      <c r="C2118" s="6" t="s">
        <v>10</v>
      </c>
      <c r="D2118" t="s">
        <v>13</v>
      </c>
      <c r="E2118">
        <v>20607</v>
      </c>
      <c r="F2118">
        <v>0.10566229291328894</v>
      </c>
      <c r="L2118" s="4" t="s">
        <v>172</v>
      </c>
      <c r="M2118" t="str">
        <f t="shared" si="87"/>
        <v>2012</v>
      </c>
      <c r="N2118" s="6" t="s">
        <v>10</v>
      </c>
      <c r="O2118" t="s">
        <v>13</v>
      </c>
      <c r="P2118">
        <v>20607</v>
      </c>
      <c r="Q2118">
        <v>0.10566229291328894</v>
      </c>
    </row>
    <row r="2119" spans="1:17" x14ac:dyDescent="0.4">
      <c r="A2119" s="4" t="s">
        <v>173</v>
      </c>
      <c r="B2119" t="str">
        <f t="shared" si="86"/>
        <v>2012</v>
      </c>
      <c r="C2119" s="6" t="s">
        <v>10</v>
      </c>
      <c r="D2119" t="s">
        <v>13</v>
      </c>
      <c r="E2119">
        <v>21006</v>
      </c>
      <c r="F2119">
        <v>0.11485466832884982</v>
      </c>
      <c r="L2119" s="4" t="s">
        <v>173</v>
      </c>
      <c r="M2119" t="str">
        <f t="shared" si="87"/>
        <v>2012</v>
      </c>
      <c r="N2119" s="6" t="s">
        <v>10</v>
      </c>
      <c r="O2119" t="s">
        <v>13</v>
      </c>
      <c r="P2119">
        <v>21006</v>
      </c>
      <c r="Q2119">
        <v>0.11485466832884982</v>
      </c>
    </row>
    <row r="2120" spans="1:17" x14ac:dyDescent="0.4">
      <c r="A2120" s="4" t="s">
        <v>174</v>
      </c>
      <c r="B2120" t="str">
        <f t="shared" si="86"/>
        <v>2012</v>
      </c>
      <c r="C2120" s="6" t="s">
        <v>10</v>
      </c>
      <c r="D2120" t="s">
        <v>13</v>
      </c>
      <c r="E2120">
        <v>33511</v>
      </c>
      <c r="F2120">
        <v>0.1162534951328324</v>
      </c>
      <c r="L2120" s="4" t="s">
        <v>174</v>
      </c>
      <c r="M2120" t="str">
        <f t="shared" si="87"/>
        <v>2012</v>
      </c>
      <c r="N2120" s="6" t="s">
        <v>10</v>
      </c>
      <c r="O2120" t="s">
        <v>13</v>
      </c>
      <c r="P2120">
        <v>33511</v>
      </c>
      <c r="Q2120">
        <v>0.1162534951328324</v>
      </c>
    </row>
    <row r="2121" spans="1:17" x14ac:dyDescent="0.4">
      <c r="A2121" s="4" t="s">
        <v>175</v>
      </c>
      <c r="B2121" t="str">
        <f t="shared" si="86"/>
        <v>2012</v>
      </c>
      <c r="C2121" s="6" t="s">
        <v>10</v>
      </c>
      <c r="D2121" t="s">
        <v>13</v>
      </c>
      <c r="E2121">
        <v>27903</v>
      </c>
      <c r="F2121">
        <v>9.7305723332728869E-2</v>
      </c>
      <c r="L2121" s="4" t="s">
        <v>175</v>
      </c>
      <c r="M2121" t="str">
        <f t="shared" si="87"/>
        <v>2012</v>
      </c>
      <c r="N2121" s="6" t="s">
        <v>10</v>
      </c>
      <c r="O2121" t="s">
        <v>13</v>
      </c>
      <c r="P2121">
        <v>27903</v>
      </c>
      <c r="Q2121">
        <v>9.7305723332728869E-2</v>
      </c>
    </row>
    <row r="2122" spans="1:17" x14ac:dyDescent="0.4">
      <c r="A2122" s="4" t="s">
        <v>176</v>
      </c>
      <c r="B2122" t="str">
        <f t="shared" si="86"/>
        <v>2012</v>
      </c>
      <c r="C2122" s="6" t="s">
        <v>10</v>
      </c>
      <c r="D2122" t="s">
        <v>13</v>
      </c>
      <c r="E2122">
        <v>18385</v>
      </c>
      <c r="F2122">
        <v>0.10029294158079351</v>
      </c>
      <c r="L2122" s="4" t="s">
        <v>176</v>
      </c>
      <c r="M2122" t="str">
        <f t="shared" si="87"/>
        <v>2012</v>
      </c>
      <c r="N2122" s="6" t="s">
        <v>10</v>
      </c>
      <c r="O2122" t="s">
        <v>13</v>
      </c>
      <c r="P2122">
        <v>18385</v>
      </c>
      <c r="Q2122">
        <v>0.10029294158079351</v>
      </c>
    </row>
    <row r="2123" spans="1:17" x14ac:dyDescent="0.4">
      <c r="A2123" s="4" t="s">
        <v>177</v>
      </c>
      <c r="B2123" t="str">
        <f t="shared" si="86"/>
        <v>2012</v>
      </c>
      <c r="C2123" s="6" t="s">
        <v>10</v>
      </c>
      <c r="D2123" t="s">
        <v>13</v>
      </c>
      <c r="E2123">
        <v>20456</v>
      </c>
      <c r="F2123">
        <v>8.8488225217586911E-2</v>
      </c>
      <c r="L2123" s="4" t="s">
        <v>177</v>
      </c>
      <c r="M2123" t="str">
        <f t="shared" si="87"/>
        <v>2012</v>
      </c>
      <c r="N2123" s="6" t="s">
        <v>10</v>
      </c>
      <c r="O2123" t="s">
        <v>13</v>
      </c>
      <c r="P2123">
        <v>20456</v>
      </c>
      <c r="Q2123">
        <v>8.8488225217586911E-2</v>
      </c>
    </row>
    <row r="2124" spans="1:17" x14ac:dyDescent="0.4">
      <c r="A2124" s="4" t="s">
        <v>178</v>
      </c>
      <c r="B2124" t="str">
        <f t="shared" si="86"/>
        <v>2012</v>
      </c>
      <c r="C2124" s="6" t="s">
        <v>10</v>
      </c>
      <c r="D2124" t="s">
        <v>13</v>
      </c>
      <c r="E2124">
        <v>20223</v>
      </c>
      <c r="F2124">
        <v>8.5725912769231416E-2</v>
      </c>
      <c r="L2124" s="4" t="s">
        <v>178</v>
      </c>
      <c r="M2124" t="str">
        <f t="shared" si="87"/>
        <v>2012</v>
      </c>
      <c r="N2124" s="6" t="s">
        <v>10</v>
      </c>
      <c r="O2124" t="s">
        <v>13</v>
      </c>
      <c r="P2124">
        <v>20223</v>
      </c>
      <c r="Q2124">
        <v>8.5725912769231416E-2</v>
      </c>
    </row>
    <row r="2125" spans="1:17" x14ac:dyDescent="0.4">
      <c r="A2125" s="4" t="s">
        <v>179</v>
      </c>
      <c r="B2125" t="str">
        <f t="shared" si="86"/>
        <v>2012</v>
      </c>
      <c r="C2125" s="6" t="s">
        <v>10</v>
      </c>
      <c r="D2125" t="s">
        <v>13</v>
      </c>
      <c r="E2125">
        <v>20995</v>
      </c>
      <c r="F2125">
        <v>8.8629129623531991E-2</v>
      </c>
      <c r="L2125" s="4" t="s">
        <v>179</v>
      </c>
      <c r="M2125" t="str">
        <f t="shared" si="87"/>
        <v>2012</v>
      </c>
      <c r="N2125" s="6" t="s">
        <v>10</v>
      </c>
      <c r="O2125" t="s">
        <v>13</v>
      </c>
      <c r="P2125">
        <v>20995</v>
      </c>
      <c r="Q2125">
        <v>8.8629129623531991E-2</v>
      </c>
    </row>
    <row r="2126" spans="1:17" x14ac:dyDescent="0.4">
      <c r="A2126" s="4" t="s">
        <v>180</v>
      </c>
      <c r="B2126" t="str">
        <f t="shared" si="86"/>
        <v>2013</v>
      </c>
      <c r="C2126" s="6" t="s">
        <v>10</v>
      </c>
      <c r="D2126" t="s">
        <v>13</v>
      </c>
      <c r="E2126">
        <v>32717</v>
      </c>
      <c r="F2126">
        <v>0.12771447420298002</v>
      </c>
      <c r="L2126" s="4" t="s">
        <v>180</v>
      </c>
      <c r="M2126" t="str">
        <f t="shared" si="87"/>
        <v>2013</v>
      </c>
      <c r="N2126" s="6" t="s">
        <v>10</v>
      </c>
      <c r="O2126" t="s">
        <v>13</v>
      </c>
      <c r="P2126">
        <v>32717</v>
      </c>
      <c r="Q2126">
        <v>0.12771447420298002</v>
      </c>
    </row>
    <row r="2127" spans="1:17" x14ac:dyDescent="0.4">
      <c r="A2127" s="4" t="s">
        <v>181</v>
      </c>
      <c r="B2127" t="str">
        <f t="shared" si="86"/>
        <v>2013</v>
      </c>
      <c r="C2127" s="6" t="s">
        <v>10</v>
      </c>
      <c r="D2127" t="s">
        <v>13</v>
      </c>
      <c r="E2127">
        <v>39087</v>
      </c>
      <c r="F2127">
        <v>0.1140693398704255</v>
      </c>
      <c r="L2127" s="4" t="s">
        <v>181</v>
      </c>
      <c r="M2127" t="str">
        <f t="shared" si="87"/>
        <v>2013</v>
      </c>
      <c r="N2127" s="6" t="s">
        <v>10</v>
      </c>
      <c r="O2127" t="s">
        <v>13</v>
      </c>
      <c r="P2127">
        <v>39087</v>
      </c>
      <c r="Q2127">
        <v>0.1140693398704255</v>
      </c>
    </row>
    <row r="2128" spans="1:17" x14ac:dyDescent="0.4">
      <c r="A2128" s="4" t="s">
        <v>182</v>
      </c>
      <c r="B2128" t="str">
        <f t="shared" si="86"/>
        <v>2013</v>
      </c>
      <c r="C2128" s="6" t="s">
        <v>10</v>
      </c>
      <c r="D2128" t="s">
        <v>13</v>
      </c>
      <c r="E2128">
        <v>22606</v>
      </c>
      <c r="F2128">
        <v>8.0564227572738026E-2</v>
      </c>
      <c r="L2128" s="4" t="s">
        <v>182</v>
      </c>
      <c r="M2128" t="str">
        <f t="shared" si="87"/>
        <v>2013</v>
      </c>
      <c r="N2128" s="6" t="s">
        <v>10</v>
      </c>
      <c r="O2128" t="s">
        <v>13</v>
      </c>
      <c r="P2128">
        <v>22606</v>
      </c>
      <c r="Q2128">
        <v>8.0564227572738026E-2</v>
      </c>
    </row>
    <row r="2129" spans="1:17" x14ac:dyDescent="0.4">
      <c r="A2129" s="4" t="s">
        <v>183</v>
      </c>
      <c r="B2129" t="str">
        <f t="shared" si="86"/>
        <v>2013</v>
      </c>
      <c r="C2129" s="6" t="s">
        <v>10</v>
      </c>
      <c r="D2129" t="s">
        <v>13</v>
      </c>
      <c r="E2129">
        <v>24261</v>
      </c>
      <c r="F2129">
        <v>8.256056517285619E-2</v>
      </c>
      <c r="L2129" s="4" t="s">
        <v>183</v>
      </c>
      <c r="M2129" t="str">
        <f t="shared" si="87"/>
        <v>2013</v>
      </c>
      <c r="N2129" s="6" t="s">
        <v>10</v>
      </c>
      <c r="O2129" t="s">
        <v>13</v>
      </c>
      <c r="P2129">
        <v>24261</v>
      </c>
      <c r="Q2129">
        <v>8.256056517285619E-2</v>
      </c>
    </row>
    <row r="2130" spans="1:17" x14ac:dyDescent="0.4">
      <c r="A2130" s="4" t="s">
        <v>184</v>
      </c>
      <c r="B2130" t="str">
        <f t="shared" si="86"/>
        <v>2013</v>
      </c>
      <c r="C2130" s="6" t="s">
        <v>10</v>
      </c>
      <c r="D2130" t="s">
        <v>13</v>
      </c>
      <c r="E2130">
        <v>22261</v>
      </c>
      <c r="F2130">
        <v>8.4612665483308189E-2</v>
      </c>
      <c r="L2130" s="4" t="s">
        <v>184</v>
      </c>
      <c r="M2130" t="str">
        <f t="shared" si="87"/>
        <v>2013</v>
      </c>
      <c r="N2130" s="6" t="s">
        <v>10</v>
      </c>
      <c r="O2130" t="s">
        <v>13</v>
      </c>
      <c r="P2130">
        <v>22261</v>
      </c>
      <c r="Q2130">
        <v>8.4612665483308189E-2</v>
      </c>
    </row>
    <row r="2131" spans="1:17" x14ac:dyDescent="0.4">
      <c r="A2131" s="4" t="s">
        <v>185</v>
      </c>
      <c r="B2131" t="str">
        <f t="shared" si="86"/>
        <v>2013</v>
      </c>
      <c r="C2131" s="6" t="s">
        <v>10</v>
      </c>
      <c r="D2131" t="s">
        <v>13</v>
      </c>
      <c r="E2131">
        <v>29680</v>
      </c>
      <c r="F2131">
        <v>0.12194270172108483</v>
      </c>
      <c r="L2131" s="4" t="s">
        <v>185</v>
      </c>
      <c r="M2131" t="str">
        <f t="shared" si="87"/>
        <v>2013</v>
      </c>
      <c r="N2131" s="6" t="s">
        <v>10</v>
      </c>
      <c r="O2131" t="s">
        <v>13</v>
      </c>
      <c r="P2131">
        <v>29680</v>
      </c>
      <c r="Q2131">
        <v>0.12194270172108483</v>
      </c>
    </row>
    <row r="2132" spans="1:17" x14ac:dyDescent="0.4">
      <c r="A2132" s="4" t="s">
        <v>186</v>
      </c>
      <c r="B2132" t="str">
        <f t="shared" si="86"/>
        <v>2013</v>
      </c>
      <c r="C2132" s="6" t="s">
        <v>10</v>
      </c>
      <c r="D2132" t="s">
        <v>13</v>
      </c>
      <c r="E2132">
        <v>47290</v>
      </c>
      <c r="F2132">
        <v>0.12894658628296263</v>
      </c>
      <c r="L2132" s="4" t="s">
        <v>186</v>
      </c>
      <c r="M2132" t="str">
        <f t="shared" si="87"/>
        <v>2013</v>
      </c>
      <c r="N2132" s="6" t="s">
        <v>10</v>
      </c>
      <c r="O2132" t="s">
        <v>13</v>
      </c>
      <c r="P2132">
        <v>47290</v>
      </c>
      <c r="Q2132">
        <v>0.12894658628296263</v>
      </c>
    </row>
    <row r="2133" spans="1:17" x14ac:dyDescent="0.4">
      <c r="A2133" s="4" t="s">
        <v>187</v>
      </c>
      <c r="B2133" t="str">
        <f t="shared" si="86"/>
        <v>2013</v>
      </c>
      <c r="C2133" s="6" t="s">
        <v>10</v>
      </c>
      <c r="D2133" t="s">
        <v>13</v>
      </c>
      <c r="E2133">
        <v>40571</v>
      </c>
      <c r="F2133">
        <v>0.11656792492946334</v>
      </c>
      <c r="L2133" s="4" t="s">
        <v>187</v>
      </c>
      <c r="M2133" t="str">
        <f t="shared" si="87"/>
        <v>2013</v>
      </c>
      <c r="N2133" s="6" t="s">
        <v>10</v>
      </c>
      <c r="O2133" t="s">
        <v>13</v>
      </c>
      <c r="P2133">
        <v>40571</v>
      </c>
      <c r="Q2133">
        <v>0.11656792492946334</v>
      </c>
    </row>
    <row r="2134" spans="1:17" x14ac:dyDescent="0.4">
      <c r="A2134" s="4" t="s">
        <v>188</v>
      </c>
      <c r="B2134" t="str">
        <f t="shared" si="86"/>
        <v>2013</v>
      </c>
      <c r="C2134" s="6" t="s">
        <v>10</v>
      </c>
      <c r="D2134" t="s">
        <v>13</v>
      </c>
      <c r="E2134">
        <v>27180</v>
      </c>
      <c r="F2134">
        <v>0.11263986738499793</v>
      </c>
      <c r="L2134" s="4" t="s">
        <v>188</v>
      </c>
      <c r="M2134" t="str">
        <f t="shared" si="87"/>
        <v>2013</v>
      </c>
      <c r="N2134" s="6" t="s">
        <v>10</v>
      </c>
      <c r="O2134" t="s">
        <v>13</v>
      </c>
      <c r="P2134">
        <v>27180</v>
      </c>
      <c r="Q2134">
        <v>0.11263986738499793</v>
      </c>
    </row>
    <row r="2135" spans="1:17" x14ac:dyDescent="0.4">
      <c r="A2135" s="4" t="s">
        <v>189</v>
      </c>
      <c r="B2135" t="str">
        <f t="shared" si="86"/>
        <v>2013</v>
      </c>
      <c r="C2135" s="6" t="s">
        <v>10</v>
      </c>
      <c r="D2135" t="s">
        <v>13</v>
      </c>
      <c r="E2135">
        <v>23246</v>
      </c>
      <c r="F2135">
        <v>0.12884523717145741</v>
      </c>
      <c r="L2135" s="4" t="s">
        <v>189</v>
      </c>
      <c r="M2135" t="str">
        <f t="shared" si="87"/>
        <v>2013</v>
      </c>
      <c r="N2135" s="6" t="s">
        <v>10</v>
      </c>
      <c r="O2135" t="s">
        <v>13</v>
      </c>
      <c r="P2135">
        <v>23246</v>
      </c>
      <c r="Q2135">
        <v>0.12884523717145741</v>
      </c>
    </row>
    <row r="2136" spans="1:17" x14ac:dyDescent="0.4">
      <c r="A2136" s="4" t="s">
        <v>190</v>
      </c>
      <c r="B2136" t="str">
        <f t="shared" si="86"/>
        <v>2013</v>
      </c>
      <c r="C2136" s="6" t="s">
        <v>10</v>
      </c>
      <c r="D2136" t="s">
        <v>13</v>
      </c>
      <c r="E2136">
        <v>22197</v>
      </c>
      <c r="F2136">
        <v>0.1217261121347723</v>
      </c>
      <c r="L2136" s="4" t="s">
        <v>190</v>
      </c>
      <c r="M2136" t="str">
        <f t="shared" si="87"/>
        <v>2013</v>
      </c>
      <c r="N2136" s="6" t="s">
        <v>10</v>
      </c>
      <c r="O2136" t="s">
        <v>13</v>
      </c>
      <c r="P2136">
        <v>22197</v>
      </c>
      <c r="Q2136">
        <v>0.1217261121347723</v>
      </c>
    </row>
    <row r="2137" spans="1:17" x14ac:dyDescent="0.4">
      <c r="A2137" s="4" t="s">
        <v>191</v>
      </c>
      <c r="B2137" t="str">
        <f t="shared" si="86"/>
        <v>2013</v>
      </c>
      <c r="C2137" s="6" t="s">
        <v>10</v>
      </c>
      <c r="D2137" t="s">
        <v>13</v>
      </c>
      <c r="E2137">
        <v>19212</v>
      </c>
      <c r="F2137">
        <v>0.10204439345411667</v>
      </c>
      <c r="L2137" s="4" t="s">
        <v>191</v>
      </c>
      <c r="M2137" t="str">
        <f t="shared" si="87"/>
        <v>2013</v>
      </c>
      <c r="N2137" s="6" t="s">
        <v>10</v>
      </c>
      <c r="O2137" t="s">
        <v>13</v>
      </c>
      <c r="P2137">
        <v>19212</v>
      </c>
      <c r="Q2137">
        <v>0.10204439345411667</v>
      </c>
    </row>
    <row r="2138" spans="1:17" x14ac:dyDescent="0.4">
      <c r="A2138" s="4" t="s">
        <v>192</v>
      </c>
      <c r="B2138" t="str">
        <f t="shared" si="86"/>
        <v>2014</v>
      </c>
      <c r="C2138" s="6" t="s">
        <v>10</v>
      </c>
      <c r="D2138" t="s">
        <v>13</v>
      </c>
      <c r="E2138">
        <v>32033</v>
      </c>
      <c r="F2138">
        <v>0.12113385493282106</v>
      </c>
      <c r="L2138" s="4" t="s">
        <v>192</v>
      </c>
      <c r="M2138" t="str">
        <f t="shared" si="87"/>
        <v>2014</v>
      </c>
      <c r="N2138" s="6" t="s">
        <v>10</v>
      </c>
      <c r="O2138" t="s">
        <v>13</v>
      </c>
      <c r="P2138">
        <v>32033</v>
      </c>
      <c r="Q2138">
        <v>0.12113385493282106</v>
      </c>
    </row>
    <row r="2139" spans="1:17" x14ac:dyDescent="0.4">
      <c r="A2139" s="4" t="s">
        <v>193</v>
      </c>
      <c r="B2139" t="str">
        <f t="shared" si="86"/>
        <v>2014</v>
      </c>
      <c r="C2139" s="6" t="s">
        <v>10</v>
      </c>
      <c r="D2139" t="s">
        <v>13</v>
      </c>
      <c r="E2139">
        <v>32874</v>
      </c>
      <c r="F2139">
        <v>0.11444665318214892</v>
      </c>
      <c r="L2139" s="4" t="s">
        <v>193</v>
      </c>
      <c r="M2139" t="str">
        <f t="shared" si="87"/>
        <v>2014</v>
      </c>
      <c r="N2139" s="6" t="s">
        <v>10</v>
      </c>
      <c r="O2139" t="s">
        <v>13</v>
      </c>
      <c r="P2139">
        <v>32874</v>
      </c>
      <c r="Q2139">
        <v>0.11444665318214892</v>
      </c>
    </row>
    <row r="2140" spans="1:17" x14ac:dyDescent="0.4">
      <c r="A2140" s="4" t="s">
        <v>194</v>
      </c>
      <c r="B2140" t="str">
        <f t="shared" si="86"/>
        <v>2014</v>
      </c>
      <c r="C2140" s="6" t="s">
        <v>10</v>
      </c>
      <c r="D2140" t="s">
        <v>13</v>
      </c>
      <c r="E2140">
        <v>22115</v>
      </c>
      <c r="F2140">
        <v>9.5044288102595395E-2</v>
      </c>
      <c r="L2140" s="4" t="s">
        <v>194</v>
      </c>
      <c r="M2140" t="str">
        <f t="shared" si="87"/>
        <v>2014</v>
      </c>
      <c r="N2140" s="6" t="s">
        <v>10</v>
      </c>
      <c r="O2140" t="s">
        <v>13</v>
      </c>
      <c r="P2140">
        <v>22115</v>
      </c>
      <c r="Q2140">
        <v>9.5044288102595395E-2</v>
      </c>
    </row>
    <row r="2141" spans="1:17" x14ac:dyDescent="0.4">
      <c r="A2141" s="4" t="s">
        <v>195</v>
      </c>
      <c r="B2141" t="str">
        <f t="shared" si="86"/>
        <v>2014</v>
      </c>
      <c r="C2141" s="6" t="s">
        <v>10</v>
      </c>
      <c r="D2141" t="s">
        <v>13</v>
      </c>
      <c r="E2141">
        <v>25865</v>
      </c>
      <c r="F2141">
        <v>0.11531174071019371</v>
      </c>
      <c r="L2141" s="4" t="s">
        <v>195</v>
      </c>
      <c r="M2141" t="str">
        <f t="shared" si="87"/>
        <v>2014</v>
      </c>
      <c r="N2141" s="6" t="s">
        <v>10</v>
      </c>
      <c r="O2141" t="s">
        <v>13</v>
      </c>
      <c r="P2141">
        <v>25865</v>
      </c>
      <c r="Q2141">
        <v>0.11531174071019371</v>
      </c>
    </row>
    <row r="2142" spans="1:17" x14ac:dyDescent="0.4">
      <c r="A2142" s="4" t="s">
        <v>196</v>
      </c>
      <c r="B2142" t="str">
        <f t="shared" si="86"/>
        <v>2014</v>
      </c>
      <c r="C2142" s="6" t="s">
        <v>10</v>
      </c>
      <c r="D2142" t="s">
        <v>13</v>
      </c>
      <c r="E2142">
        <v>26699</v>
      </c>
      <c r="F2142">
        <v>0.15499785200924215</v>
      </c>
      <c r="L2142" s="4" t="s">
        <v>196</v>
      </c>
      <c r="M2142" t="str">
        <f t="shared" si="87"/>
        <v>2014</v>
      </c>
      <c r="N2142" s="6" t="s">
        <v>10</v>
      </c>
      <c r="O2142" t="s">
        <v>13</v>
      </c>
      <c r="P2142">
        <v>26699</v>
      </c>
      <c r="Q2142">
        <v>0.15499785200924215</v>
      </c>
    </row>
    <row r="2143" spans="1:17" x14ac:dyDescent="0.4">
      <c r="A2143" s="4" t="s">
        <v>197</v>
      </c>
      <c r="B2143" t="str">
        <f t="shared" si="86"/>
        <v>2014</v>
      </c>
      <c r="C2143" s="6" t="s">
        <v>10</v>
      </c>
      <c r="D2143" t="s">
        <v>13</v>
      </c>
      <c r="E2143">
        <v>25807</v>
      </c>
      <c r="F2143">
        <v>0.15437855557616037</v>
      </c>
      <c r="L2143" s="4" t="s">
        <v>197</v>
      </c>
      <c r="M2143" t="str">
        <f t="shared" si="87"/>
        <v>2014</v>
      </c>
      <c r="N2143" s="6" t="s">
        <v>10</v>
      </c>
      <c r="O2143" t="s">
        <v>13</v>
      </c>
      <c r="P2143">
        <v>25807</v>
      </c>
      <c r="Q2143">
        <v>0.15437855557616037</v>
      </c>
    </row>
    <row r="2144" spans="1:17" x14ac:dyDescent="0.4">
      <c r="A2144" s="4" t="s">
        <v>198</v>
      </c>
      <c r="B2144" t="str">
        <f t="shared" si="86"/>
        <v>2014</v>
      </c>
      <c r="C2144" s="6" t="s">
        <v>10</v>
      </c>
      <c r="D2144" t="s">
        <v>13</v>
      </c>
      <c r="E2144">
        <v>44229</v>
      </c>
      <c r="F2144">
        <v>0.14304472553097217</v>
      </c>
      <c r="L2144" s="4" t="s">
        <v>198</v>
      </c>
      <c r="M2144" t="str">
        <f t="shared" si="87"/>
        <v>2014</v>
      </c>
      <c r="N2144" s="6" t="s">
        <v>10</v>
      </c>
      <c r="O2144" t="s">
        <v>13</v>
      </c>
      <c r="P2144">
        <v>44229</v>
      </c>
      <c r="Q2144">
        <v>0.14304472553097217</v>
      </c>
    </row>
    <row r="2145" spans="1:17" x14ac:dyDescent="0.4">
      <c r="A2145" s="4" t="s">
        <v>199</v>
      </c>
      <c r="B2145" t="str">
        <f t="shared" si="86"/>
        <v>2014</v>
      </c>
      <c r="C2145" s="6" t="s">
        <v>10</v>
      </c>
      <c r="D2145" t="s">
        <v>13</v>
      </c>
      <c r="E2145">
        <v>38422</v>
      </c>
      <c r="F2145">
        <v>0.12585369368897217</v>
      </c>
      <c r="L2145" s="4" t="s">
        <v>199</v>
      </c>
      <c r="M2145" t="str">
        <f t="shared" si="87"/>
        <v>2014</v>
      </c>
      <c r="N2145" s="6" t="s">
        <v>10</v>
      </c>
      <c r="O2145" t="s">
        <v>13</v>
      </c>
      <c r="P2145">
        <v>38422</v>
      </c>
      <c r="Q2145">
        <v>0.12585369368897217</v>
      </c>
    </row>
    <row r="2146" spans="1:17" x14ac:dyDescent="0.4">
      <c r="A2146" s="4" t="s">
        <v>200</v>
      </c>
      <c r="B2146" t="str">
        <f t="shared" si="86"/>
        <v>2014</v>
      </c>
      <c r="C2146" s="6" t="s">
        <v>10</v>
      </c>
      <c r="D2146" t="s">
        <v>13</v>
      </c>
      <c r="E2146">
        <v>25373</v>
      </c>
      <c r="F2146">
        <v>0.14665287202191729</v>
      </c>
      <c r="L2146" s="4" t="s">
        <v>200</v>
      </c>
      <c r="M2146" t="str">
        <f t="shared" si="87"/>
        <v>2014</v>
      </c>
      <c r="N2146" s="6" t="s">
        <v>10</v>
      </c>
      <c r="O2146" t="s">
        <v>13</v>
      </c>
      <c r="P2146">
        <v>25373</v>
      </c>
      <c r="Q2146">
        <v>0.14665287202191729</v>
      </c>
    </row>
    <row r="2147" spans="1:17" x14ac:dyDescent="0.4">
      <c r="A2147" s="4" t="s">
        <v>201</v>
      </c>
      <c r="B2147" t="str">
        <f t="shared" si="86"/>
        <v>2014</v>
      </c>
      <c r="C2147" s="6" t="s">
        <v>10</v>
      </c>
      <c r="D2147" t="s">
        <v>13</v>
      </c>
      <c r="E2147">
        <v>24197</v>
      </c>
      <c r="F2147">
        <v>0.12083637126334608</v>
      </c>
      <c r="L2147" s="4" t="s">
        <v>201</v>
      </c>
      <c r="M2147" t="str">
        <f t="shared" si="87"/>
        <v>2014</v>
      </c>
      <c r="N2147" s="6" t="s">
        <v>10</v>
      </c>
      <c r="O2147" t="s">
        <v>13</v>
      </c>
      <c r="P2147">
        <v>24197</v>
      </c>
      <c r="Q2147">
        <v>0.12083637126334608</v>
      </c>
    </row>
    <row r="2148" spans="1:17" x14ac:dyDescent="0.4">
      <c r="A2148" s="4" t="s">
        <v>202</v>
      </c>
      <c r="B2148" t="str">
        <f t="shared" si="86"/>
        <v>2014</v>
      </c>
      <c r="C2148" s="6" t="s">
        <v>10</v>
      </c>
      <c r="D2148" t="s">
        <v>13</v>
      </c>
      <c r="E2148">
        <v>21240</v>
      </c>
      <c r="F2148">
        <v>0.1094439177212581</v>
      </c>
      <c r="L2148" s="4" t="s">
        <v>202</v>
      </c>
      <c r="M2148" t="str">
        <f t="shared" si="87"/>
        <v>2014</v>
      </c>
      <c r="N2148" s="6" t="s">
        <v>10</v>
      </c>
      <c r="O2148" t="s">
        <v>13</v>
      </c>
      <c r="P2148">
        <v>21240</v>
      </c>
      <c r="Q2148">
        <v>0.1094439177212581</v>
      </c>
    </row>
    <row r="2149" spans="1:17" x14ac:dyDescent="0.4">
      <c r="A2149" s="4" t="s">
        <v>203</v>
      </c>
      <c r="B2149" t="str">
        <f t="shared" si="86"/>
        <v>2014</v>
      </c>
      <c r="C2149" s="6" t="s">
        <v>10</v>
      </c>
      <c r="D2149" t="s">
        <v>13</v>
      </c>
      <c r="E2149">
        <v>18577</v>
      </c>
      <c r="F2149">
        <v>9.6427255220526017E-2</v>
      </c>
      <c r="L2149" s="4" t="s">
        <v>203</v>
      </c>
      <c r="M2149" t="str">
        <f t="shared" si="87"/>
        <v>2014</v>
      </c>
      <c r="N2149" s="6" t="s">
        <v>10</v>
      </c>
      <c r="O2149" t="s">
        <v>13</v>
      </c>
      <c r="P2149">
        <v>18577</v>
      </c>
      <c r="Q2149">
        <v>9.6427255220526017E-2</v>
      </c>
    </row>
    <row r="2150" spans="1:17" x14ac:dyDescent="0.4">
      <c r="A2150" s="4" t="s">
        <v>204</v>
      </c>
      <c r="B2150" t="str">
        <f t="shared" si="86"/>
        <v>2015</v>
      </c>
      <c r="C2150" s="6" t="s">
        <v>10</v>
      </c>
      <c r="D2150" t="s">
        <v>13</v>
      </c>
      <c r="E2150">
        <v>30685</v>
      </c>
      <c r="F2150">
        <v>0.14781825363945544</v>
      </c>
      <c r="L2150" s="4" t="s">
        <v>204</v>
      </c>
      <c r="M2150" t="str">
        <f t="shared" si="87"/>
        <v>2015</v>
      </c>
      <c r="N2150" s="6" t="s">
        <v>10</v>
      </c>
      <c r="O2150" t="s">
        <v>13</v>
      </c>
      <c r="P2150">
        <v>30685</v>
      </c>
      <c r="Q2150">
        <v>0.14781825363945544</v>
      </c>
    </row>
    <row r="2151" spans="1:17" x14ac:dyDescent="0.4">
      <c r="A2151" s="4" t="s">
        <v>205</v>
      </c>
      <c r="B2151" t="str">
        <f t="shared" si="86"/>
        <v>2015</v>
      </c>
      <c r="C2151" s="6" t="s">
        <v>10</v>
      </c>
      <c r="D2151" t="s">
        <v>13</v>
      </c>
      <c r="E2151">
        <v>40059</v>
      </c>
      <c r="F2151">
        <v>0.12214189669208558</v>
      </c>
      <c r="L2151" s="4" t="s">
        <v>205</v>
      </c>
      <c r="M2151" t="str">
        <f t="shared" si="87"/>
        <v>2015</v>
      </c>
      <c r="N2151" s="6" t="s">
        <v>10</v>
      </c>
      <c r="O2151" t="s">
        <v>13</v>
      </c>
      <c r="P2151">
        <v>40059</v>
      </c>
      <c r="Q2151">
        <v>0.12214189669208558</v>
      </c>
    </row>
    <row r="2152" spans="1:17" x14ac:dyDescent="0.4">
      <c r="A2152" s="4" t="s">
        <v>206</v>
      </c>
      <c r="B2152" t="str">
        <f t="shared" si="86"/>
        <v>2015</v>
      </c>
      <c r="C2152" s="6" t="s">
        <v>10</v>
      </c>
      <c r="D2152" t="s">
        <v>13</v>
      </c>
      <c r="E2152">
        <v>24694</v>
      </c>
      <c r="F2152">
        <v>0.12414784724596296</v>
      </c>
      <c r="L2152" s="4" t="s">
        <v>206</v>
      </c>
      <c r="M2152" t="str">
        <f t="shared" si="87"/>
        <v>2015</v>
      </c>
      <c r="N2152" s="6" t="s">
        <v>10</v>
      </c>
      <c r="O2152" t="s">
        <v>13</v>
      </c>
      <c r="P2152">
        <v>24694</v>
      </c>
      <c r="Q2152">
        <v>0.12414784724596296</v>
      </c>
    </row>
    <row r="2153" spans="1:17" x14ac:dyDescent="0.4">
      <c r="A2153" s="4" t="s">
        <v>207</v>
      </c>
      <c r="B2153" t="str">
        <f t="shared" si="86"/>
        <v>2015</v>
      </c>
      <c r="C2153" s="6" t="s">
        <v>10</v>
      </c>
      <c r="D2153" t="s">
        <v>13</v>
      </c>
      <c r="E2153">
        <v>29229</v>
      </c>
      <c r="F2153">
        <v>0.11984943476531587</v>
      </c>
      <c r="L2153" s="4" t="s">
        <v>207</v>
      </c>
      <c r="M2153" t="str">
        <f t="shared" si="87"/>
        <v>2015</v>
      </c>
      <c r="N2153" s="6" t="s">
        <v>10</v>
      </c>
      <c r="O2153" t="s">
        <v>13</v>
      </c>
      <c r="P2153">
        <v>29229</v>
      </c>
      <c r="Q2153">
        <v>0.11984943476531587</v>
      </c>
    </row>
    <row r="2154" spans="1:17" x14ac:dyDescent="0.4">
      <c r="A2154" s="4" t="s">
        <v>208</v>
      </c>
      <c r="B2154" t="str">
        <f t="shared" si="86"/>
        <v>2015</v>
      </c>
      <c r="C2154" s="6" t="s">
        <v>10</v>
      </c>
      <c r="D2154" t="s">
        <v>13</v>
      </c>
      <c r="E2154">
        <v>25498</v>
      </c>
      <c r="F2154">
        <v>0.11894055304698287</v>
      </c>
      <c r="L2154" s="4" t="s">
        <v>208</v>
      </c>
      <c r="M2154" t="str">
        <f t="shared" si="87"/>
        <v>2015</v>
      </c>
      <c r="N2154" s="6" t="s">
        <v>10</v>
      </c>
      <c r="O2154" t="s">
        <v>13</v>
      </c>
      <c r="P2154">
        <v>25498</v>
      </c>
      <c r="Q2154">
        <v>0.11894055304698287</v>
      </c>
    </row>
    <row r="2155" spans="1:17" x14ac:dyDescent="0.4">
      <c r="A2155" s="4" t="s">
        <v>209</v>
      </c>
      <c r="B2155" t="str">
        <f t="shared" si="86"/>
        <v>2015</v>
      </c>
      <c r="C2155" s="6" t="s">
        <v>10</v>
      </c>
      <c r="D2155" t="s">
        <v>13</v>
      </c>
      <c r="E2155">
        <v>30565</v>
      </c>
      <c r="F2155">
        <v>0.13712611654710471</v>
      </c>
      <c r="L2155" s="4" t="s">
        <v>209</v>
      </c>
      <c r="M2155" t="str">
        <f t="shared" si="87"/>
        <v>2015</v>
      </c>
      <c r="N2155" s="6" t="s">
        <v>10</v>
      </c>
      <c r="O2155" t="s">
        <v>13</v>
      </c>
      <c r="P2155">
        <v>30565</v>
      </c>
      <c r="Q2155">
        <v>0.13712611654710471</v>
      </c>
    </row>
    <row r="2156" spans="1:17" x14ac:dyDescent="0.4">
      <c r="A2156" s="4" t="s">
        <v>210</v>
      </c>
      <c r="B2156" t="str">
        <f t="shared" si="86"/>
        <v>2015</v>
      </c>
      <c r="C2156" s="6" t="s">
        <v>10</v>
      </c>
      <c r="D2156" t="s">
        <v>13</v>
      </c>
      <c r="E2156">
        <v>50278</v>
      </c>
      <c r="F2156">
        <v>0.13094081645940492</v>
      </c>
      <c r="L2156" s="4" t="s">
        <v>210</v>
      </c>
      <c r="M2156" t="str">
        <f t="shared" si="87"/>
        <v>2015</v>
      </c>
      <c r="N2156" s="6" t="s">
        <v>10</v>
      </c>
      <c r="O2156" t="s">
        <v>13</v>
      </c>
      <c r="P2156">
        <v>50278</v>
      </c>
      <c r="Q2156">
        <v>0.13094081645940492</v>
      </c>
    </row>
    <row r="2157" spans="1:17" x14ac:dyDescent="0.4">
      <c r="A2157" s="4" t="s">
        <v>211</v>
      </c>
      <c r="B2157" t="str">
        <f t="shared" si="86"/>
        <v>2015</v>
      </c>
      <c r="C2157" s="6" t="s">
        <v>10</v>
      </c>
      <c r="D2157" t="s">
        <v>13</v>
      </c>
      <c r="E2157">
        <v>45292</v>
      </c>
      <c r="F2157">
        <v>0.110997017500435</v>
      </c>
      <c r="L2157" s="4" t="s">
        <v>211</v>
      </c>
      <c r="M2157" t="str">
        <f t="shared" si="87"/>
        <v>2015</v>
      </c>
      <c r="N2157" s="6" t="s">
        <v>10</v>
      </c>
      <c r="O2157" t="s">
        <v>13</v>
      </c>
      <c r="P2157">
        <v>45292</v>
      </c>
      <c r="Q2157">
        <v>0.110997017500435</v>
      </c>
    </row>
    <row r="2158" spans="1:17" x14ac:dyDescent="0.4">
      <c r="A2158" s="4" t="s">
        <v>212</v>
      </c>
      <c r="B2158" t="str">
        <f t="shared" si="86"/>
        <v>2015</v>
      </c>
      <c r="C2158" s="6" t="s">
        <v>10</v>
      </c>
      <c r="D2158" t="s">
        <v>13</v>
      </c>
      <c r="E2158">
        <v>27836</v>
      </c>
      <c r="F2158">
        <v>0.12665046909266287</v>
      </c>
      <c r="L2158" s="4" t="s">
        <v>212</v>
      </c>
      <c r="M2158" t="str">
        <f t="shared" si="87"/>
        <v>2015</v>
      </c>
      <c r="N2158" s="6" t="s">
        <v>10</v>
      </c>
      <c r="O2158" t="s">
        <v>13</v>
      </c>
      <c r="P2158">
        <v>27836</v>
      </c>
      <c r="Q2158">
        <v>0.12665046909266287</v>
      </c>
    </row>
    <row r="2159" spans="1:17" x14ac:dyDescent="0.4">
      <c r="A2159" s="4" t="s">
        <v>213</v>
      </c>
      <c r="B2159" t="str">
        <f t="shared" si="86"/>
        <v>2015</v>
      </c>
      <c r="C2159" s="6" t="s">
        <v>10</v>
      </c>
      <c r="D2159" t="s">
        <v>13</v>
      </c>
      <c r="E2159">
        <v>27525</v>
      </c>
      <c r="F2159">
        <v>0.11642514529350557</v>
      </c>
      <c r="L2159" s="4" t="s">
        <v>213</v>
      </c>
      <c r="M2159" t="str">
        <f t="shared" si="87"/>
        <v>2015</v>
      </c>
      <c r="N2159" s="6" t="s">
        <v>10</v>
      </c>
      <c r="O2159" t="s">
        <v>13</v>
      </c>
      <c r="P2159">
        <v>27525</v>
      </c>
      <c r="Q2159">
        <v>0.11642514529350557</v>
      </c>
    </row>
    <row r="2160" spans="1:17" x14ac:dyDescent="0.4">
      <c r="A2160" s="4" t="s">
        <v>214</v>
      </c>
      <c r="B2160" t="str">
        <f t="shared" si="86"/>
        <v>2015</v>
      </c>
      <c r="C2160" s="6" t="s">
        <v>10</v>
      </c>
      <c r="D2160" t="s">
        <v>13</v>
      </c>
      <c r="E2160">
        <v>24062</v>
      </c>
      <c r="F2160">
        <v>0.10853062826162457</v>
      </c>
      <c r="L2160" s="4" t="s">
        <v>214</v>
      </c>
      <c r="M2160" t="str">
        <f t="shared" si="87"/>
        <v>2015</v>
      </c>
      <c r="N2160" s="6" t="s">
        <v>10</v>
      </c>
      <c r="O2160" t="s">
        <v>13</v>
      </c>
      <c r="P2160">
        <v>24062</v>
      </c>
      <c r="Q2160">
        <v>0.10853062826162457</v>
      </c>
    </row>
    <row r="2161" spans="1:17" x14ac:dyDescent="0.4">
      <c r="A2161" s="4" t="s">
        <v>215</v>
      </c>
      <c r="B2161" t="str">
        <f t="shared" si="86"/>
        <v>2015</v>
      </c>
      <c r="C2161" s="6" t="s">
        <v>10</v>
      </c>
      <c r="D2161" t="s">
        <v>13</v>
      </c>
      <c r="E2161">
        <v>22303</v>
      </c>
      <c r="F2161">
        <v>9.2898200599800071E-2</v>
      </c>
      <c r="L2161" s="4" t="s">
        <v>215</v>
      </c>
      <c r="M2161" t="str">
        <f t="shared" si="87"/>
        <v>2015</v>
      </c>
      <c r="N2161" s="6" t="s">
        <v>10</v>
      </c>
      <c r="O2161" t="s">
        <v>13</v>
      </c>
      <c r="P2161">
        <v>22303</v>
      </c>
      <c r="Q2161">
        <v>9.2898200599800071E-2</v>
      </c>
    </row>
    <row r="2162" spans="1:17" x14ac:dyDescent="0.4">
      <c r="A2162" s="4" t="s">
        <v>216</v>
      </c>
      <c r="B2162" t="str">
        <f t="shared" si="86"/>
        <v>2016</v>
      </c>
      <c r="C2162" s="6" t="s">
        <v>10</v>
      </c>
      <c r="D2162" t="s">
        <v>13</v>
      </c>
      <c r="E2162">
        <v>37087</v>
      </c>
      <c r="F2162">
        <v>0.12248948896382486</v>
      </c>
      <c r="L2162" s="4" t="s">
        <v>216</v>
      </c>
      <c r="M2162" t="str">
        <f t="shared" si="87"/>
        <v>2016</v>
      </c>
      <c r="N2162" s="6" t="s">
        <v>10</v>
      </c>
      <c r="O2162" t="s">
        <v>13</v>
      </c>
      <c r="P2162">
        <v>37087</v>
      </c>
      <c r="Q2162">
        <v>0.12248948896382486</v>
      </c>
    </row>
    <row r="2163" spans="1:17" x14ac:dyDescent="0.4">
      <c r="A2163" s="4" t="s">
        <v>217</v>
      </c>
      <c r="B2163" t="str">
        <f t="shared" si="86"/>
        <v>2016</v>
      </c>
      <c r="C2163" s="6" t="s">
        <v>10</v>
      </c>
      <c r="D2163" t="s">
        <v>13</v>
      </c>
      <c r="E2163">
        <v>42569</v>
      </c>
      <c r="F2163">
        <v>0.11412263981491162</v>
      </c>
      <c r="L2163" s="4" t="s">
        <v>217</v>
      </c>
      <c r="M2163" t="str">
        <f t="shared" si="87"/>
        <v>2016</v>
      </c>
      <c r="N2163" s="6" t="s">
        <v>10</v>
      </c>
      <c r="O2163" t="s">
        <v>13</v>
      </c>
      <c r="P2163">
        <v>42569</v>
      </c>
      <c r="Q2163">
        <v>0.11412263981491162</v>
      </c>
    </row>
    <row r="2164" spans="1:17" x14ac:dyDescent="0.4">
      <c r="A2164" s="4" t="s">
        <v>218</v>
      </c>
      <c r="B2164" t="str">
        <f t="shared" si="86"/>
        <v>2016</v>
      </c>
      <c r="C2164" s="6" t="s">
        <v>10</v>
      </c>
      <c r="D2164" t="s">
        <v>13</v>
      </c>
      <c r="E2164">
        <v>27401</v>
      </c>
      <c r="F2164">
        <v>8.335843121507211E-2</v>
      </c>
      <c r="L2164" s="4" t="s">
        <v>218</v>
      </c>
      <c r="M2164" t="str">
        <f t="shared" si="87"/>
        <v>2016</v>
      </c>
      <c r="N2164" s="6" t="s">
        <v>10</v>
      </c>
      <c r="O2164" t="s">
        <v>13</v>
      </c>
      <c r="P2164">
        <v>27401</v>
      </c>
      <c r="Q2164">
        <v>8.335843121507211E-2</v>
      </c>
    </row>
    <row r="2165" spans="1:17" x14ac:dyDescent="0.4">
      <c r="A2165" s="4" t="s">
        <v>219</v>
      </c>
      <c r="B2165" t="str">
        <f t="shared" si="86"/>
        <v>2016</v>
      </c>
      <c r="C2165" s="6" t="s">
        <v>10</v>
      </c>
      <c r="D2165" t="s">
        <v>13</v>
      </c>
      <c r="E2165">
        <v>33107</v>
      </c>
      <c r="F2165">
        <v>9.5434524427225664E-2</v>
      </c>
      <c r="L2165" s="4" t="s">
        <v>219</v>
      </c>
      <c r="M2165" t="str">
        <f t="shared" si="87"/>
        <v>2016</v>
      </c>
      <c r="N2165" s="6" t="s">
        <v>10</v>
      </c>
      <c r="O2165" t="s">
        <v>13</v>
      </c>
      <c r="P2165">
        <v>33107</v>
      </c>
      <c r="Q2165">
        <v>9.5434524427225664E-2</v>
      </c>
    </row>
    <row r="2166" spans="1:17" x14ac:dyDescent="0.4">
      <c r="A2166" s="4" t="s">
        <v>220</v>
      </c>
      <c r="B2166" t="str">
        <f t="shared" si="86"/>
        <v>2016</v>
      </c>
      <c r="C2166" s="6" t="s">
        <v>10</v>
      </c>
      <c r="D2166" t="s">
        <v>13</v>
      </c>
      <c r="E2166">
        <v>28809</v>
      </c>
      <c r="F2166">
        <v>9.4625443007623503E-2</v>
      </c>
      <c r="L2166" s="4" t="s">
        <v>220</v>
      </c>
      <c r="M2166" t="str">
        <f t="shared" si="87"/>
        <v>2016</v>
      </c>
      <c r="N2166" s="6" t="s">
        <v>10</v>
      </c>
      <c r="O2166" t="s">
        <v>13</v>
      </c>
      <c r="P2166">
        <v>28809</v>
      </c>
      <c r="Q2166">
        <v>9.4625443007623503E-2</v>
      </c>
    </row>
    <row r="2167" spans="1:17" x14ac:dyDescent="0.4">
      <c r="A2167" s="4" t="s">
        <v>221</v>
      </c>
      <c r="B2167" t="str">
        <f t="shared" si="86"/>
        <v>2016</v>
      </c>
      <c r="C2167" s="6" t="s">
        <v>10</v>
      </c>
      <c r="D2167" t="s">
        <v>13</v>
      </c>
      <c r="E2167">
        <v>36718</v>
      </c>
      <c r="F2167">
        <v>0.12130682850601446</v>
      </c>
      <c r="L2167" s="4" t="s">
        <v>221</v>
      </c>
      <c r="M2167" t="str">
        <f t="shared" si="87"/>
        <v>2016</v>
      </c>
      <c r="N2167" s="6" t="s">
        <v>10</v>
      </c>
      <c r="O2167" t="s">
        <v>13</v>
      </c>
      <c r="P2167">
        <v>36718</v>
      </c>
      <c r="Q2167">
        <v>0.12130682850601446</v>
      </c>
    </row>
    <row r="2168" spans="1:17" x14ac:dyDescent="0.4">
      <c r="A2168" s="4" t="s">
        <v>222</v>
      </c>
      <c r="B2168" t="str">
        <f t="shared" si="86"/>
        <v>2016</v>
      </c>
      <c r="C2168" s="6" t="s">
        <v>10</v>
      </c>
      <c r="D2168" t="s">
        <v>13</v>
      </c>
      <c r="E2168">
        <v>46691</v>
      </c>
      <c r="F2168">
        <v>0.10839440883480247</v>
      </c>
      <c r="L2168" s="4" t="s">
        <v>222</v>
      </c>
      <c r="M2168" t="str">
        <f t="shared" si="87"/>
        <v>2016</v>
      </c>
      <c r="N2168" s="6" t="s">
        <v>10</v>
      </c>
      <c r="O2168" t="s">
        <v>13</v>
      </c>
      <c r="P2168">
        <v>46691</v>
      </c>
      <c r="Q2168">
        <v>0.10839440883480247</v>
      </c>
    </row>
    <row r="2169" spans="1:17" x14ac:dyDescent="0.4">
      <c r="A2169" s="4" t="s">
        <v>223</v>
      </c>
      <c r="B2169" t="str">
        <f t="shared" si="86"/>
        <v>2016</v>
      </c>
      <c r="C2169" s="6" t="s">
        <v>10</v>
      </c>
      <c r="D2169" t="s">
        <v>13</v>
      </c>
      <c r="E2169">
        <v>42274</v>
      </c>
      <c r="F2169">
        <v>9.7590817589155443E-2</v>
      </c>
      <c r="L2169" s="4" t="s">
        <v>223</v>
      </c>
      <c r="M2169" t="str">
        <f t="shared" si="87"/>
        <v>2016</v>
      </c>
      <c r="N2169" s="6" t="s">
        <v>10</v>
      </c>
      <c r="O2169" t="s">
        <v>13</v>
      </c>
      <c r="P2169">
        <v>42274</v>
      </c>
      <c r="Q2169">
        <v>9.7590817589155443E-2</v>
      </c>
    </row>
    <row r="2170" spans="1:17" x14ac:dyDescent="0.4">
      <c r="A2170" s="4" t="s">
        <v>224</v>
      </c>
      <c r="B2170" t="str">
        <f t="shared" si="86"/>
        <v>2016</v>
      </c>
      <c r="C2170" s="6" t="s">
        <v>10</v>
      </c>
      <c r="D2170" t="s">
        <v>13</v>
      </c>
      <c r="E2170">
        <v>30267</v>
      </c>
      <c r="F2170">
        <v>0.130426913613231</v>
      </c>
      <c r="L2170" s="4" t="s">
        <v>224</v>
      </c>
      <c r="M2170" t="str">
        <f t="shared" si="87"/>
        <v>2016</v>
      </c>
      <c r="N2170" s="6" t="s">
        <v>10</v>
      </c>
      <c r="O2170" t="s">
        <v>13</v>
      </c>
      <c r="P2170">
        <v>30267</v>
      </c>
      <c r="Q2170">
        <v>0.130426913613231</v>
      </c>
    </row>
    <row r="2171" spans="1:17" x14ac:dyDescent="0.4">
      <c r="A2171" s="4" t="s">
        <v>225</v>
      </c>
      <c r="B2171" t="str">
        <f t="shared" ref="B2171:B2234" si="88">LEFT(TEXT(A2171,"YYYY"),4)</f>
        <v>2016</v>
      </c>
      <c r="C2171" s="6" t="s">
        <v>10</v>
      </c>
      <c r="D2171" t="s">
        <v>13</v>
      </c>
      <c r="E2171">
        <v>26270</v>
      </c>
      <c r="F2171">
        <v>0.11307825083829423</v>
      </c>
      <c r="L2171" s="4" t="s">
        <v>225</v>
      </c>
      <c r="M2171" t="str">
        <f t="shared" ref="M2171:M2234" si="89">LEFT(TEXT(L2171,"YYYY"),4)</f>
        <v>2016</v>
      </c>
      <c r="N2171" s="6" t="s">
        <v>10</v>
      </c>
      <c r="O2171" t="s">
        <v>13</v>
      </c>
      <c r="P2171">
        <v>26270</v>
      </c>
      <c r="Q2171">
        <v>0.11307825083829423</v>
      </c>
    </row>
    <row r="2172" spans="1:17" x14ac:dyDescent="0.4">
      <c r="A2172" s="4" t="s">
        <v>226</v>
      </c>
      <c r="B2172" t="str">
        <f t="shared" si="88"/>
        <v>2016</v>
      </c>
      <c r="C2172" s="6" t="s">
        <v>10</v>
      </c>
      <c r="D2172" t="s">
        <v>13</v>
      </c>
      <c r="E2172">
        <v>21568</v>
      </c>
      <c r="F2172">
        <v>8.706147344116448E-2</v>
      </c>
      <c r="L2172" s="4" t="s">
        <v>226</v>
      </c>
      <c r="M2172" t="str">
        <f t="shared" si="89"/>
        <v>2016</v>
      </c>
      <c r="N2172" s="6" t="s">
        <v>10</v>
      </c>
      <c r="O2172" t="s">
        <v>13</v>
      </c>
      <c r="P2172">
        <v>21568</v>
      </c>
      <c r="Q2172">
        <v>8.706147344116448E-2</v>
      </c>
    </row>
    <row r="2173" spans="1:17" x14ac:dyDescent="0.4">
      <c r="A2173" s="4" t="s">
        <v>227</v>
      </c>
      <c r="B2173" t="str">
        <f t="shared" si="88"/>
        <v>2016</v>
      </c>
      <c r="C2173" s="6" t="s">
        <v>10</v>
      </c>
      <c r="D2173" t="s">
        <v>13</v>
      </c>
      <c r="E2173">
        <v>21454</v>
      </c>
      <c r="F2173">
        <v>7.4839447861107133E-2</v>
      </c>
      <c r="L2173" s="4" t="s">
        <v>227</v>
      </c>
      <c r="M2173" t="str">
        <f t="shared" si="89"/>
        <v>2016</v>
      </c>
      <c r="N2173" s="6" t="s">
        <v>10</v>
      </c>
      <c r="O2173" t="s">
        <v>13</v>
      </c>
      <c r="P2173">
        <v>21454</v>
      </c>
      <c r="Q2173">
        <v>7.4839447861107133E-2</v>
      </c>
    </row>
    <row r="2174" spans="1:17" x14ac:dyDescent="0.4">
      <c r="A2174" s="4" t="s">
        <v>228</v>
      </c>
      <c r="B2174" t="str">
        <f t="shared" si="88"/>
        <v>2017</v>
      </c>
      <c r="C2174" s="6" t="s">
        <v>10</v>
      </c>
      <c r="D2174" t="s">
        <v>13</v>
      </c>
      <c r="E2174">
        <v>36187</v>
      </c>
      <c r="F2174">
        <v>9.2848125949341109E-2</v>
      </c>
      <c r="L2174" s="4" t="s">
        <v>228</v>
      </c>
      <c r="M2174" t="str">
        <f t="shared" si="89"/>
        <v>2017</v>
      </c>
      <c r="N2174" s="6" t="s">
        <v>10</v>
      </c>
      <c r="O2174" t="s">
        <v>13</v>
      </c>
      <c r="P2174">
        <v>36187</v>
      </c>
      <c r="Q2174">
        <v>9.2848125949341109E-2</v>
      </c>
    </row>
    <row r="2175" spans="1:17" x14ac:dyDescent="0.4">
      <c r="A2175" s="4" t="s">
        <v>229</v>
      </c>
      <c r="B2175" t="str">
        <f t="shared" si="88"/>
        <v>2017</v>
      </c>
      <c r="C2175" s="6" t="s">
        <v>10</v>
      </c>
      <c r="D2175" t="s">
        <v>13</v>
      </c>
      <c r="E2175">
        <v>38866</v>
      </c>
      <c r="F2175">
        <v>0.11339261748882587</v>
      </c>
      <c r="L2175" s="4" t="s">
        <v>229</v>
      </c>
      <c r="M2175" t="str">
        <f t="shared" si="89"/>
        <v>2017</v>
      </c>
      <c r="N2175" s="6" t="s">
        <v>10</v>
      </c>
      <c r="O2175" t="s">
        <v>13</v>
      </c>
      <c r="P2175">
        <v>38866</v>
      </c>
      <c r="Q2175">
        <v>0.11339261748882587</v>
      </c>
    </row>
    <row r="2176" spans="1:17" x14ac:dyDescent="0.4">
      <c r="A2176" s="4" t="s">
        <v>230</v>
      </c>
      <c r="B2176" t="str">
        <f t="shared" si="88"/>
        <v>2017</v>
      </c>
      <c r="C2176" s="6" t="s">
        <v>10</v>
      </c>
      <c r="D2176" t="s">
        <v>13</v>
      </c>
      <c r="E2176">
        <v>27976</v>
      </c>
      <c r="F2176">
        <v>8.5271884906120463E-2</v>
      </c>
      <c r="L2176" s="4" t="s">
        <v>230</v>
      </c>
      <c r="M2176" t="str">
        <f t="shared" si="89"/>
        <v>2017</v>
      </c>
      <c r="N2176" s="6" t="s">
        <v>10</v>
      </c>
      <c r="O2176" t="s">
        <v>13</v>
      </c>
      <c r="P2176">
        <v>27976</v>
      </c>
      <c r="Q2176">
        <v>8.5271884906120463E-2</v>
      </c>
    </row>
    <row r="2177" spans="1:17" x14ac:dyDescent="0.4">
      <c r="A2177" s="4" t="s">
        <v>231</v>
      </c>
      <c r="B2177" t="str">
        <f t="shared" si="88"/>
        <v>2017</v>
      </c>
      <c r="C2177" s="6" t="s">
        <v>10</v>
      </c>
      <c r="D2177" t="s">
        <v>13</v>
      </c>
      <c r="E2177">
        <v>30142</v>
      </c>
      <c r="F2177">
        <v>8.915957736313404E-2</v>
      </c>
      <c r="L2177" s="4" t="s">
        <v>231</v>
      </c>
      <c r="M2177" t="str">
        <f t="shared" si="89"/>
        <v>2017</v>
      </c>
      <c r="N2177" s="6" t="s">
        <v>10</v>
      </c>
      <c r="O2177" t="s">
        <v>13</v>
      </c>
      <c r="P2177">
        <v>30142</v>
      </c>
      <c r="Q2177">
        <v>8.915957736313404E-2</v>
      </c>
    </row>
    <row r="2178" spans="1:17" x14ac:dyDescent="0.4">
      <c r="A2178" s="4" t="s">
        <v>232</v>
      </c>
      <c r="B2178" t="str">
        <f t="shared" si="88"/>
        <v>2017</v>
      </c>
      <c r="C2178" s="6" t="s">
        <v>10</v>
      </c>
      <c r="D2178" t="s">
        <v>13</v>
      </c>
      <c r="E2178">
        <v>31092</v>
      </c>
      <c r="F2178">
        <v>0.10400784106456501</v>
      </c>
      <c r="L2178" s="4" t="s">
        <v>232</v>
      </c>
      <c r="M2178" t="str">
        <f t="shared" si="89"/>
        <v>2017</v>
      </c>
      <c r="N2178" s="6" t="s">
        <v>10</v>
      </c>
      <c r="O2178" t="s">
        <v>13</v>
      </c>
      <c r="P2178">
        <v>31092</v>
      </c>
      <c r="Q2178">
        <v>0.10400784106456501</v>
      </c>
    </row>
    <row r="2179" spans="1:17" x14ac:dyDescent="0.4">
      <c r="A2179" s="4" t="s">
        <v>233</v>
      </c>
      <c r="B2179" t="str">
        <f t="shared" si="88"/>
        <v>2017</v>
      </c>
      <c r="C2179" s="6" t="s">
        <v>10</v>
      </c>
      <c r="D2179" t="s">
        <v>13</v>
      </c>
      <c r="E2179">
        <v>30655</v>
      </c>
      <c r="F2179">
        <v>0.10819920937455881</v>
      </c>
      <c r="L2179" s="4" t="s">
        <v>233</v>
      </c>
      <c r="M2179" t="str">
        <f t="shared" si="89"/>
        <v>2017</v>
      </c>
      <c r="N2179" s="6" t="s">
        <v>10</v>
      </c>
      <c r="O2179" t="s">
        <v>13</v>
      </c>
      <c r="P2179">
        <v>30655</v>
      </c>
      <c r="Q2179">
        <v>0.10819920937455881</v>
      </c>
    </row>
    <row r="2180" spans="1:17" x14ac:dyDescent="0.4">
      <c r="A2180" s="4" t="s">
        <v>234</v>
      </c>
      <c r="B2180" t="str">
        <f t="shared" si="88"/>
        <v>2017</v>
      </c>
      <c r="C2180" s="6" t="s">
        <v>10</v>
      </c>
      <c r="D2180" t="s">
        <v>13</v>
      </c>
      <c r="E2180">
        <v>48487</v>
      </c>
      <c r="F2180">
        <v>0.10633953557737014</v>
      </c>
      <c r="L2180" s="4" t="s">
        <v>234</v>
      </c>
      <c r="M2180" t="str">
        <f t="shared" si="89"/>
        <v>2017</v>
      </c>
      <c r="N2180" s="6" t="s">
        <v>10</v>
      </c>
      <c r="O2180" t="s">
        <v>13</v>
      </c>
      <c r="P2180">
        <v>48487</v>
      </c>
      <c r="Q2180">
        <v>0.10633953557737014</v>
      </c>
    </row>
    <row r="2181" spans="1:17" x14ac:dyDescent="0.4">
      <c r="A2181" s="4" t="s">
        <v>235</v>
      </c>
      <c r="B2181" t="str">
        <f t="shared" si="88"/>
        <v>2017</v>
      </c>
      <c r="C2181" s="6" t="s">
        <v>10</v>
      </c>
      <c r="D2181" t="s">
        <v>13</v>
      </c>
      <c r="E2181">
        <v>42151</v>
      </c>
      <c r="F2181">
        <v>9.1931987210524715E-2</v>
      </c>
      <c r="L2181" s="4" t="s">
        <v>235</v>
      </c>
      <c r="M2181" t="str">
        <f t="shared" si="89"/>
        <v>2017</v>
      </c>
      <c r="N2181" s="6" t="s">
        <v>10</v>
      </c>
      <c r="O2181" t="s">
        <v>13</v>
      </c>
      <c r="P2181">
        <v>42151</v>
      </c>
      <c r="Q2181">
        <v>9.1931987210524715E-2</v>
      </c>
    </row>
    <row r="2182" spans="1:17" x14ac:dyDescent="0.4">
      <c r="A2182" s="4" t="s">
        <v>236</v>
      </c>
      <c r="B2182" t="str">
        <f t="shared" si="88"/>
        <v>2017</v>
      </c>
      <c r="C2182" s="6" t="s">
        <v>10</v>
      </c>
      <c r="D2182" t="s">
        <v>13</v>
      </c>
      <c r="E2182">
        <v>29364</v>
      </c>
      <c r="F2182">
        <v>0.10132400285711328</v>
      </c>
      <c r="L2182" s="4" t="s">
        <v>236</v>
      </c>
      <c r="M2182" t="str">
        <f t="shared" si="89"/>
        <v>2017</v>
      </c>
      <c r="N2182" s="6" t="s">
        <v>10</v>
      </c>
      <c r="O2182" t="s">
        <v>13</v>
      </c>
      <c r="P2182">
        <v>29364</v>
      </c>
      <c r="Q2182">
        <v>0.10132400285711328</v>
      </c>
    </row>
    <row r="2183" spans="1:17" x14ac:dyDescent="0.4">
      <c r="A2183" s="4" t="s">
        <v>237</v>
      </c>
      <c r="B2183" t="str">
        <f t="shared" si="88"/>
        <v>2017</v>
      </c>
      <c r="C2183" s="6" t="s">
        <v>10</v>
      </c>
      <c r="D2183" t="s">
        <v>13</v>
      </c>
      <c r="E2183">
        <v>33282</v>
      </c>
      <c r="F2183">
        <v>0.10610548061810379</v>
      </c>
      <c r="L2183" s="4" t="s">
        <v>237</v>
      </c>
      <c r="M2183" t="str">
        <f t="shared" si="89"/>
        <v>2017</v>
      </c>
      <c r="N2183" s="6" t="s">
        <v>10</v>
      </c>
      <c r="O2183" t="s">
        <v>13</v>
      </c>
      <c r="P2183">
        <v>33282</v>
      </c>
      <c r="Q2183">
        <v>0.10610548061810379</v>
      </c>
    </row>
    <row r="2184" spans="1:17" x14ac:dyDescent="0.4">
      <c r="A2184" s="4" t="s">
        <v>238</v>
      </c>
      <c r="B2184" t="str">
        <f t="shared" si="88"/>
        <v>2017</v>
      </c>
      <c r="C2184" s="6" t="s">
        <v>10</v>
      </c>
      <c r="D2184" t="s">
        <v>13</v>
      </c>
      <c r="E2184">
        <v>25919</v>
      </c>
      <c r="F2184">
        <v>8.3114742533173427E-2</v>
      </c>
      <c r="L2184" s="4" t="s">
        <v>238</v>
      </c>
      <c r="M2184" t="str">
        <f t="shared" si="89"/>
        <v>2017</v>
      </c>
      <c r="N2184" s="6" t="s">
        <v>10</v>
      </c>
      <c r="O2184" t="s">
        <v>13</v>
      </c>
      <c r="P2184">
        <v>25919</v>
      </c>
      <c r="Q2184">
        <v>8.3114742533173427E-2</v>
      </c>
    </row>
    <row r="2185" spans="1:17" x14ac:dyDescent="0.4">
      <c r="A2185" s="4" t="s">
        <v>239</v>
      </c>
      <c r="B2185" t="str">
        <f t="shared" si="88"/>
        <v>2017</v>
      </c>
      <c r="C2185" s="6" t="s">
        <v>10</v>
      </c>
      <c r="D2185" t="s">
        <v>13</v>
      </c>
      <c r="E2185">
        <v>21430</v>
      </c>
      <c r="F2185">
        <v>7.0178770839951138E-2</v>
      </c>
      <c r="L2185" s="4" t="s">
        <v>239</v>
      </c>
      <c r="M2185" t="str">
        <f t="shared" si="89"/>
        <v>2017</v>
      </c>
      <c r="N2185" s="6" t="s">
        <v>10</v>
      </c>
      <c r="O2185" t="s">
        <v>13</v>
      </c>
      <c r="P2185">
        <v>21430</v>
      </c>
      <c r="Q2185">
        <v>7.0178770839951138E-2</v>
      </c>
    </row>
    <row r="2186" spans="1:17" x14ac:dyDescent="0.4">
      <c r="A2186" s="4" t="s">
        <v>240</v>
      </c>
      <c r="B2186" t="str">
        <f t="shared" si="88"/>
        <v>2018</v>
      </c>
      <c r="C2186" s="6" t="s">
        <v>10</v>
      </c>
      <c r="D2186" t="s">
        <v>13</v>
      </c>
      <c r="E2186">
        <v>34907</v>
      </c>
      <c r="F2186">
        <v>9.7388883153985861E-2</v>
      </c>
      <c r="L2186" s="4" t="s">
        <v>240</v>
      </c>
      <c r="M2186" t="str">
        <f t="shared" si="89"/>
        <v>2018</v>
      </c>
      <c r="N2186" s="6" t="s">
        <v>10</v>
      </c>
      <c r="O2186" t="s">
        <v>13</v>
      </c>
      <c r="P2186">
        <v>34907</v>
      </c>
      <c r="Q2186">
        <v>9.7388883153985861E-2</v>
      </c>
    </row>
    <row r="2187" spans="1:17" x14ac:dyDescent="0.4">
      <c r="A2187" s="4" t="s">
        <v>241</v>
      </c>
      <c r="B2187" t="str">
        <f t="shared" si="88"/>
        <v>2018</v>
      </c>
      <c r="C2187" s="6" t="s">
        <v>10</v>
      </c>
      <c r="D2187" t="s">
        <v>13</v>
      </c>
      <c r="E2187">
        <v>47769</v>
      </c>
      <c r="F2187">
        <v>0.10546895699019694</v>
      </c>
      <c r="L2187" s="4" t="s">
        <v>241</v>
      </c>
      <c r="M2187" t="str">
        <f t="shared" si="89"/>
        <v>2018</v>
      </c>
      <c r="N2187" s="6" t="s">
        <v>10</v>
      </c>
      <c r="O2187" t="s">
        <v>13</v>
      </c>
      <c r="P2187">
        <v>47769</v>
      </c>
      <c r="Q2187">
        <v>0.10546895699019694</v>
      </c>
    </row>
    <row r="2188" spans="1:17" x14ac:dyDescent="0.4">
      <c r="A2188" s="4" t="s">
        <v>242</v>
      </c>
      <c r="B2188" t="str">
        <f t="shared" si="88"/>
        <v>2018</v>
      </c>
      <c r="C2188" s="6" t="s">
        <v>10</v>
      </c>
      <c r="D2188" t="s">
        <v>13</v>
      </c>
      <c r="E2188">
        <v>30448</v>
      </c>
      <c r="F2188">
        <v>8.7207570515317467E-2</v>
      </c>
      <c r="L2188" s="4" t="s">
        <v>242</v>
      </c>
      <c r="M2188" t="str">
        <f t="shared" si="89"/>
        <v>2018</v>
      </c>
      <c r="N2188" s="6" t="s">
        <v>10</v>
      </c>
      <c r="O2188" t="s">
        <v>13</v>
      </c>
      <c r="P2188">
        <v>30448</v>
      </c>
      <c r="Q2188">
        <v>8.7207570515317467E-2</v>
      </c>
    </row>
    <row r="2189" spans="1:17" x14ac:dyDescent="0.4">
      <c r="A2189" s="4" t="s">
        <v>243</v>
      </c>
      <c r="B2189" t="str">
        <f t="shared" si="88"/>
        <v>2018</v>
      </c>
      <c r="C2189" s="6" t="s">
        <v>10</v>
      </c>
      <c r="D2189" t="s">
        <v>13</v>
      </c>
      <c r="E2189">
        <v>35913</v>
      </c>
      <c r="F2189">
        <v>9.7030430588915514E-2</v>
      </c>
      <c r="L2189" s="4" t="s">
        <v>243</v>
      </c>
      <c r="M2189" t="str">
        <f t="shared" si="89"/>
        <v>2018</v>
      </c>
      <c r="N2189" s="6" t="s">
        <v>10</v>
      </c>
      <c r="O2189" t="s">
        <v>13</v>
      </c>
      <c r="P2189">
        <v>35913</v>
      </c>
      <c r="Q2189">
        <v>9.7030430588915514E-2</v>
      </c>
    </row>
    <row r="2190" spans="1:17" x14ac:dyDescent="0.4">
      <c r="A2190" s="4" t="s">
        <v>244</v>
      </c>
      <c r="B2190" t="str">
        <f t="shared" si="88"/>
        <v>2018</v>
      </c>
      <c r="C2190" s="6" t="s">
        <v>10</v>
      </c>
      <c r="D2190" t="s">
        <v>13</v>
      </c>
      <c r="E2190">
        <v>28056</v>
      </c>
      <c r="F2190">
        <v>8.4771061330303779E-2</v>
      </c>
      <c r="L2190" s="4" t="s">
        <v>244</v>
      </c>
      <c r="M2190" t="str">
        <f t="shared" si="89"/>
        <v>2018</v>
      </c>
      <c r="N2190" s="6" t="s">
        <v>10</v>
      </c>
      <c r="O2190" t="s">
        <v>13</v>
      </c>
      <c r="P2190">
        <v>28056</v>
      </c>
      <c r="Q2190">
        <v>8.4771061330303779E-2</v>
      </c>
    </row>
    <row r="2191" spans="1:17" x14ac:dyDescent="0.4">
      <c r="A2191" s="4" t="s">
        <v>245</v>
      </c>
      <c r="B2191" t="str">
        <f t="shared" si="88"/>
        <v>2018</v>
      </c>
      <c r="C2191" s="6" t="s">
        <v>10</v>
      </c>
      <c r="D2191" t="s">
        <v>13</v>
      </c>
      <c r="E2191">
        <v>34122</v>
      </c>
      <c r="F2191">
        <v>0.10775323051271363</v>
      </c>
      <c r="L2191" s="4" t="s">
        <v>245</v>
      </c>
      <c r="M2191" t="str">
        <f t="shared" si="89"/>
        <v>2018</v>
      </c>
      <c r="N2191" s="6" t="s">
        <v>10</v>
      </c>
      <c r="O2191" t="s">
        <v>13</v>
      </c>
      <c r="P2191">
        <v>34122</v>
      </c>
      <c r="Q2191">
        <v>0.10775323051271363</v>
      </c>
    </row>
    <row r="2192" spans="1:17" x14ac:dyDescent="0.4">
      <c r="A2192" s="4" t="s">
        <v>246</v>
      </c>
      <c r="B2192" t="str">
        <f t="shared" si="88"/>
        <v>2018</v>
      </c>
      <c r="C2192" s="6" t="s">
        <v>10</v>
      </c>
      <c r="D2192" t="s">
        <v>13</v>
      </c>
      <c r="E2192">
        <v>52987</v>
      </c>
      <c r="F2192">
        <v>0.11266949756212696</v>
      </c>
      <c r="L2192" s="4" t="s">
        <v>246</v>
      </c>
      <c r="M2192" t="str">
        <f t="shared" si="89"/>
        <v>2018</v>
      </c>
      <c r="N2192" s="6" t="s">
        <v>10</v>
      </c>
      <c r="O2192" t="s">
        <v>13</v>
      </c>
      <c r="P2192">
        <v>52987</v>
      </c>
      <c r="Q2192">
        <v>0.11266949756212696</v>
      </c>
    </row>
    <row r="2193" spans="1:17" x14ac:dyDescent="0.4">
      <c r="A2193" s="4" t="s">
        <v>247</v>
      </c>
      <c r="B2193" t="str">
        <f t="shared" si="88"/>
        <v>2018</v>
      </c>
      <c r="C2193" s="6" t="s">
        <v>10</v>
      </c>
      <c r="D2193" t="s">
        <v>13</v>
      </c>
      <c r="E2193">
        <v>46429</v>
      </c>
      <c r="F2193">
        <v>9.5285884332799733E-2</v>
      </c>
      <c r="L2193" s="4" t="s">
        <v>247</v>
      </c>
      <c r="M2193" t="str">
        <f t="shared" si="89"/>
        <v>2018</v>
      </c>
      <c r="N2193" s="6" t="s">
        <v>10</v>
      </c>
      <c r="O2193" t="s">
        <v>13</v>
      </c>
      <c r="P2193">
        <v>46429</v>
      </c>
      <c r="Q2193">
        <v>9.5285884332799733E-2</v>
      </c>
    </row>
    <row r="2194" spans="1:17" x14ac:dyDescent="0.4">
      <c r="A2194" s="4" t="s">
        <v>248</v>
      </c>
      <c r="B2194" t="str">
        <f t="shared" si="88"/>
        <v>2018</v>
      </c>
      <c r="C2194" s="6" t="s">
        <v>10</v>
      </c>
      <c r="D2194" t="s">
        <v>13</v>
      </c>
      <c r="E2194">
        <v>32317</v>
      </c>
      <c r="F2194">
        <v>0.10433319989152472</v>
      </c>
      <c r="L2194" s="4" t="s">
        <v>248</v>
      </c>
      <c r="M2194" t="str">
        <f t="shared" si="89"/>
        <v>2018</v>
      </c>
      <c r="N2194" s="6" t="s">
        <v>10</v>
      </c>
      <c r="O2194" t="s">
        <v>13</v>
      </c>
      <c r="P2194">
        <v>32317</v>
      </c>
      <c r="Q2194">
        <v>0.10433319989152472</v>
      </c>
    </row>
    <row r="2195" spans="1:17" x14ac:dyDescent="0.4">
      <c r="A2195" s="4" t="s">
        <v>249</v>
      </c>
      <c r="B2195" t="str">
        <f t="shared" si="88"/>
        <v>2018</v>
      </c>
      <c r="C2195" s="6" t="s">
        <v>10</v>
      </c>
      <c r="D2195" t="s">
        <v>13</v>
      </c>
      <c r="E2195">
        <v>30334</v>
      </c>
      <c r="F2195">
        <v>9.6440164432165368E-2</v>
      </c>
      <c r="L2195" s="4" t="s">
        <v>249</v>
      </c>
      <c r="M2195" t="str">
        <f t="shared" si="89"/>
        <v>2018</v>
      </c>
      <c r="N2195" s="6" t="s">
        <v>10</v>
      </c>
      <c r="O2195" t="s">
        <v>13</v>
      </c>
      <c r="P2195">
        <v>30334</v>
      </c>
      <c r="Q2195">
        <v>9.6440164432165368E-2</v>
      </c>
    </row>
    <row r="2196" spans="1:17" x14ac:dyDescent="0.4">
      <c r="A2196" s="4" t="s">
        <v>250</v>
      </c>
      <c r="B2196" t="str">
        <f t="shared" si="88"/>
        <v>2018</v>
      </c>
      <c r="C2196" s="6" t="s">
        <v>10</v>
      </c>
      <c r="D2196" t="s">
        <v>13</v>
      </c>
      <c r="E2196">
        <v>25608</v>
      </c>
      <c r="F2196">
        <v>9.1403606459073972E-2</v>
      </c>
      <c r="L2196" s="4" t="s">
        <v>250</v>
      </c>
      <c r="M2196" t="str">
        <f t="shared" si="89"/>
        <v>2018</v>
      </c>
      <c r="N2196" s="6" t="s">
        <v>10</v>
      </c>
      <c r="O2196" t="s">
        <v>13</v>
      </c>
      <c r="P2196">
        <v>25608</v>
      </c>
      <c r="Q2196">
        <v>9.1403606459073972E-2</v>
      </c>
    </row>
    <row r="2197" spans="1:17" x14ac:dyDescent="0.4">
      <c r="A2197" s="4" t="s">
        <v>251</v>
      </c>
      <c r="B2197" t="str">
        <f t="shared" si="88"/>
        <v>2018</v>
      </c>
      <c r="C2197" s="6" t="s">
        <v>10</v>
      </c>
      <c r="D2197" t="s">
        <v>13</v>
      </c>
      <c r="E2197">
        <v>24048</v>
      </c>
      <c r="F2197">
        <v>7.9481492988190808E-2</v>
      </c>
      <c r="L2197" s="4" t="s">
        <v>251</v>
      </c>
      <c r="M2197" t="str">
        <f t="shared" si="89"/>
        <v>2018</v>
      </c>
      <c r="N2197" s="6" t="s">
        <v>10</v>
      </c>
      <c r="O2197" t="s">
        <v>13</v>
      </c>
      <c r="P2197">
        <v>24048</v>
      </c>
      <c r="Q2197">
        <v>7.9481492988190808E-2</v>
      </c>
    </row>
    <row r="2198" spans="1:17" x14ac:dyDescent="0.4">
      <c r="A2198" s="4" t="s">
        <v>252</v>
      </c>
      <c r="B2198" t="str">
        <f t="shared" si="88"/>
        <v>2019</v>
      </c>
      <c r="C2198" s="6" t="s">
        <v>10</v>
      </c>
      <c r="D2198" t="s">
        <v>13</v>
      </c>
      <c r="E2198">
        <v>40086</v>
      </c>
      <c r="F2198">
        <v>0.10177986543100165</v>
      </c>
      <c r="L2198" s="4" t="s">
        <v>252</v>
      </c>
      <c r="M2198" t="str">
        <f t="shared" si="89"/>
        <v>2019</v>
      </c>
      <c r="N2198" s="6" t="s">
        <v>10</v>
      </c>
      <c r="O2198" t="s">
        <v>13</v>
      </c>
      <c r="P2198">
        <v>40086</v>
      </c>
      <c r="Q2198">
        <v>0.10177986543100165</v>
      </c>
    </row>
    <row r="2199" spans="1:17" x14ac:dyDescent="0.4">
      <c r="A2199" s="4" t="s">
        <v>253</v>
      </c>
      <c r="B2199" t="str">
        <f t="shared" si="88"/>
        <v>2019</v>
      </c>
      <c r="C2199" s="6" t="s">
        <v>10</v>
      </c>
      <c r="D2199" t="s">
        <v>13</v>
      </c>
      <c r="E2199">
        <v>42977</v>
      </c>
      <c r="F2199">
        <v>0.10137495547729519</v>
      </c>
      <c r="L2199" s="4" t="s">
        <v>253</v>
      </c>
      <c r="M2199" t="str">
        <f t="shared" si="89"/>
        <v>2019</v>
      </c>
      <c r="N2199" s="6" t="s">
        <v>10</v>
      </c>
      <c r="O2199" t="s">
        <v>13</v>
      </c>
      <c r="P2199">
        <v>42977</v>
      </c>
      <c r="Q2199">
        <v>0.10137495547729519</v>
      </c>
    </row>
    <row r="2200" spans="1:17" x14ac:dyDescent="0.4">
      <c r="A2200" s="4" t="s">
        <v>254</v>
      </c>
      <c r="B2200" t="str">
        <f t="shared" si="88"/>
        <v>2019</v>
      </c>
      <c r="C2200" s="6" t="s">
        <v>10</v>
      </c>
      <c r="D2200" t="s">
        <v>13</v>
      </c>
      <c r="E2200">
        <v>29032</v>
      </c>
      <c r="F2200">
        <v>7.9492901441616581E-2</v>
      </c>
      <c r="L2200" s="4" t="s">
        <v>254</v>
      </c>
      <c r="M2200" t="str">
        <f t="shared" si="89"/>
        <v>2019</v>
      </c>
      <c r="N2200" s="6" t="s">
        <v>10</v>
      </c>
      <c r="O2200" t="s">
        <v>13</v>
      </c>
      <c r="P2200">
        <v>29032</v>
      </c>
      <c r="Q2200">
        <v>7.9492901441616581E-2</v>
      </c>
    </row>
    <row r="2201" spans="1:17" x14ac:dyDescent="0.4">
      <c r="A2201" s="4" t="s">
        <v>255</v>
      </c>
      <c r="B2201" t="str">
        <f t="shared" si="88"/>
        <v>2019</v>
      </c>
      <c r="C2201" s="6" t="s">
        <v>10</v>
      </c>
      <c r="D2201" t="s">
        <v>13</v>
      </c>
      <c r="E2201">
        <v>32924</v>
      </c>
      <c r="F2201">
        <v>8.455580210387903E-2</v>
      </c>
      <c r="L2201" s="4" t="s">
        <v>255</v>
      </c>
      <c r="M2201" t="str">
        <f t="shared" si="89"/>
        <v>2019</v>
      </c>
      <c r="N2201" s="6" t="s">
        <v>10</v>
      </c>
      <c r="O2201" t="s">
        <v>13</v>
      </c>
      <c r="P2201">
        <v>32924</v>
      </c>
      <c r="Q2201">
        <v>8.455580210387903E-2</v>
      </c>
    </row>
    <row r="2202" spans="1:17" x14ac:dyDescent="0.4">
      <c r="A2202" s="4" t="s">
        <v>256</v>
      </c>
      <c r="B2202" t="str">
        <f t="shared" si="88"/>
        <v>2019</v>
      </c>
      <c r="C2202" s="6" t="s">
        <v>10</v>
      </c>
      <c r="D2202" t="s">
        <v>13</v>
      </c>
      <c r="E2202">
        <v>28308</v>
      </c>
      <c r="F2202">
        <v>8.0916528032654741E-2</v>
      </c>
      <c r="L2202" s="4" t="s">
        <v>256</v>
      </c>
      <c r="M2202" t="str">
        <f t="shared" si="89"/>
        <v>2019</v>
      </c>
      <c r="N2202" s="6" t="s">
        <v>10</v>
      </c>
      <c r="O2202" t="s">
        <v>13</v>
      </c>
      <c r="P2202">
        <v>28308</v>
      </c>
      <c r="Q2202">
        <v>8.0916528032654741E-2</v>
      </c>
    </row>
    <row r="2203" spans="1:17" x14ac:dyDescent="0.4">
      <c r="A2203" s="4" t="s">
        <v>257</v>
      </c>
      <c r="B2203" t="str">
        <f t="shared" si="88"/>
        <v>2019</v>
      </c>
      <c r="C2203" s="6" t="s">
        <v>10</v>
      </c>
      <c r="D2203" t="s">
        <v>13</v>
      </c>
      <c r="E2203">
        <v>34189</v>
      </c>
      <c r="F2203">
        <v>0.10085607750126849</v>
      </c>
      <c r="L2203" s="4" t="s">
        <v>257</v>
      </c>
      <c r="M2203" t="str">
        <f t="shared" si="89"/>
        <v>2019</v>
      </c>
      <c r="N2203" s="6" t="s">
        <v>10</v>
      </c>
      <c r="O2203" t="s">
        <v>13</v>
      </c>
      <c r="P2203">
        <v>34189</v>
      </c>
      <c r="Q2203">
        <v>0.10085607750126849</v>
      </c>
    </row>
    <row r="2204" spans="1:17" x14ac:dyDescent="0.4">
      <c r="A2204" s="4" t="s">
        <v>258</v>
      </c>
      <c r="B2204" t="str">
        <f t="shared" si="88"/>
        <v>2019</v>
      </c>
      <c r="C2204" s="6" t="s">
        <v>10</v>
      </c>
      <c r="D2204" t="s">
        <v>13</v>
      </c>
      <c r="E2204">
        <v>55340</v>
      </c>
      <c r="F2204">
        <v>0.11092469988795282</v>
      </c>
      <c r="L2204" s="4" t="s">
        <v>258</v>
      </c>
      <c r="M2204" t="str">
        <f t="shared" si="89"/>
        <v>2019</v>
      </c>
      <c r="N2204" s="6" t="s">
        <v>10</v>
      </c>
      <c r="O2204" t="s">
        <v>13</v>
      </c>
      <c r="P2204">
        <v>55340</v>
      </c>
      <c r="Q2204">
        <v>0.11092469988795282</v>
      </c>
    </row>
    <row r="2205" spans="1:17" x14ac:dyDescent="0.4">
      <c r="A2205" s="4" t="s">
        <v>259</v>
      </c>
      <c r="B2205" t="str">
        <f t="shared" si="88"/>
        <v>2019</v>
      </c>
      <c r="C2205" s="6" t="s">
        <v>10</v>
      </c>
      <c r="D2205" t="s">
        <v>13</v>
      </c>
      <c r="E2205">
        <v>45776</v>
      </c>
      <c r="F2205">
        <v>9.1586986228739384E-2</v>
      </c>
      <c r="L2205" s="4" t="s">
        <v>259</v>
      </c>
      <c r="M2205" t="str">
        <f t="shared" si="89"/>
        <v>2019</v>
      </c>
      <c r="N2205" s="6" t="s">
        <v>10</v>
      </c>
      <c r="O2205" t="s">
        <v>13</v>
      </c>
      <c r="P2205">
        <v>45776</v>
      </c>
      <c r="Q2205">
        <v>9.1586986228739384E-2</v>
      </c>
    </row>
    <row r="2206" spans="1:17" x14ac:dyDescent="0.4">
      <c r="A2206" s="4" t="s">
        <v>260</v>
      </c>
      <c r="B2206" t="str">
        <f t="shared" si="88"/>
        <v>2019</v>
      </c>
      <c r="C2206" s="6" t="s">
        <v>10</v>
      </c>
      <c r="D2206" t="s">
        <v>13</v>
      </c>
      <c r="E2206">
        <v>33138</v>
      </c>
      <c r="F2206">
        <v>0.10391736283585459</v>
      </c>
      <c r="L2206" s="4" t="s">
        <v>260</v>
      </c>
      <c r="M2206" t="str">
        <f t="shared" si="89"/>
        <v>2019</v>
      </c>
      <c r="N2206" s="6" t="s">
        <v>10</v>
      </c>
      <c r="O2206" t="s">
        <v>13</v>
      </c>
      <c r="P2206">
        <v>33138</v>
      </c>
      <c r="Q2206">
        <v>0.10391736283585459</v>
      </c>
    </row>
    <row r="2207" spans="1:17" x14ac:dyDescent="0.4">
      <c r="A2207" s="4" t="s">
        <v>261</v>
      </c>
      <c r="B2207" t="str">
        <f t="shared" si="88"/>
        <v>2019</v>
      </c>
      <c r="C2207" s="6" t="s">
        <v>10</v>
      </c>
      <c r="D2207" t="s">
        <v>13</v>
      </c>
      <c r="E2207">
        <v>34588</v>
      </c>
      <c r="F2207">
        <v>0.10447274308911657</v>
      </c>
      <c r="L2207" s="4" t="s">
        <v>261</v>
      </c>
      <c r="M2207" t="str">
        <f t="shared" si="89"/>
        <v>2019</v>
      </c>
      <c r="N2207" s="6" t="s">
        <v>10</v>
      </c>
      <c r="O2207" t="s">
        <v>13</v>
      </c>
      <c r="P2207">
        <v>34588</v>
      </c>
      <c r="Q2207">
        <v>0.10447274308911657</v>
      </c>
    </row>
    <row r="2208" spans="1:17" x14ac:dyDescent="0.4">
      <c r="A2208" s="4" t="s">
        <v>262</v>
      </c>
      <c r="B2208" t="str">
        <f t="shared" si="88"/>
        <v>2019</v>
      </c>
      <c r="C2208" s="6" t="s">
        <v>10</v>
      </c>
      <c r="D2208" t="s">
        <v>13</v>
      </c>
      <c r="E2208">
        <v>28548</v>
      </c>
      <c r="F2208">
        <v>8.930431599988739E-2</v>
      </c>
      <c r="L2208" s="4" t="s">
        <v>262</v>
      </c>
      <c r="M2208" t="str">
        <f t="shared" si="89"/>
        <v>2019</v>
      </c>
      <c r="N2208" s="6" t="s">
        <v>10</v>
      </c>
      <c r="O2208" t="s">
        <v>13</v>
      </c>
      <c r="P2208">
        <v>28548</v>
      </c>
      <c r="Q2208">
        <v>8.930431599988739E-2</v>
      </c>
    </row>
    <row r="2209" spans="1:17" x14ac:dyDescent="0.4">
      <c r="A2209" s="4" t="s">
        <v>263</v>
      </c>
      <c r="B2209" t="str">
        <f t="shared" si="88"/>
        <v>2019</v>
      </c>
      <c r="C2209" s="6" t="s">
        <v>10</v>
      </c>
      <c r="D2209" t="s">
        <v>13</v>
      </c>
      <c r="E2209">
        <v>20723</v>
      </c>
      <c r="F2209">
        <v>6.055833009447719E-2</v>
      </c>
      <c r="L2209" s="4" t="s">
        <v>263</v>
      </c>
      <c r="M2209" t="str">
        <f t="shared" si="89"/>
        <v>2019</v>
      </c>
      <c r="N2209" s="6" t="s">
        <v>10</v>
      </c>
      <c r="O2209" t="s">
        <v>13</v>
      </c>
      <c r="P2209">
        <v>20723</v>
      </c>
      <c r="Q2209">
        <v>6.055833009447719E-2</v>
      </c>
    </row>
    <row r="2210" spans="1:17" x14ac:dyDescent="0.4">
      <c r="A2210" s="4" t="s">
        <v>264</v>
      </c>
      <c r="B2210" t="str">
        <f t="shared" si="88"/>
        <v>2020</v>
      </c>
      <c r="C2210" s="6" t="s">
        <v>10</v>
      </c>
      <c r="D2210" t="s">
        <v>13</v>
      </c>
      <c r="E2210">
        <v>42608</v>
      </c>
      <c r="F2210">
        <v>0.10306924178503696</v>
      </c>
      <c r="L2210" s="4" t="s">
        <v>264</v>
      </c>
      <c r="M2210" t="str">
        <f t="shared" si="89"/>
        <v>2020</v>
      </c>
      <c r="N2210" s="6" t="s">
        <v>10</v>
      </c>
      <c r="O2210" t="s">
        <v>13</v>
      </c>
      <c r="P2210">
        <v>42608</v>
      </c>
      <c r="Q2210">
        <v>0.10306924178503696</v>
      </c>
    </row>
    <row r="2211" spans="1:17" x14ac:dyDescent="0.4">
      <c r="A2211" s="4" t="s">
        <v>265</v>
      </c>
      <c r="B2211" t="str">
        <f t="shared" si="88"/>
        <v>2020</v>
      </c>
      <c r="C2211" s="6" t="s">
        <v>10</v>
      </c>
      <c r="D2211" t="s">
        <v>13</v>
      </c>
      <c r="E2211">
        <v>16922</v>
      </c>
      <c r="F2211">
        <v>0.46366725120561159</v>
      </c>
      <c r="L2211" s="4" t="s">
        <v>265</v>
      </c>
      <c r="M2211" t="str">
        <f t="shared" si="89"/>
        <v>2020</v>
      </c>
      <c r="N2211" s="6" t="s">
        <v>10</v>
      </c>
      <c r="O2211" t="s">
        <v>13</v>
      </c>
      <c r="P2211">
        <v>16922</v>
      </c>
      <c r="Q2211">
        <v>0.46366725120561159</v>
      </c>
    </row>
    <row r="2212" spans="1:17" x14ac:dyDescent="0.4">
      <c r="A2212" s="4" t="s">
        <v>266</v>
      </c>
      <c r="B2212" t="str">
        <f t="shared" si="88"/>
        <v>2020</v>
      </c>
      <c r="C2212" s="6" t="s">
        <v>10</v>
      </c>
      <c r="D2212" t="s">
        <v>13</v>
      </c>
      <c r="E2212">
        <v>1419</v>
      </c>
      <c r="F2212">
        <v>0.16872770511296076</v>
      </c>
      <c r="L2212" s="4" t="s">
        <v>266</v>
      </c>
      <c r="M2212" t="str">
        <f t="shared" si="89"/>
        <v>2020</v>
      </c>
      <c r="N2212" s="6" t="s">
        <v>10</v>
      </c>
      <c r="O2212" t="s">
        <v>13</v>
      </c>
      <c r="P2212">
        <v>1419</v>
      </c>
      <c r="Q2212">
        <v>0.16872770511296076</v>
      </c>
    </row>
    <row r="2213" spans="1:17" x14ac:dyDescent="0.4">
      <c r="A2213" s="4" t="s">
        <v>267</v>
      </c>
      <c r="B2213" t="str">
        <f t="shared" si="88"/>
        <v>2020</v>
      </c>
      <c r="C2213" s="6" t="s">
        <v>10</v>
      </c>
      <c r="D2213" t="s">
        <v>13</v>
      </c>
      <c r="E2213">
        <v>2</v>
      </c>
      <c r="F2213">
        <v>6.0606060606060608E-2</v>
      </c>
      <c r="L2213" s="4" t="s">
        <v>267</v>
      </c>
      <c r="M2213" t="str">
        <f t="shared" si="89"/>
        <v>2020</v>
      </c>
      <c r="N2213" s="6" t="s">
        <v>10</v>
      </c>
      <c r="O2213" t="s">
        <v>13</v>
      </c>
      <c r="P2213">
        <v>2</v>
      </c>
      <c r="Q2213">
        <v>6.0606060606060608E-2</v>
      </c>
    </row>
    <row r="2214" spans="1:17" x14ac:dyDescent="0.4">
      <c r="A2214" s="4" t="s">
        <v>268</v>
      </c>
      <c r="B2214" t="str">
        <f t="shared" si="88"/>
        <v>2020</v>
      </c>
      <c r="C2214" s="6" t="s">
        <v>10</v>
      </c>
      <c r="D2214" t="s">
        <v>13</v>
      </c>
      <c r="E2214">
        <v>4</v>
      </c>
      <c r="F2214">
        <v>0.13793103448275862</v>
      </c>
      <c r="L2214" s="4" t="s">
        <v>268</v>
      </c>
      <c r="M2214" t="str">
        <f t="shared" si="89"/>
        <v>2020</v>
      </c>
      <c r="N2214" s="6" t="s">
        <v>10</v>
      </c>
      <c r="O2214" t="s">
        <v>13</v>
      </c>
      <c r="P2214">
        <v>4</v>
      </c>
      <c r="Q2214">
        <v>0.13793103448275862</v>
      </c>
    </row>
    <row r="2215" spans="1:17" x14ac:dyDescent="0.4">
      <c r="A2215" s="4" t="s">
        <v>269</v>
      </c>
      <c r="B2215" t="str">
        <f t="shared" si="88"/>
        <v>2020</v>
      </c>
      <c r="C2215" s="6" t="s">
        <v>10</v>
      </c>
      <c r="D2215" t="s">
        <v>13</v>
      </c>
      <c r="E2215">
        <v>34</v>
      </c>
      <c r="F2215">
        <v>0.15454545454545454</v>
      </c>
      <c r="L2215" s="4" t="s">
        <v>269</v>
      </c>
      <c r="M2215" t="str">
        <f t="shared" si="89"/>
        <v>2020</v>
      </c>
      <c r="N2215" s="6" t="s">
        <v>10</v>
      </c>
      <c r="O2215" t="s">
        <v>13</v>
      </c>
      <c r="P2215">
        <v>34</v>
      </c>
      <c r="Q2215">
        <v>0.15454545454545454</v>
      </c>
    </row>
    <row r="2216" spans="1:17" x14ac:dyDescent="0.4">
      <c r="A2216" s="4" t="s">
        <v>270</v>
      </c>
      <c r="B2216" t="str">
        <f t="shared" si="88"/>
        <v>2020</v>
      </c>
      <c r="C2216" s="6" t="s">
        <v>10</v>
      </c>
      <c r="D2216" t="s">
        <v>13</v>
      </c>
      <c r="E2216">
        <v>115</v>
      </c>
      <c r="F2216">
        <v>8.1560283687943269E-2</v>
      </c>
      <c r="L2216" s="4" t="s">
        <v>270</v>
      </c>
      <c r="M2216" t="str">
        <f t="shared" si="89"/>
        <v>2020</v>
      </c>
      <c r="N2216" s="6" t="s">
        <v>10</v>
      </c>
      <c r="O2216" t="s">
        <v>13</v>
      </c>
      <c r="P2216">
        <v>115</v>
      </c>
      <c r="Q2216">
        <v>8.1560283687943269E-2</v>
      </c>
    </row>
    <row r="2217" spans="1:17" x14ac:dyDescent="0.4">
      <c r="A2217" s="4" t="s">
        <v>271</v>
      </c>
      <c r="B2217" t="str">
        <f t="shared" si="88"/>
        <v>2020</v>
      </c>
      <c r="C2217" s="6" t="s">
        <v>10</v>
      </c>
      <c r="D2217" t="s">
        <v>13</v>
      </c>
      <c r="E2217">
        <v>113</v>
      </c>
      <c r="F2217">
        <v>4.3096872616323417E-2</v>
      </c>
      <c r="L2217" s="4" t="s">
        <v>271</v>
      </c>
      <c r="M2217" t="str">
        <f t="shared" si="89"/>
        <v>2020</v>
      </c>
      <c r="N2217" s="6" t="s">
        <v>10</v>
      </c>
      <c r="O2217" t="s">
        <v>13</v>
      </c>
      <c r="P2217">
        <v>113</v>
      </c>
      <c r="Q2217">
        <v>4.3096872616323417E-2</v>
      </c>
    </row>
    <row r="2218" spans="1:17" x14ac:dyDescent="0.4">
      <c r="A2218" s="4" t="s">
        <v>272</v>
      </c>
      <c r="B2218" t="str">
        <f t="shared" si="88"/>
        <v>2020</v>
      </c>
      <c r="C2218" s="6" t="s">
        <v>10</v>
      </c>
      <c r="D2218" t="s">
        <v>13</v>
      </c>
      <c r="E2218">
        <v>128</v>
      </c>
      <c r="F2218">
        <v>4.4991212653778562E-2</v>
      </c>
      <c r="L2218" s="4" t="s">
        <v>272</v>
      </c>
      <c r="M2218" t="str">
        <f t="shared" si="89"/>
        <v>2020</v>
      </c>
      <c r="N2218" s="6" t="s">
        <v>10</v>
      </c>
      <c r="O2218" t="s">
        <v>13</v>
      </c>
      <c r="P2218">
        <v>128</v>
      </c>
      <c r="Q2218">
        <v>4.4991212653778562E-2</v>
      </c>
    </row>
    <row r="2219" spans="1:17" x14ac:dyDescent="0.4">
      <c r="A2219" s="4" t="s">
        <v>273</v>
      </c>
      <c r="B2219" t="str">
        <f t="shared" si="88"/>
        <v>2020</v>
      </c>
      <c r="C2219" s="6" t="s">
        <v>10</v>
      </c>
      <c r="D2219" t="s">
        <v>13</v>
      </c>
      <c r="E2219">
        <v>152</v>
      </c>
      <c r="F2219">
        <v>4.1919470490899065E-2</v>
      </c>
      <c r="L2219" s="4" t="s">
        <v>273</v>
      </c>
      <c r="M2219" t="str">
        <f t="shared" si="89"/>
        <v>2020</v>
      </c>
      <c r="N2219" s="6" t="s">
        <v>10</v>
      </c>
      <c r="O2219" t="s">
        <v>13</v>
      </c>
      <c r="P2219">
        <v>152</v>
      </c>
      <c r="Q2219">
        <v>4.1919470490899065E-2</v>
      </c>
    </row>
    <row r="2220" spans="1:17" x14ac:dyDescent="0.4">
      <c r="A2220" s="4" t="s">
        <v>274</v>
      </c>
      <c r="B2220" t="str">
        <f t="shared" si="88"/>
        <v>2020</v>
      </c>
      <c r="C2220" s="6" t="s">
        <v>10</v>
      </c>
      <c r="D2220" t="s">
        <v>13</v>
      </c>
      <c r="E2220">
        <v>146</v>
      </c>
      <c r="F2220">
        <v>3.2625698324022345E-2</v>
      </c>
      <c r="L2220" s="4" t="s">
        <v>274</v>
      </c>
      <c r="M2220" t="str">
        <f t="shared" si="89"/>
        <v>2020</v>
      </c>
      <c r="N2220" s="6" t="s">
        <v>10</v>
      </c>
      <c r="O2220" t="s">
        <v>13</v>
      </c>
      <c r="P2220">
        <v>146</v>
      </c>
      <c r="Q2220">
        <v>3.2625698324022345E-2</v>
      </c>
    </row>
    <row r="2221" spans="1:17" x14ac:dyDescent="0.4">
      <c r="A2221" s="4" t="s">
        <v>275</v>
      </c>
      <c r="B2221" t="str">
        <f t="shared" si="88"/>
        <v>2020</v>
      </c>
      <c r="C2221" s="6" t="s">
        <v>10</v>
      </c>
      <c r="D2221" t="s">
        <v>13</v>
      </c>
      <c r="E2221">
        <v>244</v>
      </c>
      <c r="F2221">
        <v>2.8971740679173592E-2</v>
      </c>
      <c r="L2221" s="4" t="s">
        <v>275</v>
      </c>
      <c r="M2221" t="str">
        <f t="shared" si="89"/>
        <v>2020</v>
      </c>
      <c r="N2221" s="6" t="s">
        <v>10</v>
      </c>
      <c r="O2221" t="s">
        <v>13</v>
      </c>
      <c r="P2221">
        <v>244</v>
      </c>
      <c r="Q2221">
        <v>2.8971740679173592E-2</v>
      </c>
    </row>
    <row r="2222" spans="1:17" x14ac:dyDescent="0.4">
      <c r="A2222" s="4" t="s">
        <v>276</v>
      </c>
      <c r="B2222" t="str">
        <f t="shared" si="88"/>
        <v>2021</v>
      </c>
      <c r="C2222" s="6" t="s">
        <v>10</v>
      </c>
      <c r="D2222" t="s">
        <v>13</v>
      </c>
      <c r="E2222">
        <v>325</v>
      </c>
      <c r="F2222">
        <v>4.5001384657989474E-2</v>
      </c>
      <c r="L2222" s="4" t="s">
        <v>276</v>
      </c>
      <c r="M2222" t="str">
        <f t="shared" si="89"/>
        <v>2021</v>
      </c>
      <c r="N2222" s="6" t="s">
        <v>10</v>
      </c>
      <c r="O2222" t="s">
        <v>13</v>
      </c>
      <c r="P2222">
        <v>325</v>
      </c>
      <c r="Q2222">
        <v>4.5001384657989474E-2</v>
      </c>
    </row>
    <row r="2223" spans="1:17" x14ac:dyDescent="0.4">
      <c r="A2223" s="4" t="s">
        <v>277</v>
      </c>
      <c r="B2223" t="str">
        <f t="shared" si="88"/>
        <v>2021</v>
      </c>
      <c r="C2223" s="6" t="s">
        <v>10</v>
      </c>
      <c r="D2223" t="s">
        <v>13</v>
      </c>
      <c r="E2223">
        <v>231</v>
      </c>
      <c r="F2223">
        <v>4.6348314606741575E-2</v>
      </c>
      <c r="L2223" s="4" t="s">
        <v>277</v>
      </c>
      <c r="M2223" t="str">
        <f t="shared" si="89"/>
        <v>2021</v>
      </c>
      <c r="N2223" s="6" t="s">
        <v>10</v>
      </c>
      <c r="O2223" t="s">
        <v>13</v>
      </c>
      <c r="P2223">
        <v>231</v>
      </c>
      <c r="Q2223">
        <v>4.6348314606741575E-2</v>
      </c>
    </row>
    <row r="2224" spans="1:17" x14ac:dyDescent="0.4">
      <c r="A2224" s="4" t="s">
        <v>278</v>
      </c>
      <c r="B2224" t="str">
        <f t="shared" si="88"/>
        <v>2021</v>
      </c>
      <c r="C2224" s="6" t="s">
        <v>10</v>
      </c>
      <c r="D2224" t="s">
        <v>13</v>
      </c>
      <c r="E2224">
        <v>316</v>
      </c>
      <c r="F2224">
        <v>3.3379106369494031E-2</v>
      </c>
      <c r="L2224" s="4" t="s">
        <v>278</v>
      </c>
      <c r="M2224" t="str">
        <f t="shared" si="89"/>
        <v>2021</v>
      </c>
      <c r="N2224" s="6" t="s">
        <v>10</v>
      </c>
      <c r="O2224" t="s">
        <v>13</v>
      </c>
      <c r="P2224">
        <v>316</v>
      </c>
      <c r="Q2224">
        <v>3.3379106369494031E-2</v>
      </c>
    </row>
    <row r="2225" spans="1:17" x14ac:dyDescent="0.4">
      <c r="A2225" s="4" t="s">
        <v>279</v>
      </c>
      <c r="B2225" t="str">
        <f t="shared" si="88"/>
        <v>2021</v>
      </c>
      <c r="C2225" s="6" t="s">
        <v>10</v>
      </c>
      <c r="D2225" t="s">
        <v>13</v>
      </c>
      <c r="E2225">
        <v>302</v>
      </c>
      <c r="F2225">
        <v>3.1487853195704303E-2</v>
      </c>
      <c r="L2225" s="4" t="s">
        <v>279</v>
      </c>
      <c r="M2225" t="str">
        <f t="shared" si="89"/>
        <v>2021</v>
      </c>
      <c r="N2225" s="6" t="s">
        <v>10</v>
      </c>
      <c r="O2225" t="s">
        <v>13</v>
      </c>
      <c r="P2225">
        <v>302</v>
      </c>
      <c r="Q2225">
        <v>3.1487853195704303E-2</v>
      </c>
    </row>
    <row r="2226" spans="1:17" x14ac:dyDescent="0.4">
      <c r="A2226" s="4" t="s">
        <v>280</v>
      </c>
      <c r="B2226" t="str">
        <f t="shared" si="88"/>
        <v>2021</v>
      </c>
      <c r="C2226" s="6" t="s">
        <v>10</v>
      </c>
      <c r="D2226" t="s">
        <v>13</v>
      </c>
      <c r="E2226">
        <v>178</v>
      </c>
      <c r="F2226">
        <v>2.2669383596535916E-2</v>
      </c>
      <c r="L2226" s="4" t="s">
        <v>280</v>
      </c>
      <c r="M2226" t="str">
        <f t="shared" si="89"/>
        <v>2021</v>
      </c>
      <c r="N2226" s="6" t="s">
        <v>10</v>
      </c>
      <c r="O2226" t="s">
        <v>13</v>
      </c>
      <c r="P2226">
        <v>178</v>
      </c>
      <c r="Q2226">
        <v>2.2669383596535916E-2</v>
      </c>
    </row>
    <row r="2227" spans="1:17" x14ac:dyDescent="0.4">
      <c r="A2227" s="4" t="s">
        <v>281</v>
      </c>
      <c r="B2227" t="str">
        <f t="shared" si="88"/>
        <v>2021</v>
      </c>
      <c r="C2227" s="6" t="s">
        <v>10</v>
      </c>
      <c r="D2227" t="s">
        <v>13</v>
      </c>
      <c r="E2227">
        <v>29</v>
      </c>
      <c r="F2227">
        <v>3.9279425707706896E-3</v>
      </c>
      <c r="L2227" s="4" t="s">
        <v>281</v>
      </c>
      <c r="M2227" t="str">
        <f t="shared" si="89"/>
        <v>2021</v>
      </c>
      <c r="N2227" s="6" t="s">
        <v>10</v>
      </c>
      <c r="O2227" t="s">
        <v>13</v>
      </c>
      <c r="P2227">
        <v>29</v>
      </c>
      <c r="Q2227">
        <v>3.9279425707706896E-3</v>
      </c>
    </row>
    <row r="2228" spans="1:17" x14ac:dyDescent="0.4">
      <c r="A2228" s="4" t="s">
        <v>282</v>
      </c>
      <c r="B2228" t="str">
        <f t="shared" si="88"/>
        <v>2021</v>
      </c>
      <c r="C2228" s="6" t="s">
        <v>10</v>
      </c>
      <c r="D2228" t="s">
        <v>13</v>
      </c>
      <c r="E2228">
        <v>79</v>
      </c>
      <c r="F2228">
        <v>5.8457895515761429E-3</v>
      </c>
      <c r="L2228" s="4" t="s">
        <v>282</v>
      </c>
      <c r="M2228" t="str">
        <f t="shared" si="89"/>
        <v>2021</v>
      </c>
      <c r="N2228" s="6" t="s">
        <v>10</v>
      </c>
      <c r="O2228" t="s">
        <v>13</v>
      </c>
      <c r="P2228">
        <v>79</v>
      </c>
      <c r="Q2228">
        <v>5.8457895515761429E-3</v>
      </c>
    </row>
    <row r="2229" spans="1:17" x14ac:dyDescent="0.4">
      <c r="A2229" s="4" t="s">
        <v>283</v>
      </c>
      <c r="B2229" t="str">
        <f t="shared" si="88"/>
        <v>2021</v>
      </c>
      <c r="C2229" s="6" t="s">
        <v>10</v>
      </c>
      <c r="D2229" t="s">
        <v>13</v>
      </c>
      <c r="E2229">
        <v>456</v>
      </c>
      <c r="F2229">
        <v>4.5700541190619365E-2</v>
      </c>
      <c r="L2229" s="4" t="s">
        <v>283</v>
      </c>
      <c r="M2229" t="str">
        <f t="shared" si="89"/>
        <v>2021</v>
      </c>
      <c r="N2229" s="6" t="s">
        <v>10</v>
      </c>
      <c r="O2229" t="s">
        <v>13</v>
      </c>
      <c r="P2229">
        <v>456</v>
      </c>
      <c r="Q2229">
        <v>4.5700541190619365E-2</v>
      </c>
    </row>
    <row r="2230" spans="1:17" x14ac:dyDescent="0.4">
      <c r="A2230" s="4" t="s">
        <v>284</v>
      </c>
      <c r="B2230" t="str">
        <f t="shared" si="88"/>
        <v>2021</v>
      </c>
      <c r="C2230" s="6" t="s">
        <v>10</v>
      </c>
      <c r="D2230" t="s">
        <v>13</v>
      </c>
      <c r="E2230">
        <v>442</v>
      </c>
      <c r="F2230">
        <v>4.3766709575205467E-2</v>
      </c>
      <c r="L2230" s="4" t="s">
        <v>284</v>
      </c>
      <c r="M2230" t="str">
        <f t="shared" si="89"/>
        <v>2021</v>
      </c>
      <c r="N2230" s="6" t="s">
        <v>10</v>
      </c>
      <c r="O2230" t="s">
        <v>13</v>
      </c>
      <c r="P2230">
        <v>442</v>
      </c>
      <c r="Q2230">
        <v>4.3766709575205467E-2</v>
      </c>
    </row>
    <row r="2231" spans="1:17" x14ac:dyDescent="0.4">
      <c r="A2231" s="4" t="s">
        <v>285</v>
      </c>
      <c r="B2231" t="str">
        <f t="shared" si="88"/>
        <v>2021</v>
      </c>
      <c r="C2231" s="6" t="s">
        <v>10</v>
      </c>
      <c r="D2231" t="s">
        <v>13</v>
      </c>
      <c r="E2231">
        <v>378</v>
      </c>
      <c r="F2231">
        <v>5.4224644957681825E-2</v>
      </c>
      <c r="L2231" s="4" t="s">
        <v>285</v>
      </c>
      <c r="M2231" t="str">
        <f t="shared" si="89"/>
        <v>2021</v>
      </c>
      <c r="N2231" s="6" t="s">
        <v>10</v>
      </c>
      <c r="O2231" t="s">
        <v>13</v>
      </c>
      <c r="P2231">
        <v>378</v>
      </c>
      <c r="Q2231">
        <v>5.4224644957681825E-2</v>
      </c>
    </row>
    <row r="2232" spans="1:17" x14ac:dyDescent="0.4">
      <c r="A2232" s="4" t="s">
        <v>286</v>
      </c>
      <c r="B2232" t="str">
        <f t="shared" si="88"/>
        <v>2021</v>
      </c>
      <c r="C2232" s="6" t="s">
        <v>10</v>
      </c>
      <c r="D2232" t="s">
        <v>13</v>
      </c>
      <c r="E2232">
        <v>279</v>
      </c>
      <c r="F2232">
        <v>6.4778267935918274E-2</v>
      </c>
      <c r="L2232" s="4" t="s">
        <v>286</v>
      </c>
      <c r="M2232" t="str">
        <f t="shared" si="89"/>
        <v>2021</v>
      </c>
      <c r="N2232" s="6" t="s">
        <v>10</v>
      </c>
      <c r="O2232" t="s">
        <v>13</v>
      </c>
      <c r="P2232">
        <v>279</v>
      </c>
      <c r="Q2232">
        <v>6.4778267935918274E-2</v>
      </c>
    </row>
    <row r="2233" spans="1:17" x14ac:dyDescent="0.4">
      <c r="A2233" s="4" t="s">
        <v>287</v>
      </c>
      <c r="B2233" t="str">
        <f t="shared" si="88"/>
        <v>2021</v>
      </c>
      <c r="C2233" s="6" t="s">
        <v>10</v>
      </c>
      <c r="D2233" t="s">
        <v>13</v>
      </c>
      <c r="E2233">
        <v>392</v>
      </c>
      <c r="F2233">
        <v>6.5738722119738385E-2</v>
      </c>
      <c r="L2233" s="4" t="s">
        <v>287</v>
      </c>
      <c r="M2233" t="str">
        <f t="shared" si="89"/>
        <v>2021</v>
      </c>
      <c r="N2233" s="6" t="s">
        <v>10</v>
      </c>
      <c r="O2233" t="s">
        <v>13</v>
      </c>
      <c r="P2233">
        <v>392</v>
      </c>
      <c r="Q2233">
        <v>6.5738722119738385E-2</v>
      </c>
    </row>
    <row r="2234" spans="1:17" x14ac:dyDescent="0.4">
      <c r="A2234" s="4" t="s">
        <v>288</v>
      </c>
      <c r="B2234" t="str">
        <f t="shared" si="88"/>
        <v>2022</v>
      </c>
      <c r="C2234" s="6" t="s">
        <v>10</v>
      </c>
      <c r="D2234" t="s">
        <v>13</v>
      </c>
      <c r="E2234">
        <v>430</v>
      </c>
      <c r="F2234">
        <v>7.4665740579961795E-2</v>
      </c>
      <c r="L2234" s="4" t="s">
        <v>288</v>
      </c>
      <c r="M2234" t="str">
        <f t="shared" si="89"/>
        <v>2022</v>
      </c>
      <c r="N2234" s="6" t="s">
        <v>10</v>
      </c>
      <c r="O2234" t="s">
        <v>13</v>
      </c>
      <c r="P2234">
        <v>430</v>
      </c>
      <c r="Q2234">
        <v>7.4665740579961795E-2</v>
      </c>
    </row>
    <row r="2235" spans="1:17" x14ac:dyDescent="0.4">
      <c r="A2235" s="4" t="s">
        <v>289</v>
      </c>
      <c r="B2235" t="str">
        <f t="shared" ref="B2235:B2245" si="90">LEFT(TEXT(A2235,"YYYY"),4)</f>
        <v>2022</v>
      </c>
      <c r="C2235" s="6" t="s">
        <v>10</v>
      </c>
      <c r="D2235" t="s">
        <v>13</v>
      </c>
      <c r="E2235">
        <v>531</v>
      </c>
      <c r="F2235">
        <v>8.5964060223409425E-2</v>
      </c>
      <c r="L2235" s="4" t="s">
        <v>289</v>
      </c>
      <c r="M2235" t="str">
        <f t="shared" ref="M2235:M2245" si="91">LEFT(TEXT(L2235,"YYYY"),4)</f>
        <v>2022</v>
      </c>
      <c r="N2235" s="6" t="s">
        <v>10</v>
      </c>
      <c r="O2235" t="s">
        <v>13</v>
      </c>
      <c r="P2235">
        <v>531</v>
      </c>
      <c r="Q2235">
        <v>8.5964060223409425E-2</v>
      </c>
    </row>
    <row r="2236" spans="1:17" x14ac:dyDescent="0.4">
      <c r="A2236" s="4" t="s">
        <v>290</v>
      </c>
      <c r="B2236" t="str">
        <f t="shared" si="90"/>
        <v>2022</v>
      </c>
      <c r="C2236" s="6" t="s">
        <v>10</v>
      </c>
      <c r="D2236" t="s">
        <v>13</v>
      </c>
      <c r="E2236">
        <v>597</v>
      </c>
      <c r="F2236">
        <v>6.9718556580637622E-2</v>
      </c>
      <c r="L2236" s="4" t="s">
        <v>290</v>
      </c>
      <c r="M2236" t="str">
        <f t="shared" si="91"/>
        <v>2022</v>
      </c>
      <c r="N2236" s="6" t="s">
        <v>10</v>
      </c>
      <c r="O2236" t="s">
        <v>13</v>
      </c>
      <c r="P2236">
        <v>597</v>
      </c>
      <c r="Q2236">
        <v>6.9718556580637622E-2</v>
      </c>
    </row>
    <row r="2237" spans="1:17" x14ac:dyDescent="0.4">
      <c r="A2237" s="4" t="s">
        <v>291</v>
      </c>
      <c r="B2237" t="str">
        <f t="shared" si="90"/>
        <v>2022</v>
      </c>
      <c r="C2237" s="6" t="s">
        <v>10</v>
      </c>
      <c r="D2237" t="s">
        <v>13</v>
      </c>
      <c r="E2237">
        <v>1052</v>
      </c>
      <c r="F2237">
        <v>7.6626119892199002E-2</v>
      </c>
      <c r="L2237" s="4" t="s">
        <v>291</v>
      </c>
      <c r="M2237" t="str">
        <f t="shared" si="91"/>
        <v>2022</v>
      </c>
      <c r="N2237" s="6" t="s">
        <v>10</v>
      </c>
      <c r="O2237" t="s">
        <v>13</v>
      </c>
      <c r="P2237">
        <v>1052</v>
      </c>
      <c r="Q2237">
        <v>7.6626119892199002E-2</v>
      </c>
    </row>
    <row r="2238" spans="1:17" x14ac:dyDescent="0.4">
      <c r="A2238" s="4" t="s">
        <v>292</v>
      </c>
      <c r="B2238" t="str">
        <f t="shared" si="90"/>
        <v>2022</v>
      </c>
      <c r="C2238" s="6" t="s">
        <v>10</v>
      </c>
      <c r="D2238" t="s">
        <v>13</v>
      </c>
      <c r="E2238">
        <v>1961</v>
      </c>
      <c r="F2238">
        <v>0.11064718162839249</v>
      </c>
      <c r="L2238" s="4" t="s">
        <v>292</v>
      </c>
      <c r="M2238" t="str">
        <f t="shared" si="91"/>
        <v>2022</v>
      </c>
      <c r="N2238" s="6" t="s">
        <v>10</v>
      </c>
      <c r="O2238" t="s">
        <v>13</v>
      </c>
      <c r="P2238">
        <v>1961</v>
      </c>
      <c r="Q2238">
        <v>0.11064718162839249</v>
      </c>
    </row>
    <row r="2239" spans="1:17" x14ac:dyDescent="0.4">
      <c r="A2239" s="4" t="s">
        <v>293</v>
      </c>
      <c r="B2239" t="str">
        <f t="shared" si="90"/>
        <v>2022</v>
      </c>
      <c r="C2239" s="6" t="s">
        <v>10</v>
      </c>
      <c r="D2239" t="s">
        <v>13</v>
      </c>
      <c r="E2239">
        <v>3302</v>
      </c>
      <c r="F2239">
        <v>0.14011711788169395</v>
      </c>
      <c r="L2239" s="4" t="s">
        <v>293</v>
      </c>
      <c r="M2239" t="str">
        <f t="shared" si="91"/>
        <v>2022</v>
      </c>
      <c r="N2239" s="6" t="s">
        <v>10</v>
      </c>
      <c r="O2239" t="s">
        <v>13</v>
      </c>
      <c r="P2239">
        <v>3302</v>
      </c>
      <c r="Q2239">
        <v>0.14011711788169395</v>
      </c>
    </row>
    <row r="2240" spans="1:17" x14ac:dyDescent="0.4">
      <c r="A2240" s="4" t="s">
        <v>294</v>
      </c>
      <c r="B2240" t="str">
        <f t="shared" si="90"/>
        <v>2022</v>
      </c>
      <c r="C2240" s="6" t="s">
        <v>10</v>
      </c>
      <c r="D2240" t="s">
        <v>13</v>
      </c>
      <c r="E2240">
        <v>6104</v>
      </c>
      <c r="F2240">
        <v>0.17197757304257177</v>
      </c>
      <c r="L2240" s="4" t="s">
        <v>294</v>
      </c>
      <c r="M2240" t="str">
        <f t="shared" si="91"/>
        <v>2022</v>
      </c>
      <c r="N2240" s="6" t="s">
        <v>10</v>
      </c>
      <c r="O2240" t="s">
        <v>13</v>
      </c>
      <c r="P2240">
        <v>6104</v>
      </c>
      <c r="Q2240">
        <v>0.17197757304257177</v>
      </c>
    </row>
    <row r="2241" spans="1:17" x14ac:dyDescent="0.4">
      <c r="A2241" s="4" t="s">
        <v>295</v>
      </c>
      <c r="B2241" t="str">
        <f t="shared" si="90"/>
        <v>2022</v>
      </c>
      <c r="C2241" s="6" t="s">
        <v>10</v>
      </c>
      <c r="D2241" t="s">
        <v>13</v>
      </c>
      <c r="E2241">
        <v>7420</v>
      </c>
      <c r="F2241">
        <v>0.21826097187904459</v>
      </c>
      <c r="L2241" s="4" t="s">
        <v>295</v>
      </c>
      <c r="M2241" t="str">
        <f t="shared" si="91"/>
        <v>2022</v>
      </c>
      <c r="N2241" s="6" t="s">
        <v>10</v>
      </c>
      <c r="O2241" t="s">
        <v>13</v>
      </c>
      <c r="P2241">
        <v>7420</v>
      </c>
      <c r="Q2241">
        <v>0.21826097187904459</v>
      </c>
    </row>
    <row r="2242" spans="1:17" x14ac:dyDescent="0.4">
      <c r="A2242" s="4" t="s">
        <v>296</v>
      </c>
      <c r="B2242" t="str">
        <f t="shared" si="90"/>
        <v>2022</v>
      </c>
      <c r="C2242" s="6" t="s">
        <v>10</v>
      </c>
      <c r="D2242" t="s">
        <v>13</v>
      </c>
      <c r="E2242">
        <v>7918</v>
      </c>
      <c r="F2242">
        <v>0.21589050059984732</v>
      </c>
      <c r="L2242" s="4" t="s">
        <v>296</v>
      </c>
      <c r="M2242" t="str">
        <f t="shared" si="91"/>
        <v>2022</v>
      </c>
      <c r="N2242" s="6" t="s">
        <v>10</v>
      </c>
      <c r="O2242" t="s">
        <v>13</v>
      </c>
      <c r="P2242">
        <v>7918</v>
      </c>
      <c r="Q2242">
        <v>0.21589050059984732</v>
      </c>
    </row>
    <row r="2243" spans="1:17" x14ac:dyDescent="0.4">
      <c r="A2243" s="4" t="s">
        <v>297</v>
      </c>
      <c r="B2243" t="str">
        <f t="shared" si="90"/>
        <v>2022</v>
      </c>
      <c r="C2243" s="6" t="s">
        <v>10</v>
      </c>
      <c r="D2243" t="s">
        <v>13</v>
      </c>
      <c r="E2243">
        <v>10543</v>
      </c>
      <c r="F2243">
        <v>0.24856772368265945</v>
      </c>
      <c r="L2243" s="4" t="s">
        <v>297</v>
      </c>
      <c r="M2243" t="str">
        <f t="shared" si="91"/>
        <v>2022</v>
      </c>
      <c r="N2243" s="6" t="s">
        <v>10</v>
      </c>
      <c r="O2243" t="s">
        <v>13</v>
      </c>
      <c r="P2243">
        <v>10543</v>
      </c>
      <c r="Q2243">
        <v>0.24856772368265945</v>
      </c>
    </row>
    <row r="2244" spans="1:17" x14ac:dyDescent="0.4">
      <c r="A2244" s="4" t="s">
        <v>298</v>
      </c>
      <c r="B2244" t="str">
        <f t="shared" si="90"/>
        <v>2022</v>
      </c>
      <c r="C2244" s="6" t="s">
        <v>10</v>
      </c>
      <c r="D2244" t="s">
        <v>13</v>
      </c>
      <c r="E2244">
        <v>12592</v>
      </c>
      <c r="F2244">
        <v>0.25435300771623642</v>
      </c>
      <c r="L2244" s="4" t="s">
        <v>298</v>
      </c>
      <c r="M2244" t="str">
        <f t="shared" si="91"/>
        <v>2022</v>
      </c>
      <c r="N2244" s="6" t="s">
        <v>10</v>
      </c>
      <c r="O2244" t="s">
        <v>13</v>
      </c>
      <c r="P2244">
        <v>12592</v>
      </c>
      <c r="Q2244">
        <v>0.25435300771623642</v>
      </c>
    </row>
    <row r="2245" spans="1:17" x14ac:dyDescent="0.4">
      <c r="A2245" s="4" t="s">
        <v>299</v>
      </c>
      <c r="B2245" t="str">
        <f t="shared" si="90"/>
        <v>2022</v>
      </c>
      <c r="C2245" s="6" t="s">
        <v>10</v>
      </c>
      <c r="D2245" t="s">
        <v>13</v>
      </c>
      <c r="E2245">
        <v>12603</v>
      </c>
      <c r="F2245">
        <v>0.20719076740974551</v>
      </c>
      <c r="L2245" s="4" t="s">
        <v>299</v>
      </c>
      <c r="M2245" t="str">
        <f t="shared" si="91"/>
        <v>2022</v>
      </c>
      <c r="N2245" s="6" t="s">
        <v>10</v>
      </c>
      <c r="O2245" t="s">
        <v>13</v>
      </c>
      <c r="P2245">
        <v>12603</v>
      </c>
      <c r="Q2245">
        <v>0.20719076740974551</v>
      </c>
    </row>
    <row r="2246" spans="1:17" x14ac:dyDescent="0.4">
      <c r="A2246" s="4" t="s">
        <v>96</v>
      </c>
      <c r="B2246" t="str">
        <f>LEFT(TEXT(A2246,"YYYY"),4)</f>
        <v>2006</v>
      </c>
      <c r="C2246" s="6" t="s">
        <v>10</v>
      </c>
      <c r="D2246" t="s">
        <v>14</v>
      </c>
      <c r="E2246">
        <v>1281</v>
      </c>
      <c r="F2246">
        <v>1.0126482213438735E-2</v>
      </c>
      <c r="L2246" s="4" t="s">
        <v>96</v>
      </c>
      <c r="M2246" t="str">
        <f>LEFT(TEXT(L2246,"YYYY"),4)</f>
        <v>2006</v>
      </c>
      <c r="N2246" s="6" t="s">
        <v>10</v>
      </c>
      <c r="O2246" t="s">
        <v>14</v>
      </c>
      <c r="P2246">
        <v>1281</v>
      </c>
      <c r="Q2246">
        <v>1.0126482213438735E-2</v>
      </c>
    </row>
    <row r="2247" spans="1:17" x14ac:dyDescent="0.4">
      <c r="A2247" s="4" t="s">
        <v>97</v>
      </c>
      <c r="B2247" t="str">
        <f t="shared" ref="B2247:B2310" si="92">LEFT(TEXT(A2247,"YYYY"),4)</f>
        <v>2006</v>
      </c>
      <c r="C2247" s="6" t="s">
        <v>10</v>
      </c>
      <c r="D2247" t="s">
        <v>14</v>
      </c>
      <c r="E2247">
        <v>1009</v>
      </c>
      <c r="F2247">
        <v>7.3096343733926412E-3</v>
      </c>
      <c r="L2247" s="4" t="s">
        <v>97</v>
      </c>
      <c r="M2247" t="str">
        <f t="shared" ref="M2247:M2310" si="93">LEFT(TEXT(L2247,"YYYY"),4)</f>
        <v>2006</v>
      </c>
      <c r="N2247" s="6" t="s">
        <v>10</v>
      </c>
      <c r="O2247" t="s">
        <v>14</v>
      </c>
      <c r="P2247">
        <v>1009</v>
      </c>
      <c r="Q2247">
        <v>7.3096343733926412E-3</v>
      </c>
    </row>
    <row r="2248" spans="1:17" x14ac:dyDescent="0.4">
      <c r="A2248" s="4" t="s">
        <v>98</v>
      </c>
      <c r="B2248" t="str">
        <f t="shared" si="92"/>
        <v>2006</v>
      </c>
      <c r="C2248" s="6" t="s">
        <v>10</v>
      </c>
      <c r="D2248" t="s">
        <v>14</v>
      </c>
      <c r="E2248">
        <v>976</v>
      </c>
      <c r="F2248">
        <v>7.5064797225063646E-3</v>
      </c>
      <c r="L2248" s="4" t="s">
        <v>98</v>
      </c>
      <c r="M2248" t="str">
        <f t="shared" si="93"/>
        <v>2006</v>
      </c>
      <c r="N2248" s="6" t="s">
        <v>10</v>
      </c>
      <c r="O2248" t="s">
        <v>14</v>
      </c>
      <c r="P2248">
        <v>976</v>
      </c>
      <c r="Q2248">
        <v>7.5064797225063646E-3</v>
      </c>
    </row>
    <row r="2249" spans="1:17" x14ac:dyDescent="0.4">
      <c r="A2249" s="4" t="s">
        <v>99</v>
      </c>
      <c r="B2249" t="str">
        <f t="shared" si="92"/>
        <v>2006</v>
      </c>
      <c r="C2249" s="6" t="s">
        <v>10</v>
      </c>
      <c r="D2249" t="s">
        <v>14</v>
      </c>
      <c r="E2249">
        <v>1001</v>
      </c>
      <c r="F2249">
        <v>6.9074021681376236E-3</v>
      </c>
      <c r="L2249" s="4" t="s">
        <v>99</v>
      </c>
      <c r="M2249" t="str">
        <f t="shared" si="93"/>
        <v>2006</v>
      </c>
      <c r="N2249" s="6" t="s">
        <v>10</v>
      </c>
      <c r="O2249" t="s">
        <v>14</v>
      </c>
      <c r="P2249">
        <v>1001</v>
      </c>
      <c r="Q2249">
        <v>6.9074021681376236E-3</v>
      </c>
    </row>
    <row r="2250" spans="1:17" x14ac:dyDescent="0.4">
      <c r="A2250" s="4" t="s">
        <v>100</v>
      </c>
      <c r="B2250" t="str">
        <f t="shared" si="92"/>
        <v>2006</v>
      </c>
      <c r="C2250" s="6" t="s">
        <v>10</v>
      </c>
      <c r="D2250" t="s">
        <v>14</v>
      </c>
      <c r="E2250">
        <v>862</v>
      </c>
      <c r="F2250">
        <v>7.2513754058919529E-3</v>
      </c>
      <c r="L2250" s="4" t="s">
        <v>100</v>
      </c>
      <c r="M2250" t="str">
        <f t="shared" si="93"/>
        <v>2006</v>
      </c>
      <c r="N2250" s="6" t="s">
        <v>10</v>
      </c>
      <c r="O2250" t="s">
        <v>14</v>
      </c>
      <c r="P2250">
        <v>862</v>
      </c>
      <c r="Q2250">
        <v>7.2513754058919529E-3</v>
      </c>
    </row>
    <row r="2251" spans="1:17" x14ac:dyDescent="0.4">
      <c r="A2251" s="4" t="s">
        <v>101</v>
      </c>
      <c r="B2251" t="str">
        <f t="shared" si="92"/>
        <v>2006</v>
      </c>
      <c r="C2251" s="6" t="s">
        <v>10</v>
      </c>
      <c r="D2251" t="s">
        <v>14</v>
      </c>
      <c r="E2251">
        <v>1172</v>
      </c>
      <c r="F2251">
        <v>1.030094220222191E-2</v>
      </c>
      <c r="L2251" s="4" t="s">
        <v>101</v>
      </c>
      <c r="M2251" t="str">
        <f t="shared" si="93"/>
        <v>2006</v>
      </c>
      <c r="N2251" s="6" t="s">
        <v>10</v>
      </c>
      <c r="O2251" t="s">
        <v>14</v>
      </c>
      <c r="P2251">
        <v>1172</v>
      </c>
      <c r="Q2251">
        <v>1.030094220222191E-2</v>
      </c>
    </row>
    <row r="2252" spans="1:17" x14ac:dyDescent="0.4">
      <c r="A2252" s="4" t="s">
        <v>102</v>
      </c>
      <c r="B2252" t="str">
        <f t="shared" si="92"/>
        <v>2006</v>
      </c>
      <c r="C2252" s="6" t="s">
        <v>10</v>
      </c>
      <c r="D2252" t="s">
        <v>14</v>
      </c>
      <c r="E2252">
        <v>1338</v>
      </c>
      <c r="F2252">
        <v>7.8780492113118897E-3</v>
      </c>
      <c r="L2252" s="4" t="s">
        <v>102</v>
      </c>
      <c r="M2252" t="str">
        <f t="shared" si="93"/>
        <v>2006</v>
      </c>
      <c r="N2252" s="6" t="s">
        <v>10</v>
      </c>
      <c r="O2252" t="s">
        <v>14</v>
      </c>
      <c r="P2252">
        <v>1338</v>
      </c>
      <c r="Q2252">
        <v>7.8780492113118897E-3</v>
      </c>
    </row>
    <row r="2253" spans="1:17" x14ac:dyDescent="0.4">
      <c r="A2253" s="4" t="s">
        <v>103</v>
      </c>
      <c r="B2253" t="str">
        <f t="shared" si="92"/>
        <v>2006</v>
      </c>
      <c r="C2253" s="6" t="s">
        <v>10</v>
      </c>
      <c r="D2253" t="s">
        <v>14</v>
      </c>
      <c r="E2253">
        <v>1365</v>
      </c>
      <c r="F2253">
        <v>8.5884706859451088E-3</v>
      </c>
      <c r="L2253" s="4" t="s">
        <v>103</v>
      </c>
      <c r="M2253" t="str">
        <f t="shared" si="93"/>
        <v>2006</v>
      </c>
      <c r="N2253" s="6" t="s">
        <v>10</v>
      </c>
      <c r="O2253" t="s">
        <v>14</v>
      </c>
      <c r="P2253">
        <v>1365</v>
      </c>
      <c r="Q2253">
        <v>8.5884706859451088E-3</v>
      </c>
    </row>
    <row r="2254" spans="1:17" x14ac:dyDescent="0.4">
      <c r="A2254" s="4" t="s">
        <v>104</v>
      </c>
      <c r="B2254" t="str">
        <f t="shared" si="92"/>
        <v>2006</v>
      </c>
      <c r="C2254" s="6" t="s">
        <v>10</v>
      </c>
      <c r="D2254" t="s">
        <v>14</v>
      </c>
      <c r="E2254">
        <v>724</v>
      </c>
      <c r="F2254">
        <v>7.2337066751925827E-3</v>
      </c>
      <c r="L2254" s="4" t="s">
        <v>104</v>
      </c>
      <c r="M2254" t="str">
        <f t="shared" si="93"/>
        <v>2006</v>
      </c>
      <c r="N2254" s="6" t="s">
        <v>10</v>
      </c>
      <c r="O2254" t="s">
        <v>14</v>
      </c>
      <c r="P2254">
        <v>724</v>
      </c>
      <c r="Q2254">
        <v>7.2337066751925827E-3</v>
      </c>
    </row>
    <row r="2255" spans="1:17" x14ac:dyDescent="0.4">
      <c r="A2255" s="4" t="s">
        <v>105</v>
      </c>
      <c r="B2255" t="str">
        <f t="shared" si="92"/>
        <v>2006</v>
      </c>
      <c r="C2255" s="6" t="s">
        <v>10</v>
      </c>
      <c r="D2255" t="s">
        <v>14</v>
      </c>
      <c r="E2255">
        <v>645</v>
      </c>
      <c r="F2255">
        <v>5.851773223374432E-3</v>
      </c>
      <c r="L2255" s="4" t="s">
        <v>105</v>
      </c>
      <c r="M2255" t="str">
        <f t="shared" si="93"/>
        <v>2006</v>
      </c>
      <c r="N2255" s="6" t="s">
        <v>10</v>
      </c>
      <c r="O2255" t="s">
        <v>14</v>
      </c>
      <c r="P2255">
        <v>645</v>
      </c>
      <c r="Q2255">
        <v>5.851773223374432E-3</v>
      </c>
    </row>
    <row r="2256" spans="1:17" x14ac:dyDescent="0.4">
      <c r="A2256" s="4" t="s">
        <v>106</v>
      </c>
      <c r="B2256" t="str">
        <f t="shared" si="92"/>
        <v>2006</v>
      </c>
      <c r="C2256" s="6" t="s">
        <v>10</v>
      </c>
      <c r="D2256" t="s">
        <v>14</v>
      </c>
      <c r="E2256">
        <v>990</v>
      </c>
      <c r="F2256">
        <v>7.7264674434758176E-3</v>
      </c>
      <c r="L2256" s="4" t="s">
        <v>106</v>
      </c>
      <c r="M2256" t="str">
        <f t="shared" si="93"/>
        <v>2006</v>
      </c>
      <c r="N2256" s="6" t="s">
        <v>10</v>
      </c>
      <c r="O2256" t="s">
        <v>14</v>
      </c>
      <c r="P2256">
        <v>990</v>
      </c>
      <c r="Q2256">
        <v>7.7264674434758176E-3</v>
      </c>
    </row>
    <row r="2257" spans="1:17" x14ac:dyDescent="0.4">
      <c r="A2257" s="4" t="s">
        <v>107</v>
      </c>
      <c r="B2257" t="str">
        <f t="shared" si="92"/>
        <v>2006</v>
      </c>
      <c r="C2257" s="6" t="s">
        <v>10</v>
      </c>
      <c r="D2257" t="s">
        <v>14</v>
      </c>
      <c r="E2257">
        <v>952</v>
      </c>
      <c r="F2257">
        <v>7.8603629638192112E-3</v>
      </c>
      <c r="L2257" s="4" t="s">
        <v>107</v>
      </c>
      <c r="M2257" t="str">
        <f t="shared" si="93"/>
        <v>2006</v>
      </c>
      <c r="N2257" s="6" t="s">
        <v>10</v>
      </c>
      <c r="O2257" t="s">
        <v>14</v>
      </c>
      <c r="P2257">
        <v>952</v>
      </c>
      <c r="Q2257">
        <v>7.8603629638192112E-3</v>
      </c>
    </row>
    <row r="2258" spans="1:17" x14ac:dyDescent="0.4">
      <c r="A2258" s="4" t="s">
        <v>108</v>
      </c>
      <c r="B2258" t="str">
        <f t="shared" si="92"/>
        <v>2007</v>
      </c>
      <c r="C2258" s="6" t="s">
        <v>10</v>
      </c>
      <c r="D2258" t="s">
        <v>14</v>
      </c>
      <c r="E2258">
        <v>984</v>
      </c>
      <c r="F2258">
        <v>8.6456091024908841E-3</v>
      </c>
      <c r="L2258" s="4" t="s">
        <v>108</v>
      </c>
      <c r="M2258" t="str">
        <f t="shared" si="93"/>
        <v>2007</v>
      </c>
      <c r="N2258" s="6" t="s">
        <v>10</v>
      </c>
      <c r="O2258" t="s">
        <v>14</v>
      </c>
      <c r="P2258">
        <v>984</v>
      </c>
      <c r="Q2258">
        <v>8.6456091024908841E-3</v>
      </c>
    </row>
    <row r="2259" spans="1:17" x14ac:dyDescent="0.4">
      <c r="A2259" s="4" t="s">
        <v>109</v>
      </c>
      <c r="B2259" t="str">
        <f t="shared" si="92"/>
        <v>2007</v>
      </c>
      <c r="C2259" s="6" t="s">
        <v>10</v>
      </c>
      <c r="D2259" t="s">
        <v>14</v>
      </c>
      <c r="E2259">
        <v>1219</v>
      </c>
      <c r="F2259">
        <v>7.5022309751669389E-3</v>
      </c>
      <c r="L2259" s="4" t="s">
        <v>109</v>
      </c>
      <c r="M2259" t="str">
        <f t="shared" si="93"/>
        <v>2007</v>
      </c>
      <c r="N2259" s="6" t="s">
        <v>10</v>
      </c>
      <c r="O2259" t="s">
        <v>14</v>
      </c>
      <c r="P2259">
        <v>1219</v>
      </c>
      <c r="Q2259">
        <v>7.5022309751669389E-3</v>
      </c>
    </row>
    <row r="2260" spans="1:17" x14ac:dyDescent="0.4">
      <c r="A2260" s="4" t="s">
        <v>110</v>
      </c>
      <c r="B2260" t="str">
        <f t="shared" si="92"/>
        <v>2007</v>
      </c>
      <c r="C2260" s="6" t="s">
        <v>10</v>
      </c>
      <c r="D2260" t="s">
        <v>14</v>
      </c>
      <c r="E2260">
        <v>944</v>
      </c>
      <c r="F2260">
        <v>7.9571795844396685E-3</v>
      </c>
      <c r="L2260" s="4" t="s">
        <v>110</v>
      </c>
      <c r="M2260" t="str">
        <f t="shared" si="93"/>
        <v>2007</v>
      </c>
      <c r="N2260" s="6" t="s">
        <v>10</v>
      </c>
      <c r="O2260" t="s">
        <v>14</v>
      </c>
      <c r="P2260">
        <v>944</v>
      </c>
      <c r="Q2260">
        <v>7.9571795844396685E-3</v>
      </c>
    </row>
    <row r="2261" spans="1:17" x14ac:dyDescent="0.4">
      <c r="A2261" s="4" t="s">
        <v>111</v>
      </c>
      <c r="B2261" t="str">
        <f t="shared" si="92"/>
        <v>2007</v>
      </c>
      <c r="C2261" s="6" t="s">
        <v>10</v>
      </c>
      <c r="D2261" t="s">
        <v>14</v>
      </c>
      <c r="E2261">
        <v>1007</v>
      </c>
      <c r="F2261">
        <v>6.9532674142407337E-3</v>
      </c>
      <c r="L2261" s="4" t="s">
        <v>111</v>
      </c>
      <c r="M2261" t="str">
        <f t="shared" si="93"/>
        <v>2007</v>
      </c>
      <c r="N2261" s="6" t="s">
        <v>10</v>
      </c>
      <c r="O2261" t="s">
        <v>14</v>
      </c>
      <c r="P2261">
        <v>1007</v>
      </c>
      <c r="Q2261">
        <v>6.9532674142407337E-3</v>
      </c>
    </row>
    <row r="2262" spans="1:17" x14ac:dyDescent="0.4">
      <c r="A2262" s="4" t="s">
        <v>112</v>
      </c>
      <c r="B2262" t="str">
        <f t="shared" si="92"/>
        <v>2007</v>
      </c>
      <c r="C2262" s="6" t="s">
        <v>10</v>
      </c>
      <c r="D2262" t="s">
        <v>14</v>
      </c>
      <c r="E2262">
        <v>806</v>
      </c>
      <c r="F2262">
        <v>6.385827582655268E-3</v>
      </c>
      <c r="L2262" s="4" t="s">
        <v>112</v>
      </c>
      <c r="M2262" t="str">
        <f t="shared" si="93"/>
        <v>2007</v>
      </c>
      <c r="N2262" s="6" t="s">
        <v>10</v>
      </c>
      <c r="O2262" t="s">
        <v>14</v>
      </c>
      <c r="P2262">
        <v>806</v>
      </c>
      <c r="Q2262">
        <v>6.385827582655268E-3</v>
      </c>
    </row>
    <row r="2263" spans="1:17" x14ac:dyDescent="0.4">
      <c r="A2263" s="4" t="s">
        <v>113</v>
      </c>
      <c r="B2263" t="str">
        <f t="shared" si="92"/>
        <v>2007</v>
      </c>
      <c r="C2263" s="6" t="s">
        <v>10</v>
      </c>
      <c r="D2263" t="s">
        <v>14</v>
      </c>
      <c r="E2263">
        <v>1288</v>
      </c>
      <c r="F2263">
        <v>1.0649380715360575E-2</v>
      </c>
      <c r="L2263" s="4" t="s">
        <v>113</v>
      </c>
      <c r="M2263" t="str">
        <f t="shared" si="93"/>
        <v>2007</v>
      </c>
      <c r="N2263" s="6" t="s">
        <v>10</v>
      </c>
      <c r="O2263" t="s">
        <v>14</v>
      </c>
      <c r="P2263">
        <v>1288</v>
      </c>
      <c r="Q2263">
        <v>1.0649380715360575E-2</v>
      </c>
    </row>
    <row r="2264" spans="1:17" x14ac:dyDescent="0.4">
      <c r="A2264" s="4" t="s">
        <v>114</v>
      </c>
      <c r="B2264" t="str">
        <f t="shared" si="92"/>
        <v>2007</v>
      </c>
      <c r="C2264" s="6" t="s">
        <v>10</v>
      </c>
      <c r="D2264" t="s">
        <v>14</v>
      </c>
      <c r="E2264">
        <v>1505</v>
      </c>
      <c r="F2264">
        <v>8.999850500822245E-3</v>
      </c>
      <c r="L2264" s="4" t="s">
        <v>114</v>
      </c>
      <c r="M2264" t="str">
        <f t="shared" si="93"/>
        <v>2007</v>
      </c>
      <c r="N2264" s="6" t="s">
        <v>10</v>
      </c>
      <c r="O2264" t="s">
        <v>14</v>
      </c>
      <c r="P2264">
        <v>1505</v>
      </c>
      <c r="Q2264">
        <v>8.999850500822245E-3</v>
      </c>
    </row>
    <row r="2265" spans="1:17" x14ac:dyDescent="0.4">
      <c r="A2265" s="4" t="s">
        <v>115</v>
      </c>
      <c r="B2265" t="str">
        <f t="shared" si="92"/>
        <v>2007</v>
      </c>
      <c r="C2265" s="6" t="s">
        <v>10</v>
      </c>
      <c r="D2265" t="s">
        <v>14</v>
      </c>
      <c r="E2265">
        <v>1827</v>
      </c>
      <c r="F2265">
        <v>1.0779079028879908E-2</v>
      </c>
      <c r="L2265" s="4" t="s">
        <v>115</v>
      </c>
      <c r="M2265" t="str">
        <f t="shared" si="93"/>
        <v>2007</v>
      </c>
      <c r="N2265" s="6" t="s">
        <v>10</v>
      </c>
      <c r="O2265" t="s">
        <v>14</v>
      </c>
      <c r="P2265">
        <v>1827</v>
      </c>
      <c r="Q2265">
        <v>1.0779079028879908E-2</v>
      </c>
    </row>
    <row r="2266" spans="1:17" x14ac:dyDescent="0.4">
      <c r="A2266" s="4" t="s">
        <v>116</v>
      </c>
      <c r="B2266" t="str">
        <f t="shared" si="92"/>
        <v>2007</v>
      </c>
      <c r="C2266" s="6" t="s">
        <v>10</v>
      </c>
      <c r="D2266" t="s">
        <v>14</v>
      </c>
      <c r="E2266">
        <v>994</v>
      </c>
      <c r="F2266">
        <v>8.5429683807035483E-3</v>
      </c>
      <c r="L2266" s="4" t="s">
        <v>116</v>
      </c>
      <c r="M2266" t="str">
        <f t="shared" si="93"/>
        <v>2007</v>
      </c>
      <c r="N2266" s="6" t="s">
        <v>10</v>
      </c>
      <c r="O2266" t="s">
        <v>14</v>
      </c>
      <c r="P2266">
        <v>994</v>
      </c>
      <c r="Q2266">
        <v>8.5429683807035483E-3</v>
      </c>
    </row>
    <row r="2267" spans="1:17" x14ac:dyDescent="0.4">
      <c r="A2267" s="4" t="s">
        <v>117</v>
      </c>
      <c r="B2267" t="str">
        <f t="shared" si="92"/>
        <v>2007</v>
      </c>
      <c r="C2267" s="6" t="s">
        <v>10</v>
      </c>
      <c r="D2267" t="s">
        <v>14</v>
      </c>
      <c r="E2267">
        <v>880</v>
      </c>
      <c r="F2267">
        <v>7.1918339993952323E-3</v>
      </c>
      <c r="L2267" s="4" t="s">
        <v>117</v>
      </c>
      <c r="M2267" t="str">
        <f t="shared" si="93"/>
        <v>2007</v>
      </c>
      <c r="N2267" s="6" t="s">
        <v>10</v>
      </c>
      <c r="O2267" t="s">
        <v>14</v>
      </c>
      <c r="P2267">
        <v>880</v>
      </c>
      <c r="Q2267">
        <v>7.1918339993952323E-3</v>
      </c>
    </row>
    <row r="2268" spans="1:17" x14ac:dyDescent="0.4">
      <c r="A2268" s="4" t="s">
        <v>118</v>
      </c>
      <c r="B2268" t="str">
        <f t="shared" si="92"/>
        <v>2007</v>
      </c>
      <c r="C2268" s="6" t="s">
        <v>10</v>
      </c>
      <c r="D2268" t="s">
        <v>14</v>
      </c>
      <c r="E2268">
        <v>1022</v>
      </c>
      <c r="F2268">
        <v>7.232428454156877E-3</v>
      </c>
      <c r="L2268" s="4" t="s">
        <v>118</v>
      </c>
      <c r="M2268" t="str">
        <f t="shared" si="93"/>
        <v>2007</v>
      </c>
      <c r="N2268" s="6" t="s">
        <v>10</v>
      </c>
      <c r="O2268" t="s">
        <v>14</v>
      </c>
      <c r="P2268">
        <v>1022</v>
      </c>
      <c r="Q2268">
        <v>7.232428454156877E-3</v>
      </c>
    </row>
    <row r="2269" spans="1:17" x14ac:dyDescent="0.4">
      <c r="A2269" s="4" t="s">
        <v>119</v>
      </c>
      <c r="B2269" t="str">
        <f t="shared" si="92"/>
        <v>2007</v>
      </c>
      <c r="C2269" s="6" t="s">
        <v>10</v>
      </c>
      <c r="D2269" t="s">
        <v>14</v>
      </c>
      <c r="E2269">
        <v>1054</v>
      </c>
      <c r="F2269">
        <v>7.860509516138656E-3</v>
      </c>
      <c r="L2269" s="4" t="s">
        <v>119</v>
      </c>
      <c r="M2269" t="str">
        <f t="shared" si="93"/>
        <v>2007</v>
      </c>
      <c r="N2269" s="6" t="s">
        <v>10</v>
      </c>
      <c r="O2269" t="s">
        <v>14</v>
      </c>
      <c r="P2269">
        <v>1054</v>
      </c>
      <c r="Q2269">
        <v>7.860509516138656E-3</v>
      </c>
    </row>
    <row r="2270" spans="1:17" x14ac:dyDescent="0.4">
      <c r="A2270" s="4" t="s">
        <v>120</v>
      </c>
      <c r="B2270" t="str">
        <f t="shared" si="92"/>
        <v>2008</v>
      </c>
      <c r="C2270" s="6" t="s">
        <v>10</v>
      </c>
      <c r="D2270" t="s">
        <v>14</v>
      </c>
      <c r="E2270">
        <v>1081</v>
      </c>
      <c r="F2270">
        <v>7.4180310994606318E-3</v>
      </c>
      <c r="L2270" s="4" t="s">
        <v>120</v>
      </c>
      <c r="M2270" t="str">
        <f t="shared" si="93"/>
        <v>2008</v>
      </c>
      <c r="N2270" s="6" t="s">
        <v>10</v>
      </c>
      <c r="O2270" t="s">
        <v>14</v>
      </c>
      <c r="P2270">
        <v>1081</v>
      </c>
      <c r="Q2270">
        <v>7.4180310994606318E-3</v>
      </c>
    </row>
    <row r="2271" spans="1:17" x14ac:dyDescent="0.4">
      <c r="A2271" s="4" t="s">
        <v>121</v>
      </c>
      <c r="B2271" t="str">
        <f t="shared" si="92"/>
        <v>2008</v>
      </c>
      <c r="C2271" s="6" t="s">
        <v>10</v>
      </c>
      <c r="D2271" t="s">
        <v>14</v>
      </c>
      <c r="E2271">
        <v>1510</v>
      </c>
      <c r="F2271">
        <v>9.0077729325371489E-3</v>
      </c>
      <c r="L2271" s="4" t="s">
        <v>121</v>
      </c>
      <c r="M2271" t="str">
        <f t="shared" si="93"/>
        <v>2008</v>
      </c>
      <c r="N2271" s="6" t="s">
        <v>10</v>
      </c>
      <c r="O2271" t="s">
        <v>14</v>
      </c>
      <c r="P2271">
        <v>1510</v>
      </c>
      <c r="Q2271">
        <v>9.0077729325371489E-3</v>
      </c>
    </row>
    <row r="2272" spans="1:17" x14ac:dyDescent="0.4">
      <c r="A2272" s="4" t="s">
        <v>122</v>
      </c>
      <c r="B2272" t="str">
        <f t="shared" si="92"/>
        <v>2008</v>
      </c>
      <c r="C2272" s="6" t="s">
        <v>10</v>
      </c>
      <c r="D2272" t="s">
        <v>14</v>
      </c>
      <c r="E2272">
        <v>1347</v>
      </c>
      <c r="F2272">
        <v>9.5596323764238315E-3</v>
      </c>
      <c r="L2272" s="4" t="s">
        <v>122</v>
      </c>
      <c r="M2272" t="str">
        <f t="shared" si="93"/>
        <v>2008</v>
      </c>
      <c r="N2272" s="6" t="s">
        <v>10</v>
      </c>
      <c r="O2272" t="s">
        <v>14</v>
      </c>
      <c r="P2272">
        <v>1347</v>
      </c>
      <c r="Q2272">
        <v>9.5596323764238315E-3</v>
      </c>
    </row>
    <row r="2273" spans="1:17" x14ac:dyDescent="0.4">
      <c r="A2273" s="4" t="s">
        <v>123</v>
      </c>
      <c r="B2273" t="str">
        <f t="shared" si="92"/>
        <v>2008</v>
      </c>
      <c r="C2273" s="6" t="s">
        <v>10</v>
      </c>
      <c r="D2273" t="s">
        <v>14</v>
      </c>
      <c r="E2273">
        <v>975</v>
      </c>
      <c r="F2273">
        <v>6.8282092583514253E-3</v>
      </c>
      <c r="L2273" s="4" t="s">
        <v>123</v>
      </c>
      <c r="M2273" t="str">
        <f t="shared" si="93"/>
        <v>2008</v>
      </c>
      <c r="N2273" s="6" t="s">
        <v>10</v>
      </c>
      <c r="O2273" t="s">
        <v>14</v>
      </c>
      <c r="P2273">
        <v>975</v>
      </c>
      <c r="Q2273">
        <v>6.8282092583514253E-3</v>
      </c>
    </row>
    <row r="2274" spans="1:17" x14ac:dyDescent="0.4">
      <c r="A2274" s="4" t="s">
        <v>124</v>
      </c>
      <c r="B2274" t="str">
        <f t="shared" si="92"/>
        <v>2008</v>
      </c>
      <c r="C2274" s="6" t="s">
        <v>10</v>
      </c>
      <c r="D2274" t="s">
        <v>14</v>
      </c>
      <c r="E2274">
        <v>932</v>
      </c>
      <c r="F2274">
        <v>7.4643600832932887E-3</v>
      </c>
      <c r="L2274" s="4" t="s">
        <v>124</v>
      </c>
      <c r="M2274" t="str">
        <f t="shared" si="93"/>
        <v>2008</v>
      </c>
      <c r="N2274" s="6" t="s">
        <v>10</v>
      </c>
      <c r="O2274" t="s">
        <v>14</v>
      </c>
      <c r="P2274">
        <v>932</v>
      </c>
      <c r="Q2274">
        <v>7.4643600832932887E-3</v>
      </c>
    </row>
    <row r="2275" spans="1:17" x14ac:dyDescent="0.4">
      <c r="A2275" s="4" t="s">
        <v>125</v>
      </c>
      <c r="B2275" t="str">
        <f t="shared" si="92"/>
        <v>2008</v>
      </c>
      <c r="C2275" s="6" t="s">
        <v>10</v>
      </c>
      <c r="D2275" t="s">
        <v>14</v>
      </c>
      <c r="E2275">
        <v>1446</v>
      </c>
      <c r="F2275">
        <v>1.3362658485195727E-2</v>
      </c>
      <c r="L2275" s="4" t="s">
        <v>125</v>
      </c>
      <c r="M2275" t="str">
        <f t="shared" si="93"/>
        <v>2008</v>
      </c>
      <c r="N2275" s="6" t="s">
        <v>10</v>
      </c>
      <c r="O2275" t="s">
        <v>14</v>
      </c>
      <c r="P2275">
        <v>1446</v>
      </c>
      <c r="Q2275">
        <v>1.3362658485195727E-2</v>
      </c>
    </row>
    <row r="2276" spans="1:17" x14ac:dyDescent="0.4">
      <c r="A2276" s="4" t="s">
        <v>126</v>
      </c>
      <c r="B2276" t="str">
        <f t="shared" si="92"/>
        <v>2008</v>
      </c>
      <c r="C2276" s="6" t="s">
        <v>10</v>
      </c>
      <c r="D2276" t="s">
        <v>14</v>
      </c>
      <c r="E2276">
        <v>1561</v>
      </c>
      <c r="F2276">
        <v>1.0090171616948385E-2</v>
      </c>
      <c r="L2276" s="4" t="s">
        <v>126</v>
      </c>
      <c r="M2276" t="str">
        <f t="shared" si="93"/>
        <v>2008</v>
      </c>
      <c r="N2276" s="6" t="s">
        <v>10</v>
      </c>
      <c r="O2276" t="s">
        <v>14</v>
      </c>
      <c r="P2276">
        <v>1561</v>
      </c>
      <c r="Q2276">
        <v>1.0090171616948385E-2</v>
      </c>
    </row>
    <row r="2277" spans="1:17" x14ac:dyDescent="0.4">
      <c r="A2277" s="4" t="s">
        <v>127</v>
      </c>
      <c r="B2277" t="str">
        <f t="shared" si="92"/>
        <v>2008</v>
      </c>
      <c r="C2277" s="6" t="s">
        <v>10</v>
      </c>
      <c r="D2277" t="s">
        <v>14</v>
      </c>
      <c r="E2277">
        <v>1630</v>
      </c>
      <c r="F2277">
        <v>1.192174072042421E-2</v>
      </c>
      <c r="L2277" s="4" t="s">
        <v>127</v>
      </c>
      <c r="M2277" t="str">
        <f t="shared" si="93"/>
        <v>2008</v>
      </c>
      <c r="N2277" s="6" t="s">
        <v>10</v>
      </c>
      <c r="O2277" t="s">
        <v>14</v>
      </c>
      <c r="P2277">
        <v>1630</v>
      </c>
      <c r="Q2277">
        <v>1.192174072042421E-2</v>
      </c>
    </row>
    <row r="2278" spans="1:17" x14ac:dyDescent="0.4">
      <c r="A2278" s="4" t="s">
        <v>128</v>
      </c>
      <c r="B2278" t="str">
        <f t="shared" si="92"/>
        <v>2008</v>
      </c>
      <c r="C2278" s="6" t="s">
        <v>10</v>
      </c>
      <c r="D2278" t="s">
        <v>14</v>
      </c>
      <c r="E2278">
        <v>947</v>
      </c>
      <c r="F2278">
        <v>9.4137996162907446E-3</v>
      </c>
      <c r="L2278" s="4" t="s">
        <v>128</v>
      </c>
      <c r="M2278" t="str">
        <f t="shared" si="93"/>
        <v>2008</v>
      </c>
      <c r="N2278" s="6" t="s">
        <v>10</v>
      </c>
      <c r="O2278" t="s">
        <v>14</v>
      </c>
      <c r="P2278">
        <v>947</v>
      </c>
      <c r="Q2278">
        <v>9.4137996162907446E-3</v>
      </c>
    </row>
    <row r="2279" spans="1:17" x14ac:dyDescent="0.4">
      <c r="A2279" s="4" t="s">
        <v>129</v>
      </c>
      <c r="B2279" t="str">
        <f t="shared" si="92"/>
        <v>2008</v>
      </c>
      <c r="C2279" s="6" t="s">
        <v>10</v>
      </c>
      <c r="D2279" t="s">
        <v>14</v>
      </c>
      <c r="E2279">
        <v>907</v>
      </c>
      <c r="F2279">
        <v>8.1519296794952453E-3</v>
      </c>
      <c r="L2279" s="4" t="s">
        <v>129</v>
      </c>
      <c r="M2279" t="str">
        <f t="shared" si="93"/>
        <v>2008</v>
      </c>
      <c r="N2279" s="6" t="s">
        <v>10</v>
      </c>
      <c r="O2279" t="s">
        <v>14</v>
      </c>
      <c r="P2279">
        <v>907</v>
      </c>
      <c r="Q2279">
        <v>8.1519296794952453E-3</v>
      </c>
    </row>
    <row r="2280" spans="1:17" x14ac:dyDescent="0.4">
      <c r="A2280" s="4" t="s">
        <v>130</v>
      </c>
      <c r="B2280" t="str">
        <f t="shared" si="92"/>
        <v>2008</v>
      </c>
      <c r="C2280" s="6" t="s">
        <v>10</v>
      </c>
      <c r="D2280" t="s">
        <v>14</v>
      </c>
      <c r="E2280">
        <v>925</v>
      </c>
      <c r="F2280">
        <v>8.2771827154528282E-3</v>
      </c>
      <c r="L2280" s="4" t="s">
        <v>130</v>
      </c>
      <c r="M2280" t="str">
        <f t="shared" si="93"/>
        <v>2008</v>
      </c>
      <c r="N2280" s="6" t="s">
        <v>10</v>
      </c>
      <c r="O2280" t="s">
        <v>14</v>
      </c>
      <c r="P2280">
        <v>925</v>
      </c>
      <c r="Q2280">
        <v>8.2771827154528282E-3</v>
      </c>
    </row>
    <row r="2281" spans="1:17" x14ac:dyDescent="0.4">
      <c r="A2281" s="4" t="s">
        <v>131</v>
      </c>
      <c r="B2281" t="str">
        <f t="shared" si="92"/>
        <v>2008</v>
      </c>
      <c r="C2281" s="6" t="s">
        <v>10</v>
      </c>
      <c r="D2281" t="s">
        <v>14</v>
      </c>
      <c r="E2281">
        <v>1124</v>
      </c>
      <c r="F2281">
        <v>1.1019823918116041E-2</v>
      </c>
      <c r="L2281" s="4" t="s">
        <v>131</v>
      </c>
      <c r="M2281" t="str">
        <f t="shared" si="93"/>
        <v>2008</v>
      </c>
      <c r="N2281" s="6" t="s">
        <v>10</v>
      </c>
      <c r="O2281" t="s">
        <v>14</v>
      </c>
      <c r="P2281">
        <v>1124</v>
      </c>
      <c r="Q2281">
        <v>1.1019823918116041E-2</v>
      </c>
    </row>
    <row r="2282" spans="1:17" x14ac:dyDescent="0.4">
      <c r="A2282" s="4" t="s">
        <v>132</v>
      </c>
      <c r="B2282" t="str">
        <f t="shared" si="92"/>
        <v>2009</v>
      </c>
      <c r="C2282" s="6" t="s">
        <v>10</v>
      </c>
      <c r="D2282" t="s">
        <v>14</v>
      </c>
      <c r="E2282">
        <v>1443</v>
      </c>
      <c r="F2282">
        <v>9.8854574849971226E-3</v>
      </c>
      <c r="L2282" s="4" t="s">
        <v>132</v>
      </c>
      <c r="M2282" t="str">
        <f t="shared" si="93"/>
        <v>2009</v>
      </c>
      <c r="N2282" s="6" t="s">
        <v>10</v>
      </c>
      <c r="O2282" t="s">
        <v>14</v>
      </c>
      <c r="P2282">
        <v>1443</v>
      </c>
      <c r="Q2282">
        <v>9.8854574849971226E-3</v>
      </c>
    </row>
    <row r="2283" spans="1:17" x14ac:dyDescent="0.4">
      <c r="A2283" s="4" t="s">
        <v>133</v>
      </c>
      <c r="B2283" t="str">
        <f t="shared" si="92"/>
        <v>2009</v>
      </c>
      <c r="C2283" s="6" t="s">
        <v>10</v>
      </c>
      <c r="D2283" t="s">
        <v>14</v>
      </c>
      <c r="E2283">
        <v>811</v>
      </c>
      <c r="F2283">
        <v>7.1572295961592767E-3</v>
      </c>
      <c r="L2283" s="4" t="s">
        <v>133</v>
      </c>
      <c r="M2283" t="str">
        <f t="shared" si="93"/>
        <v>2009</v>
      </c>
      <c r="N2283" s="6" t="s">
        <v>10</v>
      </c>
      <c r="O2283" t="s">
        <v>14</v>
      </c>
      <c r="P2283">
        <v>811</v>
      </c>
      <c r="Q2283">
        <v>7.1572295961592767E-3</v>
      </c>
    </row>
    <row r="2284" spans="1:17" x14ac:dyDescent="0.4">
      <c r="A2284" s="4" t="s">
        <v>134</v>
      </c>
      <c r="B2284" t="str">
        <f t="shared" si="92"/>
        <v>2009</v>
      </c>
      <c r="C2284" s="6" t="s">
        <v>10</v>
      </c>
      <c r="D2284" t="s">
        <v>14</v>
      </c>
      <c r="E2284">
        <v>830</v>
      </c>
      <c r="F2284">
        <v>6.5905968857444593E-3</v>
      </c>
      <c r="L2284" s="4" t="s">
        <v>134</v>
      </c>
      <c r="M2284" t="str">
        <f t="shared" si="93"/>
        <v>2009</v>
      </c>
      <c r="N2284" s="6" t="s">
        <v>10</v>
      </c>
      <c r="O2284" t="s">
        <v>14</v>
      </c>
      <c r="P2284">
        <v>830</v>
      </c>
      <c r="Q2284">
        <v>6.5905968857444593E-3</v>
      </c>
    </row>
    <row r="2285" spans="1:17" x14ac:dyDescent="0.4">
      <c r="A2285" s="4" t="s">
        <v>135</v>
      </c>
      <c r="B2285" t="str">
        <f t="shared" si="92"/>
        <v>2009</v>
      </c>
      <c r="C2285" s="6" t="s">
        <v>10</v>
      </c>
      <c r="D2285" t="s">
        <v>14</v>
      </c>
      <c r="E2285">
        <v>962</v>
      </c>
      <c r="F2285">
        <v>7.5130423916778604E-3</v>
      </c>
      <c r="L2285" s="4" t="s">
        <v>135</v>
      </c>
      <c r="M2285" t="str">
        <f t="shared" si="93"/>
        <v>2009</v>
      </c>
      <c r="N2285" s="6" t="s">
        <v>10</v>
      </c>
      <c r="O2285" t="s">
        <v>14</v>
      </c>
      <c r="P2285">
        <v>962</v>
      </c>
      <c r="Q2285">
        <v>7.5130423916778604E-3</v>
      </c>
    </row>
    <row r="2286" spans="1:17" x14ac:dyDescent="0.4">
      <c r="A2286" s="4" t="s">
        <v>136</v>
      </c>
      <c r="B2286" t="str">
        <f t="shared" si="92"/>
        <v>2009</v>
      </c>
      <c r="C2286" s="6" t="s">
        <v>10</v>
      </c>
      <c r="D2286" t="s">
        <v>14</v>
      </c>
      <c r="E2286">
        <v>956</v>
      </c>
      <c r="F2286">
        <v>1.1097568053862673E-2</v>
      </c>
      <c r="L2286" s="4" t="s">
        <v>136</v>
      </c>
      <c r="M2286" t="str">
        <f t="shared" si="93"/>
        <v>2009</v>
      </c>
      <c r="N2286" s="6" t="s">
        <v>10</v>
      </c>
      <c r="O2286" t="s">
        <v>14</v>
      </c>
      <c r="P2286">
        <v>956</v>
      </c>
      <c r="Q2286">
        <v>1.1097568053862673E-2</v>
      </c>
    </row>
    <row r="2287" spans="1:17" x14ac:dyDescent="0.4">
      <c r="A2287" s="4" t="s">
        <v>137</v>
      </c>
      <c r="B2287" t="str">
        <f t="shared" si="92"/>
        <v>2009</v>
      </c>
      <c r="C2287" s="6" t="s">
        <v>10</v>
      </c>
      <c r="D2287" t="s">
        <v>14</v>
      </c>
      <c r="E2287">
        <v>1326</v>
      </c>
      <c r="F2287">
        <v>1.7409571325411936E-2</v>
      </c>
      <c r="L2287" s="4" t="s">
        <v>137</v>
      </c>
      <c r="M2287" t="str">
        <f t="shared" si="93"/>
        <v>2009</v>
      </c>
      <c r="N2287" s="6" t="s">
        <v>10</v>
      </c>
      <c r="O2287" t="s">
        <v>14</v>
      </c>
      <c r="P2287">
        <v>1326</v>
      </c>
      <c r="Q2287">
        <v>1.7409571325411936E-2</v>
      </c>
    </row>
    <row r="2288" spans="1:17" x14ac:dyDescent="0.4">
      <c r="A2288" s="4" t="s">
        <v>138</v>
      </c>
      <c r="B2288" t="str">
        <f t="shared" si="92"/>
        <v>2009</v>
      </c>
      <c r="C2288" s="6" t="s">
        <v>10</v>
      </c>
      <c r="D2288" t="s">
        <v>14</v>
      </c>
      <c r="E2288">
        <v>1257</v>
      </c>
      <c r="F2288">
        <v>1.0111329193345989E-2</v>
      </c>
      <c r="L2288" s="4" t="s">
        <v>138</v>
      </c>
      <c r="M2288" t="str">
        <f t="shared" si="93"/>
        <v>2009</v>
      </c>
      <c r="N2288" s="6" t="s">
        <v>10</v>
      </c>
      <c r="O2288" t="s">
        <v>14</v>
      </c>
      <c r="P2288">
        <v>1257</v>
      </c>
      <c r="Q2288">
        <v>1.0111329193345989E-2</v>
      </c>
    </row>
    <row r="2289" spans="1:17" x14ac:dyDescent="0.4">
      <c r="A2289" s="4" t="s">
        <v>139</v>
      </c>
      <c r="B2289" t="str">
        <f t="shared" si="92"/>
        <v>2009</v>
      </c>
      <c r="C2289" s="6" t="s">
        <v>10</v>
      </c>
      <c r="D2289" t="s">
        <v>14</v>
      </c>
      <c r="E2289">
        <v>1438</v>
      </c>
      <c r="F2289">
        <v>1.0149919534713007E-2</v>
      </c>
      <c r="L2289" s="4" t="s">
        <v>139</v>
      </c>
      <c r="M2289" t="str">
        <f t="shared" si="93"/>
        <v>2009</v>
      </c>
      <c r="N2289" s="6" t="s">
        <v>10</v>
      </c>
      <c r="O2289" t="s">
        <v>14</v>
      </c>
      <c r="P2289">
        <v>1438</v>
      </c>
      <c r="Q2289">
        <v>1.0149919534713007E-2</v>
      </c>
    </row>
    <row r="2290" spans="1:17" x14ac:dyDescent="0.4">
      <c r="A2290" s="4" t="s">
        <v>140</v>
      </c>
      <c r="B2290" t="str">
        <f t="shared" si="92"/>
        <v>2009</v>
      </c>
      <c r="C2290" s="6" t="s">
        <v>10</v>
      </c>
      <c r="D2290" t="s">
        <v>14</v>
      </c>
      <c r="E2290">
        <v>820</v>
      </c>
      <c r="F2290">
        <v>8.8783022953659585E-3</v>
      </c>
      <c r="L2290" s="4" t="s">
        <v>140</v>
      </c>
      <c r="M2290" t="str">
        <f t="shared" si="93"/>
        <v>2009</v>
      </c>
      <c r="N2290" s="6" t="s">
        <v>10</v>
      </c>
      <c r="O2290" t="s">
        <v>14</v>
      </c>
      <c r="P2290">
        <v>820</v>
      </c>
      <c r="Q2290">
        <v>8.8783022953659585E-3</v>
      </c>
    </row>
    <row r="2291" spans="1:17" x14ac:dyDescent="0.4">
      <c r="A2291" s="4" t="s">
        <v>141</v>
      </c>
      <c r="B2291" t="str">
        <f t="shared" si="92"/>
        <v>2009</v>
      </c>
      <c r="C2291" s="6" t="s">
        <v>10</v>
      </c>
      <c r="D2291" t="s">
        <v>14</v>
      </c>
      <c r="E2291">
        <v>1073</v>
      </c>
      <c r="F2291">
        <v>8.7188988022687021E-3</v>
      </c>
      <c r="L2291" s="4" t="s">
        <v>141</v>
      </c>
      <c r="M2291" t="str">
        <f t="shared" si="93"/>
        <v>2009</v>
      </c>
      <c r="N2291" s="6" t="s">
        <v>10</v>
      </c>
      <c r="O2291" t="s">
        <v>14</v>
      </c>
      <c r="P2291">
        <v>1073</v>
      </c>
      <c r="Q2291">
        <v>8.7188988022687021E-3</v>
      </c>
    </row>
    <row r="2292" spans="1:17" x14ac:dyDescent="0.4">
      <c r="A2292" s="4" t="s">
        <v>142</v>
      </c>
      <c r="B2292" t="str">
        <f t="shared" si="92"/>
        <v>2009</v>
      </c>
      <c r="C2292" s="6" t="s">
        <v>10</v>
      </c>
      <c r="D2292" t="s">
        <v>14</v>
      </c>
      <c r="E2292">
        <v>940</v>
      </c>
      <c r="F2292">
        <v>7.5976172579067759E-3</v>
      </c>
      <c r="L2292" s="4" t="s">
        <v>142</v>
      </c>
      <c r="M2292" t="str">
        <f t="shared" si="93"/>
        <v>2009</v>
      </c>
      <c r="N2292" s="6" t="s">
        <v>10</v>
      </c>
      <c r="O2292" t="s">
        <v>14</v>
      </c>
      <c r="P2292">
        <v>940</v>
      </c>
      <c r="Q2292">
        <v>7.5976172579067759E-3</v>
      </c>
    </row>
    <row r="2293" spans="1:17" x14ac:dyDescent="0.4">
      <c r="A2293" s="4" t="s">
        <v>143</v>
      </c>
      <c r="B2293" t="str">
        <f t="shared" si="92"/>
        <v>2009</v>
      </c>
      <c r="C2293" s="6" t="s">
        <v>10</v>
      </c>
      <c r="D2293" t="s">
        <v>14</v>
      </c>
      <c r="E2293">
        <v>1099</v>
      </c>
      <c r="F2293">
        <v>9.1456056987359261E-3</v>
      </c>
      <c r="L2293" s="4" t="s">
        <v>143</v>
      </c>
      <c r="M2293" t="str">
        <f t="shared" si="93"/>
        <v>2009</v>
      </c>
      <c r="N2293" s="6" t="s">
        <v>10</v>
      </c>
      <c r="O2293" t="s">
        <v>14</v>
      </c>
      <c r="P2293">
        <v>1099</v>
      </c>
      <c r="Q2293">
        <v>9.1456056987359261E-3</v>
      </c>
    </row>
    <row r="2294" spans="1:17" x14ac:dyDescent="0.4">
      <c r="A2294" s="4" t="s">
        <v>144</v>
      </c>
      <c r="B2294" t="str">
        <f t="shared" si="92"/>
        <v>2010</v>
      </c>
      <c r="C2294" s="6" t="s">
        <v>10</v>
      </c>
      <c r="D2294" t="s">
        <v>14</v>
      </c>
      <c r="E2294">
        <v>1194</v>
      </c>
      <c r="F2294">
        <v>8.8419555976836147E-3</v>
      </c>
      <c r="L2294" s="4" t="s">
        <v>144</v>
      </c>
      <c r="M2294" t="str">
        <f t="shared" si="93"/>
        <v>2010</v>
      </c>
      <c r="N2294" s="6" t="s">
        <v>10</v>
      </c>
      <c r="O2294" t="s">
        <v>14</v>
      </c>
      <c r="P2294">
        <v>1194</v>
      </c>
      <c r="Q2294">
        <v>8.8419555976836147E-3</v>
      </c>
    </row>
    <row r="2295" spans="1:17" x14ac:dyDescent="0.4">
      <c r="A2295" s="4" t="s">
        <v>145</v>
      </c>
      <c r="B2295" t="str">
        <f t="shared" si="92"/>
        <v>2010</v>
      </c>
      <c r="C2295" s="6" t="s">
        <v>10</v>
      </c>
      <c r="D2295" t="s">
        <v>14</v>
      </c>
      <c r="E2295">
        <v>1505</v>
      </c>
      <c r="F2295">
        <v>8.0396587552150935E-3</v>
      </c>
      <c r="L2295" s="4" t="s">
        <v>145</v>
      </c>
      <c r="M2295" t="str">
        <f t="shared" si="93"/>
        <v>2010</v>
      </c>
      <c r="N2295" s="6" t="s">
        <v>10</v>
      </c>
      <c r="O2295" t="s">
        <v>14</v>
      </c>
      <c r="P2295">
        <v>1505</v>
      </c>
      <c r="Q2295">
        <v>8.0396587552150935E-3</v>
      </c>
    </row>
    <row r="2296" spans="1:17" x14ac:dyDescent="0.4">
      <c r="A2296" s="4" t="s">
        <v>146</v>
      </c>
      <c r="B2296" t="str">
        <f t="shared" si="92"/>
        <v>2010</v>
      </c>
      <c r="C2296" s="6" t="s">
        <v>10</v>
      </c>
      <c r="D2296" t="s">
        <v>14</v>
      </c>
      <c r="E2296">
        <v>1294</v>
      </c>
      <c r="F2296">
        <v>9.8931932689587682E-3</v>
      </c>
      <c r="L2296" s="4" t="s">
        <v>146</v>
      </c>
      <c r="M2296" t="str">
        <f t="shared" si="93"/>
        <v>2010</v>
      </c>
      <c r="N2296" s="6" t="s">
        <v>10</v>
      </c>
      <c r="O2296" t="s">
        <v>14</v>
      </c>
      <c r="P2296">
        <v>1294</v>
      </c>
      <c r="Q2296">
        <v>9.8931932689587682E-3</v>
      </c>
    </row>
    <row r="2297" spans="1:17" x14ac:dyDescent="0.4">
      <c r="A2297" s="4" t="s">
        <v>147</v>
      </c>
      <c r="B2297" t="str">
        <f t="shared" si="92"/>
        <v>2010</v>
      </c>
      <c r="C2297" s="6" t="s">
        <v>10</v>
      </c>
      <c r="D2297" t="s">
        <v>14</v>
      </c>
      <c r="E2297">
        <v>1852</v>
      </c>
      <c r="F2297">
        <v>1.2894511477646961E-2</v>
      </c>
      <c r="L2297" s="4" t="s">
        <v>147</v>
      </c>
      <c r="M2297" t="str">
        <f t="shared" si="93"/>
        <v>2010</v>
      </c>
      <c r="N2297" s="6" t="s">
        <v>10</v>
      </c>
      <c r="O2297" t="s">
        <v>14</v>
      </c>
      <c r="P2297">
        <v>1852</v>
      </c>
      <c r="Q2297">
        <v>1.2894511477646961E-2</v>
      </c>
    </row>
    <row r="2298" spans="1:17" x14ac:dyDescent="0.4">
      <c r="A2298" s="4" t="s">
        <v>148</v>
      </c>
      <c r="B2298" t="str">
        <f t="shared" si="92"/>
        <v>2010</v>
      </c>
      <c r="C2298" s="6" t="s">
        <v>10</v>
      </c>
      <c r="D2298" t="s">
        <v>14</v>
      </c>
      <c r="E2298">
        <v>1510</v>
      </c>
      <c r="F2298">
        <v>1.234628466771324E-2</v>
      </c>
      <c r="L2298" s="4" t="s">
        <v>148</v>
      </c>
      <c r="M2298" t="str">
        <f t="shared" si="93"/>
        <v>2010</v>
      </c>
      <c r="N2298" s="6" t="s">
        <v>10</v>
      </c>
      <c r="O2298" t="s">
        <v>14</v>
      </c>
      <c r="P2298">
        <v>1510</v>
      </c>
      <c r="Q2298">
        <v>1.234628466771324E-2</v>
      </c>
    </row>
    <row r="2299" spans="1:17" x14ac:dyDescent="0.4">
      <c r="A2299" s="4" t="s">
        <v>149</v>
      </c>
      <c r="B2299" t="str">
        <f t="shared" si="92"/>
        <v>2010</v>
      </c>
      <c r="C2299" s="6" t="s">
        <v>10</v>
      </c>
      <c r="D2299" t="s">
        <v>14</v>
      </c>
      <c r="E2299">
        <v>2550</v>
      </c>
      <c r="F2299">
        <v>2.172746095447458E-2</v>
      </c>
      <c r="L2299" s="4" t="s">
        <v>149</v>
      </c>
      <c r="M2299" t="str">
        <f t="shared" si="93"/>
        <v>2010</v>
      </c>
      <c r="N2299" s="6" t="s">
        <v>10</v>
      </c>
      <c r="O2299" t="s">
        <v>14</v>
      </c>
      <c r="P2299">
        <v>2550</v>
      </c>
      <c r="Q2299">
        <v>2.172746095447458E-2</v>
      </c>
    </row>
    <row r="2300" spans="1:17" x14ac:dyDescent="0.4">
      <c r="A2300" s="4" t="s">
        <v>150</v>
      </c>
      <c r="B2300" t="str">
        <f t="shared" si="92"/>
        <v>2010</v>
      </c>
      <c r="C2300" s="6" t="s">
        <v>10</v>
      </c>
      <c r="D2300" t="s">
        <v>14</v>
      </c>
      <c r="E2300">
        <v>2930</v>
      </c>
      <c r="F2300">
        <v>1.5310494743222623E-2</v>
      </c>
      <c r="L2300" s="4" t="s">
        <v>150</v>
      </c>
      <c r="M2300" t="str">
        <f t="shared" si="93"/>
        <v>2010</v>
      </c>
      <c r="N2300" s="6" t="s">
        <v>10</v>
      </c>
      <c r="O2300" t="s">
        <v>14</v>
      </c>
      <c r="P2300">
        <v>2930</v>
      </c>
      <c r="Q2300">
        <v>1.5310494743222623E-2</v>
      </c>
    </row>
    <row r="2301" spans="1:17" x14ac:dyDescent="0.4">
      <c r="A2301" s="4" t="s">
        <v>151</v>
      </c>
      <c r="B2301" t="str">
        <f t="shared" si="92"/>
        <v>2010</v>
      </c>
      <c r="C2301" s="6" t="s">
        <v>10</v>
      </c>
      <c r="D2301" t="s">
        <v>14</v>
      </c>
      <c r="E2301">
        <v>3904</v>
      </c>
      <c r="F2301">
        <v>1.9312200720250108E-2</v>
      </c>
      <c r="L2301" s="4" t="s">
        <v>151</v>
      </c>
      <c r="M2301" t="str">
        <f t="shared" si="93"/>
        <v>2010</v>
      </c>
      <c r="N2301" s="6" t="s">
        <v>10</v>
      </c>
      <c r="O2301" t="s">
        <v>14</v>
      </c>
      <c r="P2301">
        <v>3904</v>
      </c>
      <c r="Q2301">
        <v>1.9312200720250108E-2</v>
      </c>
    </row>
    <row r="2302" spans="1:17" x14ac:dyDescent="0.4">
      <c r="A2302" s="4" t="s">
        <v>152</v>
      </c>
      <c r="B2302" t="str">
        <f t="shared" si="92"/>
        <v>2010</v>
      </c>
      <c r="C2302" s="6" t="s">
        <v>10</v>
      </c>
      <c r="D2302" t="s">
        <v>14</v>
      </c>
      <c r="E2302">
        <v>1444</v>
      </c>
      <c r="F2302">
        <v>1.2252240021721423E-2</v>
      </c>
      <c r="L2302" s="4" t="s">
        <v>152</v>
      </c>
      <c r="M2302" t="str">
        <f t="shared" si="93"/>
        <v>2010</v>
      </c>
      <c r="N2302" s="6" t="s">
        <v>10</v>
      </c>
      <c r="O2302" t="s">
        <v>14</v>
      </c>
      <c r="P2302">
        <v>1444</v>
      </c>
      <c r="Q2302">
        <v>1.2252240021721423E-2</v>
      </c>
    </row>
    <row r="2303" spans="1:17" x14ac:dyDescent="0.4">
      <c r="A2303" s="4" t="s">
        <v>153</v>
      </c>
      <c r="B2303" t="str">
        <f t="shared" si="92"/>
        <v>2010</v>
      </c>
      <c r="C2303" s="6" t="s">
        <v>10</v>
      </c>
      <c r="D2303" t="s">
        <v>14</v>
      </c>
      <c r="E2303">
        <v>1617</v>
      </c>
      <c r="F2303">
        <v>1.1473618482672495E-2</v>
      </c>
      <c r="L2303" s="4" t="s">
        <v>153</v>
      </c>
      <c r="M2303" t="str">
        <f t="shared" si="93"/>
        <v>2010</v>
      </c>
      <c r="N2303" s="6" t="s">
        <v>10</v>
      </c>
      <c r="O2303" t="s">
        <v>14</v>
      </c>
      <c r="P2303">
        <v>1617</v>
      </c>
      <c r="Q2303">
        <v>1.1473618482672495E-2</v>
      </c>
    </row>
    <row r="2304" spans="1:17" x14ac:dyDescent="0.4">
      <c r="A2304" s="4" t="s">
        <v>154</v>
      </c>
      <c r="B2304" t="str">
        <f t="shared" si="92"/>
        <v>2010</v>
      </c>
      <c r="C2304" s="6" t="s">
        <v>10</v>
      </c>
      <c r="D2304" t="s">
        <v>14</v>
      </c>
      <c r="E2304">
        <v>1409</v>
      </c>
      <c r="F2304">
        <v>1.0178503059330053E-2</v>
      </c>
      <c r="L2304" s="4" t="s">
        <v>154</v>
      </c>
      <c r="M2304" t="str">
        <f t="shared" si="93"/>
        <v>2010</v>
      </c>
      <c r="N2304" s="6" t="s">
        <v>10</v>
      </c>
      <c r="O2304" t="s">
        <v>14</v>
      </c>
      <c r="P2304">
        <v>1409</v>
      </c>
      <c r="Q2304">
        <v>1.0178503059330053E-2</v>
      </c>
    </row>
    <row r="2305" spans="1:17" x14ac:dyDescent="0.4">
      <c r="A2305" s="4" t="s">
        <v>155</v>
      </c>
      <c r="B2305" t="str">
        <f t="shared" si="92"/>
        <v>2010</v>
      </c>
      <c r="C2305" s="6" t="s">
        <v>10</v>
      </c>
      <c r="D2305" t="s">
        <v>14</v>
      </c>
      <c r="E2305">
        <v>2072</v>
      </c>
      <c r="F2305">
        <v>1.4146048391501447E-2</v>
      </c>
      <c r="L2305" s="4" t="s">
        <v>155</v>
      </c>
      <c r="M2305" t="str">
        <f t="shared" si="93"/>
        <v>2010</v>
      </c>
      <c r="N2305" s="6" t="s">
        <v>10</v>
      </c>
      <c r="O2305" t="s">
        <v>14</v>
      </c>
      <c r="P2305">
        <v>2072</v>
      </c>
      <c r="Q2305">
        <v>1.4146048391501447E-2</v>
      </c>
    </row>
    <row r="2306" spans="1:17" x14ac:dyDescent="0.4">
      <c r="A2306" s="4" t="s">
        <v>156</v>
      </c>
      <c r="B2306" t="str">
        <f t="shared" si="92"/>
        <v>2011</v>
      </c>
      <c r="C2306" s="6" t="s">
        <v>10</v>
      </c>
      <c r="D2306" t="s">
        <v>14</v>
      </c>
      <c r="E2306">
        <v>1808</v>
      </c>
      <c r="F2306">
        <v>9.9675833020927522E-3</v>
      </c>
      <c r="L2306" s="4" t="s">
        <v>156</v>
      </c>
      <c r="M2306" t="str">
        <f t="shared" si="93"/>
        <v>2011</v>
      </c>
      <c r="N2306" s="6" t="s">
        <v>10</v>
      </c>
      <c r="O2306" t="s">
        <v>14</v>
      </c>
      <c r="P2306">
        <v>1808</v>
      </c>
      <c r="Q2306">
        <v>9.9675833020927522E-3</v>
      </c>
    </row>
    <row r="2307" spans="1:17" x14ac:dyDescent="0.4">
      <c r="A2307" s="4" t="s">
        <v>157</v>
      </c>
      <c r="B2307" t="str">
        <f t="shared" si="92"/>
        <v>2011</v>
      </c>
      <c r="C2307" s="6" t="s">
        <v>10</v>
      </c>
      <c r="D2307" t="s">
        <v>14</v>
      </c>
      <c r="E2307">
        <v>2403</v>
      </c>
      <c r="F2307">
        <v>1.1460703094819075E-2</v>
      </c>
      <c r="L2307" s="4" t="s">
        <v>157</v>
      </c>
      <c r="M2307" t="str">
        <f t="shared" si="93"/>
        <v>2011</v>
      </c>
      <c r="N2307" s="6" t="s">
        <v>10</v>
      </c>
      <c r="O2307" t="s">
        <v>14</v>
      </c>
      <c r="P2307">
        <v>2403</v>
      </c>
      <c r="Q2307">
        <v>1.1460703094819075E-2</v>
      </c>
    </row>
    <row r="2308" spans="1:17" x14ac:dyDescent="0.4">
      <c r="A2308" s="4" t="s">
        <v>158</v>
      </c>
      <c r="B2308" t="str">
        <f t="shared" si="92"/>
        <v>2011</v>
      </c>
      <c r="C2308" s="6" t="s">
        <v>10</v>
      </c>
      <c r="D2308" t="s">
        <v>14</v>
      </c>
      <c r="E2308">
        <v>1631</v>
      </c>
      <c r="F2308">
        <v>9.0953196187884434E-3</v>
      </c>
      <c r="L2308" s="4" t="s">
        <v>158</v>
      </c>
      <c r="M2308" t="str">
        <f t="shared" si="93"/>
        <v>2011</v>
      </c>
      <c r="N2308" s="6" t="s">
        <v>10</v>
      </c>
      <c r="O2308" t="s">
        <v>14</v>
      </c>
      <c r="P2308">
        <v>1631</v>
      </c>
      <c r="Q2308">
        <v>9.0953196187884434E-3</v>
      </c>
    </row>
    <row r="2309" spans="1:17" x14ac:dyDescent="0.4">
      <c r="A2309" s="4" t="s">
        <v>159</v>
      </c>
      <c r="B2309" t="str">
        <f t="shared" si="92"/>
        <v>2011</v>
      </c>
      <c r="C2309" s="6" t="s">
        <v>10</v>
      </c>
      <c r="D2309" t="s">
        <v>14</v>
      </c>
      <c r="E2309">
        <v>1963</v>
      </c>
      <c r="F2309">
        <v>9.5755630460339219E-3</v>
      </c>
      <c r="L2309" s="4" t="s">
        <v>159</v>
      </c>
      <c r="M2309" t="str">
        <f t="shared" si="93"/>
        <v>2011</v>
      </c>
      <c r="N2309" s="6" t="s">
        <v>10</v>
      </c>
      <c r="O2309" t="s">
        <v>14</v>
      </c>
      <c r="P2309">
        <v>1963</v>
      </c>
      <c r="Q2309">
        <v>9.5755630460339219E-3</v>
      </c>
    </row>
    <row r="2310" spans="1:17" x14ac:dyDescent="0.4">
      <c r="A2310" s="4" t="s">
        <v>160</v>
      </c>
      <c r="B2310" t="str">
        <f t="shared" si="92"/>
        <v>2011</v>
      </c>
      <c r="C2310" s="6" t="s">
        <v>10</v>
      </c>
      <c r="D2310" t="s">
        <v>14</v>
      </c>
      <c r="E2310">
        <v>1807</v>
      </c>
      <c r="F2310">
        <v>1.0668886645293469E-2</v>
      </c>
      <c r="L2310" s="4" t="s">
        <v>160</v>
      </c>
      <c r="M2310" t="str">
        <f t="shared" si="93"/>
        <v>2011</v>
      </c>
      <c r="N2310" s="6" t="s">
        <v>10</v>
      </c>
      <c r="O2310" t="s">
        <v>14</v>
      </c>
      <c r="P2310">
        <v>1807</v>
      </c>
      <c r="Q2310">
        <v>1.0668886645293469E-2</v>
      </c>
    </row>
    <row r="2311" spans="1:17" x14ac:dyDescent="0.4">
      <c r="A2311" s="4" t="s">
        <v>161</v>
      </c>
      <c r="B2311" t="str">
        <f t="shared" ref="B2311:B2374" si="94">LEFT(TEXT(A2311,"YYYY"),4)</f>
        <v>2011</v>
      </c>
      <c r="C2311" s="6" t="s">
        <v>10</v>
      </c>
      <c r="D2311" t="s">
        <v>14</v>
      </c>
      <c r="E2311">
        <v>2746</v>
      </c>
      <c r="F2311">
        <v>1.6694226934487622E-2</v>
      </c>
      <c r="L2311" s="4" t="s">
        <v>161</v>
      </c>
      <c r="M2311" t="str">
        <f t="shared" ref="M2311:M2374" si="95">LEFT(TEXT(L2311,"YYYY"),4)</f>
        <v>2011</v>
      </c>
      <c r="N2311" s="6" t="s">
        <v>10</v>
      </c>
      <c r="O2311" t="s">
        <v>14</v>
      </c>
      <c r="P2311">
        <v>2746</v>
      </c>
      <c r="Q2311">
        <v>1.6694226934487622E-2</v>
      </c>
    </row>
    <row r="2312" spans="1:17" x14ac:dyDescent="0.4">
      <c r="A2312" s="4" t="s">
        <v>162</v>
      </c>
      <c r="B2312" t="str">
        <f t="shared" si="94"/>
        <v>2011</v>
      </c>
      <c r="C2312" s="6" t="s">
        <v>10</v>
      </c>
      <c r="D2312" t="s">
        <v>14</v>
      </c>
      <c r="E2312">
        <v>3190</v>
      </c>
      <c r="F2312">
        <v>1.1496904125190114E-2</v>
      </c>
      <c r="L2312" s="4" t="s">
        <v>162</v>
      </c>
      <c r="M2312" t="str">
        <f t="shared" si="95"/>
        <v>2011</v>
      </c>
      <c r="N2312" s="6" t="s">
        <v>10</v>
      </c>
      <c r="O2312" t="s">
        <v>14</v>
      </c>
      <c r="P2312">
        <v>3190</v>
      </c>
      <c r="Q2312">
        <v>1.1496904125190114E-2</v>
      </c>
    </row>
    <row r="2313" spans="1:17" x14ac:dyDescent="0.4">
      <c r="A2313" s="4" t="s">
        <v>163</v>
      </c>
      <c r="B2313" t="str">
        <f t="shared" si="94"/>
        <v>2011</v>
      </c>
      <c r="C2313" s="6" t="s">
        <v>10</v>
      </c>
      <c r="D2313" t="s">
        <v>14</v>
      </c>
      <c r="E2313">
        <v>3704</v>
      </c>
      <c r="F2313">
        <v>1.4072841391782737E-2</v>
      </c>
      <c r="L2313" s="4" t="s">
        <v>163</v>
      </c>
      <c r="M2313" t="str">
        <f t="shared" si="95"/>
        <v>2011</v>
      </c>
      <c r="N2313" s="6" t="s">
        <v>10</v>
      </c>
      <c r="O2313" t="s">
        <v>14</v>
      </c>
      <c r="P2313">
        <v>3704</v>
      </c>
      <c r="Q2313">
        <v>1.4072841391782737E-2</v>
      </c>
    </row>
    <row r="2314" spans="1:17" x14ac:dyDescent="0.4">
      <c r="A2314" s="4" t="s">
        <v>164</v>
      </c>
      <c r="B2314" t="str">
        <f t="shared" si="94"/>
        <v>2011</v>
      </c>
      <c r="C2314" s="6" t="s">
        <v>10</v>
      </c>
      <c r="D2314" t="s">
        <v>14</v>
      </c>
      <c r="E2314">
        <v>1649</v>
      </c>
      <c r="F2314">
        <v>1.0568480420431969E-2</v>
      </c>
      <c r="L2314" s="4" t="s">
        <v>164</v>
      </c>
      <c r="M2314" t="str">
        <f t="shared" si="95"/>
        <v>2011</v>
      </c>
      <c r="N2314" s="6" t="s">
        <v>10</v>
      </c>
      <c r="O2314" t="s">
        <v>14</v>
      </c>
      <c r="P2314">
        <v>1649</v>
      </c>
      <c r="Q2314">
        <v>1.0568480420431969E-2</v>
      </c>
    </row>
    <row r="2315" spans="1:17" x14ac:dyDescent="0.4">
      <c r="A2315" s="4" t="s">
        <v>165</v>
      </c>
      <c r="B2315" t="str">
        <f t="shared" si="94"/>
        <v>2011</v>
      </c>
      <c r="C2315" s="6" t="s">
        <v>10</v>
      </c>
      <c r="D2315" t="s">
        <v>14</v>
      </c>
      <c r="E2315">
        <v>1788</v>
      </c>
      <c r="F2315">
        <v>9.7093177955287178E-3</v>
      </c>
      <c r="L2315" s="4" t="s">
        <v>165</v>
      </c>
      <c r="M2315" t="str">
        <f t="shared" si="95"/>
        <v>2011</v>
      </c>
      <c r="N2315" s="6" t="s">
        <v>10</v>
      </c>
      <c r="O2315" t="s">
        <v>14</v>
      </c>
      <c r="P2315">
        <v>1788</v>
      </c>
      <c r="Q2315">
        <v>9.7093177955287178E-3</v>
      </c>
    </row>
    <row r="2316" spans="1:17" x14ac:dyDescent="0.4">
      <c r="A2316" s="4" t="s">
        <v>166</v>
      </c>
      <c r="B2316" t="str">
        <f t="shared" si="94"/>
        <v>2011</v>
      </c>
      <c r="C2316" s="6" t="s">
        <v>10</v>
      </c>
      <c r="D2316" t="s">
        <v>14</v>
      </c>
      <c r="E2316">
        <v>1584</v>
      </c>
      <c r="F2316">
        <v>1.0572969509264698E-2</v>
      </c>
      <c r="L2316" s="4" t="s">
        <v>166</v>
      </c>
      <c r="M2316" t="str">
        <f t="shared" si="95"/>
        <v>2011</v>
      </c>
      <c r="N2316" s="6" t="s">
        <v>10</v>
      </c>
      <c r="O2316" t="s">
        <v>14</v>
      </c>
      <c r="P2316">
        <v>1584</v>
      </c>
      <c r="Q2316">
        <v>1.0572969509264698E-2</v>
      </c>
    </row>
    <row r="2317" spans="1:17" x14ac:dyDescent="0.4">
      <c r="A2317" s="4" t="s">
        <v>167</v>
      </c>
      <c r="B2317" t="str">
        <f t="shared" si="94"/>
        <v>2011</v>
      </c>
      <c r="C2317" s="6" t="s">
        <v>10</v>
      </c>
      <c r="D2317" t="s">
        <v>14</v>
      </c>
      <c r="E2317">
        <v>2510</v>
      </c>
      <c r="F2317">
        <v>1.5006845752345193E-2</v>
      </c>
      <c r="L2317" s="4" t="s">
        <v>167</v>
      </c>
      <c r="M2317" t="str">
        <f t="shared" si="95"/>
        <v>2011</v>
      </c>
      <c r="N2317" s="6" t="s">
        <v>10</v>
      </c>
      <c r="O2317" t="s">
        <v>14</v>
      </c>
      <c r="P2317">
        <v>2510</v>
      </c>
      <c r="Q2317">
        <v>1.5006845752345193E-2</v>
      </c>
    </row>
    <row r="2318" spans="1:17" x14ac:dyDescent="0.4">
      <c r="A2318" s="4" t="s">
        <v>168</v>
      </c>
      <c r="B2318" t="str">
        <f t="shared" si="94"/>
        <v>2012</v>
      </c>
      <c r="C2318" s="6" t="s">
        <v>10</v>
      </c>
      <c r="D2318" t="s">
        <v>14</v>
      </c>
      <c r="E2318">
        <v>2377</v>
      </c>
      <c r="F2318">
        <v>8.7849624504760214E-3</v>
      </c>
      <c r="L2318" s="4" t="s">
        <v>168</v>
      </c>
      <c r="M2318" t="str">
        <f t="shared" si="95"/>
        <v>2012</v>
      </c>
      <c r="N2318" s="6" t="s">
        <v>10</v>
      </c>
      <c r="O2318" t="s">
        <v>14</v>
      </c>
      <c r="P2318">
        <v>2377</v>
      </c>
      <c r="Q2318">
        <v>8.7849624504760214E-3</v>
      </c>
    </row>
    <row r="2319" spans="1:17" x14ac:dyDescent="0.4">
      <c r="A2319" s="4" t="s">
        <v>169</v>
      </c>
      <c r="B2319" t="str">
        <f t="shared" si="94"/>
        <v>2012</v>
      </c>
      <c r="C2319" s="6" t="s">
        <v>10</v>
      </c>
      <c r="D2319" t="s">
        <v>14</v>
      </c>
      <c r="E2319">
        <v>1887</v>
      </c>
      <c r="F2319">
        <v>8.6732700572242777E-3</v>
      </c>
      <c r="L2319" s="4" t="s">
        <v>169</v>
      </c>
      <c r="M2319" t="str">
        <f t="shared" si="95"/>
        <v>2012</v>
      </c>
      <c r="N2319" s="6" t="s">
        <v>10</v>
      </c>
      <c r="O2319" t="s">
        <v>14</v>
      </c>
      <c r="P2319">
        <v>1887</v>
      </c>
      <c r="Q2319">
        <v>8.6732700572242777E-3</v>
      </c>
    </row>
    <row r="2320" spans="1:17" x14ac:dyDescent="0.4">
      <c r="A2320" s="4" t="s">
        <v>170</v>
      </c>
      <c r="B2320" t="str">
        <f t="shared" si="94"/>
        <v>2012</v>
      </c>
      <c r="C2320" s="6" t="s">
        <v>10</v>
      </c>
      <c r="D2320" t="s">
        <v>14</v>
      </c>
      <c r="E2320">
        <v>1589</v>
      </c>
      <c r="F2320">
        <v>6.607288392129468E-3</v>
      </c>
      <c r="L2320" s="4" t="s">
        <v>170</v>
      </c>
      <c r="M2320" t="str">
        <f t="shared" si="95"/>
        <v>2012</v>
      </c>
      <c r="N2320" s="6" t="s">
        <v>10</v>
      </c>
      <c r="O2320" t="s">
        <v>14</v>
      </c>
      <c r="P2320">
        <v>1589</v>
      </c>
      <c r="Q2320">
        <v>6.607288392129468E-3</v>
      </c>
    </row>
    <row r="2321" spans="1:17" x14ac:dyDescent="0.4">
      <c r="A2321" s="4" t="s">
        <v>171</v>
      </c>
      <c r="B2321" t="str">
        <f t="shared" si="94"/>
        <v>2012</v>
      </c>
      <c r="C2321" s="6" t="s">
        <v>10</v>
      </c>
      <c r="D2321" t="s">
        <v>14</v>
      </c>
      <c r="E2321">
        <v>2392</v>
      </c>
      <c r="F2321">
        <v>9.7206136340546589E-3</v>
      </c>
      <c r="L2321" s="4" t="s">
        <v>171</v>
      </c>
      <c r="M2321" t="str">
        <f t="shared" si="95"/>
        <v>2012</v>
      </c>
      <c r="N2321" s="6" t="s">
        <v>10</v>
      </c>
      <c r="O2321" t="s">
        <v>14</v>
      </c>
      <c r="P2321">
        <v>2392</v>
      </c>
      <c r="Q2321">
        <v>9.7206136340546589E-3</v>
      </c>
    </row>
    <row r="2322" spans="1:17" x14ac:dyDescent="0.4">
      <c r="A2322" s="4" t="s">
        <v>172</v>
      </c>
      <c r="B2322" t="str">
        <f t="shared" si="94"/>
        <v>2012</v>
      </c>
      <c r="C2322" s="6" t="s">
        <v>10</v>
      </c>
      <c r="D2322" t="s">
        <v>14</v>
      </c>
      <c r="E2322">
        <v>1383</v>
      </c>
      <c r="F2322">
        <v>7.0913258164254176E-3</v>
      </c>
      <c r="L2322" s="4" t="s">
        <v>172</v>
      </c>
      <c r="M2322" t="str">
        <f t="shared" si="95"/>
        <v>2012</v>
      </c>
      <c r="N2322" s="6" t="s">
        <v>10</v>
      </c>
      <c r="O2322" t="s">
        <v>14</v>
      </c>
      <c r="P2322">
        <v>1383</v>
      </c>
      <c r="Q2322">
        <v>7.0913258164254176E-3</v>
      </c>
    </row>
    <row r="2323" spans="1:17" x14ac:dyDescent="0.4">
      <c r="A2323" s="4" t="s">
        <v>173</v>
      </c>
      <c r="B2323" t="str">
        <f t="shared" si="94"/>
        <v>2012</v>
      </c>
      <c r="C2323" s="6" t="s">
        <v>10</v>
      </c>
      <c r="D2323" t="s">
        <v>14</v>
      </c>
      <c r="E2323">
        <v>2359</v>
      </c>
      <c r="F2323">
        <v>1.2898322507272051E-2</v>
      </c>
      <c r="L2323" s="4" t="s">
        <v>173</v>
      </c>
      <c r="M2323" t="str">
        <f t="shared" si="95"/>
        <v>2012</v>
      </c>
      <c r="N2323" s="6" t="s">
        <v>10</v>
      </c>
      <c r="O2323" t="s">
        <v>14</v>
      </c>
      <c r="P2323">
        <v>2359</v>
      </c>
      <c r="Q2323">
        <v>1.2898322507272051E-2</v>
      </c>
    </row>
    <row r="2324" spans="1:17" x14ac:dyDescent="0.4">
      <c r="A2324" s="4" t="s">
        <v>174</v>
      </c>
      <c r="B2324" t="str">
        <f t="shared" si="94"/>
        <v>2012</v>
      </c>
      <c r="C2324" s="6" t="s">
        <v>10</v>
      </c>
      <c r="D2324" t="s">
        <v>14</v>
      </c>
      <c r="E2324">
        <v>2982</v>
      </c>
      <c r="F2324">
        <v>1.0344899360989115E-2</v>
      </c>
      <c r="L2324" s="4" t="s">
        <v>174</v>
      </c>
      <c r="M2324" t="str">
        <f t="shared" si="95"/>
        <v>2012</v>
      </c>
      <c r="N2324" s="6" t="s">
        <v>10</v>
      </c>
      <c r="O2324" t="s">
        <v>14</v>
      </c>
      <c r="P2324">
        <v>2982</v>
      </c>
      <c r="Q2324">
        <v>1.0344899360989115E-2</v>
      </c>
    </row>
    <row r="2325" spans="1:17" x14ac:dyDescent="0.4">
      <c r="A2325" s="4" t="s">
        <v>175</v>
      </c>
      <c r="B2325" t="str">
        <f t="shared" si="94"/>
        <v>2012</v>
      </c>
      <c r="C2325" s="6" t="s">
        <v>10</v>
      </c>
      <c r="D2325" t="s">
        <v>14</v>
      </c>
      <c r="E2325">
        <v>3981</v>
      </c>
      <c r="F2325">
        <v>1.3882883008550824E-2</v>
      </c>
      <c r="L2325" s="4" t="s">
        <v>175</v>
      </c>
      <c r="M2325" t="str">
        <f t="shared" si="95"/>
        <v>2012</v>
      </c>
      <c r="N2325" s="6" t="s">
        <v>10</v>
      </c>
      <c r="O2325" t="s">
        <v>14</v>
      </c>
      <c r="P2325">
        <v>3981</v>
      </c>
      <c r="Q2325">
        <v>1.3882883008550824E-2</v>
      </c>
    </row>
    <row r="2326" spans="1:17" x14ac:dyDescent="0.4">
      <c r="A2326" s="4" t="s">
        <v>176</v>
      </c>
      <c r="B2326" t="str">
        <f t="shared" si="94"/>
        <v>2012</v>
      </c>
      <c r="C2326" s="6" t="s">
        <v>10</v>
      </c>
      <c r="D2326" t="s">
        <v>14</v>
      </c>
      <c r="E2326">
        <v>1514</v>
      </c>
      <c r="F2326">
        <v>8.2590978272135632E-3</v>
      </c>
      <c r="L2326" s="4" t="s">
        <v>176</v>
      </c>
      <c r="M2326" t="str">
        <f t="shared" si="95"/>
        <v>2012</v>
      </c>
      <c r="N2326" s="6" t="s">
        <v>10</v>
      </c>
      <c r="O2326" t="s">
        <v>14</v>
      </c>
      <c r="P2326">
        <v>1514</v>
      </c>
      <c r="Q2326">
        <v>8.2590978272135632E-3</v>
      </c>
    </row>
    <row r="2327" spans="1:17" x14ac:dyDescent="0.4">
      <c r="A2327" s="4" t="s">
        <v>177</v>
      </c>
      <c r="B2327" t="str">
        <f t="shared" si="94"/>
        <v>2012</v>
      </c>
      <c r="C2327" s="6" t="s">
        <v>10</v>
      </c>
      <c r="D2327" t="s">
        <v>14</v>
      </c>
      <c r="E2327">
        <v>1557</v>
      </c>
      <c r="F2327">
        <v>6.7352447528247362E-3</v>
      </c>
      <c r="L2327" s="4" t="s">
        <v>177</v>
      </c>
      <c r="M2327" t="str">
        <f t="shared" si="95"/>
        <v>2012</v>
      </c>
      <c r="N2327" s="6" t="s">
        <v>10</v>
      </c>
      <c r="O2327" t="s">
        <v>14</v>
      </c>
      <c r="P2327">
        <v>1557</v>
      </c>
      <c r="Q2327">
        <v>6.7352447528247362E-3</v>
      </c>
    </row>
    <row r="2328" spans="1:17" x14ac:dyDescent="0.4">
      <c r="A2328" s="4" t="s">
        <v>178</v>
      </c>
      <c r="B2328" t="str">
        <f t="shared" si="94"/>
        <v>2012</v>
      </c>
      <c r="C2328" s="6" t="s">
        <v>10</v>
      </c>
      <c r="D2328" t="s">
        <v>14</v>
      </c>
      <c r="E2328">
        <v>1864</v>
      </c>
      <c r="F2328">
        <v>7.9015527568534524E-3</v>
      </c>
      <c r="L2328" s="4" t="s">
        <v>178</v>
      </c>
      <c r="M2328" t="str">
        <f t="shared" si="95"/>
        <v>2012</v>
      </c>
      <c r="N2328" s="6" t="s">
        <v>10</v>
      </c>
      <c r="O2328" t="s">
        <v>14</v>
      </c>
      <c r="P2328">
        <v>1864</v>
      </c>
      <c r="Q2328">
        <v>7.9015527568534524E-3</v>
      </c>
    </row>
    <row r="2329" spans="1:17" x14ac:dyDescent="0.4">
      <c r="A2329" s="4" t="s">
        <v>179</v>
      </c>
      <c r="B2329" t="str">
        <f t="shared" si="94"/>
        <v>2012</v>
      </c>
      <c r="C2329" s="6" t="s">
        <v>10</v>
      </c>
      <c r="D2329" t="s">
        <v>14</v>
      </c>
      <c r="E2329">
        <v>2483</v>
      </c>
      <c r="F2329">
        <v>1.0481835144331028E-2</v>
      </c>
      <c r="L2329" s="4" t="s">
        <v>179</v>
      </c>
      <c r="M2329" t="str">
        <f t="shared" si="95"/>
        <v>2012</v>
      </c>
      <c r="N2329" s="6" t="s">
        <v>10</v>
      </c>
      <c r="O2329" t="s">
        <v>14</v>
      </c>
      <c r="P2329">
        <v>2483</v>
      </c>
      <c r="Q2329">
        <v>1.0481835144331028E-2</v>
      </c>
    </row>
    <row r="2330" spans="1:17" x14ac:dyDescent="0.4">
      <c r="A2330" s="4" t="s">
        <v>180</v>
      </c>
      <c r="B2330" t="str">
        <f t="shared" si="94"/>
        <v>2013</v>
      </c>
      <c r="C2330" s="6" t="s">
        <v>10</v>
      </c>
      <c r="D2330" t="s">
        <v>14</v>
      </c>
      <c r="E2330">
        <v>1911</v>
      </c>
      <c r="F2330">
        <v>7.4598025553044229E-3</v>
      </c>
      <c r="L2330" s="4" t="s">
        <v>180</v>
      </c>
      <c r="M2330" t="str">
        <f t="shared" si="95"/>
        <v>2013</v>
      </c>
      <c r="N2330" s="6" t="s">
        <v>10</v>
      </c>
      <c r="O2330" t="s">
        <v>14</v>
      </c>
      <c r="P2330">
        <v>1911</v>
      </c>
      <c r="Q2330">
        <v>7.4598025553044229E-3</v>
      </c>
    </row>
    <row r="2331" spans="1:17" x14ac:dyDescent="0.4">
      <c r="A2331" s="4" t="s">
        <v>181</v>
      </c>
      <c r="B2331" t="str">
        <f t="shared" si="94"/>
        <v>2013</v>
      </c>
      <c r="C2331" s="6" t="s">
        <v>10</v>
      </c>
      <c r="D2331" t="s">
        <v>14</v>
      </c>
      <c r="E2331">
        <v>2142</v>
      </c>
      <c r="F2331">
        <v>6.2510943792680792E-3</v>
      </c>
      <c r="L2331" s="4" t="s">
        <v>181</v>
      </c>
      <c r="M2331" t="str">
        <f t="shared" si="95"/>
        <v>2013</v>
      </c>
      <c r="N2331" s="6" t="s">
        <v>10</v>
      </c>
      <c r="O2331" t="s">
        <v>14</v>
      </c>
      <c r="P2331">
        <v>2142</v>
      </c>
      <c r="Q2331">
        <v>6.2510943792680792E-3</v>
      </c>
    </row>
    <row r="2332" spans="1:17" x14ac:dyDescent="0.4">
      <c r="A2332" s="4" t="s">
        <v>182</v>
      </c>
      <c r="B2332" t="str">
        <f t="shared" si="94"/>
        <v>2013</v>
      </c>
      <c r="C2332" s="6" t="s">
        <v>10</v>
      </c>
      <c r="D2332" t="s">
        <v>14</v>
      </c>
      <c r="E2332">
        <v>1980</v>
      </c>
      <c r="F2332">
        <v>7.0564085019030921E-3</v>
      </c>
      <c r="L2332" s="4" t="s">
        <v>182</v>
      </c>
      <c r="M2332" t="str">
        <f t="shared" si="95"/>
        <v>2013</v>
      </c>
      <c r="N2332" s="6" t="s">
        <v>10</v>
      </c>
      <c r="O2332" t="s">
        <v>14</v>
      </c>
      <c r="P2332">
        <v>1980</v>
      </c>
      <c r="Q2332">
        <v>7.0564085019030921E-3</v>
      </c>
    </row>
    <row r="2333" spans="1:17" x14ac:dyDescent="0.4">
      <c r="A2333" s="4" t="s">
        <v>183</v>
      </c>
      <c r="B2333" t="str">
        <f t="shared" si="94"/>
        <v>2013</v>
      </c>
      <c r="C2333" s="6" t="s">
        <v>10</v>
      </c>
      <c r="D2333" t="s">
        <v>14</v>
      </c>
      <c r="E2333">
        <v>1474</v>
      </c>
      <c r="F2333">
        <v>5.0160452192733202E-3</v>
      </c>
      <c r="L2333" s="4" t="s">
        <v>183</v>
      </c>
      <c r="M2333" t="str">
        <f t="shared" si="95"/>
        <v>2013</v>
      </c>
      <c r="N2333" s="6" t="s">
        <v>10</v>
      </c>
      <c r="O2333" t="s">
        <v>14</v>
      </c>
      <c r="P2333">
        <v>1474</v>
      </c>
      <c r="Q2333">
        <v>5.0160452192733202E-3</v>
      </c>
    </row>
    <row r="2334" spans="1:17" x14ac:dyDescent="0.4">
      <c r="A2334" s="4" t="s">
        <v>184</v>
      </c>
      <c r="B2334" t="str">
        <f t="shared" si="94"/>
        <v>2013</v>
      </c>
      <c r="C2334" s="6" t="s">
        <v>10</v>
      </c>
      <c r="D2334" t="s">
        <v>14</v>
      </c>
      <c r="E2334">
        <v>1505</v>
      </c>
      <c r="F2334">
        <v>5.7204106532670954E-3</v>
      </c>
      <c r="L2334" s="4" t="s">
        <v>184</v>
      </c>
      <c r="M2334" t="str">
        <f t="shared" si="95"/>
        <v>2013</v>
      </c>
      <c r="N2334" s="6" t="s">
        <v>10</v>
      </c>
      <c r="O2334" t="s">
        <v>14</v>
      </c>
      <c r="P2334">
        <v>1505</v>
      </c>
      <c r="Q2334">
        <v>5.7204106532670954E-3</v>
      </c>
    </row>
    <row r="2335" spans="1:17" x14ac:dyDescent="0.4">
      <c r="A2335" s="4" t="s">
        <v>185</v>
      </c>
      <c r="B2335" t="str">
        <f t="shared" si="94"/>
        <v>2013</v>
      </c>
      <c r="C2335" s="6" t="s">
        <v>10</v>
      </c>
      <c r="D2335" t="s">
        <v>14</v>
      </c>
      <c r="E2335">
        <v>2966</v>
      </c>
      <c r="F2335">
        <v>1.218605300891973E-2</v>
      </c>
      <c r="L2335" s="4" t="s">
        <v>185</v>
      </c>
      <c r="M2335" t="str">
        <f t="shared" si="95"/>
        <v>2013</v>
      </c>
      <c r="N2335" s="6" t="s">
        <v>10</v>
      </c>
      <c r="O2335" t="s">
        <v>14</v>
      </c>
      <c r="P2335">
        <v>2966</v>
      </c>
      <c r="Q2335">
        <v>1.218605300891973E-2</v>
      </c>
    </row>
    <row r="2336" spans="1:17" x14ac:dyDescent="0.4">
      <c r="A2336" s="4" t="s">
        <v>186</v>
      </c>
      <c r="B2336" t="str">
        <f t="shared" si="94"/>
        <v>2013</v>
      </c>
      <c r="C2336" s="6" t="s">
        <v>10</v>
      </c>
      <c r="D2336" t="s">
        <v>14</v>
      </c>
      <c r="E2336">
        <v>3154</v>
      </c>
      <c r="F2336">
        <v>8.600074712126541E-3</v>
      </c>
      <c r="L2336" s="4" t="s">
        <v>186</v>
      </c>
      <c r="M2336" t="str">
        <f t="shared" si="95"/>
        <v>2013</v>
      </c>
      <c r="N2336" s="6" t="s">
        <v>10</v>
      </c>
      <c r="O2336" t="s">
        <v>14</v>
      </c>
      <c r="P2336">
        <v>3154</v>
      </c>
      <c r="Q2336">
        <v>8.600074712126541E-3</v>
      </c>
    </row>
    <row r="2337" spans="1:17" x14ac:dyDescent="0.4">
      <c r="A2337" s="4" t="s">
        <v>187</v>
      </c>
      <c r="B2337" t="str">
        <f t="shared" si="94"/>
        <v>2013</v>
      </c>
      <c r="C2337" s="6" t="s">
        <v>10</v>
      </c>
      <c r="D2337" t="s">
        <v>14</v>
      </c>
      <c r="E2337">
        <v>3882</v>
      </c>
      <c r="F2337">
        <v>1.1153698074392466E-2</v>
      </c>
      <c r="L2337" s="4" t="s">
        <v>187</v>
      </c>
      <c r="M2337" t="str">
        <f t="shared" si="95"/>
        <v>2013</v>
      </c>
      <c r="N2337" s="6" t="s">
        <v>10</v>
      </c>
      <c r="O2337" t="s">
        <v>14</v>
      </c>
      <c r="P2337">
        <v>3882</v>
      </c>
      <c r="Q2337">
        <v>1.1153698074392466E-2</v>
      </c>
    </row>
    <row r="2338" spans="1:17" x14ac:dyDescent="0.4">
      <c r="A2338" s="4" t="s">
        <v>188</v>
      </c>
      <c r="B2338" t="str">
        <f t="shared" si="94"/>
        <v>2013</v>
      </c>
      <c r="C2338" s="6" t="s">
        <v>10</v>
      </c>
      <c r="D2338" t="s">
        <v>14</v>
      </c>
      <c r="E2338">
        <v>1476</v>
      </c>
      <c r="F2338">
        <v>6.1168669705760461E-3</v>
      </c>
      <c r="L2338" s="4" t="s">
        <v>188</v>
      </c>
      <c r="M2338" t="str">
        <f t="shared" si="95"/>
        <v>2013</v>
      </c>
      <c r="N2338" s="6" t="s">
        <v>10</v>
      </c>
      <c r="O2338" t="s">
        <v>14</v>
      </c>
      <c r="P2338">
        <v>1476</v>
      </c>
      <c r="Q2338">
        <v>6.1168669705760461E-3</v>
      </c>
    </row>
    <row r="2339" spans="1:17" x14ac:dyDescent="0.4">
      <c r="A2339" s="4" t="s">
        <v>189</v>
      </c>
      <c r="B2339" t="str">
        <f t="shared" si="94"/>
        <v>2013</v>
      </c>
      <c r="C2339" s="6" t="s">
        <v>10</v>
      </c>
      <c r="D2339" t="s">
        <v>14</v>
      </c>
      <c r="E2339">
        <v>1647</v>
      </c>
      <c r="F2339">
        <v>9.1288008956977688E-3</v>
      </c>
      <c r="L2339" s="4" t="s">
        <v>189</v>
      </c>
      <c r="M2339" t="str">
        <f t="shared" si="95"/>
        <v>2013</v>
      </c>
      <c r="N2339" s="6" t="s">
        <v>10</v>
      </c>
      <c r="O2339" t="s">
        <v>14</v>
      </c>
      <c r="P2339">
        <v>1647</v>
      </c>
      <c r="Q2339">
        <v>9.1288008956977688E-3</v>
      </c>
    </row>
    <row r="2340" spans="1:17" x14ac:dyDescent="0.4">
      <c r="A2340" s="4" t="s">
        <v>190</v>
      </c>
      <c r="B2340" t="str">
        <f t="shared" si="94"/>
        <v>2013</v>
      </c>
      <c r="C2340" s="6" t="s">
        <v>10</v>
      </c>
      <c r="D2340" t="s">
        <v>14</v>
      </c>
      <c r="E2340">
        <v>1736</v>
      </c>
      <c r="F2340">
        <v>9.5200491357374743E-3</v>
      </c>
      <c r="L2340" s="4" t="s">
        <v>190</v>
      </c>
      <c r="M2340" t="str">
        <f t="shared" si="95"/>
        <v>2013</v>
      </c>
      <c r="N2340" s="6" t="s">
        <v>10</v>
      </c>
      <c r="O2340" t="s">
        <v>14</v>
      </c>
      <c r="P2340">
        <v>1736</v>
      </c>
      <c r="Q2340">
        <v>9.5200491357374743E-3</v>
      </c>
    </row>
    <row r="2341" spans="1:17" x14ac:dyDescent="0.4">
      <c r="A2341" s="4" t="s">
        <v>191</v>
      </c>
      <c r="B2341" t="str">
        <f t="shared" si="94"/>
        <v>2013</v>
      </c>
      <c r="C2341" s="6" t="s">
        <v>10</v>
      </c>
      <c r="D2341" t="s">
        <v>14</v>
      </c>
      <c r="E2341">
        <v>3039</v>
      </c>
      <c r="F2341">
        <v>1.6141625635387288E-2</v>
      </c>
      <c r="L2341" s="4" t="s">
        <v>191</v>
      </c>
      <c r="M2341" t="str">
        <f t="shared" si="95"/>
        <v>2013</v>
      </c>
      <c r="N2341" s="6" t="s">
        <v>10</v>
      </c>
      <c r="O2341" t="s">
        <v>14</v>
      </c>
      <c r="P2341">
        <v>3039</v>
      </c>
      <c r="Q2341">
        <v>1.6141625635387288E-2</v>
      </c>
    </row>
    <row r="2342" spans="1:17" x14ac:dyDescent="0.4">
      <c r="A2342" s="4" t="s">
        <v>192</v>
      </c>
      <c r="B2342" t="str">
        <f t="shared" si="94"/>
        <v>2014</v>
      </c>
      <c r="C2342" s="6" t="s">
        <v>10</v>
      </c>
      <c r="D2342" t="s">
        <v>14</v>
      </c>
      <c r="E2342">
        <v>2264</v>
      </c>
      <c r="F2342">
        <v>8.5613913017171944E-3</v>
      </c>
      <c r="L2342" s="4" t="s">
        <v>192</v>
      </c>
      <c r="M2342" t="str">
        <f t="shared" si="95"/>
        <v>2014</v>
      </c>
      <c r="N2342" s="6" t="s">
        <v>10</v>
      </c>
      <c r="O2342" t="s">
        <v>14</v>
      </c>
      <c r="P2342">
        <v>2264</v>
      </c>
      <c r="Q2342">
        <v>8.5613913017171944E-3</v>
      </c>
    </row>
    <row r="2343" spans="1:17" x14ac:dyDescent="0.4">
      <c r="A2343" s="4" t="s">
        <v>193</v>
      </c>
      <c r="B2343" t="str">
        <f t="shared" si="94"/>
        <v>2014</v>
      </c>
      <c r="C2343" s="6" t="s">
        <v>10</v>
      </c>
      <c r="D2343" t="s">
        <v>14</v>
      </c>
      <c r="E2343">
        <v>2329</v>
      </c>
      <c r="F2343">
        <v>8.1081175172240932E-3</v>
      </c>
      <c r="L2343" s="4" t="s">
        <v>193</v>
      </c>
      <c r="M2343" t="str">
        <f t="shared" si="95"/>
        <v>2014</v>
      </c>
      <c r="N2343" s="6" t="s">
        <v>10</v>
      </c>
      <c r="O2343" t="s">
        <v>14</v>
      </c>
      <c r="P2343">
        <v>2329</v>
      </c>
      <c r="Q2343">
        <v>8.1081175172240932E-3</v>
      </c>
    </row>
    <row r="2344" spans="1:17" x14ac:dyDescent="0.4">
      <c r="A2344" s="4" t="s">
        <v>194</v>
      </c>
      <c r="B2344" t="str">
        <f t="shared" si="94"/>
        <v>2014</v>
      </c>
      <c r="C2344" s="6" t="s">
        <v>10</v>
      </c>
      <c r="D2344" t="s">
        <v>14</v>
      </c>
      <c r="E2344">
        <v>1706</v>
      </c>
      <c r="F2344">
        <v>7.3319265432072239E-3</v>
      </c>
      <c r="L2344" s="4" t="s">
        <v>194</v>
      </c>
      <c r="M2344" t="str">
        <f t="shared" si="95"/>
        <v>2014</v>
      </c>
      <c r="N2344" s="6" t="s">
        <v>10</v>
      </c>
      <c r="O2344" t="s">
        <v>14</v>
      </c>
      <c r="P2344">
        <v>1706</v>
      </c>
      <c r="Q2344">
        <v>7.3319265432072239E-3</v>
      </c>
    </row>
    <row r="2345" spans="1:17" x14ac:dyDescent="0.4">
      <c r="A2345" s="4" t="s">
        <v>195</v>
      </c>
      <c r="B2345" t="str">
        <f t="shared" si="94"/>
        <v>2014</v>
      </c>
      <c r="C2345" s="6" t="s">
        <v>10</v>
      </c>
      <c r="D2345" t="s">
        <v>14</v>
      </c>
      <c r="E2345">
        <v>2258</v>
      </c>
      <c r="F2345">
        <v>1.0066650319876953E-2</v>
      </c>
      <c r="L2345" s="4" t="s">
        <v>195</v>
      </c>
      <c r="M2345" t="str">
        <f t="shared" si="95"/>
        <v>2014</v>
      </c>
      <c r="N2345" s="6" t="s">
        <v>10</v>
      </c>
      <c r="O2345" t="s">
        <v>14</v>
      </c>
      <c r="P2345">
        <v>2258</v>
      </c>
      <c r="Q2345">
        <v>1.0066650319876953E-2</v>
      </c>
    </row>
    <row r="2346" spans="1:17" x14ac:dyDescent="0.4">
      <c r="A2346" s="4" t="s">
        <v>196</v>
      </c>
      <c r="B2346" t="str">
        <f t="shared" si="94"/>
        <v>2014</v>
      </c>
      <c r="C2346" s="6" t="s">
        <v>10</v>
      </c>
      <c r="D2346" t="s">
        <v>14</v>
      </c>
      <c r="E2346">
        <v>1709</v>
      </c>
      <c r="F2346">
        <v>9.9213951490241155E-3</v>
      </c>
      <c r="L2346" s="4" t="s">
        <v>196</v>
      </c>
      <c r="M2346" t="str">
        <f t="shared" si="95"/>
        <v>2014</v>
      </c>
      <c r="N2346" s="6" t="s">
        <v>10</v>
      </c>
      <c r="O2346" t="s">
        <v>14</v>
      </c>
      <c r="P2346">
        <v>1709</v>
      </c>
      <c r="Q2346">
        <v>9.9213951490241155E-3</v>
      </c>
    </row>
    <row r="2347" spans="1:17" x14ac:dyDescent="0.4">
      <c r="A2347" s="4" t="s">
        <v>197</v>
      </c>
      <c r="B2347" t="str">
        <f t="shared" si="94"/>
        <v>2014</v>
      </c>
      <c r="C2347" s="6" t="s">
        <v>10</v>
      </c>
      <c r="D2347" t="s">
        <v>14</v>
      </c>
      <c r="E2347">
        <v>2693</v>
      </c>
      <c r="F2347">
        <v>1.6109638864129881E-2</v>
      </c>
      <c r="L2347" s="4" t="s">
        <v>197</v>
      </c>
      <c r="M2347" t="str">
        <f t="shared" si="95"/>
        <v>2014</v>
      </c>
      <c r="N2347" s="6" t="s">
        <v>10</v>
      </c>
      <c r="O2347" t="s">
        <v>14</v>
      </c>
      <c r="P2347">
        <v>2693</v>
      </c>
      <c r="Q2347">
        <v>1.6109638864129881E-2</v>
      </c>
    </row>
    <row r="2348" spans="1:17" x14ac:dyDescent="0.4">
      <c r="A2348" s="4" t="s">
        <v>198</v>
      </c>
      <c r="B2348" t="str">
        <f t="shared" si="94"/>
        <v>2014</v>
      </c>
      <c r="C2348" s="6" t="s">
        <v>10</v>
      </c>
      <c r="D2348" t="s">
        <v>14</v>
      </c>
      <c r="E2348">
        <v>3507</v>
      </c>
      <c r="F2348">
        <v>1.1342283398609947E-2</v>
      </c>
      <c r="L2348" s="4" t="s">
        <v>198</v>
      </c>
      <c r="M2348" t="str">
        <f t="shared" si="95"/>
        <v>2014</v>
      </c>
      <c r="N2348" s="6" t="s">
        <v>10</v>
      </c>
      <c r="O2348" t="s">
        <v>14</v>
      </c>
      <c r="P2348">
        <v>3507</v>
      </c>
      <c r="Q2348">
        <v>1.1342283398609947E-2</v>
      </c>
    </row>
    <row r="2349" spans="1:17" x14ac:dyDescent="0.4">
      <c r="A2349" s="4" t="s">
        <v>199</v>
      </c>
      <c r="B2349" t="str">
        <f t="shared" si="94"/>
        <v>2014</v>
      </c>
      <c r="C2349" s="6" t="s">
        <v>10</v>
      </c>
      <c r="D2349" t="s">
        <v>14</v>
      </c>
      <c r="E2349">
        <v>5546</v>
      </c>
      <c r="F2349">
        <v>1.8166274144996084E-2</v>
      </c>
      <c r="L2349" s="4" t="s">
        <v>199</v>
      </c>
      <c r="M2349" t="str">
        <f t="shared" si="95"/>
        <v>2014</v>
      </c>
      <c r="N2349" s="6" t="s">
        <v>10</v>
      </c>
      <c r="O2349" t="s">
        <v>14</v>
      </c>
      <c r="P2349">
        <v>5546</v>
      </c>
      <c r="Q2349">
        <v>1.8166274144996084E-2</v>
      </c>
    </row>
    <row r="2350" spans="1:17" x14ac:dyDescent="0.4">
      <c r="A2350" s="4" t="s">
        <v>200</v>
      </c>
      <c r="B2350" t="str">
        <f t="shared" si="94"/>
        <v>2014</v>
      </c>
      <c r="C2350" s="6" t="s">
        <v>10</v>
      </c>
      <c r="D2350" t="s">
        <v>14</v>
      </c>
      <c r="E2350">
        <v>1930</v>
      </c>
      <c r="F2350">
        <v>1.1155166633914018E-2</v>
      </c>
      <c r="L2350" s="4" t="s">
        <v>200</v>
      </c>
      <c r="M2350" t="str">
        <f t="shared" si="95"/>
        <v>2014</v>
      </c>
      <c r="N2350" s="6" t="s">
        <v>10</v>
      </c>
      <c r="O2350" t="s">
        <v>14</v>
      </c>
      <c r="P2350">
        <v>1930</v>
      </c>
      <c r="Q2350">
        <v>1.1155166633914018E-2</v>
      </c>
    </row>
    <row r="2351" spans="1:17" x14ac:dyDescent="0.4">
      <c r="A2351" s="4" t="s">
        <v>201</v>
      </c>
      <c r="B2351" t="str">
        <f t="shared" si="94"/>
        <v>2014</v>
      </c>
      <c r="C2351" s="6" t="s">
        <v>10</v>
      </c>
      <c r="D2351" t="s">
        <v>14</v>
      </c>
      <c r="E2351">
        <v>1910</v>
      </c>
      <c r="F2351">
        <v>9.5382679304455518E-3</v>
      </c>
      <c r="L2351" s="4" t="s">
        <v>201</v>
      </c>
      <c r="M2351" t="str">
        <f t="shared" si="95"/>
        <v>2014</v>
      </c>
      <c r="N2351" s="6" t="s">
        <v>10</v>
      </c>
      <c r="O2351" t="s">
        <v>14</v>
      </c>
      <c r="P2351">
        <v>1910</v>
      </c>
      <c r="Q2351">
        <v>9.5382679304455518E-3</v>
      </c>
    </row>
    <row r="2352" spans="1:17" x14ac:dyDescent="0.4">
      <c r="A2352" s="4" t="s">
        <v>202</v>
      </c>
      <c r="B2352" t="str">
        <f t="shared" si="94"/>
        <v>2014</v>
      </c>
      <c r="C2352" s="6" t="s">
        <v>10</v>
      </c>
      <c r="D2352" t="s">
        <v>14</v>
      </c>
      <c r="E2352">
        <v>2082</v>
      </c>
      <c r="F2352">
        <v>1.0727977245558349E-2</v>
      </c>
      <c r="L2352" s="4" t="s">
        <v>202</v>
      </c>
      <c r="M2352" t="str">
        <f t="shared" si="95"/>
        <v>2014</v>
      </c>
      <c r="N2352" s="6" t="s">
        <v>10</v>
      </c>
      <c r="O2352" t="s">
        <v>14</v>
      </c>
      <c r="P2352">
        <v>2082</v>
      </c>
      <c r="Q2352">
        <v>1.0727977245558349E-2</v>
      </c>
    </row>
    <row r="2353" spans="1:17" x14ac:dyDescent="0.4">
      <c r="A2353" s="4" t="s">
        <v>203</v>
      </c>
      <c r="B2353" t="str">
        <f t="shared" si="94"/>
        <v>2014</v>
      </c>
      <c r="C2353" s="6" t="s">
        <v>10</v>
      </c>
      <c r="D2353" t="s">
        <v>14</v>
      </c>
      <c r="E2353">
        <v>3792</v>
      </c>
      <c r="F2353">
        <v>1.9683057102666452E-2</v>
      </c>
      <c r="L2353" s="4" t="s">
        <v>203</v>
      </c>
      <c r="M2353" t="str">
        <f t="shared" si="95"/>
        <v>2014</v>
      </c>
      <c r="N2353" s="6" t="s">
        <v>10</v>
      </c>
      <c r="O2353" t="s">
        <v>14</v>
      </c>
      <c r="P2353">
        <v>3792</v>
      </c>
      <c r="Q2353">
        <v>1.9683057102666452E-2</v>
      </c>
    </row>
    <row r="2354" spans="1:17" x14ac:dyDescent="0.4">
      <c r="A2354" s="4" t="s">
        <v>204</v>
      </c>
      <c r="B2354" t="str">
        <f t="shared" si="94"/>
        <v>2015</v>
      </c>
      <c r="C2354" s="6" t="s">
        <v>10</v>
      </c>
      <c r="D2354" t="s">
        <v>14</v>
      </c>
      <c r="E2354">
        <v>2341</v>
      </c>
      <c r="F2354">
        <v>1.1277253764704748E-2</v>
      </c>
      <c r="L2354" s="4" t="s">
        <v>204</v>
      </c>
      <c r="M2354" t="str">
        <f t="shared" si="95"/>
        <v>2015</v>
      </c>
      <c r="N2354" s="6" t="s">
        <v>10</v>
      </c>
      <c r="O2354" t="s">
        <v>14</v>
      </c>
      <c r="P2354">
        <v>2341</v>
      </c>
      <c r="Q2354">
        <v>1.1277253764704748E-2</v>
      </c>
    </row>
    <row r="2355" spans="1:17" x14ac:dyDescent="0.4">
      <c r="A2355" s="4" t="s">
        <v>205</v>
      </c>
      <c r="B2355" t="str">
        <f t="shared" si="94"/>
        <v>2015</v>
      </c>
      <c r="C2355" s="6" t="s">
        <v>10</v>
      </c>
      <c r="D2355" t="s">
        <v>14</v>
      </c>
      <c r="E2355">
        <v>2916</v>
      </c>
      <c r="F2355">
        <v>8.8910299996036238E-3</v>
      </c>
      <c r="L2355" s="4" t="s">
        <v>205</v>
      </c>
      <c r="M2355" t="str">
        <f t="shared" si="95"/>
        <v>2015</v>
      </c>
      <c r="N2355" s="6" t="s">
        <v>10</v>
      </c>
      <c r="O2355" t="s">
        <v>14</v>
      </c>
      <c r="P2355">
        <v>2916</v>
      </c>
      <c r="Q2355">
        <v>8.8910299996036238E-3</v>
      </c>
    </row>
    <row r="2356" spans="1:17" x14ac:dyDescent="0.4">
      <c r="A2356" s="4" t="s">
        <v>206</v>
      </c>
      <c r="B2356" t="str">
        <f t="shared" si="94"/>
        <v>2015</v>
      </c>
      <c r="C2356" s="6" t="s">
        <v>10</v>
      </c>
      <c r="D2356" t="s">
        <v>14</v>
      </c>
      <c r="E2356">
        <v>1584</v>
      </c>
      <c r="F2356">
        <v>7.9634806040983774E-3</v>
      </c>
      <c r="L2356" s="4" t="s">
        <v>206</v>
      </c>
      <c r="M2356" t="str">
        <f t="shared" si="95"/>
        <v>2015</v>
      </c>
      <c r="N2356" s="6" t="s">
        <v>10</v>
      </c>
      <c r="O2356" t="s">
        <v>14</v>
      </c>
      <c r="P2356">
        <v>1584</v>
      </c>
      <c r="Q2356">
        <v>7.9634806040983774E-3</v>
      </c>
    </row>
    <row r="2357" spans="1:17" x14ac:dyDescent="0.4">
      <c r="A2357" s="4" t="s">
        <v>207</v>
      </c>
      <c r="B2357" t="str">
        <f t="shared" si="94"/>
        <v>2015</v>
      </c>
      <c r="C2357" s="6" t="s">
        <v>10</v>
      </c>
      <c r="D2357" t="s">
        <v>14</v>
      </c>
      <c r="E2357">
        <v>1909</v>
      </c>
      <c r="F2357">
        <v>7.8275880449891547E-3</v>
      </c>
      <c r="L2357" s="4" t="s">
        <v>207</v>
      </c>
      <c r="M2357" t="str">
        <f t="shared" si="95"/>
        <v>2015</v>
      </c>
      <c r="N2357" s="6" t="s">
        <v>10</v>
      </c>
      <c r="O2357" t="s">
        <v>14</v>
      </c>
      <c r="P2357">
        <v>1909</v>
      </c>
      <c r="Q2357">
        <v>7.8275880449891547E-3</v>
      </c>
    </row>
    <row r="2358" spans="1:17" x14ac:dyDescent="0.4">
      <c r="A2358" s="4" t="s">
        <v>208</v>
      </c>
      <c r="B2358" t="str">
        <f t="shared" si="94"/>
        <v>2015</v>
      </c>
      <c r="C2358" s="6" t="s">
        <v>10</v>
      </c>
      <c r="D2358" t="s">
        <v>14</v>
      </c>
      <c r="E2358">
        <v>1761</v>
      </c>
      <c r="F2358">
        <v>8.2145389409262227E-3</v>
      </c>
      <c r="L2358" s="4" t="s">
        <v>208</v>
      </c>
      <c r="M2358" t="str">
        <f t="shared" si="95"/>
        <v>2015</v>
      </c>
      <c r="N2358" s="6" t="s">
        <v>10</v>
      </c>
      <c r="O2358" t="s">
        <v>14</v>
      </c>
      <c r="P2358">
        <v>1761</v>
      </c>
      <c r="Q2358">
        <v>8.2145389409262227E-3</v>
      </c>
    </row>
    <row r="2359" spans="1:17" x14ac:dyDescent="0.4">
      <c r="A2359" s="4" t="s">
        <v>209</v>
      </c>
      <c r="B2359" t="str">
        <f t="shared" si="94"/>
        <v>2015</v>
      </c>
      <c r="C2359" s="6" t="s">
        <v>10</v>
      </c>
      <c r="D2359" t="s">
        <v>14</v>
      </c>
      <c r="E2359">
        <v>2346</v>
      </c>
      <c r="F2359">
        <v>1.0525040713872327E-2</v>
      </c>
      <c r="L2359" s="4" t="s">
        <v>209</v>
      </c>
      <c r="M2359" t="str">
        <f t="shared" si="95"/>
        <v>2015</v>
      </c>
      <c r="N2359" s="6" t="s">
        <v>10</v>
      </c>
      <c r="O2359" t="s">
        <v>14</v>
      </c>
      <c r="P2359">
        <v>2346</v>
      </c>
      <c r="Q2359">
        <v>1.0525040713872327E-2</v>
      </c>
    </row>
    <row r="2360" spans="1:17" x14ac:dyDescent="0.4">
      <c r="A2360" s="4" t="s">
        <v>210</v>
      </c>
      <c r="B2360" t="str">
        <f t="shared" si="94"/>
        <v>2015</v>
      </c>
      <c r="C2360" s="6" t="s">
        <v>10</v>
      </c>
      <c r="D2360" t="s">
        <v>14</v>
      </c>
      <c r="E2360">
        <v>4061</v>
      </c>
      <c r="F2360">
        <v>1.0576209388632072E-2</v>
      </c>
      <c r="L2360" s="4" t="s">
        <v>210</v>
      </c>
      <c r="M2360" t="str">
        <f t="shared" si="95"/>
        <v>2015</v>
      </c>
      <c r="N2360" s="6" t="s">
        <v>10</v>
      </c>
      <c r="O2360" t="s">
        <v>14</v>
      </c>
      <c r="P2360">
        <v>4061</v>
      </c>
      <c r="Q2360">
        <v>1.0576209388632072E-2</v>
      </c>
    </row>
    <row r="2361" spans="1:17" x14ac:dyDescent="0.4">
      <c r="A2361" s="4" t="s">
        <v>211</v>
      </c>
      <c r="B2361" t="str">
        <f t="shared" si="94"/>
        <v>2015</v>
      </c>
      <c r="C2361" s="6" t="s">
        <v>10</v>
      </c>
      <c r="D2361" t="s">
        <v>14</v>
      </c>
      <c r="E2361">
        <v>6197</v>
      </c>
      <c r="F2361">
        <v>1.5186976010116482E-2</v>
      </c>
      <c r="L2361" s="4" t="s">
        <v>211</v>
      </c>
      <c r="M2361" t="str">
        <f t="shared" si="95"/>
        <v>2015</v>
      </c>
      <c r="N2361" s="6" t="s">
        <v>10</v>
      </c>
      <c r="O2361" t="s">
        <v>14</v>
      </c>
      <c r="P2361">
        <v>6197</v>
      </c>
      <c r="Q2361">
        <v>1.5186976010116482E-2</v>
      </c>
    </row>
    <row r="2362" spans="1:17" x14ac:dyDescent="0.4">
      <c r="A2362" s="4" t="s">
        <v>212</v>
      </c>
      <c r="B2362" t="str">
        <f t="shared" si="94"/>
        <v>2015</v>
      </c>
      <c r="C2362" s="6" t="s">
        <v>10</v>
      </c>
      <c r="D2362" t="s">
        <v>14</v>
      </c>
      <c r="E2362">
        <v>1706</v>
      </c>
      <c r="F2362">
        <v>7.7620958568789637E-3</v>
      </c>
      <c r="L2362" s="4" t="s">
        <v>212</v>
      </c>
      <c r="M2362" t="str">
        <f t="shared" si="95"/>
        <v>2015</v>
      </c>
      <c r="N2362" s="6" t="s">
        <v>10</v>
      </c>
      <c r="O2362" t="s">
        <v>14</v>
      </c>
      <c r="P2362">
        <v>1706</v>
      </c>
      <c r="Q2362">
        <v>7.7620958568789637E-3</v>
      </c>
    </row>
    <row r="2363" spans="1:17" x14ac:dyDescent="0.4">
      <c r="A2363" s="4" t="s">
        <v>213</v>
      </c>
      <c r="B2363" t="str">
        <f t="shared" si="94"/>
        <v>2015</v>
      </c>
      <c r="C2363" s="6" t="s">
        <v>10</v>
      </c>
      <c r="D2363" t="s">
        <v>14</v>
      </c>
      <c r="E2363">
        <v>1972</v>
      </c>
      <c r="F2363">
        <v>8.3411584566318985E-3</v>
      </c>
      <c r="L2363" s="4" t="s">
        <v>213</v>
      </c>
      <c r="M2363" t="str">
        <f t="shared" si="95"/>
        <v>2015</v>
      </c>
      <c r="N2363" s="6" t="s">
        <v>10</v>
      </c>
      <c r="O2363" t="s">
        <v>14</v>
      </c>
      <c r="P2363">
        <v>1972</v>
      </c>
      <c r="Q2363">
        <v>8.3411584566318985E-3</v>
      </c>
    </row>
    <row r="2364" spans="1:17" x14ac:dyDescent="0.4">
      <c r="A2364" s="4" t="s">
        <v>214</v>
      </c>
      <c r="B2364" t="str">
        <f t="shared" si="94"/>
        <v>2015</v>
      </c>
      <c r="C2364" s="6" t="s">
        <v>10</v>
      </c>
      <c r="D2364" t="s">
        <v>14</v>
      </c>
      <c r="E2364">
        <v>1668</v>
      </c>
      <c r="F2364">
        <v>7.5234431028339205E-3</v>
      </c>
      <c r="L2364" s="4" t="s">
        <v>214</v>
      </c>
      <c r="M2364" t="str">
        <f t="shared" si="95"/>
        <v>2015</v>
      </c>
      <c r="N2364" s="6" t="s">
        <v>10</v>
      </c>
      <c r="O2364" t="s">
        <v>14</v>
      </c>
      <c r="P2364">
        <v>1668</v>
      </c>
      <c r="Q2364">
        <v>7.5234431028339205E-3</v>
      </c>
    </row>
    <row r="2365" spans="1:17" x14ac:dyDescent="0.4">
      <c r="A2365" s="4" t="s">
        <v>215</v>
      </c>
      <c r="B2365" t="str">
        <f t="shared" si="94"/>
        <v>2015</v>
      </c>
      <c r="C2365" s="6" t="s">
        <v>10</v>
      </c>
      <c r="D2365" t="s">
        <v>14</v>
      </c>
      <c r="E2365">
        <v>3093</v>
      </c>
      <c r="F2365">
        <v>1.2883205598133956E-2</v>
      </c>
      <c r="L2365" s="4" t="s">
        <v>215</v>
      </c>
      <c r="M2365" t="str">
        <f t="shared" si="95"/>
        <v>2015</v>
      </c>
      <c r="N2365" s="6" t="s">
        <v>10</v>
      </c>
      <c r="O2365" t="s">
        <v>14</v>
      </c>
      <c r="P2365">
        <v>3093</v>
      </c>
      <c r="Q2365">
        <v>1.2883205598133956E-2</v>
      </c>
    </row>
    <row r="2366" spans="1:17" x14ac:dyDescent="0.4">
      <c r="A2366" s="4" t="s">
        <v>216</v>
      </c>
      <c r="B2366" t="str">
        <f t="shared" si="94"/>
        <v>2016</v>
      </c>
      <c r="C2366" s="6" t="s">
        <v>10</v>
      </c>
      <c r="D2366" t="s">
        <v>14</v>
      </c>
      <c r="E2366">
        <v>1798</v>
      </c>
      <c r="F2366">
        <v>5.9383638783659263E-3</v>
      </c>
      <c r="L2366" s="4" t="s">
        <v>216</v>
      </c>
      <c r="M2366" t="str">
        <f t="shared" si="95"/>
        <v>2016</v>
      </c>
      <c r="N2366" s="6" t="s">
        <v>10</v>
      </c>
      <c r="O2366" t="s">
        <v>14</v>
      </c>
      <c r="P2366">
        <v>1798</v>
      </c>
      <c r="Q2366">
        <v>5.9383638783659263E-3</v>
      </c>
    </row>
    <row r="2367" spans="1:17" x14ac:dyDescent="0.4">
      <c r="A2367" s="4" t="s">
        <v>217</v>
      </c>
      <c r="B2367" t="str">
        <f t="shared" si="94"/>
        <v>2016</v>
      </c>
      <c r="C2367" s="6" t="s">
        <v>10</v>
      </c>
      <c r="D2367" t="s">
        <v>14</v>
      </c>
      <c r="E2367">
        <v>2679</v>
      </c>
      <c r="F2367">
        <v>7.1820938256512545E-3</v>
      </c>
      <c r="L2367" s="4" t="s">
        <v>217</v>
      </c>
      <c r="M2367" t="str">
        <f t="shared" si="95"/>
        <v>2016</v>
      </c>
      <c r="N2367" s="6" t="s">
        <v>10</v>
      </c>
      <c r="O2367" t="s">
        <v>14</v>
      </c>
      <c r="P2367">
        <v>2679</v>
      </c>
      <c r="Q2367">
        <v>7.1820938256512545E-3</v>
      </c>
    </row>
    <row r="2368" spans="1:17" x14ac:dyDescent="0.4">
      <c r="A2368" s="4" t="s">
        <v>218</v>
      </c>
      <c r="B2368" t="str">
        <f t="shared" si="94"/>
        <v>2016</v>
      </c>
      <c r="C2368" s="6" t="s">
        <v>10</v>
      </c>
      <c r="D2368" t="s">
        <v>14</v>
      </c>
      <c r="E2368">
        <v>1741</v>
      </c>
      <c r="F2368">
        <v>5.2964135887537149E-3</v>
      </c>
      <c r="L2368" s="4" t="s">
        <v>218</v>
      </c>
      <c r="M2368" t="str">
        <f t="shared" si="95"/>
        <v>2016</v>
      </c>
      <c r="N2368" s="6" t="s">
        <v>10</v>
      </c>
      <c r="O2368" t="s">
        <v>14</v>
      </c>
      <c r="P2368">
        <v>1741</v>
      </c>
      <c r="Q2368">
        <v>5.2964135887537149E-3</v>
      </c>
    </row>
    <row r="2369" spans="1:17" x14ac:dyDescent="0.4">
      <c r="A2369" s="4" t="s">
        <v>219</v>
      </c>
      <c r="B2369" t="str">
        <f t="shared" si="94"/>
        <v>2016</v>
      </c>
      <c r="C2369" s="6" t="s">
        <v>10</v>
      </c>
      <c r="D2369" t="s">
        <v>14</v>
      </c>
      <c r="E2369">
        <v>1529</v>
      </c>
      <c r="F2369">
        <v>4.4075086189998497E-3</v>
      </c>
      <c r="L2369" s="4" t="s">
        <v>219</v>
      </c>
      <c r="M2369" t="str">
        <f t="shared" si="95"/>
        <v>2016</v>
      </c>
      <c r="N2369" s="6" t="s">
        <v>10</v>
      </c>
      <c r="O2369" t="s">
        <v>14</v>
      </c>
      <c r="P2369">
        <v>1529</v>
      </c>
      <c r="Q2369">
        <v>4.4075086189998497E-3</v>
      </c>
    </row>
    <row r="2370" spans="1:17" x14ac:dyDescent="0.4">
      <c r="A2370" s="4" t="s">
        <v>220</v>
      </c>
      <c r="B2370" t="str">
        <f t="shared" si="94"/>
        <v>2016</v>
      </c>
      <c r="C2370" s="6" t="s">
        <v>10</v>
      </c>
      <c r="D2370" t="s">
        <v>14</v>
      </c>
      <c r="E2370">
        <v>1596</v>
      </c>
      <c r="F2370">
        <v>5.2421884494486832E-3</v>
      </c>
      <c r="L2370" s="4" t="s">
        <v>220</v>
      </c>
      <c r="M2370" t="str">
        <f t="shared" si="95"/>
        <v>2016</v>
      </c>
      <c r="N2370" s="6" t="s">
        <v>10</v>
      </c>
      <c r="O2370" t="s">
        <v>14</v>
      </c>
      <c r="P2370">
        <v>1596</v>
      </c>
      <c r="Q2370">
        <v>5.2421884494486832E-3</v>
      </c>
    </row>
    <row r="2371" spans="1:17" x14ac:dyDescent="0.4">
      <c r="A2371" s="4" t="s">
        <v>221</v>
      </c>
      <c r="B2371" t="str">
        <f t="shared" si="94"/>
        <v>2016</v>
      </c>
      <c r="C2371" s="6" t="s">
        <v>10</v>
      </c>
      <c r="D2371" t="s">
        <v>14</v>
      </c>
      <c r="E2371">
        <v>2025</v>
      </c>
      <c r="F2371">
        <v>6.6900791907151614E-3</v>
      </c>
      <c r="L2371" s="4" t="s">
        <v>221</v>
      </c>
      <c r="M2371" t="str">
        <f t="shared" si="95"/>
        <v>2016</v>
      </c>
      <c r="N2371" s="6" t="s">
        <v>10</v>
      </c>
      <c r="O2371" t="s">
        <v>14</v>
      </c>
      <c r="P2371">
        <v>2025</v>
      </c>
      <c r="Q2371">
        <v>6.6900791907151614E-3</v>
      </c>
    </row>
    <row r="2372" spans="1:17" x14ac:dyDescent="0.4">
      <c r="A2372" s="4" t="s">
        <v>222</v>
      </c>
      <c r="B2372" t="str">
        <f t="shared" si="94"/>
        <v>2016</v>
      </c>
      <c r="C2372" s="6" t="s">
        <v>10</v>
      </c>
      <c r="D2372" t="s">
        <v>14</v>
      </c>
      <c r="E2372">
        <v>3089</v>
      </c>
      <c r="F2372">
        <v>7.1711963524170577E-3</v>
      </c>
      <c r="L2372" s="4" t="s">
        <v>222</v>
      </c>
      <c r="M2372" t="str">
        <f t="shared" si="95"/>
        <v>2016</v>
      </c>
      <c r="N2372" s="6" t="s">
        <v>10</v>
      </c>
      <c r="O2372" t="s">
        <v>14</v>
      </c>
      <c r="P2372">
        <v>3089</v>
      </c>
      <c r="Q2372">
        <v>7.1711963524170577E-3</v>
      </c>
    </row>
    <row r="2373" spans="1:17" x14ac:dyDescent="0.4">
      <c r="A2373" s="4" t="s">
        <v>223</v>
      </c>
      <c r="B2373" t="str">
        <f t="shared" si="94"/>
        <v>2016</v>
      </c>
      <c r="C2373" s="6" t="s">
        <v>10</v>
      </c>
      <c r="D2373" t="s">
        <v>14</v>
      </c>
      <c r="E2373">
        <v>4512</v>
      </c>
      <c r="F2373">
        <v>1.0416089534046208E-2</v>
      </c>
      <c r="L2373" s="4" t="s">
        <v>223</v>
      </c>
      <c r="M2373" t="str">
        <f t="shared" si="95"/>
        <v>2016</v>
      </c>
      <c r="N2373" s="6" t="s">
        <v>10</v>
      </c>
      <c r="O2373" t="s">
        <v>14</v>
      </c>
      <c r="P2373">
        <v>4512</v>
      </c>
      <c r="Q2373">
        <v>1.0416089534046208E-2</v>
      </c>
    </row>
    <row r="2374" spans="1:17" x14ac:dyDescent="0.4">
      <c r="A2374" s="4" t="s">
        <v>224</v>
      </c>
      <c r="B2374" t="str">
        <f t="shared" si="94"/>
        <v>2016</v>
      </c>
      <c r="C2374" s="6" t="s">
        <v>10</v>
      </c>
      <c r="D2374" t="s">
        <v>14</v>
      </c>
      <c r="E2374">
        <v>1338</v>
      </c>
      <c r="F2374">
        <v>5.7657253911687009E-3</v>
      </c>
      <c r="L2374" s="4" t="s">
        <v>224</v>
      </c>
      <c r="M2374" t="str">
        <f t="shared" si="95"/>
        <v>2016</v>
      </c>
      <c r="N2374" s="6" t="s">
        <v>10</v>
      </c>
      <c r="O2374" t="s">
        <v>14</v>
      </c>
      <c r="P2374">
        <v>1338</v>
      </c>
      <c r="Q2374">
        <v>5.7657253911687009E-3</v>
      </c>
    </row>
    <row r="2375" spans="1:17" x14ac:dyDescent="0.4">
      <c r="A2375" s="4" t="s">
        <v>225</v>
      </c>
      <c r="B2375" t="str">
        <f t="shared" ref="B2375:B2438" si="96">LEFT(TEXT(A2375,"YYYY"),4)</f>
        <v>2016</v>
      </c>
      <c r="C2375" s="6" t="s">
        <v>10</v>
      </c>
      <c r="D2375" t="s">
        <v>14</v>
      </c>
      <c r="E2375">
        <v>1350</v>
      </c>
      <c r="F2375">
        <v>5.8110254522914812E-3</v>
      </c>
      <c r="L2375" s="4" t="s">
        <v>225</v>
      </c>
      <c r="M2375" t="str">
        <f t="shared" ref="M2375:M2438" si="97">LEFT(TEXT(L2375,"YYYY"),4)</f>
        <v>2016</v>
      </c>
      <c r="N2375" s="6" t="s">
        <v>10</v>
      </c>
      <c r="O2375" t="s">
        <v>14</v>
      </c>
      <c r="P2375">
        <v>1350</v>
      </c>
      <c r="Q2375">
        <v>5.8110254522914812E-3</v>
      </c>
    </row>
    <row r="2376" spans="1:17" x14ac:dyDescent="0.4">
      <c r="A2376" s="4" t="s">
        <v>226</v>
      </c>
      <c r="B2376" t="str">
        <f t="shared" si="96"/>
        <v>2016</v>
      </c>
      <c r="C2376" s="6" t="s">
        <v>10</v>
      </c>
      <c r="D2376" t="s">
        <v>14</v>
      </c>
      <c r="E2376">
        <v>1349</v>
      </c>
      <c r="F2376">
        <v>5.445378693997166E-3</v>
      </c>
      <c r="L2376" s="4" t="s">
        <v>226</v>
      </c>
      <c r="M2376" t="str">
        <f t="shared" si="97"/>
        <v>2016</v>
      </c>
      <c r="N2376" s="6" t="s">
        <v>10</v>
      </c>
      <c r="O2376" t="s">
        <v>14</v>
      </c>
      <c r="P2376">
        <v>1349</v>
      </c>
      <c r="Q2376">
        <v>5.445378693997166E-3</v>
      </c>
    </row>
    <row r="2377" spans="1:17" x14ac:dyDescent="0.4">
      <c r="A2377" s="4" t="s">
        <v>227</v>
      </c>
      <c r="B2377" t="str">
        <f t="shared" si="96"/>
        <v>2016</v>
      </c>
      <c r="C2377" s="6" t="s">
        <v>10</v>
      </c>
      <c r="D2377" t="s">
        <v>14</v>
      </c>
      <c r="E2377">
        <v>2430</v>
      </c>
      <c r="F2377">
        <v>8.4767343293786872E-3</v>
      </c>
      <c r="L2377" s="4" t="s">
        <v>227</v>
      </c>
      <c r="M2377" t="str">
        <f t="shared" si="97"/>
        <v>2016</v>
      </c>
      <c r="N2377" s="6" t="s">
        <v>10</v>
      </c>
      <c r="O2377" t="s">
        <v>14</v>
      </c>
      <c r="P2377">
        <v>2430</v>
      </c>
      <c r="Q2377">
        <v>8.4767343293786872E-3</v>
      </c>
    </row>
    <row r="2378" spans="1:17" x14ac:dyDescent="0.4">
      <c r="A2378" s="4" t="s">
        <v>228</v>
      </c>
      <c r="B2378" t="str">
        <f t="shared" si="96"/>
        <v>2017</v>
      </c>
      <c r="C2378" s="6" t="s">
        <v>10</v>
      </c>
      <c r="D2378" t="s">
        <v>14</v>
      </c>
      <c r="E2378">
        <v>2316</v>
      </c>
      <c r="F2378">
        <v>5.9423621659345617E-3</v>
      </c>
      <c r="L2378" s="4" t="s">
        <v>228</v>
      </c>
      <c r="M2378" t="str">
        <f t="shared" si="97"/>
        <v>2017</v>
      </c>
      <c r="N2378" s="6" t="s">
        <v>10</v>
      </c>
      <c r="O2378" t="s">
        <v>14</v>
      </c>
      <c r="P2378">
        <v>2316</v>
      </c>
      <c r="Q2378">
        <v>5.9423621659345617E-3</v>
      </c>
    </row>
    <row r="2379" spans="1:17" x14ac:dyDescent="0.4">
      <c r="A2379" s="4" t="s">
        <v>229</v>
      </c>
      <c r="B2379" t="str">
        <f t="shared" si="96"/>
        <v>2017</v>
      </c>
      <c r="C2379" s="6" t="s">
        <v>10</v>
      </c>
      <c r="D2379" t="s">
        <v>14</v>
      </c>
      <c r="E2379">
        <v>1728</v>
      </c>
      <c r="F2379">
        <v>5.0414872387354271E-3</v>
      </c>
      <c r="L2379" s="4" t="s">
        <v>229</v>
      </c>
      <c r="M2379" t="str">
        <f t="shared" si="97"/>
        <v>2017</v>
      </c>
      <c r="N2379" s="6" t="s">
        <v>10</v>
      </c>
      <c r="O2379" t="s">
        <v>14</v>
      </c>
      <c r="P2379">
        <v>1728</v>
      </c>
      <c r="Q2379">
        <v>5.0414872387354271E-3</v>
      </c>
    </row>
    <row r="2380" spans="1:17" x14ac:dyDescent="0.4">
      <c r="A2380" s="4" t="s">
        <v>230</v>
      </c>
      <c r="B2380" t="str">
        <f t="shared" si="96"/>
        <v>2017</v>
      </c>
      <c r="C2380" s="6" t="s">
        <v>10</v>
      </c>
      <c r="D2380" t="s">
        <v>14</v>
      </c>
      <c r="E2380">
        <v>1832</v>
      </c>
      <c r="F2380">
        <v>5.5840039014874417E-3</v>
      </c>
      <c r="L2380" s="4" t="s">
        <v>230</v>
      </c>
      <c r="M2380" t="str">
        <f t="shared" si="97"/>
        <v>2017</v>
      </c>
      <c r="N2380" s="6" t="s">
        <v>10</v>
      </c>
      <c r="O2380" t="s">
        <v>14</v>
      </c>
      <c r="P2380">
        <v>1832</v>
      </c>
      <c r="Q2380">
        <v>5.5840039014874417E-3</v>
      </c>
    </row>
    <row r="2381" spans="1:17" x14ac:dyDescent="0.4">
      <c r="A2381" s="4" t="s">
        <v>231</v>
      </c>
      <c r="B2381" t="str">
        <f t="shared" si="96"/>
        <v>2017</v>
      </c>
      <c r="C2381" s="6" t="s">
        <v>10</v>
      </c>
      <c r="D2381" t="s">
        <v>14</v>
      </c>
      <c r="E2381">
        <v>1820</v>
      </c>
      <c r="F2381">
        <v>5.3835323071098123E-3</v>
      </c>
      <c r="L2381" s="4" t="s">
        <v>231</v>
      </c>
      <c r="M2381" t="str">
        <f t="shared" si="97"/>
        <v>2017</v>
      </c>
      <c r="N2381" s="6" t="s">
        <v>10</v>
      </c>
      <c r="O2381" t="s">
        <v>14</v>
      </c>
      <c r="P2381">
        <v>1820</v>
      </c>
      <c r="Q2381">
        <v>5.3835323071098123E-3</v>
      </c>
    </row>
    <row r="2382" spans="1:17" x14ac:dyDescent="0.4">
      <c r="A2382" s="4" t="s">
        <v>232</v>
      </c>
      <c r="B2382" t="str">
        <f t="shared" si="96"/>
        <v>2017</v>
      </c>
      <c r="C2382" s="6" t="s">
        <v>10</v>
      </c>
      <c r="D2382" t="s">
        <v>14</v>
      </c>
      <c r="E2382">
        <v>1702</v>
      </c>
      <c r="F2382">
        <v>5.6934692361986896E-3</v>
      </c>
      <c r="L2382" s="4" t="s">
        <v>232</v>
      </c>
      <c r="M2382" t="str">
        <f t="shared" si="97"/>
        <v>2017</v>
      </c>
      <c r="N2382" s="6" t="s">
        <v>10</v>
      </c>
      <c r="O2382" t="s">
        <v>14</v>
      </c>
      <c r="P2382">
        <v>1702</v>
      </c>
      <c r="Q2382">
        <v>5.6934692361986896E-3</v>
      </c>
    </row>
    <row r="2383" spans="1:17" x14ac:dyDescent="0.4">
      <c r="A2383" s="4" t="s">
        <v>233</v>
      </c>
      <c r="B2383" t="str">
        <f t="shared" si="96"/>
        <v>2017</v>
      </c>
      <c r="C2383" s="6" t="s">
        <v>10</v>
      </c>
      <c r="D2383" t="s">
        <v>14</v>
      </c>
      <c r="E2383">
        <v>1863</v>
      </c>
      <c r="F2383">
        <v>6.5756035578144858E-3</v>
      </c>
      <c r="L2383" s="4" t="s">
        <v>233</v>
      </c>
      <c r="M2383" t="str">
        <f t="shared" si="97"/>
        <v>2017</v>
      </c>
      <c r="N2383" s="6" t="s">
        <v>10</v>
      </c>
      <c r="O2383" t="s">
        <v>14</v>
      </c>
      <c r="P2383">
        <v>1863</v>
      </c>
      <c r="Q2383">
        <v>6.5756035578144858E-3</v>
      </c>
    </row>
    <row r="2384" spans="1:17" x14ac:dyDescent="0.4">
      <c r="A2384" s="4" t="s">
        <v>234</v>
      </c>
      <c r="B2384" t="str">
        <f t="shared" si="96"/>
        <v>2017</v>
      </c>
      <c r="C2384" s="6" t="s">
        <v>10</v>
      </c>
      <c r="D2384" t="s">
        <v>14</v>
      </c>
      <c r="E2384">
        <v>3699</v>
      </c>
      <c r="F2384">
        <v>8.1124825644129806E-3</v>
      </c>
      <c r="L2384" s="4" t="s">
        <v>234</v>
      </c>
      <c r="M2384" t="str">
        <f t="shared" si="97"/>
        <v>2017</v>
      </c>
      <c r="N2384" s="6" t="s">
        <v>10</v>
      </c>
      <c r="O2384" t="s">
        <v>14</v>
      </c>
      <c r="P2384">
        <v>3699</v>
      </c>
      <c r="Q2384">
        <v>8.1124825644129806E-3</v>
      </c>
    </row>
    <row r="2385" spans="1:17" x14ac:dyDescent="0.4">
      <c r="A2385" s="4" t="s">
        <v>235</v>
      </c>
      <c r="B2385" t="str">
        <f t="shared" si="96"/>
        <v>2017</v>
      </c>
      <c r="C2385" s="6" t="s">
        <v>10</v>
      </c>
      <c r="D2385" t="s">
        <v>14</v>
      </c>
      <c r="E2385">
        <v>3799</v>
      </c>
      <c r="F2385">
        <v>8.2856781431705859E-3</v>
      </c>
      <c r="L2385" s="4" t="s">
        <v>235</v>
      </c>
      <c r="M2385" t="str">
        <f t="shared" si="97"/>
        <v>2017</v>
      </c>
      <c r="N2385" s="6" t="s">
        <v>10</v>
      </c>
      <c r="O2385" t="s">
        <v>14</v>
      </c>
      <c r="P2385">
        <v>3799</v>
      </c>
      <c r="Q2385">
        <v>8.2856781431705859E-3</v>
      </c>
    </row>
    <row r="2386" spans="1:17" x14ac:dyDescent="0.4">
      <c r="A2386" s="4" t="s">
        <v>236</v>
      </c>
      <c r="B2386" t="str">
        <f t="shared" si="96"/>
        <v>2017</v>
      </c>
      <c r="C2386" s="6" t="s">
        <v>10</v>
      </c>
      <c r="D2386" t="s">
        <v>14</v>
      </c>
      <c r="E2386">
        <v>1524</v>
      </c>
      <c r="F2386">
        <v>5.2587447334913719E-3</v>
      </c>
      <c r="L2386" s="4" t="s">
        <v>236</v>
      </c>
      <c r="M2386" t="str">
        <f t="shared" si="97"/>
        <v>2017</v>
      </c>
      <c r="N2386" s="6" t="s">
        <v>10</v>
      </c>
      <c r="O2386" t="s">
        <v>14</v>
      </c>
      <c r="P2386">
        <v>1524</v>
      </c>
      <c r="Q2386">
        <v>5.2587447334913719E-3</v>
      </c>
    </row>
    <row r="2387" spans="1:17" x14ac:dyDescent="0.4">
      <c r="A2387" s="4" t="s">
        <v>237</v>
      </c>
      <c r="B2387" t="str">
        <f t="shared" si="96"/>
        <v>2017</v>
      </c>
      <c r="C2387" s="6" t="s">
        <v>10</v>
      </c>
      <c r="D2387" t="s">
        <v>14</v>
      </c>
      <c r="E2387">
        <v>1668</v>
      </c>
      <c r="F2387">
        <v>5.3177075197102675E-3</v>
      </c>
      <c r="L2387" s="4" t="s">
        <v>237</v>
      </c>
      <c r="M2387" t="str">
        <f t="shared" si="97"/>
        <v>2017</v>
      </c>
      <c r="N2387" s="6" t="s">
        <v>10</v>
      </c>
      <c r="O2387" t="s">
        <v>14</v>
      </c>
      <c r="P2387">
        <v>1668</v>
      </c>
      <c r="Q2387">
        <v>5.3177075197102675E-3</v>
      </c>
    </row>
    <row r="2388" spans="1:17" x14ac:dyDescent="0.4">
      <c r="A2388" s="4" t="s">
        <v>238</v>
      </c>
      <c r="B2388" t="str">
        <f t="shared" si="96"/>
        <v>2017</v>
      </c>
      <c r="C2388" s="6" t="s">
        <v>10</v>
      </c>
      <c r="D2388" t="s">
        <v>14</v>
      </c>
      <c r="E2388">
        <v>1657</v>
      </c>
      <c r="F2388">
        <v>5.3135201349383994E-3</v>
      </c>
      <c r="L2388" s="4" t="s">
        <v>238</v>
      </c>
      <c r="M2388" t="str">
        <f t="shared" si="97"/>
        <v>2017</v>
      </c>
      <c r="N2388" s="6" t="s">
        <v>10</v>
      </c>
      <c r="O2388" t="s">
        <v>14</v>
      </c>
      <c r="P2388">
        <v>1657</v>
      </c>
      <c r="Q2388">
        <v>5.3135201349383994E-3</v>
      </c>
    </row>
    <row r="2389" spans="1:17" x14ac:dyDescent="0.4">
      <c r="A2389" s="4" t="s">
        <v>239</v>
      </c>
      <c r="B2389" t="str">
        <f t="shared" si="96"/>
        <v>2017</v>
      </c>
      <c r="C2389" s="6" t="s">
        <v>10</v>
      </c>
      <c r="D2389" t="s">
        <v>14</v>
      </c>
      <c r="E2389">
        <v>2980</v>
      </c>
      <c r="F2389">
        <v>9.7588771396665604E-3</v>
      </c>
      <c r="L2389" s="4" t="s">
        <v>239</v>
      </c>
      <c r="M2389" t="str">
        <f t="shared" si="97"/>
        <v>2017</v>
      </c>
      <c r="N2389" s="6" t="s">
        <v>10</v>
      </c>
      <c r="O2389" t="s">
        <v>14</v>
      </c>
      <c r="P2389">
        <v>2980</v>
      </c>
      <c r="Q2389">
        <v>9.7588771396665604E-3</v>
      </c>
    </row>
    <row r="2390" spans="1:17" x14ac:dyDescent="0.4">
      <c r="A2390" s="4" t="s">
        <v>240</v>
      </c>
      <c r="B2390" t="str">
        <f t="shared" si="96"/>
        <v>2018</v>
      </c>
      <c r="C2390" s="6" t="s">
        <v>10</v>
      </c>
      <c r="D2390" t="s">
        <v>14</v>
      </c>
      <c r="E2390">
        <v>2556</v>
      </c>
      <c r="F2390">
        <v>7.1311194127707299E-3</v>
      </c>
      <c r="L2390" s="4" t="s">
        <v>240</v>
      </c>
      <c r="M2390" t="str">
        <f t="shared" si="97"/>
        <v>2018</v>
      </c>
      <c r="N2390" s="6" t="s">
        <v>10</v>
      </c>
      <c r="O2390" t="s">
        <v>14</v>
      </c>
      <c r="P2390">
        <v>2556</v>
      </c>
      <c r="Q2390">
        <v>7.1311194127707299E-3</v>
      </c>
    </row>
    <row r="2391" spans="1:17" x14ac:dyDescent="0.4">
      <c r="A2391" s="4" t="s">
        <v>241</v>
      </c>
      <c r="B2391" t="str">
        <f t="shared" si="96"/>
        <v>2018</v>
      </c>
      <c r="C2391" s="6" t="s">
        <v>10</v>
      </c>
      <c r="D2391" t="s">
        <v>14</v>
      </c>
      <c r="E2391">
        <v>2102</v>
      </c>
      <c r="F2391">
        <v>4.6409962024198531E-3</v>
      </c>
      <c r="L2391" s="4" t="s">
        <v>241</v>
      </c>
      <c r="M2391" t="str">
        <f t="shared" si="97"/>
        <v>2018</v>
      </c>
      <c r="N2391" s="6" t="s">
        <v>10</v>
      </c>
      <c r="O2391" t="s">
        <v>14</v>
      </c>
      <c r="P2391">
        <v>2102</v>
      </c>
      <c r="Q2391">
        <v>4.6409962024198531E-3</v>
      </c>
    </row>
    <row r="2392" spans="1:17" x14ac:dyDescent="0.4">
      <c r="A2392" s="4" t="s">
        <v>242</v>
      </c>
      <c r="B2392" t="str">
        <f t="shared" si="96"/>
        <v>2018</v>
      </c>
      <c r="C2392" s="6" t="s">
        <v>10</v>
      </c>
      <c r="D2392" t="s">
        <v>14</v>
      </c>
      <c r="E2392">
        <v>1838</v>
      </c>
      <c r="F2392">
        <v>5.2643035538345213E-3</v>
      </c>
      <c r="L2392" s="4" t="s">
        <v>242</v>
      </c>
      <c r="M2392" t="str">
        <f t="shared" si="97"/>
        <v>2018</v>
      </c>
      <c r="N2392" s="6" t="s">
        <v>10</v>
      </c>
      <c r="O2392" t="s">
        <v>14</v>
      </c>
      <c r="P2392">
        <v>1838</v>
      </c>
      <c r="Q2392">
        <v>5.2643035538345213E-3</v>
      </c>
    </row>
    <row r="2393" spans="1:17" x14ac:dyDescent="0.4">
      <c r="A2393" s="4" t="s">
        <v>243</v>
      </c>
      <c r="B2393" t="str">
        <f t="shared" si="96"/>
        <v>2018</v>
      </c>
      <c r="C2393" s="6" t="s">
        <v>10</v>
      </c>
      <c r="D2393" t="s">
        <v>14</v>
      </c>
      <c r="E2393">
        <v>1675</v>
      </c>
      <c r="F2393">
        <v>4.5255470508293238E-3</v>
      </c>
      <c r="L2393" s="4" t="s">
        <v>243</v>
      </c>
      <c r="M2393" t="str">
        <f t="shared" si="97"/>
        <v>2018</v>
      </c>
      <c r="N2393" s="6" t="s">
        <v>10</v>
      </c>
      <c r="O2393" t="s">
        <v>14</v>
      </c>
      <c r="P2393">
        <v>1675</v>
      </c>
      <c r="Q2393">
        <v>4.5255470508293238E-3</v>
      </c>
    </row>
    <row r="2394" spans="1:17" x14ac:dyDescent="0.4">
      <c r="A2394" s="4" t="s">
        <v>244</v>
      </c>
      <c r="B2394" t="str">
        <f t="shared" si="96"/>
        <v>2018</v>
      </c>
      <c r="C2394" s="6" t="s">
        <v>10</v>
      </c>
      <c r="D2394" t="s">
        <v>14</v>
      </c>
      <c r="E2394">
        <v>1725</v>
      </c>
      <c r="F2394">
        <v>5.2120787280715009E-3</v>
      </c>
      <c r="L2394" s="4" t="s">
        <v>244</v>
      </c>
      <c r="M2394" t="str">
        <f t="shared" si="97"/>
        <v>2018</v>
      </c>
      <c r="N2394" s="6" t="s">
        <v>10</v>
      </c>
      <c r="O2394" t="s">
        <v>14</v>
      </c>
      <c r="P2394">
        <v>1725</v>
      </c>
      <c r="Q2394">
        <v>5.2120787280715009E-3</v>
      </c>
    </row>
    <row r="2395" spans="1:17" x14ac:dyDescent="0.4">
      <c r="A2395" s="4" t="s">
        <v>245</v>
      </c>
      <c r="B2395" t="str">
        <f t="shared" si="96"/>
        <v>2018</v>
      </c>
      <c r="C2395" s="6" t="s">
        <v>10</v>
      </c>
      <c r="D2395" t="s">
        <v>14</v>
      </c>
      <c r="E2395">
        <v>2313</v>
      </c>
      <c r="F2395">
        <v>7.304179771874645E-3</v>
      </c>
      <c r="L2395" s="4" t="s">
        <v>245</v>
      </c>
      <c r="M2395" t="str">
        <f t="shared" si="97"/>
        <v>2018</v>
      </c>
      <c r="N2395" s="6" t="s">
        <v>10</v>
      </c>
      <c r="O2395" t="s">
        <v>14</v>
      </c>
      <c r="P2395">
        <v>2313</v>
      </c>
      <c r="Q2395">
        <v>7.304179771874645E-3</v>
      </c>
    </row>
    <row r="2396" spans="1:17" x14ac:dyDescent="0.4">
      <c r="A2396" s="4" t="s">
        <v>246</v>
      </c>
      <c r="B2396" t="str">
        <f t="shared" si="96"/>
        <v>2018</v>
      </c>
      <c r="C2396" s="6" t="s">
        <v>10</v>
      </c>
      <c r="D2396" t="s">
        <v>14</v>
      </c>
      <c r="E2396">
        <v>3774</v>
      </c>
      <c r="F2396">
        <v>8.0248869307465442E-3</v>
      </c>
      <c r="L2396" s="4" t="s">
        <v>246</v>
      </c>
      <c r="M2396" t="str">
        <f t="shared" si="97"/>
        <v>2018</v>
      </c>
      <c r="N2396" s="6" t="s">
        <v>10</v>
      </c>
      <c r="O2396" t="s">
        <v>14</v>
      </c>
      <c r="P2396">
        <v>3774</v>
      </c>
      <c r="Q2396">
        <v>8.0248869307465442E-3</v>
      </c>
    </row>
    <row r="2397" spans="1:17" x14ac:dyDescent="0.4">
      <c r="A2397" s="4" t="s">
        <v>247</v>
      </c>
      <c r="B2397" t="str">
        <f t="shared" si="96"/>
        <v>2018</v>
      </c>
      <c r="C2397" s="6" t="s">
        <v>10</v>
      </c>
      <c r="D2397" t="s">
        <v>14</v>
      </c>
      <c r="E2397">
        <v>4239</v>
      </c>
      <c r="F2397">
        <v>8.6996675286294799E-3</v>
      </c>
      <c r="L2397" s="4" t="s">
        <v>247</v>
      </c>
      <c r="M2397" t="str">
        <f t="shared" si="97"/>
        <v>2018</v>
      </c>
      <c r="N2397" s="6" t="s">
        <v>10</v>
      </c>
      <c r="O2397" t="s">
        <v>14</v>
      </c>
      <c r="P2397">
        <v>4239</v>
      </c>
      <c r="Q2397">
        <v>8.6996675286294799E-3</v>
      </c>
    </row>
    <row r="2398" spans="1:17" x14ac:dyDescent="0.4">
      <c r="A2398" s="4" t="s">
        <v>248</v>
      </c>
      <c r="B2398" t="str">
        <f t="shared" si="96"/>
        <v>2018</v>
      </c>
      <c r="C2398" s="6" t="s">
        <v>10</v>
      </c>
      <c r="D2398" t="s">
        <v>14</v>
      </c>
      <c r="E2398">
        <v>2019</v>
      </c>
      <c r="F2398">
        <v>6.5182018931518523E-3</v>
      </c>
      <c r="L2398" s="4" t="s">
        <v>248</v>
      </c>
      <c r="M2398" t="str">
        <f t="shared" si="97"/>
        <v>2018</v>
      </c>
      <c r="N2398" s="6" t="s">
        <v>10</v>
      </c>
      <c r="O2398" t="s">
        <v>14</v>
      </c>
      <c r="P2398">
        <v>2019</v>
      </c>
      <c r="Q2398">
        <v>6.5182018931518523E-3</v>
      </c>
    </row>
    <row r="2399" spans="1:17" x14ac:dyDescent="0.4">
      <c r="A2399" s="4" t="s">
        <v>249</v>
      </c>
      <c r="B2399" t="str">
        <f t="shared" si="96"/>
        <v>2018</v>
      </c>
      <c r="C2399" s="6" t="s">
        <v>10</v>
      </c>
      <c r="D2399" t="s">
        <v>14</v>
      </c>
      <c r="E2399">
        <v>1674</v>
      </c>
      <c r="F2399">
        <v>5.3221083688087568E-3</v>
      </c>
      <c r="L2399" s="4" t="s">
        <v>249</v>
      </c>
      <c r="M2399" t="str">
        <f t="shared" si="97"/>
        <v>2018</v>
      </c>
      <c r="N2399" s="6" t="s">
        <v>10</v>
      </c>
      <c r="O2399" t="s">
        <v>14</v>
      </c>
      <c r="P2399">
        <v>1674</v>
      </c>
      <c r="Q2399">
        <v>5.3221083688087568E-3</v>
      </c>
    </row>
    <row r="2400" spans="1:17" x14ac:dyDescent="0.4">
      <c r="A2400" s="4" t="s">
        <v>250</v>
      </c>
      <c r="B2400" t="str">
        <f t="shared" si="96"/>
        <v>2018</v>
      </c>
      <c r="C2400" s="6" t="s">
        <v>10</v>
      </c>
      <c r="D2400" t="s">
        <v>14</v>
      </c>
      <c r="E2400">
        <v>1883</v>
      </c>
      <c r="F2400">
        <v>6.7210633771648031E-3</v>
      </c>
      <c r="L2400" s="4" t="s">
        <v>250</v>
      </c>
      <c r="M2400" t="str">
        <f t="shared" si="97"/>
        <v>2018</v>
      </c>
      <c r="N2400" s="6" t="s">
        <v>10</v>
      </c>
      <c r="O2400" t="s">
        <v>14</v>
      </c>
      <c r="P2400">
        <v>1883</v>
      </c>
      <c r="Q2400">
        <v>6.7210633771648031E-3</v>
      </c>
    </row>
    <row r="2401" spans="1:17" x14ac:dyDescent="0.4">
      <c r="A2401" s="4" t="s">
        <v>251</v>
      </c>
      <c r="B2401" t="str">
        <f t="shared" si="96"/>
        <v>2018</v>
      </c>
      <c r="C2401" s="6" t="s">
        <v>10</v>
      </c>
      <c r="D2401" t="s">
        <v>14</v>
      </c>
      <c r="E2401">
        <v>3337</v>
      </c>
      <c r="F2401">
        <v>1.1029180892448134E-2</v>
      </c>
      <c r="L2401" s="4" t="s">
        <v>251</v>
      </c>
      <c r="M2401" t="str">
        <f t="shared" si="97"/>
        <v>2018</v>
      </c>
      <c r="N2401" s="6" t="s">
        <v>10</v>
      </c>
      <c r="O2401" t="s">
        <v>14</v>
      </c>
      <c r="P2401">
        <v>3337</v>
      </c>
      <c r="Q2401">
        <v>1.1029180892448134E-2</v>
      </c>
    </row>
    <row r="2402" spans="1:17" x14ac:dyDescent="0.4">
      <c r="A2402" s="4" t="s">
        <v>252</v>
      </c>
      <c r="B2402" t="str">
        <f t="shared" si="96"/>
        <v>2019</v>
      </c>
      <c r="C2402" s="6" t="s">
        <v>10</v>
      </c>
      <c r="D2402" t="s">
        <v>14</v>
      </c>
      <c r="E2402">
        <v>3127</v>
      </c>
      <c r="F2402">
        <v>7.9395709026279047E-3</v>
      </c>
      <c r="L2402" s="4" t="s">
        <v>252</v>
      </c>
      <c r="M2402" t="str">
        <f t="shared" si="97"/>
        <v>2019</v>
      </c>
      <c r="N2402" s="6" t="s">
        <v>10</v>
      </c>
      <c r="O2402" t="s">
        <v>14</v>
      </c>
      <c r="P2402">
        <v>3127</v>
      </c>
      <c r="Q2402">
        <v>7.9395709026279047E-3</v>
      </c>
    </row>
    <row r="2403" spans="1:17" x14ac:dyDescent="0.4">
      <c r="A2403" s="4" t="s">
        <v>253</v>
      </c>
      <c r="B2403" t="str">
        <f t="shared" si="96"/>
        <v>2019</v>
      </c>
      <c r="C2403" s="6" t="s">
        <v>10</v>
      </c>
      <c r="D2403" t="s">
        <v>14</v>
      </c>
      <c r="E2403">
        <v>2493</v>
      </c>
      <c r="F2403">
        <v>5.8805352631616193E-3</v>
      </c>
      <c r="L2403" s="4" t="s">
        <v>253</v>
      </c>
      <c r="M2403" t="str">
        <f t="shared" si="97"/>
        <v>2019</v>
      </c>
      <c r="N2403" s="6" t="s">
        <v>10</v>
      </c>
      <c r="O2403" t="s">
        <v>14</v>
      </c>
      <c r="P2403">
        <v>2493</v>
      </c>
      <c r="Q2403">
        <v>5.8805352631616193E-3</v>
      </c>
    </row>
    <row r="2404" spans="1:17" x14ac:dyDescent="0.4">
      <c r="A2404" s="4" t="s">
        <v>254</v>
      </c>
      <c r="B2404" t="str">
        <f t="shared" si="96"/>
        <v>2019</v>
      </c>
      <c r="C2404" s="6" t="s">
        <v>10</v>
      </c>
      <c r="D2404" t="s">
        <v>14</v>
      </c>
      <c r="E2404">
        <v>1619</v>
      </c>
      <c r="F2404">
        <v>4.4330052161055816E-3</v>
      </c>
      <c r="L2404" s="4" t="s">
        <v>254</v>
      </c>
      <c r="M2404" t="str">
        <f t="shared" si="97"/>
        <v>2019</v>
      </c>
      <c r="N2404" s="6" t="s">
        <v>10</v>
      </c>
      <c r="O2404" t="s">
        <v>14</v>
      </c>
      <c r="P2404">
        <v>1619</v>
      </c>
      <c r="Q2404">
        <v>4.4330052161055816E-3</v>
      </c>
    </row>
    <row r="2405" spans="1:17" x14ac:dyDescent="0.4">
      <c r="A2405" s="4" t="s">
        <v>255</v>
      </c>
      <c r="B2405" t="str">
        <f t="shared" si="96"/>
        <v>2019</v>
      </c>
      <c r="C2405" s="6" t="s">
        <v>10</v>
      </c>
      <c r="D2405" t="s">
        <v>14</v>
      </c>
      <c r="E2405">
        <v>2148</v>
      </c>
      <c r="F2405">
        <v>5.5165187376725842E-3</v>
      </c>
      <c r="L2405" s="4" t="s">
        <v>255</v>
      </c>
      <c r="M2405" t="str">
        <f t="shared" si="97"/>
        <v>2019</v>
      </c>
      <c r="N2405" s="6" t="s">
        <v>10</v>
      </c>
      <c r="O2405" t="s">
        <v>14</v>
      </c>
      <c r="P2405">
        <v>2148</v>
      </c>
      <c r="Q2405">
        <v>5.5165187376725842E-3</v>
      </c>
    </row>
    <row r="2406" spans="1:17" x14ac:dyDescent="0.4">
      <c r="A2406" s="4" t="s">
        <v>256</v>
      </c>
      <c r="B2406" t="str">
        <f t="shared" si="96"/>
        <v>2019</v>
      </c>
      <c r="C2406" s="6" t="s">
        <v>10</v>
      </c>
      <c r="D2406" t="s">
        <v>14</v>
      </c>
      <c r="E2406">
        <v>1660</v>
      </c>
      <c r="F2406">
        <v>4.7449991710543614E-3</v>
      </c>
      <c r="L2406" s="4" t="s">
        <v>256</v>
      </c>
      <c r="M2406" t="str">
        <f t="shared" si="97"/>
        <v>2019</v>
      </c>
      <c r="N2406" s="6" t="s">
        <v>10</v>
      </c>
      <c r="O2406" t="s">
        <v>14</v>
      </c>
      <c r="P2406">
        <v>1660</v>
      </c>
      <c r="Q2406">
        <v>4.7449991710543614E-3</v>
      </c>
    </row>
    <row r="2407" spans="1:17" x14ac:dyDescent="0.4">
      <c r="A2407" s="4" t="s">
        <v>257</v>
      </c>
      <c r="B2407" t="str">
        <f t="shared" si="96"/>
        <v>2019</v>
      </c>
      <c r="C2407" s="6" t="s">
        <v>10</v>
      </c>
      <c r="D2407" t="s">
        <v>14</v>
      </c>
      <c r="E2407">
        <v>2466</v>
      </c>
      <c r="F2407">
        <v>7.2745937909306528E-3</v>
      </c>
      <c r="L2407" s="4" t="s">
        <v>257</v>
      </c>
      <c r="M2407" t="str">
        <f t="shared" si="97"/>
        <v>2019</v>
      </c>
      <c r="N2407" s="6" t="s">
        <v>10</v>
      </c>
      <c r="O2407" t="s">
        <v>14</v>
      </c>
      <c r="P2407">
        <v>2466</v>
      </c>
      <c r="Q2407">
        <v>7.2745937909306528E-3</v>
      </c>
    </row>
    <row r="2408" spans="1:17" x14ac:dyDescent="0.4">
      <c r="A2408" s="4" t="s">
        <v>258</v>
      </c>
      <c r="B2408" t="str">
        <f t="shared" si="96"/>
        <v>2019</v>
      </c>
      <c r="C2408" s="6" t="s">
        <v>10</v>
      </c>
      <c r="D2408" t="s">
        <v>14</v>
      </c>
      <c r="E2408">
        <v>3234</v>
      </c>
      <c r="F2408">
        <v>6.4822999536978572E-3</v>
      </c>
      <c r="L2408" s="4" t="s">
        <v>258</v>
      </c>
      <c r="M2408" t="str">
        <f t="shared" si="97"/>
        <v>2019</v>
      </c>
      <c r="N2408" s="6" t="s">
        <v>10</v>
      </c>
      <c r="O2408" t="s">
        <v>14</v>
      </c>
      <c r="P2408">
        <v>3234</v>
      </c>
      <c r="Q2408">
        <v>6.4822999536978572E-3</v>
      </c>
    </row>
    <row r="2409" spans="1:17" x14ac:dyDescent="0.4">
      <c r="A2409" s="4" t="s">
        <v>259</v>
      </c>
      <c r="B2409" t="str">
        <f t="shared" si="96"/>
        <v>2019</v>
      </c>
      <c r="C2409" s="6" t="s">
        <v>10</v>
      </c>
      <c r="D2409" t="s">
        <v>14</v>
      </c>
      <c r="E2409">
        <v>4195</v>
      </c>
      <c r="F2409">
        <v>8.3932062047702219E-3</v>
      </c>
      <c r="L2409" s="4" t="s">
        <v>259</v>
      </c>
      <c r="M2409" t="str">
        <f t="shared" si="97"/>
        <v>2019</v>
      </c>
      <c r="N2409" s="6" t="s">
        <v>10</v>
      </c>
      <c r="O2409" t="s">
        <v>14</v>
      </c>
      <c r="P2409">
        <v>4195</v>
      </c>
      <c r="Q2409">
        <v>8.3932062047702219E-3</v>
      </c>
    </row>
    <row r="2410" spans="1:17" x14ac:dyDescent="0.4">
      <c r="A2410" s="4" t="s">
        <v>260</v>
      </c>
      <c r="B2410" t="str">
        <f t="shared" si="96"/>
        <v>2019</v>
      </c>
      <c r="C2410" s="6" t="s">
        <v>10</v>
      </c>
      <c r="D2410" t="s">
        <v>14</v>
      </c>
      <c r="E2410">
        <v>1831</v>
      </c>
      <c r="F2410">
        <v>5.741827851784953E-3</v>
      </c>
      <c r="L2410" s="4" t="s">
        <v>260</v>
      </c>
      <c r="M2410" t="str">
        <f t="shared" si="97"/>
        <v>2019</v>
      </c>
      <c r="N2410" s="6" t="s">
        <v>10</v>
      </c>
      <c r="O2410" t="s">
        <v>14</v>
      </c>
      <c r="P2410">
        <v>1831</v>
      </c>
      <c r="Q2410">
        <v>5.741827851784953E-3</v>
      </c>
    </row>
    <row r="2411" spans="1:17" x14ac:dyDescent="0.4">
      <c r="A2411" s="4" t="s">
        <v>261</v>
      </c>
      <c r="B2411" t="str">
        <f t="shared" si="96"/>
        <v>2019</v>
      </c>
      <c r="C2411" s="6" t="s">
        <v>10</v>
      </c>
      <c r="D2411" t="s">
        <v>14</v>
      </c>
      <c r="E2411">
        <v>1800</v>
      </c>
      <c r="F2411">
        <v>5.4368838198337521E-3</v>
      </c>
      <c r="L2411" s="4" t="s">
        <v>261</v>
      </c>
      <c r="M2411" t="str">
        <f t="shared" si="97"/>
        <v>2019</v>
      </c>
      <c r="N2411" s="6" t="s">
        <v>10</v>
      </c>
      <c r="O2411" t="s">
        <v>14</v>
      </c>
      <c r="P2411">
        <v>1800</v>
      </c>
      <c r="Q2411">
        <v>5.4368838198337521E-3</v>
      </c>
    </row>
    <row r="2412" spans="1:17" x14ac:dyDescent="0.4">
      <c r="A2412" s="4" t="s">
        <v>262</v>
      </c>
      <c r="B2412" t="str">
        <f t="shared" si="96"/>
        <v>2019</v>
      </c>
      <c r="C2412" s="6" t="s">
        <v>10</v>
      </c>
      <c r="D2412" t="s">
        <v>14</v>
      </c>
      <c r="E2412">
        <v>2104</v>
      </c>
      <c r="F2412">
        <v>6.5817668790725467E-3</v>
      </c>
      <c r="L2412" s="4" t="s">
        <v>262</v>
      </c>
      <c r="M2412" t="str">
        <f t="shared" si="97"/>
        <v>2019</v>
      </c>
      <c r="N2412" s="6" t="s">
        <v>10</v>
      </c>
      <c r="O2412" t="s">
        <v>14</v>
      </c>
      <c r="P2412">
        <v>2104</v>
      </c>
      <c r="Q2412">
        <v>6.5817668790725467E-3</v>
      </c>
    </row>
    <row r="2413" spans="1:17" x14ac:dyDescent="0.4">
      <c r="A2413" s="4" t="s">
        <v>263</v>
      </c>
      <c r="B2413" t="str">
        <f t="shared" si="96"/>
        <v>2019</v>
      </c>
      <c r="C2413" s="6" t="s">
        <v>10</v>
      </c>
      <c r="D2413" t="s">
        <v>14</v>
      </c>
      <c r="E2413">
        <v>3780</v>
      </c>
      <c r="F2413">
        <v>1.1046204109304819E-2</v>
      </c>
      <c r="L2413" s="4" t="s">
        <v>263</v>
      </c>
      <c r="M2413" t="str">
        <f t="shared" si="97"/>
        <v>2019</v>
      </c>
      <c r="N2413" s="6" t="s">
        <v>10</v>
      </c>
      <c r="O2413" t="s">
        <v>14</v>
      </c>
      <c r="P2413">
        <v>3780</v>
      </c>
      <c r="Q2413">
        <v>1.1046204109304819E-2</v>
      </c>
    </row>
    <row r="2414" spans="1:17" x14ac:dyDescent="0.4">
      <c r="A2414" s="4" t="s">
        <v>264</v>
      </c>
      <c r="B2414" t="str">
        <f t="shared" si="96"/>
        <v>2020</v>
      </c>
      <c r="C2414" s="6" t="s">
        <v>10</v>
      </c>
      <c r="D2414" t="s">
        <v>14</v>
      </c>
      <c r="E2414">
        <v>3056</v>
      </c>
      <c r="F2414">
        <v>7.3924991291558616E-3</v>
      </c>
      <c r="L2414" s="4" t="s">
        <v>264</v>
      </c>
      <c r="M2414" t="str">
        <f t="shared" si="97"/>
        <v>2020</v>
      </c>
      <c r="N2414" s="6" t="s">
        <v>10</v>
      </c>
      <c r="O2414" t="s">
        <v>14</v>
      </c>
      <c r="P2414">
        <v>3056</v>
      </c>
      <c r="Q2414">
        <v>7.3924991291558616E-3</v>
      </c>
    </row>
    <row r="2415" spans="1:17" x14ac:dyDescent="0.4">
      <c r="A2415" s="4" t="s">
        <v>265</v>
      </c>
      <c r="B2415" t="str">
        <f t="shared" si="96"/>
        <v>2020</v>
      </c>
      <c r="C2415" s="6" t="s">
        <v>10</v>
      </c>
      <c r="D2415" t="s">
        <v>14</v>
      </c>
      <c r="E2415">
        <v>544</v>
      </c>
      <c r="F2415">
        <v>1.4905743095133712E-2</v>
      </c>
      <c r="L2415" s="4" t="s">
        <v>265</v>
      </c>
      <c r="M2415" t="str">
        <f t="shared" si="97"/>
        <v>2020</v>
      </c>
      <c r="N2415" s="6" t="s">
        <v>10</v>
      </c>
      <c r="O2415" t="s">
        <v>14</v>
      </c>
      <c r="P2415">
        <v>544</v>
      </c>
      <c r="Q2415">
        <v>1.4905743095133712E-2</v>
      </c>
    </row>
    <row r="2416" spans="1:17" x14ac:dyDescent="0.4">
      <c r="A2416" s="4" t="s">
        <v>266</v>
      </c>
      <c r="B2416" t="str">
        <f t="shared" si="96"/>
        <v>2020</v>
      </c>
      <c r="C2416" s="6" t="s">
        <v>10</v>
      </c>
      <c r="D2416" t="s">
        <v>14</v>
      </c>
      <c r="E2416">
        <v>188</v>
      </c>
      <c r="F2416">
        <v>2.235434007134364E-2</v>
      </c>
      <c r="L2416" s="4" t="s">
        <v>266</v>
      </c>
      <c r="M2416" t="str">
        <f t="shared" si="97"/>
        <v>2020</v>
      </c>
      <c r="N2416" s="6" t="s">
        <v>10</v>
      </c>
      <c r="O2416" t="s">
        <v>14</v>
      </c>
      <c r="P2416">
        <v>188</v>
      </c>
      <c r="Q2416">
        <v>2.235434007134364E-2</v>
      </c>
    </row>
    <row r="2417" spans="1:17" x14ac:dyDescent="0.4">
      <c r="A2417" s="4" t="s">
        <v>267</v>
      </c>
      <c r="B2417" t="str">
        <f t="shared" si="96"/>
        <v>2020</v>
      </c>
      <c r="C2417" s="6" t="s">
        <v>10</v>
      </c>
      <c r="D2417" t="s">
        <v>14</v>
      </c>
      <c r="E2417">
        <v>0</v>
      </c>
      <c r="F2417">
        <v>0</v>
      </c>
      <c r="L2417" s="4" t="s">
        <v>267</v>
      </c>
      <c r="M2417" t="str">
        <f t="shared" si="97"/>
        <v>2020</v>
      </c>
      <c r="N2417" s="6" t="s">
        <v>10</v>
      </c>
      <c r="O2417" t="s">
        <v>14</v>
      </c>
      <c r="P2417">
        <v>0</v>
      </c>
      <c r="Q2417">
        <v>0</v>
      </c>
    </row>
    <row r="2418" spans="1:17" x14ac:dyDescent="0.4">
      <c r="A2418" s="4" t="s">
        <v>268</v>
      </c>
      <c r="B2418" t="str">
        <f t="shared" si="96"/>
        <v>2020</v>
      </c>
      <c r="C2418" s="6" t="s">
        <v>10</v>
      </c>
      <c r="D2418" t="s">
        <v>14</v>
      </c>
      <c r="E2418">
        <v>0</v>
      </c>
      <c r="F2418">
        <v>0</v>
      </c>
      <c r="L2418" s="4" t="s">
        <v>268</v>
      </c>
      <c r="M2418" t="str">
        <f t="shared" si="97"/>
        <v>2020</v>
      </c>
      <c r="N2418" s="6" t="s">
        <v>10</v>
      </c>
      <c r="O2418" t="s">
        <v>14</v>
      </c>
      <c r="P2418">
        <v>0</v>
      </c>
      <c r="Q2418">
        <v>0</v>
      </c>
    </row>
    <row r="2419" spans="1:17" x14ac:dyDescent="0.4">
      <c r="A2419" s="4" t="s">
        <v>269</v>
      </c>
      <c r="B2419" t="str">
        <f t="shared" si="96"/>
        <v>2020</v>
      </c>
      <c r="C2419" s="6" t="s">
        <v>10</v>
      </c>
      <c r="D2419" t="s">
        <v>14</v>
      </c>
      <c r="E2419">
        <v>0</v>
      </c>
      <c r="F2419">
        <v>0</v>
      </c>
      <c r="L2419" s="4" t="s">
        <v>269</v>
      </c>
      <c r="M2419" t="str">
        <f t="shared" si="97"/>
        <v>2020</v>
      </c>
      <c r="N2419" s="6" t="s">
        <v>10</v>
      </c>
      <c r="O2419" t="s">
        <v>14</v>
      </c>
      <c r="P2419">
        <v>0</v>
      </c>
      <c r="Q2419">
        <v>0</v>
      </c>
    </row>
    <row r="2420" spans="1:17" x14ac:dyDescent="0.4">
      <c r="A2420" s="4" t="s">
        <v>270</v>
      </c>
      <c r="B2420" t="str">
        <f t="shared" si="96"/>
        <v>2020</v>
      </c>
      <c r="C2420" s="6" t="s">
        <v>10</v>
      </c>
      <c r="D2420" t="s">
        <v>14</v>
      </c>
      <c r="E2420">
        <v>4</v>
      </c>
      <c r="F2420">
        <v>2.8368794326241137E-3</v>
      </c>
      <c r="L2420" s="4" t="s">
        <v>270</v>
      </c>
      <c r="M2420" t="str">
        <f t="shared" si="97"/>
        <v>2020</v>
      </c>
      <c r="N2420" s="6" t="s">
        <v>10</v>
      </c>
      <c r="O2420" t="s">
        <v>14</v>
      </c>
      <c r="P2420">
        <v>4</v>
      </c>
      <c r="Q2420">
        <v>2.8368794326241137E-3</v>
      </c>
    </row>
    <row r="2421" spans="1:17" x14ac:dyDescent="0.4">
      <c r="A2421" s="4" t="s">
        <v>271</v>
      </c>
      <c r="B2421" t="str">
        <f t="shared" si="96"/>
        <v>2020</v>
      </c>
      <c r="C2421" s="6" t="s">
        <v>10</v>
      </c>
      <c r="D2421" t="s">
        <v>14</v>
      </c>
      <c r="E2421">
        <v>4</v>
      </c>
      <c r="F2421">
        <v>1.5255530129672007E-3</v>
      </c>
      <c r="L2421" s="4" t="s">
        <v>271</v>
      </c>
      <c r="M2421" t="str">
        <f t="shared" si="97"/>
        <v>2020</v>
      </c>
      <c r="N2421" s="6" t="s">
        <v>10</v>
      </c>
      <c r="O2421" t="s">
        <v>14</v>
      </c>
      <c r="P2421">
        <v>4</v>
      </c>
      <c r="Q2421">
        <v>1.5255530129672007E-3</v>
      </c>
    </row>
    <row r="2422" spans="1:17" x14ac:dyDescent="0.4">
      <c r="A2422" s="4" t="s">
        <v>272</v>
      </c>
      <c r="B2422" t="str">
        <f t="shared" si="96"/>
        <v>2020</v>
      </c>
      <c r="C2422" s="6" t="s">
        <v>10</v>
      </c>
      <c r="D2422" t="s">
        <v>14</v>
      </c>
      <c r="E2422">
        <v>4</v>
      </c>
      <c r="F2422">
        <v>1.4059753954305801E-3</v>
      </c>
      <c r="L2422" s="4" t="s">
        <v>272</v>
      </c>
      <c r="M2422" t="str">
        <f t="shared" si="97"/>
        <v>2020</v>
      </c>
      <c r="N2422" s="6" t="s">
        <v>10</v>
      </c>
      <c r="O2422" t="s">
        <v>14</v>
      </c>
      <c r="P2422">
        <v>4</v>
      </c>
      <c r="Q2422">
        <v>1.4059753954305801E-3</v>
      </c>
    </row>
    <row r="2423" spans="1:17" x14ac:dyDescent="0.4">
      <c r="A2423" s="4" t="s">
        <v>273</v>
      </c>
      <c r="B2423" t="str">
        <f t="shared" si="96"/>
        <v>2020</v>
      </c>
      <c r="C2423" s="6" t="s">
        <v>10</v>
      </c>
      <c r="D2423" t="s">
        <v>14</v>
      </c>
      <c r="E2423">
        <v>5</v>
      </c>
      <c r="F2423">
        <v>1.3789299503585218E-3</v>
      </c>
      <c r="L2423" s="4" t="s">
        <v>273</v>
      </c>
      <c r="M2423" t="str">
        <f t="shared" si="97"/>
        <v>2020</v>
      </c>
      <c r="N2423" s="6" t="s">
        <v>10</v>
      </c>
      <c r="O2423" t="s">
        <v>14</v>
      </c>
      <c r="P2423">
        <v>5</v>
      </c>
      <c r="Q2423">
        <v>1.3789299503585218E-3</v>
      </c>
    </row>
    <row r="2424" spans="1:17" x14ac:dyDescent="0.4">
      <c r="A2424" s="4" t="s">
        <v>274</v>
      </c>
      <c r="B2424" t="str">
        <f t="shared" si="96"/>
        <v>2020</v>
      </c>
      <c r="C2424" s="6" t="s">
        <v>10</v>
      </c>
      <c r="D2424" t="s">
        <v>14</v>
      </c>
      <c r="E2424">
        <v>9</v>
      </c>
      <c r="F2424">
        <v>2.011173184357542E-3</v>
      </c>
      <c r="L2424" s="4" t="s">
        <v>274</v>
      </c>
      <c r="M2424" t="str">
        <f t="shared" si="97"/>
        <v>2020</v>
      </c>
      <c r="N2424" s="6" t="s">
        <v>10</v>
      </c>
      <c r="O2424" t="s">
        <v>14</v>
      </c>
      <c r="P2424">
        <v>9</v>
      </c>
      <c r="Q2424">
        <v>2.011173184357542E-3</v>
      </c>
    </row>
    <row r="2425" spans="1:17" x14ac:dyDescent="0.4">
      <c r="A2425" s="4" t="s">
        <v>275</v>
      </c>
      <c r="B2425" t="str">
        <f t="shared" si="96"/>
        <v>2020</v>
      </c>
      <c r="C2425" s="6" t="s">
        <v>10</v>
      </c>
      <c r="D2425" t="s">
        <v>14</v>
      </c>
      <c r="E2425">
        <v>11</v>
      </c>
      <c r="F2425">
        <v>1.306103063405367E-3</v>
      </c>
      <c r="L2425" s="4" t="s">
        <v>275</v>
      </c>
      <c r="M2425" t="str">
        <f t="shared" si="97"/>
        <v>2020</v>
      </c>
      <c r="N2425" s="6" t="s">
        <v>10</v>
      </c>
      <c r="O2425" t="s">
        <v>14</v>
      </c>
      <c r="P2425">
        <v>11</v>
      </c>
      <c r="Q2425">
        <v>1.306103063405367E-3</v>
      </c>
    </row>
    <row r="2426" spans="1:17" x14ac:dyDescent="0.4">
      <c r="A2426" s="4" t="s">
        <v>276</v>
      </c>
      <c r="B2426" t="str">
        <f t="shared" si="96"/>
        <v>2021</v>
      </c>
      <c r="C2426" s="6" t="s">
        <v>10</v>
      </c>
      <c r="D2426" t="s">
        <v>14</v>
      </c>
      <c r="E2426">
        <v>10</v>
      </c>
      <c r="F2426">
        <v>1.3846579894765993E-3</v>
      </c>
      <c r="L2426" s="4" t="s">
        <v>276</v>
      </c>
      <c r="M2426" t="str">
        <f t="shared" si="97"/>
        <v>2021</v>
      </c>
      <c r="N2426" s="6" t="s">
        <v>10</v>
      </c>
      <c r="O2426" t="s">
        <v>14</v>
      </c>
      <c r="P2426">
        <v>10</v>
      </c>
      <c r="Q2426">
        <v>1.3846579894765993E-3</v>
      </c>
    </row>
    <row r="2427" spans="1:17" x14ac:dyDescent="0.4">
      <c r="A2427" s="4" t="s">
        <v>277</v>
      </c>
      <c r="B2427" t="str">
        <f t="shared" si="96"/>
        <v>2021</v>
      </c>
      <c r="C2427" s="6" t="s">
        <v>10</v>
      </c>
      <c r="D2427" t="s">
        <v>14</v>
      </c>
      <c r="E2427">
        <v>10</v>
      </c>
      <c r="F2427">
        <v>2.0064205457463883E-3</v>
      </c>
      <c r="L2427" s="4" t="s">
        <v>277</v>
      </c>
      <c r="M2427" t="str">
        <f t="shared" si="97"/>
        <v>2021</v>
      </c>
      <c r="N2427" s="6" t="s">
        <v>10</v>
      </c>
      <c r="O2427" t="s">
        <v>14</v>
      </c>
      <c r="P2427">
        <v>10</v>
      </c>
      <c r="Q2427">
        <v>2.0064205457463883E-3</v>
      </c>
    </row>
    <row r="2428" spans="1:17" x14ac:dyDescent="0.4">
      <c r="A2428" s="4" t="s">
        <v>278</v>
      </c>
      <c r="B2428" t="str">
        <f t="shared" si="96"/>
        <v>2021</v>
      </c>
      <c r="C2428" s="6" t="s">
        <v>10</v>
      </c>
      <c r="D2428" t="s">
        <v>14</v>
      </c>
      <c r="E2428">
        <v>14</v>
      </c>
      <c r="F2428">
        <v>1.4788211682687229E-3</v>
      </c>
      <c r="L2428" s="4" t="s">
        <v>278</v>
      </c>
      <c r="M2428" t="str">
        <f t="shared" si="97"/>
        <v>2021</v>
      </c>
      <c r="N2428" s="6" t="s">
        <v>10</v>
      </c>
      <c r="O2428" t="s">
        <v>14</v>
      </c>
      <c r="P2428">
        <v>14</v>
      </c>
      <c r="Q2428">
        <v>1.4788211682687229E-3</v>
      </c>
    </row>
    <row r="2429" spans="1:17" x14ac:dyDescent="0.4">
      <c r="A2429" s="4" t="s">
        <v>279</v>
      </c>
      <c r="B2429" t="str">
        <f t="shared" si="96"/>
        <v>2021</v>
      </c>
      <c r="C2429" s="6" t="s">
        <v>10</v>
      </c>
      <c r="D2429" t="s">
        <v>14</v>
      </c>
      <c r="E2429">
        <v>12</v>
      </c>
      <c r="F2429">
        <v>1.2511729746637473E-3</v>
      </c>
      <c r="L2429" s="4" t="s">
        <v>279</v>
      </c>
      <c r="M2429" t="str">
        <f t="shared" si="97"/>
        <v>2021</v>
      </c>
      <c r="N2429" s="6" t="s">
        <v>10</v>
      </c>
      <c r="O2429" t="s">
        <v>14</v>
      </c>
      <c r="P2429">
        <v>12</v>
      </c>
      <c r="Q2429">
        <v>1.2511729746637473E-3</v>
      </c>
    </row>
    <row r="2430" spans="1:17" x14ac:dyDescent="0.4">
      <c r="A2430" s="4" t="s">
        <v>280</v>
      </c>
      <c r="B2430" t="str">
        <f t="shared" si="96"/>
        <v>2021</v>
      </c>
      <c r="C2430" s="6" t="s">
        <v>10</v>
      </c>
      <c r="D2430" t="s">
        <v>14</v>
      </c>
      <c r="E2430">
        <v>10</v>
      </c>
      <c r="F2430">
        <v>1.2735608762098828E-3</v>
      </c>
      <c r="L2430" s="4" t="s">
        <v>280</v>
      </c>
      <c r="M2430" t="str">
        <f t="shared" si="97"/>
        <v>2021</v>
      </c>
      <c r="N2430" s="6" t="s">
        <v>10</v>
      </c>
      <c r="O2430" t="s">
        <v>14</v>
      </c>
      <c r="P2430">
        <v>10</v>
      </c>
      <c r="Q2430">
        <v>1.2735608762098828E-3</v>
      </c>
    </row>
    <row r="2431" spans="1:17" x14ac:dyDescent="0.4">
      <c r="A2431" s="4" t="s">
        <v>281</v>
      </c>
      <c r="B2431" t="str">
        <f t="shared" si="96"/>
        <v>2021</v>
      </c>
      <c r="C2431" s="6" t="s">
        <v>10</v>
      </c>
      <c r="D2431" t="s">
        <v>14</v>
      </c>
      <c r="E2431">
        <v>10</v>
      </c>
      <c r="F2431">
        <v>1.3544629554381688E-3</v>
      </c>
      <c r="L2431" s="4" t="s">
        <v>281</v>
      </c>
      <c r="M2431" t="str">
        <f t="shared" si="97"/>
        <v>2021</v>
      </c>
      <c r="N2431" s="6" t="s">
        <v>10</v>
      </c>
      <c r="O2431" t="s">
        <v>14</v>
      </c>
      <c r="P2431">
        <v>10</v>
      </c>
      <c r="Q2431">
        <v>1.3544629554381688E-3</v>
      </c>
    </row>
    <row r="2432" spans="1:17" x14ac:dyDescent="0.4">
      <c r="A2432" s="4" t="s">
        <v>282</v>
      </c>
      <c r="B2432" t="str">
        <f t="shared" si="96"/>
        <v>2021</v>
      </c>
      <c r="C2432" s="6" t="s">
        <v>10</v>
      </c>
      <c r="D2432" t="s">
        <v>14</v>
      </c>
      <c r="E2432">
        <v>16</v>
      </c>
      <c r="F2432">
        <v>1.1839573775344087E-3</v>
      </c>
      <c r="L2432" s="4" t="s">
        <v>282</v>
      </c>
      <c r="M2432" t="str">
        <f t="shared" si="97"/>
        <v>2021</v>
      </c>
      <c r="N2432" s="6" t="s">
        <v>10</v>
      </c>
      <c r="O2432" t="s">
        <v>14</v>
      </c>
      <c r="P2432">
        <v>16</v>
      </c>
      <c r="Q2432">
        <v>1.1839573775344087E-3</v>
      </c>
    </row>
    <row r="2433" spans="1:17" x14ac:dyDescent="0.4">
      <c r="A2433" s="4" t="s">
        <v>283</v>
      </c>
      <c r="B2433" t="str">
        <f t="shared" si="96"/>
        <v>2021</v>
      </c>
      <c r="C2433" s="6" t="s">
        <v>10</v>
      </c>
      <c r="D2433" t="s">
        <v>14</v>
      </c>
      <c r="E2433">
        <v>13</v>
      </c>
      <c r="F2433">
        <v>1.3028663058729205E-3</v>
      </c>
      <c r="L2433" s="4" t="s">
        <v>283</v>
      </c>
      <c r="M2433" t="str">
        <f t="shared" si="97"/>
        <v>2021</v>
      </c>
      <c r="N2433" s="6" t="s">
        <v>10</v>
      </c>
      <c r="O2433" t="s">
        <v>14</v>
      </c>
      <c r="P2433">
        <v>13</v>
      </c>
      <c r="Q2433">
        <v>1.3028663058729205E-3</v>
      </c>
    </row>
    <row r="2434" spans="1:17" x14ac:dyDescent="0.4">
      <c r="A2434" s="4" t="s">
        <v>284</v>
      </c>
      <c r="B2434" t="str">
        <f t="shared" si="96"/>
        <v>2021</v>
      </c>
      <c r="C2434" s="6" t="s">
        <v>10</v>
      </c>
      <c r="D2434" t="s">
        <v>14</v>
      </c>
      <c r="E2434">
        <v>36</v>
      </c>
      <c r="F2434">
        <v>3.5647093771660559E-3</v>
      </c>
      <c r="L2434" s="4" t="s">
        <v>284</v>
      </c>
      <c r="M2434" t="str">
        <f t="shared" si="97"/>
        <v>2021</v>
      </c>
      <c r="N2434" s="6" t="s">
        <v>10</v>
      </c>
      <c r="O2434" t="s">
        <v>14</v>
      </c>
      <c r="P2434">
        <v>36</v>
      </c>
      <c r="Q2434">
        <v>3.5647093771660559E-3</v>
      </c>
    </row>
    <row r="2435" spans="1:17" x14ac:dyDescent="0.4">
      <c r="A2435" s="4" t="s">
        <v>285</v>
      </c>
      <c r="B2435" t="str">
        <f t="shared" si="96"/>
        <v>2021</v>
      </c>
      <c r="C2435" s="6" t="s">
        <v>10</v>
      </c>
      <c r="D2435" t="s">
        <v>14</v>
      </c>
      <c r="E2435">
        <v>34</v>
      </c>
      <c r="F2435">
        <v>4.8773490173576245E-3</v>
      </c>
      <c r="L2435" s="4" t="s">
        <v>285</v>
      </c>
      <c r="M2435" t="str">
        <f t="shared" si="97"/>
        <v>2021</v>
      </c>
      <c r="N2435" s="6" t="s">
        <v>10</v>
      </c>
      <c r="O2435" t="s">
        <v>14</v>
      </c>
      <c r="P2435">
        <v>34</v>
      </c>
      <c r="Q2435">
        <v>4.8773490173576245E-3</v>
      </c>
    </row>
    <row r="2436" spans="1:17" x14ac:dyDescent="0.4">
      <c r="A2436" s="4" t="s">
        <v>286</v>
      </c>
      <c r="B2436" t="str">
        <f t="shared" si="96"/>
        <v>2021</v>
      </c>
      <c r="C2436" s="6" t="s">
        <v>10</v>
      </c>
      <c r="D2436" t="s">
        <v>14</v>
      </c>
      <c r="E2436">
        <v>22</v>
      </c>
      <c r="F2436">
        <v>5.107963779893197E-3</v>
      </c>
      <c r="L2436" s="4" t="s">
        <v>286</v>
      </c>
      <c r="M2436" t="str">
        <f t="shared" si="97"/>
        <v>2021</v>
      </c>
      <c r="N2436" s="6" t="s">
        <v>10</v>
      </c>
      <c r="O2436" t="s">
        <v>14</v>
      </c>
      <c r="P2436">
        <v>22</v>
      </c>
      <c r="Q2436">
        <v>5.107963779893197E-3</v>
      </c>
    </row>
    <row r="2437" spans="1:17" x14ac:dyDescent="0.4">
      <c r="A2437" s="4" t="s">
        <v>287</v>
      </c>
      <c r="B2437" t="str">
        <f t="shared" si="96"/>
        <v>2021</v>
      </c>
      <c r="C2437" s="6" t="s">
        <v>10</v>
      </c>
      <c r="D2437" t="s">
        <v>14</v>
      </c>
      <c r="E2437">
        <v>53</v>
      </c>
      <c r="F2437">
        <v>8.8881435519034043E-3</v>
      </c>
      <c r="L2437" s="4" t="s">
        <v>287</v>
      </c>
      <c r="M2437" t="str">
        <f t="shared" si="97"/>
        <v>2021</v>
      </c>
      <c r="N2437" s="6" t="s">
        <v>10</v>
      </c>
      <c r="O2437" t="s">
        <v>14</v>
      </c>
      <c r="P2437">
        <v>53</v>
      </c>
      <c r="Q2437">
        <v>8.8881435519034043E-3</v>
      </c>
    </row>
    <row r="2438" spans="1:17" x14ac:dyDescent="0.4">
      <c r="A2438" s="4" t="s">
        <v>288</v>
      </c>
      <c r="B2438" t="str">
        <f t="shared" si="96"/>
        <v>2022</v>
      </c>
      <c r="C2438" s="6" t="s">
        <v>10</v>
      </c>
      <c r="D2438" t="s">
        <v>14</v>
      </c>
      <c r="E2438">
        <v>67</v>
      </c>
      <c r="F2438">
        <v>1.1633964229901024E-2</v>
      </c>
      <c r="L2438" s="4" t="s">
        <v>288</v>
      </c>
      <c r="M2438" t="str">
        <f t="shared" si="97"/>
        <v>2022</v>
      </c>
      <c r="N2438" s="6" t="s">
        <v>10</v>
      </c>
      <c r="O2438" t="s">
        <v>14</v>
      </c>
      <c r="P2438">
        <v>67</v>
      </c>
      <c r="Q2438">
        <v>1.1633964229901024E-2</v>
      </c>
    </row>
    <row r="2439" spans="1:17" x14ac:dyDescent="0.4">
      <c r="A2439" s="4" t="s">
        <v>289</v>
      </c>
      <c r="B2439" t="str">
        <f t="shared" ref="B2439:B2449" si="98">LEFT(TEXT(A2439,"YYYY"),4)</f>
        <v>2022</v>
      </c>
      <c r="C2439" s="6" t="s">
        <v>10</v>
      </c>
      <c r="D2439" t="s">
        <v>14</v>
      </c>
      <c r="E2439">
        <v>29</v>
      </c>
      <c r="F2439">
        <v>4.6948356807511738E-3</v>
      </c>
      <c r="L2439" s="4" t="s">
        <v>289</v>
      </c>
      <c r="M2439" t="str">
        <f t="shared" ref="M2439:M2449" si="99">LEFT(TEXT(L2439,"YYYY"),4)</f>
        <v>2022</v>
      </c>
      <c r="N2439" s="6" t="s">
        <v>10</v>
      </c>
      <c r="O2439" t="s">
        <v>14</v>
      </c>
      <c r="P2439">
        <v>29</v>
      </c>
      <c r="Q2439">
        <v>4.6948356807511738E-3</v>
      </c>
    </row>
    <row r="2440" spans="1:17" x14ac:dyDescent="0.4">
      <c r="A2440" s="4" t="s">
        <v>290</v>
      </c>
      <c r="B2440" t="str">
        <f t="shared" si="98"/>
        <v>2022</v>
      </c>
      <c r="C2440" s="6" t="s">
        <v>10</v>
      </c>
      <c r="D2440" t="s">
        <v>14</v>
      </c>
      <c r="E2440">
        <v>61</v>
      </c>
      <c r="F2440">
        <v>7.1236716104169095E-3</v>
      </c>
      <c r="L2440" s="4" t="s">
        <v>290</v>
      </c>
      <c r="M2440" t="str">
        <f t="shared" si="99"/>
        <v>2022</v>
      </c>
      <c r="N2440" s="6" t="s">
        <v>10</v>
      </c>
      <c r="O2440" t="s">
        <v>14</v>
      </c>
      <c r="P2440">
        <v>61</v>
      </c>
      <c r="Q2440">
        <v>7.1236716104169095E-3</v>
      </c>
    </row>
    <row r="2441" spans="1:17" x14ac:dyDescent="0.4">
      <c r="A2441" s="4" t="s">
        <v>291</v>
      </c>
      <c r="B2441" t="str">
        <f t="shared" si="98"/>
        <v>2022</v>
      </c>
      <c r="C2441" s="6" t="s">
        <v>10</v>
      </c>
      <c r="D2441" t="s">
        <v>14</v>
      </c>
      <c r="E2441">
        <v>385</v>
      </c>
      <c r="F2441">
        <v>2.8042829048000584E-2</v>
      </c>
      <c r="L2441" s="4" t="s">
        <v>291</v>
      </c>
      <c r="M2441" t="str">
        <f t="shared" si="99"/>
        <v>2022</v>
      </c>
      <c r="N2441" s="6" t="s">
        <v>10</v>
      </c>
      <c r="O2441" t="s">
        <v>14</v>
      </c>
      <c r="P2441">
        <v>385</v>
      </c>
      <c r="Q2441">
        <v>2.8042829048000584E-2</v>
      </c>
    </row>
    <row r="2442" spans="1:17" x14ac:dyDescent="0.4">
      <c r="A2442" s="4" t="s">
        <v>292</v>
      </c>
      <c r="B2442" t="str">
        <f t="shared" si="98"/>
        <v>2022</v>
      </c>
      <c r="C2442" s="6" t="s">
        <v>10</v>
      </c>
      <c r="D2442" t="s">
        <v>14</v>
      </c>
      <c r="E2442">
        <v>497</v>
      </c>
      <c r="F2442">
        <v>2.8042656435140777E-2</v>
      </c>
      <c r="L2442" s="4" t="s">
        <v>292</v>
      </c>
      <c r="M2442" t="str">
        <f t="shared" si="99"/>
        <v>2022</v>
      </c>
      <c r="N2442" s="6" t="s">
        <v>10</v>
      </c>
      <c r="O2442" t="s">
        <v>14</v>
      </c>
      <c r="P2442">
        <v>497</v>
      </c>
      <c r="Q2442">
        <v>2.8042656435140777E-2</v>
      </c>
    </row>
    <row r="2443" spans="1:17" x14ac:dyDescent="0.4">
      <c r="A2443" s="4" t="s">
        <v>293</v>
      </c>
      <c r="B2443" t="str">
        <f t="shared" si="98"/>
        <v>2022</v>
      </c>
      <c r="C2443" s="6" t="s">
        <v>10</v>
      </c>
      <c r="D2443" t="s">
        <v>14</v>
      </c>
      <c r="E2443">
        <v>853</v>
      </c>
      <c r="F2443">
        <v>3.61962148858525E-2</v>
      </c>
      <c r="L2443" s="4" t="s">
        <v>293</v>
      </c>
      <c r="M2443" t="str">
        <f t="shared" si="99"/>
        <v>2022</v>
      </c>
      <c r="N2443" s="6" t="s">
        <v>10</v>
      </c>
      <c r="O2443" t="s">
        <v>14</v>
      </c>
      <c r="P2443">
        <v>853</v>
      </c>
      <c r="Q2443">
        <v>3.61962148858525E-2</v>
      </c>
    </row>
    <row r="2444" spans="1:17" x14ac:dyDescent="0.4">
      <c r="A2444" s="4" t="s">
        <v>294</v>
      </c>
      <c r="B2444" t="str">
        <f t="shared" si="98"/>
        <v>2022</v>
      </c>
      <c r="C2444" s="6" t="s">
        <v>10</v>
      </c>
      <c r="D2444" t="s">
        <v>14</v>
      </c>
      <c r="E2444">
        <v>1424</v>
      </c>
      <c r="F2444">
        <v>4.0120587158031164E-2</v>
      </c>
      <c r="L2444" s="4" t="s">
        <v>294</v>
      </c>
      <c r="M2444" t="str">
        <f t="shared" si="99"/>
        <v>2022</v>
      </c>
      <c r="N2444" s="6" t="s">
        <v>10</v>
      </c>
      <c r="O2444" t="s">
        <v>14</v>
      </c>
      <c r="P2444">
        <v>1424</v>
      </c>
      <c r="Q2444">
        <v>4.0120587158031164E-2</v>
      </c>
    </row>
    <row r="2445" spans="1:17" x14ac:dyDescent="0.4">
      <c r="A2445" s="4" t="s">
        <v>295</v>
      </c>
      <c r="B2445" t="str">
        <f t="shared" si="98"/>
        <v>2022</v>
      </c>
      <c r="C2445" s="6" t="s">
        <v>10</v>
      </c>
      <c r="D2445" t="s">
        <v>14</v>
      </c>
      <c r="E2445">
        <v>1172</v>
      </c>
      <c r="F2445">
        <v>3.4474644075773622E-2</v>
      </c>
      <c r="L2445" s="4" t="s">
        <v>295</v>
      </c>
      <c r="M2445" t="str">
        <f t="shared" si="99"/>
        <v>2022</v>
      </c>
      <c r="N2445" s="6" t="s">
        <v>10</v>
      </c>
      <c r="O2445" t="s">
        <v>14</v>
      </c>
      <c r="P2445">
        <v>1172</v>
      </c>
      <c r="Q2445">
        <v>3.4474644075773622E-2</v>
      </c>
    </row>
    <row r="2446" spans="1:17" x14ac:dyDescent="0.4">
      <c r="A2446" s="4" t="s">
        <v>296</v>
      </c>
      <c r="B2446" t="str">
        <f t="shared" si="98"/>
        <v>2022</v>
      </c>
      <c r="C2446" s="6" t="s">
        <v>10</v>
      </c>
      <c r="D2446" t="s">
        <v>14</v>
      </c>
      <c r="E2446">
        <v>972</v>
      </c>
      <c r="F2446">
        <v>2.6502344857672593E-2</v>
      </c>
      <c r="L2446" s="4" t="s">
        <v>296</v>
      </c>
      <c r="M2446" t="str">
        <f t="shared" si="99"/>
        <v>2022</v>
      </c>
      <c r="N2446" s="6" t="s">
        <v>10</v>
      </c>
      <c r="O2446" t="s">
        <v>14</v>
      </c>
      <c r="P2446">
        <v>972</v>
      </c>
      <c r="Q2446">
        <v>2.6502344857672593E-2</v>
      </c>
    </row>
    <row r="2447" spans="1:17" x14ac:dyDescent="0.4">
      <c r="A2447" s="4" t="s">
        <v>297</v>
      </c>
      <c r="B2447" t="str">
        <f t="shared" si="98"/>
        <v>2022</v>
      </c>
      <c r="C2447" s="6" t="s">
        <v>10</v>
      </c>
      <c r="D2447" t="s">
        <v>14</v>
      </c>
      <c r="E2447">
        <v>849</v>
      </c>
      <c r="F2447">
        <v>2.0016503595426147E-2</v>
      </c>
      <c r="L2447" s="4" t="s">
        <v>297</v>
      </c>
      <c r="M2447" t="str">
        <f t="shared" si="99"/>
        <v>2022</v>
      </c>
      <c r="N2447" s="6" t="s">
        <v>10</v>
      </c>
      <c r="O2447" t="s">
        <v>14</v>
      </c>
      <c r="P2447">
        <v>849</v>
      </c>
      <c r="Q2447">
        <v>2.0016503595426147E-2</v>
      </c>
    </row>
    <row r="2448" spans="1:17" x14ac:dyDescent="0.4">
      <c r="A2448" s="4" t="s">
        <v>298</v>
      </c>
      <c r="B2448" t="str">
        <f t="shared" si="98"/>
        <v>2022</v>
      </c>
      <c r="C2448" s="6" t="s">
        <v>10</v>
      </c>
      <c r="D2448" t="s">
        <v>14</v>
      </c>
      <c r="E2448">
        <v>1220</v>
      </c>
      <c r="F2448">
        <v>2.4643477558275763E-2</v>
      </c>
      <c r="L2448" s="4" t="s">
        <v>298</v>
      </c>
      <c r="M2448" t="str">
        <f t="shared" si="99"/>
        <v>2022</v>
      </c>
      <c r="N2448" s="6" t="s">
        <v>10</v>
      </c>
      <c r="O2448" t="s">
        <v>14</v>
      </c>
      <c r="P2448">
        <v>1220</v>
      </c>
      <c r="Q2448">
        <v>2.4643477558275763E-2</v>
      </c>
    </row>
    <row r="2449" spans="1:17" x14ac:dyDescent="0.4">
      <c r="A2449" s="4" t="s">
        <v>299</v>
      </c>
      <c r="B2449" t="str">
        <f t="shared" si="98"/>
        <v>2022</v>
      </c>
      <c r="C2449" s="6" t="s">
        <v>10</v>
      </c>
      <c r="D2449" t="s">
        <v>14</v>
      </c>
      <c r="E2449">
        <v>1943</v>
      </c>
      <c r="F2449">
        <v>3.1942526468073912E-2</v>
      </c>
      <c r="L2449" s="4" t="s">
        <v>299</v>
      </c>
      <c r="M2449" t="str">
        <f t="shared" si="99"/>
        <v>2022</v>
      </c>
      <c r="N2449" s="6" t="s">
        <v>10</v>
      </c>
      <c r="O2449" t="s">
        <v>14</v>
      </c>
      <c r="P2449">
        <v>1943</v>
      </c>
      <c r="Q2449">
        <v>3.1942526468073912E-2</v>
      </c>
    </row>
    <row r="2450" spans="1:17" x14ac:dyDescent="0.4">
      <c r="A2450" s="4" t="s">
        <v>96</v>
      </c>
      <c r="B2450" t="str">
        <f>LEFT(TEXT(A2450,"YYYY"),4)</f>
        <v>2006</v>
      </c>
      <c r="C2450" s="6" t="s">
        <v>15</v>
      </c>
      <c r="D2450" t="s">
        <v>16</v>
      </c>
      <c r="E2450">
        <v>45402</v>
      </c>
      <c r="F2450">
        <v>0.52749474271241181</v>
      </c>
      <c r="L2450" s="4" t="s">
        <v>96</v>
      </c>
      <c r="M2450" t="str">
        <f>LEFT(TEXT(L2450,"YYYY"),4)</f>
        <v>2006</v>
      </c>
      <c r="N2450" s="6" t="s">
        <v>15</v>
      </c>
      <c r="O2450" t="s">
        <v>16</v>
      </c>
      <c r="P2450">
        <v>45402</v>
      </c>
      <c r="Q2450">
        <v>0.52749474271241181</v>
      </c>
    </row>
    <row r="2451" spans="1:17" x14ac:dyDescent="0.4">
      <c r="A2451" s="4" t="s">
        <v>97</v>
      </c>
      <c r="B2451" t="str">
        <f t="shared" ref="B2451:B2514" si="100">LEFT(TEXT(A2451,"YYYY"),4)</f>
        <v>2006</v>
      </c>
      <c r="C2451" s="6" t="s">
        <v>15</v>
      </c>
      <c r="D2451" t="s">
        <v>16</v>
      </c>
      <c r="E2451">
        <v>44695</v>
      </c>
      <c r="F2451">
        <v>0.52223546457281733</v>
      </c>
      <c r="L2451" s="4" t="s">
        <v>97</v>
      </c>
      <c r="M2451" t="str">
        <f t="shared" ref="M2451:M2514" si="101">LEFT(TEXT(L2451,"YYYY"),4)</f>
        <v>2006</v>
      </c>
      <c r="N2451" s="6" t="s">
        <v>15</v>
      </c>
      <c r="O2451" t="s">
        <v>16</v>
      </c>
      <c r="P2451">
        <v>44695</v>
      </c>
      <c r="Q2451">
        <v>0.52223546457281733</v>
      </c>
    </row>
    <row r="2452" spans="1:17" x14ac:dyDescent="0.4">
      <c r="A2452" s="4" t="s">
        <v>98</v>
      </c>
      <c r="B2452" t="str">
        <f t="shared" si="100"/>
        <v>2006</v>
      </c>
      <c r="C2452" s="6" t="s">
        <v>15</v>
      </c>
      <c r="D2452" t="s">
        <v>16</v>
      </c>
      <c r="E2452">
        <v>62353</v>
      </c>
      <c r="F2452">
        <v>0.63253733160201264</v>
      </c>
      <c r="L2452" s="4" t="s">
        <v>98</v>
      </c>
      <c r="M2452" t="str">
        <f t="shared" si="101"/>
        <v>2006</v>
      </c>
      <c r="N2452" s="6" t="s">
        <v>15</v>
      </c>
      <c r="O2452" t="s">
        <v>16</v>
      </c>
      <c r="P2452">
        <v>62353</v>
      </c>
      <c r="Q2452">
        <v>0.63253733160201264</v>
      </c>
    </row>
    <row r="2453" spans="1:17" x14ac:dyDescent="0.4">
      <c r="A2453" s="4" t="s">
        <v>99</v>
      </c>
      <c r="B2453" t="str">
        <f t="shared" si="100"/>
        <v>2006</v>
      </c>
      <c r="C2453" s="6" t="s">
        <v>15</v>
      </c>
      <c r="D2453" t="s">
        <v>16</v>
      </c>
      <c r="E2453">
        <v>41269</v>
      </c>
      <c r="F2453">
        <v>0.56445502167877126</v>
      </c>
      <c r="L2453" s="4" t="s">
        <v>99</v>
      </c>
      <c r="M2453" t="str">
        <f t="shared" si="101"/>
        <v>2006</v>
      </c>
      <c r="N2453" s="6" t="s">
        <v>15</v>
      </c>
      <c r="O2453" t="s">
        <v>16</v>
      </c>
      <c r="P2453">
        <v>41269</v>
      </c>
      <c r="Q2453">
        <v>0.56445502167877126</v>
      </c>
    </row>
    <row r="2454" spans="1:17" x14ac:dyDescent="0.4">
      <c r="A2454" s="4" t="s">
        <v>100</v>
      </c>
      <c r="B2454" t="str">
        <f t="shared" si="100"/>
        <v>2006</v>
      </c>
      <c r="C2454" s="6" t="s">
        <v>15</v>
      </c>
      <c r="D2454" t="s">
        <v>16</v>
      </c>
      <c r="E2454">
        <v>42907</v>
      </c>
      <c r="F2454">
        <v>0.55571097382497314</v>
      </c>
      <c r="L2454" s="4" t="s">
        <v>100</v>
      </c>
      <c r="M2454" t="str">
        <f t="shared" si="101"/>
        <v>2006</v>
      </c>
      <c r="N2454" s="6" t="s">
        <v>15</v>
      </c>
      <c r="O2454" t="s">
        <v>16</v>
      </c>
      <c r="P2454">
        <v>42907</v>
      </c>
      <c r="Q2454">
        <v>0.55571097382497314</v>
      </c>
    </row>
    <row r="2455" spans="1:17" x14ac:dyDescent="0.4">
      <c r="A2455" s="4" t="s">
        <v>101</v>
      </c>
      <c r="B2455" t="str">
        <f t="shared" si="100"/>
        <v>2006</v>
      </c>
      <c r="C2455" s="6" t="s">
        <v>15</v>
      </c>
      <c r="D2455" t="s">
        <v>16</v>
      </c>
      <c r="E2455">
        <v>43153</v>
      </c>
      <c r="F2455">
        <v>0.54245704013777329</v>
      </c>
      <c r="L2455" s="4" t="s">
        <v>101</v>
      </c>
      <c r="M2455" t="str">
        <f t="shared" si="101"/>
        <v>2006</v>
      </c>
      <c r="N2455" s="6" t="s">
        <v>15</v>
      </c>
      <c r="O2455" t="s">
        <v>16</v>
      </c>
      <c r="P2455">
        <v>43153</v>
      </c>
      <c r="Q2455">
        <v>0.54245704013777329</v>
      </c>
    </row>
    <row r="2456" spans="1:17" x14ac:dyDescent="0.4">
      <c r="A2456" s="4" t="s">
        <v>102</v>
      </c>
      <c r="B2456" t="str">
        <f t="shared" si="100"/>
        <v>2006</v>
      </c>
      <c r="C2456" s="6" t="s">
        <v>15</v>
      </c>
      <c r="D2456" t="s">
        <v>16</v>
      </c>
      <c r="E2456">
        <v>52407</v>
      </c>
      <c r="F2456">
        <v>0.53374139406037402</v>
      </c>
      <c r="L2456" s="4" t="s">
        <v>102</v>
      </c>
      <c r="M2456" t="str">
        <f t="shared" si="101"/>
        <v>2006</v>
      </c>
      <c r="N2456" s="6" t="s">
        <v>15</v>
      </c>
      <c r="O2456" t="s">
        <v>16</v>
      </c>
      <c r="P2456">
        <v>52407</v>
      </c>
      <c r="Q2456">
        <v>0.53374139406037402</v>
      </c>
    </row>
    <row r="2457" spans="1:17" x14ac:dyDescent="0.4">
      <c r="A2457" s="4" t="s">
        <v>103</v>
      </c>
      <c r="B2457" t="str">
        <f t="shared" si="100"/>
        <v>2006</v>
      </c>
      <c r="C2457" s="6" t="s">
        <v>15</v>
      </c>
      <c r="D2457" t="s">
        <v>16</v>
      </c>
      <c r="E2457">
        <v>62970</v>
      </c>
      <c r="F2457">
        <v>0.5836391947503059</v>
      </c>
      <c r="L2457" s="4" t="s">
        <v>103</v>
      </c>
      <c r="M2457" t="str">
        <f t="shared" si="101"/>
        <v>2006</v>
      </c>
      <c r="N2457" s="6" t="s">
        <v>15</v>
      </c>
      <c r="O2457" t="s">
        <v>16</v>
      </c>
      <c r="P2457">
        <v>62970</v>
      </c>
      <c r="Q2457">
        <v>0.5836391947503059</v>
      </c>
    </row>
    <row r="2458" spans="1:17" x14ac:dyDescent="0.4">
      <c r="A2458" s="4" t="s">
        <v>104</v>
      </c>
      <c r="B2458" t="str">
        <f t="shared" si="100"/>
        <v>2006</v>
      </c>
      <c r="C2458" s="6" t="s">
        <v>15</v>
      </c>
      <c r="D2458" t="s">
        <v>16</v>
      </c>
      <c r="E2458">
        <v>51284</v>
      </c>
      <c r="F2458">
        <v>0.63552096758203624</v>
      </c>
      <c r="L2458" s="4" t="s">
        <v>104</v>
      </c>
      <c r="M2458" t="str">
        <f t="shared" si="101"/>
        <v>2006</v>
      </c>
      <c r="N2458" s="6" t="s">
        <v>15</v>
      </c>
      <c r="O2458" t="s">
        <v>16</v>
      </c>
      <c r="P2458">
        <v>51284</v>
      </c>
      <c r="Q2458">
        <v>0.63552096758203624</v>
      </c>
    </row>
    <row r="2459" spans="1:17" x14ac:dyDescent="0.4">
      <c r="A2459" s="4" t="s">
        <v>105</v>
      </c>
      <c r="B2459" t="str">
        <f t="shared" si="100"/>
        <v>2006</v>
      </c>
      <c r="C2459" s="6" t="s">
        <v>15</v>
      </c>
      <c r="D2459" t="s">
        <v>16</v>
      </c>
      <c r="E2459">
        <v>47552</v>
      </c>
      <c r="F2459">
        <v>0.57538357291515418</v>
      </c>
      <c r="L2459" s="4" t="s">
        <v>105</v>
      </c>
      <c r="M2459" t="str">
        <f t="shared" si="101"/>
        <v>2006</v>
      </c>
      <c r="N2459" s="6" t="s">
        <v>15</v>
      </c>
      <c r="O2459" t="s">
        <v>16</v>
      </c>
      <c r="P2459">
        <v>47552</v>
      </c>
      <c r="Q2459">
        <v>0.57538357291515418</v>
      </c>
    </row>
    <row r="2460" spans="1:17" x14ac:dyDescent="0.4">
      <c r="A2460" s="4" t="s">
        <v>106</v>
      </c>
      <c r="B2460" t="str">
        <f t="shared" si="100"/>
        <v>2006</v>
      </c>
      <c r="C2460" s="6" t="s">
        <v>15</v>
      </c>
      <c r="D2460" t="s">
        <v>16</v>
      </c>
      <c r="E2460">
        <v>52047</v>
      </c>
      <c r="F2460">
        <v>0.54272158498435874</v>
      </c>
      <c r="L2460" s="4" t="s">
        <v>106</v>
      </c>
      <c r="M2460" t="str">
        <f t="shared" si="101"/>
        <v>2006</v>
      </c>
      <c r="N2460" s="6" t="s">
        <v>15</v>
      </c>
      <c r="O2460" t="s">
        <v>16</v>
      </c>
      <c r="P2460">
        <v>52047</v>
      </c>
      <c r="Q2460">
        <v>0.54272158498435874</v>
      </c>
    </row>
    <row r="2461" spans="1:17" x14ac:dyDescent="0.4">
      <c r="A2461" s="4" t="s">
        <v>107</v>
      </c>
      <c r="B2461" t="str">
        <f t="shared" si="100"/>
        <v>2006</v>
      </c>
      <c r="C2461" s="6" t="s">
        <v>15</v>
      </c>
      <c r="D2461" t="s">
        <v>16</v>
      </c>
      <c r="E2461">
        <v>48367</v>
      </c>
      <c r="F2461">
        <v>0.57182885449794874</v>
      </c>
      <c r="L2461" s="4" t="s">
        <v>107</v>
      </c>
      <c r="M2461" t="str">
        <f t="shared" si="101"/>
        <v>2006</v>
      </c>
      <c r="N2461" s="6" t="s">
        <v>15</v>
      </c>
      <c r="O2461" t="s">
        <v>16</v>
      </c>
      <c r="P2461">
        <v>48367</v>
      </c>
      <c r="Q2461">
        <v>0.57182885449794874</v>
      </c>
    </row>
    <row r="2462" spans="1:17" x14ac:dyDescent="0.4">
      <c r="A2462" s="4" t="s">
        <v>108</v>
      </c>
      <c r="B2462" t="str">
        <f t="shared" si="100"/>
        <v>2007</v>
      </c>
      <c r="C2462" s="6" t="s">
        <v>15</v>
      </c>
      <c r="D2462" t="s">
        <v>16</v>
      </c>
      <c r="E2462">
        <v>49959</v>
      </c>
      <c r="F2462">
        <v>0.51632939911945264</v>
      </c>
      <c r="L2462" s="4" t="s">
        <v>108</v>
      </c>
      <c r="M2462" t="str">
        <f t="shared" si="101"/>
        <v>2007</v>
      </c>
      <c r="N2462" s="6" t="s">
        <v>15</v>
      </c>
      <c r="O2462" t="s">
        <v>16</v>
      </c>
      <c r="P2462">
        <v>49959</v>
      </c>
      <c r="Q2462">
        <v>0.51632939911945264</v>
      </c>
    </row>
    <row r="2463" spans="1:17" x14ac:dyDescent="0.4">
      <c r="A2463" s="4" t="s">
        <v>109</v>
      </c>
      <c r="B2463" t="str">
        <f t="shared" si="100"/>
        <v>2007</v>
      </c>
      <c r="C2463" s="6" t="s">
        <v>15</v>
      </c>
      <c r="D2463" t="s">
        <v>16</v>
      </c>
      <c r="E2463">
        <v>46920</v>
      </c>
      <c r="F2463">
        <v>0.59824046920821117</v>
      </c>
      <c r="L2463" s="4" t="s">
        <v>109</v>
      </c>
      <c r="M2463" t="str">
        <f t="shared" si="101"/>
        <v>2007</v>
      </c>
      <c r="N2463" s="6" t="s">
        <v>15</v>
      </c>
      <c r="O2463" t="s">
        <v>16</v>
      </c>
      <c r="P2463">
        <v>46920</v>
      </c>
      <c r="Q2463">
        <v>0.59824046920821117</v>
      </c>
    </row>
    <row r="2464" spans="1:17" x14ac:dyDescent="0.4">
      <c r="A2464" s="4" t="s">
        <v>110</v>
      </c>
      <c r="B2464" t="str">
        <f t="shared" si="100"/>
        <v>2007</v>
      </c>
      <c r="C2464" s="6" t="s">
        <v>15</v>
      </c>
      <c r="D2464" t="s">
        <v>16</v>
      </c>
      <c r="E2464">
        <v>58843</v>
      </c>
      <c r="F2464">
        <v>0.58268472857623832</v>
      </c>
      <c r="L2464" s="4" t="s">
        <v>110</v>
      </c>
      <c r="M2464" t="str">
        <f t="shared" si="101"/>
        <v>2007</v>
      </c>
      <c r="N2464" s="6" t="s">
        <v>15</v>
      </c>
      <c r="O2464" t="s">
        <v>16</v>
      </c>
      <c r="P2464">
        <v>58843</v>
      </c>
      <c r="Q2464">
        <v>0.58268472857623832</v>
      </c>
    </row>
    <row r="2465" spans="1:17" x14ac:dyDescent="0.4">
      <c r="A2465" s="4" t="s">
        <v>111</v>
      </c>
      <c r="B2465" t="str">
        <f t="shared" si="100"/>
        <v>2007</v>
      </c>
      <c r="C2465" s="6" t="s">
        <v>15</v>
      </c>
      <c r="D2465" t="s">
        <v>16</v>
      </c>
      <c r="E2465">
        <v>37962</v>
      </c>
      <c r="F2465">
        <v>0.54029973954256272</v>
      </c>
      <c r="L2465" s="4" t="s">
        <v>111</v>
      </c>
      <c r="M2465" t="str">
        <f t="shared" si="101"/>
        <v>2007</v>
      </c>
      <c r="N2465" s="6" t="s">
        <v>15</v>
      </c>
      <c r="O2465" t="s">
        <v>16</v>
      </c>
      <c r="P2465">
        <v>37962</v>
      </c>
      <c r="Q2465">
        <v>0.54029973954256272</v>
      </c>
    </row>
    <row r="2466" spans="1:17" x14ac:dyDescent="0.4">
      <c r="A2466" s="4" t="s">
        <v>112</v>
      </c>
      <c r="B2466" t="str">
        <f t="shared" si="100"/>
        <v>2007</v>
      </c>
      <c r="C2466" s="6" t="s">
        <v>15</v>
      </c>
      <c r="D2466" t="s">
        <v>16</v>
      </c>
      <c r="E2466">
        <v>38813</v>
      </c>
      <c r="F2466">
        <v>0.52941497415192396</v>
      </c>
      <c r="L2466" s="4" t="s">
        <v>112</v>
      </c>
      <c r="M2466" t="str">
        <f t="shared" si="101"/>
        <v>2007</v>
      </c>
      <c r="N2466" s="6" t="s">
        <v>15</v>
      </c>
      <c r="O2466" t="s">
        <v>16</v>
      </c>
      <c r="P2466">
        <v>38813</v>
      </c>
      <c r="Q2466">
        <v>0.52941497415192396</v>
      </c>
    </row>
    <row r="2467" spans="1:17" x14ac:dyDescent="0.4">
      <c r="A2467" s="4" t="s">
        <v>113</v>
      </c>
      <c r="B2467" t="str">
        <f t="shared" si="100"/>
        <v>2007</v>
      </c>
      <c r="C2467" s="6" t="s">
        <v>15</v>
      </c>
      <c r="D2467" t="s">
        <v>16</v>
      </c>
      <c r="E2467">
        <v>41289</v>
      </c>
      <c r="F2467">
        <v>0.52006499395405081</v>
      </c>
      <c r="L2467" s="4" t="s">
        <v>113</v>
      </c>
      <c r="M2467" t="str">
        <f t="shared" si="101"/>
        <v>2007</v>
      </c>
      <c r="N2467" s="6" t="s">
        <v>15</v>
      </c>
      <c r="O2467" t="s">
        <v>16</v>
      </c>
      <c r="P2467">
        <v>41289</v>
      </c>
      <c r="Q2467">
        <v>0.52006499395405081</v>
      </c>
    </row>
    <row r="2468" spans="1:17" x14ac:dyDescent="0.4">
      <c r="A2468" s="4" t="s">
        <v>114</v>
      </c>
      <c r="B2468" t="str">
        <f t="shared" si="100"/>
        <v>2007</v>
      </c>
      <c r="C2468" s="6" t="s">
        <v>15</v>
      </c>
      <c r="D2468" t="s">
        <v>16</v>
      </c>
      <c r="E2468">
        <v>49234</v>
      </c>
      <c r="F2468">
        <v>0.51604720877093679</v>
      </c>
      <c r="L2468" s="4" t="s">
        <v>114</v>
      </c>
      <c r="M2468" t="str">
        <f t="shared" si="101"/>
        <v>2007</v>
      </c>
      <c r="N2468" s="6" t="s">
        <v>15</v>
      </c>
      <c r="O2468" t="s">
        <v>16</v>
      </c>
      <c r="P2468">
        <v>49234</v>
      </c>
      <c r="Q2468">
        <v>0.51604720877093679</v>
      </c>
    </row>
    <row r="2469" spans="1:17" x14ac:dyDescent="0.4">
      <c r="A2469" s="4" t="s">
        <v>115</v>
      </c>
      <c r="B2469" t="str">
        <f t="shared" si="100"/>
        <v>2007</v>
      </c>
      <c r="C2469" s="6" t="s">
        <v>15</v>
      </c>
      <c r="D2469" t="s">
        <v>16</v>
      </c>
      <c r="E2469">
        <v>58288</v>
      </c>
      <c r="F2469">
        <v>0.55890841795395485</v>
      </c>
      <c r="L2469" s="4" t="s">
        <v>115</v>
      </c>
      <c r="M2469" t="str">
        <f t="shared" si="101"/>
        <v>2007</v>
      </c>
      <c r="N2469" s="6" t="s">
        <v>15</v>
      </c>
      <c r="O2469" t="s">
        <v>16</v>
      </c>
      <c r="P2469">
        <v>58288</v>
      </c>
      <c r="Q2469">
        <v>0.55890841795395485</v>
      </c>
    </row>
    <row r="2470" spans="1:17" x14ac:dyDescent="0.4">
      <c r="A2470" s="4" t="s">
        <v>116</v>
      </c>
      <c r="B2470" t="str">
        <f t="shared" si="100"/>
        <v>2007</v>
      </c>
      <c r="C2470" s="6" t="s">
        <v>15</v>
      </c>
      <c r="D2470" t="s">
        <v>16</v>
      </c>
      <c r="E2470">
        <v>54186</v>
      </c>
      <c r="F2470">
        <v>0.64106477373558124</v>
      </c>
      <c r="L2470" s="4" t="s">
        <v>116</v>
      </c>
      <c r="M2470" t="str">
        <f t="shared" si="101"/>
        <v>2007</v>
      </c>
      <c r="N2470" s="6" t="s">
        <v>15</v>
      </c>
      <c r="O2470" t="s">
        <v>16</v>
      </c>
      <c r="P2470">
        <v>54186</v>
      </c>
      <c r="Q2470">
        <v>0.64106477373558124</v>
      </c>
    </row>
    <row r="2471" spans="1:17" x14ac:dyDescent="0.4">
      <c r="A2471" s="4" t="s">
        <v>117</v>
      </c>
      <c r="B2471" t="str">
        <f t="shared" si="100"/>
        <v>2007</v>
      </c>
      <c r="C2471" s="6" t="s">
        <v>15</v>
      </c>
      <c r="D2471" t="s">
        <v>16</v>
      </c>
      <c r="E2471">
        <v>51825</v>
      </c>
      <c r="F2471">
        <v>0.60755442491881695</v>
      </c>
      <c r="L2471" s="4" t="s">
        <v>117</v>
      </c>
      <c r="M2471" t="str">
        <f t="shared" si="101"/>
        <v>2007</v>
      </c>
      <c r="N2471" s="6" t="s">
        <v>15</v>
      </c>
      <c r="O2471" t="s">
        <v>16</v>
      </c>
      <c r="P2471">
        <v>51825</v>
      </c>
      <c r="Q2471">
        <v>0.60755442491881695</v>
      </c>
    </row>
    <row r="2472" spans="1:17" x14ac:dyDescent="0.4">
      <c r="A2472" s="4" t="s">
        <v>118</v>
      </c>
      <c r="B2472" t="str">
        <f t="shared" si="100"/>
        <v>2007</v>
      </c>
      <c r="C2472" s="6" t="s">
        <v>15</v>
      </c>
      <c r="D2472" t="s">
        <v>16</v>
      </c>
      <c r="E2472">
        <v>53784</v>
      </c>
      <c r="F2472">
        <v>0.54504550153022968</v>
      </c>
      <c r="L2472" s="4" t="s">
        <v>118</v>
      </c>
      <c r="M2472" t="str">
        <f t="shared" si="101"/>
        <v>2007</v>
      </c>
      <c r="N2472" s="6" t="s">
        <v>15</v>
      </c>
      <c r="O2472" t="s">
        <v>16</v>
      </c>
      <c r="P2472">
        <v>53784</v>
      </c>
      <c r="Q2472">
        <v>0.54504550153022968</v>
      </c>
    </row>
    <row r="2473" spans="1:17" x14ac:dyDescent="0.4">
      <c r="A2473" s="4" t="s">
        <v>119</v>
      </c>
      <c r="B2473" t="str">
        <f t="shared" si="100"/>
        <v>2007</v>
      </c>
      <c r="C2473" s="6" t="s">
        <v>15</v>
      </c>
      <c r="D2473" t="s">
        <v>16</v>
      </c>
      <c r="E2473">
        <v>53411</v>
      </c>
      <c r="F2473">
        <v>0.56413912565881896</v>
      </c>
      <c r="L2473" s="4" t="s">
        <v>119</v>
      </c>
      <c r="M2473" t="str">
        <f t="shared" si="101"/>
        <v>2007</v>
      </c>
      <c r="N2473" s="6" t="s">
        <v>15</v>
      </c>
      <c r="O2473" t="s">
        <v>16</v>
      </c>
      <c r="P2473">
        <v>53411</v>
      </c>
      <c r="Q2473">
        <v>0.56413912565881896</v>
      </c>
    </row>
    <row r="2474" spans="1:17" x14ac:dyDescent="0.4">
      <c r="A2474" s="4" t="s">
        <v>120</v>
      </c>
      <c r="B2474" t="str">
        <f t="shared" si="100"/>
        <v>2008</v>
      </c>
      <c r="C2474" s="6" t="s">
        <v>15</v>
      </c>
      <c r="D2474" t="s">
        <v>16</v>
      </c>
      <c r="E2474">
        <v>52973</v>
      </c>
      <c r="F2474">
        <v>0.51201430504542822</v>
      </c>
      <c r="L2474" s="4" t="s">
        <v>120</v>
      </c>
      <c r="M2474" t="str">
        <f t="shared" si="101"/>
        <v>2008</v>
      </c>
      <c r="N2474" s="6" t="s">
        <v>15</v>
      </c>
      <c r="O2474" t="s">
        <v>16</v>
      </c>
      <c r="P2474">
        <v>52973</v>
      </c>
      <c r="Q2474">
        <v>0.51201430504542822</v>
      </c>
    </row>
    <row r="2475" spans="1:17" x14ac:dyDescent="0.4">
      <c r="A2475" s="4" t="s">
        <v>121</v>
      </c>
      <c r="B2475" t="str">
        <f t="shared" si="100"/>
        <v>2008</v>
      </c>
      <c r="C2475" s="6" t="s">
        <v>15</v>
      </c>
      <c r="D2475" t="s">
        <v>16</v>
      </c>
      <c r="E2475">
        <v>47449</v>
      </c>
      <c r="F2475">
        <v>0.53628020524876241</v>
      </c>
      <c r="L2475" s="4" t="s">
        <v>121</v>
      </c>
      <c r="M2475" t="str">
        <f t="shared" si="101"/>
        <v>2008</v>
      </c>
      <c r="N2475" s="6" t="s">
        <v>15</v>
      </c>
      <c r="O2475" t="s">
        <v>16</v>
      </c>
      <c r="P2475">
        <v>47449</v>
      </c>
      <c r="Q2475">
        <v>0.53628020524876241</v>
      </c>
    </row>
    <row r="2476" spans="1:17" x14ac:dyDescent="0.4">
      <c r="A2476" s="4" t="s">
        <v>122</v>
      </c>
      <c r="B2476" t="str">
        <f t="shared" si="100"/>
        <v>2008</v>
      </c>
      <c r="C2476" s="6" t="s">
        <v>15</v>
      </c>
      <c r="D2476" t="s">
        <v>16</v>
      </c>
      <c r="E2476">
        <v>57364</v>
      </c>
      <c r="F2476">
        <v>0.59091236853219609</v>
      </c>
      <c r="L2476" s="4" t="s">
        <v>122</v>
      </c>
      <c r="M2476" t="str">
        <f t="shared" si="101"/>
        <v>2008</v>
      </c>
      <c r="N2476" s="6" t="s">
        <v>15</v>
      </c>
      <c r="O2476" t="s">
        <v>16</v>
      </c>
      <c r="P2476">
        <v>57364</v>
      </c>
      <c r="Q2476">
        <v>0.59091236853219609</v>
      </c>
    </row>
    <row r="2477" spans="1:17" x14ac:dyDescent="0.4">
      <c r="A2477" s="4" t="s">
        <v>123</v>
      </c>
      <c r="B2477" t="str">
        <f t="shared" si="100"/>
        <v>2008</v>
      </c>
      <c r="C2477" s="6" t="s">
        <v>15</v>
      </c>
      <c r="D2477" t="s">
        <v>16</v>
      </c>
      <c r="E2477">
        <v>36301</v>
      </c>
      <c r="F2477">
        <v>0.51629190311615536</v>
      </c>
      <c r="L2477" s="4" t="s">
        <v>123</v>
      </c>
      <c r="M2477" t="str">
        <f t="shared" si="101"/>
        <v>2008</v>
      </c>
      <c r="N2477" s="6" t="s">
        <v>15</v>
      </c>
      <c r="O2477" t="s">
        <v>16</v>
      </c>
      <c r="P2477">
        <v>36301</v>
      </c>
      <c r="Q2477">
        <v>0.51629190311615536</v>
      </c>
    </row>
    <row r="2478" spans="1:17" x14ac:dyDescent="0.4">
      <c r="A2478" s="4" t="s">
        <v>124</v>
      </c>
      <c r="B2478" t="str">
        <f t="shared" si="100"/>
        <v>2008</v>
      </c>
      <c r="C2478" s="6" t="s">
        <v>15</v>
      </c>
      <c r="D2478" t="s">
        <v>16</v>
      </c>
      <c r="E2478">
        <v>42382</v>
      </c>
      <c r="F2478">
        <v>0.53739253924378061</v>
      </c>
      <c r="L2478" s="4" t="s">
        <v>124</v>
      </c>
      <c r="M2478" t="str">
        <f t="shared" si="101"/>
        <v>2008</v>
      </c>
      <c r="N2478" s="6" t="s">
        <v>15</v>
      </c>
      <c r="O2478" t="s">
        <v>16</v>
      </c>
      <c r="P2478">
        <v>42382</v>
      </c>
      <c r="Q2478">
        <v>0.53739253924378061</v>
      </c>
    </row>
    <row r="2479" spans="1:17" x14ac:dyDescent="0.4">
      <c r="A2479" s="4" t="s">
        <v>125</v>
      </c>
      <c r="B2479" t="str">
        <f t="shared" si="100"/>
        <v>2008</v>
      </c>
      <c r="C2479" s="6" t="s">
        <v>15</v>
      </c>
      <c r="D2479" t="s">
        <v>16</v>
      </c>
      <c r="E2479">
        <v>40879</v>
      </c>
      <c r="F2479">
        <v>0.53123416199919427</v>
      </c>
      <c r="L2479" s="4" t="s">
        <v>125</v>
      </c>
      <c r="M2479" t="str">
        <f t="shared" si="101"/>
        <v>2008</v>
      </c>
      <c r="N2479" s="6" t="s">
        <v>15</v>
      </c>
      <c r="O2479" t="s">
        <v>16</v>
      </c>
      <c r="P2479">
        <v>40879</v>
      </c>
      <c r="Q2479">
        <v>0.53123416199919427</v>
      </c>
    </row>
    <row r="2480" spans="1:17" x14ac:dyDescent="0.4">
      <c r="A2480" s="4" t="s">
        <v>126</v>
      </c>
      <c r="B2480" t="str">
        <f t="shared" si="100"/>
        <v>2008</v>
      </c>
      <c r="C2480" s="6" t="s">
        <v>15</v>
      </c>
      <c r="D2480" t="s">
        <v>16</v>
      </c>
      <c r="E2480">
        <v>47659</v>
      </c>
      <c r="F2480">
        <v>0.54564084950483716</v>
      </c>
      <c r="L2480" s="4" t="s">
        <v>126</v>
      </c>
      <c r="M2480" t="str">
        <f t="shared" si="101"/>
        <v>2008</v>
      </c>
      <c r="N2480" s="6" t="s">
        <v>15</v>
      </c>
      <c r="O2480" t="s">
        <v>16</v>
      </c>
      <c r="P2480">
        <v>47659</v>
      </c>
      <c r="Q2480">
        <v>0.54564084950483716</v>
      </c>
    </row>
    <row r="2481" spans="1:17" x14ac:dyDescent="0.4">
      <c r="A2481" s="4" t="s">
        <v>127</v>
      </c>
      <c r="B2481" t="str">
        <f t="shared" si="100"/>
        <v>2008</v>
      </c>
      <c r="C2481" s="6" t="s">
        <v>15</v>
      </c>
      <c r="D2481" t="s">
        <v>16</v>
      </c>
      <c r="E2481">
        <v>53699</v>
      </c>
      <c r="F2481">
        <v>0.55873019176143757</v>
      </c>
      <c r="L2481" s="4" t="s">
        <v>127</v>
      </c>
      <c r="M2481" t="str">
        <f t="shared" si="101"/>
        <v>2008</v>
      </c>
      <c r="N2481" s="6" t="s">
        <v>15</v>
      </c>
      <c r="O2481" t="s">
        <v>16</v>
      </c>
      <c r="P2481">
        <v>53699</v>
      </c>
      <c r="Q2481">
        <v>0.55873019176143757</v>
      </c>
    </row>
    <row r="2482" spans="1:17" x14ac:dyDescent="0.4">
      <c r="A2482" s="4" t="s">
        <v>128</v>
      </c>
      <c r="B2482" t="str">
        <f t="shared" si="100"/>
        <v>2008</v>
      </c>
      <c r="C2482" s="6" t="s">
        <v>15</v>
      </c>
      <c r="D2482" t="s">
        <v>16</v>
      </c>
      <c r="E2482">
        <v>48771</v>
      </c>
      <c r="F2482">
        <v>0.65270807403541176</v>
      </c>
      <c r="L2482" s="4" t="s">
        <v>128</v>
      </c>
      <c r="M2482" t="str">
        <f t="shared" si="101"/>
        <v>2008</v>
      </c>
      <c r="N2482" s="6" t="s">
        <v>15</v>
      </c>
      <c r="O2482" t="s">
        <v>16</v>
      </c>
      <c r="P2482">
        <v>48771</v>
      </c>
      <c r="Q2482">
        <v>0.65270807403541176</v>
      </c>
    </row>
    <row r="2483" spans="1:17" x14ac:dyDescent="0.4">
      <c r="A2483" s="4" t="s">
        <v>129</v>
      </c>
      <c r="B2483" t="str">
        <f t="shared" si="100"/>
        <v>2008</v>
      </c>
      <c r="C2483" s="6" t="s">
        <v>15</v>
      </c>
      <c r="D2483" t="s">
        <v>16</v>
      </c>
      <c r="E2483">
        <v>47736</v>
      </c>
      <c r="F2483">
        <v>0.60618682379235023</v>
      </c>
      <c r="L2483" s="4" t="s">
        <v>129</v>
      </c>
      <c r="M2483" t="str">
        <f t="shared" si="101"/>
        <v>2008</v>
      </c>
      <c r="N2483" s="6" t="s">
        <v>15</v>
      </c>
      <c r="O2483" t="s">
        <v>16</v>
      </c>
      <c r="P2483">
        <v>47736</v>
      </c>
      <c r="Q2483">
        <v>0.60618682379235023</v>
      </c>
    </row>
    <row r="2484" spans="1:17" x14ac:dyDescent="0.4">
      <c r="A2484" s="4" t="s">
        <v>130</v>
      </c>
      <c r="B2484" t="str">
        <f t="shared" si="100"/>
        <v>2008</v>
      </c>
      <c r="C2484" s="6" t="s">
        <v>15</v>
      </c>
      <c r="D2484" t="s">
        <v>16</v>
      </c>
      <c r="E2484">
        <v>48225</v>
      </c>
      <c r="F2484">
        <v>0.66295038697881581</v>
      </c>
      <c r="L2484" s="4" t="s">
        <v>130</v>
      </c>
      <c r="M2484" t="str">
        <f t="shared" si="101"/>
        <v>2008</v>
      </c>
      <c r="N2484" s="6" t="s">
        <v>15</v>
      </c>
      <c r="O2484" t="s">
        <v>16</v>
      </c>
      <c r="P2484">
        <v>48225</v>
      </c>
      <c r="Q2484">
        <v>0.66295038697881581</v>
      </c>
    </row>
    <row r="2485" spans="1:17" x14ac:dyDescent="0.4">
      <c r="A2485" s="4" t="s">
        <v>131</v>
      </c>
      <c r="B2485" t="str">
        <f t="shared" si="100"/>
        <v>2008</v>
      </c>
      <c r="C2485" s="6" t="s">
        <v>15</v>
      </c>
      <c r="D2485" t="s">
        <v>16</v>
      </c>
      <c r="E2485">
        <v>47602</v>
      </c>
      <c r="F2485">
        <v>0.68038820519417409</v>
      </c>
      <c r="L2485" s="4" t="s">
        <v>131</v>
      </c>
      <c r="M2485" t="str">
        <f t="shared" si="101"/>
        <v>2008</v>
      </c>
      <c r="N2485" s="6" t="s">
        <v>15</v>
      </c>
      <c r="O2485" t="s">
        <v>16</v>
      </c>
      <c r="P2485">
        <v>47602</v>
      </c>
      <c r="Q2485">
        <v>0.68038820519417409</v>
      </c>
    </row>
    <row r="2486" spans="1:17" x14ac:dyDescent="0.4">
      <c r="A2486" s="4" t="s">
        <v>132</v>
      </c>
      <c r="B2486" t="str">
        <f t="shared" si="100"/>
        <v>2009</v>
      </c>
      <c r="C2486" s="6" t="s">
        <v>15</v>
      </c>
      <c r="D2486" t="s">
        <v>16</v>
      </c>
      <c r="E2486">
        <v>38382</v>
      </c>
      <c r="F2486">
        <v>0.60025335064041407</v>
      </c>
      <c r="L2486" s="4" t="s">
        <v>132</v>
      </c>
      <c r="M2486" t="str">
        <f t="shared" si="101"/>
        <v>2009</v>
      </c>
      <c r="N2486" s="6" t="s">
        <v>15</v>
      </c>
      <c r="O2486" t="s">
        <v>16</v>
      </c>
      <c r="P2486">
        <v>38382</v>
      </c>
      <c r="Q2486">
        <v>0.60025335064041407</v>
      </c>
    </row>
    <row r="2487" spans="1:17" x14ac:dyDescent="0.4">
      <c r="A2487" s="4" t="s">
        <v>133</v>
      </c>
      <c r="B2487" t="str">
        <f t="shared" si="100"/>
        <v>2009</v>
      </c>
      <c r="C2487" s="6" t="s">
        <v>15</v>
      </c>
      <c r="D2487" t="s">
        <v>16</v>
      </c>
      <c r="E2487">
        <v>42807</v>
      </c>
      <c r="F2487">
        <v>0.60929160083692724</v>
      </c>
      <c r="L2487" s="4" t="s">
        <v>133</v>
      </c>
      <c r="M2487" t="str">
        <f t="shared" si="101"/>
        <v>2009</v>
      </c>
      <c r="N2487" s="6" t="s">
        <v>15</v>
      </c>
      <c r="O2487" t="s">
        <v>16</v>
      </c>
      <c r="P2487">
        <v>42807</v>
      </c>
      <c r="Q2487">
        <v>0.60929160083692724</v>
      </c>
    </row>
    <row r="2488" spans="1:17" x14ac:dyDescent="0.4">
      <c r="A2488" s="4" t="s">
        <v>134</v>
      </c>
      <c r="B2488" t="str">
        <f t="shared" si="100"/>
        <v>2009</v>
      </c>
      <c r="C2488" s="6" t="s">
        <v>15</v>
      </c>
      <c r="D2488" t="s">
        <v>16</v>
      </c>
      <c r="E2488">
        <v>46797</v>
      </c>
      <c r="F2488">
        <v>0.69197669604305911</v>
      </c>
      <c r="L2488" s="4" t="s">
        <v>134</v>
      </c>
      <c r="M2488" t="str">
        <f t="shared" si="101"/>
        <v>2009</v>
      </c>
      <c r="N2488" s="6" t="s">
        <v>15</v>
      </c>
      <c r="O2488" t="s">
        <v>16</v>
      </c>
      <c r="P2488">
        <v>46797</v>
      </c>
      <c r="Q2488">
        <v>0.69197669604305911</v>
      </c>
    </row>
    <row r="2489" spans="1:17" x14ac:dyDescent="0.4">
      <c r="A2489" s="4" t="s">
        <v>135</v>
      </c>
      <c r="B2489" t="str">
        <f t="shared" si="100"/>
        <v>2009</v>
      </c>
      <c r="C2489" s="6" t="s">
        <v>15</v>
      </c>
      <c r="D2489" t="s">
        <v>16</v>
      </c>
      <c r="E2489">
        <v>31633</v>
      </c>
      <c r="F2489">
        <v>0.59669143999698193</v>
      </c>
      <c r="L2489" s="4" t="s">
        <v>135</v>
      </c>
      <c r="M2489" t="str">
        <f t="shared" si="101"/>
        <v>2009</v>
      </c>
      <c r="N2489" s="6" t="s">
        <v>15</v>
      </c>
      <c r="O2489" t="s">
        <v>16</v>
      </c>
      <c r="P2489">
        <v>31633</v>
      </c>
      <c r="Q2489">
        <v>0.59669143999698193</v>
      </c>
    </row>
    <row r="2490" spans="1:17" x14ac:dyDescent="0.4">
      <c r="A2490" s="4" t="s">
        <v>136</v>
      </c>
      <c r="B2490" t="str">
        <f t="shared" si="100"/>
        <v>2009</v>
      </c>
      <c r="C2490" s="6" t="s">
        <v>15</v>
      </c>
      <c r="D2490" t="s">
        <v>16</v>
      </c>
      <c r="E2490">
        <v>29800</v>
      </c>
      <c r="F2490">
        <v>0.57606804562149627</v>
      </c>
      <c r="L2490" s="4" t="s">
        <v>136</v>
      </c>
      <c r="M2490" t="str">
        <f t="shared" si="101"/>
        <v>2009</v>
      </c>
      <c r="N2490" s="6" t="s">
        <v>15</v>
      </c>
      <c r="O2490" t="s">
        <v>16</v>
      </c>
      <c r="P2490">
        <v>29800</v>
      </c>
      <c r="Q2490">
        <v>0.57606804562149627</v>
      </c>
    </row>
    <row r="2491" spans="1:17" x14ac:dyDescent="0.4">
      <c r="A2491" s="4" t="s">
        <v>137</v>
      </c>
      <c r="B2491" t="str">
        <f t="shared" si="100"/>
        <v>2009</v>
      </c>
      <c r="C2491" s="6" t="s">
        <v>15</v>
      </c>
      <c r="D2491" t="s">
        <v>16</v>
      </c>
      <c r="E2491">
        <v>28060</v>
      </c>
      <c r="F2491">
        <v>0.57013979193758124</v>
      </c>
      <c r="L2491" s="4" t="s">
        <v>137</v>
      </c>
      <c r="M2491" t="str">
        <f t="shared" si="101"/>
        <v>2009</v>
      </c>
      <c r="N2491" s="6" t="s">
        <v>15</v>
      </c>
      <c r="O2491" t="s">
        <v>16</v>
      </c>
      <c r="P2491">
        <v>28060</v>
      </c>
      <c r="Q2491">
        <v>0.57013979193758124</v>
      </c>
    </row>
    <row r="2492" spans="1:17" x14ac:dyDescent="0.4">
      <c r="A2492" s="4" t="s">
        <v>138</v>
      </c>
      <c r="B2492" t="str">
        <f t="shared" si="100"/>
        <v>2009</v>
      </c>
      <c r="C2492" s="6" t="s">
        <v>15</v>
      </c>
      <c r="D2492" t="s">
        <v>16</v>
      </c>
      <c r="E2492">
        <v>46633</v>
      </c>
      <c r="F2492">
        <v>0.6047515918610834</v>
      </c>
      <c r="L2492" s="4" t="s">
        <v>138</v>
      </c>
      <c r="M2492" t="str">
        <f t="shared" si="101"/>
        <v>2009</v>
      </c>
      <c r="N2492" s="6" t="s">
        <v>15</v>
      </c>
      <c r="O2492" t="s">
        <v>16</v>
      </c>
      <c r="P2492">
        <v>46633</v>
      </c>
      <c r="Q2492">
        <v>0.6047515918610834</v>
      </c>
    </row>
    <row r="2493" spans="1:17" x14ac:dyDescent="0.4">
      <c r="A2493" s="4" t="s">
        <v>139</v>
      </c>
      <c r="B2493" t="str">
        <f t="shared" si="100"/>
        <v>2009</v>
      </c>
      <c r="C2493" s="6" t="s">
        <v>15</v>
      </c>
      <c r="D2493" t="s">
        <v>16</v>
      </c>
      <c r="E2493">
        <v>50698</v>
      </c>
      <c r="F2493">
        <v>0.61026048437575231</v>
      </c>
      <c r="L2493" s="4" t="s">
        <v>139</v>
      </c>
      <c r="M2493" t="str">
        <f t="shared" si="101"/>
        <v>2009</v>
      </c>
      <c r="N2493" s="6" t="s">
        <v>15</v>
      </c>
      <c r="O2493" t="s">
        <v>16</v>
      </c>
      <c r="P2493">
        <v>50698</v>
      </c>
      <c r="Q2493">
        <v>0.61026048437575231</v>
      </c>
    </row>
    <row r="2494" spans="1:17" x14ac:dyDescent="0.4">
      <c r="A2494" s="4" t="s">
        <v>140</v>
      </c>
      <c r="B2494" t="str">
        <f t="shared" si="100"/>
        <v>2009</v>
      </c>
      <c r="C2494" s="6" t="s">
        <v>15</v>
      </c>
      <c r="D2494" t="s">
        <v>16</v>
      </c>
      <c r="E2494">
        <v>52561</v>
      </c>
      <c r="F2494">
        <v>0.76921163161668937</v>
      </c>
      <c r="L2494" s="4" t="s">
        <v>140</v>
      </c>
      <c r="M2494" t="str">
        <f t="shared" si="101"/>
        <v>2009</v>
      </c>
      <c r="N2494" s="6" t="s">
        <v>15</v>
      </c>
      <c r="O2494" t="s">
        <v>16</v>
      </c>
      <c r="P2494">
        <v>52561</v>
      </c>
      <c r="Q2494">
        <v>0.76921163161668937</v>
      </c>
    </row>
    <row r="2495" spans="1:17" x14ac:dyDescent="0.4">
      <c r="A2495" s="4" t="s">
        <v>141</v>
      </c>
      <c r="B2495" t="str">
        <f t="shared" si="100"/>
        <v>2009</v>
      </c>
      <c r="C2495" s="6" t="s">
        <v>15</v>
      </c>
      <c r="D2495" t="s">
        <v>16</v>
      </c>
      <c r="E2495">
        <v>43247</v>
      </c>
      <c r="F2495">
        <v>0.72826013741075035</v>
      </c>
      <c r="L2495" s="4" t="s">
        <v>141</v>
      </c>
      <c r="M2495" t="str">
        <f t="shared" si="101"/>
        <v>2009</v>
      </c>
      <c r="N2495" s="6" t="s">
        <v>15</v>
      </c>
      <c r="O2495" t="s">
        <v>16</v>
      </c>
      <c r="P2495">
        <v>43247</v>
      </c>
      <c r="Q2495">
        <v>0.72826013741075035</v>
      </c>
    </row>
    <row r="2496" spans="1:17" x14ac:dyDescent="0.4">
      <c r="A2496" s="4" t="s">
        <v>142</v>
      </c>
      <c r="B2496" t="str">
        <f t="shared" si="100"/>
        <v>2009</v>
      </c>
      <c r="C2496" s="6" t="s">
        <v>15</v>
      </c>
      <c r="D2496" t="s">
        <v>16</v>
      </c>
      <c r="E2496">
        <v>38949</v>
      </c>
      <c r="F2496">
        <v>0.6645112858922082</v>
      </c>
      <c r="L2496" s="4" t="s">
        <v>142</v>
      </c>
      <c r="M2496" t="str">
        <f t="shared" si="101"/>
        <v>2009</v>
      </c>
      <c r="N2496" s="6" t="s">
        <v>15</v>
      </c>
      <c r="O2496" t="s">
        <v>16</v>
      </c>
      <c r="P2496">
        <v>38949</v>
      </c>
      <c r="Q2496">
        <v>0.6645112858922082</v>
      </c>
    </row>
    <row r="2497" spans="1:17" x14ac:dyDescent="0.4">
      <c r="A2497" s="4" t="s">
        <v>143</v>
      </c>
      <c r="B2497" t="str">
        <f t="shared" si="100"/>
        <v>2009</v>
      </c>
      <c r="C2497" s="6" t="s">
        <v>15</v>
      </c>
      <c r="D2497" t="s">
        <v>16</v>
      </c>
      <c r="E2497">
        <v>40420</v>
      </c>
      <c r="F2497">
        <v>0.66793357018920929</v>
      </c>
      <c r="L2497" s="4" t="s">
        <v>143</v>
      </c>
      <c r="M2497" t="str">
        <f t="shared" si="101"/>
        <v>2009</v>
      </c>
      <c r="N2497" s="6" t="s">
        <v>15</v>
      </c>
      <c r="O2497" t="s">
        <v>16</v>
      </c>
      <c r="P2497">
        <v>40420</v>
      </c>
      <c r="Q2497">
        <v>0.66793357018920929</v>
      </c>
    </row>
    <row r="2498" spans="1:17" x14ac:dyDescent="0.4">
      <c r="A2498" s="4" t="s">
        <v>144</v>
      </c>
      <c r="B2498" t="str">
        <f t="shared" si="100"/>
        <v>2010</v>
      </c>
      <c r="C2498" s="6" t="s">
        <v>15</v>
      </c>
      <c r="D2498" t="s">
        <v>16</v>
      </c>
      <c r="E2498">
        <v>37747</v>
      </c>
      <c r="F2498">
        <v>0.48872920308150453</v>
      </c>
      <c r="L2498" s="4" t="s">
        <v>144</v>
      </c>
      <c r="M2498" t="str">
        <f t="shared" si="101"/>
        <v>2010</v>
      </c>
      <c r="N2498" s="6" t="s">
        <v>15</v>
      </c>
      <c r="O2498" t="s">
        <v>16</v>
      </c>
      <c r="P2498">
        <v>37747</v>
      </c>
      <c r="Q2498">
        <v>0.48872920308150453</v>
      </c>
    </row>
    <row r="2499" spans="1:17" x14ac:dyDescent="0.4">
      <c r="A2499" s="4" t="s">
        <v>145</v>
      </c>
      <c r="B2499" t="str">
        <f t="shared" si="100"/>
        <v>2010</v>
      </c>
      <c r="C2499" s="6" t="s">
        <v>15</v>
      </c>
      <c r="D2499" t="s">
        <v>16</v>
      </c>
      <c r="E2499">
        <v>40669</v>
      </c>
      <c r="F2499">
        <v>0.57844880310637636</v>
      </c>
      <c r="L2499" s="4" t="s">
        <v>145</v>
      </c>
      <c r="M2499" t="str">
        <f t="shared" si="101"/>
        <v>2010</v>
      </c>
      <c r="N2499" s="6" t="s">
        <v>15</v>
      </c>
      <c r="O2499" t="s">
        <v>16</v>
      </c>
      <c r="P2499">
        <v>40669</v>
      </c>
      <c r="Q2499">
        <v>0.57844880310637636</v>
      </c>
    </row>
    <row r="2500" spans="1:17" x14ac:dyDescent="0.4">
      <c r="A2500" s="4" t="s">
        <v>146</v>
      </c>
      <c r="B2500" t="str">
        <f t="shared" si="100"/>
        <v>2010</v>
      </c>
      <c r="C2500" s="6" t="s">
        <v>15</v>
      </c>
      <c r="D2500" t="s">
        <v>16</v>
      </c>
      <c r="E2500">
        <v>51836</v>
      </c>
      <c r="F2500">
        <v>0.63203072608669142</v>
      </c>
      <c r="L2500" s="4" t="s">
        <v>146</v>
      </c>
      <c r="M2500" t="str">
        <f t="shared" si="101"/>
        <v>2010</v>
      </c>
      <c r="N2500" s="6" t="s">
        <v>15</v>
      </c>
      <c r="O2500" t="s">
        <v>16</v>
      </c>
      <c r="P2500">
        <v>51836</v>
      </c>
      <c r="Q2500">
        <v>0.63203072608669142</v>
      </c>
    </row>
    <row r="2501" spans="1:17" x14ac:dyDescent="0.4">
      <c r="A2501" s="4" t="s">
        <v>147</v>
      </c>
      <c r="B2501" t="str">
        <f t="shared" si="100"/>
        <v>2010</v>
      </c>
      <c r="C2501" s="6" t="s">
        <v>15</v>
      </c>
      <c r="D2501" t="s">
        <v>16</v>
      </c>
      <c r="E2501">
        <v>35179</v>
      </c>
      <c r="F2501">
        <v>0.58630689488508525</v>
      </c>
      <c r="L2501" s="4" t="s">
        <v>147</v>
      </c>
      <c r="M2501" t="str">
        <f t="shared" si="101"/>
        <v>2010</v>
      </c>
      <c r="N2501" s="6" t="s">
        <v>15</v>
      </c>
      <c r="O2501" t="s">
        <v>16</v>
      </c>
      <c r="P2501">
        <v>35179</v>
      </c>
      <c r="Q2501">
        <v>0.58630689488508525</v>
      </c>
    </row>
    <row r="2502" spans="1:17" x14ac:dyDescent="0.4">
      <c r="A2502" s="4" t="s">
        <v>148</v>
      </c>
      <c r="B2502" t="str">
        <f t="shared" si="100"/>
        <v>2010</v>
      </c>
      <c r="C2502" s="6" t="s">
        <v>15</v>
      </c>
      <c r="D2502" t="s">
        <v>16</v>
      </c>
      <c r="E2502">
        <v>36827</v>
      </c>
      <c r="F2502">
        <v>0.53316056925281952</v>
      </c>
      <c r="L2502" s="4" t="s">
        <v>148</v>
      </c>
      <c r="M2502" t="str">
        <f t="shared" si="101"/>
        <v>2010</v>
      </c>
      <c r="N2502" s="6" t="s">
        <v>15</v>
      </c>
      <c r="O2502" t="s">
        <v>16</v>
      </c>
      <c r="P2502">
        <v>36827</v>
      </c>
      <c r="Q2502">
        <v>0.53316056925281952</v>
      </c>
    </row>
    <row r="2503" spans="1:17" x14ac:dyDescent="0.4">
      <c r="A2503" s="4" t="s">
        <v>149</v>
      </c>
      <c r="B2503" t="str">
        <f t="shared" si="100"/>
        <v>2010</v>
      </c>
      <c r="C2503" s="6" t="s">
        <v>15</v>
      </c>
      <c r="D2503" t="s">
        <v>16</v>
      </c>
      <c r="E2503">
        <v>36469</v>
      </c>
      <c r="F2503">
        <v>0.54757436074533417</v>
      </c>
      <c r="L2503" s="4" t="s">
        <v>149</v>
      </c>
      <c r="M2503" t="str">
        <f t="shared" si="101"/>
        <v>2010</v>
      </c>
      <c r="N2503" s="6" t="s">
        <v>15</v>
      </c>
      <c r="O2503" t="s">
        <v>16</v>
      </c>
      <c r="P2503">
        <v>36469</v>
      </c>
      <c r="Q2503">
        <v>0.54757436074533417</v>
      </c>
    </row>
    <row r="2504" spans="1:17" x14ac:dyDescent="0.4">
      <c r="A2504" s="4" t="s">
        <v>150</v>
      </c>
      <c r="B2504" t="str">
        <f t="shared" si="100"/>
        <v>2010</v>
      </c>
      <c r="C2504" s="6" t="s">
        <v>15</v>
      </c>
      <c r="D2504" t="s">
        <v>16</v>
      </c>
      <c r="E2504">
        <v>44649</v>
      </c>
      <c r="F2504">
        <v>0.57688282491569443</v>
      </c>
      <c r="L2504" s="4" t="s">
        <v>150</v>
      </c>
      <c r="M2504" t="str">
        <f t="shared" si="101"/>
        <v>2010</v>
      </c>
      <c r="N2504" s="6" t="s">
        <v>15</v>
      </c>
      <c r="O2504" t="s">
        <v>16</v>
      </c>
      <c r="P2504">
        <v>44649</v>
      </c>
      <c r="Q2504">
        <v>0.57688282491569443</v>
      </c>
    </row>
    <row r="2505" spans="1:17" x14ac:dyDescent="0.4">
      <c r="A2505" s="4" t="s">
        <v>151</v>
      </c>
      <c r="B2505" t="str">
        <f t="shared" si="100"/>
        <v>2010</v>
      </c>
      <c r="C2505" s="6" t="s">
        <v>15</v>
      </c>
      <c r="D2505" t="s">
        <v>16</v>
      </c>
      <c r="E2505">
        <v>56680</v>
      </c>
      <c r="F2505">
        <v>0.62334348777617699</v>
      </c>
      <c r="L2505" s="4" t="s">
        <v>151</v>
      </c>
      <c r="M2505" t="str">
        <f t="shared" si="101"/>
        <v>2010</v>
      </c>
      <c r="N2505" s="6" t="s">
        <v>15</v>
      </c>
      <c r="O2505" t="s">
        <v>16</v>
      </c>
      <c r="P2505">
        <v>56680</v>
      </c>
      <c r="Q2505">
        <v>0.62334348777617699</v>
      </c>
    </row>
    <row r="2506" spans="1:17" x14ac:dyDescent="0.4">
      <c r="A2506" s="4" t="s">
        <v>152</v>
      </c>
      <c r="B2506" t="str">
        <f t="shared" si="100"/>
        <v>2010</v>
      </c>
      <c r="C2506" s="6" t="s">
        <v>15</v>
      </c>
      <c r="D2506" t="s">
        <v>16</v>
      </c>
      <c r="E2506">
        <v>45012</v>
      </c>
      <c r="F2506">
        <v>0.63631094587144288</v>
      </c>
      <c r="L2506" s="4" t="s">
        <v>152</v>
      </c>
      <c r="M2506" t="str">
        <f t="shared" si="101"/>
        <v>2010</v>
      </c>
      <c r="N2506" s="6" t="s">
        <v>15</v>
      </c>
      <c r="O2506" t="s">
        <v>16</v>
      </c>
      <c r="P2506">
        <v>45012</v>
      </c>
      <c r="Q2506">
        <v>0.63631094587144288</v>
      </c>
    </row>
    <row r="2507" spans="1:17" x14ac:dyDescent="0.4">
      <c r="A2507" s="4" t="s">
        <v>153</v>
      </c>
      <c r="B2507" t="str">
        <f t="shared" si="100"/>
        <v>2010</v>
      </c>
      <c r="C2507" s="6" t="s">
        <v>15</v>
      </c>
      <c r="D2507" t="s">
        <v>16</v>
      </c>
      <c r="E2507">
        <v>43497</v>
      </c>
      <c r="F2507">
        <v>0.59956993397383762</v>
      </c>
      <c r="L2507" s="4" t="s">
        <v>153</v>
      </c>
      <c r="M2507" t="str">
        <f t="shared" si="101"/>
        <v>2010</v>
      </c>
      <c r="N2507" s="6" t="s">
        <v>15</v>
      </c>
      <c r="O2507" t="s">
        <v>16</v>
      </c>
      <c r="P2507">
        <v>43497</v>
      </c>
      <c r="Q2507">
        <v>0.59956993397383762</v>
      </c>
    </row>
    <row r="2508" spans="1:17" x14ac:dyDescent="0.4">
      <c r="A2508" s="4" t="s">
        <v>154</v>
      </c>
      <c r="B2508" t="str">
        <f t="shared" si="100"/>
        <v>2010</v>
      </c>
      <c r="C2508" s="6" t="s">
        <v>15</v>
      </c>
      <c r="D2508" t="s">
        <v>16</v>
      </c>
      <c r="E2508">
        <v>51542</v>
      </c>
      <c r="F2508">
        <v>0.64880854974131741</v>
      </c>
      <c r="L2508" s="4" t="s">
        <v>154</v>
      </c>
      <c r="M2508" t="str">
        <f t="shared" si="101"/>
        <v>2010</v>
      </c>
      <c r="N2508" s="6" t="s">
        <v>15</v>
      </c>
      <c r="O2508" t="s">
        <v>16</v>
      </c>
      <c r="P2508">
        <v>51542</v>
      </c>
      <c r="Q2508">
        <v>0.64880854974131741</v>
      </c>
    </row>
    <row r="2509" spans="1:17" x14ac:dyDescent="0.4">
      <c r="A2509" s="4" t="s">
        <v>155</v>
      </c>
      <c r="B2509" t="str">
        <f t="shared" si="100"/>
        <v>2010</v>
      </c>
      <c r="C2509" s="6" t="s">
        <v>15</v>
      </c>
      <c r="D2509" t="s">
        <v>16</v>
      </c>
      <c r="E2509">
        <v>48844</v>
      </c>
      <c r="F2509">
        <v>0.65847016635660172</v>
      </c>
      <c r="L2509" s="4" t="s">
        <v>155</v>
      </c>
      <c r="M2509" t="str">
        <f t="shared" si="101"/>
        <v>2010</v>
      </c>
      <c r="N2509" s="6" t="s">
        <v>15</v>
      </c>
      <c r="O2509" t="s">
        <v>16</v>
      </c>
      <c r="P2509">
        <v>48844</v>
      </c>
      <c r="Q2509">
        <v>0.65847016635660172</v>
      </c>
    </row>
    <row r="2510" spans="1:17" x14ac:dyDescent="0.4">
      <c r="A2510" s="4" t="s">
        <v>156</v>
      </c>
      <c r="B2510" t="str">
        <f t="shared" si="100"/>
        <v>2011</v>
      </c>
      <c r="C2510" s="6" t="s">
        <v>15</v>
      </c>
      <c r="D2510" t="s">
        <v>16</v>
      </c>
      <c r="E2510">
        <v>48799</v>
      </c>
      <c r="F2510">
        <v>0.54268143502146304</v>
      </c>
      <c r="L2510" s="4" t="s">
        <v>156</v>
      </c>
      <c r="M2510" t="str">
        <f t="shared" si="101"/>
        <v>2011</v>
      </c>
      <c r="N2510" s="6" t="s">
        <v>15</v>
      </c>
      <c r="O2510" t="s">
        <v>16</v>
      </c>
      <c r="P2510">
        <v>48799</v>
      </c>
      <c r="Q2510">
        <v>0.54268143502146304</v>
      </c>
    </row>
    <row r="2511" spans="1:17" x14ac:dyDescent="0.4">
      <c r="A2511" s="4" t="s">
        <v>157</v>
      </c>
      <c r="B2511" t="str">
        <f t="shared" si="100"/>
        <v>2011</v>
      </c>
      <c r="C2511" s="6" t="s">
        <v>15</v>
      </c>
      <c r="D2511" t="s">
        <v>16</v>
      </c>
      <c r="E2511">
        <v>58190</v>
      </c>
      <c r="F2511">
        <v>0.61203668644032139</v>
      </c>
      <c r="L2511" s="4" t="s">
        <v>157</v>
      </c>
      <c r="M2511" t="str">
        <f t="shared" si="101"/>
        <v>2011</v>
      </c>
      <c r="N2511" s="6" t="s">
        <v>15</v>
      </c>
      <c r="O2511" t="s">
        <v>16</v>
      </c>
      <c r="P2511">
        <v>58190</v>
      </c>
      <c r="Q2511">
        <v>0.61203668644032139</v>
      </c>
    </row>
    <row r="2512" spans="1:17" x14ac:dyDescent="0.4">
      <c r="A2512" s="4" t="s">
        <v>158</v>
      </c>
      <c r="B2512" t="str">
        <f t="shared" si="100"/>
        <v>2011</v>
      </c>
      <c r="C2512" s="6" t="s">
        <v>15</v>
      </c>
      <c r="D2512" t="s">
        <v>16</v>
      </c>
      <c r="E2512">
        <v>59999</v>
      </c>
      <c r="F2512">
        <v>0.66898958588854451</v>
      </c>
      <c r="L2512" s="4" t="s">
        <v>158</v>
      </c>
      <c r="M2512" t="str">
        <f t="shared" si="101"/>
        <v>2011</v>
      </c>
      <c r="N2512" s="6" t="s">
        <v>15</v>
      </c>
      <c r="O2512" t="s">
        <v>16</v>
      </c>
      <c r="P2512">
        <v>59999</v>
      </c>
      <c r="Q2512">
        <v>0.66898958588854451</v>
      </c>
    </row>
    <row r="2513" spans="1:17" x14ac:dyDescent="0.4">
      <c r="A2513" s="4" t="s">
        <v>159</v>
      </c>
      <c r="B2513" t="str">
        <f t="shared" si="100"/>
        <v>2011</v>
      </c>
      <c r="C2513" s="6" t="s">
        <v>15</v>
      </c>
      <c r="D2513" t="s">
        <v>16</v>
      </c>
      <c r="E2513">
        <v>38311</v>
      </c>
      <c r="F2513">
        <v>0.57704241474876494</v>
      </c>
      <c r="L2513" s="4" t="s">
        <v>159</v>
      </c>
      <c r="M2513" t="str">
        <f t="shared" si="101"/>
        <v>2011</v>
      </c>
      <c r="N2513" s="6" t="s">
        <v>15</v>
      </c>
      <c r="O2513" t="s">
        <v>16</v>
      </c>
      <c r="P2513">
        <v>38311</v>
      </c>
      <c r="Q2513">
        <v>0.57704241474876494</v>
      </c>
    </row>
    <row r="2514" spans="1:17" x14ac:dyDescent="0.4">
      <c r="A2514" s="4" t="s">
        <v>160</v>
      </c>
      <c r="B2514" t="str">
        <f t="shared" si="100"/>
        <v>2011</v>
      </c>
      <c r="C2514" s="6" t="s">
        <v>15</v>
      </c>
      <c r="D2514" t="s">
        <v>16</v>
      </c>
      <c r="E2514">
        <v>41594</v>
      </c>
      <c r="F2514">
        <v>0.55164456233421755</v>
      </c>
      <c r="L2514" s="4" t="s">
        <v>160</v>
      </c>
      <c r="M2514" t="str">
        <f t="shared" si="101"/>
        <v>2011</v>
      </c>
      <c r="N2514" s="6" t="s">
        <v>15</v>
      </c>
      <c r="O2514" t="s">
        <v>16</v>
      </c>
      <c r="P2514">
        <v>41594</v>
      </c>
      <c r="Q2514">
        <v>0.55164456233421755</v>
      </c>
    </row>
    <row r="2515" spans="1:17" x14ac:dyDescent="0.4">
      <c r="A2515" s="4" t="s">
        <v>161</v>
      </c>
      <c r="B2515" t="str">
        <f t="shared" ref="B2515:B2578" si="102">LEFT(TEXT(A2515,"YYYY"),4)</f>
        <v>2011</v>
      </c>
      <c r="C2515" s="6" t="s">
        <v>15</v>
      </c>
      <c r="D2515" t="s">
        <v>16</v>
      </c>
      <c r="E2515">
        <v>38061</v>
      </c>
      <c r="F2515">
        <v>0.52603137309100956</v>
      </c>
      <c r="L2515" s="4" t="s">
        <v>161</v>
      </c>
      <c r="M2515" t="str">
        <f t="shared" ref="M2515:M2578" si="103">LEFT(TEXT(L2515,"YYYY"),4)</f>
        <v>2011</v>
      </c>
      <c r="N2515" s="6" t="s">
        <v>15</v>
      </c>
      <c r="O2515" t="s">
        <v>16</v>
      </c>
      <c r="P2515">
        <v>38061</v>
      </c>
      <c r="Q2515">
        <v>0.52603137309100956</v>
      </c>
    </row>
    <row r="2516" spans="1:17" x14ac:dyDescent="0.4">
      <c r="A2516" s="4" t="s">
        <v>162</v>
      </c>
      <c r="B2516" t="str">
        <f t="shared" si="102"/>
        <v>2011</v>
      </c>
      <c r="C2516" s="6" t="s">
        <v>15</v>
      </c>
      <c r="D2516" t="s">
        <v>16</v>
      </c>
      <c r="E2516">
        <v>55479</v>
      </c>
      <c r="F2516">
        <v>0.57640519480519481</v>
      </c>
      <c r="L2516" s="4" t="s">
        <v>162</v>
      </c>
      <c r="M2516" t="str">
        <f t="shared" si="103"/>
        <v>2011</v>
      </c>
      <c r="N2516" s="6" t="s">
        <v>15</v>
      </c>
      <c r="O2516" t="s">
        <v>16</v>
      </c>
      <c r="P2516">
        <v>55479</v>
      </c>
      <c r="Q2516">
        <v>0.57640519480519481</v>
      </c>
    </row>
    <row r="2517" spans="1:17" x14ac:dyDescent="0.4">
      <c r="A2517" s="4" t="s">
        <v>163</v>
      </c>
      <c r="B2517" t="str">
        <f t="shared" si="102"/>
        <v>2011</v>
      </c>
      <c r="C2517" s="6" t="s">
        <v>15</v>
      </c>
      <c r="D2517" t="s">
        <v>16</v>
      </c>
      <c r="E2517">
        <v>72034</v>
      </c>
      <c r="F2517">
        <v>0.61846624081324264</v>
      </c>
      <c r="L2517" s="4" t="s">
        <v>163</v>
      </c>
      <c r="M2517" t="str">
        <f t="shared" si="103"/>
        <v>2011</v>
      </c>
      <c r="N2517" s="6" t="s">
        <v>15</v>
      </c>
      <c r="O2517" t="s">
        <v>16</v>
      </c>
      <c r="P2517">
        <v>72034</v>
      </c>
      <c r="Q2517">
        <v>0.61846624081324264</v>
      </c>
    </row>
    <row r="2518" spans="1:17" x14ac:dyDescent="0.4">
      <c r="A2518" s="4" t="s">
        <v>164</v>
      </c>
      <c r="B2518" t="str">
        <f t="shared" si="102"/>
        <v>2011</v>
      </c>
      <c r="C2518" s="6" t="s">
        <v>15</v>
      </c>
      <c r="D2518" t="s">
        <v>16</v>
      </c>
      <c r="E2518">
        <v>62395</v>
      </c>
      <c r="F2518">
        <v>0.67415426836515291</v>
      </c>
      <c r="L2518" s="4" t="s">
        <v>164</v>
      </c>
      <c r="M2518" t="str">
        <f t="shared" si="103"/>
        <v>2011</v>
      </c>
      <c r="N2518" s="6" t="s">
        <v>15</v>
      </c>
      <c r="O2518" t="s">
        <v>16</v>
      </c>
      <c r="P2518">
        <v>62395</v>
      </c>
      <c r="Q2518">
        <v>0.67415426836515291</v>
      </c>
    </row>
    <row r="2519" spans="1:17" x14ac:dyDescent="0.4">
      <c r="A2519" s="4" t="s">
        <v>165</v>
      </c>
      <c r="B2519" t="str">
        <f t="shared" si="102"/>
        <v>2011</v>
      </c>
      <c r="C2519" s="6" t="s">
        <v>15</v>
      </c>
      <c r="D2519" t="s">
        <v>16</v>
      </c>
      <c r="E2519">
        <v>57677</v>
      </c>
      <c r="F2519">
        <v>0.63119822274751847</v>
      </c>
      <c r="L2519" s="4" t="s">
        <v>165</v>
      </c>
      <c r="M2519" t="str">
        <f t="shared" si="103"/>
        <v>2011</v>
      </c>
      <c r="N2519" s="6" t="s">
        <v>15</v>
      </c>
      <c r="O2519" t="s">
        <v>16</v>
      </c>
      <c r="P2519">
        <v>57677</v>
      </c>
      <c r="Q2519">
        <v>0.63119822274751847</v>
      </c>
    </row>
    <row r="2520" spans="1:17" x14ac:dyDescent="0.4">
      <c r="A2520" s="4" t="s">
        <v>166</v>
      </c>
      <c r="B2520" t="str">
        <f t="shared" si="102"/>
        <v>2011</v>
      </c>
      <c r="C2520" s="6" t="s">
        <v>15</v>
      </c>
      <c r="D2520" t="s">
        <v>16</v>
      </c>
      <c r="E2520">
        <v>61293</v>
      </c>
      <c r="F2520">
        <v>0.648699278199945</v>
      </c>
      <c r="L2520" s="4" t="s">
        <v>166</v>
      </c>
      <c r="M2520" t="str">
        <f t="shared" si="103"/>
        <v>2011</v>
      </c>
      <c r="N2520" s="6" t="s">
        <v>15</v>
      </c>
      <c r="O2520" t="s">
        <v>16</v>
      </c>
      <c r="P2520">
        <v>61293</v>
      </c>
      <c r="Q2520">
        <v>0.648699278199945</v>
      </c>
    </row>
    <row r="2521" spans="1:17" x14ac:dyDescent="0.4">
      <c r="A2521" s="4" t="s">
        <v>167</v>
      </c>
      <c r="B2521" t="str">
        <f t="shared" si="102"/>
        <v>2011</v>
      </c>
      <c r="C2521" s="6" t="s">
        <v>15</v>
      </c>
      <c r="D2521" t="s">
        <v>16</v>
      </c>
      <c r="E2521">
        <v>62585</v>
      </c>
      <c r="F2521">
        <v>0.67860473185435777</v>
      </c>
      <c r="L2521" s="4" t="s">
        <v>167</v>
      </c>
      <c r="M2521" t="str">
        <f t="shared" si="103"/>
        <v>2011</v>
      </c>
      <c r="N2521" s="6" t="s">
        <v>15</v>
      </c>
      <c r="O2521" t="s">
        <v>16</v>
      </c>
      <c r="P2521">
        <v>62585</v>
      </c>
      <c r="Q2521">
        <v>0.67860473185435777</v>
      </c>
    </row>
    <row r="2522" spans="1:17" x14ac:dyDescent="0.4">
      <c r="A2522" s="4" t="s">
        <v>168</v>
      </c>
      <c r="B2522" t="str">
        <f t="shared" si="102"/>
        <v>2012</v>
      </c>
      <c r="C2522" s="6" t="s">
        <v>15</v>
      </c>
      <c r="D2522" t="s">
        <v>16</v>
      </c>
      <c r="E2522">
        <v>50672</v>
      </c>
      <c r="F2522">
        <v>0.52410454785225946</v>
      </c>
      <c r="L2522" s="4" t="s">
        <v>168</v>
      </c>
      <c r="M2522" t="str">
        <f t="shared" si="103"/>
        <v>2012</v>
      </c>
      <c r="N2522" s="6" t="s">
        <v>15</v>
      </c>
      <c r="O2522" t="s">
        <v>16</v>
      </c>
      <c r="P2522">
        <v>50672</v>
      </c>
      <c r="Q2522">
        <v>0.52410454785225946</v>
      </c>
    </row>
    <row r="2523" spans="1:17" x14ac:dyDescent="0.4">
      <c r="A2523" s="4" t="s">
        <v>169</v>
      </c>
      <c r="B2523" t="str">
        <f t="shared" si="102"/>
        <v>2012</v>
      </c>
      <c r="C2523" s="6" t="s">
        <v>15</v>
      </c>
      <c r="D2523" t="s">
        <v>16</v>
      </c>
      <c r="E2523">
        <v>67306</v>
      </c>
      <c r="F2523">
        <v>0.59681137830744135</v>
      </c>
      <c r="L2523" s="4" t="s">
        <v>169</v>
      </c>
      <c r="M2523" t="str">
        <f t="shared" si="103"/>
        <v>2012</v>
      </c>
      <c r="N2523" s="6" t="s">
        <v>15</v>
      </c>
      <c r="O2523" t="s">
        <v>16</v>
      </c>
      <c r="P2523">
        <v>67306</v>
      </c>
      <c r="Q2523">
        <v>0.59681137830744135</v>
      </c>
    </row>
    <row r="2524" spans="1:17" x14ac:dyDescent="0.4">
      <c r="A2524" s="4" t="s">
        <v>170</v>
      </c>
      <c r="B2524" t="str">
        <f t="shared" si="102"/>
        <v>2012</v>
      </c>
      <c r="C2524" s="6" t="s">
        <v>15</v>
      </c>
      <c r="D2524" t="s">
        <v>16</v>
      </c>
      <c r="E2524">
        <v>74995</v>
      </c>
      <c r="F2524">
        <v>0.68677997765526844</v>
      </c>
      <c r="L2524" s="4" t="s">
        <v>170</v>
      </c>
      <c r="M2524" t="str">
        <f t="shared" si="103"/>
        <v>2012</v>
      </c>
      <c r="N2524" s="6" t="s">
        <v>15</v>
      </c>
      <c r="O2524" t="s">
        <v>16</v>
      </c>
      <c r="P2524">
        <v>74995</v>
      </c>
      <c r="Q2524">
        <v>0.68677997765526844</v>
      </c>
    </row>
    <row r="2525" spans="1:17" x14ac:dyDescent="0.4">
      <c r="A2525" s="4" t="s">
        <v>171</v>
      </c>
      <c r="B2525" t="str">
        <f t="shared" si="102"/>
        <v>2012</v>
      </c>
      <c r="C2525" s="6" t="s">
        <v>15</v>
      </c>
      <c r="D2525" t="s">
        <v>16</v>
      </c>
      <c r="E2525">
        <v>49203</v>
      </c>
      <c r="F2525">
        <v>0.6107924921793535</v>
      </c>
      <c r="L2525" s="4" t="s">
        <v>171</v>
      </c>
      <c r="M2525" t="str">
        <f t="shared" si="103"/>
        <v>2012</v>
      </c>
      <c r="N2525" s="6" t="s">
        <v>15</v>
      </c>
      <c r="O2525" t="s">
        <v>16</v>
      </c>
      <c r="P2525">
        <v>49203</v>
      </c>
      <c r="Q2525">
        <v>0.6107924921793535</v>
      </c>
    </row>
    <row r="2526" spans="1:17" x14ac:dyDescent="0.4">
      <c r="A2526" s="4" t="s">
        <v>172</v>
      </c>
      <c r="B2526" t="str">
        <f t="shared" si="102"/>
        <v>2012</v>
      </c>
      <c r="C2526" s="6" t="s">
        <v>15</v>
      </c>
      <c r="D2526" t="s">
        <v>16</v>
      </c>
      <c r="E2526">
        <v>50006</v>
      </c>
      <c r="F2526">
        <v>0.60167003561459231</v>
      </c>
      <c r="L2526" s="4" t="s">
        <v>172</v>
      </c>
      <c r="M2526" t="str">
        <f t="shared" si="103"/>
        <v>2012</v>
      </c>
      <c r="N2526" s="6" t="s">
        <v>15</v>
      </c>
      <c r="O2526" t="s">
        <v>16</v>
      </c>
      <c r="P2526">
        <v>50006</v>
      </c>
      <c r="Q2526">
        <v>0.60167003561459231</v>
      </c>
    </row>
    <row r="2527" spans="1:17" x14ac:dyDescent="0.4">
      <c r="A2527" s="4" t="s">
        <v>173</v>
      </c>
      <c r="B2527" t="str">
        <f t="shared" si="102"/>
        <v>2012</v>
      </c>
      <c r="C2527" s="6" t="s">
        <v>15</v>
      </c>
      <c r="D2527" t="s">
        <v>16</v>
      </c>
      <c r="E2527">
        <v>52387</v>
      </c>
      <c r="F2527">
        <v>0.60343258653458509</v>
      </c>
      <c r="L2527" s="4" t="s">
        <v>173</v>
      </c>
      <c r="M2527" t="str">
        <f t="shared" si="103"/>
        <v>2012</v>
      </c>
      <c r="N2527" s="6" t="s">
        <v>15</v>
      </c>
      <c r="O2527" t="s">
        <v>16</v>
      </c>
      <c r="P2527">
        <v>52387</v>
      </c>
      <c r="Q2527">
        <v>0.60343258653458509</v>
      </c>
    </row>
    <row r="2528" spans="1:17" x14ac:dyDescent="0.4">
      <c r="A2528" s="4" t="s">
        <v>174</v>
      </c>
      <c r="B2528" t="str">
        <f t="shared" si="102"/>
        <v>2012</v>
      </c>
      <c r="C2528" s="6" t="s">
        <v>15</v>
      </c>
      <c r="D2528" t="s">
        <v>16</v>
      </c>
      <c r="E2528">
        <v>61139</v>
      </c>
      <c r="F2528">
        <v>0.58934837092731829</v>
      </c>
      <c r="L2528" s="4" t="s">
        <v>174</v>
      </c>
      <c r="M2528" t="str">
        <f t="shared" si="103"/>
        <v>2012</v>
      </c>
      <c r="N2528" s="6" t="s">
        <v>15</v>
      </c>
      <c r="O2528" t="s">
        <v>16</v>
      </c>
      <c r="P2528">
        <v>61139</v>
      </c>
      <c r="Q2528">
        <v>0.58934837092731829</v>
      </c>
    </row>
    <row r="2529" spans="1:17" x14ac:dyDescent="0.4">
      <c r="A2529" s="4" t="s">
        <v>175</v>
      </c>
      <c r="B2529" t="str">
        <f t="shared" si="102"/>
        <v>2012</v>
      </c>
      <c r="C2529" s="6" t="s">
        <v>15</v>
      </c>
      <c r="D2529" t="s">
        <v>16</v>
      </c>
      <c r="E2529">
        <v>82747</v>
      </c>
      <c r="F2529">
        <v>0.63511324997889274</v>
      </c>
      <c r="L2529" s="4" t="s">
        <v>175</v>
      </c>
      <c r="M2529" t="str">
        <f t="shared" si="103"/>
        <v>2012</v>
      </c>
      <c r="N2529" s="6" t="s">
        <v>15</v>
      </c>
      <c r="O2529" t="s">
        <v>16</v>
      </c>
      <c r="P2529">
        <v>82747</v>
      </c>
      <c r="Q2529">
        <v>0.63511324997889274</v>
      </c>
    </row>
    <row r="2530" spans="1:17" x14ac:dyDescent="0.4">
      <c r="A2530" s="4" t="s">
        <v>176</v>
      </c>
      <c r="B2530" t="str">
        <f t="shared" si="102"/>
        <v>2012</v>
      </c>
      <c r="C2530" s="6" t="s">
        <v>15</v>
      </c>
      <c r="D2530" t="s">
        <v>16</v>
      </c>
      <c r="E2530">
        <v>65991</v>
      </c>
      <c r="F2530">
        <v>0.67782491243567489</v>
      </c>
      <c r="L2530" s="4" t="s">
        <v>176</v>
      </c>
      <c r="M2530" t="str">
        <f t="shared" si="103"/>
        <v>2012</v>
      </c>
      <c r="N2530" s="6" t="s">
        <v>15</v>
      </c>
      <c r="O2530" t="s">
        <v>16</v>
      </c>
      <c r="P2530">
        <v>65991</v>
      </c>
      <c r="Q2530">
        <v>0.67782491243567489</v>
      </c>
    </row>
    <row r="2531" spans="1:17" x14ac:dyDescent="0.4">
      <c r="A2531" s="4" t="s">
        <v>177</v>
      </c>
      <c r="B2531" t="str">
        <f t="shared" si="102"/>
        <v>2012</v>
      </c>
      <c r="C2531" s="6" t="s">
        <v>15</v>
      </c>
      <c r="D2531" t="s">
        <v>16</v>
      </c>
      <c r="E2531">
        <v>62436</v>
      </c>
      <c r="F2531">
        <v>0.64067807045447545</v>
      </c>
      <c r="L2531" s="4" t="s">
        <v>177</v>
      </c>
      <c r="M2531" t="str">
        <f t="shared" si="103"/>
        <v>2012</v>
      </c>
      <c r="N2531" s="6" t="s">
        <v>15</v>
      </c>
      <c r="O2531" t="s">
        <v>16</v>
      </c>
      <c r="P2531">
        <v>62436</v>
      </c>
      <c r="Q2531">
        <v>0.64067807045447545</v>
      </c>
    </row>
    <row r="2532" spans="1:17" x14ac:dyDescent="0.4">
      <c r="A2532" s="4" t="s">
        <v>178</v>
      </c>
      <c r="B2532" t="str">
        <f t="shared" si="102"/>
        <v>2012</v>
      </c>
      <c r="C2532" s="6" t="s">
        <v>15</v>
      </c>
      <c r="D2532" t="s">
        <v>16</v>
      </c>
      <c r="E2532">
        <v>70696</v>
      </c>
      <c r="F2532">
        <v>0.67371229808929334</v>
      </c>
      <c r="L2532" s="4" t="s">
        <v>178</v>
      </c>
      <c r="M2532" t="str">
        <f t="shared" si="103"/>
        <v>2012</v>
      </c>
      <c r="N2532" s="6" t="s">
        <v>15</v>
      </c>
      <c r="O2532" t="s">
        <v>16</v>
      </c>
      <c r="P2532">
        <v>70696</v>
      </c>
      <c r="Q2532">
        <v>0.67371229808929334</v>
      </c>
    </row>
    <row r="2533" spans="1:17" x14ac:dyDescent="0.4">
      <c r="A2533" s="4" t="s">
        <v>179</v>
      </c>
      <c r="B2533" t="str">
        <f t="shared" si="102"/>
        <v>2012</v>
      </c>
      <c r="C2533" s="6" t="s">
        <v>15</v>
      </c>
      <c r="D2533" t="s">
        <v>16</v>
      </c>
      <c r="E2533">
        <v>69538</v>
      </c>
      <c r="F2533">
        <v>0.68911593614048305</v>
      </c>
      <c r="L2533" s="4" t="s">
        <v>179</v>
      </c>
      <c r="M2533" t="str">
        <f t="shared" si="103"/>
        <v>2012</v>
      </c>
      <c r="N2533" s="6" t="s">
        <v>15</v>
      </c>
      <c r="O2533" t="s">
        <v>16</v>
      </c>
      <c r="P2533">
        <v>69538</v>
      </c>
      <c r="Q2533">
        <v>0.68911593614048305</v>
      </c>
    </row>
    <row r="2534" spans="1:17" x14ac:dyDescent="0.4">
      <c r="A2534" s="4" t="s">
        <v>180</v>
      </c>
      <c r="B2534" t="str">
        <f t="shared" si="102"/>
        <v>2013</v>
      </c>
      <c r="C2534" s="6" t="s">
        <v>15</v>
      </c>
      <c r="D2534" t="s">
        <v>16</v>
      </c>
      <c r="E2534">
        <v>62857</v>
      </c>
      <c r="F2534">
        <v>0.54113362833382117</v>
      </c>
      <c r="L2534" s="4" t="s">
        <v>180</v>
      </c>
      <c r="M2534" t="str">
        <f t="shared" si="103"/>
        <v>2013</v>
      </c>
      <c r="N2534" s="6" t="s">
        <v>15</v>
      </c>
      <c r="O2534" t="s">
        <v>16</v>
      </c>
      <c r="P2534">
        <v>62857</v>
      </c>
      <c r="Q2534">
        <v>0.54113362833382117</v>
      </c>
    </row>
    <row r="2535" spans="1:17" x14ac:dyDescent="0.4">
      <c r="A2535" s="4" t="s">
        <v>181</v>
      </c>
      <c r="B2535" t="str">
        <f t="shared" si="102"/>
        <v>2013</v>
      </c>
      <c r="C2535" s="6" t="s">
        <v>15</v>
      </c>
      <c r="D2535" t="s">
        <v>16</v>
      </c>
      <c r="E2535">
        <v>68442</v>
      </c>
      <c r="F2535">
        <v>0.62946169905546712</v>
      </c>
      <c r="L2535" s="4" t="s">
        <v>181</v>
      </c>
      <c r="M2535" t="str">
        <f t="shared" si="103"/>
        <v>2013</v>
      </c>
      <c r="N2535" s="6" t="s">
        <v>15</v>
      </c>
      <c r="O2535" t="s">
        <v>16</v>
      </c>
      <c r="P2535">
        <v>68442</v>
      </c>
      <c r="Q2535">
        <v>0.62946169905546712</v>
      </c>
    </row>
    <row r="2536" spans="1:17" x14ac:dyDescent="0.4">
      <c r="A2536" s="4" t="s">
        <v>182</v>
      </c>
      <c r="B2536" t="str">
        <f t="shared" si="102"/>
        <v>2013</v>
      </c>
      <c r="C2536" s="6" t="s">
        <v>15</v>
      </c>
      <c r="D2536" t="s">
        <v>16</v>
      </c>
      <c r="E2536">
        <v>87359</v>
      </c>
      <c r="F2536">
        <v>0.70327732919004649</v>
      </c>
      <c r="L2536" s="4" t="s">
        <v>182</v>
      </c>
      <c r="M2536" t="str">
        <f t="shared" si="103"/>
        <v>2013</v>
      </c>
      <c r="N2536" s="6" t="s">
        <v>15</v>
      </c>
      <c r="O2536" t="s">
        <v>16</v>
      </c>
      <c r="P2536">
        <v>87359</v>
      </c>
      <c r="Q2536">
        <v>0.70327732919004649</v>
      </c>
    </row>
    <row r="2537" spans="1:17" x14ac:dyDescent="0.4">
      <c r="A2537" s="4" t="s">
        <v>183</v>
      </c>
      <c r="B2537" t="str">
        <f t="shared" si="102"/>
        <v>2013</v>
      </c>
      <c r="C2537" s="6" t="s">
        <v>15</v>
      </c>
      <c r="D2537" t="s">
        <v>16</v>
      </c>
      <c r="E2537">
        <v>53292</v>
      </c>
      <c r="F2537">
        <v>0.62965369755544265</v>
      </c>
      <c r="L2537" s="4" t="s">
        <v>183</v>
      </c>
      <c r="M2537" t="str">
        <f t="shared" si="103"/>
        <v>2013</v>
      </c>
      <c r="N2537" s="6" t="s">
        <v>15</v>
      </c>
      <c r="O2537" t="s">
        <v>16</v>
      </c>
      <c r="P2537">
        <v>53292</v>
      </c>
      <c r="Q2537">
        <v>0.62965369755544265</v>
      </c>
    </row>
    <row r="2538" spans="1:17" x14ac:dyDescent="0.4">
      <c r="A2538" s="4" t="s">
        <v>184</v>
      </c>
      <c r="B2538" t="str">
        <f t="shared" si="102"/>
        <v>2013</v>
      </c>
      <c r="C2538" s="6" t="s">
        <v>15</v>
      </c>
      <c r="D2538" t="s">
        <v>16</v>
      </c>
      <c r="E2538">
        <v>55491</v>
      </c>
      <c r="F2538">
        <v>0.62039935602164487</v>
      </c>
      <c r="L2538" s="4" t="s">
        <v>184</v>
      </c>
      <c r="M2538" t="str">
        <f t="shared" si="103"/>
        <v>2013</v>
      </c>
      <c r="N2538" s="6" t="s">
        <v>15</v>
      </c>
      <c r="O2538" t="s">
        <v>16</v>
      </c>
      <c r="P2538">
        <v>55491</v>
      </c>
      <c r="Q2538">
        <v>0.62039935602164487</v>
      </c>
    </row>
    <row r="2539" spans="1:17" x14ac:dyDescent="0.4">
      <c r="A2539" s="4" t="s">
        <v>185</v>
      </c>
      <c r="B2539" t="str">
        <f t="shared" si="102"/>
        <v>2013</v>
      </c>
      <c r="C2539" s="6" t="s">
        <v>15</v>
      </c>
      <c r="D2539" t="s">
        <v>16</v>
      </c>
      <c r="E2539">
        <v>57757</v>
      </c>
      <c r="F2539">
        <v>0.61254639940608757</v>
      </c>
      <c r="L2539" s="4" t="s">
        <v>185</v>
      </c>
      <c r="M2539" t="str">
        <f t="shared" si="103"/>
        <v>2013</v>
      </c>
      <c r="N2539" s="6" t="s">
        <v>15</v>
      </c>
      <c r="O2539" t="s">
        <v>16</v>
      </c>
      <c r="P2539">
        <v>57757</v>
      </c>
      <c r="Q2539">
        <v>0.61254639940608757</v>
      </c>
    </row>
    <row r="2540" spans="1:17" x14ac:dyDescent="0.4">
      <c r="A2540" s="4" t="s">
        <v>186</v>
      </c>
      <c r="B2540" t="str">
        <f t="shared" si="102"/>
        <v>2013</v>
      </c>
      <c r="C2540" s="6" t="s">
        <v>15</v>
      </c>
      <c r="D2540" t="s">
        <v>16</v>
      </c>
      <c r="E2540">
        <v>70113</v>
      </c>
      <c r="F2540">
        <v>0.62523296979641341</v>
      </c>
      <c r="L2540" s="4" t="s">
        <v>186</v>
      </c>
      <c r="M2540" t="str">
        <f t="shared" si="103"/>
        <v>2013</v>
      </c>
      <c r="N2540" s="6" t="s">
        <v>15</v>
      </c>
      <c r="O2540" t="s">
        <v>16</v>
      </c>
      <c r="P2540">
        <v>70113</v>
      </c>
      <c r="Q2540">
        <v>0.62523296979641341</v>
      </c>
    </row>
    <row r="2541" spans="1:17" x14ac:dyDescent="0.4">
      <c r="A2541" s="4" t="s">
        <v>187</v>
      </c>
      <c r="B2541" t="str">
        <f t="shared" si="102"/>
        <v>2013</v>
      </c>
      <c r="C2541" s="6" t="s">
        <v>15</v>
      </c>
      <c r="D2541" t="s">
        <v>16</v>
      </c>
      <c r="E2541">
        <v>92179</v>
      </c>
      <c r="F2541">
        <v>0.66631728843943594</v>
      </c>
      <c r="L2541" s="4" t="s">
        <v>187</v>
      </c>
      <c r="M2541" t="str">
        <f t="shared" si="103"/>
        <v>2013</v>
      </c>
      <c r="N2541" s="6" t="s">
        <v>15</v>
      </c>
      <c r="O2541" t="s">
        <v>16</v>
      </c>
      <c r="P2541">
        <v>92179</v>
      </c>
      <c r="Q2541">
        <v>0.66631728843943594</v>
      </c>
    </row>
    <row r="2542" spans="1:17" x14ac:dyDescent="0.4">
      <c r="A2542" s="4" t="s">
        <v>188</v>
      </c>
      <c r="B2542" t="str">
        <f t="shared" si="102"/>
        <v>2013</v>
      </c>
      <c r="C2542" s="6" t="s">
        <v>15</v>
      </c>
      <c r="D2542" t="s">
        <v>16</v>
      </c>
      <c r="E2542">
        <v>73786</v>
      </c>
      <c r="F2542">
        <v>0.67366633494325701</v>
      </c>
      <c r="L2542" s="4" t="s">
        <v>188</v>
      </c>
      <c r="M2542" t="str">
        <f t="shared" si="103"/>
        <v>2013</v>
      </c>
      <c r="N2542" s="6" t="s">
        <v>15</v>
      </c>
      <c r="O2542" t="s">
        <v>16</v>
      </c>
      <c r="P2542">
        <v>73786</v>
      </c>
      <c r="Q2542">
        <v>0.67366633494325701</v>
      </c>
    </row>
    <row r="2543" spans="1:17" x14ac:dyDescent="0.4">
      <c r="A2543" s="4" t="s">
        <v>189</v>
      </c>
      <c r="B2543" t="str">
        <f t="shared" si="102"/>
        <v>2013</v>
      </c>
      <c r="C2543" s="6" t="s">
        <v>15</v>
      </c>
      <c r="D2543" t="s">
        <v>16</v>
      </c>
      <c r="E2543">
        <v>68034</v>
      </c>
      <c r="F2543">
        <v>0.62830387321992576</v>
      </c>
      <c r="L2543" s="4" t="s">
        <v>189</v>
      </c>
      <c r="M2543" t="str">
        <f t="shared" si="103"/>
        <v>2013</v>
      </c>
      <c r="N2543" s="6" t="s">
        <v>15</v>
      </c>
      <c r="O2543" t="s">
        <v>16</v>
      </c>
      <c r="P2543">
        <v>68034</v>
      </c>
      <c r="Q2543">
        <v>0.62830387321992576</v>
      </c>
    </row>
    <row r="2544" spans="1:17" x14ac:dyDescent="0.4">
      <c r="A2544" s="4" t="s">
        <v>190</v>
      </c>
      <c r="B2544" t="str">
        <f t="shared" si="102"/>
        <v>2013</v>
      </c>
      <c r="C2544" s="6" t="s">
        <v>15</v>
      </c>
      <c r="D2544" t="s">
        <v>16</v>
      </c>
      <c r="E2544">
        <v>72603</v>
      </c>
      <c r="F2544">
        <v>0.64211233848358085</v>
      </c>
      <c r="L2544" s="4" t="s">
        <v>190</v>
      </c>
      <c r="M2544" t="str">
        <f t="shared" si="103"/>
        <v>2013</v>
      </c>
      <c r="N2544" s="6" t="s">
        <v>15</v>
      </c>
      <c r="O2544" t="s">
        <v>16</v>
      </c>
      <c r="P2544">
        <v>72603</v>
      </c>
      <c r="Q2544">
        <v>0.64211233848358085</v>
      </c>
    </row>
    <row r="2545" spans="1:17" x14ac:dyDescent="0.4">
      <c r="A2545" s="4" t="s">
        <v>191</v>
      </c>
      <c r="B2545" t="str">
        <f t="shared" si="102"/>
        <v>2013</v>
      </c>
      <c r="C2545" s="6" t="s">
        <v>15</v>
      </c>
      <c r="D2545" t="s">
        <v>16</v>
      </c>
      <c r="E2545">
        <v>70932</v>
      </c>
      <c r="F2545">
        <v>0.66312660097601106</v>
      </c>
      <c r="L2545" s="4" t="s">
        <v>191</v>
      </c>
      <c r="M2545" t="str">
        <f t="shared" si="103"/>
        <v>2013</v>
      </c>
      <c r="N2545" s="6" t="s">
        <v>15</v>
      </c>
      <c r="O2545" t="s">
        <v>16</v>
      </c>
      <c r="P2545">
        <v>70932</v>
      </c>
      <c r="Q2545">
        <v>0.66312660097601106</v>
      </c>
    </row>
    <row r="2546" spans="1:17" x14ac:dyDescent="0.4">
      <c r="A2546" s="4" t="s">
        <v>192</v>
      </c>
      <c r="B2546" t="str">
        <f t="shared" si="102"/>
        <v>2014</v>
      </c>
      <c r="C2546" s="6" t="s">
        <v>15</v>
      </c>
      <c r="D2546" t="s">
        <v>16</v>
      </c>
      <c r="E2546">
        <v>59578</v>
      </c>
      <c r="F2546">
        <v>0.49914962424283044</v>
      </c>
      <c r="L2546" s="4" t="s">
        <v>192</v>
      </c>
      <c r="M2546" t="str">
        <f t="shared" si="103"/>
        <v>2014</v>
      </c>
      <c r="N2546" s="6" t="s">
        <v>15</v>
      </c>
      <c r="O2546" t="s">
        <v>16</v>
      </c>
      <c r="P2546">
        <v>59578</v>
      </c>
      <c r="Q2546">
        <v>0.49914962424283044</v>
      </c>
    </row>
    <row r="2547" spans="1:17" x14ac:dyDescent="0.4">
      <c r="A2547" s="4" t="s">
        <v>193</v>
      </c>
      <c r="B2547" t="str">
        <f t="shared" si="102"/>
        <v>2014</v>
      </c>
      <c r="C2547" s="6" t="s">
        <v>15</v>
      </c>
      <c r="D2547" t="s">
        <v>16</v>
      </c>
      <c r="E2547">
        <v>69230</v>
      </c>
      <c r="F2547">
        <v>0.57110095527214533</v>
      </c>
      <c r="L2547" s="4" t="s">
        <v>193</v>
      </c>
      <c r="M2547" t="str">
        <f t="shared" si="103"/>
        <v>2014</v>
      </c>
      <c r="N2547" s="6" t="s">
        <v>15</v>
      </c>
      <c r="O2547" t="s">
        <v>16</v>
      </c>
      <c r="P2547">
        <v>69230</v>
      </c>
      <c r="Q2547">
        <v>0.57110095527214533</v>
      </c>
    </row>
    <row r="2548" spans="1:17" x14ac:dyDescent="0.4">
      <c r="A2548" s="4" t="s">
        <v>194</v>
      </c>
      <c r="B2548" t="str">
        <f t="shared" si="102"/>
        <v>2014</v>
      </c>
      <c r="C2548" s="6" t="s">
        <v>15</v>
      </c>
      <c r="D2548" t="s">
        <v>16</v>
      </c>
      <c r="E2548">
        <v>85946</v>
      </c>
      <c r="F2548">
        <v>0.67648447830741132</v>
      </c>
      <c r="L2548" s="4" t="s">
        <v>194</v>
      </c>
      <c r="M2548" t="str">
        <f t="shared" si="103"/>
        <v>2014</v>
      </c>
      <c r="N2548" s="6" t="s">
        <v>15</v>
      </c>
      <c r="O2548" t="s">
        <v>16</v>
      </c>
      <c r="P2548">
        <v>85946</v>
      </c>
      <c r="Q2548">
        <v>0.67648447830741132</v>
      </c>
    </row>
    <row r="2549" spans="1:17" x14ac:dyDescent="0.4">
      <c r="A2549" s="4" t="s">
        <v>195</v>
      </c>
      <c r="B2549" t="str">
        <f t="shared" si="102"/>
        <v>2014</v>
      </c>
      <c r="C2549" s="6" t="s">
        <v>15</v>
      </c>
      <c r="D2549" t="s">
        <v>16</v>
      </c>
      <c r="E2549">
        <v>50751</v>
      </c>
      <c r="F2549">
        <v>0.58293610227311887</v>
      </c>
      <c r="L2549" s="4" t="s">
        <v>195</v>
      </c>
      <c r="M2549" t="str">
        <f t="shared" si="103"/>
        <v>2014</v>
      </c>
      <c r="N2549" s="6" t="s">
        <v>15</v>
      </c>
      <c r="O2549" t="s">
        <v>16</v>
      </c>
      <c r="P2549">
        <v>50751</v>
      </c>
      <c r="Q2549">
        <v>0.58293610227311887</v>
      </c>
    </row>
    <row r="2550" spans="1:17" x14ac:dyDescent="0.4">
      <c r="A2550" s="4" t="s">
        <v>196</v>
      </c>
      <c r="B2550" t="str">
        <f t="shared" si="102"/>
        <v>2014</v>
      </c>
      <c r="C2550" s="6" t="s">
        <v>15</v>
      </c>
      <c r="D2550" t="s">
        <v>16</v>
      </c>
      <c r="E2550">
        <v>54173</v>
      </c>
      <c r="F2550">
        <v>0.56336314475873539</v>
      </c>
      <c r="L2550" s="4" t="s">
        <v>196</v>
      </c>
      <c r="M2550" t="str">
        <f t="shared" si="103"/>
        <v>2014</v>
      </c>
      <c r="N2550" s="6" t="s">
        <v>15</v>
      </c>
      <c r="O2550" t="s">
        <v>16</v>
      </c>
      <c r="P2550">
        <v>54173</v>
      </c>
      <c r="Q2550">
        <v>0.56336314475873539</v>
      </c>
    </row>
    <row r="2551" spans="1:17" x14ac:dyDescent="0.4">
      <c r="A2551" s="4" t="s">
        <v>197</v>
      </c>
      <c r="B2551" t="str">
        <f t="shared" si="102"/>
        <v>2014</v>
      </c>
      <c r="C2551" s="6" t="s">
        <v>15</v>
      </c>
      <c r="D2551" t="s">
        <v>16</v>
      </c>
      <c r="E2551">
        <v>56044</v>
      </c>
      <c r="F2551">
        <v>0.59821743075198808</v>
      </c>
      <c r="L2551" s="4" t="s">
        <v>197</v>
      </c>
      <c r="M2551" t="str">
        <f t="shared" si="103"/>
        <v>2014</v>
      </c>
      <c r="N2551" s="6" t="s">
        <v>15</v>
      </c>
      <c r="O2551" t="s">
        <v>16</v>
      </c>
      <c r="P2551">
        <v>56044</v>
      </c>
      <c r="Q2551">
        <v>0.59821743075198808</v>
      </c>
    </row>
    <row r="2552" spans="1:17" x14ac:dyDescent="0.4">
      <c r="A2552" s="4" t="s">
        <v>198</v>
      </c>
      <c r="B2552" t="str">
        <f t="shared" si="102"/>
        <v>2014</v>
      </c>
      <c r="C2552" s="6" t="s">
        <v>15</v>
      </c>
      <c r="D2552" t="s">
        <v>16</v>
      </c>
      <c r="E2552">
        <v>69419</v>
      </c>
      <c r="F2552">
        <v>0.59764108303559893</v>
      </c>
      <c r="L2552" s="4" t="s">
        <v>198</v>
      </c>
      <c r="M2552" t="str">
        <f t="shared" si="103"/>
        <v>2014</v>
      </c>
      <c r="N2552" s="6" t="s">
        <v>15</v>
      </c>
      <c r="O2552" t="s">
        <v>16</v>
      </c>
      <c r="P2552">
        <v>69419</v>
      </c>
      <c r="Q2552">
        <v>0.59764108303559893</v>
      </c>
    </row>
    <row r="2553" spans="1:17" x14ac:dyDescent="0.4">
      <c r="A2553" s="4" t="s">
        <v>199</v>
      </c>
      <c r="B2553" t="str">
        <f t="shared" si="102"/>
        <v>2014</v>
      </c>
      <c r="C2553" s="6" t="s">
        <v>15</v>
      </c>
      <c r="D2553" t="s">
        <v>16</v>
      </c>
      <c r="E2553">
        <v>95248</v>
      </c>
      <c r="F2553">
        <v>0.6267924006817539</v>
      </c>
      <c r="L2553" s="4" t="s">
        <v>199</v>
      </c>
      <c r="M2553" t="str">
        <f t="shared" si="103"/>
        <v>2014</v>
      </c>
      <c r="N2553" s="6" t="s">
        <v>15</v>
      </c>
      <c r="O2553" t="s">
        <v>16</v>
      </c>
      <c r="P2553">
        <v>95248</v>
      </c>
      <c r="Q2553">
        <v>0.6267924006817539</v>
      </c>
    </row>
    <row r="2554" spans="1:17" x14ac:dyDescent="0.4">
      <c r="A2554" s="4" t="s">
        <v>200</v>
      </c>
      <c r="B2554" t="str">
        <f t="shared" si="102"/>
        <v>2014</v>
      </c>
      <c r="C2554" s="6" t="s">
        <v>15</v>
      </c>
      <c r="D2554" t="s">
        <v>16</v>
      </c>
      <c r="E2554">
        <v>74408</v>
      </c>
      <c r="F2554">
        <v>0.65428006155198948</v>
      </c>
      <c r="L2554" s="4" t="s">
        <v>200</v>
      </c>
      <c r="M2554" t="str">
        <f t="shared" si="103"/>
        <v>2014</v>
      </c>
      <c r="N2554" s="6" t="s">
        <v>15</v>
      </c>
      <c r="O2554" t="s">
        <v>16</v>
      </c>
      <c r="P2554">
        <v>74408</v>
      </c>
      <c r="Q2554">
        <v>0.65428006155198948</v>
      </c>
    </row>
    <row r="2555" spans="1:17" x14ac:dyDescent="0.4">
      <c r="A2555" s="4" t="s">
        <v>201</v>
      </c>
      <c r="B2555" t="str">
        <f t="shared" si="102"/>
        <v>2014</v>
      </c>
      <c r="C2555" s="6" t="s">
        <v>15</v>
      </c>
      <c r="D2555" t="s">
        <v>16</v>
      </c>
      <c r="E2555">
        <v>68609</v>
      </c>
      <c r="F2555">
        <v>0.60463374224478283</v>
      </c>
      <c r="L2555" s="4" t="s">
        <v>201</v>
      </c>
      <c r="M2555" t="str">
        <f t="shared" si="103"/>
        <v>2014</v>
      </c>
      <c r="N2555" s="6" t="s">
        <v>15</v>
      </c>
      <c r="O2555" t="s">
        <v>16</v>
      </c>
      <c r="P2555">
        <v>68609</v>
      </c>
      <c r="Q2555">
        <v>0.60463374224478283</v>
      </c>
    </row>
    <row r="2556" spans="1:17" x14ac:dyDescent="0.4">
      <c r="A2556" s="4" t="s">
        <v>202</v>
      </c>
      <c r="B2556" t="str">
        <f t="shared" si="102"/>
        <v>2014</v>
      </c>
      <c r="C2556" s="6" t="s">
        <v>15</v>
      </c>
      <c r="D2556" t="s">
        <v>16</v>
      </c>
      <c r="E2556">
        <v>69415</v>
      </c>
      <c r="F2556">
        <v>0.63265585125774704</v>
      </c>
      <c r="L2556" s="4" t="s">
        <v>202</v>
      </c>
      <c r="M2556" t="str">
        <f t="shared" si="103"/>
        <v>2014</v>
      </c>
      <c r="N2556" s="6" t="s">
        <v>15</v>
      </c>
      <c r="O2556" t="s">
        <v>16</v>
      </c>
      <c r="P2556">
        <v>69415</v>
      </c>
      <c r="Q2556">
        <v>0.63265585125774704</v>
      </c>
    </row>
    <row r="2557" spans="1:17" x14ac:dyDescent="0.4">
      <c r="A2557" s="4" t="s">
        <v>203</v>
      </c>
      <c r="B2557" t="str">
        <f t="shared" si="102"/>
        <v>2014</v>
      </c>
      <c r="C2557" s="6" t="s">
        <v>15</v>
      </c>
      <c r="D2557" t="s">
        <v>16</v>
      </c>
      <c r="E2557">
        <v>71920</v>
      </c>
      <c r="F2557">
        <v>0.63713678242381289</v>
      </c>
      <c r="L2557" s="4" t="s">
        <v>203</v>
      </c>
      <c r="M2557" t="str">
        <f t="shared" si="103"/>
        <v>2014</v>
      </c>
      <c r="N2557" s="6" t="s">
        <v>15</v>
      </c>
      <c r="O2557" t="s">
        <v>16</v>
      </c>
      <c r="P2557">
        <v>71920</v>
      </c>
      <c r="Q2557">
        <v>0.63713678242381289</v>
      </c>
    </row>
    <row r="2558" spans="1:17" x14ac:dyDescent="0.4">
      <c r="A2558" s="4" t="s">
        <v>204</v>
      </c>
      <c r="B2558" t="str">
        <f t="shared" si="102"/>
        <v>2015</v>
      </c>
      <c r="C2558" s="6" t="s">
        <v>15</v>
      </c>
      <c r="D2558" t="s">
        <v>16</v>
      </c>
      <c r="E2558">
        <v>58479</v>
      </c>
      <c r="F2558">
        <v>0.44859619515188709</v>
      </c>
      <c r="L2558" s="4" t="s">
        <v>204</v>
      </c>
      <c r="M2558" t="str">
        <f t="shared" si="103"/>
        <v>2015</v>
      </c>
      <c r="N2558" s="6" t="s">
        <v>15</v>
      </c>
      <c r="O2558" t="s">
        <v>16</v>
      </c>
      <c r="P2558">
        <v>58479</v>
      </c>
      <c r="Q2558">
        <v>0.44859619515188709</v>
      </c>
    </row>
    <row r="2559" spans="1:17" x14ac:dyDescent="0.4">
      <c r="A2559" s="4" t="s">
        <v>205</v>
      </c>
      <c r="B2559" t="str">
        <f t="shared" si="102"/>
        <v>2015</v>
      </c>
      <c r="C2559" s="6" t="s">
        <v>15</v>
      </c>
      <c r="D2559" t="s">
        <v>16</v>
      </c>
      <c r="E2559">
        <v>62422</v>
      </c>
      <c r="F2559">
        <v>0.54809988760887884</v>
      </c>
      <c r="L2559" s="4" t="s">
        <v>205</v>
      </c>
      <c r="M2559" t="str">
        <f t="shared" si="103"/>
        <v>2015</v>
      </c>
      <c r="N2559" s="6" t="s">
        <v>15</v>
      </c>
      <c r="O2559" t="s">
        <v>16</v>
      </c>
      <c r="P2559">
        <v>62422</v>
      </c>
      <c r="Q2559">
        <v>0.54809988760887884</v>
      </c>
    </row>
    <row r="2560" spans="1:17" x14ac:dyDescent="0.4">
      <c r="A2560" s="4" t="s">
        <v>206</v>
      </c>
      <c r="B2560" t="str">
        <f t="shared" si="102"/>
        <v>2015</v>
      </c>
      <c r="C2560" s="6" t="s">
        <v>15</v>
      </c>
      <c r="D2560" t="s">
        <v>16</v>
      </c>
      <c r="E2560">
        <v>79941</v>
      </c>
      <c r="F2560">
        <v>0.65066213037497656</v>
      </c>
      <c r="L2560" s="4" t="s">
        <v>206</v>
      </c>
      <c r="M2560" t="str">
        <f t="shared" si="103"/>
        <v>2015</v>
      </c>
      <c r="N2560" s="6" t="s">
        <v>15</v>
      </c>
      <c r="O2560" t="s">
        <v>16</v>
      </c>
      <c r="P2560">
        <v>79941</v>
      </c>
      <c r="Q2560">
        <v>0.65066213037497656</v>
      </c>
    </row>
    <row r="2561" spans="1:17" x14ac:dyDescent="0.4">
      <c r="A2561" s="4" t="s">
        <v>207</v>
      </c>
      <c r="B2561" t="str">
        <f t="shared" si="102"/>
        <v>2015</v>
      </c>
      <c r="C2561" s="6" t="s">
        <v>15</v>
      </c>
      <c r="D2561" t="s">
        <v>16</v>
      </c>
      <c r="E2561">
        <v>46687</v>
      </c>
      <c r="F2561">
        <v>0.52843835244315163</v>
      </c>
      <c r="L2561" s="4" t="s">
        <v>207</v>
      </c>
      <c r="M2561" t="str">
        <f t="shared" si="103"/>
        <v>2015</v>
      </c>
      <c r="N2561" s="6" t="s">
        <v>15</v>
      </c>
      <c r="O2561" t="s">
        <v>16</v>
      </c>
      <c r="P2561">
        <v>46687</v>
      </c>
      <c r="Q2561">
        <v>0.52843835244315163</v>
      </c>
    </row>
    <row r="2562" spans="1:17" x14ac:dyDescent="0.4">
      <c r="A2562" s="4" t="s">
        <v>208</v>
      </c>
      <c r="B2562" t="str">
        <f t="shared" si="102"/>
        <v>2015</v>
      </c>
      <c r="C2562" s="6" t="s">
        <v>15</v>
      </c>
      <c r="D2562" t="s">
        <v>16</v>
      </c>
      <c r="E2562">
        <v>52971</v>
      </c>
      <c r="F2562">
        <v>0.54660557842924806</v>
      </c>
      <c r="L2562" s="4" t="s">
        <v>208</v>
      </c>
      <c r="M2562" t="str">
        <f t="shared" si="103"/>
        <v>2015</v>
      </c>
      <c r="N2562" s="6" t="s">
        <v>15</v>
      </c>
      <c r="O2562" t="s">
        <v>16</v>
      </c>
      <c r="P2562">
        <v>52971</v>
      </c>
      <c r="Q2562">
        <v>0.54660557842924806</v>
      </c>
    </row>
    <row r="2563" spans="1:17" x14ac:dyDescent="0.4">
      <c r="A2563" s="4" t="s">
        <v>209</v>
      </c>
      <c r="B2563" t="str">
        <f t="shared" si="102"/>
        <v>2015</v>
      </c>
      <c r="C2563" s="6" t="s">
        <v>15</v>
      </c>
      <c r="D2563" t="s">
        <v>16</v>
      </c>
      <c r="E2563">
        <v>53257</v>
      </c>
      <c r="F2563">
        <v>0.58820865685159207</v>
      </c>
      <c r="L2563" s="4" t="s">
        <v>209</v>
      </c>
      <c r="M2563" t="str">
        <f t="shared" si="103"/>
        <v>2015</v>
      </c>
      <c r="N2563" s="6" t="s">
        <v>15</v>
      </c>
      <c r="O2563" t="s">
        <v>16</v>
      </c>
      <c r="P2563">
        <v>53257</v>
      </c>
      <c r="Q2563">
        <v>0.58820865685159207</v>
      </c>
    </row>
    <row r="2564" spans="1:17" x14ac:dyDescent="0.4">
      <c r="A2564" s="4" t="s">
        <v>210</v>
      </c>
      <c r="B2564" t="str">
        <f t="shared" si="102"/>
        <v>2015</v>
      </c>
      <c r="C2564" s="6" t="s">
        <v>15</v>
      </c>
      <c r="D2564" t="s">
        <v>16</v>
      </c>
      <c r="E2564">
        <v>67682</v>
      </c>
      <c r="F2564">
        <v>0.58281738411594008</v>
      </c>
      <c r="L2564" s="4" t="s">
        <v>210</v>
      </c>
      <c r="M2564" t="str">
        <f t="shared" si="103"/>
        <v>2015</v>
      </c>
      <c r="N2564" s="6" t="s">
        <v>15</v>
      </c>
      <c r="O2564" t="s">
        <v>16</v>
      </c>
      <c r="P2564">
        <v>67682</v>
      </c>
      <c r="Q2564">
        <v>0.58281738411594008</v>
      </c>
    </row>
    <row r="2565" spans="1:17" x14ac:dyDescent="0.4">
      <c r="A2565" s="4" t="s">
        <v>211</v>
      </c>
      <c r="B2565" t="str">
        <f t="shared" si="102"/>
        <v>2015</v>
      </c>
      <c r="C2565" s="6" t="s">
        <v>15</v>
      </c>
      <c r="D2565" t="s">
        <v>16</v>
      </c>
      <c r="E2565">
        <v>92793</v>
      </c>
      <c r="F2565">
        <v>0.60490873533246414</v>
      </c>
      <c r="L2565" s="4" t="s">
        <v>211</v>
      </c>
      <c r="M2565" t="str">
        <f t="shared" si="103"/>
        <v>2015</v>
      </c>
      <c r="N2565" s="6" t="s">
        <v>15</v>
      </c>
      <c r="O2565" t="s">
        <v>16</v>
      </c>
      <c r="P2565">
        <v>92793</v>
      </c>
      <c r="Q2565">
        <v>0.60490873533246414</v>
      </c>
    </row>
    <row r="2566" spans="1:17" x14ac:dyDescent="0.4">
      <c r="A2566" s="4" t="s">
        <v>212</v>
      </c>
      <c r="B2566" t="str">
        <f t="shared" si="102"/>
        <v>2015</v>
      </c>
      <c r="C2566" s="6" t="s">
        <v>15</v>
      </c>
      <c r="D2566" t="s">
        <v>16</v>
      </c>
      <c r="E2566">
        <v>73972</v>
      </c>
      <c r="F2566">
        <v>0.65401175898501396</v>
      </c>
      <c r="L2566" s="4" t="s">
        <v>212</v>
      </c>
      <c r="M2566" t="str">
        <f t="shared" si="103"/>
        <v>2015</v>
      </c>
      <c r="N2566" s="6" t="s">
        <v>15</v>
      </c>
      <c r="O2566" t="s">
        <v>16</v>
      </c>
      <c r="P2566">
        <v>73972</v>
      </c>
      <c r="Q2566">
        <v>0.65401175898501396</v>
      </c>
    </row>
    <row r="2567" spans="1:17" x14ac:dyDescent="0.4">
      <c r="A2567" s="4" t="s">
        <v>213</v>
      </c>
      <c r="B2567" t="str">
        <f t="shared" si="102"/>
        <v>2015</v>
      </c>
      <c r="C2567" s="6" t="s">
        <v>15</v>
      </c>
      <c r="D2567" t="s">
        <v>16</v>
      </c>
      <c r="E2567">
        <v>66416</v>
      </c>
      <c r="F2567">
        <v>0.56746896333700736</v>
      </c>
      <c r="L2567" s="4" t="s">
        <v>213</v>
      </c>
      <c r="M2567" t="str">
        <f t="shared" si="103"/>
        <v>2015</v>
      </c>
      <c r="N2567" s="6" t="s">
        <v>15</v>
      </c>
      <c r="O2567" t="s">
        <v>16</v>
      </c>
      <c r="P2567">
        <v>66416</v>
      </c>
      <c r="Q2567">
        <v>0.56746896333700736</v>
      </c>
    </row>
    <row r="2568" spans="1:17" x14ac:dyDescent="0.4">
      <c r="A2568" s="4" t="s">
        <v>214</v>
      </c>
      <c r="B2568" t="str">
        <f t="shared" si="102"/>
        <v>2015</v>
      </c>
      <c r="C2568" s="6" t="s">
        <v>15</v>
      </c>
      <c r="D2568" t="s">
        <v>16</v>
      </c>
      <c r="E2568">
        <v>67840</v>
      </c>
      <c r="F2568">
        <v>0.60091235218565919</v>
      </c>
      <c r="L2568" s="4" t="s">
        <v>214</v>
      </c>
      <c r="M2568" t="str">
        <f t="shared" si="103"/>
        <v>2015</v>
      </c>
      <c r="N2568" s="6" t="s">
        <v>15</v>
      </c>
      <c r="O2568" t="s">
        <v>16</v>
      </c>
      <c r="P2568">
        <v>67840</v>
      </c>
      <c r="Q2568">
        <v>0.60091235218565919</v>
      </c>
    </row>
    <row r="2569" spans="1:17" x14ac:dyDescent="0.4">
      <c r="A2569" s="4" t="s">
        <v>215</v>
      </c>
      <c r="B2569" t="str">
        <f t="shared" si="102"/>
        <v>2015</v>
      </c>
      <c r="C2569" s="6" t="s">
        <v>15</v>
      </c>
      <c r="D2569" t="s">
        <v>16</v>
      </c>
      <c r="E2569">
        <v>66719</v>
      </c>
      <c r="F2569">
        <v>0.5976423587161962</v>
      </c>
      <c r="L2569" s="4" t="s">
        <v>215</v>
      </c>
      <c r="M2569" t="str">
        <f t="shared" si="103"/>
        <v>2015</v>
      </c>
      <c r="N2569" s="6" t="s">
        <v>15</v>
      </c>
      <c r="O2569" t="s">
        <v>16</v>
      </c>
      <c r="P2569">
        <v>66719</v>
      </c>
      <c r="Q2569">
        <v>0.5976423587161962</v>
      </c>
    </row>
    <row r="2570" spans="1:17" x14ac:dyDescent="0.4">
      <c r="A2570" s="4" t="s">
        <v>216</v>
      </c>
      <c r="B2570" t="str">
        <f t="shared" si="102"/>
        <v>2016</v>
      </c>
      <c r="C2570" s="6" t="s">
        <v>15</v>
      </c>
      <c r="D2570" t="s">
        <v>16</v>
      </c>
      <c r="E2570">
        <v>62275</v>
      </c>
      <c r="F2570">
        <v>0.45627390355054731</v>
      </c>
      <c r="L2570" s="4" t="s">
        <v>216</v>
      </c>
      <c r="M2570" t="str">
        <f t="shared" si="103"/>
        <v>2016</v>
      </c>
      <c r="N2570" s="6" t="s">
        <v>15</v>
      </c>
      <c r="O2570" t="s">
        <v>16</v>
      </c>
      <c r="P2570">
        <v>62275</v>
      </c>
      <c r="Q2570">
        <v>0.45627390355054731</v>
      </c>
    </row>
    <row r="2571" spans="1:17" x14ac:dyDescent="0.4">
      <c r="A2571" s="4" t="s">
        <v>217</v>
      </c>
      <c r="B2571" t="str">
        <f t="shared" si="102"/>
        <v>2016</v>
      </c>
      <c r="C2571" s="6" t="s">
        <v>15</v>
      </c>
      <c r="D2571" t="s">
        <v>16</v>
      </c>
      <c r="E2571">
        <v>65604</v>
      </c>
      <c r="F2571">
        <v>0.53227533833122387</v>
      </c>
      <c r="L2571" s="4" t="s">
        <v>217</v>
      </c>
      <c r="M2571" t="str">
        <f t="shared" si="103"/>
        <v>2016</v>
      </c>
      <c r="N2571" s="6" t="s">
        <v>15</v>
      </c>
      <c r="O2571" t="s">
        <v>16</v>
      </c>
      <c r="P2571">
        <v>65604</v>
      </c>
      <c r="Q2571">
        <v>0.53227533833122387</v>
      </c>
    </row>
    <row r="2572" spans="1:17" x14ac:dyDescent="0.4">
      <c r="A2572" s="4" t="s">
        <v>218</v>
      </c>
      <c r="B2572" t="str">
        <f t="shared" si="102"/>
        <v>2016</v>
      </c>
      <c r="C2572" s="6" t="s">
        <v>15</v>
      </c>
      <c r="D2572" t="s">
        <v>16</v>
      </c>
      <c r="E2572">
        <v>79146</v>
      </c>
      <c r="F2572">
        <v>0.65867725264025168</v>
      </c>
      <c r="L2572" s="4" t="s">
        <v>218</v>
      </c>
      <c r="M2572" t="str">
        <f t="shared" si="103"/>
        <v>2016</v>
      </c>
      <c r="N2572" s="6" t="s">
        <v>15</v>
      </c>
      <c r="O2572" t="s">
        <v>16</v>
      </c>
      <c r="P2572">
        <v>79146</v>
      </c>
      <c r="Q2572">
        <v>0.65867725264025168</v>
      </c>
    </row>
    <row r="2573" spans="1:17" x14ac:dyDescent="0.4">
      <c r="A2573" s="4" t="s">
        <v>219</v>
      </c>
      <c r="B2573" t="str">
        <f t="shared" si="102"/>
        <v>2016</v>
      </c>
      <c r="C2573" s="6" t="s">
        <v>15</v>
      </c>
      <c r="D2573" t="s">
        <v>16</v>
      </c>
      <c r="E2573">
        <v>49613</v>
      </c>
      <c r="F2573">
        <v>0.54513190713210491</v>
      </c>
      <c r="L2573" s="4" t="s">
        <v>219</v>
      </c>
      <c r="M2573" t="str">
        <f t="shared" si="103"/>
        <v>2016</v>
      </c>
      <c r="N2573" s="6" t="s">
        <v>15</v>
      </c>
      <c r="O2573" t="s">
        <v>16</v>
      </c>
      <c r="P2573">
        <v>49613</v>
      </c>
      <c r="Q2573">
        <v>0.54513190713210491</v>
      </c>
    </row>
    <row r="2574" spans="1:17" x14ac:dyDescent="0.4">
      <c r="A2574" s="4" t="s">
        <v>220</v>
      </c>
      <c r="B2574" t="str">
        <f t="shared" si="102"/>
        <v>2016</v>
      </c>
      <c r="C2574" s="6" t="s">
        <v>15</v>
      </c>
      <c r="D2574" t="s">
        <v>16</v>
      </c>
      <c r="E2574">
        <v>55006</v>
      </c>
      <c r="F2574">
        <v>0.55025258840594204</v>
      </c>
      <c r="L2574" s="4" t="s">
        <v>220</v>
      </c>
      <c r="M2574" t="str">
        <f t="shared" si="103"/>
        <v>2016</v>
      </c>
      <c r="N2574" s="6" t="s">
        <v>15</v>
      </c>
      <c r="O2574" t="s">
        <v>16</v>
      </c>
      <c r="P2574">
        <v>55006</v>
      </c>
      <c r="Q2574">
        <v>0.55025258840594204</v>
      </c>
    </row>
    <row r="2575" spans="1:17" x14ac:dyDescent="0.4">
      <c r="A2575" s="4" t="s">
        <v>221</v>
      </c>
      <c r="B2575" t="str">
        <f t="shared" si="102"/>
        <v>2016</v>
      </c>
      <c r="C2575" s="6" t="s">
        <v>15</v>
      </c>
      <c r="D2575" t="s">
        <v>16</v>
      </c>
      <c r="E2575">
        <v>54993</v>
      </c>
      <c r="F2575">
        <v>0.55659241116160441</v>
      </c>
      <c r="L2575" s="4" t="s">
        <v>221</v>
      </c>
      <c r="M2575" t="str">
        <f t="shared" si="103"/>
        <v>2016</v>
      </c>
      <c r="N2575" s="6" t="s">
        <v>15</v>
      </c>
      <c r="O2575" t="s">
        <v>16</v>
      </c>
      <c r="P2575">
        <v>54993</v>
      </c>
      <c r="Q2575">
        <v>0.55659241116160441</v>
      </c>
    </row>
    <row r="2576" spans="1:17" x14ac:dyDescent="0.4">
      <c r="A2576" s="4" t="s">
        <v>222</v>
      </c>
      <c r="B2576" t="str">
        <f t="shared" si="102"/>
        <v>2016</v>
      </c>
      <c r="C2576" s="6" t="s">
        <v>15</v>
      </c>
      <c r="D2576" t="s">
        <v>16</v>
      </c>
      <c r="E2576">
        <v>64715</v>
      </c>
      <c r="F2576">
        <v>0.5416387679946435</v>
      </c>
      <c r="L2576" s="4" t="s">
        <v>222</v>
      </c>
      <c r="M2576" t="str">
        <f t="shared" si="103"/>
        <v>2016</v>
      </c>
      <c r="N2576" s="6" t="s">
        <v>15</v>
      </c>
      <c r="O2576" t="s">
        <v>16</v>
      </c>
      <c r="P2576">
        <v>64715</v>
      </c>
      <c r="Q2576">
        <v>0.5416387679946435</v>
      </c>
    </row>
    <row r="2577" spans="1:17" x14ac:dyDescent="0.4">
      <c r="A2577" s="4" t="s">
        <v>223</v>
      </c>
      <c r="B2577" t="str">
        <f t="shared" si="102"/>
        <v>2016</v>
      </c>
      <c r="C2577" s="6" t="s">
        <v>15</v>
      </c>
      <c r="D2577" t="s">
        <v>16</v>
      </c>
      <c r="E2577">
        <v>93619</v>
      </c>
      <c r="F2577">
        <v>0.60136306992638655</v>
      </c>
      <c r="L2577" s="4" t="s">
        <v>223</v>
      </c>
      <c r="M2577" t="str">
        <f t="shared" si="103"/>
        <v>2016</v>
      </c>
      <c r="N2577" s="6" t="s">
        <v>15</v>
      </c>
      <c r="O2577" t="s">
        <v>16</v>
      </c>
      <c r="P2577">
        <v>93619</v>
      </c>
      <c r="Q2577">
        <v>0.60136306992638655</v>
      </c>
    </row>
    <row r="2578" spans="1:17" x14ac:dyDescent="0.4">
      <c r="A2578" s="4" t="s">
        <v>224</v>
      </c>
      <c r="B2578" t="str">
        <f t="shared" si="102"/>
        <v>2016</v>
      </c>
      <c r="C2578" s="6" t="s">
        <v>15</v>
      </c>
      <c r="D2578" t="s">
        <v>16</v>
      </c>
      <c r="E2578">
        <v>68997</v>
      </c>
      <c r="F2578">
        <v>0.64582767819534792</v>
      </c>
      <c r="L2578" s="4" t="s">
        <v>224</v>
      </c>
      <c r="M2578" t="str">
        <f t="shared" si="103"/>
        <v>2016</v>
      </c>
      <c r="N2578" s="6" t="s">
        <v>15</v>
      </c>
      <c r="O2578" t="s">
        <v>16</v>
      </c>
      <c r="P2578">
        <v>68997</v>
      </c>
      <c r="Q2578">
        <v>0.64582767819534792</v>
      </c>
    </row>
    <row r="2579" spans="1:17" x14ac:dyDescent="0.4">
      <c r="A2579" s="4" t="s">
        <v>225</v>
      </c>
      <c r="B2579" t="str">
        <f t="shared" ref="B2579:B2642" si="104">LEFT(TEXT(A2579,"YYYY"),4)</f>
        <v>2016</v>
      </c>
      <c r="C2579" s="6" t="s">
        <v>15</v>
      </c>
      <c r="D2579" t="s">
        <v>16</v>
      </c>
      <c r="E2579">
        <v>62858</v>
      </c>
      <c r="F2579">
        <v>0.64660741472246219</v>
      </c>
      <c r="L2579" s="4" t="s">
        <v>225</v>
      </c>
      <c r="M2579" t="str">
        <f t="shared" ref="M2579:M2642" si="105">LEFT(TEXT(L2579,"YYYY"),4)</f>
        <v>2016</v>
      </c>
      <c r="N2579" s="6" t="s">
        <v>15</v>
      </c>
      <c r="O2579" t="s">
        <v>16</v>
      </c>
      <c r="P2579">
        <v>62858</v>
      </c>
      <c r="Q2579">
        <v>0.64660741472246219</v>
      </c>
    </row>
    <row r="2580" spans="1:17" x14ac:dyDescent="0.4">
      <c r="A2580" s="4" t="s">
        <v>226</v>
      </c>
      <c r="B2580" t="str">
        <f t="shared" si="104"/>
        <v>2016</v>
      </c>
      <c r="C2580" s="6" t="s">
        <v>15</v>
      </c>
      <c r="D2580" t="s">
        <v>16</v>
      </c>
      <c r="E2580">
        <v>64466</v>
      </c>
      <c r="F2580">
        <v>0.63948021029659752</v>
      </c>
      <c r="L2580" s="4" t="s">
        <v>226</v>
      </c>
      <c r="M2580" t="str">
        <f t="shared" si="105"/>
        <v>2016</v>
      </c>
      <c r="N2580" s="6" t="s">
        <v>15</v>
      </c>
      <c r="O2580" t="s">
        <v>16</v>
      </c>
      <c r="P2580">
        <v>64466</v>
      </c>
      <c r="Q2580">
        <v>0.63948021029659752</v>
      </c>
    </row>
    <row r="2581" spans="1:17" x14ac:dyDescent="0.4">
      <c r="A2581" s="4" t="s">
        <v>227</v>
      </c>
      <c r="B2581" t="str">
        <f t="shared" si="104"/>
        <v>2016</v>
      </c>
      <c r="C2581" s="6" t="s">
        <v>15</v>
      </c>
      <c r="D2581" t="s">
        <v>16</v>
      </c>
      <c r="E2581">
        <v>62570</v>
      </c>
      <c r="F2581">
        <v>0.61836006601638549</v>
      </c>
      <c r="L2581" s="4" t="s">
        <v>227</v>
      </c>
      <c r="M2581" t="str">
        <f t="shared" si="105"/>
        <v>2016</v>
      </c>
      <c r="N2581" s="6" t="s">
        <v>15</v>
      </c>
      <c r="O2581" t="s">
        <v>16</v>
      </c>
      <c r="P2581">
        <v>62570</v>
      </c>
      <c r="Q2581">
        <v>0.61836006601638549</v>
      </c>
    </row>
    <row r="2582" spans="1:17" x14ac:dyDescent="0.4">
      <c r="A2582" s="4" t="s">
        <v>228</v>
      </c>
      <c r="B2582" t="str">
        <f t="shared" si="104"/>
        <v>2017</v>
      </c>
      <c r="C2582" s="6" t="s">
        <v>15</v>
      </c>
      <c r="D2582" t="s">
        <v>16</v>
      </c>
      <c r="E2582">
        <v>53377</v>
      </c>
      <c r="F2582">
        <v>0.46969017009406649</v>
      </c>
      <c r="L2582" s="4" t="s">
        <v>228</v>
      </c>
      <c r="M2582" t="str">
        <f t="shared" si="105"/>
        <v>2017</v>
      </c>
      <c r="N2582" s="6" t="s">
        <v>15</v>
      </c>
      <c r="O2582" t="s">
        <v>16</v>
      </c>
      <c r="P2582">
        <v>53377</v>
      </c>
      <c r="Q2582">
        <v>0.46969017009406649</v>
      </c>
    </row>
    <row r="2583" spans="1:17" x14ac:dyDescent="0.4">
      <c r="A2583" s="4" t="s">
        <v>229</v>
      </c>
      <c r="B2583" t="str">
        <f t="shared" si="104"/>
        <v>2017</v>
      </c>
      <c r="C2583" s="6" t="s">
        <v>15</v>
      </c>
      <c r="D2583" t="s">
        <v>16</v>
      </c>
      <c r="E2583">
        <v>72654</v>
      </c>
      <c r="F2583">
        <v>0.54691628463675168</v>
      </c>
      <c r="L2583" s="4" t="s">
        <v>229</v>
      </c>
      <c r="M2583" t="str">
        <f t="shared" si="105"/>
        <v>2017</v>
      </c>
      <c r="N2583" s="6" t="s">
        <v>15</v>
      </c>
      <c r="O2583" t="s">
        <v>16</v>
      </c>
      <c r="P2583">
        <v>72654</v>
      </c>
      <c r="Q2583">
        <v>0.54691628463675168</v>
      </c>
    </row>
    <row r="2584" spans="1:17" x14ac:dyDescent="0.4">
      <c r="A2584" s="4" t="s">
        <v>230</v>
      </c>
      <c r="B2584" t="str">
        <f t="shared" si="104"/>
        <v>2017</v>
      </c>
      <c r="C2584" s="6" t="s">
        <v>15</v>
      </c>
      <c r="D2584" t="s">
        <v>16</v>
      </c>
      <c r="E2584">
        <v>82293</v>
      </c>
      <c r="F2584">
        <v>0.65186188541146839</v>
      </c>
      <c r="L2584" s="4" t="s">
        <v>230</v>
      </c>
      <c r="M2584" t="str">
        <f t="shared" si="105"/>
        <v>2017</v>
      </c>
      <c r="N2584" s="6" t="s">
        <v>15</v>
      </c>
      <c r="O2584" t="s">
        <v>16</v>
      </c>
      <c r="P2584">
        <v>82293</v>
      </c>
      <c r="Q2584">
        <v>0.65186188541146839</v>
      </c>
    </row>
    <row r="2585" spans="1:17" x14ac:dyDescent="0.4">
      <c r="A2585" s="4" t="s">
        <v>231</v>
      </c>
      <c r="B2585" t="str">
        <f t="shared" si="104"/>
        <v>2017</v>
      </c>
      <c r="C2585" s="6" t="s">
        <v>15</v>
      </c>
      <c r="D2585" t="s">
        <v>16</v>
      </c>
      <c r="E2585">
        <v>46245</v>
      </c>
      <c r="F2585">
        <v>0.48637477519167865</v>
      </c>
      <c r="L2585" s="4" t="s">
        <v>231</v>
      </c>
      <c r="M2585" t="str">
        <f t="shared" si="105"/>
        <v>2017</v>
      </c>
      <c r="N2585" s="6" t="s">
        <v>15</v>
      </c>
      <c r="O2585" t="s">
        <v>16</v>
      </c>
      <c r="P2585">
        <v>46245</v>
      </c>
      <c r="Q2585">
        <v>0.48637477519167865</v>
      </c>
    </row>
    <row r="2586" spans="1:17" x14ac:dyDescent="0.4">
      <c r="A2586" s="4" t="s">
        <v>232</v>
      </c>
      <c r="B2586" t="str">
        <f t="shared" si="104"/>
        <v>2017</v>
      </c>
      <c r="C2586" s="6" t="s">
        <v>15</v>
      </c>
      <c r="D2586" t="s">
        <v>16</v>
      </c>
      <c r="E2586">
        <v>54012</v>
      </c>
      <c r="F2586">
        <v>0.50573980786157047</v>
      </c>
      <c r="L2586" s="4" t="s">
        <v>232</v>
      </c>
      <c r="M2586" t="str">
        <f t="shared" si="105"/>
        <v>2017</v>
      </c>
      <c r="N2586" s="6" t="s">
        <v>15</v>
      </c>
      <c r="O2586" t="s">
        <v>16</v>
      </c>
      <c r="P2586">
        <v>54012</v>
      </c>
      <c r="Q2586">
        <v>0.50573980786157047</v>
      </c>
    </row>
    <row r="2587" spans="1:17" x14ac:dyDescent="0.4">
      <c r="A2587" s="4" t="s">
        <v>233</v>
      </c>
      <c r="B2587" t="str">
        <f t="shared" si="104"/>
        <v>2017</v>
      </c>
      <c r="C2587" s="6" t="s">
        <v>15</v>
      </c>
      <c r="D2587" t="s">
        <v>16</v>
      </c>
      <c r="E2587">
        <v>52932</v>
      </c>
      <c r="F2587">
        <v>0.51677780272779639</v>
      </c>
      <c r="L2587" s="4" t="s">
        <v>233</v>
      </c>
      <c r="M2587" t="str">
        <f t="shared" si="105"/>
        <v>2017</v>
      </c>
      <c r="N2587" s="6" t="s">
        <v>15</v>
      </c>
      <c r="O2587" t="s">
        <v>16</v>
      </c>
      <c r="P2587">
        <v>52932</v>
      </c>
      <c r="Q2587">
        <v>0.51677780272779639</v>
      </c>
    </row>
    <row r="2588" spans="1:17" x14ac:dyDescent="0.4">
      <c r="A2588" s="4" t="s">
        <v>234</v>
      </c>
      <c r="B2588" t="str">
        <f t="shared" si="104"/>
        <v>2017</v>
      </c>
      <c r="C2588" s="6" t="s">
        <v>15</v>
      </c>
      <c r="D2588" t="s">
        <v>16</v>
      </c>
      <c r="E2588">
        <v>63193</v>
      </c>
      <c r="F2588">
        <v>0.51997004904058186</v>
      </c>
      <c r="L2588" s="4" t="s">
        <v>234</v>
      </c>
      <c r="M2588" t="str">
        <f t="shared" si="105"/>
        <v>2017</v>
      </c>
      <c r="N2588" s="6" t="s">
        <v>15</v>
      </c>
      <c r="O2588" t="s">
        <v>16</v>
      </c>
      <c r="P2588">
        <v>63193</v>
      </c>
      <c r="Q2588">
        <v>0.51997004904058186</v>
      </c>
    </row>
    <row r="2589" spans="1:17" x14ac:dyDescent="0.4">
      <c r="A2589" s="4" t="s">
        <v>235</v>
      </c>
      <c r="B2589" t="str">
        <f t="shared" si="104"/>
        <v>2017</v>
      </c>
      <c r="C2589" s="6" t="s">
        <v>15</v>
      </c>
      <c r="D2589" t="s">
        <v>16</v>
      </c>
      <c r="E2589">
        <v>94900</v>
      </c>
      <c r="F2589">
        <v>0.60883679452880912</v>
      </c>
      <c r="L2589" s="4" t="s">
        <v>235</v>
      </c>
      <c r="M2589" t="str">
        <f t="shared" si="105"/>
        <v>2017</v>
      </c>
      <c r="N2589" s="6" t="s">
        <v>15</v>
      </c>
      <c r="O2589" t="s">
        <v>16</v>
      </c>
      <c r="P2589">
        <v>94900</v>
      </c>
      <c r="Q2589">
        <v>0.60883679452880912</v>
      </c>
    </row>
    <row r="2590" spans="1:17" x14ac:dyDescent="0.4">
      <c r="A2590" s="4" t="s">
        <v>236</v>
      </c>
      <c r="B2590" t="str">
        <f t="shared" si="104"/>
        <v>2017</v>
      </c>
      <c r="C2590" s="6" t="s">
        <v>15</v>
      </c>
      <c r="D2590" t="s">
        <v>16</v>
      </c>
      <c r="E2590">
        <v>69742</v>
      </c>
      <c r="F2590">
        <v>0.59426205063096993</v>
      </c>
      <c r="L2590" s="4" t="s">
        <v>236</v>
      </c>
      <c r="M2590" t="str">
        <f t="shared" si="105"/>
        <v>2017</v>
      </c>
      <c r="N2590" s="6" t="s">
        <v>15</v>
      </c>
      <c r="O2590" t="s">
        <v>16</v>
      </c>
      <c r="P2590">
        <v>69742</v>
      </c>
      <c r="Q2590">
        <v>0.59426205063096993</v>
      </c>
    </row>
    <row r="2591" spans="1:17" x14ac:dyDescent="0.4">
      <c r="A2591" s="4" t="s">
        <v>237</v>
      </c>
      <c r="B2591" t="str">
        <f t="shared" si="104"/>
        <v>2017</v>
      </c>
      <c r="C2591" s="6" t="s">
        <v>15</v>
      </c>
      <c r="D2591" t="s">
        <v>16</v>
      </c>
      <c r="E2591">
        <v>64624</v>
      </c>
      <c r="F2591">
        <v>0.54738268676943924</v>
      </c>
      <c r="L2591" s="4" t="s">
        <v>237</v>
      </c>
      <c r="M2591" t="str">
        <f t="shared" si="105"/>
        <v>2017</v>
      </c>
      <c r="N2591" s="6" t="s">
        <v>15</v>
      </c>
      <c r="O2591" t="s">
        <v>16</v>
      </c>
      <c r="P2591">
        <v>64624</v>
      </c>
      <c r="Q2591">
        <v>0.54738268676943924</v>
      </c>
    </row>
    <row r="2592" spans="1:17" x14ac:dyDescent="0.4">
      <c r="A2592" s="4" t="s">
        <v>238</v>
      </c>
      <c r="B2592" t="str">
        <f t="shared" si="104"/>
        <v>2017</v>
      </c>
      <c r="C2592" s="6" t="s">
        <v>15</v>
      </c>
      <c r="D2592" t="s">
        <v>16</v>
      </c>
      <c r="E2592">
        <v>75348</v>
      </c>
      <c r="F2592">
        <v>0.59102496725156295</v>
      </c>
      <c r="L2592" s="4" t="s">
        <v>238</v>
      </c>
      <c r="M2592" t="str">
        <f t="shared" si="105"/>
        <v>2017</v>
      </c>
      <c r="N2592" s="6" t="s">
        <v>15</v>
      </c>
      <c r="O2592" t="s">
        <v>16</v>
      </c>
      <c r="P2592">
        <v>75348</v>
      </c>
      <c r="Q2592">
        <v>0.59102496725156295</v>
      </c>
    </row>
    <row r="2593" spans="1:17" x14ac:dyDescent="0.4">
      <c r="A2593" s="4" t="s">
        <v>239</v>
      </c>
      <c r="B2593" t="str">
        <f t="shared" si="104"/>
        <v>2017</v>
      </c>
      <c r="C2593" s="6" t="s">
        <v>15</v>
      </c>
      <c r="D2593" t="s">
        <v>16</v>
      </c>
      <c r="E2593">
        <v>63553</v>
      </c>
      <c r="F2593">
        <v>0.59355387029288698</v>
      </c>
      <c r="L2593" s="4" t="s">
        <v>239</v>
      </c>
      <c r="M2593" t="str">
        <f t="shared" si="105"/>
        <v>2017</v>
      </c>
      <c r="N2593" s="6" t="s">
        <v>15</v>
      </c>
      <c r="O2593" t="s">
        <v>16</v>
      </c>
      <c r="P2593">
        <v>63553</v>
      </c>
      <c r="Q2593">
        <v>0.59355387029288698</v>
      </c>
    </row>
    <row r="2594" spans="1:17" x14ac:dyDescent="0.4">
      <c r="A2594" s="4" t="s">
        <v>240</v>
      </c>
      <c r="B2594" t="str">
        <f t="shared" si="104"/>
        <v>2018</v>
      </c>
      <c r="C2594" s="6" t="s">
        <v>15</v>
      </c>
      <c r="D2594" t="s">
        <v>16</v>
      </c>
      <c r="E2594">
        <v>64087</v>
      </c>
      <c r="F2594">
        <v>0.45904304849222832</v>
      </c>
      <c r="L2594" s="4" t="s">
        <v>240</v>
      </c>
      <c r="M2594" t="str">
        <f t="shared" si="105"/>
        <v>2018</v>
      </c>
      <c r="N2594" s="6" t="s">
        <v>15</v>
      </c>
      <c r="O2594" t="s">
        <v>16</v>
      </c>
      <c r="P2594">
        <v>64087</v>
      </c>
      <c r="Q2594">
        <v>0.45904304849222832</v>
      </c>
    </row>
    <row r="2595" spans="1:17" x14ac:dyDescent="0.4">
      <c r="A2595" s="4" t="s">
        <v>241</v>
      </c>
      <c r="B2595" t="str">
        <f t="shared" si="104"/>
        <v>2018</v>
      </c>
      <c r="C2595" s="6" t="s">
        <v>15</v>
      </c>
      <c r="D2595" t="s">
        <v>16</v>
      </c>
      <c r="E2595">
        <v>68191</v>
      </c>
      <c r="F2595">
        <v>0.56185783614985951</v>
      </c>
      <c r="L2595" s="4" t="s">
        <v>241</v>
      </c>
      <c r="M2595" t="str">
        <f t="shared" si="105"/>
        <v>2018</v>
      </c>
      <c r="N2595" s="6" t="s">
        <v>15</v>
      </c>
      <c r="O2595" t="s">
        <v>16</v>
      </c>
      <c r="P2595">
        <v>68191</v>
      </c>
      <c r="Q2595">
        <v>0.56185783614985951</v>
      </c>
    </row>
    <row r="2596" spans="1:17" x14ac:dyDescent="0.4">
      <c r="A2596" s="4" t="s">
        <v>242</v>
      </c>
      <c r="B2596" t="str">
        <f t="shared" si="104"/>
        <v>2018</v>
      </c>
      <c r="C2596" s="6" t="s">
        <v>15</v>
      </c>
      <c r="D2596" t="s">
        <v>16</v>
      </c>
      <c r="E2596">
        <v>83064</v>
      </c>
      <c r="F2596">
        <v>0.62829221064096941</v>
      </c>
      <c r="L2596" s="4" t="s">
        <v>242</v>
      </c>
      <c r="M2596" t="str">
        <f t="shared" si="105"/>
        <v>2018</v>
      </c>
      <c r="N2596" s="6" t="s">
        <v>15</v>
      </c>
      <c r="O2596" t="s">
        <v>16</v>
      </c>
      <c r="P2596">
        <v>83064</v>
      </c>
      <c r="Q2596">
        <v>0.62829221064096941</v>
      </c>
    </row>
    <row r="2597" spans="1:17" x14ac:dyDescent="0.4">
      <c r="A2597" s="4" t="s">
        <v>243</v>
      </c>
      <c r="B2597" t="str">
        <f t="shared" si="104"/>
        <v>2018</v>
      </c>
      <c r="C2597" s="6" t="s">
        <v>15</v>
      </c>
      <c r="D2597" t="s">
        <v>16</v>
      </c>
      <c r="E2597">
        <v>50253</v>
      </c>
      <c r="F2597">
        <v>0.52994959188408242</v>
      </c>
      <c r="L2597" s="4" t="s">
        <v>243</v>
      </c>
      <c r="M2597" t="str">
        <f t="shared" si="105"/>
        <v>2018</v>
      </c>
      <c r="N2597" s="6" t="s">
        <v>15</v>
      </c>
      <c r="O2597" t="s">
        <v>16</v>
      </c>
      <c r="P2597">
        <v>50253</v>
      </c>
      <c r="Q2597">
        <v>0.52994959188408242</v>
      </c>
    </row>
    <row r="2598" spans="1:17" x14ac:dyDescent="0.4">
      <c r="A2598" s="4" t="s">
        <v>244</v>
      </c>
      <c r="B2598" t="str">
        <f t="shared" si="104"/>
        <v>2018</v>
      </c>
      <c r="C2598" s="6" t="s">
        <v>15</v>
      </c>
      <c r="D2598" t="s">
        <v>16</v>
      </c>
      <c r="E2598">
        <v>53474</v>
      </c>
      <c r="F2598">
        <v>0.53353953604390125</v>
      </c>
      <c r="L2598" s="4" t="s">
        <v>244</v>
      </c>
      <c r="M2598" t="str">
        <f t="shared" si="105"/>
        <v>2018</v>
      </c>
      <c r="N2598" s="6" t="s">
        <v>15</v>
      </c>
      <c r="O2598" t="s">
        <v>16</v>
      </c>
      <c r="P2598">
        <v>53474</v>
      </c>
      <c r="Q2598">
        <v>0.53353953604390125</v>
      </c>
    </row>
    <row r="2599" spans="1:17" x14ac:dyDescent="0.4">
      <c r="A2599" s="4" t="s">
        <v>245</v>
      </c>
      <c r="B2599" t="str">
        <f t="shared" si="104"/>
        <v>2018</v>
      </c>
      <c r="C2599" s="6" t="s">
        <v>15</v>
      </c>
      <c r="D2599" t="s">
        <v>16</v>
      </c>
      <c r="E2599">
        <v>53413</v>
      </c>
      <c r="F2599">
        <v>0.5398142439892063</v>
      </c>
      <c r="L2599" s="4" t="s">
        <v>245</v>
      </c>
      <c r="M2599" t="str">
        <f t="shared" si="105"/>
        <v>2018</v>
      </c>
      <c r="N2599" s="6" t="s">
        <v>15</v>
      </c>
      <c r="O2599" t="s">
        <v>16</v>
      </c>
      <c r="P2599">
        <v>53413</v>
      </c>
      <c r="Q2599">
        <v>0.5398142439892063</v>
      </c>
    </row>
    <row r="2600" spans="1:17" x14ac:dyDescent="0.4">
      <c r="A2600" s="4" t="s">
        <v>246</v>
      </c>
      <c r="B2600" t="str">
        <f t="shared" si="104"/>
        <v>2018</v>
      </c>
      <c r="C2600" s="6" t="s">
        <v>15</v>
      </c>
      <c r="D2600" t="s">
        <v>16</v>
      </c>
      <c r="E2600">
        <v>68146</v>
      </c>
      <c r="F2600">
        <v>0.54089278343969271</v>
      </c>
      <c r="L2600" s="4" t="s">
        <v>246</v>
      </c>
      <c r="M2600" t="str">
        <f t="shared" si="105"/>
        <v>2018</v>
      </c>
      <c r="N2600" s="6" t="s">
        <v>15</v>
      </c>
      <c r="O2600" t="s">
        <v>16</v>
      </c>
      <c r="P2600">
        <v>68146</v>
      </c>
      <c r="Q2600">
        <v>0.54089278343969271</v>
      </c>
    </row>
    <row r="2601" spans="1:17" x14ac:dyDescent="0.4">
      <c r="A2601" s="4" t="s">
        <v>247</v>
      </c>
      <c r="B2601" t="str">
        <f t="shared" si="104"/>
        <v>2018</v>
      </c>
      <c r="C2601" s="6" t="s">
        <v>15</v>
      </c>
      <c r="D2601" t="s">
        <v>16</v>
      </c>
      <c r="E2601">
        <v>100491</v>
      </c>
      <c r="F2601">
        <v>0.61549344946070594</v>
      </c>
      <c r="L2601" s="4" t="s">
        <v>247</v>
      </c>
      <c r="M2601" t="str">
        <f t="shared" si="105"/>
        <v>2018</v>
      </c>
      <c r="N2601" s="6" t="s">
        <v>15</v>
      </c>
      <c r="O2601" t="s">
        <v>16</v>
      </c>
      <c r="P2601">
        <v>100491</v>
      </c>
      <c r="Q2601">
        <v>0.61549344946070594</v>
      </c>
    </row>
    <row r="2602" spans="1:17" x14ac:dyDescent="0.4">
      <c r="A2602" s="4" t="s">
        <v>248</v>
      </c>
      <c r="B2602" t="str">
        <f t="shared" si="104"/>
        <v>2018</v>
      </c>
      <c r="C2602" s="6" t="s">
        <v>15</v>
      </c>
      <c r="D2602" t="s">
        <v>16</v>
      </c>
      <c r="E2602">
        <v>77013</v>
      </c>
      <c r="F2602">
        <v>0.61725950980235</v>
      </c>
      <c r="L2602" s="4" t="s">
        <v>248</v>
      </c>
      <c r="M2602" t="str">
        <f t="shared" si="105"/>
        <v>2018</v>
      </c>
      <c r="N2602" s="6" t="s">
        <v>15</v>
      </c>
      <c r="O2602" t="s">
        <v>16</v>
      </c>
      <c r="P2602">
        <v>77013</v>
      </c>
      <c r="Q2602">
        <v>0.61725950980235</v>
      </c>
    </row>
    <row r="2603" spans="1:17" x14ac:dyDescent="0.4">
      <c r="A2603" s="4" t="s">
        <v>249</v>
      </c>
      <c r="B2603" t="str">
        <f t="shared" si="104"/>
        <v>2018</v>
      </c>
      <c r="C2603" s="6" t="s">
        <v>15</v>
      </c>
      <c r="D2603" t="s">
        <v>16</v>
      </c>
      <c r="E2603">
        <v>74019</v>
      </c>
      <c r="F2603">
        <v>0.57842708219370775</v>
      </c>
      <c r="L2603" s="4" t="s">
        <v>249</v>
      </c>
      <c r="M2603" t="str">
        <f t="shared" si="105"/>
        <v>2018</v>
      </c>
      <c r="N2603" s="6" t="s">
        <v>15</v>
      </c>
      <c r="O2603" t="s">
        <v>16</v>
      </c>
      <c r="P2603">
        <v>74019</v>
      </c>
      <c r="Q2603">
        <v>0.57842708219370775</v>
      </c>
    </row>
    <row r="2604" spans="1:17" x14ac:dyDescent="0.4">
      <c r="A2604" s="4" t="s">
        <v>250</v>
      </c>
      <c r="B2604" t="str">
        <f t="shared" si="104"/>
        <v>2018</v>
      </c>
      <c r="C2604" s="6" t="s">
        <v>15</v>
      </c>
      <c r="D2604" t="s">
        <v>16</v>
      </c>
      <c r="E2604">
        <v>73787</v>
      </c>
      <c r="F2604">
        <v>0.5928904887788965</v>
      </c>
      <c r="L2604" s="4" t="s">
        <v>250</v>
      </c>
      <c r="M2604" t="str">
        <f t="shared" si="105"/>
        <v>2018</v>
      </c>
      <c r="N2604" s="6" t="s">
        <v>15</v>
      </c>
      <c r="O2604" t="s">
        <v>16</v>
      </c>
      <c r="P2604">
        <v>73787</v>
      </c>
      <c r="Q2604">
        <v>0.5928904887788965</v>
      </c>
    </row>
    <row r="2605" spans="1:17" x14ac:dyDescent="0.4">
      <c r="A2605" s="4" t="s">
        <v>251</v>
      </c>
      <c r="B2605" t="str">
        <f t="shared" si="104"/>
        <v>2018</v>
      </c>
      <c r="C2605" s="6" t="s">
        <v>15</v>
      </c>
      <c r="D2605" t="s">
        <v>16</v>
      </c>
      <c r="E2605">
        <v>63738</v>
      </c>
      <c r="F2605">
        <v>0.60136996641129181</v>
      </c>
      <c r="L2605" s="4" t="s">
        <v>251</v>
      </c>
      <c r="M2605" t="str">
        <f t="shared" si="105"/>
        <v>2018</v>
      </c>
      <c r="N2605" s="6" t="s">
        <v>15</v>
      </c>
      <c r="O2605" t="s">
        <v>16</v>
      </c>
      <c r="P2605">
        <v>63738</v>
      </c>
      <c r="Q2605">
        <v>0.60136996641129181</v>
      </c>
    </row>
    <row r="2606" spans="1:17" x14ac:dyDescent="0.4">
      <c r="A2606" s="4" t="s">
        <v>252</v>
      </c>
      <c r="B2606" t="str">
        <f t="shared" si="104"/>
        <v>2019</v>
      </c>
      <c r="C2606" s="6" t="s">
        <v>15</v>
      </c>
      <c r="D2606" t="s">
        <v>16</v>
      </c>
      <c r="E2606">
        <v>66402</v>
      </c>
      <c r="F2606">
        <v>0.47727615775514459</v>
      </c>
      <c r="L2606" s="4" t="s">
        <v>252</v>
      </c>
      <c r="M2606" t="str">
        <f t="shared" si="105"/>
        <v>2019</v>
      </c>
      <c r="N2606" s="6" t="s">
        <v>15</v>
      </c>
      <c r="O2606" t="s">
        <v>16</v>
      </c>
      <c r="P2606">
        <v>66402</v>
      </c>
      <c r="Q2606">
        <v>0.47727615775514459</v>
      </c>
    </row>
    <row r="2607" spans="1:17" x14ac:dyDescent="0.4">
      <c r="A2607" s="4" t="s">
        <v>253</v>
      </c>
      <c r="B2607" t="str">
        <f t="shared" si="104"/>
        <v>2019</v>
      </c>
      <c r="C2607" s="6" t="s">
        <v>15</v>
      </c>
      <c r="D2607" t="s">
        <v>16</v>
      </c>
      <c r="E2607">
        <v>69885</v>
      </c>
      <c r="F2607">
        <v>0.52884688147957559</v>
      </c>
      <c r="L2607" s="4" t="s">
        <v>253</v>
      </c>
      <c r="M2607" t="str">
        <f t="shared" si="105"/>
        <v>2019</v>
      </c>
      <c r="N2607" s="6" t="s">
        <v>15</v>
      </c>
      <c r="O2607" t="s">
        <v>16</v>
      </c>
      <c r="P2607">
        <v>69885</v>
      </c>
      <c r="Q2607">
        <v>0.52884688147957559</v>
      </c>
    </row>
    <row r="2608" spans="1:17" x14ac:dyDescent="0.4">
      <c r="A2608" s="4" t="s">
        <v>254</v>
      </c>
      <c r="B2608" t="str">
        <f t="shared" si="104"/>
        <v>2019</v>
      </c>
      <c r="C2608" s="6" t="s">
        <v>15</v>
      </c>
      <c r="D2608" t="s">
        <v>16</v>
      </c>
      <c r="E2608">
        <v>84048</v>
      </c>
      <c r="F2608">
        <v>0.6404389073036918</v>
      </c>
      <c r="L2608" s="4" t="s">
        <v>254</v>
      </c>
      <c r="M2608" t="str">
        <f t="shared" si="105"/>
        <v>2019</v>
      </c>
      <c r="N2608" s="6" t="s">
        <v>15</v>
      </c>
      <c r="O2608" t="s">
        <v>16</v>
      </c>
      <c r="P2608">
        <v>84048</v>
      </c>
      <c r="Q2608">
        <v>0.6404389073036918</v>
      </c>
    </row>
    <row r="2609" spans="1:17" x14ac:dyDescent="0.4">
      <c r="A2609" s="4" t="s">
        <v>255</v>
      </c>
      <c r="B2609" t="str">
        <f t="shared" si="104"/>
        <v>2019</v>
      </c>
      <c r="C2609" s="6" t="s">
        <v>15</v>
      </c>
      <c r="D2609" t="s">
        <v>16</v>
      </c>
      <c r="E2609">
        <v>65212</v>
      </c>
      <c r="F2609">
        <v>0.62291762188598498</v>
      </c>
      <c r="L2609" s="4" t="s">
        <v>255</v>
      </c>
      <c r="M2609" t="str">
        <f t="shared" si="105"/>
        <v>2019</v>
      </c>
      <c r="N2609" s="6" t="s">
        <v>15</v>
      </c>
      <c r="O2609" t="s">
        <v>16</v>
      </c>
      <c r="P2609">
        <v>65212</v>
      </c>
      <c r="Q2609">
        <v>0.62291762188598498</v>
      </c>
    </row>
    <row r="2610" spans="1:17" x14ac:dyDescent="0.4">
      <c r="A2610" s="4" t="s">
        <v>256</v>
      </c>
      <c r="B2610" t="str">
        <f t="shared" si="104"/>
        <v>2019</v>
      </c>
      <c r="C2610" s="6" t="s">
        <v>15</v>
      </c>
      <c r="D2610" t="s">
        <v>16</v>
      </c>
      <c r="E2610">
        <v>59138</v>
      </c>
      <c r="F2610">
        <v>0.57574843012218269</v>
      </c>
      <c r="L2610" s="4" t="s">
        <v>256</v>
      </c>
      <c r="M2610" t="str">
        <f t="shared" si="105"/>
        <v>2019</v>
      </c>
      <c r="N2610" s="6" t="s">
        <v>15</v>
      </c>
      <c r="O2610" t="s">
        <v>16</v>
      </c>
      <c r="P2610">
        <v>59138</v>
      </c>
      <c r="Q2610">
        <v>0.57574843012218269</v>
      </c>
    </row>
    <row r="2611" spans="1:17" x14ac:dyDescent="0.4">
      <c r="A2611" s="4" t="s">
        <v>257</v>
      </c>
      <c r="B2611" t="str">
        <f t="shared" si="104"/>
        <v>2019</v>
      </c>
      <c r="C2611" s="6" t="s">
        <v>15</v>
      </c>
      <c r="D2611" t="s">
        <v>16</v>
      </c>
      <c r="E2611">
        <v>56709</v>
      </c>
      <c r="F2611">
        <v>0.5535771810115091</v>
      </c>
      <c r="L2611" s="4" t="s">
        <v>257</v>
      </c>
      <c r="M2611" t="str">
        <f t="shared" si="105"/>
        <v>2019</v>
      </c>
      <c r="N2611" s="6" t="s">
        <v>15</v>
      </c>
      <c r="O2611" t="s">
        <v>16</v>
      </c>
      <c r="P2611">
        <v>56709</v>
      </c>
      <c r="Q2611">
        <v>0.5535771810115091</v>
      </c>
    </row>
    <row r="2612" spans="1:17" x14ac:dyDescent="0.4">
      <c r="A2612" s="4" t="s">
        <v>258</v>
      </c>
      <c r="B2612" t="str">
        <f t="shared" si="104"/>
        <v>2019</v>
      </c>
      <c r="C2612" s="6" t="s">
        <v>15</v>
      </c>
      <c r="D2612" t="s">
        <v>16</v>
      </c>
      <c r="E2612">
        <v>71410</v>
      </c>
      <c r="F2612">
        <v>0.54698929920107853</v>
      </c>
      <c r="L2612" s="4" t="s">
        <v>258</v>
      </c>
      <c r="M2612" t="str">
        <f t="shared" si="105"/>
        <v>2019</v>
      </c>
      <c r="N2612" s="6" t="s">
        <v>15</v>
      </c>
      <c r="O2612" t="s">
        <v>16</v>
      </c>
      <c r="P2612">
        <v>71410</v>
      </c>
      <c r="Q2612">
        <v>0.54698929920107853</v>
      </c>
    </row>
    <row r="2613" spans="1:17" x14ac:dyDescent="0.4">
      <c r="A2613" s="4" t="s">
        <v>259</v>
      </c>
      <c r="B2613" t="str">
        <f t="shared" si="104"/>
        <v>2019</v>
      </c>
      <c r="C2613" s="6" t="s">
        <v>15</v>
      </c>
      <c r="D2613" t="s">
        <v>16</v>
      </c>
      <c r="E2613">
        <v>108104</v>
      </c>
      <c r="F2613">
        <v>0.62213832713711859</v>
      </c>
      <c r="L2613" s="4" t="s">
        <v>259</v>
      </c>
      <c r="M2613" t="str">
        <f t="shared" si="105"/>
        <v>2019</v>
      </c>
      <c r="N2613" s="6" t="s">
        <v>15</v>
      </c>
      <c r="O2613" t="s">
        <v>16</v>
      </c>
      <c r="P2613">
        <v>108104</v>
      </c>
      <c r="Q2613">
        <v>0.62213832713711859</v>
      </c>
    </row>
    <row r="2614" spans="1:17" x14ac:dyDescent="0.4">
      <c r="A2614" s="4" t="s">
        <v>260</v>
      </c>
      <c r="B2614" t="str">
        <f t="shared" si="104"/>
        <v>2019</v>
      </c>
      <c r="C2614" s="6" t="s">
        <v>15</v>
      </c>
      <c r="D2614" t="s">
        <v>16</v>
      </c>
      <c r="E2614">
        <v>80823</v>
      </c>
      <c r="F2614">
        <v>0.60991585858204733</v>
      </c>
      <c r="L2614" s="4" t="s">
        <v>260</v>
      </c>
      <c r="M2614" t="str">
        <f t="shared" si="105"/>
        <v>2019</v>
      </c>
      <c r="N2614" s="6" t="s">
        <v>15</v>
      </c>
      <c r="O2614" t="s">
        <v>16</v>
      </c>
      <c r="P2614">
        <v>80823</v>
      </c>
      <c r="Q2614">
        <v>0.60991585858204733</v>
      </c>
    </row>
    <row r="2615" spans="1:17" x14ac:dyDescent="0.4">
      <c r="A2615" s="4" t="s">
        <v>261</v>
      </c>
      <c r="B2615" t="str">
        <f t="shared" si="104"/>
        <v>2019</v>
      </c>
      <c r="C2615" s="6" t="s">
        <v>15</v>
      </c>
      <c r="D2615" t="s">
        <v>16</v>
      </c>
      <c r="E2615">
        <v>80106</v>
      </c>
      <c r="F2615">
        <v>0.58596853123834181</v>
      </c>
      <c r="L2615" s="4" t="s">
        <v>261</v>
      </c>
      <c r="M2615" t="str">
        <f t="shared" si="105"/>
        <v>2019</v>
      </c>
      <c r="N2615" s="6" t="s">
        <v>15</v>
      </c>
      <c r="O2615" t="s">
        <v>16</v>
      </c>
      <c r="P2615">
        <v>80106</v>
      </c>
      <c r="Q2615">
        <v>0.58596853123834181</v>
      </c>
    </row>
    <row r="2616" spans="1:17" x14ac:dyDescent="0.4">
      <c r="A2616" s="4" t="s">
        <v>262</v>
      </c>
      <c r="B2616" t="str">
        <f t="shared" si="104"/>
        <v>2019</v>
      </c>
      <c r="C2616" s="6" t="s">
        <v>15</v>
      </c>
      <c r="D2616" t="s">
        <v>16</v>
      </c>
      <c r="E2616">
        <v>72765</v>
      </c>
      <c r="F2616">
        <v>0.57964376184937949</v>
      </c>
      <c r="L2616" s="4" t="s">
        <v>262</v>
      </c>
      <c r="M2616" t="str">
        <f t="shared" si="105"/>
        <v>2019</v>
      </c>
      <c r="N2616" s="6" t="s">
        <v>15</v>
      </c>
      <c r="O2616" t="s">
        <v>16</v>
      </c>
      <c r="P2616">
        <v>72765</v>
      </c>
      <c r="Q2616">
        <v>0.57964376184937949</v>
      </c>
    </row>
    <row r="2617" spans="1:17" x14ac:dyDescent="0.4">
      <c r="A2617" s="4" t="s">
        <v>263</v>
      </c>
      <c r="B2617" t="str">
        <f t="shared" si="104"/>
        <v>2019</v>
      </c>
      <c r="C2617" s="6" t="s">
        <v>15</v>
      </c>
      <c r="D2617" t="s">
        <v>16</v>
      </c>
      <c r="E2617">
        <v>69706</v>
      </c>
      <c r="F2617">
        <v>0.58609961995089632</v>
      </c>
      <c r="L2617" s="4" t="s">
        <v>263</v>
      </c>
      <c r="M2617" t="str">
        <f t="shared" si="105"/>
        <v>2019</v>
      </c>
      <c r="N2617" s="6" t="s">
        <v>15</v>
      </c>
      <c r="O2617" t="s">
        <v>16</v>
      </c>
      <c r="P2617">
        <v>69706</v>
      </c>
      <c r="Q2617">
        <v>0.58609961995089632</v>
      </c>
    </row>
    <row r="2618" spans="1:17" x14ac:dyDescent="0.4">
      <c r="A2618" s="4" t="s">
        <v>264</v>
      </c>
      <c r="B2618" t="str">
        <f t="shared" si="104"/>
        <v>2020</v>
      </c>
      <c r="C2618" s="6" t="s">
        <v>15</v>
      </c>
      <c r="D2618" t="s">
        <v>16</v>
      </c>
      <c r="E2618">
        <v>57234</v>
      </c>
      <c r="F2618">
        <v>0.44872870392874781</v>
      </c>
      <c r="L2618" s="4" t="s">
        <v>264</v>
      </c>
      <c r="M2618" t="str">
        <f t="shared" si="105"/>
        <v>2020</v>
      </c>
      <c r="N2618" s="6" t="s">
        <v>15</v>
      </c>
      <c r="O2618" t="s">
        <v>16</v>
      </c>
      <c r="P2618">
        <v>57234</v>
      </c>
      <c r="Q2618">
        <v>0.44872870392874781</v>
      </c>
    </row>
    <row r="2619" spans="1:17" x14ac:dyDescent="0.4">
      <c r="A2619" s="4" t="s">
        <v>265</v>
      </c>
      <c r="B2619" t="str">
        <f t="shared" si="104"/>
        <v>2020</v>
      </c>
      <c r="C2619" s="6" t="s">
        <v>15</v>
      </c>
      <c r="D2619" t="s">
        <v>16</v>
      </c>
      <c r="E2619">
        <v>53425</v>
      </c>
      <c r="F2619">
        <v>0.76733597610019533</v>
      </c>
      <c r="L2619" s="4" t="s">
        <v>265</v>
      </c>
      <c r="M2619" t="str">
        <f t="shared" si="105"/>
        <v>2020</v>
      </c>
      <c r="N2619" s="6" t="s">
        <v>15</v>
      </c>
      <c r="O2619" t="s">
        <v>16</v>
      </c>
      <c r="P2619">
        <v>53425</v>
      </c>
      <c r="Q2619">
        <v>0.76733597610019533</v>
      </c>
    </row>
    <row r="2620" spans="1:17" x14ac:dyDescent="0.4">
      <c r="A2620" s="4" t="s">
        <v>266</v>
      </c>
      <c r="B2620" t="str">
        <f t="shared" si="104"/>
        <v>2020</v>
      </c>
      <c r="C2620" s="6" t="s">
        <v>15</v>
      </c>
      <c r="D2620" t="s">
        <v>16</v>
      </c>
      <c r="E2620">
        <v>11611</v>
      </c>
      <c r="F2620">
        <v>0.90647201186665627</v>
      </c>
      <c r="L2620" s="4" t="s">
        <v>266</v>
      </c>
      <c r="M2620" t="str">
        <f t="shared" si="105"/>
        <v>2020</v>
      </c>
      <c r="N2620" s="6" t="s">
        <v>15</v>
      </c>
      <c r="O2620" t="s">
        <v>16</v>
      </c>
      <c r="P2620">
        <v>11611</v>
      </c>
      <c r="Q2620">
        <v>0.90647201186665627</v>
      </c>
    </row>
    <row r="2621" spans="1:17" x14ac:dyDescent="0.4">
      <c r="A2621" s="4" t="s">
        <v>267</v>
      </c>
      <c r="B2621" t="str">
        <f t="shared" si="104"/>
        <v>2020</v>
      </c>
      <c r="C2621" s="6" t="s">
        <v>15</v>
      </c>
      <c r="D2621" t="s">
        <v>16</v>
      </c>
      <c r="E2621">
        <v>25</v>
      </c>
      <c r="F2621">
        <v>0.73529411764705888</v>
      </c>
      <c r="L2621" s="4" t="s">
        <v>267</v>
      </c>
      <c r="M2621" t="str">
        <f t="shared" si="105"/>
        <v>2020</v>
      </c>
      <c r="N2621" s="6" t="s">
        <v>15</v>
      </c>
      <c r="O2621" t="s">
        <v>16</v>
      </c>
      <c r="P2621">
        <v>25</v>
      </c>
      <c r="Q2621">
        <v>0.73529411764705888</v>
      </c>
    </row>
    <row r="2622" spans="1:17" x14ac:dyDescent="0.4">
      <c r="A2622" s="4" t="s">
        <v>268</v>
      </c>
      <c r="B2622" t="str">
        <f t="shared" si="104"/>
        <v>2020</v>
      </c>
      <c r="C2622" s="6" t="s">
        <v>15</v>
      </c>
      <c r="D2622" t="s">
        <v>16</v>
      </c>
      <c r="E2622">
        <v>30</v>
      </c>
      <c r="F2622">
        <v>0.78947368421052633</v>
      </c>
      <c r="L2622" s="4" t="s">
        <v>268</v>
      </c>
      <c r="M2622" t="str">
        <f t="shared" si="105"/>
        <v>2020</v>
      </c>
      <c r="N2622" s="6" t="s">
        <v>15</v>
      </c>
      <c r="O2622" t="s">
        <v>16</v>
      </c>
      <c r="P2622">
        <v>30</v>
      </c>
      <c r="Q2622">
        <v>0.78947368421052633</v>
      </c>
    </row>
    <row r="2623" spans="1:17" x14ac:dyDescent="0.4">
      <c r="A2623" s="4" t="s">
        <v>269</v>
      </c>
      <c r="B2623" t="str">
        <f t="shared" si="104"/>
        <v>2020</v>
      </c>
      <c r="C2623" s="6" t="s">
        <v>15</v>
      </c>
      <c r="D2623" t="s">
        <v>16</v>
      </c>
      <c r="E2623">
        <v>137</v>
      </c>
      <c r="F2623">
        <v>0.74054054054054053</v>
      </c>
      <c r="L2623" s="4" t="s">
        <v>269</v>
      </c>
      <c r="M2623" t="str">
        <f t="shared" si="105"/>
        <v>2020</v>
      </c>
      <c r="N2623" s="6" t="s">
        <v>15</v>
      </c>
      <c r="O2623" t="s">
        <v>16</v>
      </c>
      <c r="P2623">
        <v>137</v>
      </c>
      <c r="Q2623">
        <v>0.74054054054054053</v>
      </c>
    </row>
    <row r="2624" spans="1:17" x14ac:dyDescent="0.4">
      <c r="A2624" s="4" t="s">
        <v>270</v>
      </c>
      <c r="B2624" t="str">
        <f t="shared" si="104"/>
        <v>2020</v>
      </c>
      <c r="C2624" s="6" t="s">
        <v>15</v>
      </c>
      <c r="D2624" t="s">
        <v>16</v>
      </c>
      <c r="E2624">
        <v>565</v>
      </c>
      <c r="F2624">
        <v>0.68319226118500609</v>
      </c>
      <c r="L2624" s="4" t="s">
        <v>270</v>
      </c>
      <c r="M2624" t="str">
        <f t="shared" si="105"/>
        <v>2020</v>
      </c>
      <c r="N2624" s="6" t="s">
        <v>15</v>
      </c>
      <c r="O2624" t="s">
        <v>16</v>
      </c>
      <c r="P2624">
        <v>565</v>
      </c>
      <c r="Q2624">
        <v>0.68319226118500609</v>
      </c>
    </row>
    <row r="2625" spans="1:17" x14ac:dyDescent="0.4">
      <c r="A2625" s="4" t="s">
        <v>271</v>
      </c>
      <c r="B2625" t="str">
        <f t="shared" si="104"/>
        <v>2020</v>
      </c>
      <c r="C2625" s="6" t="s">
        <v>15</v>
      </c>
      <c r="D2625" t="s">
        <v>16</v>
      </c>
      <c r="E2625">
        <v>511</v>
      </c>
      <c r="F2625">
        <v>0.61714975845410625</v>
      </c>
      <c r="L2625" s="4" t="s">
        <v>271</v>
      </c>
      <c r="M2625" t="str">
        <f t="shared" si="105"/>
        <v>2020</v>
      </c>
      <c r="N2625" s="6" t="s">
        <v>15</v>
      </c>
      <c r="O2625" t="s">
        <v>16</v>
      </c>
      <c r="P2625">
        <v>511</v>
      </c>
      <c r="Q2625">
        <v>0.61714975845410625</v>
      </c>
    </row>
    <row r="2626" spans="1:17" x14ac:dyDescent="0.4">
      <c r="A2626" s="4" t="s">
        <v>272</v>
      </c>
      <c r="B2626" t="str">
        <f t="shared" si="104"/>
        <v>2020</v>
      </c>
      <c r="C2626" s="6" t="s">
        <v>15</v>
      </c>
      <c r="D2626" t="s">
        <v>16</v>
      </c>
      <c r="E2626">
        <v>353</v>
      </c>
      <c r="F2626">
        <v>0.62147887323943662</v>
      </c>
      <c r="L2626" s="4" t="s">
        <v>272</v>
      </c>
      <c r="M2626" t="str">
        <f t="shared" si="105"/>
        <v>2020</v>
      </c>
      <c r="N2626" s="6" t="s">
        <v>15</v>
      </c>
      <c r="O2626" t="s">
        <v>16</v>
      </c>
      <c r="P2626">
        <v>353</v>
      </c>
      <c r="Q2626">
        <v>0.62147887323943662</v>
      </c>
    </row>
    <row r="2627" spans="1:17" x14ac:dyDescent="0.4">
      <c r="A2627" s="4" t="s">
        <v>273</v>
      </c>
      <c r="B2627" t="str">
        <f t="shared" si="104"/>
        <v>2020</v>
      </c>
      <c r="C2627" s="6" t="s">
        <v>15</v>
      </c>
      <c r="D2627" t="s">
        <v>16</v>
      </c>
      <c r="E2627">
        <v>513</v>
      </c>
      <c r="F2627">
        <v>0.64936708860759496</v>
      </c>
      <c r="L2627" s="4" t="s">
        <v>273</v>
      </c>
      <c r="M2627" t="str">
        <f t="shared" si="105"/>
        <v>2020</v>
      </c>
      <c r="N2627" s="6" t="s">
        <v>15</v>
      </c>
      <c r="O2627" t="s">
        <v>16</v>
      </c>
      <c r="P2627">
        <v>513</v>
      </c>
      <c r="Q2627">
        <v>0.64936708860759496</v>
      </c>
    </row>
    <row r="2628" spans="1:17" x14ac:dyDescent="0.4">
      <c r="A2628" s="4" t="s">
        <v>274</v>
      </c>
      <c r="B2628" t="str">
        <f t="shared" si="104"/>
        <v>2020</v>
      </c>
      <c r="C2628" s="6" t="s">
        <v>15</v>
      </c>
      <c r="D2628" t="s">
        <v>16</v>
      </c>
      <c r="E2628">
        <v>763</v>
      </c>
      <c r="F2628">
        <v>0.73224568138195778</v>
      </c>
      <c r="L2628" s="4" t="s">
        <v>274</v>
      </c>
      <c r="M2628" t="str">
        <f t="shared" si="105"/>
        <v>2020</v>
      </c>
      <c r="N2628" s="6" t="s">
        <v>15</v>
      </c>
      <c r="O2628" t="s">
        <v>16</v>
      </c>
      <c r="P2628">
        <v>763</v>
      </c>
      <c r="Q2628">
        <v>0.73224568138195778</v>
      </c>
    </row>
    <row r="2629" spans="1:17" x14ac:dyDescent="0.4">
      <c r="A2629" s="4" t="s">
        <v>275</v>
      </c>
      <c r="B2629" t="str">
        <f t="shared" si="104"/>
        <v>2020</v>
      </c>
      <c r="C2629" s="6" t="s">
        <v>15</v>
      </c>
      <c r="D2629" t="s">
        <v>16</v>
      </c>
      <c r="E2629">
        <v>712</v>
      </c>
      <c r="F2629">
        <v>0.61966927763272406</v>
      </c>
      <c r="L2629" s="4" t="s">
        <v>275</v>
      </c>
      <c r="M2629" t="str">
        <f t="shared" si="105"/>
        <v>2020</v>
      </c>
      <c r="N2629" s="6" t="s">
        <v>15</v>
      </c>
      <c r="O2629" t="s">
        <v>16</v>
      </c>
      <c r="P2629">
        <v>712</v>
      </c>
      <c r="Q2629">
        <v>0.61966927763272406</v>
      </c>
    </row>
    <row r="2630" spans="1:17" x14ac:dyDescent="0.4">
      <c r="A2630" s="4" t="s">
        <v>276</v>
      </c>
      <c r="B2630" t="str">
        <f t="shared" si="104"/>
        <v>2021</v>
      </c>
      <c r="C2630" s="6" t="s">
        <v>15</v>
      </c>
      <c r="D2630" t="s">
        <v>16</v>
      </c>
      <c r="E2630">
        <v>555</v>
      </c>
      <c r="F2630">
        <v>0.56231003039513683</v>
      </c>
      <c r="L2630" s="4" t="s">
        <v>276</v>
      </c>
      <c r="M2630" t="str">
        <f t="shared" si="105"/>
        <v>2021</v>
      </c>
      <c r="N2630" s="6" t="s">
        <v>15</v>
      </c>
      <c r="O2630" t="s">
        <v>16</v>
      </c>
      <c r="P2630">
        <v>555</v>
      </c>
      <c r="Q2630">
        <v>0.56231003039513683</v>
      </c>
    </row>
    <row r="2631" spans="1:17" x14ac:dyDescent="0.4">
      <c r="A2631" s="4" t="s">
        <v>277</v>
      </c>
      <c r="B2631" t="str">
        <f t="shared" si="104"/>
        <v>2021</v>
      </c>
      <c r="C2631" s="6" t="s">
        <v>15</v>
      </c>
      <c r="D2631" t="s">
        <v>16</v>
      </c>
      <c r="E2631">
        <v>358</v>
      </c>
      <c r="F2631">
        <v>0.48183041722745623</v>
      </c>
      <c r="L2631" s="4" t="s">
        <v>277</v>
      </c>
      <c r="M2631" t="str">
        <f t="shared" si="105"/>
        <v>2021</v>
      </c>
      <c r="N2631" s="6" t="s">
        <v>15</v>
      </c>
      <c r="O2631" t="s">
        <v>16</v>
      </c>
      <c r="P2631">
        <v>358</v>
      </c>
      <c r="Q2631">
        <v>0.48183041722745623</v>
      </c>
    </row>
    <row r="2632" spans="1:17" x14ac:dyDescent="0.4">
      <c r="A2632" s="4" t="s">
        <v>278</v>
      </c>
      <c r="B2632" t="str">
        <f t="shared" si="104"/>
        <v>2021</v>
      </c>
      <c r="C2632" s="6" t="s">
        <v>15</v>
      </c>
      <c r="D2632" t="s">
        <v>16</v>
      </c>
      <c r="E2632">
        <v>601</v>
      </c>
      <c r="F2632">
        <v>0.59623015873015872</v>
      </c>
      <c r="L2632" s="4" t="s">
        <v>278</v>
      </c>
      <c r="M2632" t="str">
        <f t="shared" si="105"/>
        <v>2021</v>
      </c>
      <c r="N2632" s="6" t="s">
        <v>15</v>
      </c>
      <c r="O2632" t="s">
        <v>16</v>
      </c>
      <c r="P2632">
        <v>601</v>
      </c>
      <c r="Q2632">
        <v>0.59623015873015872</v>
      </c>
    </row>
    <row r="2633" spans="1:17" x14ac:dyDescent="0.4">
      <c r="A2633" s="4" t="s">
        <v>279</v>
      </c>
      <c r="B2633" t="str">
        <f t="shared" si="104"/>
        <v>2021</v>
      </c>
      <c r="C2633" s="6" t="s">
        <v>15</v>
      </c>
      <c r="D2633" t="s">
        <v>16</v>
      </c>
      <c r="E2633">
        <v>797</v>
      </c>
      <c r="F2633">
        <v>0.74625468164794007</v>
      </c>
      <c r="L2633" s="4" t="s">
        <v>279</v>
      </c>
      <c r="M2633" t="str">
        <f t="shared" si="105"/>
        <v>2021</v>
      </c>
      <c r="N2633" s="6" t="s">
        <v>15</v>
      </c>
      <c r="O2633" t="s">
        <v>16</v>
      </c>
      <c r="P2633">
        <v>797</v>
      </c>
      <c r="Q2633">
        <v>0.74625468164794007</v>
      </c>
    </row>
    <row r="2634" spans="1:17" x14ac:dyDescent="0.4">
      <c r="A2634" s="4" t="s">
        <v>280</v>
      </c>
      <c r="B2634" t="str">
        <f t="shared" si="104"/>
        <v>2021</v>
      </c>
      <c r="C2634" s="6" t="s">
        <v>15</v>
      </c>
      <c r="D2634" t="s">
        <v>16</v>
      </c>
      <c r="E2634">
        <v>281</v>
      </c>
      <c r="F2634">
        <v>0.62305986696230597</v>
      </c>
      <c r="L2634" s="4" t="s">
        <v>280</v>
      </c>
      <c r="M2634" t="str">
        <f t="shared" si="105"/>
        <v>2021</v>
      </c>
      <c r="N2634" s="6" t="s">
        <v>15</v>
      </c>
      <c r="O2634" t="s">
        <v>16</v>
      </c>
      <c r="P2634">
        <v>281</v>
      </c>
      <c r="Q2634">
        <v>0.62305986696230597</v>
      </c>
    </row>
    <row r="2635" spans="1:17" x14ac:dyDescent="0.4">
      <c r="A2635" s="4" t="s">
        <v>281</v>
      </c>
      <c r="B2635" t="str">
        <f t="shared" si="104"/>
        <v>2021</v>
      </c>
      <c r="C2635" s="6" t="s">
        <v>15</v>
      </c>
      <c r="D2635" t="s">
        <v>16</v>
      </c>
      <c r="E2635">
        <v>121</v>
      </c>
      <c r="F2635">
        <v>0.55251141552511418</v>
      </c>
      <c r="L2635" s="4" t="s">
        <v>281</v>
      </c>
      <c r="M2635" t="str">
        <f t="shared" si="105"/>
        <v>2021</v>
      </c>
      <c r="N2635" s="6" t="s">
        <v>15</v>
      </c>
      <c r="O2635" t="s">
        <v>16</v>
      </c>
      <c r="P2635">
        <v>121</v>
      </c>
      <c r="Q2635">
        <v>0.55251141552511418</v>
      </c>
    </row>
    <row r="2636" spans="1:17" x14ac:dyDescent="0.4">
      <c r="A2636" s="4" t="s">
        <v>282</v>
      </c>
      <c r="B2636" t="str">
        <f t="shared" si="104"/>
        <v>2021</v>
      </c>
      <c r="C2636" s="6" t="s">
        <v>15</v>
      </c>
      <c r="D2636" t="s">
        <v>16</v>
      </c>
      <c r="E2636">
        <v>297</v>
      </c>
      <c r="F2636">
        <v>0.59519038076152309</v>
      </c>
      <c r="L2636" s="4" t="s">
        <v>282</v>
      </c>
      <c r="M2636" t="str">
        <f t="shared" si="105"/>
        <v>2021</v>
      </c>
      <c r="N2636" s="6" t="s">
        <v>15</v>
      </c>
      <c r="O2636" t="s">
        <v>16</v>
      </c>
      <c r="P2636">
        <v>297</v>
      </c>
      <c r="Q2636">
        <v>0.59519038076152309</v>
      </c>
    </row>
    <row r="2637" spans="1:17" x14ac:dyDescent="0.4">
      <c r="A2637" s="4" t="s">
        <v>283</v>
      </c>
      <c r="B2637" t="str">
        <f t="shared" si="104"/>
        <v>2021</v>
      </c>
      <c r="C2637" s="6" t="s">
        <v>15</v>
      </c>
      <c r="D2637" t="s">
        <v>16</v>
      </c>
      <c r="E2637">
        <v>341</v>
      </c>
      <c r="F2637">
        <v>0.47759103641456585</v>
      </c>
      <c r="L2637" s="4" t="s">
        <v>283</v>
      </c>
      <c r="M2637" t="str">
        <f t="shared" si="105"/>
        <v>2021</v>
      </c>
      <c r="N2637" s="6" t="s">
        <v>15</v>
      </c>
      <c r="O2637" t="s">
        <v>16</v>
      </c>
      <c r="P2637">
        <v>341</v>
      </c>
      <c r="Q2637">
        <v>0.47759103641456585</v>
      </c>
    </row>
    <row r="2638" spans="1:17" x14ac:dyDescent="0.4">
      <c r="A2638" s="4" t="s">
        <v>284</v>
      </c>
      <c r="B2638" t="str">
        <f t="shared" si="104"/>
        <v>2021</v>
      </c>
      <c r="C2638" s="6" t="s">
        <v>15</v>
      </c>
      <c r="D2638" t="s">
        <v>16</v>
      </c>
      <c r="E2638">
        <v>780</v>
      </c>
      <c r="F2638">
        <v>0.60046189376443415</v>
      </c>
      <c r="L2638" s="4" t="s">
        <v>284</v>
      </c>
      <c r="M2638" t="str">
        <f t="shared" si="105"/>
        <v>2021</v>
      </c>
      <c r="N2638" s="6" t="s">
        <v>15</v>
      </c>
      <c r="O2638" t="s">
        <v>16</v>
      </c>
      <c r="P2638">
        <v>780</v>
      </c>
      <c r="Q2638">
        <v>0.60046189376443415</v>
      </c>
    </row>
    <row r="2639" spans="1:17" x14ac:dyDescent="0.4">
      <c r="A2639" s="4" t="s">
        <v>285</v>
      </c>
      <c r="B2639" t="str">
        <f t="shared" si="104"/>
        <v>2021</v>
      </c>
      <c r="C2639" s="6" t="s">
        <v>15</v>
      </c>
      <c r="D2639" t="s">
        <v>16</v>
      </c>
      <c r="E2639">
        <v>779</v>
      </c>
      <c r="F2639">
        <v>0.61629746835443033</v>
      </c>
      <c r="L2639" s="4" t="s">
        <v>285</v>
      </c>
      <c r="M2639" t="str">
        <f t="shared" si="105"/>
        <v>2021</v>
      </c>
      <c r="N2639" s="6" t="s">
        <v>15</v>
      </c>
      <c r="O2639" t="s">
        <v>16</v>
      </c>
      <c r="P2639">
        <v>779</v>
      </c>
      <c r="Q2639">
        <v>0.61629746835443033</v>
      </c>
    </row>
    <row r="2640" spans="1:17" x14ac:dyDescent="0.4">
      <c r="A2640" s="4" t="s">
        <v>286</v>
      </c>
      <c r="B2640" t="str">
        <f t="shared" si="104"/>
        <v>2021</v>
      </c>
      <c r="C2640" s="6" t="s">
        <v>15</v>
      </c>
      <c r="D2640" t="s">
        <v>16</v>
      </c>
      <c r="E2640">
        <v>430</v>
      </c>
      <c r="F2640">
        <v>0.21161417322834647</v>
      </c>
      <c r="L2640" s="4" t="s">
        <v>286</v>
      </c>
      <c r="M2640" t="str">
        <f t="shared" si="105"/>
        <v>2021</v>
      </c>
      <c r="N2640" s="6" t="s">
        <v>15</v>
      </c>
      <c r="O2640" t="s">
        <v>16</v>
      </c>
      <c r="P2640">
        <v>430</v>
      </c>
      <c r="Q2640">
        <v>0.21161417322834647</v>
      </c>
    </row>
    <row r="2641" spans="1:17" x14ac:dyDescent="0.4">
      <c r="A2641" s="4" t="s">
        <v>287</v>
      </c>
      <c r="B2641" t="str">
        <f t="shared" si="104"/>
        <v>2021</v>
      </c>
      <c r="C2641" s="6" t="s">
        <v>15</v>
      </c>
      <c r="D2641" t="s">
        <v>16</v>
      </c>
      <c r="E2641">
        <v>580</v>
      </c>
      <c r="F2641">
        <v>0.20938628158844766</v>
      </c>
      <c r="L2641" s="4" t="s">
        <v>287</v>
      </c>
      <c r="M2641" t="str">
        <f t="shared" si="105"/>
        <v>2021</v>
      </c>
      <c r="N2641" s="6" t="s">
        <v>15</v>
      </c>
      <c r="O2641" t="s">
        <v>16</v>
      </c>
      <c r="P2641">
        <v>580</v>
      </c>
      <c r="Q2641">
        <v>0.20938628158844766</v>
      </c>
    </row>
    <row r="2642" spans="1:17" x14ac:dyDescent="0.4">
      <c r="A2642" s="4" t="s">
        <v>288</v>
      </c>
      <c r="B2642" t="str">
        <f t="shared" si="104"/>
        <v>2022</v>
      </c>
      <c r="C2642" s="6" t="s">
        <v>15</v>
      </c>
      <c r="D2642" t="s">
        <v>16</v>
      </c>
      <c r="E2642">
        <v>552</v>
      </c>
      <c r="F2642">
        <v>0.22035928143712574</v>
      </c>
      <c r="L2642" s="4" t="s">
        <v>288</v>
      </c>
      <c r="M2642" t="str">
        <f t="shared" si="105"/>
        <v>2022</v>
      </c>
      <c r="N2642" s="6" t="s">
        <v>15</v>
      </c>
      <c r="O2642" t="s">
        <v>16</v>
      </c>
      <c r="P2642">
        <v>552</v>
      </c>
      <c r="Q2642">
        <v>0.22035928143712574</v>
      </c>
    </row>
    <row r="2643" spans="1:17" x14ac:dyDescent="0.4">
      <c r="A2643" s="4" t="s">
        <v>289</v>
      </c>
      <c r="B2643" t="str">
        <f t="shared" ref="B2643:B2653" si="106">LEFT(TEXT(A2643,"YYYY"),4)</f>
        <v>2022</v>
      </c>
      <c r="C2643" s="6" t="s">
        <v>15</v>
      </c>
      <c r="D2643" t="s">
        <v>16</v>
      </c>
      <c r="E2643">
        <v>534</v>
      </c>
      <c r="F2643">
        <v>0.21291866028708134</v>
      </c>
      <c r="L2643" s="4" t="s">
        <v>289</v>
      </c>
      <c r="M2643" t="str">
        <f t="shared" ref="M2643:M2653" si="107">LEFT(TEXT(L2643,"YYYY"),4)</f>
        <v>2022</v>
      </c>
      <c r="N2643" s="6" t="s">
        <v>15</v>
      </c>
      <c r="O2643" t="s">
        <v>16</v>
      </c>
      <c r="P2643">
        <v>534</v>
      </c>
      <c r="Q2643">
        <v>0.21291866028708134</v>
      </c>
    </row>
    <row r="2644" spans="1:17" x14ac:dyDescent="0.4">
      <c r="A2644" s="4" t="s">
        <v>290</v>
      </c>
      <c r="B2644" t="str">
        <f t="shared" si="106"/>
        <v>2022</v>
      </c>
      <c r="C2644" s="6" t="s">
        <v>15</v>
      </c>
      <c r="D2644" t="s">
        <v>16</v>
      </c>
      <c r="E2644">
        <v>869</v>
      </c>
      <c r="F2644">
        <v>0.24444444444444444</v>
      </c>
      <c r="L2644" s="4" t="s">
        <v>290</v>
      </c>
      <c r="M2644" t="str">
        <f t="shared" si="107"/>
        <v>2022</v>
      </c>
      <c r="N2644" s="6" t="s">
        <v>15</v>
      </c>
      <c r="O2644" t="s">
        <v>16</v>
      </c>
      <c r="P2644">
        <v>869</v>
      </c>
      <c r="Q2644">
        <v>0.24444444444444444</v>
      </c>
    </row>
    <row r="2645" spans="1:17" x14ac:dyDescent="0.4">
      <c r="A2645" s="4" t="s">
        <v>291</v>
      </c>
      <c r="B2645" t="str">
        <f t="shared" si="106"/>
        <v>2022</v>
      </c>
      <c r="C2645" s="6" t="s">
        <v>15</v>
      </c>
      <c r="D2645" t="s">
        <v>16</v>
      </c>
      <c r="E2645">
        <v>4343</v>
      </c>
      <c r="F2645">
        <v>0.43692152917505028</v>
      </c>
      <c r="L2645" s="4" t="s">
        <v>291</v>
      </c>
      <c r="M2645" t="str">
        <f t="shared" si="107"/>
        <v>2022</v>
      </c>
      <c r="N2645" s="6" t="s">
        <v>15</v>
      </c>
      <c r="O2645" t="s">
        <v>16</v>
      </c>
      <c r="P2645">
        <v>4343</v>
      </c>
      <c r="Q2645">
        <v>0.43692152917505028</v>
      </c>
    </row>
    <row r="2646" spans="1:17" x14ac:dyDescent="0.4">
      <c r="A2646" s="4" t="s">
        <v>292</v>
      </c>
      <c r="B2646" t="str">
        <f t="shared" si="106"/>
        <v>2022</v>
      </c>
      <c r="C2646" s="6" t="s">
        <v>15</v>
      </c>
      <c r="D2646" t="s">
        <v>16</v>
      </c>
      <c r="E2646">
        <v>6321</v>
      </c>
      <c r="F2646">
        <v>0.37285436205981243</v>
      </c>
      <c r="L2646" s="4" t="s">
        <v>292</v>
      </c>
      <c r="M2646" t="str">
        <f t="shared" si="107"/>
        <v>2022</v>
      </c>
      <c r="N2646" s="6" t="s">
        <v>15</v>
      </c>
      <c r="O2646" t="s">
        <v>16</v>
      </c>
      <c r="P2646">
        <v>6321</v>
      </c>
      <c r="Q2646">
        <v>0.37285436205981243</v>
      </c>
    </row>
    <row r="2647" spans="1:17" x14ac:dyDescent="0.4">
      <c r="A2647" s="4" t="s">
        <v>293</v>
      </c>
      <c r="B2647" t="str">
        <f t="shared" si="106"/>
        <v>2022</v>
      </c>
      <c r="C2647" s="6" t="s">
        <v>15</v>
      </c>
      <c r="D2647" t="s">
        <v>16</v>
      </c>
      <c r="E2647">
        <v>8386</v>
      </c>
      <c r="F2647">
        <v>0.33339959448177153</v>
      </c>
      <c r="L2647" s="4" t="s">
        <v>293</v>
      </c>
      <c r="M2647" t="str">
        <f t="shared" si="107"/>
        <v>2022</v>
      </c>
      <c r="N2647" s="6" t="s">
        <v>15</v>
      </c>
      <c r="O2647" t="s">
        <v>16</v>
      </c>
      <c r="P2647">
        <v>8386</v>
      </c>
      <c r="Q2647">
        <v>0.33339959448177153</v>
      </c>
    </row>
    <row r="2648" spans="1:17" x14ac:dyDescent="0.4">
      <c r="A2648" s="4" t="s">
        <v>294</v>
      </c>
      <c r="B2648" t="str">
        <f t="shared" si="106"/>
        <v>2022</v>
      </c>
      <c r="C2648" s="6" t="s">
        <v>15</v>
      </c>
      <c r="D2648" t="s">
        <v>16</v>
      </c>
      <c r="E2648">
        <v>12266</v>
      </c>
      <c r="F2648">
        <v>0.30000489164995353</v>
      </c>
      <c r="L2648" s="4" t="s">
        <v>294</v>
      </c>
      <c r="M2648" t="str">
        <f t="shared" si="107"/>
        <v>2022</v>
      </c>
      <c r="N2648" s="6" t="s">
        <v>15</v>
      </c>
      <c r="O2648" t="s">
        <v>16</v>
      </c>
      <c r="P2648">
        <v>12266</v>
      </c>
      <c r="Q2648">
        <v>0.30000489164995353</v>
      </c>
    </row>
    <row r="2649" spans="1:17" x14ac:dyDescent="0.4">
      <c r="A2649" s="4" t="s">
        <v>295</v>
      </c>
      <c r="B2649" t="str">
        <f t="shared" si="106"/>
        <v>2022</v>
      </c>
      <c r="C2649" s="6" t="s">
        <v>15</v>
      </c>
      <c r="D2649" t="s">
        <v>16</v>
      </c>
      <c r="E2649">
        <v>19153</v>
      </c>
      <c r="F2649">
        <v>0.38006508711354525</v>
      </c>
      <c r="L2649" s="4" t="s">
        <v>295</v>
      </c>
      <c r="M2649" t="str">
        <f t="shared" si="107"/>
        <v>2022</v>
      </c>
      <c r="N2649" s="6" t="s">
        <v>15</v>
      </c>
      <c r="O2649" t="s">
        <v>16</v>
      </c>
      <c r="P2649">
        <v>19153</v>
      </c>
      <c r="Q2649">
        <v>0.38006508711354525</v>
      </c>
    </row>
    <row r="2650" spans="1:17" x14ac:dyDescent="0.4">
      <c r="A2650" s="4" t="s">
        <v>296</v>
      </c>
      <c r="B2650" t="str">
        <f t="shared" si="106"/>
        <v>2022</v>
      </c>
      <c r="C2650" s="6" t="s">
        <v>15</v>
      </c>
      <c r="D2650" t="s">
        <v>16</v>
      </c>
      <c r="E2650">
        <v>19317</v>
      </c>
      <c r="F2650">
        <v>0.4208496732026144</v>
      </c>
      <c r="L2650" s="4" t="s">
        <v>296</v>
      </c>
      <c r="M2650" t="str">
        <f t="shared" si="107"/>
        <v>2022</v>
      </c>
      <c r="N2650" s="6" t="s">
        <v>15</v>
      </c>
      <c r="O2650" t="s">
        <v>16</v>
      </c>
      <c r="P2650">
        <v>19317</v>
      </c>
      <c r="Q2650">
        <v>0.4208496732026144</v>
      </c>
    </row>
    <row r="2651" spans="1:17" x14ac:dyDescent="0.4">
      <c r="A2651" s="4" t="s">
        <v>297</v>
      </c>
      <c r="B2651" t="str">
        <f t="shared" si="106"/>
        <v>2022</v>
      </c>
      <c r="C2651" s="6" t="s">
        <v>15</v>
      </c>
      <c r="D2651" t="s">
        <v>16</v>
      </c>
      <c r="E2651">
        <v>17459</v>
      </c>
      <c r="F2651">
        <v>0.3811509409247697</v>
      </c>
      <c r="L2651" s="4" t="s">
        <v>297</v>
      </c>
      <c r="M2651" t="str">
        <f t="shared" si="107"/>
        <v>2022</v>
      </c>
      <c r="N2651" s="6" t="s">
        <v>15</v>
      </c>
      <c r="O2651" t="s">
        <v>16</v>
      </c>
      <c r="P2651">
        <v>17459</v>
      </c>
      <c r="Q2651">
        <v>0.3811509409247697</v>
      </c>
    </row>
    <row r="2652" spans="1:17" x14ac:dyDescent="0.4">
      <c r="A2652" s="4" t="s">
        <v>298</v>
      </c>
      <c r="B2652" t="str">
        <f t="shared" si="106"/>
        <v>2022</v>
      </c>
      <c r="C2652" s="6" t="s">
        <v>15</v>
      </c>
      <c r="D2652" t="s">
        <v>16</v>
      </c>
      <c r="E2652">
        <v>22698</v>
      </c>
      <c r="F2652">
        <v>0.41751126643980502</v>
      </c>
      <c r="L2652" s="4" t="s">
        <v>298</v>
      </c>
      <c r="M2652" t="str">
        <f t="shared" si="107"/>
        <v>2022</v>
      </c>
      <c r="N2652" s="6" t="s">
        <v>15</v>
      </c>
      <c r="O2652" t="s">
        <v>16</v>
      </c>
      <c r="P2652">
        <v>22698</v>
      </c>
      <c r="Q2652">
        <v>0.41751126643980502</v>
      </c>
    </row>
    <row r="2653" spans="1:17" x14ac:dyDescent="0.4">
      <c r="A2653" s="4" t="s">
        <v>299</v>
      </c>
      <c r="B2653" t="str">
        <f t="shared" si="106"/>
        <v>2022</v>
      </c>
      <c r="C2653" s="6" t="s">
        <v>15</v>
      </c>
      <c r="D2653" t="s">
        <v>16</v>
      </c>
      <c r="E2653">
        <v>20199</v>
      </c>
      <c r="F2653">
        <v>0.38798716889802348</v>
      </c>
      <c r="L2653" s="4" t="s">
        <v>299</v>
      </c>
      <c r="M2653" t="str">
        <f t="shared" si="107"/>
        <v>2022</v>
      </c>
      <c r="N2653" s="6" t="s">
        <v>15</v>
      </c>
      <c r="O2653" t="s">
        <v>16</v>
      </c>
      <c r="P2653">
        <v>20199</v>
      </c>
      <c r="Q2653">
        <v>0.38798716889802348</v>
      </c>
    </row>
    <row r="2654" spans="1:17" x14ac:dyDescent="0.4">
      <c r="A2654" s="4" t="s">
        <v>96</v>
      </c>
      <c r="B2654" t="str">
        <f>LEFT(TEXT(A2654,"YYYY"),4)</f>
        <v>2006</v>
      </c>
      <c r="C2654" s="6" t="s">
        <v>15</v>
      </c>
      <c r="D2654" t="s">
        <v>17</v>
      </c>
      <c r="E2654">
        <v>40604</v>
      </c>
      <c r="F2654">
        <v>0.4717500668053119</v>
      </c>
      <c r="L2654" s="4" t="s">
        <v>96</v>
      </c>
      <c r="M2654" t="str">
        <f>LEFT(TEXT(L2654,"YYYY"),4)</f>
        <v>2006</v>
      </c>
      <c r="N2654" s="6" t="s">
        <v>15</v>
      </c>
      <c r="O2654" t="s">
        <v>17</v>
      </c>
      <c r="P2654">
        <v>40604</v>
      </c>
      <c r="Q2654">
        <v>0.4717500668053119</v>
      </c>
    </row>
    <row r="2655" spans="1:17" x14ac:dyDescent="0.4">
      <c r="A2655" s="4" t="s">
        <v>97</v>
      </c>
      <c r="B2655" t="str">
        <f t="shared" ref="B2655:B2718" si="108">LEFT(TEXT(A2655,"YYYY"),4)</f>
        <v>2006</v>
      </c>
      <c r="C2655" s="6" t="s">
        <v>15</v>
      </c>
      <c r="D2655" t="s">
        <v>17</v>
      </c>
      <c r="E2655">
        <v>40835</v>
      </c>
      <c r="F2655">
        <v>0.47713357636941484</v>
      </c>
      <c r="L2655" s="4" t="s">
        <v>97</v>
      </c>
      <c r="M2655" t="str">
        <f t="shared" ref="M2655:M2718" si="109">LEFT(TEXT(L2655,"YYYY"),4)</f>
        <v>2006</v>
      </c>
      <c r="N2655" s="6" t="s">
        <v>15</v>
      </c>
      <c r="O2655" t="s">
        <v>17</v>
      </c>
      <c r="P2655">
        <v>40835</v>
      </c>
      <c r="Q2655">
        <v>0.47713357636941484</v>
      </c>
    </row>
    <row r="2656" spans="1:17" x14ac:dyDescent="0.4">
      <c r="A2656" s="4" t="s">
        <v>98</v>
      </c>
      <c r="B2656" t="str">
        <f t="shared" si="108"/>
        <v>2006</v>
      </c>
      <c r="C2656" s="6" t="s">
        <v>15</v>
      </c>
      <c r="D2656" t="s">
        <v>17</v>
      </c>
      <c r="E2656">
        <v>36144</v>
      </c>
      <c r="F2656">
        <v>0.36666125628956336</v>
      </c>
      <c r="L2656" s="4" t="s">
        <v>98</v>
      </c>
      <c r="M2656" t="str">
        <f t="shared" si="109"/>
        <v>2006</v>
      </c>
      <c r="N2656" s="6" t="s">
        <v>15</v>
      </c>
      <c r="O2656" t="s">
        <v>17</v>
      </c>
      <c r="P2656">
        <v>36144</v>
      </c>
      <c r="Q2656">
        <v>0.36666125628956336</v>
      </c>
    </row>
    <row r="2657" spans="1:17" x14ac:dyDescent="0.4">
      <c r="A2657" s="4" t="s">
        <v>99</v>
      </c>
      <c r="B2657" t="str">
        <f t="shared" si="108"/>
        <v>2006</v>
      </c>
      <c r="C2657" s="6" t="s">
        <v>15</v>
      </c>
      <c r="D2657" t="s">
        <v>17</v>
      </c>
      <c r="E2657">
        <v>31780</v>
      </c>
      <c r="F2657">
        <v>0.43466962099763379</v>
      </c>
      <c r="L2657" s="4" t="s">
        <v>99</v>
      </c>
      <c r="M2657" t="str">
        <f t="shared" si="109"/>
        <v>2006</v>
      </c>
      <c r="N2657" s="6" t="s">
        <v>15</v>
      </c>
      <c r="O2657" t="s">
        <v>17</v>
      </c>
      <c r="P2657">
        <v>31780</v>
      </c>
      <c r="Q2657">
        <v>0.43466962099763379</v>
      </c>
    </row>
    <row r="2658" spans="1:17" x14ac:dyDescent="0.4">
      <c r="A2658" s="4" t="s">
        <v>100</v>
      </c>
      <c r="B2658" t="str">
        <f t="shared" si="108"/>
        <v>2006</v>
      </c>
      <c r="C2658" s="6" t="s">
        <v>15</v>
      </c>
      <c r="D2658" t="s">
        <v>17</v>
      </c>
      <c r="E2658">
        <v>34236</v>
      </c>
      <c r="F2658">
        <v>0.4434083226483273</v>
      </c>
      <c r="L2658" s="4" t="s">
        <v>100</v>
      </c>
      <c r="M2658" t="str">
        <f t="shared" si="109"/>
        <v>2006</v>
      </c>
      <c r="N2658" s="6" t="s">
        <v>15</v>
      </c>
      <c r="O2658" t="s">
        <v>17</v>
      </c>
      <c r="P2658">
        <v>34236</v>
      </c>
      <c r="Q2658">
        <v>0.4434083226483273</v>
      </c>
    </row>
    <row r="2659" spans="1:17" x14ac:dyDescent="0.4">
      <c r="A2659" s="4" t="s">
        <v>101</v>
      </c>
      <c r="B2659" t="str">
        <f t="shared" si="108"/>
        <v>2006</v>
      </c>
      <c r="C2659" s="6" t="s">
        <v>15</v>
      </c>
      <c r="D2659" t="s">
        <v>17</v>
      </c>
      <c r="E2659">
        <v>36327</v>
      </c>
      <c r="F2659">
        <v>0.45665045065429727</v>
      </c>
      <c r="L2659" s="4" t="s">
        <v>101</v>
      </c>
      <c r="M2659" t="str">
        <f t="shared" si="109"/>
        <v>2006</v>
      </c>
      <c r="N2659" s="6" t="s">
        <v>15</v>
      </c>
      <c r="O2659" t="s">
        <v>17</v>
      </c>
      <c r="P2659">
        <v>36327</v>
      </c>
      <c r="Q2659">
        <v>0.45665045065429727</v>
      </c>
    </row>
    <row r="2660" spans="1:17" x14ac:dyDescent="0.4">
      <c r="A2660" s="4" t="s">
        <v>102</v>
      </c>
      <c r="B2660" t="str">
        <f t="shared" si="108"/>
        <v>2006</v>
      </c>
      <c r="C2660" s="6" t="s">
        <v>15</v>
      </c>
      <c r="D2660" t="s">
        <v>17</v>
      </c>
      <c r="E2660">
        <v>45685</v>
      </c>
      <c r="F2660">
        <v>0.46528088972175824</v>
      </c>
      <c r="L2660" s="4" t="s">
        <v>102</v>
      </c>
      <c r="M2660" t="str">
        <f t="shared" si="109"/>
        <v>2006</v>
      </c>
      <c r="N2660" s="6" t="s">
        <v>15</v>
      </c>
      <c r="O2660" t="s">
        <v>17</v>
      </c>
      <c r="P2660">
        <v>45685</v>
      </c>
      <c r="Q2660">
        <v>0.46528088972175824</v>
      </c>
    </row>
    <row r="2661" spans="1:17" x14ac:dyDescent="0.4">
      <c r="A2661" s="4" t="s">
        <v>103</v>
      </c>
      <c r="B2661" t="str">
        <f t="shared" si="108"/>
        <v>2006</v>
      </c>
      <c r="C2661" s="6" t="s">
        <v>15</v>
      </c>
      <c r="D2661" t="s">
        <v>17</v>
      </c>
      <c r="E2661">
        <v>44846</v>
      </c>
      <c r="F2661">
        <v>0.41565639713787861</v>
      </c>
      <c r="L2661" s="4" t="s">
        <v>103</v>
      </c>
      <c r="M2661" t="str">
        <f t="shared" si="109"/>
        <v>2006</v>
      </c>
      <c r="N2661" s="6" t="s">
        <v>15</v>
      </c>
      <c r="O2661" t="s">
        <v>17</v>
      </c>
      <c r="P2661">
        <v>44846</v>
      </c>
      <c r="Q2661">
        <v>0.41565639713787861</v>
      </c>
    </row>
    <row r="2662" spans="1:17" x14ac:dyDescent="0.4">
      <c r="A2662" s="4" t="s">
        <v>104</v>
      </c>
      <c r="B2662" t="str">
        <f t="shared" si="108"/>
        <v>2006</v>
      </c>
      <c r="C2662" s="6" t="s">
        <v>15</v>
      </c>
      <c r="D2662" t="s">
        <v>17</v>
      </c>
      <c r="E2662">
        <v>29315</v>
      </c>
      <c r="F2662">
        <v>0.36327699018538712</v>
      </c>
      <c r="L2662" s="4" t="s">
        <v>104</v>
      </c>
      <c r="M2662" t="str">
        <f t="shared" si="109"/>
        <v>2006</v>
      </c>
      <c r="N2662" s="6" t="s">
        <v>15</v>
      </c>
      <c r="O2662" t="s">
        <v>17</v>
      </c>
      <c r="P2662">
        <v>29315</v>
      </c>
      <c r="Q2662">
        <v>0.36327699018538712</v>
      </c>
    </row>
    <row r="2663" spans="1:17" x14ac:dyDescent="0.4">
      <c r="A2663" s="4" t="s">
        <v>105</v>
      </c>
      <c r="B2663" t="str">
        <f t="shared" si="108"/>
        <v>2006</v>
      </c>
      <c r="C2663" s="6" t="s">
        <v>15</v>
      </c>
      <c r="D2663" t="s">
        <v>17</v>
      </c>
      <c r="E2663">
        <v>35025</v>
      </c>
      <c r="F2663">
        <v>0.42380572092347901</v>
      </c>
      <c r="L2663" s="4" t="s">
        <v>105</v>
      </c>
      <c r="M2663" t="str">
        <f t="shared" si="109"/>
        <v>2006</v>
      </c>
      <c r="N2663" s="6" t="s">
        <v>15</v>
      </c>
      <c r="O2663" t="s">
        <v>17</v>
      </c>
      <c r="P2663">
        <v>35025</v>
      </c>
      <c r="Q2663">
        <v>0.42380572092347901</v>
      </c>
    </row>
    <row r="2664" spans="1:17" x14ac:dyDescent="0.4">
      <c r="A2664" s="4" t="s">
        <v>106</v>
      </c>
      <c r="B2664" t="str">
        <f t="shared" si="108"/>
        <v>2006</v>
      </c>
      <c r="C2664" s="6" t="s">
        <v>15</v>
      </c>
      <c r="D2664" t="s">
        <v>17</v>
      </c>
      <c r="E2664">
        <v>43791</v>
      </c>
      <c r="F2664">
        <v>0.45663190823774763</v>
      </c>
      <c r="L2664" s="4" t="s">
        <v>106</v>
      </c>
      <c r="M2664" t="str">
        <f t="shared" si="109"/>
        <v>2006</v>
      </c>
      <c r="N2664" s="6" t="s">
        <v>15</v>
      </c>
      <c r="O2664" t="s">
        <v>17</v>
      </c>
      <c r="P2664">
        <v>43791</v>
      </c>
      <c r="Q2664">
        <v>0.45663190823774763</v>
      </c>
    </row>
    <row r="2665" spans="1:17" x14ac:dyDescent="0.4">
      <c r="A2665" s="4" t="s">
        <v>107</v>
      </c>
      <c r="B2665" t="str">
        <f t="shared" si="108"/>
        <v>2006</v>
      </c>
      <c r="C2665" s="6" t="s">
        <v>15</v>
      </c>
      <c r="D2665" t="s">
        <v>17</v>
      </c>
      <c r="E2665">
        <v>36134</v>
      </c>
      <c r="F2665">
        <v>0.42720168355343274</v>
      </c>
      <c r="L2665" s="4" t="s">
        <v>107</v>
      </c>
      <c r="M2665" t="str">
        <f t="shared" si="109"/>
        <v>2006</v>
      </c>
      <c r="N2665" s="6" t="s">
        <v>15</v>
      </c>
      <c r="O2665" t="s">
        <v>17</v>
      </c>
      <c r="P2665">
        <v>36134</v>
      </c>
      <c r="Q2665">
        <v>0.42720168355343274</v>
      </c>
    </row>
    <row r="2666" spans="1:17" x14ac:dyDescent="0.4">
      <c r="A2666" s="4" t="s">
        <v>108</v>
      </c>
      <c r="B2666" t="str">
        <f t="shared" si="108"/>
        <v>2007</v>
      </c>
      <c r="C2666" s="6" t="s">
        <v>15</v>
      </c>
      <c r="D2666" t="s">
        <v>17</v>
      </c>
      <c r="E2666">
        <v>46756</v>
      </c>
      <c r="F2666">
        <v>0.48322619318299265</v>
      </c>
      <c r="L2666" s="4" t="s">
        <v>108</v>
      </c>
      <c r="M2666" t="str">
        <f t="shared" si="109"/>
        <v>2007</v>
      </c>
      <c r="N2666" s="6" t="s">
        <v>15</v>
      </c>
      <c r="O2666" t="s">
        <v>17</v>
      </c>
      <c r="P2666">
        <v>46756</v>
      </c>
      <c r="Q2666">
        <v>0.48322619318299265</v>
      </c>
    </row>
    <row r="2667" spans="1:17" x14ac:dyDescent="0.4">
      <c r="A2667" s="4" t="s">
        <v>109</v>
      </c>
      <c r="B2667" t="str">
        <f t="shared" si="108"/>
        <v>2007</v>
      </c>
      <c r="C2667" s="6" t="s">
        <v>15</v>
      </c>
      <c r="D2667" t="s">
        <v>17</v>
      </c>
      <c r="E2667">
        <v>31464</v>
      </c>
      <c r="F2667">
        <v>0.40117302052785925</v>
      </c>
      <c r="L2667" s="4" t="s">
        <v>109</v>
      </c>
      <c r="M2667" t="str">
        <f t="shared" si="109"/>
        <v>2007</v>
      </c>
      <c r="N2667" s="6" t="s">
        <v>15</v>
      </c>
      <c r="O2667" t="s">
        <v>17</v>
      </c>
      <c r="P2667">
        <v>31464</v>
      </c>
      <c r="Q2667">
        <v>0.40117302052785925</v>
      </c>
    </row>
    <row r="2668" spans="1:17" x14ac:dyDescent="0.4">
      <c r="A2668" s="4" t="s">
        <v>110</v>
      </c>
      <c r="B2668" t="str">
        <f t="shared" si="108"/>
        <v>2007</v>
      </c>
      <c r="C2668" s="6" t="s">
        <v>15</v>
      </c>
      <c r="D2668" t="s">
        <v>17</v>
      </c>
      <c r="E2668">
        <v>42071</v>
      </c>
      <c r="F2668">
        <v>0.41660230130909237</v>
      </c>
      <c r="L2668" s="4" t="s">
        <v>110</v>
      </c>
      <c r="M2668" t="str">
        <f t="shared" si="109"/>
        <v>2007</v>
      </c>
      <c r="N2668" s="6" t="s">
        <v>15</v>
      </c>
      <c r="O2668" t="s">
        <v>17</v>
      </c>
      <c r="P2668">
        <v>42071</v>
      </c>
      <c r="Q2668">
        <v>0.41660230130909237</v>
      </c>
    </row>
    <row r="2669" spans="1:17" x14ac:dyDescent="0.4">
      <c r="A2669" s="4" t="s">
        <v>111</v>
      </c>
      <c r="B2669" t="str">
        <f t="shared" si="108"/>
        <v>2007</v>
      </c>
      <c r="C2669" s="6" t="s">
        <v>15</v>
      </c>
      <c r="D2669" t="s">
        <v>17</v>
      </c>
      <c r="E2669">
        <v>32219</v>
      </c>
      <c r="F2669">
        <v>0.45856164870981059</v>
      </c>
      <c r="L2669" s="4" t="s">
        <v>111</v>
      </c>
      <c r="M2669" t="str">
        <f t="shared" si="109"/>
        <v>2007</v>
      </c>
      <c r="N2669" s="6" t="s">
        <v>15</v>
      </c>
      <c r="O2669" t="s">
        <v>17</v>
      </c>
      <c r="P2669">
        <v>32219</v>
      </c>
      <c r="Q2669">
        <v>0.45856164870981059</v>
      </c>
    </row>
    <row r="2670" spans="1:17" x14ac:dyDescent="0.4">
      <c r="A2670" s="4" t="s">
        <v>112</v>
      </c>
      <c r="B2670" t="str">
        <f t="shared" si="108"/>
        <v>2007</v>
      </c>
      <c r="C2670" s="6" t="s">
        <v>15</v>
      </c>
      <c r="D2670" t="s">
        <v>17</v>
      </c>
      <c r="E2670">
        <v>34408</v>
      </c>
      <c r="F2670">
        <v>0.46933013244581451</v>
      </c>
      <c r="L2670" s="4" t="s">
        <v>112</v>
      </c>
      <c r="M2670" t="str">
        <f t="shared" si="109"/>
        <v>2007</v>
      </c>
      <c r="N2670" s="6" t="s">
        <v>15</v>
      </c>
      <c r="O2670" t="s">
        <v>17</v>
      </c>
      <c r="P2670">
        <v>34408</v>
      </c>
      <c r="Q2670">
        <v>0.46933013244581451</v>
      </c>
    </row>
    <row r="2671" spans="1:17" x14ac:dyDescent="0.4">
      <c r="A2671" s="4" t="s">
        <v>113</v>
      </c>
      <c r="B2671" t="str">
        <f t="shared" si="108"/>
        <v>2007</v>
      </c>
      <c r="C2671" s="6" t="s">
        <v>15</v>
      </c>
      <c r="D2671" t="s">
        <v>17</v>
      </c>
      <c r="E2671">
        <v>38027</v>
      </c>
      <c r="F2671">
        <v>0.47897773075372835</v>
      </c>
      <c r="L2671" s="4" t="s">
        <v>113</v>
      </c>
      <c r="M2671" t="str">
        <f t="shared" si="109"/>
        <v>2007</v>
      </c>
      <c r="N2671" s="6" t="s">
        <v>15</v>
      </c>
      <c r="O2671" t="s">
        <v>17</v>
      </c>
      <c r="P2671">
        <v>38027</v>
      </c>
      <c r="Q2671">
        <v>0.47897773075372835</v>
      </c>
    </row>
    <row r="2672" spans="1:17" x14ac:dyDescent="0.4">
      <c r="A2672" s="4" t="s">
        <v>114</v>
      </c>
      <c r="B2672" t="str">
        <f t="shared" si="108"/>
        <v>2007</v>
      </c>
      <c r="C2672" s="6" t="s">
        <v>15</v>
      </c>
      <c r="D2672" t="s">
        <v>17</v>
      </c>
      <c r="E2672">
        <v>46123</v>
      </c>
      <c r="F2672">
        <v>0.48343919669622454</v>
      </c>
      <c r="L2672" s="4" t="s">
        <v>114</v>
      </c>
      <c r="M2672" t="str">
        <f t="shared" si="109"/>
        <v>2007</v>
      </c>
      <c r="N2672" s="6" t="s">
        <v>15</v>
      </c>
      <c r="O2672" t="s">
        <v>17</v>
      </c>
      <c r="P2672">
        <v>46123</v>
      </c>
      <c r="Q2672">
        <v>0.48343919669622454</v>
      </c>
    </row>
    <row r="2673" spans="1:17" x14ac:dyDescent="0.4">
      <c r="A2673" s="4" t="s">
        <v>115</v>
      </c>
      <c r="B2673" t="str">
        <f t="shared" si="108"/>
        <v>2007</v>
      </c>
      <c r="C2673" s="6" t="s">
        <v>15</v>
      </c>
      <c r="D2673" t="s">
        <v>17</v>
      </c>
      <c r="E2673">
        <v>45910</v>
      </c>
      <c r="F2673">
        <v>0.44021900679841591</v>
      </c>
      <c r="L2673" s="4" t="s">
        <v>115</v>
      </c>
      <c r="M2673" t="str">
        <f t="shared" si="109"/>
        <v>2007</v>
      </c>
      <c r="N2673" s="6" t="s">
        <v>15</v>
      </c>
      <c r="O2673" t="s">
        <v>17</v>
      </c>
      <c r="P2673">
        <v>45910</v>
      </c>
      <c r="Q2673">
        <v>0.44021900679841591</v>
      </c>
    </row>
    <row r="2674" spans="1:17" x14ac:dyDescent="0.4">
      <c r="A2674" s="4" t="s">
        <v>116</v>
      </c>
      <c r="B2674" t="str">
        <f t="shared" si="108"/>
        <v>2007</v>
      </c>
      <c r="C2674" s="6" t="s">
        <v>15</v>
      </c>
      <c r="D2674" t="s">
        <v>17</v>
      </c>
      <c r="E2674">
        <v>30265</v>
      </c>
      <c r="F2674">
        <v>0.35805974563738541</v>
      </c>
      <c r="L2674" s="4" t="s">
        <v>116</v>
      </c>
      <c r="M2674" t="str">
        <f t="shared" si="109"/>
        <v>2007</v>
      </c>
      <c r="N2674" s="6" t="s">
        <v>15</v>
      </c>
      <c r="O2674" t="s">
        <v>17</v>
      </c>
      <c r="P2674">
        <v>30265</v>
      </c>
      <c r="Q2674">
        <v>0.35805974563738541</v>
      </c>
    </row>
    <row r="2675" spans="1:17" x14ac:dyDescent="0.4">
      <c r="A2675" s="4" t="s">
        <v>117</v>
      </c>
      <c r="B2675" t="str">
        <f t="shared" si="108"/>
        <v>2007</v>
      </c>
      <c r="C2675" s="6" t="s">
        <v>15</v>
      </c>
      <c r="D2675" t="s">
        <v>17</v>
      </c>
      <c r="E2675">
        <v>33383</v>
      </c>
      <c r="F2675">
        <v>0.39135531822604658</v>
      </c>
      <c r="L2675" s="4" t="s">
        <v>117</v>
      </c>
      <c r="M2675" t="str">
        <f t="shared" si="109"/>
        <v>2007</v>
      </c>
      <c r="N2675" s="6" t="s">
        <v>15</v>
      </c>
      <c r="O2675" t="s">
        <v>17</v>
      </c>
      <c r="P2675">
        <v>33383</v>
      </c>
      <c r="Q2675">
        <v>0.39135531822604658</v>
      </c>
    </row>
    <row r="2676" spans="1:17" x14ac:dyDescent="0.4">
      <c r="A2676" s="4" t="s">
        <v>118</v>
      </c>
      <c r="B2676" t="str">
        <f t="shared" si="108"/>
        <v>2007</v>
      </c>
      <c r="C2676" s="6" t="s">
        <v>15</v>
      </c>
      <c r="D2676" t="s">
        <v>17</v>
      </c>
      <c r="E2676">
        <v>43965</v>
      </c>
      <c r="F2676">
        <v>0.44554003931980785</v>
      </c>
      <c r="L2676" s="4" t="s">
        <v>118</v>
      </c>
      <c r="M2676" t="str">
        <f t="shared" si="109"/>
        <v>2007</v>
      </c>
      <c r="N2676" s="6" t="s">
        <v>15</v>
      </c>
      <c r="O2676" t="s">
        <v>17</v>
      </c>
      <c r="P2676">
        <v>43965</v>
      </c>
      <c r="Q2676">
        <v>0.44554003931980785</v>
      </c>
    </row>
    <row r="2677" spans="1:17" x14ac:dyDescent="0.4">
      <c r="A2677" s="4" t="s">
        <v>119</v>
      </c>
      <c r="B2677" t="str">
        <f t="shared" si="108"/>
        <v>2007</v>
      </c>
      <c r="C2677" s="6" t="s">
        <v>15</v>
      </c>
      <c r="D2677" t="s">
        <v>17</v>
      </c>
      <c r="E2677">
        <v>39701</v>
      </c>
      <c r="F2677">
        <v>0.41933098851885886</v>
      </c>
      <c r="L2677" s="4" t="s">
        <v>119</v>
      </c>
      <c r="M2677" t="str">
        <f t="shared" si="109"/>
        <v>2007</v>
      </c>
      <c r="N2677" s="6" t="s">
        <v>15</v>
      </c>
      <c r="O2677" t="s">
        <v>17</v>
      </c>
      <c r="P2677">
        <v>39701</v>
      </c>
      <c r="Q2677">
        <v>0.41933098851885886</v>
      </c>
    </row>
    <row r="2678" spans="1:17" x14ac:dyDescent="0.4">
      <c r="A2678" s="4" t="s">
        <v>120</v>
      </c>
      <c r="B2678" t="str">
        <f t="shared" si="108"/>
        <v>2008</v>
      </c>
      <c r="C2678" s="6" t="s">
        <v>15</v>
      </c>
      <c r="D2678" t="s">
        <v>17</v>
      </c>
      <c r="E2678">
        <v>50432</v>
      </c>
      <c r="F2678">
        <v>0.48745408853663252</v>
      </c>
      <c r="L2678" s="4" t="s">
        <v>120</v>
      </c>
      <c r="M2678" t="str">
        <f t="shared" si="109"/>
        <v>2008</v>
      </c>
      <c r="N2678" s="6" t="s">
        <v>15</v>
      </c>
      <c r="O2678" t="s">
        <v>17</v>
      </c>
      <c r="P2678">
        <v>50432</v>
      </c>
      <c r="Q2678">
        <v>0.48745408853663252</v>
      </c>
    </row>
    <row r="2679" spans="1:17" x14ac:dyDescent="0.4">
      <c r="A2679" s="4" t="s">
        <v>121</v>
      </c>
      <c r="B2679" t="str">
        <f t="shared" si="108"/>
        <v>2008</v>
      </c>
      <c r="C2679" s="6" t="s">
        <v>15</v>
      </c>
      <c r="D2679" t="s">
        <v>17</v>
      </c>
      <c r="E2679">
        <v>40998</v>
      </c>
      <c r="F2679">
        <v>0.46336942516783836</v>
      </c>
      <c r="L2679" s="4" t="s">
        <v>121</v>
      </c>
      <c r="M2679" t="str">
        <f t="shared" si="109"/>
        <v>2008</v>
      </c>
      <c r="N2679" s="6" t="s">
        <v>15</v>
      </c>
      <c r="O2679" t="s">
        <v>17</v>
      </c>
      <c r="P2679">
        <v>40998</v>
      </c>
      <c r="Q2679">
        <v>0.46336942516783836</v>
      </c>
    </row>
    <row r="2680" spans="1:17" x14ac:dyDescent="0.4">
      <c r="A2680" s="4" t="s">
        <v>122</v>
      </c>
      <c r="B2680" t="str">
        <f t="shared" si="108"/>
        <v>2008</v>
      </c>
      <c r="C2680" s="6" t="s">
        <v>15</v>
      </c>
      <c r="D2680" t="s">
        <v>17</v>
      </c>
      <c r="E2680">
        <v>39683</v>
      </c>
      <c r="F2680">
        <v>0.4087785984321724</v>
      </c>
      <c r="L2680" s="4" t="s">
        <v>122</v>
      </c>
      <c r="M2680" t="str">
        <f t="shared" si="109"/>
        <v>2008</v>
      </c>
      <c r="N2680" s="6" t="s">
        <v>15</v>
      </c>
      <c r="O2680" t="s">
        <v>17</v>
      </c>
      <c r="P2680">
        <v>39683</v>
      </c>
      <c r="Q2680">
        <v>0.4087785984321724</v>
      </c>
    </row>
    <row r="2681" spans="1:17" x14ac:dyDescent="0.4">
      <c r="A2681" s="4" t="s">
        <v>123</v>
      </c>
      <c r="B2681" t="str">
        <f t="shared" si="108"/>
        <v>2008</v>
      </c>
      <c r="C2681" s="6" t="s">
        <v>15</v>
      </c>
      <c r="D2681" t="s">
        <v>17</v>
      </c>
      <c r="E2681">
        <v>33946</v>
      </c>
      <c r="F2681">
        <v>0.48279785524313407</v>
      </c>
      <c r="L2681" s="4" t="s">
        <v>123</v>
      </c>
      <c r="M2681" t="str">
        <f t="shared" si="109"/>
        <v>2008</v>
      </c>
      <c r="N2681" s="6" t="s">
        <v>15</v>
      </c>
      <c r="O2681" t="s">
        <v>17</v>
      </c>
      <c r="P2681">
        <v>33946</v>
      </c>
      <c r="Q2681">
        <v>0.48279785524313407</v>
      </c>
    </row>
    <row r="2682" spans="1:17" x14ac:dyDescent="0.4">
      <c r="A2682" s="4" t="s">
        <v>124</v>
      </c>
      <c r="B2682" t="str">
        <f t="shared" si="108"/>
        <v>2008</v>
      </c>
      <c r="C2682" s="6" t="s">
        <v>15</v>
      </c>
      <c r="D2682" t="s">
        <v>17</v>
      </c>
      <c r="E2682">
        <v>36412</v>
      </c>
      <c r="F2682">
        <v>0.46169451981842619</v>
      </c>
      <c r="L2682" s="4" t="s">
        <v>124</v>
      </c>
      <c r="M2682" t="str">
        <f t="shared" si="109"/>
        <v>2008</v>
      </c>
      <c r="N2682" s="6" t="s">
        <v>15</v>
      </c>
      <c r="O2682" t="s">
        <v>17</v>
      </c>
      <c r="P2682">
        <v>36412</v>
      </c>
      <c r="Q2682">
        <v>0.46169451981842619</v>
      </c>
    </row>
    <row r="2683" spans="1:17" x14ac:dyDescent="0.4">
      <c r="A2683" s="4" t="s">
        <v>125</v>
      </c>
      <c r="B2683" t="str">
        <f t="shared" si="108"/>
        <v>2008</v>
      </c>
      <c r="C2683" s="6" t="s">
        <v>15</v>
      </c>
      <c r="D2683" t="s">
        <v>17</v>
      </c>
      <c r="E2683">
        <v>35998</v>
      </c>
      <c r="F2683">
        <v>0.46780418708008992</v>
      </c>
      <c r="L2683" s="4" t="s">
        <v>125</v>
      </c>
      <c r="M2683" t="str">
        <f t="shared" si="109"/>
        <v>2008</v>
      </c>
      <c r="N2683" s="6" t="s">
        <v>15</v>
      </c>
      <c r="O2683" t="s">
        <v>17</v>
      </c>
      <c r="P2683">
        <v>35998</v>
      </c>
      <c r="Q2683">
        <v>0.46780418708008992</v>
      </c>
    </row>
    <row r="2684" spans="1:17" x14ac:dyDescent="0.4">
      <c r="A2684" s="4" t="s">
        <v>126</v>
      </c>
      <c r="B2684" t="str">
        <f t="shared" si="108"/>
        <v>2008</v>
      </c>
      <c r="C2684" s="6" t="s">
        <v>15</v>
      </c>
      <c r="D2684" t="s">
        <v>17</v>
      </c>
      <c r="E2684">
        <v>39614</v>
      </c>
      <c r="F2684">
        <v>0.45353483313297843</v>
      </c>
      <c r="L2684" s="4" t="s">
        <v>126</v>
      </c>
      <c r="M2684" t="str">
        <f t="shared" si="109"/>
        <v>2008</v>
      </c>
      <c r="N2684" s="6" t="s">
        <v>15</v>
      </c>
      <c r="O2684" t="s">
        <v>17</v>
      </c>
      <c r="P2684">
        <v>39614</v>
      </c>
      <c r="Q2684">
        <v>0.45353483313297843</v>
      </c>
    </row>
    <row r="2685" spans="1:17" x14ac:dyDescent="0.4">
      <c r="A2685" s="4" t="s">
        <v>127</v>
      </c>
      <c r="B2685" t="str">
        <f t="shared" si="108"/>
        <v>2008</v>
      </c>
      <c r="C2685" s="6" t="s">
        <v>15</v>
      </c>
      <c r="D2685" t="s">
        <v>17</v>
      </c>
      <c r="E2685">
        <v>42338</v>
      </c>
      <c r="F2685">
        <v>0.4405206588352808</v>
      </c>
      <c r="L2685" s="4" t="s">
        <v>127</v>
      </c>
      <c r="M2685" t="str">
        <f t="shared" si="109"/>
        <v>2008</v>
      </c>
      <c r="N2685" s="6" t="s">
        <v>15</v>
      </c>
      <c r="O2685" t="s">
        <v>17</v>
      </c>
      <c r="P2685">
        <v>42338</v>
      </c>
      <c r="Q2685">
        <v>0.4405206588352808</v>
      </c>
    </row>
    <row r="2686" spans="1:17" x14ac:dyDescent="0.4">
      <c r="A2686" s="4" t="s">
        <v>128</v>
      </c>
      <c r="B2686" t="str">
        <f t="shared" si="108"/>
        <v>2008</v>
      </c>
      <c r="C2686" s="6" t="s">
        <v>15</v>
      </c>
      <c r="D2686" t="s">
        <v>17</v>
      </c>
      <c r="E2686">
        <v>25914</v>
      </c>
      <c r="F2686">
        <v>0.34681013369735414</v>
      </c>
      <c r="L2686" s="4" t="s">
        <v>128</v>
      </c>
      <c r="M2686" t="str">
        <f t="shared" si="109"/>
        <v>2008</v>
      </c>
      <c r="N2686" s="6" t="s">
        <v>15</v>
      </c>
      <c r="O2686" t="s">
        <v>17</v>
      </c>
      <c r="P2686">
        <v>25914</v>
      </c>
      <c r="Q2686">
        <v>0.34681013369735414</v>
      </c>
    </row>
    <row r="2687" spans="1:17" x14ac:dyDescent="0.4">
      <c r="A2687" s="4" t="s">
        <v>129</v>
      </c>
      <c r="B2687" t="str">
        <f t="shared" si="108"/>
        <v>2008</v>
      </c>
      <c r="C2687" s="6" t="s">
        <v>15</v>
      </c>
      <c r="D2687" t="s">
        <v>17</v>
      </c>
      <c r="E2687">
        <v>30930</v>
      </c>
      <c r="F2687">
        <v>0.3927718799207599</v>
      </c>
      <c r="L2687" s="4" t="s">
        <v>129</v>
      </c>
      <c r="M2687" t="str">
        <f t="shared" si="109"/>
        <v>2008</v>
      </c>
      <c r="N2687" s="6" t="s">
        <v>15</v>
      </c>
      <c r="O2687" t="s">
        <v>17</v>
      </c>
      <c r="P2687">
        <v>30930</v>
      </c>
      <c r="Q2687">
        <v>0.3927718799207599</v>
      </c>
    </row>
    <row r="2688" spans="1:17" x14ac:dyDescent="0.4">
      <c r="A2688" s="4" t="s">
        <v>130</v>
      </c>
      <c r="B2688" t="str">
        <f t="shared" si="108"/>
        <v>2008</v>
      </c>
      <c r="C2688" s="6" t="s">
        <v>15</v>
      </c>
      <c r="D2688" t="s">
        <v>17</v>
      </c>
      <c r="E2688">
        <v>24445</v>
      </c>
      <c r="F2688">
        <v>0.33604608003519237</v>
      </c>
      <c r="L2688" s="4" t="s">
        <v>130</v>
      </c>
      <c r="M2688" t="str">
        <f t="shared" si="109"/>
        <v>2008</v>
      </c>
      <c r="N2688" s="6" t="s">
        <v>15</v>
      </c>
      <c r="O2688" t="s">
        <v>17</v>
      </c>
      <c r="P2688">
        <v>24445</v>
      </c>
      <c r="Q2688">
        <v>0.33604608003519237</v>
      </c>
    </row>
    <row r="2689" spans="1:17" x14ac:dyDescent="0.4">
      <c r="A2689" s="4" t="s">
        <v>131</v>
      </c>
      <c r="B2689" t="str">
        <f t="shared" si="108"/>
        <v>2008</v>
      </c>
      <c r="C2689" s="6" t="s">
        <v>15</v>
      </c>
      <c r="D2689" t="s">
        <v>17</v>
      </c>
      <c r="E2689">
        <v>22308</v>
      </c>
      <c r="F2689">
        <v>0.31885425153295316</v>
      </c>
      <c r="L2689" s="4" t="s">
        <v>131</v>
      </c>
      <c r="M2689" t="str">
        <f t="shared" si="109"/>
        <v>2008</v>
      </c>
      <c r="N2689" s="6" t="s">
        <v>15</v>
      </c>
      <c r="O2689" t="s">
        <v>17</v>
      </c>
      <c r="P2689">
        <v>22308</v>
      </c>
      <c r="Q2689">
        <v>0.31885425153295316</v>
      </c>
    </row>
    <row r="2690" spans="1:17" x14ac:dyDescent="0.4">
      <c r="A2690" s="4" t="s">
        <v>132</v>
      </c>
      <c r="B2690" t="str">
        <f t="shared" si="108"/>
        <v>2009</v>
      </c>
      <c r="C2690" s="6" t="s">
        <v>15</v>
      </c>
      <c r="D2690" t="s">
        <v>17</v>
      </c>
      <c r="E2690">
        <v>25516</v>
      </c>
      <c r="F2690">
        <v>0.39904289758065775</v>
      </c>
      <c r="L2690" s="4" t="s">
        <v>132</v>
      </c>
      <c r="M2690" t="str">
        <f t="shared" si="109"/>
        <v>2009</v>
      </c>
      <c r="N2690" s="6" t="s">
        <v>15</v>
      </c>
      <c r="O2690" t="s">
        <v>17</v>
      </c>
      <c r="P2690">
        <v>25516</v>
      </c>
      <c r="Q2690">
        <v>0.39904289758065775</v>
      </c>
    </row>
    <row r="2691" spans="1:17" x14ac:dyDescent="0.4">
      <c r="A2691" s="4" t="s">
        <v>133</v>
      </c>
      <c r="B2691" t="str">
        <f t="shared" si="108"/>
        <v>2009</v>
      </c>
      <c r="C2691" s="6" t="s">
        <v>15</v>
      </c>
      <c r="D2691" t="s">
        <v>17</v>
      </c>
      <c r="E2691">
        <v>27387</v>
      </c>
      <c r="F2691">
        <v>0.38981169136171484</v>
      </c>
      <c r="L2691" s="4" t="s">
        <v>133</v>
      </c>
      <c r="M2691" t="str">
        <f t="shared" si="109"/>
        <v>2009</v>
      </c>
      <c r="N2691" s="6" t="s">
        <v>15</v>
      </c>
      <c r="O2691" t="s">
        <v>17</v>
      </c>
      <c r="P2691">
        <v>27387</v>
      </c>
      <c r="Q2691">
        <v>0.38981169136171484</v>
      </c>
    </row>
    <row r="2692" spans="1:17" x14ac:dyDescent="0.4">
      <c r="A2692" s="4" t="s">
        <v>134</v>
      </c>
      <c r="B2692" t="str">
        <f t="shared" si="108"/>
        <v>2009</v>
      </c>
      <c r="C2692" s="6" t="s">
        <v>15</v>
      </c>
      <c r="D2692" t="s">
        <v>17</v>
      </c>
      <c r="E2692">
        <v>20759</v>
      </c>
      <c r="F2692">
        <v>0.30695865617791446</v>
      </c>
      <c r="L2692" s="4" t="s">
        <v>134</v>
      </c>
      <c r="M2692" t="str">
        <f t="shared" si="109"/>
        <v>2009</v>
      </c>
      <c r="N2692" s="6" t="s">
        <v>15</v>
      </c>
      <c r="O2692" t="s">
        <v>17</v>
      </c>
      <c r="P2692">
        <v>20759</v>
      </c>
      <c r="Q2692">
        <v>0.30695865617791446</v>
      </c>
    </row>
    <row r="2693" spans="1:17" x14ac:dyDescent="0.4">
      <c r="A2693" s="4" t="s">
        <v>135</v>
      </c>
      <c r="B2693" t="str">
        <f t="shared" si="108"/>
        <v>2009</v>
      </c>
      <c r="C2693" s="6" t="s">
        <v>15</v>
      </c>
      <c r="D2693" t="s">
        <v>17</v>
      </c>
      <c r="E2693">
        <v>21323</v>
      </c>
      <c r="F2693">
        <v>0.40221450937488212</v>
      </c>
      <c r="L2693" s="4" t="s">
        <v>135</v>
      </c>
      <c r="M2693" t="str">
        <f t="shared" si="109"/>
        <v>2009</v>
      </c>
      <c r="N2693" s="6" t="s">
        <v>15</v>
      </c>
      <c r="O2693" t="s">
        <v>17</v>
      </c>
      <c r="P2693">
        <v>21323</v>
      </c>
      <c r="Q2693">
        <v>0.40221450937488212</v>
      </c>
    </row>
    <row r="2694" spans="1:17" x14ac:dyDescent="0.4">
      <c r="A2694" s="4" t="s">
        <v>136</v>
      </c>
      <c r="B2694" t="str">
        <f t="shared" si="108"/>
        <v>2009</v>
      </c>
      <c r="C2694" s="6" t="s">
        <v>15</v>
      </c>
      <c r="D2694" t="s">
        <v>17</v>
      </c>
      <c r="E2694">
        <v>21854</v>
      </c>
      <c r="F2694">
        <v>0.42246278755074423</v>
      </c>
      <c r="L2694" s="4" t="s">
        <v>136</v>
      </c>
      <c r="M2694" t="str">
        <f t="shared" si="109"/>
        <v>2009</v>
      </c>
      <c r="N2694" s="6" t="s">
        <v>15</v>
      </c>
      <c r="O2694" t="s">
        <v>17</v>
      </c>
      <c r="P2694">
        <v>21854</v>
      </c>
      <c r="Q2694">
        <v>0.42246278755074423</v>
      </c>
    </row>
    <row r="2695" spans="1:17" x14ac:dyDescent="0.4">
      <c r="A2695" s="4" t="s">
        <v>137</v>
      </c>
      <c r="B2695" t="str">
        <f t="shared" si="108"/>
        <v>2009</v>
      </c>
      <c r="C2695" s="6" t="s">
        <v>15</v>
      </c>
      <c r="D2695" t="s">
        <v>17</v>
      </c>
      <c r="E2695">
        <v>20991</v>
      </c>
      <c r="F2695">
        <v>0.42650763979193757</v>
      </c>
      <c r="L2695" s="4" t="s">
        <v>137</v>
      </c>
      <c r="M2695" t="str">
        <f t="shared" si="109"/>
        <v>2009</v>
      </c>
      <c r="N2695" s="6" t="s">
        <v>15</v>
      </c>
      <c r="O2695" t="s">
        <v>17</v>
      </c>
      <c r="P2695">
        <v>20991</v>
      </c>
      <c r="Q2695">
        <v>0.42650763979193757</v>
      </c>
    </row>
    <row r="2696" spans="1:17" x14ac:dyDescent="0.4">
      <c r="A2696" s="4" t="s">
        <v>138</v>
      </c>
      <c r="B2696" t="str">
        <f t="shared" si="108"/>
        <v>2009</v>
      </c>
      <c r="C2696" s="6" t="s">
        <v>15</v>
      </c>
      <c r="D2696" t="s">
        <v>17</v>
      </c>
      <c r="E2696">
        <v>30389</v>
      </c>
      <c r="F2696">
        <v>0.39409422780148096</v>
      </c>
      <c r="L2696" s="4" t="s">
        <v>138</v>
      </c>
      <c r="M2696" t="str">
        <f t="shared" si="109"/>
        <v>2009</v>
      </c>
      <c r="N2696" s="6" t="s">
        <v>15</v>
      </c>
      <c r="O2696" t="s">
        <v>17</v>
      </c>
      <c r="P2696">
        <v>30389</v>
      </c>
      <c r="Q2696">
        <v>0.39409422780148096</v>
      </c>
    </row>
    <row r="2697" spans="1:17" x14ac:dyDescent="0.4">
      <c r="A2697" s="4" t="s">
        <v>139</v>
      </c>
      <c r="B2697" t="str">
        <f t="shared" si="108"/>
        <v>2009</v>
      </c>
      <c r="C2697" s="6" t="s">
        <v>15</v>
      </c>
      <c r="D2697" t="s">
        <v>17</v>
      </c>
      <c r="E2697">
        <v>32332</v>
      </c>
      <c r="F2697">
        <v>0.38918580576821221</v>
      </c>
      <c r="L2697" s="4" t="s">
        <v>139</v>
      </c>
      <c r="M2697" t="str">
        <f t="shared" si="109"/>
        <v>2009</v>
      </c>
      <c r="N2697" s="6" t="s">
        <v>15</v>
      </c>
      <c r="O2697" t="s">
        <v>17</v>
      </c>
      <c r="P2697">
        <v>32332</v>
      </c>
      <c r="Q2697">
        <v>0.38918580576821221</v>
      </c>
    </row>
    <row r="2698" spans="1:17" x14ac:dyDescent="0.4">
      <c r="A2698" s="4" t="s">
        <v>140</v>
      </c>
      <c r="B2698" t="str">
        <f t="shared" si="108"/>
        <v>2009</v>
      </c>
      <c r="C2698" s="6" t="s">
        <v>15</v>
      </c>
      <c r="D2698" t="s">
        <v>17</v>
      </c>
      <c r="E2698">
        <v>15714</v>
      </c>
      <c r="F2698">
        <v>0.22996882820388989</v>
      </c>
      <c r="L2698" s="4" t="s">
        <v>140</v>
      </c>
      <c r="M2698" t="str">
        <f t="shared" si="109"/>
        <v>2009</v>
      </c>
      <c r="N2698" s="6" t="s">
        <v>15</v>
      </c>
      <c r="O2698" t="s">
        <v>17</v>
      </c>
      <c r="P2698">
        <v>15714</v>
      </c>
      <c r="Q2698">
        <v>0.22996882820388989</v>
      </c>
    </row>
    <row r="2699" spans="1:17" x14ac:dyDescent="0.4">
      <c r="A2699" s="4" t="s">
        <v>141</v>
      </c>
      <c r="B2699" t="str">
        <f t="shared" si="108"/>
        <v>2009</v>
      </c>
      <c r="C2699" s="6" t="s">
        <v>15</v>
      </c>
      <c r="D2699" t="s">
        <v>17</v>
      </c>
      <c r="E2699">
        <v>16069</v>
      </c>
      <c r="F2699">
        <v>0.27059477300282903</v>
      </c>
      <c r="L2699" s="4" t="s">
        <v>141</v>
      </c>
      <c r="M2699" t="str">
        <f t="shared" si="109"/>
        <v>2009</v>
      </c>
      <c r="N2699" s="6" t="s">
        <v>15</v>
      </c>
      <c r="O2699" t="s">
        <v>17</v>
      </c>
      <c r="P2699">
        <v>16069</v>
      </c>
      <c r="Q2699">
        <v>0.27059477300282903</v>
      </c>
    </row>
    <row r="2700" spans="1:17" x14ac:dyDescent="0.4">
      <c r="A2700" s="4" t="s">
        <v>142</v>
      </c>
      <c r="B2700" t="str">
        <f t="shared" si="108"/>
        <v>2009</v>
      </c>
      <c r="C2700" s="6" t="s">
        <v>15</v>
      </c>
      <c r="D2700" t="s">
        <v>17</v>
      </c>
      <c r="E2700">
        <v>19620</v>
      </c>
      <c r="F2700">
        <v>0.33473802740006481</v>
      </c>
      <c r="L2700" s="4" t="s">
        <v>142</v>
      </c>
      <c r="M2700" t="str">
        <f t="shared" si="109"/>
        <v>2009</v>
      </c>
      <c r="N2700" s="6" t="s">
        <v>15</v>
      </c>
      <c r="O2700" t="s">
        <v>17</v>
      </c>
      <c r="P2700">
        <v>19620</v>
      </c>
      <c r="Q2700">
        <v>0.33473802740006481</v>
      </c>
    </row>
    <row r="2701" spans="1:17" x14ac:dyDescent="0.4">
      <c r="A2701" s="4" t="s">
        <v>143</v>
      </c>
      <c r="B2701" t="str">
        <f t="shared" si="108"/>
        <v>2009</v>
      </c>
      <c r="C2701" s="6" t="s">
        <v>15</v>
      </c>
      <c r="D2701" t="s">
        <v>17</v>
      </c>
      <c r="E2701">
        <v>20033</v>
      </c>
      <c r="F2701">
        <v>0.33104189044038668</v>
      </c>
      <c r="L2701" s="4" t="s">
        <v>143</v>
      </c>
      <c r="M2701" t="str">
        <f t="shared" si="109"/>
        <v>2009</v>
      </c>
      <c r="N2701" s="6" t="s">
        <v>15</v>
      </c>
      <c r="O2701" t="s">
        <v>17</v>
      </c>
      <c r="P2701">
        <v>20033</v>
      </c>
      <c r="Q2701">
        <v>0.33104189044038668</v>
      </c>
    </row>
    <row r="2702" spans="1:17" x14ac:dyDescent="0.4">
      <c r="A2702" s="4" t="s">
        <v>144</v>
      </c>
      <c r="B2702" t="str">
        <f t="shared" si="108"/>
        <v>2010</v>
      </c>
      <c r="C2702" s="6" t="s">
        <v>15</v>
      </c>
      <c r="D2702" t="s">
        <v>17</v>
      </c>
      <c r="E2702">
        <v>39437</v>
      </c>
      <c r="F2702">
        <v>0.51061047452579789</v>
      </c>
      <c r="L2702" s="4" t="s">
        <v>144</v>
      </c>
      <c r="M2702" t="str">
        <f t="shared" si="109"/>
        <v>2010</v>
      </c>
      <c r="N2702" s="6" t="s">
        <v>15</v>
      </c>
      <c r="O2702" t="s">
        <v>17</v>
      </c>
      <c r="P2702">
        <v>39437</v>
      </c>
      <c r="Q2702">
        <v>0.51061047452579789</v>
      </c>
    </row>
    <row r="2703" spans="1:17" x14ac:dyDescent="0.4">
      <c r="A2703" s="4" t="s">
        <v>145</v>
      </c>
      <c r="B2703" t="str">
        <f t="shared" si="108"/>
        <v>2010</v>
      </c>
      <c r="C2703" s="6" t="s">
        <v>15</v>
      </c>
      <c r="D2703" t="s">
        <v>17</v>
      </c>
      <c r="E2703">
        <v>29589</v>
      </c>
      <c r="F2703">
        <v>0.42085425348827288</v>
      </c>
      <c r="L2703" s="4" t="s">
        <v>145</v>
      </c>
      <c r="M2703" t="str">
        <f t="shared" si="109"/>
        <v>2010</v>
      </c>
      <c r="N2703" s="6" t="s">
        <v>15</v>
      </c>
      <c r="O2703" t="s">
        <v>17</v>
      </c>
      <c r="P2703">
        <v>29589</v>
      </c>
      <c r="Q2703">
        <v>0.42085425348827288</v>
      </c>
    </row>
    <row r="2704" spans="1:17" x14ac:dyDescent="0.4">
      <c r="A2704" s="4" t="s">
        <v>146</v>
      </c>
      <c r="B2704" t="str">
        <f t="shared" si="108"/>
        <v>2010</v>
      </c>
      <c r="C2704" s="6" t="s">
        <v>15</v>
      </c>
      <c r="D2704" t="s">
        <v>17</v>
      </c>
      <c r="E2704">
        <v>30113</v>
      </c>
      <c r="F2704">
        <v>0.3671645430713894</v>
      </c>
      <c r="L2704" s="4" t="s">
        <v>146</v>
      </c>
      <c r="M2704" t="str">
        <f t="shared" si="109"/>
        <v>2010</v>
      </c>
      <c r="N2704" s="6" t="s">
        <v>15</v>
      </c>
      <c r="O2704" t="s">
        <v>17</v>
      </c>
      <c r="P2704">
        <v>30113</v>
      </c>
      <c r="Q2704">
        <v>0.3671645430713894</v>
      </c>
    </row>
    <row r="2705" spans="1:17" x14ac:dyDescent="0.4">
      <c r="A2705" s="4" t="s">
        <v>147</v>
      </c>
      <c r="B2705" t="str">
        <f t="shared" si="108"/>
        <v>2010</v>
      </c>
      <c r="C2705" s="6" t="s">
        <v>15</v>
      </c>
      <c r="D2705" t="s">
        <v>17</v>
      </c>
      <c r="E2705">
        <v>24785</v>
      </c>
      <c r="F2705">
        <v>0.41307644872585458</v>
      </c>
      <c r="L2705" s="4" t="s">
        <v>147</v>
      </c>
      <c r="M2705" t="str">
        <f t="shared" si="109"/>
        <v>2010</v>
      </c>
      <c r="N2705" s="6" t="s">
        <v>15</v>
      </c>
      <c r="O2705" t="s">
        <v>17</v>
      </c>
      <c r="P2705">
        <v>24785</v>
      </c>
      <c r="Q2705">
        <v>0.41307644872585458</v>
      </c>
    </row>
    <row r="2706" spans="1:17" x14ac:dyDescent="0.4">
      <c r="A2706" s="4" t="s">
        <v>148</v>
      </c>
      <c r="B2706" t="str">
        <f t="shared" si="108"/>
        <v>2010</v>
      </c>
      <c r="C2706" s="6" t="s">
        <v>15</v>
      </c>
      <c r="D2706" t="s">
        <v>17</v>
      </c>
      <c r="E2706">
        <v>32161</v>
      </c>
      <c r="F2706">
        <v>0.46560884860944218</v>
      </c>
      <c r="L2706" s="4" t="s">
        <v>148</v>
      </c>
      <c r="M2706" t="str">
        <f t="shared" si="109"/>
        <v>2010</v>
      </c>
      <c r="N2706" s="6" t="s">
        <v>15</v>
      </c>
      <c r="O2706" t="s">
        <v>17</v>
      </c>
      <c r="P2706">
        <v>32161</v>
      </c>
      <c r="Q2706">
        <v>0.46560884860944218</v>
      </c>
    </row>
    <row r="2707" spans="1:17" x14ac:dyDescent="0.4">
      <c r="A2707" s="4" t="s">
        <v>149</v>
      </c>
      <c r="B2707" t="str">
        <f t="shared" si="108"/>
        <v>2010</v>
      </c>
      <c r="C2707" s="6" t="s">
        <v>15</v>
      </c>
      <c r="D2707" t="s">
        <v>17</v>
      </c>
      <c r="E2707">
        <v>30033</v>
      </c>
      <c r="F2707">
        <v>0.45093917508746117</v>
      </c>
      <c r="L2707" s="4" t="s">
        <v>149</v>
      </c>
      <c r="M2707" t="str">
        <f t="shared" si="109"/>
        <v>2010</v>
      </c>
      <c r="N2707" s="6" t="s">
        <v>15</v>
      </c>
      <c r="O2707" t="s">
        <v>17</v>
      </c>
      <c r="P2707">
        <v>30033</v>
      </c>
      <c r="Q2707">
        <v>0.45093917508746117</v>
      </c>
    </row>
    <row r="2708" spans="1:17" x14ac:dyDescent="0.4">
      <c r="A2708" s="4" t="s">
        <v>150</v>
      </c>
      <c r="B2708" t="str">
        <f t="shared" si="108"/>
        <v>2010</v>
      </c>
      <c r="C2708" s="6" t="s">
        <v>15</v>
      </c>
      <c r="D2708" t="s">
        <v>17</v>
      </c>
      <c r="E2708">
        <v>32673</v>
      </c>
      <c r="F2708">
        <v>0.42214814527694872</v>
      </c>
      <c r="L2708" s="4" t="s">
        <v>150</v>
      </c>
      <c r="M2708" t="str">
        <f t="shared" si="109"/>
        <v>2010</v>
      </c>
      <c r="N2708" s="6" t="s">
        <v>15</v>
      </c>
      <c r="O2708" t="s">
        <v>17</v>
      </c>
      <c r="P2708">
        <v>32673</v>
      </c>
      <c r="Q2708">
        <v>0.42214814527694872</v>
      </c>
    </row>
    <row r="2709" spans="1:17" x14ac:dyDescent="0.4">
      <c r="A2709" s="4" t="s">
        <v>151</v>
      </c>
      <c r="B2709" t="str">
        <f t="shared" si="108"/>
        <v>2010</v>
      </c>
      <c r="C2709" s="6" t="s">
        <v>15</v>
      </c>
      <c r="D2709" t="s">
        <v>17</v>
      </c>
      <c r="E2709">
        <v>34169</v>
      </c>
      <c r="F2709">
        <v>0.37577670490162657</v>
      </c>
      <c r="L2709" s="4" t="s">
        <v>151</v>
      </c>
      <c r="M2709" t="str">
        <f t="shared" si="109"/>
        <v>2010</v>
      </c>
      <c r="N2709" s="6" t="s">
        <v>15</v>
      </c>
      <c r="O2709" t="s">
        <v>17</v>
      </c>
      <c r="P2709">
        <v>34169</v>
      </c>
      <c r="Q2709">
        <v>0.37577670490162657</v>
      </c>
    </row>
    <row r="2710" spans="1:17" x14ac:dyDescent="0.4">
      <c r="A2710" s="4" t="s">
        <v>152</v>
      </c>
      <c r="B2710" t="str">
        <f t="shared" si="108"/>
        <v>2010</v>
      </c>
      <c r="C2710" s="6" t="s">
        <v>15</v>
      </c>
      <c r="D2710" t="s">
        <v>17</v>
      </c>
      <c r="E2710">
        <v>25665</v>
      </c>
      <c r="F2710">
        <v>0.36281259277060746</v>
      </c>
      <c r="L2710" s="4" t="s">
        <v>152</v>
      </c>
      <c r="M2710" t="str">
        <f t="shared" si="109"/>
        <v>2010</v>
      </c>
      <c r="N2710" s="6" t="s">
        <v>15</v>
      </c>
      <c r="O2710" t="s">
        <v>17</v>
      </c>
      <c r="P2710">
        <v>25665</v>
      </c>
      <c r="Q2710">
        <v>0.36281259277060746</v>
      </c>
    </row>
    <row r="2711" spans="1:17" x14ac:dyDescent="0.4">
      <c r="A2711" s="4" t="s">
        <v>153</v>
      </c>
      <c r="B2711" t="str">
        <f t="shared" si="108"/>
        <v>2010</v>
      </c>
      <c r="C2711" s="6" t="s">
        <v>15</v>
      </c>
      <c r="D2711" t="s">
        <v>17</v>
      </c>
      <c r="E2711">
        <v>29009</v>
      </c>
      <c r="F2711">
        <v>0.39986491515844902</v>
      </c>
      <c r="L2711" s="4" t="s">
        <v>153</v>
      </c>
      <c r="M2711" t="str">
        <f t="shared" si="109"/>
        <v>2010</v>
      </c>
      <c r="N2711" s="6" t="s">
        <v>15</v>
      </c>
      <c r="O2711" t="s">
        <v>17</v>
      </c>
      <c r="P2711">
        <v>29009</v>
      </c>
      <c r="Q2711">
        <v>0.39986491515844902</v>
      </c>
    </row>
    <row r="2712" spans="1:17" x14ac:dyDescent="0.4">
      <c r="A2712" s="4" t="s">
        <v>154</v>
      </c>
      <c r="B2712" t="str">
        <f t="shared" si="108"/>
        <v>2010</v>
      </c>
      <c r="C2712" s="6" t="s">
        <v>15</v>
      </c>
      <c r="D2712" t="s">
        <v>17</v>
      </c>
      <c r="E2712">
        <v>27814</v>
      </c>
      <c r="F2712">
        <v>0.35012147379816466</v>
      </c>
      <c r="L2712" s="4" t="s">
        <v>154</v>
      </c>
      <c r="M2712" t="str">
        <f t="shared" si="109"/>
        <v>2010</v>
      </c>
      <c r="N2712" s="6" t="s">
        <v>15</v>
      </c>
      <c r="O2712" t="s">
        <v>17</v>
      </c>
      <c r="P2712">
        <v>27814</v>
      </c>
      <c r="Q2712">
        <v>0.35012147379816466</v>
      </c>
    </row>
    <row r="2713" spans="1:17" x14ac:dyDescent="0.4">
      <c r="A2713" s="4" t="s">
        <v>155</v>
      </c>
      <c r="B2713" t="str">
        <f t="shared" si="108"/>
        <v>2010</v>
      </c>
      <c r="C2713" s="6" t="s">
        <v>15</v>
      </c>
      <c r="D2713" t="s">
        <v>17</v>
      </c>
      <c r="E2713">
        <v>25255</v>
      </c>
      <c r="F2713">
        <v>0.34046482784653131</v>
      </c>
      <c r="L2713" s="4" t="s">
        <v>155</v>
      </c>
      <c r="M2713" t="str">
        <f t="shared" si="109"/>
        <v>2010</v>
      </c>
      <c r="N2713" s="6" t="s">
        <v>15</v>
      </c>
      <c r="O2713" t="s">
        <v>17</v>
      </c>
      <c r="P2713">
        <v>25255</v>
      </c>
      <c r="Q2713">
        <v>0.34046482784653131</v>
      </c>
    </row>
    <row r="2714" spans="1:17" x14ac:dyDescent="0.4">
      <c r="A2714" s="4" t="s">
        <v>156</v>
      </c>
      <c r="B2714" t="str">
        <f t="shared" si="108"/>
        <v>2011</v>
      </c>
      <c r="C2714" s="6" t="s">
        <v>15</v>
      </c>
      <c r="D2714" t="s">
        <v>17</v>
      </c>
      <c r="E2714">
        <v>41070</v>
      </c>
      <c r="F2714">
        <v>0.45672916527657303</v>
      </c>
      <c r="L2714" s="4" t="s">
        <v>156</v>
      </c>
      <c r="M2714" t="str">
        <f t="shared" si="109"/>
        <v>2011</v>
      </c>
      <c r="N2714" s="6" t="s">
        <v>15</v>
      </c>
      <c r="O2714" t="s">
        <v>17</v>
      </c>
      <c r="P2714">
        <v>41070</v>
      </c>
      <c r="Q2714">
        <v>0.45672916527657303</v>
      </c>
    </row>
    <row r="2715" spans="1:17" x14ac:dyDescent="0.4">
      <c r="A2715" s="4" t="s">
        <v>157</v>
      </c>
      <c r="B2715" t="str">
        <f t="shared" si="108"/>
        <v>2011</v>
      </c>
      <c r="C2715" s="6" t="s">
        <v>15</v>
      </c>
      <c r="D2715" t="s">
        <v>17</v>
      </c>
      <c r="E2715">
        <v>36810</v>
      </c>
      <c r="F2715">
        <v>0.38716395304808787</v>
      </c>
      <c r="L2715" s="4" t="s">
        <v>157</v>
      </c>
      <c r="M2715" t="str">
        <f t="shared" si="109"/>
        <v>2011</v>
      </c>
      <c r="N2715" s="6" t="s">
        <v>15</v>
      </c>
      <c r="O2715" t="s">
        <v>17</v>
      </c>
      <c r="P2715">
        <v>36810</v>
      </c>
      <c r="Q2715">
        <v>0.38716395304808787</v>
      </c>
    </row>
    <row r="2716" spans="1:17" x14ac:dyDescent="0.4">
      <c r="A2716" s="4" t="s">
        <v>158</v>
      </c>
      <c r="B2716" t="str">
        <f t="shared" si="108"/>
        <v>2011</v>
      </c>
      <c r="C2716" s="6" t="s">
        <v>15</v>
      </c>
      <c r="D2716" t="s">
        <v>17</v>
      </c>
      <c r="E2716">
        <v>29619</v>
      </c>
      <c r="F2716">
        <v>0.33025221327743459</v>
      </c>
      <c r="L2716" s="4" t="s">
        <v>158</v>
      </c>
      <c r="M2716" t="str">
        <f t="shared" si="109"/>
        <v>2011</v>
      </c>
      <c r="N2716" s="6" t="s">
        <v>15</v>
      </c>
      <c r="O2716" t="s">
        <v>17</v>
      </c>
      <c r="P2716">
        <v>29619</v>
      </c>
      <c r="Q2716">
        <v>0.33025221327743459</v>
      </c>
    </row>
    <row r="2717" spans="1:17" x14ac:dyDescent="0.4">
      <c r="A2717" s="4" t="s">
        <v>159</v>
      </c>
      <c r="B2717" t="str">
        <f t="shared" si="108"/>
        <v>2011</v>
      </c>
      <c r="C2717" s="6" t="s">
        <v>15</v>
      </c>
      <c r="D2717" t="s">
        <v>17</v>
      </c>
      <c r="E2717">
        <v>28004</v>
      </c>
      <c r="F2717">
        <v>0.42179780696469454</v>
      </c>
      <c r="L2717" s="4" t="s">
        <v>159</v>
      </c>
      <c r="M2717" t="str">
        <f t="shared" si="109"/>
        <v>2011</v>
      </c>
      <c r="N2717" s="6" t="s">
        <v>15</v>
      </c>
      <c r="O2717" t="s">
        <v>17</v>
      </c>
      <c r="P2717">
        <v>28004</v>
      </c>
      <c r="Q2717">
        <v>0.42179780696469454</v>
      </c>
    </row>
    <row r="2718" spans="1:17" x14ac:dyDescent="0.4">
      <c r="A2718" s="4" t="s">
        <v>160</v>
      </c>
      <c r="B2718" t="str">
        <f t="shared" si="108"/>
        <v>2011</v>
      </c>
      <c r="C2718" s="6" t="s">
        <v>15</v>
      </c>
      <c r="D2718" t="s">
        <v>17</v>
      </c>
      <c r="E2718">
        <v>33736</v>
      </c>
      <c r="F2718">
        <v>0.4474270557029178</v>
      </c>
      <c r="L2718" s="4" t="s">
        <v>160</v>
      </c>
      <c r="M2718" t="str">
        <f t="shared" si="109"/>
        <v>2011</v>
      </c>
      <c r="N2718" s="6" t="s">
        <v>15</v>
      </c>
      <c r="O2718" t="s">
        <v>17</v>
      </c>
      <c r="P2718">
        <v>33736</v>
      </c>
      <c r="Q2718">
        <v>0.4474270557029178</v>
      </c>
    </row>
    <row r="2719" spans="1:17" x14ac:dyDescent="0.4">
      <c r="A2719" s="4" t="s">
        <v>161</v>
      </c>
      <c r="B2719" t="str">
        <f t="shared" ref="B2719:B2782" si="110">LEFT(TEXT(A2719,"YYYY"),4)</f>
        <v>2011</v>
      </c>
      <c r="C2719" s="6" t="s">
        <v>15</v>
      </c>
      <c r="D2719" t="s">
        <v>17</v>
      </c>
      <c r="E2719">
        <v>34233</v>
      </c>
      <c r="F2719">
        <v>0.47312556146776313</v>
      </c>
      <c r="L2719" s="4" t="s">
        <v>161</v>
      </c>
      <c r="M2719" t="str">
        <f t="shared" ref="M2719:M2782" si="111">LEFT(TEXT(L2719,"YYYY"),4)</f>
        <v>2011</v>
      </c>
      <c r="N2719" s="6" t="s">
        <v>15</v>
      </c>
      <c r="O2719" t="s">
        <v>17</v>
      </c>
      <c r="P2719">
        <v>34233</v>
      </c>
      <c r="Q2719">
        <v>0.47312556146776313</v>
      </c>
    </row>
    <row r="2720" spans="1:17" x14ac:dyDescent="0.4">
      <c r="A2720" s="4" t="s">
        <v>162</v>
      </c>
      <c r="B2720" t="str">
        <f t="shared" si="110"/>
        <v>2011</v>
      </c>
      <c r="C2720" s="6" t="s">
        <v>15</v>
      </c>
      <c r="D2720" t="s">
        <v>17</v>
      </c>
      <c r="E2720">
        <v>40587</v>
      </c>
      <c r="F2720">
        <v>0.42168311688311688</v>
      </c>
      <c r="L2720" s="4" t="s">
        <v>162</v>
      </c>
      <c r="M2720" t="str">
        <f t="shared" si="111"/>
        <v>2011</v>
      </c>
      <c r="N2720" s="6" t="s">
        <v>15</v>
      </c>
      <c r="O2720" t="s">
        <v>17</v>
      </c>
      <c r="P2720">
        <v>40587</v>
      </c>
      <c r="Q2720">
        <v>0.42168311688311688</v>
      </c>
    </row>
    <row r="2721" spans="1:17" x14ac:dyDescent="0.4">
      <c r="A2721" s="4" t="s">
        <v>163</v>
      </c>
      <c r="B2721" t="str">
        <f t="shared" si="110"/>
        <v>2011</v>
      </c>
      <c r="C2721" s="6" t="s">
        <v>15</v>
      </c>
      <c r="D2721" t="s">
        <v>17</v>
      </c>
      <c r="E2721">
        <v>44364</v>
      </c>
      <c r="F2721">
        <v>0.38089841335256541</v>
      </c>
      <c r="L2721" s="4" t="s">
        <v>163</v>
      </c>
      <c r="M2721" t="str">
        <f t="shared" si="111"/>
        <v>2011</v>
      </c>
      <c r="N2721" s="6" t="s">
        <v>15</v>
      </c>
      <c r="O2721" t="s">
        <v>17</v>
      </c>
      <c r="P2721">
        <v>44364</v>
      </c>
      <c r="Q2721">
        <v>0.38089841335256541</v>
      </c>
    </row>
    <row r="2722" spans="1:17" x14ac:dyDescent="0.4">
      <c r="A2722" s="4" t="s">
        <v>164</v>
      </c>
      <c r="B2722" t="str">
        <f t="shared" si="110"/>
        <v>2011</v>
      </c>
      <c r="C2722" s="6" t="s">
        <v>15</v>
      </c>
      <c r="D2722" t="s">
        <v>17</v>
      </c>
      <c r="E2722">
        <v>30112</v>
      </c>
      <c r="F2722">
        <v>0.32534871911229241</v>
      </c>
      <c r="L2722" s="4" t="s">
        <v>164</v>
      </c>
      <c r="M2722" t="str">
        <f t="shared" si="111"/>
        <v>2011</v>
      </c>
      <c r="N2722" s="6" t="s">
        <v>15</v>
      </c>
      <c r="O2722" t="s">
        <v>17</v>
      </c>
      <c r="P2722">
        <v>30112</v>
      </c>
      <c r="Q2722">
        <v>0.32534871911229241</v>
      </c>
    </row>
    <row r="2723" spans="1:17" x14ac:dyDescent="0.4">
      <c r="A2723" s="4" t="s">
        <v>165</v>
      </c>
      <c r="B2723" t="str">
        <f t="shared" si="110"/>
        <v>2011</v>
      </c>
      <c r="C2723" s="6" t="s">
        <v>15</v>
      </c>
      <c r="D2723" t="s">
        <v>17</v>
      </c>
      <c r="E2723">
        <v>33594</v>
      </c>
      <c r="F2723">
        <v>0.36764174792343807</v>
      </c>
      <c r="L2723" s="4" t="s">
        <v>165</v>
      </c>
      <c r="M2723" t="str">
        <f t="shared" si="111"/>
        <v>2011</v>
      </c>
      <c r="N2723" s="6" t="s">
        <v>15</v>
      </c>
      <c r="O2723" t="s">
        <v>17</v>
      </c>
      <c r="P2723">
        <v>33594</v>
      </c>
      <c r="Q2723">
        <v>0.36764174792343807</v>
      </c>
    </row>
    <row r="2724" spans="1:17" x14ac:dyDescent="0.4">
      <c r="A2724" s="4" t="s">
        <v>166</v>
      </c>
      <c r="B2724" t="str">
        <f t="shared" si="110"/>
        <v>2011</v>
      </c>
      <c r="C2724" s="6" t="s">
        <v>15</v>
      </c>
      <c r="D2724" t="s">
        <v>17</v>
      </c>
      <c r="E2724">
        <v>33145</v>
      </c>
      <c r="F2724">
        <v>0.35079271003111573</v>
      </c>
      <c r="L2724" s="4" t="s">
        <v>166</v>
      </c>
      <c r="M2724" t="str">
        <f t="shared" si="111"/>
        <v>2011</v>
      </c>
      <c r="N2724" s="6" t="s">
        <v>15</v>
      </c>
      <c r="O2724" t="s">
        <v>17</v>
      </c>
      <c r="P2724">
        <v>33145</v>
      </c>
      <c r="Q2724">
        <v>0.35079271003111573</v>
      </c>
    </row>
    <row r="2725" spans="1:17" x14ac:dyDescent="0.4">
      <c r="A2725" s="4" t="s">
        <v>167</v>
      </c>
      <c r="B2725" t="str">
        <f t="shared" si="110"/>
        <v>2011</v>
      </c>
      <c r="C2725" s="6" t="s">
        <v>15</v>
      </c>
      <c r="D2725" t="s">
        <v>17</v>
      </c>
      <c r="E2725">
        <v>29605</v>
      </c>
      <c r="F2725">
        <v>0.32100492268991393</v>
      </c>
      <c r="L2725" s="4" t="s">
        <v>167</v>
      </c>
      <c r="M2725" t="str">
        <f t="shared" si="111"/>
        <v>2011</v>
      </c>
      <c r="N2725" s="6" t="s">
        <v>15</v>
      </c>
      <c r="O2725" t="s">
        <v>17</v>
      </c>
      <c r="P2725">
        <v>29605</v>
      </c>
      <c r="Q2725">
        <v>0.32100492268991393</v>
      </c>
    </row>
    <row r="2726" spans="1:17" x14ac:dyDescent="0.4">
      <c r="A2726" s="4" t="s">
        <v>168</v>
      </c>
      <c r="B2726" t="str">
        <f t="shared" si="110"/>
        <v>2012</v>
      </c>
      <c r="C2726" s="6" t="s">
        <v>15</v>
      </c>
      <c r="D2726" t="s">
        <v>17</v>
      </c>
      <c r="E2726">
        <v>45933</v>
      </c>
      <c r="F2726">
        <v>0.47508869191067715</v>
      </c>
      <c r="L2726" s="4" t="s">
        <v>168</v>
      </c>
      <c r="M2726" t="str">
        <f t="shared" si="111"/>
        <v>2012</v>
      </c>
      <c r="N2726" s="6" t="s">
        <v>15</v>
      </c>
      <c r="O2726" t="s">
        <v>17</v>
      </c>
      <c r="P2726">
        <v>45933</v>
      </c>
      <c r="Q2726">
        <v>0.47508869191067715</v>
      </c>
    </row>
    <row r="2727" spans="1:17" x14ac:dyDescent="0.4">
      <c r="A2727" s="4" t="s">
        <v>169</v>
      </c>
      <c r="B2727" t="str">
        <f t="shared" si="110"/>
        <v>2012</v>
      </c>
      <c r="C2727" s="6" t="s">
        <v>15</v>
      </c>
      <c r="D2727" t="s">
        <v>17</v>
      </c>
      <c r="E2727">
        <v>45397</v>
      </c>
      <c r="F2727">
        <v>0.40254132084840744</v>
      </c>
      <c r="L2727" s="4" t="s">
        <v>169</v>
      </c>
      <c r="M2727" t="str">
        <f t="shared" si="111"/>
        <v>2012</v>
      </c>
      <c r="N2727" s="6" t="s">
        <v>15</v>
      </c>
      <c r="O2727" t="s">
        <v>17</v>
      </c>
      <c r="P2727">
        <v>45397</v>
      </c>
      <c r="Q2727">
        <v>0.40254132084840744</v>
      </c>
    </row>
    <row r="2728" spans="1:17" x14ac:dyDescent="0.4">
      <c r="A2728" s="4" t="s">
        <v>170</v>
      </c>
      <c r="B2728" t="str">
        <f t="shared" si="110"/>
        <v>2012</v>
      </c>
      <c r="C2728" s="6" t="s">
        <v>15</v>
      </c>
      <c r="D2728" t="s">
        <v>17</v>
      </c>
      <c r="E2728">
        <v>34077</v>
      </c>
      <c r="F2728">
        <v>0.31206615505778496</v>
      </c>
      <c r="L2728" s="4" t="s">
        <v>170</v>
      </c>
      <c r="M2728" t="str">
        <f t="shared" si="111"/>
        <v>2012</v>
      </c>
      <c r="N2728" s="6" t="s">
        <v>15</v>
      </c>
      <c r="O2728" t="s">
        <v>17</v>
      </c>
      <c r="P2728">
        <v>34077</v>
      </c>
      <c r="Q2728">
        <v>0.31206615505778496</v>
      </c>
    </row>
    <row r="2729" spans="1:17" x14ac:dyDescent="0.4">
      <c r="A2729" s="4" t="s">
        <v>171</v>
      </c>
      <c r="B2729" t="str">
        <f t="shared" si="110"/>
        <v>2012</v>
      </c>
      <c r="C2729" s="6" t="s">
        <v>15</v>
      </c>
      <c r="D2729" t="s">
        <v>17</v>
      </c>
      <c r="E2729">
        <v>31252</v>
      </c>
      <c r="F2729">
        <v>0.38795372163463926</v>
      </c>
      <c r="L2729" s="4" t="s">
        <v>171</v>
      </c>
      <c r="M2729" t="str">
        <f t="shared" si="111"/>
        <v>2012</v>
      </c>
      <c r="N2729" s="6" t="s">
        <v>15</v>
      </c>
      <c r="O2729" t="s">
        <v>17</v>
      </c>
      <c r="P2729">
        <v>31252</v>
      </c>
      <c r="Q2729">
        <v>0.38795372163463926</v>
      </c>
    </row>
    <row r="2730" spans="1:17" x14ac:dyDescent="0.4">
      <c r="A2730" s="4" t="s">
        <v>172</v>
      </c>
      <c r="B2730" t="str">
        <f t="shared" si="110"/>
        <v>2012</v>
      </c>
      <c r="C2730" s="6" t="s">
        <v>15</v>
      </c>
      <c r="D2730" t="s">
        <v>17</v>
      </c>
      <c r="E2730">
        <v>33018</v>
      </c>
      <c r="F2730">
        <v>0.3972711521801906</v>
      </c>
      <c r="L2730" s="4" t="s">
        <v>172</v>
      </c>
      <c r="M2730" t="str">
        <f t="shared" si="111"/>
        <v>2012</v>
      </c>
      <c r="N2730" s="6" t="s">
        <v>15</v>
      </c>
      <c r="O2730" t="s">
        <v>17</v>
      </c>
      <c r="P2730">
        <v>33018</v>
      </c>
      <c r="Q2730">
        <v>0.3972711521801906</v>
      </c>
    </row>
    <row r="2731" spans="1:17" x14ac:dyDescent="0.4">
      <c r="A2731" s="4" t="s">
        <v>173</v>
      </c>
      <c r="B2731" t="str">
        <f t="shared" si="110"/>
        <v>2012</v>
      </c>
      <c r="C2731" s="6" t="s">
        <v>15</v>
      </c>
      <c r="D2731" t="s">
        <v>17</v>
      </c>
      <c r="E2731">
        <v>34394</v>
      </c>
      <c r="F2731">
        <v>0.39617577607556298</v>
      </c>
      <c r="L2731" s="4" t="s">
        <v>173</v>
      </c>
      <c r="M2731" t="str">
        <f t="shared" si="111"/>
        <v>2012</v>
      </c>
      <c r="N2731" s="6" t="s">
        <v>15</v>
      </c>
      <c r="O2731" t="s">
        <v>17</v>
      </c>
      <c r="P2731">
        <v>34394</v>
      </c>
      <c r="Q2731">
        <v>0.39617577607556298</v>
      </c>
    </row>
    <row r="2732" spans="1:17" x14ac:dyDescent="0.4">
      <c r="A2732" s="4" t="s">
        <v>174</v>
      </c>
      <c r="B2732" t="str">
        <f t="shared" si="110"/>
        <v>2012</v>
      </c>
      <c r="C2732" s="6" t="s">
        <v>15</v>
      </c>
      <c r="D2732" t="s">
        <v>17</v>
      </c>
      <c r="E2732">
        <v>42524</v>
      </c>
      <c r="F2732">
        <v>0.40990938885675726</v>
      </c>
      <c r="L2732" s="4" t="s">
        <v>174</v>
      </c>
      <c r="M2732" t="str">
        <f t="shared" si="111"/>
        <v>2012</v>
      </c>
      <c r="N2732" s="6" t="s">
        <v>15</v>
      </c>
      <c r="O2732" t="s">
        <v>17</v>
      </c>
      <c r="P2732">
        <v>42524</v>
      </c>
      <c r="Q2732">
        <v>0.40990938885675726</v>
      </c>
    </row>
    <row r="2733" spans="1:17" x14ac:dyDescent="0.4">
      <c r="A2733" s="4" t="s">
        <v>175</v>
      </c>
      <c r="B2733" t="str">
        <f t="shared" si="110"/>
        <v>2012</v>
      </c>
      <c r="C2733" s="6" t="s">
        <v>15</v>
      </c>
      <c r="D2733" t="s">
        <v>17</v>
      </c>
      <c r="E2733">
        <v>47383</v>
      </c>
      <c r="F2733">
        <v>0.36368171805322097</v>
      </c>
      <c r="L2733" s="4" t="s">
        <v>175</v>
      </c>
      <c r="M2733" t="str">
        <f t="shared" si="111"/>
        <v>2012</v>
      </c>
      <c r="N2733" s="6" t="s">
        <v>15</v>
      </c>
      <c r="O2733" t="s">
        <v>17</v>
      </c>
      <c r="P2733">
        <v>47383</v>
      </c>
      <c r="Q2733">
        <v>0.36368171805322097</v>
      </c>
    </row>
    <row r="2734" spans="1:17" x14ac:dyDescent="0.4">
      <c r="A2734" s="4" t="s">
        <v>176</v>
      </c>
      <c r="B2734" t="str">
        <f t="shared" si="110"/>
        <v>2012</v>
      </c>
      <c r="C2734" s="6" t="s">
        <v>15</v>
      </c>
      <c r="D2734" t="s">
        <v>17</v>
      </c>
      <c r="E2734">
        <v>31247</v>
      </c>
      <c r="F2734">
        <v>0.32095278202902716</v>
      </c>
      <c r="L2734" s="4" t="s">
        <v>176</v>
      </c>
      <c r="M2734" t="str">
        <f t="shared" si="111"/>
        <v>2012</v>
      </c>
      <c r="N2734" s="6" t="s">
        <v>15</v>
      </c>
      <c r="O2734" t="s">
        <v>17</v>
      </c>
      <c r="P2734">
        <v>31247</v>
      </c>
      <c r="Q2734">
        <v>0.32095278202902716</v>
      </c>
    </row>
    <row r="2735" spans="1:17" x14ac:dyDescent="0.4">
      <c r="A2735" s="4" t="s">
        <v>177</v>
      </c>
      <c r="B2735" t="str">
        <f t="shared" si="110"/>
        <v>2012</v>
      </c>
      <c r="C2735" s="6" t="s">
        <v>15</v>
      </c>
      <c r="D2735" t="s">
        <v>17</v>
      </c>
      <c r="E2735">
        <v>34713</v>
      </c>
      <c r="F2735">
        <v>0.35620247709152103</v>
      </c>
      <c r="L2735" s="4" t="s">
        <v>177</v>
      </c>
      <c r="M2735" t="str">
        <f t="shared" si="111"/>
        <v>2012</v>
      </c>
      <c r="N2735" s="6" t="s">
        <v>15</v>
      </c>
      <c r="O2735" t="s">
        <v>17</v>
      </c>
      <c r="P2735">
        <v>34713</v>
      </c>
      <c r="Q2735">
        <v>0.35620247709152103</v>
      </c>
    </row>
    <row r="2736" spans="1:17" x14ac:dyDescent="0.4">
      <c r="A2736" s="4" t="s">
        <v>178</v>
      </c>
      <c r="B2736" t="str">
        <f t="shared" si="110"/>
        <v>2012</v>
      </c>
      <c r="C2736" s="6" t="s">
        <v>15</v>
      </c>
      <c r="D2736" t="s">
        <v>17</v>
      </c>
      <c r="E2736">
        <v>34014</v>
      </c>
      <c r="F2736">
        <v>0.32414351741554298</v>
      </c>
      <c r="L2736" s="4" t="s">
        <v>178</v>
      </c>
      <c r="M2736" t="str">
        <f t="shared" si="111"/>
        <v>2012</v>
      </c>
      <c r="N2736" s="6" t="s">
        <v>15</v>
      </c>
      <c r="O2736" t="s">
        <v>17</v>
      </c>
      <c r="P2736">
        <v>34014</v>
      </c>
      <c r="Q2736">
        <v>0.32414351741554298</v>
      </c>
    </row>
    <row r="2737" spans="1:17" x14ac:dyDescent="0.4">
      <c r="A2737" s="4" t="s">
        <v>179</v>
      </c>
      <c r="B2737" t="str">
        <f t="shared" si="110"/>
        <v>2012</v>
      </c>
      <c r="C2737" s="6" t="s">
        <v>15</v>
      </c>
      <c r="D2737" t="s">
        <v>17</v>
      </c>
      <c r="E2737">
        <v>31232</v>
      </c>
      <c r="F2737">
        <v>0.30950658514106771</v>
      </c>
      <c r="L2737" s="4" t="s">
        <v>179</v>
      </c>
      <c r="M2737" t="str">
        <f t="shared" si="111"/>
        <v>2012</v>
      </c>
      <c r="N2737" s="6" t="s">
        <v>15</v>
      </c>
      <c r="O2737" t="s">
        <v>17</v>
      </c>
      <c r="P2737">
        <v>31232</v>
      </c>
      <c r="Q2737">
        <v>0.30950658514106771</v>
      </c>
    </row>
    <row r="2738" spans="1:17" x14ac:dyDescent="0.4">
      <c r="A2738" s="4" t="s">
        <v>180</v>
      </c>
      <c r="B2738" t="str">
        <f t="shared" si="110"/>
        <v>2013</v>
      </c>
      <c r="C2738" s="6" t="s">
        <v>15</v>
      </c>
      <c r="D2738" t="s">
        <v>17</v>
      </c>
      <c r="E2738">
        <v>53193</v>
      </c>
      <c r="F2738">
        <v>0.45793660359165966</v>
      </c>
      <c r="L2738" s="4" t="s">
        <v>180</v>
      </c>
      <c r="M2738" t="str">
        <f t="shared" si="111"/>
        <v>2013</v>
      </c>
      <c r="N2738" s="6" t="s">
        <v>15</v>
      </c>
      <c r="O2738" t="s">
        <v>17</v>
      </c>
      <c r="P2738">
        <v>53193</v>
      </c>
      <c r="Q2738">
        <v>0.45793660359165966</v>
      </c>
    </row>
    <row r="2739" spans="1:17" x14ac:dyDescent="0.4">
      <c r="A2739" s="4" t="s">
        <v>181</v>
      </c>
      <c r="B2739" t="str">
        <f t="shared" si="110"/>
        <v>2013</v>
      </c>
      <c r="C2739" s="6" t="s">
        <v>15</v>
      </c>
      <c r="D2739" t="s">
        <v>17</v>
      </c>
      <c r="E2739">
        <v>40229</v>
      </c>
      <c r="F2739">
        <v>0.36998648039657506</v>
      </c>
      <c r="L2739" s="4" t="s">
        <v>181</v>
      </c>
      <c r="M2739" t="str">
        <f t="shared" si="111"/>
        <v>2013</v>
      </c>
      <c r="N2739" s="6" t="s">
        <v>15</v>
      </c>
      <c r="O2739" t="s">
        <v>17</v>
      </c>
      <c r="P2739">
        <v>40229</v>
      </c>
      <c r="Q2739">
        <v>0.36998648039657506</v>
      </c>
    </row>
    <row r="2740" spans="1:17" x14ac:dyDescent="0.4">
      <c r="A2740" s="4" t="s">
        <v>182</v>
      </c>
      <c r="B2740" t="str">
        <f t="shared" si="110"/>
        <v>2013</v>
      </c>
      <c r="C2740" s="6" t="s">
        <v>15</v>
      </c>
      <c r="D2740" t="s">
        <v>17</v>
      </c>
      <c r="E2740">
        <v>36755</v>
      </c>
      <c r="F2740">
        <v>0.29589347673828864</v>
      </c>
      <c r="L2740" s="4" t="s">
        <v>182</v>
      </c>
      <c r="M2740" t="str">
        <f t="shared" si="111"/>
        <v>2013</v>
      </c>
      <c r="N2740" s="6" t="s">
        <v>15</v>
      </c>
      <c r="O2740" t="s">
        <v>17</v>
      </c>
      <c r="P2740">
        <v>36755</v>
      </c>
      <c r="Q2740">
        <v>0.29589347673828864</v>
      </c>
    </row>
    <row r="2741" spans="1:17" x14ac:dyDescent="0.4">
      <c r="A2741" s="4" t="s">
        <v>183</v>
      </c>
      <c r="B2741" t="str">
        <f t="shared" si="110"/>
        <v>2013</v>
      </c>
      <c r="C2741" s="6" t="s">
        <v>15</v>
      </c>
      <c r="D2741" t="s">
        <v>17</v>
      </c>
      <c r="E2741">
        <v>31296</v>
      </c>
      <c r="F2741">
        <v>0.36976735942909128</v>
      </c>
      <c r="L2741" s="4" t="s">
        <v>183</v>
      </c>
      <c r="M2741" t="str">
        <f t="shared" si="111"/>
        <v>2013</v>
      </c>
      <c r="N2741" s="6" t="s">
        <v>15</v>
      </c>
      <c r="O2741" t="s">
        <v>17</v>
      </c>
      <c r="P2741">
        <v>31296</v>
      </c>
      <c r="Q2741">
        <v>0.36976735942909128</v>
      </c>
    </row>
    <row r="2742" spans="1:17" x14ac:dyDescent="0.4">
      <c r="A2742" s="4" t="s">
        <v>184</v>
      </c>
      <c r="B2742" t="str">
        <f t="shared" si="110"/>
        <v>2013</v>
      </c>
      <c r="C2742" s="6" t="s">
        <v>15</v>
      </c>
      <c r="D2742" t="s">
        <v>17</v>
      </c>
      <c r="E2742">
        <v>33857</v>
      </c>
      <c r="F2742">
        <v>0.37852734671973526</v>
      </c>
      <c r="L2742" s="4" t="s">
        <v>184</v>
      </c>
      <c r="M2742" t="str">
        <f t="shared" si="111"/>
        <v>2013</v>
      </c>
      <c r="N2742" s="6" t="s">
        <v>15</v>
      </c>
      <c r="O2742" t="s">
        <v>17</v>
      </c>
      <c r="P2742">
        <v>33857</v>
      </c>
      <c r="Q2742">
        <v>0.37852734671973526</v>
      </c>
    </row>
    <row r="2743" spans="1:17" x14ac:dyDescent="0.4">
      <c r="A2743" s="4" t="s">
        <v>185</v>
      </c>
      <c r="B2743" t="str">
        <f t="shared" si="110"/>
        <v>2013</v>
      </c>
      <c r="C2743" s="6" t="s">
        <v>15</v>
      </c>
      <c r="D2743" t="s">
        <v>17</v>
      </c>
      <c r="E2743">
        <v>36409</v>
      </c>
      <c r="F2743">
        <v>0.38613850885565809</v>
      </c>
      <c r="L2743" s="4" t="s">
        <v>185</v>
      </c>
      <c r="M2743" t="str">
        <f t="shared" si="111"/>
        <v>2013</v>
      </c>
      <c r="N2743" s="6" t="s">
        <v>15</v>
      </c>
      <c r="O2743" t="s">
        <v>17</v>
      </c>
      <c r="P2743">
        <v>36409</v>
      </c>
      <c r="Q2743">
        <v>0.38613850885565809</v>
      </c>
    </row>
    <row r="2744" spans="1:17" x14ac:dyDescent="0.4">
      <c r="A2744" s="4" t="s">
        <v>186</v>
      </c>
      <c r="B2744" t="str">
        <f t="shared" si="110"/>
        <v>2013</v>
      </c>
      <c r="C2744" s="6" t="s">
        <v>15</v>
      </c>
      <c r="D2744" t="s">
        <v>17</v>
      </c>
      <c r="E2744">
        <v>41913</v>
      </c>
      <c r="F2744">
        <v>0.37375935223249718</v>
      </c>
      <c r="L2744" s="4" t="s">
        <v>186</v>
      </c>
      <c r="M2744" t="str">
        <f t="shared" si="111"/>
        <v>2013</v>
      </c>
      <c r="N2744" s="6" t="s">
        <v>15</v>
      </c>
      <c r="O2744" t="s">
        <v>17</v>
      </c>
      <c r="P2744">
        <v>41913</v>
      </c>
      <c r="Q2744">
        <v>0.37375935223249718</v>
      </c>
    </row>
    <row r="2745" spans="1:17" x14ac:dyDescent="0.4">
      <c r="A2745" s="4" t="s">
        <v>187</v>
      </c>
      <c r="B2745" t="str">
        <f t="shared" si="110"/>
        <v>2013</v>
      </c>
      <c r="C2745" s="6" t="s">
        <v>15</v>
      </c>
      <c r="D2745" t="s">
        <v>17</v>
      </c>
      <c r="E2745">
        <v>45986</v>
      </c>
      <c r="F2745">
        <v>0.33241049291244101</v>
      </c>
      <c r="L2745" s="4" t="s">
        <v>187</v>
      </c>
      <c r="M2745" t="str">
        <f t="shared" si="111"/>
        <v>2013</v>
      </c>
      <c r="N2745" s="6" t="s">
        <v>15</v>
      </c>
      <c r="O2745" t="s">
        <v>17</v>
      </c>
      <c r="P2745">
        <v>45986</v>
      </c>
      <c r="Q2745">
        <v>0.33241049291244101</v>
      </c>
    </row>
    <row r="2746" spans="1:17" x14ac:dyDescent="0.4">
      <c r="A2746" s="4" t="s">
        <v>188</v>
      </c>
      <c r="B2746" t="str">
        <f t="shared" si="110"/>
        <v>2013</v>
      </c>
      <c r="C2746" s="6" t="s">
        <v>15</v>
      </c>
      <c r="D2746" t="s">
        <v>17</v>
      </c>
      <c r="E2746">
        <v>35599</v>
      </c>
      <c r="F2746">
        <v>0.32501894475435728</v>
      </c>
      <c r="L2746" s="4" t="s">
        <v>188</v>
      </c>
      <c r="M2746" t="str">
        <f t="shared" si="111"/>
        <v>2013</v>
      </c>
      <c r="N2746" s="6" t="s">
        <v>15</v>
      </c>
      <c r="O2746" t="s">
        <v>17</v>
      </c>
      <c r="P2746">
        <v>35599</v>
      </c>
      <c r="Q2746">
        <v>0.32501894475435728</v>
      </c>
    </row>
    <row r="2747" spans="1:17" x14ac:dyDescent="0.4">
      <c r="A2747" s="4" t="s">
        <v>189</v>
      </c>
      <c r="B2747" t="str">
        <f t="shared" si="110"/>
        <v>2013</v>
      </c>
      <c r="C2747" s="6" t="s">
        <v>15</v>
      </c>
      <c r="D2747" t="s">
        <v>17</v>
      </c>
      <c r="E2747">
        <v>40157</v>
      </c>
      <c r="F2747">
        <v>0.37085572856061028</v>
      </c>
      <c r="L2747" s="4" t="s">
        <v>189</v>
      </c>
      <c r="M2747" t="str">
        <f t="shared" si="111"/>
        <v>2013</v>
      </c>
      <c r="N2747" s="6" t="s">
        <v>15</v>
      </c>
      <c r="O2747" t="s">
        <v>17</v>
      </c>
      <c r="P2747">
        <v>40157</v>
      </c>
      <c r="Q2747">
        <v>0.37085572856061028</v>
      </c>
    </row>
    <row r="2748" spans="1:17" x14ac:dyDescent="0.4">
      <c r="A2748" s="4" t="s">
        <v>190</v>
      </c>
      <c r="B2748" t="str">
        <f t="shared" si="110"/>
        <v>2013</v>
      </c>
      <c r="C2748" s="6" t="s">
        <v>15</v>
      </c>
      <c r="D2748" t="s">
        <v>17</v>
      </c>
      <c r="E2748">
        <v>40388</v>
      </c>
      <c r="F2748">
        <v>0.35719781726202582</v>
      </c>
      <c r="L2748" s="4" t="s">
        <v>190</v>
      </c>
      <c r="M2748" t="str">
        <f t="shared" si="111"/>
        <v>2013</v>
      </c>
      <c r="N2748" s="6" t="s">
        <v>15</v>
      </c>
      <c r="O2748" t="s">
        <v>17</v>
      </c>
      <c r="P2748">
        <v>40388</v>
      </c>
      <c r="Q2748">
        <v>0.35719781726202582</v>
      </c>
    </row>
    <row r="2749" spans="1:17" x14ac:dyDescent="0.4">
      <c r="A2749" s="4" t="s">
        <v>191</v>
      </c>
      <c r="B2749" t="str">
        <f t="shared" si="110"/>
        <v>2013</v>
      </c>
      <c r="C2749" s="6" t="s">
        <v>15</v>
      </c>
      <c r="D2749" t="s">
        <v>17</v>
      </c>
      <c r="E2749">
        <v>35986</v>
      </c>
      <c r="F2749">
        <v>0.33642465830263824</v>
      </c>
      <c r="L2749" s="4" t="s">
        <v>191</v>
      </c>
      <c r="M2749" t="str">
        <f t="shared" si="111"/>
        <v>2013</v>
      </c>
      <c r="N2749" s="6" t="s">
        <v>15</v>
      </c>
      <c r="O2749" t="s">
        <v>17</v>
      </c>
      <c r="P2749">
        <v>35986</v>
      </c>
      <c r="Q2749">
        <v>0.33642465830263824</v>
      </c>
    </row>
    <row r="2750" spans="1:17" x14ac:dyDescent="0.4">
      <c r="A2750" s="4" t="s">
        <v>192</v>
      </c>
      <c r="B2750" t="str">
        <f t="shared" si="110"/>
        <v>2014</v>
      </c>
      <c r="C2750" s="6" t="s">
        <v>15</v>
      </c>
      <c r="D2750" t="s">
        <v>17</v>
      </c>
      <c r="E2750">
        <v>59745</v>
      </c>
      <c r="F2750">
        <v>0.50054876465117837</v>
      </c>
      <c r="L2750" s="4" t="s">
        <v>192</v>
      </c>
      <c r="M2750" t="str">
        <f t="shared" si="111"/>
        <v>2014</v>
      </c>
      <c r="N2750" s="6" t="s">
        <v>15</v>
      </c>
      <c r="O2750" t="s">
        <v>17</v>
      </c>
      <c r="P2750">
        <v>59745</v>
      </c>
      <c r="Q2750">
        <v>0.50054876465117837</v>
      </c>
    </row>
    <row r="2751" spans="1:17" x14ac:dyDescent="0.4">
      <c r="A2751" s="4" t="s">
        <v>193</v>
      </c>
      <c r="B2751" t="str">
        <f t="shared" si="110"/>
        <v>2014</v>
      </c>
      <c r="C2751" s="6" t="s">
        <v>15</v>
      </c>
      <c r="D2751" t="s">
        <v>17</v>
      </c>
      <c r="E2751">
        <v>51930</v>
      </c>
      <c r="F2751">
        <v>0.42838758641170743</v>
      </c>
      <c r="L2751" s="4" t="s">
        <v>193</v>
      </c>
      <c r="M2751" t="str">
        <f t="shared" si="111"/>
        <v>2014</v>
      </c>
      <c r="N2751" s="6" t="s">
        <v>15</v>
      </c>
      <c r="O2751" t="s">
        <v>17</v>
      </c>
      <c r="P2751">
        <v>51930</v>
      </c>
      <c r="Q2751">
        <v>0.42838758641170743</v>
      </c>
    </row>
    <row r="2752" spans="1:17" x14ac:dyDescent="0.4">
      <c r="A2752" s="4" t="s">
        <v>194</v>
      </c>
      <c r="B2752" t="str">
        <f t="shared" si="110"/>
        <v>2014</v>
      </c>
      <c r="C2752" s="6" t="s">
        <v>15</v>
      </c>
      <c r="D2752" t="s">
        <v>17</v>
      </c>
      <c r="E2752">
        <v>40995</v>
      </c>
      <c r="F2752">
        <v>0.32267332031987911</v>
      </c>
      <c r="L2752" s="4" t="s">
        <v>194</v>
      </c>
      <c r="M2752" t="str">
        <f t="shared" si="111"/>
        <v>2014</v>
      </c>
      <c r="N2752" s="6" t="s">
        <v>15</v>
      </c>
      <c r="O2752" t="s">
        <v>17</v>
      </c>
      <c r="P2752">
        <v>40995</v>
      </c>
      <c r="Q2752">
        <v>0.32267332031987911</v>
      </c>
    </row>
    <row r="2753" spans="1:17" x14ac:dyDescent="0.4">
      <c r="A2753" s="4" t="s">
        <v>195</v>
      </c>
      <c r="B2753" t="str">
        <f t="shared" si="110"/>
        <v>2014</v>
      </c>
      <c r="C2753" s="6" t="s">
        <v>15</v>
      </c>
      <c r="D2753" t="s">
        <v>17</v>
      </c>
      <c r="E2753">
        <v>36247</v>
      </c>
      <c r="F2753">
        <v>0.41634026716899647</v>
      </c>
      <c r="L2753" s="4" t="s">
        <v>195</v>
      </c>
      <c r="M2753" t="str">
        <f t="shared" si="111"/>
        <v>2014</v>
      </c>
      <c r="N2753" s="6" t="s">
        <v>15</v>
      </c>
      <c r="O2753" t="s">
        <v>17</v>
      </c>
      <c r="P2753">
        <v>36247</v>
      </c>
      <c r="Q2753">
        <v>0.41634026716899647</v>
      </c>
    </row>
    <row r="2754" spans="1:17" x14ac:dyDescent="0.4">
      <c r="A2754" s="4" t="s">
        <v>196</v>
      </c>
      <c r="B2754" t="str">
        <f t="shared" si="110"/>
        <v>2014</v>
      </c>
      <c r="C2754" s="6" t="s">
        <v>15</v>
      </c>
      <c r="D2754" t="s">
        <v>17</v>
      </c>
      <c r="E2754">
        <v>41946</v>
      </c>
      <c r="F2754">
        <v>0.43621048252911815</v>
      </c>
      <c r="L2754" s="4" t="s">
        <v>196</v>
      </c>
      <c r="M2754" t="str">
        <f t="shared" si="111"/>
        <v>2014</v>
      </c>
      <c r="N2754" s="6" t="s">
        <v>15</v>
      </c>
      <c r="O2754" t="s">
        <v>17</v>
      </c>
      <c r="P2754">
        <v>41946</v>
      </c>
      <c r="Q2754">
        <v>0.43621048252911815</v>
      </c>
    </row>
    <row r="2755" spans="1:17" x14ac:dyDescent="0.4">
      <c r="A2755" s="4" t="s">
        <v>197</v>
      </c>
      <c r="B2755" t="str">
        <f t="shared" si="110"/>
        <v>2014</v>
      </c>
      <c r="C2755" s="6" t="s">
        <v>15</v>
      </c>
      <c r="D2755" t="s">
        <v>17</v>
      </c>
      <c r="E2755">
        <v>37589</v>
      </c>
      <c r="F2755">
        <v>0.40122751774563697</v>
      </c>
      <c r="L2755" s="4" t="s">
        <v>197</v>
      </c>
      <c r="M2755" t="str">
        <f t="shared" si="111"/>
        <v>2014</v>
      </c>
      <c r="N2755" s="6" t="s">
        <v>15</v>
      </c>
      <c r="O2755" t="s">
        <v>17</v>
      </c>
      <c r="P2755">
        <v>37589</v>
      </c>
      <c r="Q2755">
        <v>0.40122751774563697</v>
      </c>
    </row>
    <row r="2756" spans="1:17" x14ac:dyDescent="0.4">
      <c r="A2756" s="4" t="s">
        <v>198</v>
      </c>
      <c r="B2756" t="str">
        <f t="shared" si="110"/>
        <v>2014</v>
      </c>
      <c r="C2756" s="6" t="s">
        <v>15</v>
      </c>
      <c r="D2756" t="s">
        <v>17</v>
      </c>
      <c r="E2756">
        <v>46666</v>
      </c>
      <c r="F2756">
        <v>0.40175627394429858</v>
      </c>
      <c r="L2756" s="4" t="s">
        <v>198</v>
      </c>
      <c r="M2756" t="str">
        <f t="shared" si="111"/>
        <v>2014</v>
      </c>
      <c r="N2756" s="6" t="s">
        <v>15</v>
      </c>
      <c r="O2756" t="s">
        <v>17</v>
      </c>
      <c r="P2756">
        <v>46666</v>
      </c>
      <c r="Q2756">
        <v>0.40175627394429858</v>
      </c>
    </row>
    <row r="2757" spans="1:17" x14ac:dyDescent="0.4">
      <c r="A2757" s="4" t="s">
        <v>199</v>
      </c>
      <c r="B2757" t="str">
        <f t="shared" si="110"/>
        <v>2014</v>
      </c>
      <c r="C2757" s="6" t="s">
        <v>15</v>
      </c>
      <c r="D2757" t="s">
        <v>17</v>
      </c>
      <c r="E2757">
        <v>56623</v>
      </c>
      <c r="F2757">
        <v>0.37261534209435315</v>
      </c>
      <c r="L2757" s="4" t="s">
        <v>199</v>
      </c>
      <c r="M2757" t="str">
        <f t="shared" si="111"/>
        <v>2014</v>
      </c>
      <c r="N2757" s="6" t="s">
        <v>15</v>
      </c>
      <c r="O2757" t="s">
        <v>17</v>
      </c>
      <c r="P2757">
        <v>56623</v>
      </c>
      <c r="Q2757">
        <v>0.37261534209435315</v>
      </c>
    </row>
    <row r="2758" spans="1:17" x14ac:dyDescent="0.4">
      <c r="A2758" s="4" t="s">
        <v>200</v>
      </c>
      <c r="B2758" t="str">
        <f t="shared" si="110"/>
        <v>2014</v>
      </c>
      <c r="C2758" s="6" t="s">
        <v>15</v>
      </c>
      <c r="D2758" t="s">
        <v>17</v>
      </c>
      <c r="E2758">
        <v>39276</v>
      </c>
      <c r="F2758">
        <v>0.34535941965267092</v>
      </c>
      <c r="L2758" s="4" t="s">
        <v>200</v>
      </c>
      <c r="M2758" t="str">
        <f t="shared" si="111"/>
        <v>2014</v>
      </c>
      <c r="N2758" s="6" t="s">
        <v>15</v>
      </c>
      <c r="O2758" t="s">
        <v>17</v>
      </c>
      <c r="P2758">
        <v>39276</v>
      </c>
      <c r="Q2758">
        <v>0.34535941965267092</v>
      </c>
    </row>
    <row r="2759" spans="1:17" x14ac:dyDescent="0.4">
      <c r="A2759" s="4" t="s">
        <v>201</v>
      </c>
      <c r="B2759" t="str">
        <f t="shared" si="110"/>
        <v>2014</v>
      </c>
      <c r="C2759" s="6" t="s">
        <v>15</v>
      </c>
      <c r="D2759" t="s">
        <v>17</v>
      </c>
      <c r="E2759">
        <v>44810</v>
      </c>
      <c r="F2759">
        <v>0.39489918217710096</v>
      </c>
      <c r="L2759" s="4" t="s">
        <v>201</v>
      </c>
      <c r="M2759" t="str">
        <f t="shared" si="111"/>
        <v>2014</v>
      </c>
      <c r="N2759" s="6" t="s">
        <v>15</v>
      </c>
      <c r="O2759" t="s">
        <v>17</v>
      </c>
      <c r="P2759">
        <v>44810</v>
      </c>
      <c r="Q2759">
        <v>0.39489918217710096</v>
      </c>
    </row>
    <row r="2760" spans="1:17" x14ac:dyDescent="0.4">
      <c r="A2760" s="4" t="s">
        <v>202</v>
      </c>
      <c r="B2760" t="str">
        <f t="shared" si="110"/>
        <v>2014</v>
      </c>
      <c r="C2760" s="6" t="s">
        <v>15</v>
      </c>
      <c r="D2760" t="s">
        <v>17</v>
      </c>
      <c r="E2760">
        <v>40230</v>
      </c>
      <c r="F2760">
        <v>0.36666059059423989</v>
      </c>
      <c r="L2760" s="4" t="s">
        <v>202</v>
      </c>
      <c r="M2760" t="str">
        <f t="shared" si="111"/>
        <v>2014</v>
      </c>
      <c r="N2760" s="6" t="s">
        <v>15</v>
      </c>
      <c r="O2760" t="s">
        <v>17</v>
      </c>
      <c r="P2760">
        <v>40230</v>
      </c>
      <c r="Q2760">
        <v>0.36666059059423989</v>
      </c>
    </row>
    <row r="2761" spans="1:17" x14ac:dyDescent="0.4">
      <c r="A2761" s="4" t="s">
        <v>203</v>
      </c>
      <c r="B2761" t="str">
        <f t="shared" si="110"/>
        <v>2014</v>
      </c>
      <c r="C2761" s="6" t="s">
        <v>15</v>
      </c>
      <c r="D2761" t="s">
        <v>17</v>
      </c>
      <c r="E2761">
        <v>40918</v>
      </c>
      <c r="F2761">
        <v>0.36249114103472713</v>
      </c>
      <c r="L2761" s="4" t="s">
        <v>203</v>
      </c>
      <c r="M2761" t="str">
        <f t="shared" si="111"/>
        <v>2014</v>
      </c>
      <c r="N2761" s="6" t="s">
        <v>15</v>
      </c>
      <c r="O2761" t="s">
        <v>17</v>
      </c>
      <c r="P2761">
        <v>40918</v>
      </c>
      <c r="Q2761">
        <v>0.36249114103472713</v>
      </c>
    </row>
    <row r="2762" spans="1:17" x14ac:dyDescent="0.4">
      <c r="A2762" s="4" t="s">
        <v>204</v>
      </c>
      <c r="B2762" t="str">
        <f t="shared" si="110"/>
        <v>2015</v>
      </c>
      <c r="C2762" s="6" t="s">
        <v>15</v>
      </c>
      <c r="D2762" t="s">
        <v>17</v>
      </c>
      <c r="E2762">
        <v>71820</v>
      </c>
      <c r="F2762">
        <v>0.55093586989874199</v>
      </c>
      <c r="L2762" s="4" t="s">
        <v>204</v>
      </c>
      <c r="M2762" t="str">
        <f t="shared" si="111"/>
        <v>2015</v>
      </c>
      <c r="N2762" s="6" t="s">
        <v>15</v>
      </c>
      <c r="O2762" t="s">
        <v>17</v>
      </c>
      <c r="P2762">
        <v>71820</v>
      </c>
      <c r="Q2762">
        <v>0.55093586989874199</v>
      </c>
    </row>
    <row r="2763" spans="1:17" x14ac:dyDescent="0.4">
      <c r="A2763" s="4" t="s">
        <v>205</v>
      </c>
      <c r="B2763" t="str">
        <f t="shared" si="110"/>
        <v>2015</v>
      </c>
      <c r="C2763" s="6" t="s">
        <v>15</v>
      </c>
      <c r="D2763" t="s">
        <v>17</v>
      </c>
      <c r="E2763">
        <v>51415</v>
      </c>
      <c r="F2763">
        <v>0.45145230401798259</v>
      </c>
      <c r="L2763" s="4" t="s">
        <v>205</v>
      </c>
      <c r="M2763" t="str">
        <f t="shared" si="111"/>
        <v>2015</v>
      </c>
      <c r="N2763" s="6" t="s">
        <v>15</v>
      </c>
      <c r="O2763" t="s">
        <v>17</v>
      </c>
      <c r="P2763">
        <v>51415</v>
      </c>
      <c r="Q2763">
        <v>0.45145230401798259</v>
      </c>
    </row>
    <row r="2764" spans="1:17" x14ac:dyDescent="0.4">
      <c r="A2764" s="4" t="s">
        <v>206</v>
      </c>
      <c r="B2764" t="str">
        <f t="shared" si="110"/>
        <v>2015</v>
      </c>
      <c r="C2764" s="6" t="s">
        <v>15</v>
      </c>
      <c r="D2764" t="s">
        <v>17</v>
      </c>
      <c r="E2764">
        <v>42872</v>
      </c>
      <c r="F2764">
        <v>0.34894718421630949</v>
      </c>
      <c r="L2764" s="4" t="s">
        <v>206</v>
      </c>
      <c r="M2764" t="str">
        <f t="shared" si="111"/>
        <v>2015</v>
      </c>
      <c r="N2764" s="6" t="s">
        <v>15</v>
      </c>
      <c r="O2764" t="s">
        <v>17</v>
      </c>
      <c r="P2764">
        <v>42872</v>
      </c>
      <c r="Q2764">
        <v>0.34894718421630949</v>
      </c>
    </row>
    <row r="2765" spans="1:17" x14ac:dyDescent="0.4">
      <c r="A2765" s="4" t="s">
        <v>207</v>
      </c>
      <c r="B2765" t="str">
        <f t="shared" si="110"/>
        <v>2015</v>
      </c>
      <c r="C2765" s="6" t="s">
        <v>15</v>
      </c>
      <c r="D2765" t="s">
        <v>17</v>
      </c>
      <c r="E2765">
        <v>41602</v>
      </c>
      <c r="F2765">
        <v>0.47088252272238507</v>
      </c>
      <c r="L2765" s="4" t="s">
        <v>207</v>
      </c>
      <c r="M2765" t="str">
        <f t="shared" si="111"/>
        <v>2015</v>
      </c>
      <c r="N2765" s="6" t="s">
        <v>15</v>
      </c>
      <c r="O2765" t="s">
        <v>17</v>
      </c>
      <c r="P2765">
        <v>41602</v>
      </c>
      <c r="Q2765">
        <v>0.47088252272238507</v>
      </c>
    </row>
    <row r="2766" spans="1:17" x14ac:dyDescent="0.4">
      <c r="A2766" s="4" t="s">
        <v>208</v>
      </c>
      <c r="B2766" t="str">
        <f t="shared" si="110"/>
        <v>2015</v>
      </c>
      <c r="C2766" s="6" t="s">
        <v>15</v>
      </c>
      <c r="D2766" t="s">
        <v>17</v>
      </c>
      <c r="E2766">
        <v>43883</v>
      </c>
      <c r="F2766">
        <v>0.45282687882446421</v>
      </c>
      <c r="L2766" s="4" t="s">
        <v>208</v>
      </c>
      <c r="M2766" t="str">
        <f t="shared" si="111"/>
        <v>2015</v>
      </c>
      <c r="N2766" s="6" t="s">
        <v>15</v>
      </c>
      <c r="O2766" t="s">
        <v>17</v>
      </c>
      <c r="P2766">
        <v>43883</v>
      </c>
      <c r="Q2766">
        <v>0.45282687882446421</v>
      </c>
    </row>
    <row r="2767" spans="1:17" x14ac:dyDescent="0.4">
      <c r="A2767" s="4" t="s">
        <v>209</v>
      </c>
      <c r="B2767" t="str">
        <f t="shared" si="110"/>
        <v>2015</v>
      </c>
      <c r="C2767" s="6" t="s">
        <v>15</v>
      </c>
      <c r="D2767" t="s">
        <v>17</v>
      </c>
      <c r="E2767">
        <v>37193</v>
      </c>
      <c r="F2767">
        <v>0.41078627362189507</v>
      </c>
      <c r="L2767" s="4" t="s">
        <v>209</v>
      </c>
      <c r="M2767" t="str">
        <f t="shared" si="111"/>
        <v>2015</v>
      </c>
      <c r="N2767" s="6" t="s">
        <v>15</v>
      </c>
      <c r="O2767" t="s">
        <v>17</v>
      </c>
      <c r="P2767">
        <v>37193</v>
      </c>
      <c r="Q2767">
        <v>0.41078627362189507</v>
      </c>
    </row>
    <row r="2768" spans="1:17" x14ac:dyDescent="0.4">
      <c r="A2768" s="4" t="s">
        <v>210</v>
      </c>
      <c r="B2768" t="str">
        <f t="shared" si="110"/>
        <v>2015</v>
      </c>
      <c r="C2768" s="6" t="s">
        <v>15</v>
      </c>
      <c r="D2768" t="s">
        <v>17</v>
      </c>
      <c r="E2768">
        <v>48375</v>
      </c>
      <c r="F2768">
        <v>0.41656261571183772</v>
      </c>
      <c r="L2768" s="4" t="s">
        <v>210</v>
      </c>
      <c r="M2768" t="str">
        <f t="shared" si="111"/>
        <v>2015</v>
      </c>
      <c r="N2768" s="6" t="s">
        <v>15</v>
      </c>
      <c r="O2768" t="s">
        <v>17</v>
      </c>
      <c r="P2768">
        <v>48375</v>
      </c>
      <c r="Q2768">
        <v>0.41656261571183772</v>
      </c>
    </row>
    <row r="2769" spans="1:17" x14ac:dyDescent="0.4">
      <c r="A2769" s="4" t="s">
        <v>211</v>
      </c>
      <c r="B2769" t="str">
        <f t="shared" si="110"/>
        <v>2015</v>
      </c>
      <c r="C2769" s="6" t="s">
        <v>15</v>
      </c>
      <c r="D2769" t="s">
        <v>17</v>
      </c>
      <c r="E2769">
        <v>60468</v>
      </c>
      <c r="F2769">
        <v>0.3941851368970013</v>
      </c>
      <c r="L2769" s="4" t="s">
        <v>211</v>
      </c>
      <c r="M2769" t="str">
        <f t="shared" si="111"/>
        <v>2015</v>
      </c>
      <c r="N2769" s="6" t="s">
        <v>15</v>
      </c>
      <c r="O2769" t="s">
        <v>17</v>
      </c>
      <c r="P2769">
        <v>60468</v>
      </c>
      <c r="Q2769">
        <v>0.3941851368970013</v>
      </c>
    </row>
    <row r="2770" spans="1:17" x14ac:dyDescent="0.4">
      <c r="A2770" s="4" t="s">
        <v>212</v>
      </c>
      <c r="B2770" t="str">
        <f t="shared" si="110"/>
        <v>2015</v>
      </c>
      <c r="C2770" s="6" t="s">
        <v>15</v>
      </c>
      <c r="D2770" t="s">
        <v>17</v>
      </c>
      <c r="E2770">
        <v>39063</v>
      </c>
      <c r="F2770">
        <v>0.34536934706688477</v>
      </c>
      <c r="L2770" s="4" t="s">
        <v>212</v>
      </c>
      <c r="M2770" t="str">
        <f t="shared" si="111"/>
        <v>2015</v>
      </c>
      <c r="N2770" s="6" t="s">
        <v>15</v>
      </c>
      <c r="O2770" t="s">
        <v>17</v>
      </c>
      <c r="P2770">
        <v>39063</v>
      </c>
      <c r="Q2770">
        <v>0.34536934706688477</v>
      </c>
    </row>
    <row r="2771" spans="1:17" x14ac:dyDescent="0.4">
      <c r="A2771" s="4" t="s">
        <v>213</v>
      </c>
      <c r="B2771" t="str">
        <f t="shared" si="110"/>
        <v>2015</v>
      </c>
      <c r="C2771" s="6" t="s">
        <v>15</v>
      </c>
      <c r="D2771" t="s">
        <v>17</v>
      </c>
      <c r="E2771">
        <v>50582</v>
      </c>
      <c r="F2771">
        <v>0.43218072608275876</v>
      </c>
      <c r="L2771" s="4" t="s">
        <v>213</v>
      </c>
      <c r="M2771" t="str">
        <f t="shared" si="111"/>
        <v>2015</v>
      </c>
      <c r="N2771" s="6" t="s">
        <v>15</v>
      </c>
      <c r="O2771" t="s">
        <v>17</v>
      </c>
      <c r="P2771">
        <v>50582</v>
      </c>
      <c r="Q2771">
        <v>0.43218072608275876</v>
      </c>
    </row>
    <row r="2772" spans="1:17" x14ac:dyDescent="0.4">
      <c r="A2772" s="4" t="s">
        <v>214</v>
      </c>
      <c r="B2772" t="str">
        <f t="shared" si="110"/>
        <v>2015</v>
      </c>
      <c r="C2772" s="6" t="s">
        <v>15</v>
      </c>
      <c r="D2772" t="s">
        <v>17</v>
      </c>
      <c r="E2772">
        <v>44988</v>
      </c>
      <c r="F2772">
        <v>0.39849417600425174</v>
      </c>
      <c r="L2772" s="4" t="s">
        <v>214</v>
      </c>
      <c r="M2772" t="str">
        <f t="shared" si="111"/>
        <v>2015</v>
      </c>
      <c r="N2772" s="6" t="s">
        <v>15</v>
      </c>
      <c r="O2772" t="s">
        <v>17</v>
      </c>
      <c r="P2772">
        <v>44988</v>
      </c>
      <c r="Q2772">
        <v>0.39849417600425174</v>
      </c>
    </row>
    <row r="2773" spans="1:17" x14ac:dyDescent="0.4">
      <c r="A2773" s="4" t="s">
        <v>215</v>
      </c>
      <c r="B2773" t="str">
        <f t="shared" si="110"/>
        <v>2015</v>
      </c>
      <c r="C2773" s="6" t="s">
        <v>15</v>
      </c>
      <c r="D2773" t="s">
        <v>17</v>
      </c>
      <c r="E2773">
        <v>44821</v>
      </c>
      <c r="F2773">
        <v>0.40148875372860254</v>
      </c>
      <c r="L2773" s="4" t="s">
        <v>215</v>
      </c>
      <c r="M2773" t="str">
        <f t="shared" si="111"/>
        <v>2015</v>
      </c>
      <c r="N2773" s="6" t="s">
        <v>15</v>
      </c>
      <c r="O2773" t="s">
        <v>17</v>
      </c>
      <c r="P2773">
        <v>44821</v>
      </c>
      <c r="Q2773">
        <v>0.40148875372860254</v>
      </c>
    </row>
    <row r="2774" spans="1:17" x14ac:dyDescent="0.4">
      <c r="A2774" s="4" t="s">
        <v>216</v>
      </c>
      <c r="B2774" t="str">
        <f t="shared" si="110"/>
        <v>2016</v>
      </c>
      <c r="C2774" s="6" t="s">
        <v>15</v>
      </c>
      <c r="D2774" t="s">
        <v>17</v>
      </c>
      <c r="E2774">
        <v>74180</v>
      </c>
      <c r="F2774">
        <v>0.54349896692701083</v>
      </c>
      <c r="L2774" s="4" t="s">
        <v>216</v>
      </c>
      <c r="M2774" t="str">
        <f t="shared" si="111"/>
        <v>2016</v>
      </c>
      <c r="N2774" s="6" t="s">
        <v>15</v>
      </c>
      <c r="O2774" t="s">
        <v>17</v>
      </c>
      <c r="P2774">
        <v>74180</v>
      </c>
      <c r="Q2774">
        <v>0.54349896692701083</v>
      </c>
    </row>
    <row r="2775" spans="1:17" x14ac:dyDescent="0.4">
      <c r="A2775" s="4" t="s">
        <v>217</v>
      </c>
      <c r="B2775" t="str">
        <f t="shared" si="110"/>
        <v>2016</v>
      </c>
      <c r="C2775" s="6" t="s">
        <v>15</v>
      </c>
      <c r="D2775" t="s">
        <v>17</v>
      </c>
      <c r="E2775">
        <v>57595</v>
      </c>
      <c r="F2775">
        <v>0.46729464836270407</v>
      </c>
      <c r="L2775" s="4" t="s">
        <v>217</v>
      </c>
      <c r="M2775" t="str">
        <f t="shared" si="111"/>
        <v>2016</v>
      </c>
      <c r="N2775" s="6" t="s">
        <v>15</v>
      </c>
      <c r="O2775" t="s">
        <v>17</v>
      </c>
      <c r="P2775">
        <v>57595</v>
      </c>
      <c r="Q2775">
        <v>0.46729464836270407</v>
      </c>
    </row>
    <row r="2776" spans="1:17" x14ac:dyDescent="0.4">
      <c r="A2776" s="4" t="s">
        <v>218</v>
      </c>
      <c r="B2776" t="str">
        <f t="shared" si="110"/>
        <v>2016</v>
      </c>
      <c r="C2776" s="6" t="s">
        <v>15</v>
      </c>
      <c r="D2776" t="s">
        <v>17</v>
      </c>
      <c r="E2776">
        <v>40959</v>
      </c>
      <c r="F2776">
        <v>0.34087334282076248</v>
      </c>
      <c r="L2776" s="4" t="s">
        <v>218</v>
      </c>
      <c r="M2776" t="str">
        <f t="shared" si="111"/>
        <v>2016</v>
      </c>
      <c r="N2776" s="6" t="s">
        <v>15</v>
      </c>
      <c r="O2776" t="s">
        <v>17</v>
      </c>
      <c r="P2776">
        <v>40959</v>
      </c>
      <c r="Q2776">
        <v>0.34087334282076248</v>
      </c>
    </row>
    <row r="2777" spans="1:17" x14ac:dyDescent="0.4">
      <c r="A2777" s="4" t="s">
        <v>219</v>
      </c>
      <c r="B2777" t="str">
        <f t="shared" si="110"/>
        <v>2016</v>
      </c>
      <c r="C2777" s="6" t="s">
        <v>15</v>
      </c>
      <c r="D2777" t="s">
        <v>17</v>
      </c>
      <c r="E2777">
        <v>41356</v>
      </c>
      <c r="F2777">
        <v>0.45440661018997702</v>
      </c>
      <c r="L2777" s="4" t="s">
        <v>219</v>
      </c>
      <c r="M2777" t="str">
        <f t="shared" si="111"/>
        <v>2016</v>
      </c>
      <c r="N2777" s="6" t="s">
        <v>15</v>
      </c>
      <c r="O2777" t="s">
        <v>17</v>
      </c>
      <c r="P2777">
        <v>41356</v>
      </c>
      <c r="Q2777">
        <v>0.45440661018997702</v>
      </c>
    </row>
    <row r="2778" spans="1:17" x14ac:dyDescent="0.4">
      <c r="A2778" s="4" t="s">
        <v>220</v>
      </c>
      <c r="B2778" t="str">
        <f t="shared" si="110"/>
        <v>2016</v>
      </c>
      <c r="C2778" s="6" t="s">
        <v>15</v>
      </c>
      <c r="D2778" t="s">
        <v>17</v>
      </c>
      <c r="E2778">
        <v>44932</v>
      </c>
      <c r="F2778">
        <v>0.44947731706097133</v>
      </c>
      <c r="L2778" s="4" t="s">
        <v>220</v>
      </c>
      <c r="M2778" t="str">
        <f t="shared" si="111"/>
        <v>2016</v>
      </c>
      <c r="N2778" s="6" t="s">
        <v>15</v>
      </c>
      <c r="O2778" t="s">
        <v>17</v>
      </c>
      <c r="P2778">
        <v>44932</v>
      </c>
      <c r="Q2778">
        <v>0.44947731706097133</v>
      </c>
    </row>
    <row r="2779" spans="1:17" x14ac:dyDescent="0.4">
      <c r="A2779" s="4" t="s">
        <v>221</v>
      </c>
      <c r="B2779" t="str">
        <f t="shared" si="110"/>
        <v>2016</v>
      </c>
      <c r="C2779" s="6" t="s">
        <v>15</v>
      </c>
      <c r="D2779" t="s">
        <v>17</v>
      </c>
      <c r="E2779">
        <v>43766</v>
      </c>
      <c r="F2779">
        <v>0.44296225823102536</v>
      </c>
      <c r="L2779" s="4" t="s">
        <v>221</v>
      </c>
      <c r="M2779" t="str">
        <f t="shared" si="111"/>
        <v>2016</v>
      </c>
      <c r="N2779" s="6" t="s">
        <v>15</v>
      </c>
      <c r="O2779" t="s">
        <v>17</v>
      </c>
      <c r="P2779">
        <v>43766</v>
      </c>
      <c r="Q2779">
        <v>0.44296225823102536</v>
      </c>
    </row>
    <row r="2780" spans="1:17" x14ac:dyDescent="0.4">
      <c r="A2780" s="4" t="s">
        <v>222</v>
      </c>
      <c r="B2780" t="str">
        <f t="shared" si="110"/>
        <v>2016</v>
      </c>
      <c r="C2780" s="6" t="s">
        <v>15</v>
      </c>
      <c r="D2780" t="s">
        <v>17</v>
      </c>
      <c r="E2780">
        <v>54700</v>
      </c>
      <c r="F2780">
        <v>0.45781720790090391</v>
      </c>
      <c r="L2780" s="4" t="s">
        <v>222</v>
      </c>
      <c r="M2780" t="str">
        <f t="shared" si="111"/>
        <v>2016</v>
      </c>
      <c r="N2780" s="6" t="s">
        <v>15</v>
      </c>
      <c r="O2780" t="s">
        <v>17</v>
      </c>
      <c r="P2780">
        <v>54700</v>
      </c>
      <c r="Q2780">
        <v>0.45781720790090391</v>
      </c>
    </row>
    <row r="2781" spans="1:17" x14ac:dyDescent="0.4">
      <c r="A2781" s="4" t="s">
        <v>223</v>
      </c>
      <c r="B2781" t="str">
        <f t="shared" si="110"/>
        <v>2016</v>
      </c>
      <c r="C2781" s="6" t="s">
        <v>15</v>
      </c>
      <c r="D2781" t="s">
        <v>17</v>
      </c>
      <c r="E2781">
        <v>62018</v>
      </c>
      <c r="F2781">
        <v>0.3983735659502306</v>
      </c>
      <c r="L2781" s="4" t="s">
        <v>223</v>
      </c>
      <c r="M2781" t="str">
        <f t="shared" si="111"/>
        <v>2016</v>
      </c>
      <c r="N2781" s="6" t="s">
        <v>15</v>
      </c>
      <c r="O2781" t="s">
        <v>17</v>
      </c>
      <c r="P2781">
        <v>62018</v>
      </c>
      <c r="Q2781">
        <v>0.3983735659502306</v>
      </c>
    </row>
    <row r="2782" spans="1:17" x14ac:dyDescent="0.4">
      <c r="A2782" s="4" t="s">
        <v>224</v>
      </c>
      <c r="B2782" t="str">
        <f t="shared" si="110"/>
        <v>2016</v>
      </c>
      <c r="C2782" s="6" t="s">
        <v>15</v>
      </c>
      <c r="D2782" t="s">
        <v>17</v>
      </c>
      <c r="E2782">
        <v>37742</v>
      </c>
      <c r="F2782">
        <v>0.35327373987925303</v>
      </c>
      <c r="L2782" s="4" t="s">
        <v>224</v>
      </c>
      <c r="M2782" t="str">
        <f t="shared" si="111"/>
        <v>2016</v>
      </c>
      <c r="N2782" s="6" t="s">
        <v>15</v>
      </c>
      <c r="O2782" t="s">
        <v>17</v>
      </c>
      <c r="P2782">
        <v>37742</v>
      </c>
      <c r="Q2782">
        <v>0.35327373987925303</v>
      </c>
    </row>
    <row r="2783" spans="1:17" x14ac:dyDescent="0.4">
      <c r="A2783" s="4" t="s">
        <v>225</v>
      </c>
      <c r="B2783" t="str">
        <f t="shared" ref="B2783:B2846" si="112">LEFT(TEXT(A2783,"YYYY"),4)</f>
        <v>2016</v>
      </c>
      <c r="C2783" s="6" t="s">
        <v>15</v>
      </c>
      <c r="D2783" t="s">
        <v>17</v>
      </c>
      <c r="E2783">
        <v>34346</v>
      </c>
      <c r="F2783">
        <v>0.35331029091058719</v>
      </c>
      <c r="L2783" s="4" t="s">
        <v>225</v>
      </c>
      <c r="M2783" t="str">
        <f t="shared" ref="M2783:M2846" si="113">LEFT(TEXT(L2783,"YYYY"),4)</f>
        <v>2016</v>
      </c>
      <c r="N2783" s="6" t="s">
        <v>15</v>
      </c>
      <c r="O2783" t="s">
        <v>17</v>
      </c>
      <c r="P2783">
        <v>34346</v>
      </c>
      <c r="Q2783">
        <v>0.35331029091058719</v>
      </c>
    </row>
    <row r="2784" spans="1:17" x14ac:dyDescent="0.4">
      <c r="A2784" s="4" t="s">
        <v>226</v>
      </c>
      <c r="B2784" t="str">
        <f t="shared" si="112"/>
        <v>2016</v>
      </c>
      <c r="C2784" s="6" t="s">
        <v>15</v>
      </c>
      <c r="D2784" t="s">
        <v>17</v>
      </c>
      <c r="E2784">
        <v>36314</v>
      </c>
      <c r="F2784">
        <v>0.36022220017855372</v>
      </c>
      <c r="L2784" s="4" t="s">
        <v>226</v>
      </c>
      <c r="M2784" t="str">
        <f t="shared" si="113"/>
        <v>2016</v>
      </c>
      <c r="N2784" s="6" t="s">
        <v>15</v>
      </c>
      <c r="O2784" t="s">
        <v>17</v>
      </c>
      <c r="P2784">
        <v>36314</v>
      </c>
      <c r="Q2784">
        <v>0.36022220017855372</v>
      </c>
    </row>
    <row r="2785" spans="1:17" x14ac:dyDescent="0.4">
      <c r="A2785" s="4" t="s">
        <v>227</v>
      </c>
      <c r="B2785" t="str">
        <f t="shared" si="112"/>
        <v>2016</v>
      </c>
      <c r="C2785" s="6" t="s">
        <v>15</v>
      </c>
      <c r="D2785" t="s">
        <v>17</v>
      </c>
      <c r="E2785">
        <v>38601</v>
      </c>
      <c r="F2785">
        <v>0.38148181090456285</v>
      </c>
      <c r="L2785" s="4" t="s">
        <v>227</v>
      </c>
      <c r="M2785" t="str">
        <f t="shared" si="113"/>
        <v>2016</v>
      </c>
      <c r="N2785" s="6" t="s">
        <v>15</v>
      </c>
      <c r="O2785" t="s">
        <v>17</v>
      </c>
      <c r="P2785">
        <v>38601</v>
      </c>
      <c r="Q2785">
        <v>0.38148181090456285</v>
      </c>
    </row>
    <row r="2786" spans="1:17" x14ac:dyDescent="0.4">
      <c r="A2786" s="4" t="s">
        <v>228</v>
      </c>
      <c r="B2786" t="str">
        <f t="shared" si="112"/>
        <v>2017</v>
      </c>
      <c r="C2786" s="6" t="s">
        <v>15</v>
      </c>
      <c r="D2786" t="s">
        <v>17</v>
      </c>
      <c r="E2786">
        <v>60247</v>
      </c>
      <c r="F2786">
        <v>0.53014263966984332</v>
      </c>
      <c r="L2786" s="4" t="s">
        <v>228</v>
      </c>
      <c r="M2786" t="str">
        <f t="shared" si="113"/>
        <v>2017</v>
      </c>
      <c r="N2786" s="6" t="s">
        <v>15</v>
      </c>
      <c r="O2786" t="s">
        <v>17</v>
      </c>
      <c r="P2786">
        <v>60247</v>
      </c>
      <c r="Q2786">
        <v>0.53014263966984332</v>
      </c>
    </row>
    <row r="2787" spans="1:17" x14ac:dyDescent="0.4">
      <c r="A2787" s="4" t="s">
        <v>229</v>
      </c>
      <c r="B2787" t="str">
        <f t="shared" si="112"/>
        <v>2017</v>
      </c>
      <c r="C2787" s="6" t="s">
        <v>15</v>
      </c>
      <c r="D2787" t="s">
        <v>17</v>
      </c>
      <c r="E2787">
        <v>60174</v>
      </c>
      <c r="F2787">
        <v>0.45297080011743185</v>
      </c>
      <c r="L2787" s="4" t="s">
        <v>229</v>
      </c>
      <c r="M2787" t="str">
        <f t="shared" si="113"/>
        <v>2017</v>
      </c>
      <c r="N2787" s="6" t="s">
        <v>15</v>
      </c>
      <c r="O2787" t="s">
        <v>17</v>
      </c>
      <c r="P2787">
        <v>60174</v>
      </c>
      <c r="Q2787">
        <v>0.45297080011743185</v>
      </c>
    </row>
    <row r="2788" spans="1:17" x14ac:dyDescent="0.4">
      <c r="A2788" s="4" t="s">
        <v>230</v>
      </c>
      <c r="B2788" t="str">
        <f t="shared" si="112"/>
        <v>2017</v>
      </c>
      <c r="C2788" s="6" t="s">
        <v>15</v>
      </c>
      <c r="D2788" t="s">
        <v>17</v>
      </c>
      <c r="E2788">
        <v>43942</v>
      </c>
      <c r="F2788">
        <v>0.34807474473832212</v>
      </c>
      <c r="L2788" s="4" t="s">
        <v>230</v>
      </c>
      <c r="M2788" t="str">
        <f t="shared" si="113"/>
        <v>2017</v>
      </c>
      <c r="N2788" s="6" t="s">
        <v>15</v>
      </c>
      <c r="O2788" t="s">
        <v>17</v>
      </c>
      <c r="P2788">
        <v>43942</v>
      </c>
      <c r="Q2788">
        <v>0.34807474473832212</v>
      </c>
    </row>
    <row r="2789" spans="1:17" x14ac:dyDescent="0.4">
      <c r="A2789" s="4" t="s">
        <v>231</v>
      </c>
      <c r="B2789" t="str">
        <f t="shared" si="112"/>
        <v>2017</v>
      </c>
      <c r="C2789" s="6" t="s">
        <v>15</v>
      </c>
      <c r="D2789" t="s">
        <v>17</v>
      </c>
      <c r="E2789">
        <v>48829</v>
      </c>
      <c r="F2789">
        <v>0.51355160336975847</v>
      </c>
      <c r="L2789" s="4" t="s">
        <v>231</v>
      </c>
      <c r="M2789" t="str">
        <f t="shared" si="113"/>
        <v>2017</v>
      </c>
      <c r="N2789" s="6" t="s">
        <v>15</v>
      </c>
      <c r="O2789" t="s">
        <v>17</v>
      </c>
      <c r="P2789">
        <v>48829</v>
      </c>
      <c r="Q2789">
        <v>0.51355160336975847</v>
      </c>
    </row>
    <row r="2790" spans="1:17" x14ac:dyDescent="0.4">
      <c r="A2790" s="4" t="s">
        <v>232</v>
      </c>
      <c r="B2790" t="str">
        <f t="shared" si="112"/>
        <v>2017</v>
      </c>
      <c r="C2790" s="6" t="s">
        <v>15</v>
      </c>
      <c r="D2790" t="s">
        <v>17</v>
      </c>
      <c r="E2790">
        <v>52762</v>
      </c>
      <c r="F2790">
        <v>0.49403546882900429</v>
      </c>
      <c r="L2790" s="4" t="s">
        <v>232</v>
      </c>
      <c r="M2790" t="str">
        <f t="shared" si="113"/>
        <v>2017</v>
      </c>
      <c r="N2790" s="6" t="s">
        <v>15</v>
      </c>
      <c r="O2790" t="s">
        <v>17</v>
      </c>
      <c r="P2790">
        <v>52762</v>
      </c>
      <c r="Q2790">
        <v>0.49403546882900429</v>
      </c>
    </row>
    <row r="2791" spans="1:17" x14ac:dyDescent="0.4">
      <c r="A2791" s="4" t="s">
        <v>233</v>
      </c>
      <c r="B2791" t="str">
        <f t="shared" si="112"/>
        <v>2017</v>
      </c>
      <c r="C2791" s="6" t="s">
        <v>15</v>
      </c>
      <c r="D2791" t="s">
        <v>17</v>
      </c>
      <c r="E2791">
        <v>49487</v>
      </c>
      <c r="F2791">
        <v>0.4831440928661388</v>
      </c>
      <c r="L2791" s="4" t="s">
        <v>233</v>
      </c>
      <c r="M2791" t="str">
        <f t="shared" si="113"/>
        <v>2017</v>
      </c>
      <c r="N2791" s="6" t="s">
        <v>15</v>
      </c>
      <c r="O2791" t="s">
        <v>17</v>
      </c>
      <c r="P2791">
        <v>49487</v>
      </c>
      <c r="Q2791">
        <v>0.4831440928661388</v>
      </c>
    </row>
    <row r="2792" spans="1:17" x14ac:dyDescent="0.4">
      <c r="A2792" s="4" t="s">
        <v>234</v>
      </c>
      <c r="B2792" t="str">
        <f t="shared" si="112"/>
        <v>2017</v>
      </c>
      <c r="C2792" s="6" t="s">
        <v>15</v>
      </c>
      <c r="D2792" t="s">
        <v>17</v>
      </c>
      <c r="E2792">
        <v>58326</v>
      </c>
      <c r="F2792">
        <v>0.47992298324721061</v>
      </c>
      <c r="L2792" s="4" t="s">
        <v>234</v>
      </c>
      <c r="M2792" t="str">
        <f t="shared" si="113"/>
        <v>2017</v>
      </c>
      <c r="N2792" s="6" t="s">
        <v>15</v>
      </c>
      <c r="O2792" t="s">
        <v>17</v>
      </c>
      <c r="P2792">
        <v>58326</v>
      </c>
      <c r="Q2792">
        <v>0.47992298324721061</v>
      </c>
    </row>
    <row r="2793" spans="1:17" x14ac:dyDescent="0.4">
      <c r="A2793" s="4" t="s">
        <v>235</v>
      </c>
      <c r="B2793" t="str">
        <f t="shared" si="112"/>
        <v>2017</v>
      </c>
      <c r="C2793" s="6" t="s">
        <v>15</v>
      </c>
      <c r="D2793" t="s">
        <v>17</v>
      </c>
      <c r="E2793">
        <v>60957</v>
      </c>
      <c r="F2793">
        <v>0.39107338760898436</v>
      </c>
      <c r="L2793" s="4" t="s">
        <v>235</v>
      </c>
      <c r="M2793" t="str">
        <f t="shared" si="113"/>
        <v>2017</v>
      </c>
      <c r="N2793" s="6" t="s">
        <v>15</v>
      </c>
      <c r="O2793" t="s">
        <v>17</v>
      </c>
      <c r="P2793">
        <v>60957</v>
      </c>
      <c r="Q2793">
        <v>0.39107338760898436</v>
      </c>
    </row>
    <row r="2794" spans="1:17" x14ac:dyDescent="0.4">
      <c r="A2794" s="4" t="s">
        <v>236</v>
      </c>
      <c r="B2794" t="str">
        <f t="shared" si="112"/>
        <v>2017</v>
      </c>
      <c r="C2794" s="6" t="s">
        <v>15</v>
      </c>
      <c r="D2794" t="s">
        <v>17</v>
      </c>
      <c r="E2794">
        <v>47602</v>
      </c>
      <c r="F2794">
        <v>0.40561013641902199</v>
      </c>
      <c r="L2794" s="4" t="s">
        <v>236</v>
      </c>
      <c r="M2794" t="str">
        <f t="shared" si="113"/>
        <v>2017</v>
      </c>
      <c r="N2794" s="6" t="s">
        <v>15</v>
      </c>
      <c r="O2794" t="s">
        <v>17</v>
      </c>
      <c r="P2794">
        <v>47602</v>
      </c>
      <c r="Q2794">
        <v>0.40561013641902199</v>
      </c>
    </row>
    <row r="2795" spans="1:17" x14ac:dyDescent="0.4">
      <c r="A2795" s="4" t="s">
        <v>237</v>
      </c>
      <c r="B2795" t="str">
        <f t="shared" si="112"/>
        <v>2017</v>
      </c>
      <c r="C2795" s="6" t="s">
        <v>15</v>
      </c>
      <c r="D2795" t="s">
        <v>17</v>
      </c>
      <c r="E2795">
        <v>53430</v>
      </c>
      <c r="F2795">
        <v>0.45256649161443335</v>
      </c>
      <c r="L2795" s="4" t="s">
        <v>237</v>
      </c>
      <c r="M2795" t="str">
        <f t="shared" si="113"/>
        <v>2017</v>
      </c>
      <c r="N2795" s="6" t="s">
        <v>15</v>
      </c>
      <c r="O2795" t="s">
        <v>17</v>
      </c>
      <c r="P2795">
        <v>53430</v>
      </c>
      <c r="Q2795">
        <v>0.45256649161443335</v>
      </c>
    </row>
    <row r="2796" spans="1:17" x14ac:dyDescent="0.4">
      <c r="A2796" s="4" t="s">
        <v>238</v>
      </c>
      <c r="B2796" t="str">
        <f t="shared" si="112"/>
        <v>2017</v>
      </c>
      <c r="C2796" s="6" t="s">
        <v>15</v>
      </c>
      <c r="D2796" t="s">
        <v>17</v>
      </c>
      <c r="E2796">
        <v>52123</v>
      </c>
      <c r="F2796">
        <v>0.40884952975597511</v>
      </c>
      <c r="L2796" s="4" t="s">
        <v>238</v>
      </c>
      <c r="M2796" t="str">
        <f t="shared" si="113"/>
        <v>2017</v>
      </c>
      <c r="N2796" s="6" t="s">
        <v>15</v>
      </c>
      <c r="O2796" t="s">
        <v>17</v>
      </c>
      <c r="P2796">
        <v>52123</v>
      </c>
      <c r="Q2796">
        <v>0.40884952975597511</v>
      </c>
    </row>
    <row r="2797" spans="1:17" x14ac:dyDescent="0.4">
      <c r="A2797" s="4" t="s">
        <v>239</v>
      </c>
      <c r="B2797" t="str">
        <f t="shared" si="112"/>
        <v>2017</v>
      </c>
      <c r="C2797" s="6" t="s">
        <v>15</v>
      </c>
      <c r="D2797" t="s">
        <v>17</v>
      </c>
      <c r="E2797">
        <v>43484</v>
      </c>
      <c r="F2797">
        <v>0.40611924686192469</v>
      </c>
      <c r="L2797" s="4" t="s">
        <v>239</v>
      </c>
      <c r="M2797" t="str">
        <f t="shared" si="113"/>
        <v>2017</v>
      </c>
      <c r="N2797" s="6" t="s">
        <v>15</v>
      </c>
      <c r="O2797" t="s">
        <v>17</v>
      </c>
      <c r="P2797">
        <v>43484</v>
      </c>
      <c r="Q2797">
        <v>0.40611924686192469</v>
      </c>
    </row>
    <row r="2798" spans="1:17" x14ac:dyDescent="0.4">
      <c r="A2798" s="4" t="s">
        <v>240</v>
      </c>
      <c r="B2798" t="str">
        <f t="shared" si="112"/>
        <v>2018</v>
      </c>
      <c r="C2798" s="6" t="s">
        <v>15</v>
      </c>
      <c r="D2798" t="s">
        <v>17</v>
      </c>
      <c r="E2798">
        <v>75502</v>
      </c>
      <c r="F2798">
        <v>0.54080653248334642</v>
      </c>
      <c r="L2798" s="4" t="s">
        <v>240</v>
      </c>
      <c r="M2798" t="str">
        <f t="shared" si="113"/>
        <v>2018</v>
      </c>
      <c r="N2798" s="6" t="s">
        <v>15</v>
      </c>
      <c r="O2798" t="s">
        <v>17</v>
      </c>
      <c r="P2798">
        <v>75502</v>
      </c>
      <c r="Q2798">
        <v>0.54080653248334642</v>
      </c>
    </row>
    <row r="2799" spans="1:17" x14ac:dyDescent="0.4">
      <c r="A2799" s="4" t="s">
        <v>241</v>
      </c>
      <c r="B2799" t="str">
        <f t="shared" si="112"/>
        <v>2018</v>
      </c>
      <c r="C2799" s="6" t="s">
        <v>15</v>
      </c>
      <c r="D2799" t="s">
        <v>17</v>
      </c>
      <c r="E2799">
        <v>53161</v>
      </c>
      <c r="F2799">
        <v>0.43801857176992098</v>
      </c>
      <c r="L2799" s="4" t="s">
        <v>241</v>
      </c>
      <c r="M2799" t="str">
        <f t="shared" si="113"/>
        <v>2018</v>
      </c>
      <c r="N2799" s="6" t="s">
        <v>15</v>
      </c>
      <c r="O2799" t="s">
        <v>17</v>
      </c>
      <c r="P2799">
        <v>53161</v>
      </c>
      <c r="Q2799">
        <v>0.43801857176992098</v>
      </c>
    </row>
    <row r="2800" spans="1:17" x14ac:dyDescent="0.4">
      <c r="A2800" s="4" t="s">
        <v>242</v>
      </c>
      <c r="B2800" t="str">
        <f t="shared" si="112"/>
        <v>2018</v>
      </c>
      <c r="C2800" s="6" t="s">
        <v>15</v>
      </c>
      <c r="D2800" t="s">
        <v>17</v>
      </c>
      <c r="E2800">
        <v>49127</v>
      </c>
      <c r="F2800">
        <v>0.37159433006066289</v>
      </c>
      <c r="L2800" s="4" t="s">
        <v>242</v>
      </c>
      <c r="M2800" t="str">
        <f t="shared" si="113"/>
        <v>2018</v>
      </c>
      <c r="N2800" s="6" t="s">
        <v>15</v>
      </c>
      <c r="O2800" t="s">
        <v>17</v>
      </c>
      <c r="P2800">
        <v>49127</v>
      </c>
      <c r="Q2800">
        <v>0.37159433006066289</v>
      </c>
    </row>
    <row r="2801" spans="1:17" x14ac:dyDescent="0.4">
      <c r="A2801" s="4" t="s">
        <v>243</v>
      </c>
      <c r="B2801" t="str">
        <f t="shared" si="112"/>
        <v>2018</v>
      </c>
      <c r="C2801" s="6" t="s">
        <v>15</v>
      </c>
      <c r="D2801" t="s">
        <v>17</v>
      </c>
      <c r="E2801">
        <v>44550</v>
      </c>
      <c r="F2801">
        <v>0.46980785860418028</v>
      </c>
      <c r="L2801" s="4" t="s">
        <v>243</v>
      </c>
      <c r="M2801" t="str">
        <f t="shared" si="113"/>
        <v>2018</v>
      </c>
      <c r="N2801" s="6" t="s">
        <v>15</v>
      </c>
      <c r="O2801" t="s">
        <v>17</v>
      </c>
      <c r="P2801">
        <v>44550</v>
      </c>
      <c r="Q2801">
        <v>0.46980785860418028</v>
      </c>
    </row>
    <row r="2802" spans="1:17" x14ac:dyDescent="0.4">
      <c r="A2802" s="4" t="s">
        <v>244</v>
      </c>
      <c r="B2802" t="str">
        <f t="shared" si="112"/>
        <v>2018</v>
      </c>
      <c r="C2802" s="6" t="s">
        <v>15</v>
      </c>
      <c r="D2802" t="s">
        <v>17</v>
      </c>
      <c r="E2802">
        <v>46720</v>
      </c>
      <c r="F2802">
        <v>0.46615115989024697</v>
      </c>
      <c r="L2802" s="4" t="s">
        <v>244</v>
      </c>
      <c r="M2802" t="str">
        <f t="shared" si="113"/>
        <v>2018</v>
      </c>
      <c r="N2802" s="6" t="s">
        <v>15</v>
      </c>
      <c r="O2802" t="s">
        <v>17</v>
      </c>
      <c r="P2802">
        <v>46720</v>
      </c>
      <c r="Q2802">
        <v>0.46615115989024697</v>
      </c>
    </row>
    <row r="2803" spans="1:17" x14ac:dyDescent="0.4">
      <c r="A2803" s="4" t="s">
        <v>245</v>
      </c>
      <c r="B2803" t="str">
        <f t="shared" si="112"/>
        <v>2018</v>
      </c>
      <c r="C2803" s="6" t="s">
        <v>15</v>
      </c>
      <c r="D2803" t="s">
        <v>17</v>
      </c>
      <c r="E2803">
        <v>45325</v>
      </c>
      <c r="F2803">
        <v>0.45807351410350994</v>
      </c>
      <c r="L2803" s="4" t="s">
        <v>245</v>
      </c>
      <c r="M2803" t="str">
        <f t="shared" si="113"/>
        <v>2018</v>
      </c>
      <c r="N2803" s="6" t="s">
        <v>15</v>
      </c>
      <c r="O2803" t="s">
        <v>17</v>
      </c>
      <c r="P2803">
        <v>45325</v>
      </c>
      <c r="Q2803">
        <v>0.45807351410350994</v>
      </c>
    </row>
    <row r="2804" spans="1:17" x14ac:dyDescent="0.4">
      <c r="A2804" s="4" t="s">
        <v>246</v>
      </c>
      <c r="B2804" t="str">
        <f t="shared" si="112"/>
        <v>2018</v>
      </c>
      <c r="C2804" s="6" t="s">
        <v>15</v>
      </c>
      <c r="D2804" t="s">
        <v>17</v>
      </c>
      <c r="E2804">
        <v>57823</v>
      </c>
      <c r="F2804">
        <v>0.45895640854684572</v>
      </c>
      <c r="L2804" s="4" t="s">
        <v>246</v>
      </c>
      <c r="M2804" t="str">
        <f t="shared" si="113"/>
        <v>2018</v>
      </c>
      <c r="N2804" s="6" t="s">
        <v>15</v>
      </c>
      <c r="O2804" t="s">
        <v>17</v>
      </c>
      <c r="P2804">
        <v>57823</v>
      </c>
      <c r="Q2804">
        <v>0.45895640854684572</v>
      </c>
    </row>
    <row r="2805" spans="1:17" x14ac:dyDescent="0.4">
      <c r="A2805" s="4" t="s">
        <v>247</v>
      </c>
      <c r="B2805" t="str">
        <f t="shared" si="112"/>
        <v>2018</v>
      </c>
      <c r="C2805" s="6" t="s">
        <v>15</v>
      </c>
      <c r="D2805" t="s">
        <v>17</v>
      </c>
      <c r="E2805">
        <v>62729</v>
      </c>
      <c r="F2805">
        <v>0.38420643232946855</v>
      </c>
      <c r="L2805" s="4" t="s">
        <v>247</v>
      </c>
      <c r="M2805" t="str">
        <f t="shared" si="113"/>
        <v>2018</v>
      </c>
      <c r="N2805" s="6" t="s">
        <v>15</v>
      </c>
      <c r="O2805" t="s">
        <v>17</v>
      </c>
      <c r="P2805">
        <v>62729</v>
      </c>
      <c r="Q2805">
        <v>0.38420643232946855</v>
      </c>
    </row>
    <row r="2806" spans="1:17" x14ac:dyDescent="0.4">
      <c r="A2806" s="4" t="s">
        <v>248</v>
      </c>
      <c r="B2806" t="str">
        <f t="shared" si="112"/>
        <v>2018</v>
      </c>
      <c r="C2806" s="6" t="s">
        <v>15</v>
      </c>
      <c r="D2806" t="s">
        <v>17</v>
      </c>
      <c r="E2806">
        <v>47734</v>
      </c>
      <c r="F2806">
        <v>0.38258820511998459</v>
      </c>
      <c r="L2806" s="4" t="s">
        <v>248</v>
      </c>
      <c r="M2806" t="str">
        <f t="shared" si="113"/>
        <v>2018</v>
      </c>
      <c r="N2806" s="6" t="s">
        <v>15</v>
      </c>
      <c r="O2806" t="s">
        <v>17</v>
      </c>
      <c r="P2806">
        <v>47734</v>
      </c>
      <c r="Q2806">
        <v>0.38258820511998459</v>
      </c>
    </row>
    <row r="2807" spans="1:17" x14ac:dyDescent="0.4">
      <c r="A2807" s="4" t="s">
        <v>249</v>
      </c>
      <c r="B2807" t="str">
        <f t="shared" si="112"/>
        <v>2018</v>
      </c>
      <c r="C2807" s="6" t="s">
        <v>15</v>
      </c>
      <c r="D2807" t="s">
        <v>17</v>
      </c>
      <c r="E2807">
        <v>53926</v>
      </c>
      <c r="F2807">
        <v>0.42140881171561195</v>
      </c>
      <c r="L2807" s="4" t="s">
        <v>249</v>
      </c>
      <c r="M2807" t="str">
        <f t="shared" si="113"/>
        <v>2018</v>
      </c>
      <c r="N2807" s="6" t="s">
        <v>15</v>
      </c>
      <c r="O2807" t="s">
        <v>17</v>
      </c>
      <c r="P2807">
        <v>53926</v>
      </c>
      <c r="Q2807">
        <v>0.42140881171561195</v>
      </c>
    </row>
    <row r="2808" spans="1:17" x14ac:dyDescent="0.4">
      <c r="A2808" s="4" t="s">
        <v>250</v>
      </c>
      <c r="B2808" t="str">
        <f t="shared" si="112"/>
        <v>2018</v>
      </c>
      <c r="C2808" s="6" t="s">
        <v>15</v>
      </c>
      <c r="D2808" t="s">
        <v>17</v>
      </c>
      <c r="E2808">
        <v>50634</v>
      </c>
      <c r="F2808">
        <v>0.40685238604131679</v>
      </c>
      <c r="L2808" s="4" t="s">
        <v>250</v>
      </c>
      <c r="M2808" t="str">
        <f t="shared" si="113"/>
        <v>2018</v>
      </c>
      <c r="N2808" s="6" t="s">
        <v>15</v>
      </c>
      <c r="O2808" t="s">
        <v>17</v>
      </c>
      <c r="P2808">
        <v>50634</v>
      </c>
      <c r="Q2808">
        <v>0.40685238604131679</v>
      </c>
    </row>
    <row r="2809" spans="1:17" x14ac:dyDescent="0.4">
      <c r="A2809" s="4" t="s">
        <v>251</v>
      </c>
      <c r="B2809" t="str">
        <f t="shared" si="112"/>
        <v>2018</v>
      </c>
      <c r="C2809" s="6" t="s">
        <v>15</v>
      </c>
      <c r="D2809" t="s">
        <v>17</v>
      </c>
      <c r="E2809">
        <v>42223</v>
      </c>
      <c r="F2809">
        <v>0.39837528776842662</v>
      </c>
      <c r="L2809" s="4" t="s">
        <v>251</v>
      </c>
      <c r="M2809" t="str">
        <f t="shared" si="113"/>
        <v>2018</v>
      </c>
      <c r="N2809" s="6" t="s">
        <v>15</v>
      </c>
      <c r="O2809" t="s">
        <v>17</v>
      </c>
      <c r="P2809">
        <v>42223</v>
      </c>
      <c r="Q2809">
        <v>0.39837528776842662</v>
      </c>
    </row>
    <row r="2810" spans="1:17" x14ac:dyDescent="0.4">
      <c r="A2810" s="4" t="s">
        <v>252</v>
      </c>
      <c r="B2810" t="str">
        <f t="shared" si="112"/>
        <v>2019</v>
      </c>
      <c r="C2810" s="6" t="s">
        <v>15</v>
      </c>
      <c r="D2810" t="s">
        <v>17</v>
      </c>
      <c r="E2810">
        <v>72704</v>
      </c>
      <c r="F2810">
        <v>0.52257290101849385</v>
      </c>
      <c r="L2810" s="4" t="s">
        <v>252</v>
      </c>
      <c r="M2810" t="str">
        <f t="shared" si="113"/>
        <v>2019</v>
      </c>
      <c r="N2810" s="6" t="s">
        <v>15</v>
      </c>
      <c r="O2810" t="s">
        <v>17</v>
      </c>
      <c r="P2810">
        <v>72704</v>
      </c>
      <c r="Q2810">
        <v>0.52257290101849385</v>
      </c>
    </row>
    <row r="2811" spans="1:17" x14ac:dyDescent="0.4">
      <c r="A2811" s="4" t="s">
        <v>253</v>
      </c>
      <c r="B2811" t="str">
        <f t="shared" si="112"/>
        <v>2019</v>
      </c>
      <c r="C2811" s="6" t="s">
        <v>15</v>
      </c>
      <c r="D2811" t="s">
        <v>17</v>
      </c>
      <c r="E2811">
        <v>62241</v>
      </c>
      <c r="F2811">
        <v>0.4710017707686952</v>
      </c>
      <c r="L2811" s="4" t="s">
        <v>253</v>
      </c>
      <c r="M2811" t="str">
        <f t="shared" si="113"/>
        <v>2019</v>
      </c>
      <c r="N2811" s="6" t="s">
        <v>15</v>
      </c>
      <c r="O2811" t="s">
        <v>17</v>
      </c>
      <c r="P2811">
        <v>62241</v>
      </c>
      <c r="Q2811">
        <v>0.4710017707686952</v>
      </c>
    </row>
    <row r="2812" spans="1:17" x14ac:dyDescent="0.4">
      <c r="A2812" s="4" t="s">
        <v>254</v>
      </c>
      <c r="B2812" t="str">
        <f t="shared" si="112"/>
        <v>2019</v>
      </c>
      <c r="C2812" s="6" t="s">
        <v>15</v>
      </c>
      <c r="D2812" t="s">
        <v>17</v>
      </c>
      <c r="E2812">
        <v>47168</v>
      </c>
      <c r="F2812">
        <v>0.35941631424543757</v>
      </c>
      <c r="L2812" s="4" t="s">
        <v>254</v>
      </c>
      <c r="M2812" t="str">
        <f t="shared" si="113"/>
        <v>2019</v>
      </c>
      <c r="N2812" s="6" t="s">
        <v>15</v>
      </c>
      <c r="O2812" t="s">
        <v>17</v>
      </c>
      <c r="P2812">
        <v>47168</v>
      </c>
      <c r="Q2812">
        <v>0.35941631424543757</v>
      </c>
    </row>
    <row r="2813" spans="1:17" x14ac:dyDescent="0.4">
      <c r="A2813" s="4" t="s">
        <v>255</v>
      </c>
      <c r="B2813" t="str">
        <f t="shared" si="112"/>
        <v>2019</v>
      </c>
      <c r="C2813" s="6" t="s">
        <v>15</v>
      </c>
      <c r="D2813" t="s">
        <v>17</v>
      </c>
      <c r="E2813">
        <v>39464</v>
      </c>
      <c r="F2813">
        <v>0.37696775179581232</v>
      </c>
      <c r="L2813" s="4" t="s">
        <v>255</v>
      </c>
      <c r="M2813" t="str">
        <f t="shared" si="113"/>
        <v>2019</v>
      </c>
      <c r="N2813" s="6" t="s">
        <v>15</v>
      </c>
      <c r="O2813" t="s">
        <v>17</v>
      </c>
      <c r="P2813">
        <v>39464</v>
      </c>
      <c r="Q2813">
        <v>0.37696775179581232</v>
      </c>
    </row>
    <row r="2814" spans="1:17" x14ac:dyDescent="0.4">
      <c r="A2814" s="4" t="s">
        <v>256</v>
      </c>
      <c r="B2814" t="str">
        <f t="shared" si="112"/>
        <v>2019</v>
      </c>
      <c r="C2814" s="6" t="s">
        <v>15</v>
      </c>
      <c r="D2814" t="s">
        <v>17</v>
      </c>
      <c r="E2814">
        <v>43561</v>
      </c>
      <c r="F2814">
        <v>0.42409579905563938</v>
      </c>
      <c r="L2814" s="4" t="s">
        <v>256</v>
      </c>
      <c r="M2814" t="str">
        <f t="shared" si="113"/>
        <v>2019</v>
      </c>
      <c r="N2814" s="6" t="s">
        <v>15</v>
      </c>
      <c r="O2814" t="s">
        <v>17</v>
      </c>
      <c r="P2814">
        <v>43561</v>
      </c>
      <c r="Q2814">
        <v>0.42409579905563938</v>
      </c>
    </row>
    <row r="2815" spans="1:17" x14ac:dyDescent="0.4">
      <c r="A2815" s="4" t="s">
        <v>257</v>
      </c>
      <c r="B2815" t="str">
        <f t="shared" si="112"/>
        <v>2019</v>
      </c>
      <c r="C2815" s="6" t="s">
        <v>15</v>
      </c>
      <c r="D2815" t="s">
        <v>17</v>
      </c>
      <c r="E2815">
        <v>45706</v>
      </c>
      <c r="F2815">
        <v>0.44616901435948497</v>
      </c>
      <c r="L2815" s="4" t="s">
        <v>257</v>
      </c>
      <c r="M2815" t="str">
        <f t="shared" si="113"/>
        <v>2019</v>
      </c>
      <c r="N2815" s="6" t="s">
        <v>15</v>
      </c>
      <c r="O2815" t="s">
        <v>17</v>
      </c>
      <c r="P2815">
        <v>45706</v>
      </c>
      <c r="Q2815">
        <v>0.44616901435948497</v>
      </c>
    </row>
    <row r="2816" spans="1:17" x14ac:dyDescent="0.4">
      <c r="A2816" s="4" t="s">
        <v>258</v>
      </c>
      <c r="B2816" t="str">
        <f t="shared" si="112"/>
        <v>2019</v>
      </c>
      <c r="C2816" s="6" t="s">
        <v>15</v>
      </c>
      <c r="D2816" t="s">
        <v>17</v>
      </c>
      <c r="E2816">
        <v>59119</v>
      </c>
      <c r="F2816">
        <v>0.45284218428047279</v>
      </c>
      <c r="L2816" s="4" t="s">
        <v>258</v>
      </c>
      <c r="M2816" t="str">
        <f t="shared" si="113"/>
        <v>2019</v>
      </c>
      <c r="N2816" s="6" t="s">
        <v>15</v>
      </c>
      <c r="O2816" t="s">
        <v>17</v>
      </c>
      <c r="P2816">
        <v>59119</v>
      </c>
      <c r="Q2816">
        <v>0.45284218428047279</v>
      </c>
    </row>
    <row r="2817" spans="1:17" x14ac:dyDescent="0.4">
      <c r="A2817" s="4" t="s">
        <v>259</v>
      </c>
      <c r="B2817" t="str">
        <f t="shared" si="112"/>
        <v>2019</v>
      </c>
      <c r="C2817" s="6" t="s">
        <v>15</v>
      </c>
      <c r="D2817" t="s">
        <v>17</v>
      </c>
      <c r="E2817">
        <v>65643</v>
      </c>
      <c r="F2817">
        <v>0.37777534788964218</v>
      </c>
      <c r="L2817" s="4" t="s">
        <v>259</v>
      </c>
      <c r="M2817" t="str">
        <f t="shared" si="113"/>
        <v>2019</v>
      </c>
      <c r="N2817" s="6" t="s">
        <v>15</v>
      </c>
      <c r="O2817" t="s">
        <v>17</v>
      </c>
      <c r="P2817">
        <v>65643</v>
      </c>
      <c r="Q2817">
        <v>0.37777534788964218</v>
      </c>
    </row>
    <row r="2818" spans="1:17" x14ac:dyDescent="0.4">
      <c r="A2818" s="4" t="s">
        <v>260</v>
      </c>
      <c r="B2818" t="str">
        <f t="shared" si="112"/>
        <v>2019</v>
      </c>
      <c r="C2818" s="6" t="s">
        <v>15</v>
      </c>
      <c r="D2818" t="s">
        <v>17</v>
      </c>
      <c r="E2818">
        <v>51660</v>
      </c>
      <c r="F2818">
        <v>0.38984265932158624</v>
      </c>
      <c r="L2818" s="4" t="s">
        <v>260</v>
      </c>
      <c r="M2818" t="str">
        <f t="shared" si="113"/>
        <v>2019</v>
      </c>
      <c r="N2818" s="6" t="s">
        <v>15</v>
      </c>
      <c r="O2818" t="s">
        <v>17</v>
      </c>
      <c r="P2818">
        <v>51660</v>
      </c>
      <c r="Q2818">
        <v>0.38984265932158624</v>
      </c>
    </row>
    <row r="2819" spans="1:17" x14ac:dyDescent="0.4">
      <c r="A2819" s="4" t="s">
        <v>261</v>
      </c>
      <c r="B2819" t="str">
        <f t="shared" si="112"/>
        <v>2019</v>
      </c>
      <c r="C2819" s="6" t="s">
        <v>15</v>
      </c>
      <c r="D2819" t="s">
        <v>17</v>
      </c>
      <c r="E2819">
        <v>56598</v>
      </c>
      <c r="F2819">
        <v>0.41400952401852137</v>
      </c>
      <c r="L2819" s="4" t="s">
        <v>261</v>
      </c>
      <c r="M2819" t="str">
        <f t="shared" si="113"/>
        <v>2019</v>
      </c>
      <c r="N2819" s="6" t="s">
        <v>15</v>
      </c>
      <c r="O2819" t="s">
        <v>17</v>
      </c>
      <c r="P2819">
        <v>56598</v>
      </c>
      <c r="Q2819">
        <v>0.41400952401852137</v>
      </c>
    </row>
    <row r="2820" spans="1:17" x14ac:dyDescent="0.4">
      <c r="A2820" s="4" t="s">
        <v>262</v>
      </c>
      <c r="B2820" t="str">
        <f t="shared" si="112"/>
        <v>2019</v>
      </c>
      <c r="C2820" s="6" t="s">
        <v>15</v>
      </c>
      <c r="D2820" t="s">
        <v>17</v>
      </c>
      <c r="E2820">
        <v>52765</v>
      </c>
      <c r="F2820">
        <v>0.42032437427310532</v>
      </c>
      <c r="L2820" s="4" t="s">
        <v>262</v>
      </c>
      <c r="M2820" t="str">
        <f t="shared" si="113"/>
        <v>2019</v>
      </c>
      <c r="N2820" s="6" t="s">
        <v>15</v>
      </c>
      <c r="O2820" t="s">
        <v>17</v>
      </c>
      <c r="P2820">
        <v>52765</v>
      </c>
      <c r="Q2820">
        <v>0.42032437427310532</v>
      </c>
    </row>
    <row r="2821" spans="1:17" x14ac:dyDescent="0.4">
      <c r="A2821" s="4" t="s">
        <v>263</v>
      </c>
      <c r="B2821" t="str">
        <f t="shared" si="112"/>
        <v>2019</v>
      </c>
      <c r="C2821" s="6" t="s">
        <v>15</v>
      </c>
      <c r="D2821" t="s">
        <v>17</v>
      </c>
      <c r="E2821">
        <v>49219</v>
      </c>
      <c r="F2821">
        <v>0.41384152288702786</v>
      </c>
      <c r="L2821" s="4" t="s">
        <v>263</v>
      </c>
      <c r="M2821" t="str">
        <f t="shared" si="113"/>
        <v>2019</v>
      </c>
      <c r="N2821" s="6" t="s">
        <v>15</v>
      </c>
      <c r="O2821" t="s">
        <v>17</v>
      </c>
      <c r="P2821">
        <v>49219</v>
      </c>
      <c r="Q2821">
        <v>0.41384152288702786</v>
      </c>
    </row>
    <row r="2822" spans="1:17" x14ac:dyDescent="0.4">
      <c r="A2822" s="4" t="s">
        <v>264</v>
      </c>
      <c r="B2822" t="str">
        <f t="shared" si="112"/>
        <v>2020</v>
      </c>
      <c r="C2822" s="6" t="s">
        <v>15</v>
      </c>
      <c r="D2822" t="s">
        <v>17</v>
      </c>
      <c r="E2822">
        <v>70277</v>
      </c>
      <c r="F2822">
        <v>0.55098904717476693</v>
      </c>
      <c r="L2822" s="4" t="s">
        <v>264</v>
      </c>
      <c r="M2822" t="str">
        <f t="shared" si="113"/>
        <v>2020</v>
      </c>
      <c r="N2822" s="6" t="s">
        <v>15</v>
      </c>
      <c r="O2822" t="s">
        <v>17</v>
      </c>
      <c r="P2822">
        <v>70277</v>
      </c>
      <c r="Q2822">
        <v>0.55098904717476693</v>
      </c>
    </row>
    <row r="2823" spans="1:17" x14ac:dyDescent="0.4">
      <c r="A2823" s="4" t="s">
        <v>265</v>
      </c>
      <c r="B2823" t="str">
        <f t="shared" si="112"/>
        <v>2020</v>
      </c>
      <c r="C2823" s="6" t="s">
        <v>15</v>
      </c>
      <c r="D2823" t="s">
        <v>17</v>
      </c>
      <c r="E2823">
        <v>16195</v>
      </c>
      <c r="F2823">
        <v>0.23260657244628288</v>
      </c>
      <c r="L2823" s="4" t="s">
        <v>265</v>
      </c>
      <c r="M2823" t="str">
        <f t="shared" si="113"/>
        <v>2020</v>
      </c>
      <c r="N2823" s="6" t="s">
        <v>15</v>
      </c>
      <c r="O2823" t="s">
        <v>17</v>
      </c>
      <c r="P2823">
        <v>16195</v>
      </c>
      <c r="Q2823">
        <v>0.23260657244628288</v>
      </c>
    </row>
    <row r="2824" spans="1:17" x14ac:dyDescent="0.4">
      <c r="A2824" s="4" t="s">
        <v>266</v>
      </c>
      <c r="B2824" t="str">
        <f t="shared" si="112"/>
        <v>2020</v>
      </c>
      <c r="C2824" s="6" t="s">
        <v>15</v>
      </c>
      <c r="D2824" t="s">
        <v>17</v>
      </c>
      <c r="E2824">
        <v>1198</v>
      </c>
      <c r="F2824">
        <v>9.3527988133343745E-2</v>
      </c>
      <c r="L2824" s="4" t="s">
        <v>266</v>
      </c>
      <c r="M2824" t="str">
        <f t="shared" si="113"/>
        <v>2020</v>
      </c>
      <c r="N2824" s="6" t="s">
        <v>15</v>
      </c>
      <c r="O2824" t="s">
        <v>17</v>
      </c>
      <c r="P2824">
        <v>1198</v>
      </c>
      <c r="Q2824">
        <v>9.3527988133343745E-2</v>
      </c>
    </row>
    <row r="2825" spans="1:17" x14ac:dyDescent="0.4">
      <c r="A2825" s="4" t="s">
        <v>267</v>
      </c>
      <c r="B2825" t="str">
        <f t="shared" si="112"/>
        <v>2020</v>
      </c>
      <c r="C2825" s="6" t="s">
        <v>15</v>
      </c>
      <c r="D2825" t="s">
        <v>17</v>
      </c>
      <c r="E2825">
        <v>9</v>
      </c>
      <c r="F2825">
        <v>0.26470588235294118</v>
      </c>
      <c r="L2825" s="4" t="s">
        <v>267</v>
      </c>
      <c r="M2825" t="str">
        <f t="shared" si="113"/>
        <v>2020</v>
      </c>
      <c r="N2825" s="6" t="s">
        <v>15</v>
      </c>
      <c r="O2825" t="s">
        <v>17</v>
      </c>
      <c r="P2825">
        <v>9</v>
      </c>
      <c r="Q2825">
        <v>0.26470588235294118</v>
      </c>
    </row>
    <row r="2826" spans="1:17" x14ac:dyDescent="0.4">
      <c r="A2826" s="4" t="s">
        <v>268</v>
      </c>
      <c r="B2826" t="str">
        <f t="shared" si="112"/>
        <v>2020</v>
      </c>
      <c r="C2826" s="6" t="s">
        <v>15</v>
      </c>
      <c r="D2826" t="s">
        <v>17</v>
      </c>
      <c r="E2826">
        <v>8</v>
      </c>
      <c r="F2826">
        <v>0.21052631578947367</v>
      </c>
      <c r="L2826" s="4" t="s">
        <v>268</v>
      </c>
      <c r="M2826" t="str">
        <f t="shared" si="113"/>
        <v>2020</v>
      </c>
      <c r="N2826" s="6" t="s">
        <v>15</v>
      </c>
      <c r="O2826" t="s">
        <v>17</v>
      </c>
      <c r="P2826">
        <v>8</v>
      </c>
      <c r="Q2826">
        <v>0.21052631578947367</v>
      </c>
    </row>
    <row r="2827" spans="1:17" x14ac:dyDescent="0.4">
      <c r="A2827" s="4" t="s">
        <v>269</v>
      </c>
      <c r="B2827" t="str">
        <f t="shared" si="112"/>
        <v>2020</v>
      </c>
      <c r="C2827" s="6" t="s">
        <v>15</v>
      </c>
      <c r="D2827" t="s">
        <v>17</v>
      </c>
      <c r="E2827">
        <v>48</v>
      </c>
      <c r="F2827">
        <v>0.25945945945945947</v>
      </c>
      <c r="L2827" s="4" t="s">
        <v>269</v>
      </c>
      <c r="M2827" t="str">
        <f t="shared" si="113"/>
        <v>2020</v>
      </c>
      <c r="N2827" s="6" t="s">
        <v>15</v>
      </c>
      <c r="O2827" t="s">
        <v>17</v>
      </c>
      <c r="P2827">
        <v>48</v>
      </c>
      <c r="Q2827">
        <v>0.25945945945945947</v>
      </c>
    </row>
    <row r="2828" spans="1:17" x14ac:dyDescent="0.4">
      <c r="A2828" s="4" t="s">
        <v>270</v>
      </c>
      <c r="B2828" t="str">
        <f t="shared" si="112"/>
        <v>2020</v>
      </c>
      <c r="C2828" s="6" t="s">
        <v>15</v>
      </c>
      <c r="D2828" t="s">
        <v>17</v>
      </c>
      <c r="E2828">
        <v>262</v>
      </c>
      <c r="F2828">
        <v>0.31680773881499397</v>
      </c>
      <c r="L2828" s="4" t="s">
        <v>270</v>
      </c>
      <c r="M2828" t="str">
        <f t="shared" si="113"/>
        <v>2020</v>
      </c>
      <c r="N2828" s="6" t="s">
        <v>15</v>
      </c>
      <c r="O2828" t="s">
        <v>17</v>
      </c>
      <c r="P2828">
        <v>262</v>
      </c>
      <c r="Q2828">
        <v>0.31680773881499397</v>
      </c>
    </row>
    <row r="2829" spans="1:17" x14ac:dyDescent="0.4">
      <c r="A2829" s="4" t="s">
        <v>271</v>
      </c>
      <c r="B2829" t="str">
        <f t="shared" si="112"/>
        <v>2020</v>
      </c>
      <c r="C2829" s="6" t="s">
        <v>15</v>
      </c>
      <c r="D2829" t="s">
        <v>17</v>
      </c>
      <c r="E2829">
        <v>317</v>
      </c>
      <c r="F2829">
        <v>0.3828502415458937</v>
      </c>
      <c r="L2829" s="4" t="s">
        <v>271</v>
      </c>
      <c r="M2829" t="str">
        <f t="shared" si="113"/>
        <v>2020</v>
      </c>
      <c r="N2829" s="6" t="s">
        <v>15</v>
      </c>
      <c r="O2829" t="s">
        <v>17</v>
      </c>
      <c r="P2829">
        <v>317</v>
      </c>
      <c r="Q2829">
        <v>0.3828502415458937</v>
      </c>
    </row>
    <row r="2830" spans="1:17" x14ac:dyDescent="0.4">
      <c r="A2830" s="4" t="s">
        <v>272</v>
      </c>
      <c r="B2830" t="str">
        <f t="shared" si="112"/>
        <v>2020</v>
      </c>
      <c r="C2830" s="6" t="s">
        <v>15</v>
      </c>
      <c r="D2830" t="s">
        <v>17</v>
      </c>
      <c r="E2830">
        <v>215</v>
      </c>
      <c r="F2830">
        <v>0.37852112676056338</v>
      </c>
      <c r="L2830" s="4" t="s">
        <v>272</v>
      </c>
      <c r="M2830" t="str">
        <f t="shared" si="113"/>
        <v>2020</v>
      </c>
      <c r="N2830" s="6" t="s">
        <v>15</v>
      </c>
      <c r="O2830" t="s">
        <v>17</v>
      </c>
      <c r="P2830">
        <v>215</v>
      </c>
      <c r="Q2830">
        <v>0.37852112676056338</v>
      </c>
    </row>
    <row r="2831" spans="1:17" x14ac:dyDescent="0.4">
      <c r="A2831" s="4" t="s">
        <v>273</v>
      </c>
      <c r="B2831" t="str">
        <f t="shared" si="112"/>
        <v>2020</v>
      </c>
      <c r="C2831" s="6" t="s">
        <v>15</v>
      </c>
      <c r="D2831" t="s">
        <v>17</v>
      </c>
      <c r="E2831">
        <v>277</v>
      </c>
      <c r="F2831">
        <v>0.35063291139240504</v>
      </c>
      <c r="L2831" s="4" t="s">
        <v>273</v>
      </c>
      <c r="M2831" t="str">
        <f t="shared" si="113"/>
        <v>2020</v>
      </c>
      <c r="N2831" s="6" t="s">
        <v>15</v>
      </c>
      <c r="O2831" t="s">
        <v>17</v>
      </c>
      <c r="P2831">
        <v>277</v>
      </c>
      <c r="Q2831">
        <v>0.35063291139240504</v>
      </c>
    </row>
    <row r="2832" spans="1:17" x14ac:dyDescent="0.4">
      <c r="A2832" s="4" t="s">
        <v>274</v>
      </c>
      <c r="B2832" t="str">
        <f t="shared" si="112"/>
        <v>2020</v>
      </c>
      <c r="C2832" s="6" t="s">
        <v>15</v>
      </c>
      <c r="D2832" t="s">
        <v>17</v>
      </c>
      <c r="E2832">
        <v>279</v>
      </c>
      <c r="F2832">
        <v>0.26775431861804222</v>
      </c>
      <c r="L2832" s="4" t="s">
        <v>274</v>
      </c>
      <c r="M2832" t="str">
        <f t="shared" si="113"/>
        <v>2020</v>
      </c>
      <c r="N2832" s="6" t="s">
        <v>15</v>
      </c>
      <c r="O2832" t="s">
        <v>17</v>
      </c>
      <c r="P2832">
        <v>279</v>
      </c>
      <c r="Q2832">
        <v>0.26775431861804222</v>
      </c>
    </row>
    <row r="2833" spans="1:17" x14ac:dyDescent="0.4">
      <c r="A2833" s="4" t="s">
        <v>275</v>
      </c>
      <c r="B2833" t="str">
        <f t="shared" si="112"/>
        <v>2020</v>
      </c>
      <c r="C2833" s="6" t="s">
        <v>15</v>
      </c>
      <c r="D2833" t="s">
        <v>17</v>
      </c>
      <c r="E2833">
        <v>437</v>
      </c>
      <c r="F2833">
        <v>0.38033072236727589</v>
      </c>
      <c r="L2833" s="4" t="s">
        <v>275</v>
      </c>
      <c r="M2833" t="str">
        <f t="shared" si="113"/>
        <v>2020</v>
      </c>
      <c r="N2833" s="6" t="s">
        <v>15</v>
      </c>
      <c r="O2833" t="s">
        <v>17</v>
      </c>
      <c r="P2833">
        <v>437</v>
      </c>
      <c r="Q2833">
        <v>0.38033072236727589</v>
      </c>
    </row>
    <row r="2834" spans="1:17" x14ac:dyDescent="0.4">
      <c r="A2834" s="4" t="s">
        <v>276</v>
      </c>
      <c r="B2834" t="str">
        <f t="shared" si="112"/>
        <v>2021</v>
      </c>
      <c r="C2834" s="6" t="s">
        <v>15</v>
      </c>
      <c r="D2834" t="s">
        <v>17</v>
      </c>
      <c r="E2834">
        <v>431</v>
      </c>
      <c r="F2834">
        <v>0.43667679837892603</v>
      </c>
      <c r="L2834" s="4" t="s">
        <v>276</v>
      </c>
      <c r="M2834" t="str">
        <f t="shared" si="113"/>
        <v>2021</v>
      </c>
      <c r="N2834" s="6" t="s">
        <v>15</v>
      </c>
      <c r="O2834" t="s">
        <v>17</v>
      </c>
      <c r="P2834">
        <v>431</v>
      </c>
      <c r="Q2834">
        <v>0.43667679837892603</v>
      </c>
    </row>
    <row r="2835" spans="1:17" x14ac:dyDescent="0.4">
      <c r="A2835" s="4" t="s">
        <v>277</v>
      </c>
      <c r="B2835" t="str">
        <f t="shared" si="112"/>
        <v>2021</v>
      </c>
      <c r="C2835" s="6" t="s">
        <v>15</v>
      </c>
      <c r="D2835" t="s">
        <v>17</v>
      </c>
      <c r="E2835">
        <v>385</v>
      </c>
      <c r="F2835">
        <v>0.51816958277254377</v>
      </c>
      <c r="L2835" s="4" t="s">
        <v>277</v>
      </c>
      <c r="M2835" t="str">
        <f t="shared" si="113"/>
        <v>2021</v>
      </c>
      <c r="N2835" s="6" t="s">
        <v>15</v>
      </c>
      <c r="O2835" t="s">
        <v>17</v>
      </c>
      <c r="P2835">
        <v>385</v>
      </c>
      <c r="Q2835">
        <v>0.51816958277254377</v>
      </c>
    </row>
    <row r="2836" spans="1:17" x14ac:dyDescent="0.4">
      <c r="A2836" s="4" t="s">
        <v>278</v>
      </c>
      <c r="B2836" t="str">
        <f t="shared" si="112"/>
        <v>2021</v>
      </c>
      <c r="C2836" s="6" t="s">
        <v>15</v>
      </c>
      <c r="D2836" t="s">
        <v>17</v>
      </c>
      <c r="E2836">
        <v>405</v>
      </c>
      <c r="F2836">
        <v>0.4017857142857143</v>
      </c>
      <c r="L2836" s="4" t="s">
        <v>278</v>
      </c>
      <c r="M2836" t="str">
        <f t="shared" si="113"/>
        <v>2021</v>
      </c>
      <c r="N2836" s="6" t="s">
        <v>15</v>
      </c>
      <c r="O2836" t="s">
        <v>17</v>
      </c>
      <c r="P2836">
        <v>405</v>
      </c>
      <c r="Q2836">
        <v>0.4017857142857143</v>
      </c>
    </row>
    <row r="2837" spans="1:17" x14ac:dyDescent="0.4">
      <c r="A2837" s="4" t="s">
        <v>279</v>
      </c>
      <c r="B2837" t="str">
        <f t="shared" si="112"/>
        <v>2021</v>
      </c>
      <c r="C2837" s="6" t="s">
        <v>15</v>
      </c>
      <c r="D2837" t="s">
        <v>17</v>
      </c>
      <c r="E2837">
        <v>271</v>
      </c>
      <c r="F2837">
        <v>0.25374531835205993</v>
      </c>
      <c r="L2837" s="4" t="s">
        <v>279</v>
      </c>
      <c r="M2837" t="str">
        <f t="shared" si="113"/>
        <v>2021</v>
      </c>
      <c r="N2837" s="6" t="s">
        <v>15</v>
      </c>
      <c r="O2837" t="s">
        <v>17</v>
      </c>
      <c r="P2837">
        <v>271</v>
      </c>
      <c r="Q2837">
        <v>0.25374531835205993</v>
      </c>
    </row>
    <row r="2838" spans="1:17" x14ac:dyDescent="0.4">
      <c r="A2838" s="4" t="s">
        <v>280</v>
      </c>
      <c r="B2838" t="str">
        <f t="shared" si="112"/>
        <v>2021</v>
      </c>
      <c r="C2838" s="6" t="s">
        <v>15</v>
      </c>
      <c r="D2838" t="s">
        <v>17</v>
      </c>
      <c r="E2838">
        <v>170</v>
      </c>
      <c r="F2838">
        <v>0.37694013303769403</v>
      </c>
      <c r="L2838" s="4" t="s">
        <v>280</v>
      </c>
      <c r="M2838" t="str">
        <f t="shared" si="113"/>
        <v>2021</v>
      </c>
      <c r="N2838" s="6" t="s">
        <v>15</v>
      </c>
      <c r="O2838" t="s">
        <v>17</v>
      </c>
      <c r="P2838">
        <v>170</v>
      </c>
      <c r="Q2838">
        <v>0.37694013303769403</v>
      </c>
    </row>
    <row r="2839" spans="1:17" x14ac:dyDescent="0.4">
      <c r="A2839" s="4" t="s">
        <v>281</v>
      </c>
      <c r="B2839" t="str">
        <f t="shared" si="112"/>
        <v>2021</v>
      </c>
      <c r="C2839" s="6" t="s">
        <v>15</v>
      </c>
      <c r="D2839" t="s">
        <v>17</v>
      </c>
      <c r="E2839">
        <v>98</v>
      </c>
      <c r="F2839">
        <v>0.44748858447488582</v>
      </c>
      <c r="L2839" s="4" t="s">
        <v>281</v>
      </c>
      <c r="M2839" t="str">
        <f t="shared" si="113"/>
        <v>2021</v>
      </c>
      <c r="N2839" s="6" t="s">
        <v>15</v>
      </c>
      <c r="O2839" t="s">
        <v>17</v>
      </c>
      <c r="P2839">
        <v>98</v>
      </c>
      <c r="Q2839">
        <v>0.44748858447488582</v>
      </c>
    </row>
    <row r="2840" spans="1:17" x14ac:dyDescent="0.4">
      <c r="A2840" s="4" t="s">
        <v>282</v>
      </c>
      <c r="B2840" t="str">
        <f t="shared" si="112"/>
        <v>2021</v>
      </c>
      <c r="C2840" s="6" t="s">
        <v>15</v>
      </c>
      <c r="D2840" t="s">
        <v>17</v>
      </c>
      <c r="E2840">
        <v>202</v>
      </c>
      <c r="F2840">
        <v>0.40480961923847697</v>
      </c>
      <c r="L2840" s="4" t="s">
        <v>282</v>
      </c>
      <c r="M2840" t="str">
        <f t="shared" si="113"/>
        <v>2021</v>
      </c>
      <c r="N2840" s="6" t="s">
        <v>15</v>
      </c>
      <c r="O2840" t="s">
        <v>17</v>
      </c>
      <c r="P2840">
        <v>202</v>
      </c>
      <c r="Q2840">
        <v>0.40480961923847697</v>
      </c>
    </row>
    <row r="2841" spans="1:17" x14ac:dyDescent="0.4">
      <c r="A2841" s="4" t="s">
        <v>283</v>
      </c>
      <c r="B2841" t="str">
        <f t="shared" si="112"/>
        <v>2021</v>
      </c>
      <c r="C2841" s="6" t="s">
        <v>15</v>
      </c>
      <c r="D2841" t="s">
        <v>17</v>
      </c>
      <c r="E2841">
        <v>373</v>
      </c>
      <c r="F2841">
        <v>0.52240896358543421</v>
      </c>
      <c r="L2841" s="4" t="s">
        <v>283</v>
      </c>
      <c r="M2841" t="str">
        <f t="shared" si="113"/>
        <v>2021</v>
      </c>
      <c r="N2841" s="6" t="s">
        <v>15</v>
      </c>
      <c r="O2841" t="s">
        <v>17</v>
      </c>
      <c r="P2841">
        <v>373</v>
      </c>
      <c r="Q2841">
        <v>0.52240896358543421</v>
      </c>
    </row>
    <row r="2842" spans="1:17" x14ac:dyDescent="0.4">
      <c r="A2842" s="4" t="s">
        <v>284</v>
      </c>
      <c r="B2842" t="str">
        <f t="shared" si="112"/>
        <v>2021</v>
      </c>
      <c r="C2842" s="6" t="s">
        <v>15</v>
      </c>
      <c r="D2842" t="s">
        <v>17</v>
      </c>
      <c r="E2842">
        <v>519</v>
      </c>
      <c r="F2842">
        <v>0.39953810623556579</v>
      </c>
      <c r="L2842" s="4" t="s">
        <v>284</v>
      </c>
      <c r="M2842" t="str">
        <f t="shared" si="113"/>
        <v>2021</v>
      </c>
      <c r="N2842" s="6" t="s">
        <v>15</v>
      </c>
      <c r="O2842" t="s">
        <v>17</v>
      </c>
      <c r="P2842">
        <v>519</v>
      </c>
      <c r="Q2842">
        <v>0.39953810623556579</v>
      </c>
    </row>
    <row r="2843" spans="1:17" x14ac:dyDescent="0.4">
      <c r="A2843" s="4" t="s">
        <v>285</v>
      </c>
      <c r="B2843" t="str">
        <f t="shared" si="112"/>
        <v>2021</v>
      </c>
      <c r="C2843" s="6" t="s">
        <v>15</v>
      </c>
      <c r="D2843" t="s">
        <v>17</v>
      </c>
      <c r="E2843">
        <v>485</v>
      </c>
      <c r="F2843">
        <v>0.38370253164556961</v>
      </c>
      <c r="L2843" s="4" t="s">
        <v>285</v>
      </c>
      <c r="M2843" t="str">
        <f t="shared" si="113"/>
        <v>2021</v>
      </c>
      <c r="N2843" s="6" t="s">
        <v>15</v>
      </c>
      <c r="O2843" t="s">
        <v>17</v>
      </c>
      <c r="P2843">
        <v>485</v>
      </c>
      <c r="Q2843">
        <v>0.38370253164556961</v>
      </c>
    </row>
    <row r="2844" spans="1:17" x14ac:dyDescent="0.4">
      <c r="A2844" s="4" t="s">
        <v>286</v>
      </c>
      <c r="B2844" t="str">
        <f t="shared" si="112"/>
        <v>2021</v>
      </c>
      <c r="C2844" s="6" t="s">
        <v>15</v>
      </c>
      <c r="D2844" t="s">
        <v>17</v>
      </c>
      <c r="E2844">
        <v>1600</v>
      </c>
      <c r="F2844">
        <v>0.78740157480314965</v>
      </c>
      <c r="L2844" s="4" t="s">
        <v>286</v>
      </c>
      <c r="M2844" t="str">
        <f t="shared" si="113"/>
        <v>2021</v>
      </c>
      <c r="N2844" s="6" t="s">
        <v>15</v>
      </c>
      <c r="O2844" t="s">
        <v>17</v>
      </c>
      <c r="P2844">
        <v>1600</v>
      </c>
      <c r="Q2844">
        <v>0.78740157480314965</v>
      </c>
    </row>
    <row r="2845" spans="1:17" x14ac:dyDescent="0.4">
      <c r="A2845" s="4" t="s">
        <v>287</v>
      </c>
      <c r="B2845" t="str">
        <f t="shared" si="112"/>
        <v>2021</v>
      </c>
      <c r="C2845" s="6" t="s">
        <v>15</v>
      </c>
      <c r="D2845" t="s">
        <v>17</v>
      </c>
      <c r="E2845">
        <v>2187</v>
      </c>
      <c r="F2845">
        <v>0.78953068592057762</v>
      </c>
      <c r="L2845" s="4" t="s">
        <v>287</v>
      </c>
      <c r="M2845" t="str">
        <f t="shared" si="113"/>
        <v>2021</v>
      </c>
      <c r="N2845" s="6" t="s">
        <v>15</v>
      </c>
      <c r="O2845" t="s">
        <v>17</v>
      </c>
      <c r="P2845">
        <v>2187</v>
      </c>
      <c r="Q2845">
        <v>0.78953068592057762</v>
      </c>
    </row>
    <row r="2846" spans="1:17" x14ac:dyDescent="0.4">
      <c r="A2846" s="4" t="s">
        <v>288</v>
      </c>
      <c r="B2846" t="str">
        <f t="shared" si="112"/>
        <v>2022</v>
      </c>
      <c r="C2846" s="6" t="s">
        <v>15</v>
      </c>
      <c r="D2846" t="s">
        <v>17</v>
      </c>
      <c r="E2846">
        <v>1953</v>
      </c>
      <c r="F2846">
        <v>0.7796407185628742</v>
      </c>
      <c r="L2846" s="4" t="s">
        <v>288</v>
      </c>
      <c r="M2846" t="str">
        <f t="shared" si="113"/>
        <v>2022</v>
      </c>
      <c r="N2846" s="6" t="s">
        <v>15</v>
      </c>
      <c r="O2846" t="s">
        <v>17</v>
      </c>
      <c r="P2846">
        <v>1953</v>
      </c>
      <c r="Q2846">
        <v>0.7796407185628742</v>
      </c>
    </row>
    <row r="2847" spans="1:17" x14ac:dyDescent="0.4">
      <c r="A2847" s="4" t="s">
        <v>289</v>
      </c>
      <c r="B2847" t="str">
        <f t="shared" ref="B2847:B2857" si="114">LEFT(TEXT(A2847,"YYYY"),4)</f>
        <v>2022</v>
      </c>
      <c r="C2847" s="6" t="s">
        <v>15</v>
      </c>
      <c r="D2847" t="s">
        <v>17</v>
      </c>
      <c r="E2847">
        <v>1972</v>
      </c>
      <c r="F2847">
        <v>0.78628389154704947</v>
      </c>
      <c r="L2847" s="4" t="s">
        <v>289</v>
      </c>
      <c r="M2847" t="str">
        <f t="shared" ref="M2847:M2857" si="115">LEFT(TEXT(L2847,"YYYY"),4)</f>
        <v>2022</v>
      </c>
      <c r="N2847" s="6" t="s">
        <v>15</v>
      </c>
      <c r="O2847" t="s">
        <v>17</v>
      </c>
      <c r="P2847">
        <v>1972</v>
      </c>
      <c r="Q2847">
        <v>0.78628389154704947</v>
      </c>
    </row>
    <row r="2848" spans="1:17" x14ac:dyDescent="0.4">
      <c r="A2848" s="4" t="s">
        <v>290</v>
      </c>
      <c r="B2848" t="str">
        <f t="shared" si="114"/>
        <v>2022</v>
      </c>
      <c r="C2848" s="6" t="s">
        <v>15</v>
      </c>
      <c r="D2848" t="s">
        <v>17</v>
      </c>
      <c r="E2848">
        <v>2686</v>
      </c>
      <c r="F2848">
        <v>0.75555555555555554</v>
      </c>
      <c r="L2848" s="4" t="s">
        <v>290</v>
      </c>
      <c r="M2848" t="str">
        <f t="shared" si="115"/>
        <v>2022</v>
      </c>
      <c r="N2848" s="6" t="s">
        <v>15</v>
      </c>
      <c r="O2848" t="s">
        <v>17</v>
      </c>
      <c r="P2848">
        <v>2686</v>
      </c>
      <c r="Q2848">
        <v>0.75555555555555554</v>
      </c>
    </row>
    <row r="2849" spans="1:17" x14ac:dyDescent="0.4">
      <c r="A2849" s="4" t="s">
        <v>291</v>
      </c>
      <c r="B2849" t="str">
        <f t="shared" si="114"/>
        <v>2022</v>
      </c>
      <c r="C2849" s="6" t="s">
        <v>15</v>
      </c>
      <c r="D2849" t="s">
        <v>17</v>
      </c>
      <c r="E2849">
        <v>5578</v>
      </c>
      <c r="F2849">
        <v>0.56116700201207248</v>
      </c>
      <c r="L2849" s="4" t="s">
        <v>291</v>
      </c>
      <c r="M2849" t="str">
        <f t="shared" si="115"/>
        <v>2022</v>
      </c>
      <c r="N2849" s="6" t="s">
        <v>15</v>
      </c>
      <c r="O2849" t="s">
        <v>17</v>
      </c>
      <c r="P2849">
        <v>5578</v>
      </c>
      <c r="Q2849">
        <v>0.56116700201207248</v>
      </c>
    </row>
    <row r="2850" spans="1:17" x14ac:dyDescent="0.4">
      <c r="A2850" s="4" t="s">
        <v>292</v>
      </c>
      <c r="B2850" t="str">
        <f t="shared" si="114"/>
        <v>2022</v>
      </c>
      <c r="C2850" s="6" t="s">
        <v>15</v>
      </c>
      <c r="D2850" t="s">
        <v>17</v>
      </c>
      <c r="E2850">
        <v>10614</v>
      </c>
      <c r="F2850">
        <v>0.62608387895947615</v>
      </c>
      <c r="L2850" s="4" t="s">
        <v>292</v>
      </c>
      <c r="M2850" t="str">
        <f t="shared" si="115"/>
        <v>2022</v>
      </c>
      <c r="N2850" s="6" t="s">
        <v>15</v>
      </c>
      <c r="O2850" t="s">
        <v>17</v>
      </c>
      <c r="P2850">
        <v>10614</v>
      </c>
      <c r="Q2850">
        <v>0.62608387895947615</v>
      </c>
    </row>
    <row r="2851" spans="1:17" x14ac:dyDescent="0.4">
      <c r="A2851" s="4" t="s">
        <v>293</v>
      </c>
      <c r="B2851" t="str">
        <f t="shared" si="114"/>
        <v>2022</v>
      </c>
      <c r="C2851" s="6" t="s">
        <v>15</v>
      </c>
      <c r="D2851" t="s">
        <v>17</v>
      </c>
      <c r="E2851">
        <v>16724</v>
      </c>
      <c r="F2851">
        <v>0.66489086788852225</v>
      </c>
      <c r="L2851" s="4" t="s">
        <v>293</v>
      </c>
      <c r="M2851" t="str">
        <f t="shared" si="115"/>
        <v>2022</v>
      </c>
      <c r="N2851" s="6" t="s">
        <v>15</v>
      </c>
      <c r="O2851" t="s">
        <v>17</v>
      </c>
      <c r="P2851">
        <v>16724</v>
      </c>
      <c r="Q2851">
        <v>0.66489086788852225</v>
      </c>
    </row>
    <row r="2852" spans="1:17" x14ac:dyDescent="0.4">
      <c r="A2852" s="4" t="s">
        <v>294</v>
      </c>
      <c r="B2852" t="str">
        <f t="shared" si="114"/>
        <v>2022</v>
      </c>
      <c r="C2852" s="6" t="s">
        <v>15</v>
      </c>
      <c r="D2852" t="s">
        <v>17</v>
      </c>
      <c r="E2852">
        <v>28570</v>
      </c>
      <c r="F2852">
        <v>0.69877219586166417</v>
      </c>
      <c r="L2852" s="4" t="s">
        <v>294</v>
      </c>
      <c r="M2852" t="str">
        <f t="shared" si="115"/>
        <v>2022</v>
      </c>
      <c r="N2852" s="6" t="s">
        <v>15</v>
      </c>
      <c r="O2852" t="s">
        <v>17</v>
      </c>
      <c r="P2852">
        <v>28570</v>
      </c>
      <c r="Q2852">
        <v>0.69877219586166417</v>
      </c>
    </row>
    <row r="2853" spans="1:17" x14ac:dyDescent="0.4">
      <c r="A2853" s="4" t="s">
        <v>295</v>
      </c>
      <c r="B2853" t="str">
        <f t="shared" si="114"/>
        <v>2022</v>
      </c>
      <c r="C2853" s="6" t="s">
        <v>15</v>
      </c>
      <c r="D2853" t="s">
        <v>17</v>
      </c>
      <c r="E2853">
        <v>31174</v>
      </c>
      <c r="F2853">
        <v>0.61860538953049971</v>
      </c>
      <c r="L2853" s="4" t="s">
        <v>295</v>
      </c>
      <c r="M2853" t="str">
        <f t="shared" si="115"/>
        <v>2022</v>
      </c>
      <c r="N2853" s="6" t="s">
        <v>15</v>
      </c>
      <c r="O2853" t="s">
        <v>17</v>
      </c>
      <c r="P2853">
        <v>31174</v>
      </c>
      <c r="Q2853">
        <v>0.61860538953049971</v>
      </c>
    </row>
    <row r="2854" spans="1:17" x14ac:dyDescent="0.4">
      <c r="A2854" s="4" t="s">
        <v>296</v>
      </c>
      <c r="B2854" t="str">
        <f t="shared" si="114"/>
        <v>2022</v>
      </c>
      <c r="C2854" s="6" t="s">
        <v>15</v>
      </c>
      <c r="D2854" t="s">
        <v>17</v>
      </c>
      <c r="E2854">
        <v>26520</v>
      </c>
      <c r="F2854">
        <v>0.57777777777777772</v>
      </c>
      <c r="L2854" s="4" t="s">
        <v>296</v>
      </c>
      <c r="M2854" t="str">
        <f t="shared" si="115"/>
        <v>2022</v>
      </c>
      <c r="N2854" s="6" t="s">
        <v>15</v>
      </c>
      <c r="O2854" t="s">
        <v>17</v>
      </c>
      <c r="P2854">
        <v>26520</v>
      </c>
      <c r="Q2854">
        <v>0.57777777777777772</v>
      </c>
    </row>
    <row r="2855" spans="1:17" x14ac:dyDescent="0.4">
      <c r="A2855" s="4" t="s">
        <v>297</v>
      </c>
      <c r="B2855" t="str">
        <f t="shared" si="114"/>
        <v>2022</v>
      </c>
      <c r="C2855" s="6" t="s">
        <v>15</v>
      </c>
      <c r="D2855" t="s">
        <v>17</v>
      </c>
      <c r="E2855">
        <v>28294</v>
      </c>
      <c r="F2855">
        <v>0.61769200541413793</v>
      </c>
      <c r="L2855" s="4" t="s">
        <v>297</v>
      </c>
      <c r="M2855" t="str">
        <f t="shared" si="115"/>
        <v>2022</v>
      </c>
      <c r="N2855" s="6" t="s">
        <v>15</v>
      </c>
      <c r="O2855" t="s">
        <v>17</v>
      </c>
      <c r="P2855">
        <v>28294</v>
      </c>
      <c r="Q2855">
        <v>0.61769200541413793</v>
      </c>
    </row>
    <row r="2856" spans="1:17" x14ac:dyDescent="0.4">
      <c r="A2856" s="4" t="s">
        <v>298</v>
      </c>
      <c r="B2856" t="str">
        <f t="shared" si="114"/>
        <v>2022</v>
      </c>
      <c r="C2856" s="6" t="s">
        <v>15</v>
      </c>
      <c r="D2856" t="s">
        <v>17</v>
      </c>
      <c r="E2856">
        <v>31627</v>
      </c>
      <c r="F2856">
        <v>0.5817529660627242</v>
      </c>
      <c r="L2856" s="4" t="s">
        <v>298</v>
      </c>
      <c r="M2856" t="str">
        <f t="shared" si="115"/>
        <v>2022</v>
      </c>
      <c r="N2856" s="6" t="s">
        <v>15</v>
      </c>
      <c r="O2856" t="s">
        <v>17</v>
      </c>
      <c r="P2856">
        <v>31627</v>
      </c>
      <c r="Q2856">
        <v>0.5817529660627242</v>
      </c>
    </row>
    <row r="2857" spans="1:17" x14ac:dyDescent="0.4">
      <c r="A2857" s="4" t="s">
        <v>299</v>
      </c>
      <c r="B2857" t="str">
        <f t="shared" si="114"/>
        <v>2022</v>
      </c>
      <c r="C2857" s="6" t="s">
        <v>15</v>
      </c>
      <c r="D2857" t="s">
        <v>17</v>
      </c>
      <c r="E2857">
        <v>31811</v>
      </c>
      <c r="F2857">
        <v>0.61103321104089436</v>
      </c>
      <c r="L2857" s="4" t="s">
        <v>299</v>
      </c>
      <c r="M2857" t="str">
        <f t="shared" si="115"/>
        <v>2022</v>
      </c>
      <c r="N2857" s="6" t="s">
        <v>15</v>
      </c>
      <c r="O2857" t="s">
        <v>17</v>
      </c>
      <c r="P2857">
        <v>31811</v>
      </c>
      <c r="Q2857">
        <v>0.61103321104089436</v>
      </c>
    </row>
    <row r="2858" spans="1:17" x14ac:dyDescent="0.4">
      <c r="A2858" s="4" t="s">
        <v>96</v>
      </c>
      <c r="B2858" t="str">
        <f>LEFT(TEXT(A2858,"YYYY"),4)</f>
        <v>2006</v>
      </c>
      <c r="C2858" s="6" t="s">
        <v>15</v>
      </c>
      <c r="D2858" t="s">
        <v>18</v>
      </c>
      <c r="E2858">
        <v>65</v>
      </c>
      <c r="F2858">
        <v>7.5519048227626025E-4</v>
      </c>
      <c r="L2858" s="4" t="s">
        <v>96</v>
      </c>
      <c r="M2858" t="str">
        <f>LEFT(TEXT(L2858,"YYYY"),4)</f>
        <v>2006</v>
      </c>
      <c r="N2858" s="6" t="s">
        <v>15</v>
      </c>
      <c r="O2858" t="s">
        <v>18</v>
      </c>
      <c r="P2858">
        <v>65</v>
      </c>
      <c r="Q2858">
        <v>7.5519048227626025E-4</v>
      </c>
    </row>
    <row r="2859" spans="1:17" x14ac:dyDescent="0.4">
      <c r="A2859" s="4" t="s">
        <v>97</v>
      </c>
      <c r="B2859" t="str">
        <f t="shared" ref="B2859:B2922" si="116">LEFT(TEXT(A2859,"YYYY"),4)</f>
        <v>2006</v>
      </c>
      <c r="C2859" s="6" t="s">
        <v>15</v>
      </c>
      <c r="D2859" t="s">
        <v>18</v>
      </c>
      <c r="E2859">
        <v>54</v>
      </c>
      <c r="F2859">
        <v>6.3095905776780709E-4</v>
      </c>
      <c r="L2859" s="4" t="s">
        <v>97</v>
      </c>
      <c r="M2859" t="str">
        <f t="shared" ref="M2859:M2922" si="117">LEFT(TEXT(L2859,"YYYY"),4)</f>
        <v>2006</v>
      </c>
      <c r="N2859" s="6" t="s">
        <v>15</v>
      </c>
      <c r="O2859" t="s">
        <v>18</v>
      </c>
      <c r="P2859">
        <v>54</v>
      </c>
      <c r="Q2859">
        <v>6.3095905776780709E-4</v>
      </c>
    </row>
    <row r="2860" spans="1:17" x14ac:dyDescent="0.4">
      <c r="A2860" s="4" t="s">
        <v>98</v>
      </c>
      <c r="B2860" t="str">
        <f t="shared" si="116"/>
        <v>2006</v>
      </c>
      <c r="C2860" s="6" t="s">
        <v>15</v>
      </c>
      <c r="D2860" t="s">
        <v>18</v>
      </c>
      <c r="E2860">
        <v>79</v>
      </c>
      <c r="F2860">
        <v>8.0141210842395714E-4</v>
      </c>
      <c r="L2860" s="4" t="s">
        <v>98</v>
      </c>
      <c r="M2860" t="str">
        <f t="shared" si="117"/>
        <v>2006</v>
      </c>
      <c r="N2860" s="6" t="s">
        <v>15</v>
      </c>
      <c r="O2860" t="s">
        <v>18</v>
      </c>
      <c r="P2860">
        <v>79</v>
      </c>
      <c r="Q2860">
        <v>8.0141210842395714E-4</v>
      </c>
    </row>
    <row r="2861" spans="1:17" x14ac:dyDescent="0.4">
      <c r="A2861" s="4" t="s">
        <v>99</v>
      </c>
      <c r="B2861" t="str">
        <f t="shared" si="116"/>
        <v>2006</v>
      </c>
      <c r="C2861" s="6" t="s">
        <v>15</v>
      </c>
      <c r="D2861" t="s">
        <v>18</v>
      </c>
      <c r="E2861">
        <v>64</v>
      </c>
      <c r="F2861">
        <v>8.7535732359498306E-4</v>
      </c>
      <c r="L2861" s="4" t="s">
        <v>99</v>
      </c>
      <c r="M2861" t="str">
        <f t="shared" si="117"/>
        <v>2006</v>
      </c>
      <c r="N2861" s="6" t="s">
        <v>15</v>
      </c>
      <c r="O2861" t="s">
        <v>18</v>
      </c>
      <c r="P2861">
        <v>64</v>
      </c>
      <c r="Q2861">
        <v>8.7535732359498306E-4</v>
      </c>
    </row>
    <row r="2862" spans="1:17" x14ac:dyDescent="0.4">
      <c r="A2862" s="4" t="s">
        <v>100</v>
      </c>
      <c r="B2862" t="str">
        <f t="shared" si="116"/>
        <v>2006</v>
      </c>
      <c r="C2862" s="6" t="s">
        <v>15</v>
      </c>
      <c r="D2862" t="s">
        <v>18</v>
      </c>
      <c r="E2862">
        <v>68</v>
      </c>
      <c r="F2862">
        <v>8.8070352669956356E-4</v>
      </c>
      <c r="L2862" s="4" t="s">
        <v>100</v>
      </c>
      <c r="M2862" t="str">
        <f t="shared" si="117"/>
        <v>2006</v>
      </c>
      <c r="N2862" s="6" t="s">
        <v>15</v>
      </c>
      <c r="O2862" t="s">
        <v>18</v>
      </c>
      <c r="P2862">
        <v>68</v>
      </c>
      <c r="Q2862">
        <v>8.8070352669956356E-4</v>
      </c>
    </row>
    <row r="2863" spans="1:17" x14ac:dyDescent="0.4">
      <c r="A2863" s="4" t="s">
        <v>101</v>
      </c>
      <c r="B2863" t="str">
        <f t="shared" si="116"/>
        <v>2006</v>
      </c>
      <c r="C2863" s="6" t="s">
        <v>15</v>
      </c>
      <c r="D2863" t="s">
        <v>18</v>
      </c>
      <c r="E2863">
        <v>71</v>
      </c>
      <c r="F2863">
        <v>8.9250920792950433E-4</v>
      </c>
      <c r="L2863" s="4" t="s">
        <v>101</v>
      </c>
      <c r="M2863" t="str">
        <f t="shared" si="117"/>
        <v>2006</v>
      </c>
      <c r="N2863" s="6" t="s">
        <v>15</v>
      </c>
      <c r="O2863" t="s">
        <v>18</v>
      </c>
      <c r="P2863">
        <v>71</v>
      </c>
      <c r="Q2863">
        <v>8.9250920792950433E-4</v>
      </c>
    </row>
    <row r="2864" spans="1:17" x14ac:dyDescent="0.4">
      <c r="A2864" s="4" t="s">
        <v>102</v>
      </c>
      <c r="B2864" t="str">
        <f t="shared" si="116"/>
        <v>2006</v>
      </c>
      <c r="C2864" s="6" t="s">
        <v>15</v>
      </c>
      <c r="D2864" t="s">
        <v>18</v>
      </c>
      <c r="E2864">
        <v>96</v>
      </c>
      <c r="F2864">
        <v>9.7771621786776398E-4</v>
      </c>
      <c r="L2864" s="4" t="s">
        <v>102</v>
      </c>
      <c r="M2864" t="str">
        <f t="shared" si="117"/>
        <v>2006</v>
      </c>
      <c r="N2864" s="6" t="s">
        <v>15</v>
      </c>
      <c r="O2864" t="s">
        <v>18</v>
      </c>
      <c r="P2864">
        <v>96</v>
      </c>
      <c r="Q2864">
        <v>9.7771621786776398E-4</v>
      </c>
    </row>
    <row r="2865" spans="1:17" x14ac:dyDescent="0.4">
      <c r="A2865" s="4" t="s">
        <v>103</v>
      </c>
      <c r="B2865" t="str">
        <f t="shared" si="116"/>
        <v>2006</v>
      </c>
      <c r="C2865" s="6" t="s">
        <v>15</v>
      </c>
      <c r="D2865" t="s">
        <v>18</v>
      </c>
      <c r="E2865">
        <v>76</v>
      </c>
      <c r="F2865">
        <v>7.044081118155192E-4</v>
      </c>
      <c r="L2865" s="4" t="s">
        <v>103</v>
      </c>
      <c r="M2865" t="str">
        <f t="shared" si="117"/>
        <v>2006</v>
      </c>
      <c r="N2865" s="6" t="s">
        <v>15</v>
      </c>
      <c r="O2865" t="s">
        <v>18</v>
      </c>
      <c r="P2865">
        <v>76</v>
      </c>
      <c r="Q2865">
        <v>7.044081118155192E-4</v>
      </c>
    </row>
    <row r="2866" spans="1:17" x14ac:dyDescent="0.4">
      <c r="A2866" s="4" t="s">
        <v>104</v>
      </c>
      <c r="B2866" t="str">
        <f t="shared" si="116"/>
        <v>2006</v>
      </c>
      <c r="C2866" s="6" t="s">
        <v>15</v>
      </c>
      <c r="D2866" t="s">
        <v>18</v>
      </c>
      <c r="E2866">
        <v>97</v>
      </c>
      <c r="F2866">
        <v>1.2020422325765838E-3</v>
      </c>
      <c r="L2866" s="4" t="s">
        <v>104</v>
      </c>
      <c r="M2866" t="str">
        <f t="shared" si="117"/>
        <v>2006</v>
      </c>
      <c r="N2866" s="6" t="s">
        <v>15</v>
      </c>
      <c r="O2866" t="s">
        <v>18</v>
      </c>
      <c r="P2866">
        <v>97</v>
      </c>
      <c r="Q2866">
        <v>1.2020422325765838E-3</v>
      </c>
    </row>
    <row r="2867" spans="1:17" x14ac:dyDescent="0.4">
      <c r="A2867" s="4" t="s">
        <v>105</v>
      </c>
      <c r="B2867" t="str">
        <f t="shared" si="116"/>
        <v>2006</v>
      </c>
      <c r="C2867" s="6" t="s">
        <v>15</v>
      </c>
      <c r="D2867" t="s">
        <v>18</v>
      </c>
      <c r="E2867">
        <v>67</v>
      </c>
      <c r="F2867">
        <v>8.1070616136682638E-4</v>
      </c>
      <c r="L2867" s="4" t="s">
        <v>105</v>
      </c>
      <c r="M2867" t="str">
        <f t="shared" si="117"/>
        <v>2006</v>
      </c>
      <c r="N2867" s="6" t="s">
        <v>15</v>
      </c>
      <c r="O2867" t="s">
        <v>18</v>
      </c>
      <c r="P2867">
        <v>67</v>
      </c>
      <c r="Q2867">
        <v>8.1070616136682638E-4</v>
      </c>
    </row>
    <row r="2868" spans="1:17" x14ac:dyDescent="0.4">
      <c r="A2868" s="4" t="s">
        <v>106</v>
      </c>
      <c r="B2868" t="str">
        <f t="shared" si="116"/>
        <v>2006</v>
      </c>
      <c r="C2868" s="6" t="s">
        <v>15</v>
      </c>
      <c r="D2868" t="s">
        <v>18</v>
      </c>
      <c r="E2868">
        <v>62</v>
      </c>
      <c r="F2868">
        <v>6.4650677789363919E-4</v>
      </c>
      <c r="L2868" s="4" t="s">
        <v>106</v>
      </c>
      <c r="M2868" t="str">
        <f t="shared" si="117"/>
        <v>2006</v>
      </c>
      <c r="N2868" s="6" t="s">
        <v>15</v>
      </c>
      <c r="O2868" t="s">
        <v>18</v>
      </c>
      <c r="P2868">
        <v>62</v>
      </c>
      <c r="Q2868">
        <v>6.4650677789363919E-4</v>
      </c>
    </row>
    <row r="2869" spans="1:17" x14ac:dyDescent="0.4">
      <c r="A2869" s="4" t="s">
        <v>107</v>
      </c>
      <c r="B2869" t="str">
        <f t="shared" si="116"/>
        <v>2006</v>
      </c>
      <c r="C2869" s="6" t="s">
        <v>15</v>
      </c>
      <c r="D2869" t="s">
        <v>18</v>
      </c>
      <c r="E2869">
        <v>82</v>
      </c>
      <c r="F2869">
        <v>9.6946194861851677E-4</v>
      </c>
      <c r="L2869" s="4" t="s">
        <v>107</v>
      </c>
      <c r="M2869" t="str">
        <f t="shared" si="117"/>
        <v>2006</v>
      </c>
      <c r="N2869" s="6" t="s">
        <v>15</v>
      </c>
      <c r="O2869" t="s">
        <v>18</v>
      </c>
      <c r="P2869">
        <v>82</v>
      </c>
      <c r="Q2869">
        <v>9.6946194861851677E-4</v>
      </c>
    </row>
    <row r="2870" spans="1:17" x14ac:dyDescent="0.4">
      <c r="A2870" s="4" t="s">
        <v>108</v>
      </c>
      <c r="B2870" t="str">
        <f t="shared" si="116"/>
        <v>2007</v>
      </c>
      <c r="C2870" s="6" t="s">
        <v>15</v>
      </c>
      <c r="D2870" t="s">
        <v>18</v>
      </c>
      <c r="E2870">
        <v>43</v>
      </c>
      <c r="F2870">
        <v>4.4440769755472418E-4</v>
      </c>
      <c r="L2870" s="4" t="s">
        <v>108</v>
      </c>
      <c r="M2870" t="str">
        <f t="shared" si="117"/>
        <v>2007</v>
      </c>
      <c r="N2870" s="6" t="s">
        <v>15</v>
      </c>
      <c r="O2870" t="s">
        <v>18</v>
      </c>
      <c r="P2870">
        <v>43</v>
      </c>
      <c r="Q2870">
        <v>4.4440769755472418E-4</v>
      </c>
    </row>
    <row r="2871" spans="1:17" x14ac:dyDescent="0.4">
      <c r="A2871" s="4" t="s">
        <v>109</v>
      </c>
      <c r="B2871" t="str">
        <f t="shared" si="116"/>
        <v>2007</v>
      </c>
      <c r="C2871" s="6" t="s">
        <v>15</v>
      </c>
      <c r="D2871" t="s">
        <v>18</v>
      </c>
      <c r="E2871">
        <v>46</v>
      </c>
      <c r="F2871">
        <v>5.8651026392961877E-4</v>
      </c>
      <c r="L2871" s="4" t="s">
        <v>109</v>
      </c>
      <c r="M2871" t="str">
        <f t="shared" si="117"/>
        <v>2007</v>
      </c>
      <c r="N2871" s="6" t="s">
        <v>15</v>
      </c>
      <c r="O2871" t="s">
        <v>18</v>
      </c>
      <c r="P2871">
        <v>46</v>
      </c>
      <c r="Q2871">
        <v>5.8651026392961877E-4</v>
      </c>
    </row>
    <row r="2872" spans="1:17" x14ac:dyDescent="0.4">
      <c r="A2872" s="4" t="s">
        <v>110</v>
      </c>
      <c r="B2872" t="str">
        <f t="shared" si="116"/>
        <v>2007</v>
      </c>
      <c r="C2872" s="6" t="s">
        <v>15</v>
      </c>
      <c r="D2872" t="s">
        <v>18</v>
      </c>
      <c r="E2872">
        <v>72</v>
      </c>
      <c r="F2872">
        <v>7.1297011466936011E-4</v>
      </c>
      <c r="L2872" s="4" t="s">
        <v>110</v>
      </c>
      <c r="M2872" t="str">
        <f t="shared" si="117"/>
        <v>2007</v>
      </c>
      <c r="N2872" s="6" t="s">
        <v>15</v>
      </c>
      <c r="O2872" t="s">
        <v>18</v>
      </c>
      <c r="P2872">
        <v>72</v>
      </c>
      <c r="Q2872">
        <v>7.1297011466936011E-4</v>
      </c>
    </row>
    <row r="2873" spans="1:17" x14ac:dyDescent="0.4">
      <c r="A2873" s="4" t="s">
        <v>111</v>
      </c>
      <c r="B2873" t="str">
        <f t="shared" si="116"/>
        <v>2007</v>
      </c>
      <c r="C2873" s="6" t="s">
        <v>15</v>
      </c>
      <c r="D2873" t="s">
        <v>18</v>
      </c>
      <c r="E2873">
        <v>80</v>
      </c>
      <c r="F2873">
        <v>1.1386117476267061E-3</v>
      </c>
      <c r="L2873" s="4" t="s">
        <v>111</v>
      </c>
      <c r="M2873" t="str">
        <f t="shared" si="117"/>
        <v>2007</v>
      </c>
      <c r="N2873" s="6" t="s">
        <v>15</v>
      </c>
      <c r="O2873" t="s">
        <v>18</v>
      </c>
      <c r="P2873">
        <v>80</v>
      </c>
      <c r="Q2873">
        <v>1.1386117476267061E-3</v>
      </c>
    </row>
    <row r="2874" spans="1:17" x14ac:dyDescent="0.4">
      <c r="A2874" s="4" t="s">
        <v>112</v>
      </c>
      <c r="B2874" t="str">
        <f t="shared" si="116"/>
        <v>2007</v>
      </c>
      <c r="C2874" s="6" t="s">
        <v>15</v>
      </c>
      <c r="D2874" t="s">
        <v>18</v>
      </c>
      <c r="E2874">
        <v>92</v>
      </c>
      <c r="F2874">
        <v>1.2548934022615361E-3</v>
      </c>
      <c r="L2874" s="4" t="s">
        <v>112</v>
      </c>
      <c r="M2874" t="str">
        <f t="shared" si="117"/>
        <v>2007</v>
      </c>
      <c r="N2874" s="6" t="s">
        <v>15</v>
      </c>
      <c r="O2874" t="s">
        <v>18</v>
      </c>
      <c r="P2874">
        <v>92</v>
      </c>
      <c r="Q2874">
        <v>1.2548934022615361E-3</v>
      </c>
    </row>
    <row r="2875" spans="1:17" x14ac:dyDescent="0.4">
      <c r="A2875" s="4" t="s">
        <v>113</v>
      </c>
      <c r="B2875" t="str">
        <f t="shared" si="116"/>
        <v>2007</v>
      </c>
      <c r="C2875" s="6" t="s">
        <v>15</v>
      </c>
      <c r="D2875" t="s">
        <v>18</v>
      </c>
      <c r="E2875">
        <v>76</v>
      </c>
      <c r="F2875">
        <v>9.5727529222087862E-4</v>
      </c>
      <c r="L2875" s="4" t="s">
        <v>113</v>
      </c>
      <c r="M2875" t="str">
        <f t="shared" si="117"/>
        <v>2007</v>
      </c>
      <c r="N2875" s="6" t="s">
        <v>15</v>
      </c>
      <c r="O2875" t="s">
        <v>18</v>
      </c>
      <c r="P2875">
        <v>76</v>
      </c>
      <c r="Q2875">
        <v>9.5727529222087862E-4</v>
      </c>
    </row>
    <row r="2876" spans="1:17" x14ac:dyDescent="0.4">
      <c r="A2876" s="4" t="s">
        <v>114</v>
      </c>
      <c r="B2876" t="str">
        <f t="shared" si="116"/>
        <v>2007</v>
      </c>
      <c r="C2876" s="6" t="s">
        <v>15</v>
      </c>
      <c r="D2876" t="s">
        <v>18</v>
      </c>
      <c r="E2876">
        <v>49</v>
      </c>
      <c r="F2876">
        <v>5.1359453283860552E-4</v>
      </c>
      <c r="L2876" s="4" t="s">
        <v>114</v>
      </c>
      <c r="M2876" t="str">
        <f t="shared" si="117"/>
        <v>2007</v>
      </c>
      <c r="N2876" s="6" t="s">
        <v>15</v>
      </c>
      <c r="O2876" t="s">
        <v>18</v>
      </c>
      <c r="P2876">
        <v>49</v>
      </c>
      <c r="Q2876">
        <v>5.1359453283860552E-4</v>
      </c>
    </row>
    <row r="2877" spans="1:17" x14ac:dyDescent="0.4">
      <c r="A2877" s="4" t="s">
        <v>115</v>
      </c>
      <c r="B2877" t="str">
        <f t="shared" si="116"/>
        <v>2007</v>
      </c>
      <c r="C2877" s="6" t="s">
        <v>15</v>
      </c>
      <c r="D2877" t="s">
        <v>18</v>
      </c>
      <c r="E2877">
        <v>91</v>
      </c>
      <c r="F2877">
        <v>8.725752476291843E-4</v>
      </c>
      <c r="L2877" s="4" t="s">
        <v>115</v>
      </c>
      <c r="M2877" t="str">
        <f t="shared" si="117"/>
        <v>2007</v>
      </c>
      <c r="N2877" s="6" t="s">
        <v>15</v>
      </c>
      <c r="O2877" t="s">
        <v>18</v>
      </c>
      <c r="P2877">
        <v>91</v>
      </c>
      <c r="Q2877">
        <v>8.725752476291843E-4</v>
      </c>
    </row>
    <row r="2878" spans="1:17" x14ac:dyDescent="0.4">
      <c r="A2878" s="4" t="s">
        <v>116</v>
      </c>
      <c r="B2878" t="str">
        <f t="shared" si="116"/>
        <v>2007</v>
      </c>
      <c r="C2878" s="6" t="s">
        <v>15</v>
      </c>
      <c r="D2878" t="s">
        <v>18</v>
      </c>
      <c r="E2878">
        <v>74</v>
      </c>
      <c r="F2878">
        <v>8.7548062703342202E-4</v>
      </c>
      <c r="L2878" s="4" t="s">
        <v>116</v>
      </c>
      <c r="M2878" t="str">
        <f t="shared" si="117"/>
        <v>2007</v>
      </c>
      <c r="N2878" s="6" t="s">
        <v>15</v>
      </c>
      <c r="O2878" t="s">
        <v>18</v>
      </c>
      <c r="P2878">
        <v>74</v>
      </c>
      <c r="Q2878">
        <v>8.7548062703342202E-4</v>
      </c>
    </row>
    <row r="2879" spans="1:17" x14ac:dyDescent="0.4">
      <c r="A2879" s="4" t="s">
        <v>117</v>
      </c>
      <c r="B2879" t="str">
        <f t="shared" si="116"/>
        <v>2007</v>
      </c>
      <c r="C2879" s="6" t="s">
        <v>15</v>
      </c>
      <c r="D2879" t="s">
        <v>18</v>
      </c>
      <c r="E2879">
        <v>93</v>
      </c>
      <c r="F2879">
        <v>1.0902568551365167E-3</v>
      </c>
      <c r="L2879" s="4" t="s">
        <v>117</v>
      </c>
      <c r="M2879" t="str">
        <f t="shared" si="117"/>
        <v>2007</v>
      </c>
      <c r="N2879" s="6" t="s">
        <v>15</v>
      </c>
      <c r="O2879" t="s">
        <v>18</v>
      </c>
      <c r="P2879">
        <v>93</v>
      </c>
      <c r="Q2879">
        <v>1.0902568551365167E-3</v>
      </c>
    </row>
    <row r="2880" spans="1:17" x14ac:dyDescent="0.4">
      <c r="A2880" s="4" t="s">
        <v>118</v>
      </c>
      <c r="B2880" t="str">
        <f t="shared" si="116"/>
        <v>2007</v>
      </c>
      <c r="C2880" s="6" t="s">
        <v>15</v>
      </c>
      <c r="D2880" t="s">
        <v>18</v>
      </c>
      <c r="E2880">
        <v>929</v>
      </c>
      <c r="F2880">
        <v>9.4144591499625042E-3</v>
      </c>
      <c r="L2880" s="4" t="s">
        <v>118</v>
      </c>
      <c r="M2880" t="str">
        <f t="shared" si="117"/>
        <v>2007</v>
      </c>
      <c r="N2880" s="6" t="s">
        <v>15</v>
      </c>
      <c r="O2880" t="s">
        <v>18</v>
      </c>
      <c r="P2880">
        <v>929</v>
      </c>
      <c r="Q2880">
        <v>9.4144591499625042E-3</v>
      </c>
    </row>
    <row r="2881" spans="1:17" x14ac:dyDescent="0.4">
      <c r="A2881" s="4" t="s">
        <v>119</v>
      </c>
      <c r="B2881" t="str">
        <f t="shared" si="116"/>
        <v>2007</v>
      </c>
      <c r="C2881" s="6" t="s">
        <v>15</v>
      </c>
      <c r="D2881" t="s">
        <v>18</v>
      </c>
      <c r="E2881">
        <v>1565</v>
      </c>
      <c r="F2881">
        <v>1.6529885822322211E-2</v>
      </c>
      <c r="L2881" s="4" t="s">
        <v>119</v>
      </c>
      <c r="M2881" t="str">
        <f t="shared" si="117"/>
        <v>2007</v>
      </c>
      <c r="N2881" s="6" t="s">
        <v>15</v>
      </c>
      <c r="O2881" t="s">
        <v>18</v>
      </c>
      <c r="P2881">
        <v>1565</v>
      </c>
      <c r="Q2881">
        <v>1.6529885822322211E-2</v>
      </c>
    </row>
    <row r="2882" spans="1:17" x14ac:dyDescent="0.4">
      <c r="A2882" s="4" t="s">
        <v>120</v>
      </c>
      <c r="B2882" t="str">
        <f t="shared" si="116"/>
        <v>2008</v>
      </c>
      <c r="C2882" s="6" t="s">
        <v>15</v>
      </c>
      <c r="D2882" t="s">
        <v>18</v>
      </c>
      <c r="E2882">
        <v>55</v>
      </c>
      <c r="F2882">
        <v>5.3160641793930025E-4</v>
      </c>
      <c r="L2882" s="4" t="s">
        <v>120</v>
      </c>
      <c r="M2882" t="str">
        <f t="shared" si="117"/>
        <v>2008</v>
      </c>
      <c r="N2882" s="6" t="s">
        <v>15</v>
      </c>
      <c r="O2882" t="s">
        <v>18</v>
      </c>
      <c r="P2882">
        <v>55</v>
      </c>
      <c r="Q2882">
        <v>5.3160641793930025E-4</v>
      </c>
    </row>
    <row r="2883" spans="1:17" x14ac:dyDescent="0.4">
      <c r="A2883" s="4" t="s">
        <v>121</v>
      </c>
      <c r="B2883" t="str">
        <f t="shared" si="116"/>
        <v>2008</v>
      </c>
      <c r="C2883" s="6" t="s">
        <v>15</v>
      </c>
      <c r="D2883" t="s">
        <v>18</v>
      </c>
      <c r="E2883">
        <v>31</v>
      </c>
      <c r="F2883">
        <v>3.503695833992631E-4</v>
      </c>
      <c r="L2883" s="4" t="s">
        <v>121</v>
      </c>
      <c r="M2883" t="str">
        <f t="shared" si="117"/>
        <v>2008</v>
      </c>
      <c r="N2883" s="6" t="s">
        <v>15</v>
      </c>
      <c r="O2883" t="s">
        <v>18</v>
      </c>
      <c r="P2883">
        <v>31</v>
      </c>
      <c r="Q2883">
        <v>3.503695833992631E-4</v>
      </c>
    </row>
    <row r="2884" spans="1:17" x14ac:dyDescent="0.4">
      <c r="A2884" s="4" t="s">
        <v>122</v>
      </c>
      <c r="B2884" t="str">
        <f t="shared" si="116"/>
        <v>2008</v>
      </c>
      <c r="C2884" s="6" t="s">
        <v>15</v>
      </c>
      <c r="D2884" t="s">
        <v>18</v>
      </c>
      <c r="E2884">
        <v>30</v>
      </c>
      <c r="F2884">
        <v>3.0903303563150904E-4</v>
      </c>
      <c r="L2884" s="4" t="s">
        <v>122</v>
      </c>
      <c r="M2884" t="str">
        <f t="shared" si="117"/>
        <v>2008</v>
      </c>
      <c r="N2884" s="6" t="s">
        <v>15</v>
      </c>
      <c r="O2884" t="s">
        <v>18</v>
      </c>
      <c r="P2884">
        <v>30</v>
      </c>
      <c r="Q2884">
        <v>3.0903303563150904E-4</v>
      </c>
    </row>
    <row r="2885" spans="1:17" x14ac:dyDescent="0.4">
      <c r="A2885" s="4" t="s">
        <v>123</v>
      </c>
      <c r="B2885" t="str">
        <f t="shared" si="116"/>
        <v>2008</v>
      </c>
      <c r="C2885" s="6" t="s">
        <v>15</v>
      </c>
      <c r="D2885" t="s">
        <v>18</v>
      </c>
      <c r="E2885">
        <v>64</v>
      </c>
      <c r="F2885">
        <v>9.1024164071055742E-4</v>
      </c>
      <c r="L2885" s="4" t="s">
        <v>123</v>
      </c>
      <c r="M2885" t="str">
        <f t="shared" si="117"/>
        <v>2008</v>
      </c>
      <c r="N2885" s="6" t="s">
        <v>15</v>
      </c>
      <c r="O2885" t="s">
        <v>18</v>
      </c>
      <c r="P2885">
        <v>64</v>
      </c>
      <c r="Q2885">
        <v>9.1024164071055742E-4</v>
      </c>
    </row>
    <row r="2886" spans="1:17" x14ac:dyDescent="0.4">
      <c r="A2886" s="4" t="s">
        <v>124</v>
      </c>
      <c r="B2886" t="str">
        <f t="shared" si="116"/>
        <v>2008</v>
      </c>
      <c r="C2886" s="6" t="s">
        <v>15</v>
      </c>
      <c r="D2886" t="s">
        <v>18</v>
      </c>
      <c r="E2886">
        <v>72</v>
      </c>
      <c r="F2886">
        <v>9.1294093779321884E-4</v>
      </c>
      <c r="L2886" s="4" t="s">
        <v>124</v>
      </c>
      <c r="M2886" t="str">
        <f t="shared" si="117"/>
        <v>2008</v>
      </c>
      <c r="N2886" s="6" t="s">
        <v>15</v>
      </c>
      <c r="O2886" t="s">
        <v>18</v>
      </c>
      <c r="P2886">
        <v>72</v>
      </c>
      <c r="Q2886">
        <v>9.1294093779321884E-4</v>
      </c>
    </row>
    <row r="2887" spans="1:17" x14ac:dyDescent="0.4">
      <c r="A2887" s="4" t="s">
        <v>125</v>
      </c>
      <c r="B2887" t="str">
        <f t="shared" si="116"/>
        <v>2008</v>
      </c>
      <c r="C2887" s="6" t="s">
        <v>15</v>
      </c>
      <c r="D2887" t="s">
        <v>18</v>
      </c>
      <c r="E2887">
        <v>74</v>
      </c>
      <c r="F2887">
        <v>9.6165092071578018E-4</v>
      </c>
      <c r="L2887" s="4" t="s">
        <v>125</v>
      </c>
      <c r="M2887" t="str">
        <f t="shared" si="117"/>
        <v>2008</v>
      </c>
      <c r="N2887" s="6" t="s">
        <v>15</v>
      </c>
      <c r="O2887" t="s">
        <v>18</v>
      </c>
      <c r="P2887">
        <v>74</v>
      </c>
      <c r="Q2887">
        <v>9.6165092071578018E-4</v>
      </c>
    </row>
    <row r="2888" spans="1:17" x14ac:dyDescent="0.4">
      <c r="A2888" s="4" t="s">
        <v>126</v>
      </c>
      <c r="B2888" t="str">
        <f t="shared" si="116"/>
        <v>2008</v>
      </c>
      <c r="C2888" s="6" t="s">
        <v>15</v>
      </c>
      <c r="D2888" t="s">
        <v>18</v>
      </c>
      <c r="E2888">
        <v>72</v>
      </c>
      <c r="F2888">
        <v>8.2431736218444105E-4</v>
      </c>
      <c r="L2888" s="4" t="s">
        <v>126</v>
      </c>
      <c r="M2888" t="str">
        <f t="shared" si="117"/>
        <v>2008</v>
      </c>
      <c r="N2888" s="6" t="s">
        <v>15</v>
      </c>
      <c r="O2888" t="s">
        <v>18</v>
      </c>
      <c r="P2888">
        <v>72</v>
      </c>
      <c r="Q2888">
        <v>8.2431736218444105E-4</v>
      </c>
    </row>
    <row r="2889" spans="1:17" x14ac:dyDescent="0.4">
      <c r="A2889" s="4" t="s">
        <v>127</v>
      </c>
      <c r="B2889" t="str">
        <f t="shared" si="116"/>
        <v>2008</v>
      </c>
      <c r="C2889" s="6" t="s">
        <v>15</v>
      </c>
      <c r="D2889" t="s">
        <v>18</v>
      </c>
      <c r="E2889">
        <v>72</v>
      </c>
      <c r="F2889">
        <v>7.4914940328169055E-4</v>
      </c>
      <c r="L2889" s="4" t="s">
        <v>127</v>
      </c>
      <c r="M2889" t="str">
        <f t="shared" si="117"/>
        <v>2008</v>
      </c>
      <c r="N2889" s="6" t="s">
        <v>15</v>
      </c>
      <c r="O2889" t="s">
        <v>18</v>
      </c>
      <c r="P2889">
        <v>72</v>
      </c>
      <c r="Q2889">
        <v>7.4914940328169055E-4</v>
      </c>
    </row>
    <row r="2890" spans="1:17" x14ac:dyDescent="0.4">
      <c r="A2890" s="4" t="s">
        <v>128</v>
      </c>
      <c r="B2890" t="str">
        <f t="shared" si="116"/>
        <v>2008</v>
      </c>
      <c r="C2890" s="6" t="s">
        <v>15</v>
      </c>
      <c r="D2890" t="s">
        <v>18</v>
      </c>
      <c r="E2890">
        <v>36</v>
      </c>
      <c r="F2890">
        <v>4.8179226723411091E-4</v>
      </c>
      <c r="L2890" s="4" t="s">
        <v>128</v>
      </c>
      <c r="M2890" t="str">
        <f t="shared" si="117"/>
        <v>2008</v>
      </c>
      <c r="N2890" s="6" t="s">
        <v>15</v>
      </c>
      <c r="O2890" t="s">
        <v>18</v>
      </c>
      <c r="P2890">
        <v>36</v>
      </c>
      <c r="Q2890">
        <v>4.8179226723411091E-4</v>
      </c>
    </row>
    <row r="2891" spans="1:17" x14ac:dyDescent="0.4">
      <c r="A2891" s="4" t="s">
        <v>129</v>
      </c>
      <c r="B2891" t="str">
        <f t="shared" si="116"/>
        <v>2008</v>
      </c>
      <c r="C2891" s="6" t="s">
        <v>15</v>
      </c>
      <c r="D2891" t="s">
        <v>18</v>
      </c>
      <c r="E2891">
        <v>82</v>
      </c>
      <c r="F2891">
        <v>1.0412962868898258E-3</v>
      </c>
      <c r="L2891" s="4" t="s">
        <v>129</v>
      </c>
      <c r="M2891" t="str">
        <f t="shared" si="117"/>
        <v>2008</v>
      </c>
      <c r="N2891" s="6" t="s">
        <v>15</v>
      </c>
      <c r="O2891" t="s">
        <v>18</v>
      </c>
      <c r="P2891">
        <v>82</v>
      </c>
      <c r="Q2891">
        <v>1.0412962868898258E-3</v>
      </c>
    </row>
    <row r="2892" spans="1:17" x14ac:dyDescent="0.4">
      <c r="A2892" s="4" t="s">
        <v>130</v>
      </c>
      <c r="B2892" t="str">
        <f t="shared" si="116"/>
        <v>2008</v>
      </c>
      <c r="C2892" s="6" t="s">
        <v>15</v>
      </c>
      <c r="D2892" t="s">
        <v>18</v>
      </c>
      <c r="E2892">
        <v>73</v>
      </c>
      <c r="F2892">
        <v>1.0035329859917792E-3</v>
      </c>
      <c r="L2892" s="4" t="s">
        <v>130</v>
      </c>
      <c r="M2892" t="str">
        <f t="shared" si="117"/>
        <v>2008</v>
      </c>
      <c r="N2892" s="6" t="s">
        <v>15</v>
      </c>
      <c r="O2892" t="s">
        <v>18</v>
      </c>
      <c r="P2892">
        <v>73</v>
      </c>
      <c r="Q2892">
        <v>1.0035329859917792E-3</v>
      </c>
    </row>
    <row r="2893" spans="1:17" x14ac:dyDescent="0.4">
      <c r="A2893" s="4" t="s">
        <v>131</v>
      </c>
      <c r="B2893" t="str">
        <f t="shared" si="116"/>
        <v>2008</v>
      </c>
      <c r="C2893" s="6" t="s">
        <v>15</v>
      </c>
      <c r="D2893" t="s">
        <v>18</v>
      </c>
      <c r="E2893">
        <v>53</v>
      </c>
      <c r="F2893">
        <v>7.5754327287280417E-4</v>
      </c>
      <c r="L2893" s="4" t="s">
        <v>131</v>
      </c>
      <c r="M2893" t="str">
        <f t="shared" si="117"/>
        <v>2008</v>
      </c>
      <c r="N2893" s="6" t="s">
        <v>15</v>
      </c>
      <c r="O2893" t="s">
        <v>18</v>
      </c>
      <c r="P2893">
        <v>53</v>
      </c>
      <c r="Q2893">
        <v>7.5754327287280417E-4</v>
      </c>
    </row>
    <row r="2894" spans="1:17" x14ac:dyDescent="0.4">
      <c r="A2894" s="4" t="s">
        <v>132</v>
      </c>
      <c r="B2894" t="str">
        <f t="shared" si="116"/>
        <v>2009</v>
      </c>
      <c r="C2894" s="6" t="s">
        <v>15</v>
      </c>
      <c r="D2894" t="s">
        <v>18</v>
      </c>
      <c r="E2894">
        <v>45</v>
      </c>
      <c r="F2894">
        <v>7.0375177892810785E-4</v>
      </c>
      <c r="L2894" s="4" t="s">
        <v>132</v>
      </c>
      <c r="M2894" t="str">
        <f t="shared" si="117"/>
        <v>2009</v>
      </c>
      <c r="N2894" s="6" t="s">
        <v>15</v>
      </c>
      <c r="O2894" t="s">
        <v>18</v>
      </c>
      <c r="P2894">
        <v>45</v>
      </c>
      <c r="Q2894">
        <v>7.0375177892810785E-4</v>
      </c>
    </row>
    <row r="2895" spans="1:17" x14ac:dyDescent="0.4">
      <c r="A2895" s="4" t="s">
        <v>133</v>
      </c>
      <c r="B2895" t="str">
        <f t="shared" si="116"/>
        <v>2009</v>
      </c>
      <c r="C2895" s="6" t="s">
        <v>15</v>
      </c>
      <c r="D2895" t="s">
        <v>18</v>
      </c>
      <c r="E2895">
        <v>63</v>
      </c>
      <c r="F2895">
        <v>8.9670780135787183E-4</v>
      </c>
      <c r="L2895" s="4" t="s">
        <v>133</v>
      </c>
      <c r="M2895" t="str">
        <f t="shared" si="117"/>
        <v>2009</v>
      </c>
      <c r="N2895" s="6" t="s">
        <v>15</v>
      </c>
      <c r="O2895" t="s">
        <v>18</v>
      </c>
      <c r="P2895">
        <v>63</v>
      </c>
      <c r="Q2895">
        <v>8.9670780135787183E-4</v>
      </c>
    </row>
    <row r="2896" spans="1:17" x14ac:dyDescent="0.4">
      <c r="A2896" s="4" t="s">
        <v>134</v>
      </c>
      <c r="B2896" t="str">
        <f t="shared" si="116"/>
        <v>2009</v>
      </c>
      <c r="C2896" s="6" t="s">
        <v>15</v>
      </c>
      <c r="D2896" t="s">
        <v>18</v>
      </c>
      <c r="E2896">
        <v>72</v>
      </c>
      <c r="F2896">
        <v>1.0646477790264388E-3</v>
      </c>
      <c r="L2896" s="4" t="s">
        <v>134</v>
      </c>
      <c r="M2896" t="str">
        <f t="shared" si="117"/>
        <v>2009</v>
      </c>
      <c r="N2896" s="6" t="s">
        <v>15</v>
      </c>
      <c r="O2896" t="s">
        <v>18</v>
      </c>
      <c r="P2896">
        <v>72</v>
      </c>
      <c r="Q2896">
        <v>1.0646477790264388E-3</v>
      </c>
    </row>
    <row r="2897" spans="1:17" x14ac:dyDescent="0.4">
      <c r="A2897" s="4" t="s">
        <v>135</v>
      </c>
      <c r="B2897" t="str">
        <f t="shared" si="116"/>
        <v>2009</v>
      </c>
      <c r="C2897" s="6" t="s">
        <v>15</v>
      </c>
      <c r="D2897" t="s">
        <v>18</v>
      </c>
      <c r="E2897">
        <v>58</v>
      </c>
      <c r="F2897">
        <v>1.0940506281359641E-3</v>
      </c>
      <c r="L2897" s="4" t="s">
        <v>135</v>
      </c>
      <c r="M2897" t="str">
        <f t="shared" si="117"/>
        <v>2009</v>
      </c>
      <c r="N2897" s="6" t="s">
        <v>15</v>
      </c>
      <c r="O2897" t="s">
        <v>18</v>
      </c>
      <c r="P2897">
        <v>58</v>
      </c>
      <c r="Q2897">
        <v>1.0940506281359641E-3</v>
      </c>
    </row>
    <row r="2898" spans="1:17" x14ac:dyDescent="0.4">
      <c r="A2898" s="4" t="s">
        <v>136</v>
      </c>
      <c r="B2898" t="str">
        <f t="shared" si="116"/>
        <v>2009</v>
      </c>
      <c r="C2898" s="6" t="s">
        <v>15</v>
      </c>
      <c r="D2898" t="s">
        <v>18</v>
      </c>
      <c r="E2898">
        <v>76</v>
      </c>
      <c r="F2898">
        <v>1.4691668277595205E-3</v>
      </c>
      <c r="L2898" s="4" t="s">
        <v>136</v>
      </c>
      <c r="M2898" t="str">
        <f t="shared" si="117"/>
        <v>2009</v>
      </c>
      <c r="N2898" s="6" t="s">
        <v>15</v>
      </c>
      <c r="O2898" t="s">
        <v>18</v>
      </c>
      <c r="P2898">
        <v>76</v>
      </c>
      <c r="Q2898">
        <v>1.4691668277595205E-3</v>
      </c>
    </row>
    <row r="2899" spans="1:17" x14ac:dyDescent="0.4">
      <c r="A2899" s="4" t="s">
        <v>137</v>
      </c>
      <c r="B2899" t="str">
        <f t="shared" si="116"/>
        <v>2009</v>
      </c>
      <c r="C2899" s="6" t="s">
        <v>15</v>
      </c>
      <c r="D2899" t="s">
        <v>18</v>
      </c>
      <c r="E2899">
        <v>165</v>
      </c>
      <c r="F2899">
        <v>3.3525682704811442E-3</v>
      </c>
      <c r="L2899" s="4" t="s">
        <v>137</v>
      </c>
      <c r="M2899" t="str">
        <f t="shared" si="117"/>
        <v>2009</v>
      </c>
      <c r="N2899" s="6" t="s">
        <v>15</v>
      </c>
      <c r="O2899" t="s">
        <v>18</v>
      </c>
      <c r="P2899">
        <v>165</v>
      </c>
      <c r="Q2899">
        <v>3.3525682704811442E-3</v>
      </c>
    </row>
    <row r="2900" spans="1:17" x14ac:dyDescent="0.4">
      <c r="A2900" s="4" t="s">
        <v>138</v>
      </c>
      <c r="B2900" t="str">
        <f t="shared" si="116"/>
        <v>2009</v>
      </c>
      <c r="C2900" s="6" t="s">
        <v>15</v>
      </c>
      <c r="D2900" t="s">
        <v>18</v>
      </c>
      <c r="E2900">
        <v>89</v>
      </c>
      <c r="F2900">
        <v>1.1541803374356446E-3</v>
      </c>
      <c r="L2900" s="4" t="s">
        <v>138</v>
      </c>
      <c r="M2900" t="str">
        <f t="shared" si="117"/>
        <v>2009</v>
      </c>
      <c r="N2900" s="6" t="s">
        <v>15</v>
      </c>
      <c r="O2900" t="s">
        <v>18</v>
      </c>
      <c r="P2900">
        <v>89</v>
      </c>
      <c r="Q2900">
        <v>1.1541803374356446E-3</v>
      </c>
    </row>
    <row r="2901" spans="1:17" x14ac:dyDescent="0.4">
      <c r="A2901" s="4" t="s">
        <v>139</v>
      </c>
      <c r="B2901" t="str">
        <f t="shared" si="116"/>
        <v>2009</v>
      </c>
      <c r="C2901" s="6" t="s">
        <v>15</v>
      </c>
      <c r="D2901" t="s">
        <v>18</v>
      </c>
      <c r="E2901">
        <v>46</v>
      </c>
      <c r="F2901">
        <v>5.5370985603543741E-4</v>
      </c>
      <c r="L2901" s="4" t="s">
        <v>139</v>
      </c>
      <c r="M2901" t="str">
        <f t="shared" si="117"/>
        <v>2009</v>
      </c>
      <c r="N2901" s="6" t="s">
        <v>15</v>
      </c>
      <c r="O2901" t="s">
        <v>18</v>
      </c>
      <c r="P2901">
        <v>46</v>
      </c>
      <c r="Q2901">
        <v>5.5370985603543741E-4</v>
      </c>
    </row>
    <row r="2902" spans="1:17" x14ac:dyDescent="0.4">
      <c r="A2902" s="4" t="s">
        <v>140</v>
      </c>
      <c r="B2902" t="str">
        <f t="shared" si="116"/>
        <v>2009</v>
      </c>
      <c r="C2902" s="6" t="s">
        <v>15</v>
      </c>
      <c r="D2902" t="s">
        <v>18</v>
      </c>
      <c r="E2902">
        <v>56</v>
      </c>
      <c r="F2902">
        <v>8.195401794207607E-4</v>
      </c>
      <c r="L2902" s="4" t="s">
        <v>140</v>
      </c>
      <c r="M2902" t="str">
        <f t="shared" si="117"/>
        <v>2009</v>
      </c>
      <c r="N2902" s="6" t="s">
        <v>15</v>
      </c>
      <c r="O2902" t="s">
        <v>18</v>
      </c>
      <c r="P2902">
        <v>56</v>
      </c>
      <c r="Q2902">
        <v>8.195401794207607E-4</v>
      </c>
    </row>
    <row r="2903" spans="1:17" x14ac:dyDescent="0.4">
      <c r="A2903" s="4" t="s">
        <v>141</v>
      </c>
      <c r="B2903" t="str">
        <f t="shared" si="116"/>
        <v>2009</v>
      </c>
      <c r="C2903" s="6" t="s">
        <v>15</v>
      </c>
      <c r="D2903" t="s">
        <v>18</v>
      </c>
      <c r="E2903">
        <v>68</v>
      </c>
      <c r="F2903">
        <v>1.1450895864205846E-3</v>
      </c>
      <c r="L2903" s="4" t="s">
        <v>141</v>
      </c>
      <c r="M2903" t="str">
        <f t="shared" si="117"/>
        <v>2009</v>
      </c>
      <c r="N2903" s="6" t="s">
        <v>15</v>
      </c>
      <c r="O2903" t="s">
        <v>18</v>
      </c>
      <c r="P2903">
        <v>68</v>
      </c>
      <c r="Q2903">
        <v>1.1450895864205846E-3</v>
      </c>
    </row>
    <row r="2904" spans="1:17" x14ac:dyDescent="0.4">
      <c r="A2904" s="4" t="s">
        <v>142</v>
      </c>
      <c r="B2904" t="str">
        <f t="shared" si="116"/>
        <v>2009</v>
      </c>
      <c r="C2904" s="6" t="s">
        <v>15</v>
      </c>
      <c r="D2904" t="s">
        <v>18</v>
      </c>
      <c r="E2904">
        <v>44</v>
      </c>
      <c r="F2904">
        <v>7.5068670772695481E-4</v>
      </c>
      <c r="L2904" s="4" t="s">
        <v>142</v>
      </c>
      <c r="M2904" t="str">
        <f t="shared" si="117"/>
        <v>2009</v>
      </c>
      <c r="N2904" s="6" t="s">
        <v>15</v>
      </c>
      <c r="O2904" t="s">
        <v>18</v>
      </c>
      <c r="P2904">
        <v>44</v>
      </c>
      <c r="Q2904">
        <v>7.5068670772695481E-4</v>
      </c>
    </row>
    <row r="2905" spans="1:17" x14ac:dyDescent="0.4">
      <c r="A2905" s="4" t="s">
        <v>143</v>
      </c>
      <c r="B2905" t="str">
        <f t="shared" si="116"/>
        <v>2009</v>
      </c>
      <c r="C2905" s="6" t="s">
        <v>15</v>
      </c>
      <c r="D2905" t="s">
        <v>18</v>
      </c>
      <c r="E2905">
        <v>62</v>
      </c>
      <c r="F2905">
        <v>1.024539370404032E-3</v>
      </c>
      <c r="L2905" s="4" t="s">
        <v>143</v>
      </c>
      <c r="M2905" t="str">
        <f t="shared" si="117"/>
        <v>2009</v>
      </c>
      <c r="N2905" s="6" t="s">
        <v>15</v>
      </c>
      <c r="O2905" t="s">
        <v>18</v>
      </c>
      <c r="P2905">
        <v>62</v>
      </c>
      <c r="Q2905">
        <v>1.024539370404032E-3</v>
      </c>
    </row>
    <row r="2906" spans="1:17" x14ac:dyDescent="0.4">
      <c r="A2906" s="4" t="s">
        <v>144</v>
      </c>
      <c r="B2906" t="str">
        <f t="shared" si="116"/>
        <v>2010</v>
      </c>
      <c r="C2906" s="6" t="s">
        <v>15</v>
      </c>
      <c r="D2906" t="s">
        <v>18</v>
      </c>
      <c r="E2906">
        <v>51</v>
      </c>
      <c r="F2906">
        <v>6.6032239269761116E-4</v>
      </c>
      <c r="L2906" s="4" t="s">
        <v>144</v>
      </c>
      <c r="M2906" t="str">
        <f t="shared" si="117"/>
        <v>2010</v>
      </c>
      <c r="N2906" s="6" t="s">
        <v>15</v>
      </c>
      <c r="O2906" t="s">
        <v>18</v>
      </c>
      <c r="P2906">
        <v>51</v>
      </c>
      <c r="Q2906">
        <v>6.6032239269761116E-4</v>
      </c>
    </row>
    <row r="2907" spans="1:17" x14ac:dyDescent="0.4">
      <c r="A2907" s="4" t="s">
        <v>145</v>
      </c>
      <c r="B2907" t="str">
        <f t="shared" si="116"/>
        <v>2010</v>
      </c>
      <c r="C2907" s="6" t="s">
        <v>15</v>
      </c>
      <c r="D2907" t="s">
        <v>18</v>
      </c>
      <c r="E2907">
        <v>49</v>
      </c>
      <c r="F2907">
        <v>6.9694340535081856E-4</v>
      </c>
      <c r="L2907" s="4" t="s">
        <v>145</v>
      </c>
      <c r="M2907" t="str">
        <f t="shared" si="117"/>
        <v>2010</v>
      </c>
      <c r="N2907" s="6" t="s">
        <v>15</v>
      </c>
      <c r="O2907" t="s">
        <v>18</v>
      </c>
      <c r="P2907">
        <v>49</v>
      </c>
      <c r="Q2907">
        <v>6.9694340535081856E-4</v>
      </c>
    </row>
    <row r="2908" spans="1:17" x14ac:dyDescent="0.4">
      <c r="A2908" s="4" t="s">
        <v>146</v>
      </c>
      <c r="B2908" t="str">
        <f t="shared" si="116"/>
        <v>2010</v>
      </c>
      <c r="C2908" s="6" t="s">
        <v>15</v>
      </c>
      <c r="D2908" t="s">
        <v>18</v>
      </c>
      <c r="E2908">
        <v>66</v>
      </c>
      <c r="F2908">
        <v>8.0473084191916115E-4</v>
      </c>
      <c r="L2908" s="4" t="s">
        <v>146</v>
      </c>
      <c r="M2908" t="str">
        <f t="shared" si="117"/>
        <v>2010</v>
      </c>
      <c r="N2908" s="6" t="s">
        <v>15</v>
      </c>
      <c r="O2908" t="s">
        <v>18</v>
      </c>
      <c r="P2908">
        <v>66</v>
      </c>
      <c r="Q2908">
        <v>8.0473084191916115E-4</v>
      </c>
    </row>
    <row r="2909" spans="1:17" x14ac:dyDescent="0.4">
      <c r="A2909" s="4" t="s">
        <v>147</v>
      </c>
      <c r="B2909" t="str">
        <f t="shared" si="116"/>
        <v>2010</v>
      </c>
      <c r="C2909" s="6" t="s">
        <v>15</v>
      </c>
      <c r="D2909" t="s">
        <v>18</v>
      </c>
      <c r="E2909">
        <v>37</v>
      </c>
      <c r="F2909">
        <v>6.1665638906018233E-4</v>
      </c>
      <c r="L2909" s="4" t="s">
        <v>147</v>
      </c>
      <c r="M2909" t="str">
        <f t="shared" si="117"/>
        <v>2010</v>
      </c>
      <c r="N2909" s="6" t="s">
        <v>15</v>
      </c>
      <c r="O2909" t="s">
        <v>18</v>
      </c>
      <c r="P2909">
        <v>37</v>
      </c>
      <c r="Q2909">
        <v>6.1665638906018233E-4</v>
      </c>
    </row>
    <row r="2910" spans="1:17" x14ac:dyDescent="0.4">
      <c r="A2910" s="4" t="s">
        <v>148</v>
      </c>
      <c r="B2910" t="str">
        <f t="shared" si="116"/>
        <v>2010</v>
      </c>
      <c r="C2910" s="6" t="s">
        <v>15</v>
      </c>
      <c r="D2910" t="s">
        <v>18</v>
      </c>
      <c r="E2910">
        <v>85</v>
      </c>
      <c r="F2910">
        <v>1.2305821377383349E-3</v>
      </c>
      <c r="L2910" s="4" t="s">
        <v>148</v>
      </c>
      <c r="M2910" t="str">
        <f t="shared" si="117"/>
        <v>2010</v>
      </c>
      <c r="N2910" s="6" t="s">
        <v>15</v>
      </c>
      <c r="O2910" t="s">
        <v>18</v>
      </c>
      <c r="P2910">
        <v>85</v>
      </c>
      <c r="Q2910">
        <v>1.2305821377383349E-3</v>
      </c>
    </row>
    <row r="2911" spans="1:17" x14ac:dyDescent="0.4">
      <c r="A2911" s="4" t="s">
        <v>149</v>
      </c>
      <c r="B2911" t="str">
        <f t="shared" si="116"/>
        <v>2010</v>
      </c>
      <c r="C2911" s="6" t="s">
        <v>15</v>
      </c>
      <c r="D2911" t="s">
        <v>18</v>
      </c>
      <c r="E2911">
        <v>99</v>
      </c>
      <c r="F2911">
        <v>1.4864641672046965E-3</v>
      </c>
      <c r="L2911" s="4" t="s">
        <v>149</v>
      </c>
      <c r="M2911" t="str">
        <f t="shared" si="117"/>
        <v>2010</v>
      </c>
      <c r="N2911" s="6" t="s">
        <v>15</v>
      </c>
      <c r="O2911" t="s">
        <v>18</v>
      </c>
      <c r="P2911">
        <v>99</v>
      </c>
      <c r="Q2911">
        <v>1.4864641672046965E-3</v>
      </c>
    </row>
    <row r="2912" spans="1:17" x14ac:dyDescent="0.4">
      <c r="A2912" s="4" t="s">
        <v>150</v>
      </c>
      <c r="B2912" t="str">
        <f t="shared" si="116"/>
        <v>2010</v>
      </c>
      <c r="C2912" s="6" t="s">
        <v>15</v>
      </c>
      <c r="D2912" t="s">
        <v>18</v>
      </c>
      <c r="E2912">
        <v>75</v>
      </c>
      <c r="F2912">
        <v>9.6902980735687433E-4</v>
      </c>
      <c r="L2912" s="4" t="s">
        <v>150</v>
      </c>
      <c r="M2912" t="str">
        <f t="shared" si="117"/>
        <v>2010</v>
      </c>
      <c r="N2912" s="6" t="s">
        <v>15</v>
      </c>
      <c r="O2912" t="s">
        <v>18</v>
      </c>
      <c r="P2912">
        <v>75</v>
      </c>
      <c r="Q2912">
        <v>9.6902980735687433E-4</v>
      </c>
    </row>
    <row r="2913" spans="1:17" x14ac:dyDescent="0.4">
      <c r="A2913" s="4" t="s">
        <v>151</v>
      </c>
      <c r="B2913" t="str">
        <f t="shared" si="116"/>
        <v>2010</v>
      </c>
      <c r="C2913" s="6" t="s">
        <v>15</v>
      </c>
      <c r="D2913" t="s">
        <v>18</v>
      </c>
      <c r="E2913">
        <v>80</v>
      </c>
      <c r="F2913">
        <v>8.7980732219643894E-4</v>
      </c>
      <c r="L2913" s="4" t="s">
        <v>151</v>
      </c>
      <c r="M2913" t="str">
        <f t="shared" si="117"/>
        <v>2010</v>
      </c>
      <c r="N2913" s="6" t="s">
        <v>15</v>
      </c>
      <c r="O2913" t="s">
        <v>18</v>
      </c>
      <c r="P2913">
        <v>80</v>
      </c>
      <c r="Q2913">
        <v>8.7980732219643894E-4</v>
      </c>
    </row>
    <row r="2914" spans="1:17" x14ac:dyDescent="0.4">
      <c r="A2914" s="4" t="s">
        <v>152</v>
      </c>
      <c r="B2914" t="str">
        <f t="shared" si="116"/>
        <v>2010</v>
      </c>
      <c r="C2914" s="6" t="s">
        <v>15</v>
      </c>
      <c r="D2914" t="s">
        <v>18</v>
      </c>
      <c r="E2914">
        <v>62</v>
      </c>
      <c r="F2914">
        <v>8.7646135794964587E-4</v>
      </c>
      <c r="L2914" s="4" t="s">
        <v>152</v>
      </c>
      <c r="M2914" t="str">
        <f t="shared" si="117"/>
        <v>2010</v>
      </c>
      <c r="N2914" s="6" t="s">
        <v>15</v>
      </c>
      <c r="O2914" t="s">
        <v>18</v>
      </c>
      <c r="P2914">
        <v>62</v>
      </c>
      <c r="Q2914">
        <v>8.7646135794964587E-4</v>
      </c>
    </row>
    <row r="2915" spans="1:17" x14ac:dyDescent="0.4">
      <c r="A2915" s="4" t="s">
        <v>153</v>
      </c>
      <c r="B2915" t="str">
        <f t="shared" si="116"/>
        <v>2010</v>
      </c>
      <c r="C2915" s="6" t="s">
        <v>15</v>
      </c>
      <c r="D2915" t="s">
        <v>18</v>
      </c>
      <c r="E2915">
        <v>41</v>
      </c>
      <c r="F2915">
        <v>5.6515086771334448E-4</v>
      </c>
      <c r="L2915" s="4" t="s">
        <v>153</v>
      </c>
      <c r="M2915" t="str">
        <f t="shared" si="117"/>
        <v>2010</v>
      </c>
      <c r="N2915" s="6" t="s">
        <v>15</v>
      </c>
      <c r="O2915" t="s">
        <v>18</v>
      </c>
      <c r="P2915">
        <v>41</v>
      </c>
      <c r="Q2915">
        <v>5.6515086771334448E-4</v>
      </c>
    </row>
    <row r="2916" spans="1:17" x14ac:dyDescent="0.4">
      <c r="A2916" s="4" t="s">
        <v>154</v>
      </c>
      <c r="B2916" t="str">
        <f t="shared" si="116"/>
        <v>2010</v>
      </c>
      <c r="C2916" s="6" t="s">
        <v>15</v>
      </c>
      <c r="D2916" t="s">
        <v>18</v>
      </c>
      <c r="E2916">
        <v>85</v>
      </c>
      <c r="F2916">
        <v>1.0699764605178687E-3</v>
      </c>
      <c r="L2916" s="4" t="s">
        <v>154</v>
      </c>
      <c r="M2916" t="str">
        <f t="shared" si="117"/>
        <v>2010</v>
      </c>
      <c r="N2916" s="6" t="s">
        <v>15</v>
      </c>
      <c r="O2916" t="s">
        <v>18</v>
      </c>
      <c r="P2916">
        <v>85</v>
      </c>
      <c r="Q2916">
        <v>1.0699764605178687E-3</v>
      </c>
    </row>
    <row r="2917" spans="1:17" x14ac:dyDescent="0.4">
      <c r="A2917" s="4" t="s">
        <v>155</v>
      </c>
      <c r="B2917" t="str">
        <f t="shared" si="116"/>
        <v>2010</v>
      </c>
      <c r="C2917" s="6" t="s">
        <v>15</v>
      </c>
      <c r="D2917" t="s">
        <v>18</v>
      </c>
      <c r="E2917">
        <v>79</v>
      </c>
      <c r="F2917">
        <v>1.0650057968669955E-3</v>
      </c>
      <c r="L2917" s="4" t="s">
        <v>155</v>
      </c>
      <c r="M2917" t="str">
        <f t="shared" si="117"/>
        <v>2010</v>
      </c>
      <c r="N2917" s="6" t="s">
        <v>15</v>
      </c>
      <c r="O2917" t="s">
        <v>18</v>
      </c>
      <c r="P2917">
        <v>79</v>
      </c>
      <c r="Q2917">
        <v>1.0650057968669955E-3</v>
      </c>
    </row>
    <row r="2918" spans="1:17" x14ac:dyDescent="0.4">
      <c r="A2918" s="4" t="s">
        <v>156</v>
      </c>
      <c r="B2918" t="str">
        <f t="shared" si="116"/>
        <v>2011</v>
      </c>
      <c r="C2918" s="6" t="s">
        <v>15</v>
      </c>
      <c r="D2918" t="s">
        <v>18</v>
      </c>
      <c r="E2918">
        <v>53</v>
      </c>
      <c r="F2918">
        <v>5.8939970196392427E-4</v>
      </c>
      <c r="L2918" s="4" t="s">
        <v>156</v>
      </c>
      <c r="M2918" t="str">
        <f t="shared" si="117"/>
        <v>2011</v>
      </c>
      <c r="N2918" s="6" t="s">
        <v>15</v>
      </c>
      <c r="O2918" t="s">
        <v>18</v>
      </c>
      <c r="P2918">
        <v>53</v>
      </c>
      <c r="Q2918">
        <v>5.8939970196392427E-4</v>
      </c>
    </row>
    <row r="2919" spans="1:17" x14ac:dyDescent="0.4">
      <c r="A2919" s="4" t="s">
        <v>157</v>
      </c>
      <c r="B2919" t="str">
        <f t="shared" si="116"/>
        <v>2011</v>
      </c>
      <c r="C2919" s="6" t="s">
        <v>15</v>
      </c>
      <c r="D2919" t="s">
        <v>18</v>
      </c>
      <c r="E2919">
        <v>76</v>
      </c>
      <c r="F2919">
        <v>7.993605115907274E-4</v>
      </c>
      <c r="L2919" s="4" t="s">
        <v>157</v>
      </c>
      <c r="M2919" t="str">
        <f t="shared" si="117"/>
        <v>2011</v>
      </c>
      <c r="N2919" s="6" t="s">
        <v>15</v>
      </c>
      <c r="O2919" t="s">
        <v>18</v>
      </c>
      <c r="P2919">
        <v>76</v>
      </c>
      <c r="Q2919">
        <v>7.993605115907274E-4</v>
      </c>
    </row>
    <row r="2920" spans="1:17" x14ac:dyDescent="0.4">
      <c r="A2920" s="4" t="s">
        <v>158</v>
      </c>
      <c r="B2920" t="str">
        <f t="shared" si="116"/>
        <v>2011</v>
      </c>
      <c r="C2920" s="6" t="s">
        <v>15</v>
      </c>
      <c r="D2920" t="s">
        <v>18</v>
      </c>
      <c r="E2920">
        <v>68</v>
      </c>
      <c r="F2920">
        <v>7.5820083402091743E-4</v>
      </c>
      <c r="L2920" s="4" t="s">
        <v>158</v>
      </c>
      <c r="M2920" t="str">
        <f t="shared" si="117"/>
        <v>2011</v>
      </c>
      <c r="N2920" s="6" t="s">
        <v>15</v>
      </c>
      <c r="O2920" t="s">
        <v>18</v>
      </c>
      <c r="P2920">
        <v>68</v>
      </c>
      <c r="Q2920">
        <v>7.5820083402091743E-4</v>
      </c>
    </row>
    <row r="2921" spans="1:17" x14ac:dyDescent="0.4">
      <c r="A2921" s="4" t="s">
        <v>159</v>
      </c>
      <c r="B2921" t="str">
        <f t="shared" si="116"/>
        <v>2011</v>
      </c>
      <c r="C2921" s="6" t="s">
        <v>15</v>
      </c>
      <c r="D2921" t="s">
        <v>18</v>
      </c>
      <c r="E2921">
        <v>77</v>
      </c>
      <c r="F2921">
        <v>1.1597782865405471E-3</v>
      </c>
      <c r="L2921" s="4" t="s">
        <v>159</v>
      </c>
      <c r="M2921" t="str">
        <f t="shared" si="117"/>
        <v>2011</v>
      </c>
      <c r="N2921" s="6" t="s">
        <v>15</v>
      </c>
      <c r="O2921" t="s">
        <v>18</v>
      </c>
      <c r="P2921">
        <v>77</v>
      </c>
      <c r="Q2921">
        <v>1.1597782865405471E-3</v>
      </c>
    </row>
    <row r="2922" spans="1:17" x14ac:dyDescent="0.4">
      <c r="A2922" s="4" t="s">
        <v>160</v>
      </c>
      <c r="B2922" t="str">
        <f t="shared" si="116"/>
        <v>2011</v>
      </c>
      <c r="C2922" s="6" t="s">
        <v>15</v>
      </c>
      <c r="D2922" t="s">
        <v>18</v>
      </c>
      <c r="E2922">
        <v>70</v>
      </c>
      <c r="F2922">
        <v>9.2838196286472148E-4</v>
      </c>
      <c r="L2922" s="4" t="s">
        <v>160</v>
      </c>
      <c r="M2922" t="str">
        <f t="shared" si="117"/>
        <v>2011</v>
      </c>
      <c r="N2922" s="6" t="s">
        <v>15</v>
      </c>
      <c r="O2922" t="s">
        <v>18</v>
      </c>
      <c r="P2922">
        <v>70</v>
      </c>
      <c r="Q2922">
        <v>9.2838196286472148E-4</v>
      </c>
    </row>
    <row r="2923" spans="1:17" x14ac:dyDescent="0.4">
      <c r="A2923" s="4" t="s">
        <v>161</v>
      </c>
      <c r="B2923" t="str">
        <f t="shared" ref="B2923:B2986" si="118">LEFT(TEXT(A2923,"YYYY"),4)</f>
        <v>2011</v>
      </c>
      <c r="C2923" s="6" t="s">
        <v>15</v>
      </c>
      <c r="D2923" t="s">
        <v>18</v>
      </c>
      <c r="E2923">
        <v>61</v>
      </c>
      <c r="F2923">
        <v>8.4306544122728219E-4</v>
      </c>
      <c r="L2923" s="4" t="s">
        <v>161</v>
      </c>
      <c r="M2923" t="str">
        <f t="shared" ref="M2923:M2986" si="119">LEFT(TEXT(L2923,"YYYY"),4)</f>
        <v>2011</v>
      </c>
      <c r="N2923" s="6" t="s">
        <v>15</v>
      </c>
      <c r="O2923" t="s">
        <v>18</v>
      </c>
      <c r="P2923">
        <v>61</v>
      </c>
      <c r="Q2923">
        <v>8.4306544122728219E-4</v>
      </c>
    </row>
    <row r="2924" spans="1:17" x14ac:dyDescent="0.4">
      <c r="A2924" s="4" t="s">
        <v>162</v>
      </c>
      <c r="B2924" t="str">
        <f t="shared" si="118"/>
        <v>2011</v>
      </c>
      <c r="C2924" s="6" t="s">
        <v>15</v>
      </c>
      <c r="D2924" t="s">
        <v>18</v>
      </c>
      <c r="E2924">
        <v>184</v>
      </c>
      <c r="F2924">
        <v>1.9116883116883116E-3</v>
      </c>
      <c r="L2924" s="4" t="s">
        <v>162</v>
      </c>
      <c r="M2924" t="str">
        <f t="shared" si="119"/>
        <v>2011</v>
      </c>
      <c r="N2924" s="6" t="s">
        <v>15</v>
      </c>
      <c r="O2924" t="s">
        <v>18</v>
      </c>
      <c r="P2924">
        <v>184</v>
      </c>
      <c r="Q2924">
        <v>1.9116883116883116E-3</v>
      </c>
    </row>
    <row r="2925" spans="1:17" x14ac:dyDescent="0.4">
      <c r="A2925" s="4" t="s">
        <v>163</v>
      </c>
      <c r="B2925" t="str">
        <f t="shared" si="118"/>
        <v>2011</v>
      </c>
      <c r="C2925" s="6" t="s">
        <v>15</v>
      </c>
      <c r="D2925" t="s">
        <v>18</v>
      </c>
      <c r="E2925">
        <v>74</v>
      </c>
      <c r="F2925">
        <v>6.3534583419190874E-4</v>
      </c>
      <c r="L2925" s="4" t="s">
        <v>163</v>
      </c>
      <c r="M2925" t="str">
        <f t="shared" si="119"/>
        <v>2011</v>
      </c>
      <c r="N2925" s="6" t="s">
        <v>15</v>
      </c>
      <c r="O2925" t="s">
        <v>18</v>
      </c>
      <c r="P2925">
        <v>74</v>
      </c>
      <c r="Q2925">
        <v>6.3534583419190874E-4</v>
      </c>
    </row>
    <row r="2926" spans="1:17" x14ac:dyDescent="0.4">
      <c r="A2926" s="4" t="s">
        <v>164</v>
      </c>
      <c r="B2926" t="str">
        <f t="shared" si="118"/>
        <v>2011</v>
      </c>
      <c r="C2926" s="6" t="s">
        <v>15</v>
      </c>
      <c r="D2926" t="s">
        <v>18</v>
      </c>
      <c r="E2926">
        <v>46</v>
      </c>
      <c r="F2926">
        <v>4.9701252255464432E-4</v>
      </c>
      <c r="L2926" s="4" t="s">
        <v>164</v>
      </c>
      <c r="M2926" t="str">
        <f t="shared" si="119"/>
        <v>2011</v>
      </c>
      <c r="N2926" s="6" t="s">
        <v>15</v>
      </c>
      <c r="O2926" t="s">
        <v>18</v>
      </c>
      <c r="P2926">
        <v>46</v>
      </c>
      <c r="Q2926">
        <v>4.9701252255464432E-4</v>
      </c>
    </row>
    <row r="2927" spans="1:17" x14ac:dyDescent="0.4">
      <c r="A2927" s="4" t="s">
        <v>165</v>
      </c>
      <c r="B2927" t="str">
        <f t="shared" si="118"/>
        <v>2011</v>
      </c>
      <c r="C2927" s="6" t="s">
        <v>15</v>
      </c>
      <c r="D2927" t="s">
        <v>18</v>
      </c>
      <c r="E2927">
        <v>106</v>
      </c>
      <c r="F2927">
        <v>1.1600293290434135E-3</v>
      </c>
      <c r="L2927" s="4" t="s">
        <v>165</v>
      </c>
      <c r="M2927" t="str">
        <f t="shared" si="119"/>
        <v>2011</v>
      </c>
      <c r="N2927" s="6" t="s">
        <v>15</v>
      </c>
      <c r="O2927" t="s">
        <v>18</v>
      </c>
      <c r="P2927">
        <v>106</v>
      </c>
      <c r="Q2927">
        <v>1.1600293290434135E-3</v>
      </c>
    </row>
    <row r="2928" spans="1:17" x14ac:dyDescent="0.4">
      <c r="A2928" s="4" t="s">
        <v>166</v>
      </c>
      <c r="B2928" t="str">
        <f t="shared" si="118"/>
        <v>2011</v>
      </c>
      <c r="C2928" s="6" t="s">
        <v>15</v>
      </c>
      <c r="D2928" t="s">
        <v>18</v>
      </c>
      <c r="E2928">
        <v>48</v>
      </c>
      <c r="F2928">
        <v>5.0801176893931375E-4</v>
      </c>
      <c r="L2928" s="4" t="s">
        <v>166</v>
      </c>
      <c r="M2928" t="str">
        <f t="shared" si="119"/>
        <v>2011</v>
      </c>
      <c r="N2928" s="6" t="s">
        <v>15</v>
      </c>
      <c r="O2928" t="s">
        <v>18</v>
      </c>
      <c r="P2928">
        <v>48</v>
      </c>
      <c r="Q2928">
        <v>5.0801176893931375E-4</v>
      </c>
    </row>
    <row r="2929" spans="1:17" x14ac:dyDescent="0.4">
      <c r="A2929" s="4" t="s">
        <v>167</v>
      </c>
      <c r="B2929" t="str">
        <f t="shared" si="118"/>
        <v>2011</v>
      </c>
      <c r="C2929" s="6" t="s">
        <v>15</v>
      </c>
      <c r="D2929" t="s">
        <v>18</v>
      </c>
      <c r="E2929">
        <v>36</v>
      </c>
      <c r="F2929">
        <v>3.9034545572831956E-4</v>
      </c>
      <c r="L2929" s="4" t="s">
        <v>167</v>
      </c>
      <c r="M2929" t="str">
        <f t="shared" si="119"/>
        <v>2011</v>
      </c>
      <c r="N2929" s="6" t="s">
        <v>15</v>
      </c>
      <c r="O2929" t="s">
        <v>18</v>
      </c>
      <c r="P2929">
        <v>36</v>
      </c>
      <c r="Q2929">
        <v>3.9034545572831956E-4</v>
      </c>
    </row>
    <row r="2930" spans="1:17" x14ac:dyDescent="0.4">
      <c r="A2930" s="4" t="s">
        <v>168</v>
      </c>
      <c r="B2930" t="str">
        <f t="shared" si="118"/>
        <v>2012</v>
      </c>
      <c r="C2930" s="6" t="s">
        <v>15</v>
      </c>
      <c r="D2930" t="s">
        <v>18</v>
      </c>
      <c r="E2930">
        <v>78</v>
      </c>
      <c r="F2930">
        <v>8.0676023706339269E-4</v>
      </c>
      <c r="L2930" s="4" t="s">
        <v>168</v>
      </c>
      <c r="M2930" t="str">
        <f t="shared" si="119"/>
        <v>2012</v>
      </c>
      <c r="N2930" s="6" t="s">
        <v>15</v>
      </c>
      <c r="O2930" t="s">
        <v>18</v>
      </c>
      <c r="P2930">
        <v>78</v>
      </c>
      <c r="Q2930">
        <v>8.0676023706339269E-4</v>
      </c>
    </row>
    <row r="2931" spans="1:17" x14ac:dyDescent="0.4">
      <c r="A2931" s="4" t="s">
        <v>169</v>
      </c>
      <c r="B2931" t="str">
        <f t="shared" si="118"/>
        <v>2012</v>
      </c>
      <c r="C2931" s="6" t="s">
        <v>15</v>
      </c>
      <c r="D2931" t="s">
        <v>18</v>
      </c>
      <c r="E2931">
        <v>73</v>
      </c>
      <c r="F2931">
        <v>6.473008441512378E-4</v>
      </c>
      <c r="L2931" s="4" t="s">
        <v>169</v>
      </c>
      <c r="M2931" t="str">
        <f t="shared" si="119"/>
        <v>2012</v>
      </c>
      <c r="N2931" s="6" t="s">
        <v>15</v>
      </c>
      <c r="O2931" t="s">
        <v>18</v>
      </c>
      <c r="P2931">
        <v>73</v>
      </c>
      <c r="Q2931">
        <v>6.473008441512378E-4</v>
      </c>
    </row>
    <row r="2932" spans="1:17" x14ac:dyDescent="0.4">
      <c r="A2932" s="4" t="s">
        <v>170</v>
      </c>
      <c r="B2932" t="str">
        <f t="shared" si="118"/>
        <v>2012</v>
      </c>
      <c r="C2932" s="6" t="s">
        <v>15</v>
      </c>
      <c r="D2932" t="s">
        <v>18</v>
      </c>
      <c r="E2932">
        <v>126</v>
      </c>
      <c r="F2932">
        <v>1.1538672869466475E-3</v>
      </c>
      <c r="L2932" s="4" t="s">
        <v>170</v>
      </c>
      <c r="M2932" t="str">
        <f t="shared" si="119"/>
        <v>2012</v>
      </c>
      <c r="N2932" s="6" t="s">
        <v>15</v>
      </c>
      <c r="O2932" t="s">
        <v>18</v>
      </c>
      <c r="P2932">
        <v>126</v>
      </c>
      <c r="Q2932">
        <v>1.1538672869466475E-3</v>
      </c>
    </row>
    <row r="2933" spans="1:17" x14ac:dyDescent="0.4">
      <c r="A2933" s="4" t="s">
        <v>171</v>
      </c>
      <c r="B2933" t="str">
        <f t="shared" si="118"/>
        <v>2012</v>
      </c>
      <c r="C2933" s="6" t="s">
        <v>15</v>
      </c>
      <c r="D2933" t="s">
        <v>18</v>
      </c>
      <c r="E2933">
        <v>101</v>
      </c>
      <c r="F2933">
        <v>1.2537861860072495E-3</v>
      </c>
      <c r="L2933" s="4" t="s">
        <v>171</v>
      </c>
      <c r="M2933" t="str">
        <f t="shared" si="119"/>
        <v>2012</v>
      </c>
      <c r="N2933" s="6" t="s">
        <v>15</v>
      </c>
      <c r="O2933" t="s">
        <v>18</v>
      </c>
      <c r="P2933">
        <v>101</v>
      </c>
      <c r="Q2933">
        <v>1.2537861860072495E-3</v>
      </c>
    </row>
    <row r="2934" spans="1:17" x14ac:dyDescent="0.4">
      <c r="A2934" s="4" t="s">
        <v>172</v>
      </c>
      <c r="B2934" t="str">
        <f t="shared" si="118"/>
        <v>2012</v>
      </c>
      <c r="C2934" s="6" t="s">
        <v>15</v>
      </c>
      <c r="D2934" t="s">
        <v>18</v>
      </c>
      <c r="E2934">
        <v>88</v>
      </c>
      <c r="F2934">
        <v>1.0588122052170566E-3</v>
      </c>
      <c r="L2934" s="4" t="s">
        <v>172</v>
      </c>
      <c r="M2934" t="str">
        <f t="shared" si="119"/>
        <v>2012</v>
      </c>
      <c r="N2934" s="6" t="s">
        <v>15</v>
      </c>
      <c r="O2934" t="s">
        <v>18</v>
      </c>
      <c r="P2934">
        <v>88</v>
      </c>
      <c r="Q2934">
        <v>1.0588122052170566E-3</v>
      </c>
    </row>
    <row r="2935" spans="1:17" x14ac:dyDescent="0.4">
      <c r="A2935" s="4" t="s">
        <v>173</v>
      </c>
      <c r="B2935" t="str">
        <f t="shared" si="118"/>
        <v>2012</v>
      </c>
      <c r="C2935" s="6" t="s">
        <v>15</v>
      </c>
      <c r="D2935" t="s">
        <v>18</v>
      </c>
      <c r="E2935">
        <v>34</v>
      </c>
      <c r="F2935">
        <v>3.916373898519841E-4</v>
      </c>
      <c r="L2935" s="4" t="s">
        <v>173</v>
      </c>
      <c r="M2935" t="str">
        <f t="shared" si="119"/>
        <v>2012</v>
      </c>
      <c r="N2935" s="6" t="s">
        <v>15</v>
      </c>
      <c r="O2935" t="s">
        <v>18</v>
      </c>
      <c r="P2935">
        <v>34</v>
      </c>
      <c r="Q2935">
        <v>3.916373898519841E-4</v>
      </c>
    </row>
    <row r="2936" spans="1:17" x14ac:dyDescent="0.4">
      <c r="A2936" s="4" t="s">
        <v>174</v>
      </c>
      <c r="B2936" t="str">
        <f t="shared" si="118"/>
        <v>2012</v>
      </c>
      <c r="C2936" s="6" t="s">
        <v>15</v>
      </c>
      <c r="D2936" t="s">
        <v>18</v>
      </c>
      <c r="E2936">
        <v>77</v>
      </c>
      <c r="F2936">
        <v>7.4224021592442647E-4</v>
      </c>
      <c r="L2936" s="4" t="s">
        <v>174</v>
      </c>
      <c r="M2936" t="str">
        <f t="shared" si="119"/>
        <v>2012</v>
      </c>
      <c r="N2936" s="6" t="s">
        <v>15</v>
      </c>
      <c r="O2936" t="s">
        <v>18</v>
      </c>
      <c r="P2936">
        <v>77</v>
      </c>
      <c r="Q2936">
        <v>7.4224021592442647E-4</v>
      </c>
    </row>
    <row r="2937" spans="1:17" x14ac:dyDescent="0.4">
      <c r="A2937" s="4" t="s">
        <v>175</v>
      </c>
      <c r="B2937" t="str">
        <f t="shared" si="118"/>
        <v>2012</v>
      </c>
      <c r="C2937" s="6" t="s">
        <v>15</v>
      </c>
      <c r="D2937" t="s">
        <v>18</v>
      </c>
      <c r="E2937">
        <v>157</v>
      </c>
      <c r="F2937">
        <v>1.2050319678862818E-3</v>
      </c>
      <c r="L2937" s="4" t="s">
        <v>175</v>
      </c>
      <c r="M2937" t="str">
        <f t="shared" si="119"/>
        <v>2012</v>
      </c>
      <c r="N2937" s="6" t="s">
        <v>15</v>
      </c>
      <c r="O2937" t="s">
        <v>18</v>
      </c>
      <c r="P2937">
        <v>157</v>
      </c>
      <c r="Q2937">
        <v>1.2050319678862818E-3</v>
      </c>
    </row>
    <row r="2938" spans="1:17" x14ac:dyDescent="0.4">
      <c r="A2938" s="4" t="s">
        <v>176</v>
      </c>
      <c r="B2938" t="str">
        <f t="shared" si="118"/>
        <v>2012</v>
      </c>
      <c r="C2938" s="6" t="s">
        <v>15</v>
      </c>
      <c r="D2938" t="s">
        <v>18</v>
      </c>
      <c r="E2938">
        <v>119</v>
      </c>
      <c r="F2938">
        <v>1.2223055352979242E-3</v>
      </c>
      <c r="L2938" s="4" t="s">
        <v>176</v>
      </c>
      <c r="M2938" t="str">
        <f t="shared" si="119"/>
        <v>2012</v>
      </c>
      <c r="N2938" s="6" t="s">
        <v>15</v>
      </c>
      <c r="O2938" t="s">
        <v>18</v>
      </c>
      <c r="P2938">
        <v>119</v>
      </c>
      <c r="Q2938">
        <v>1.2223055352979242E-3</v>
      </c>
    </row>
    <row r="2939" spans="1:17" x14ac:dyDescent="0.4">
      <c r="A2939" s="4" t="s">
        <v>177</v>
      </c>
      <c r="B2939" t="str">
        <f t="shared" si="118"/>
        <v>2012</v>
      </c>
      <c r="C2939" s="6" t="s">
        <v>15</v>
      </c>
      <c r="D2939" t="s">
        <v>18</v>
      </c>
      <c r="E2939">
        <v>304</v>
      </c>
      <c r="F2939">
        <v>3.1194524540034685E-3</v>
      </c>
      <c r="L2939" s="4" t="s">
        <v>177</v>
      </c>
      <c r="M2939" t="str">
        <f t="shared" si="119"/>
        <v>2012</v>
      </c>
      <c r="N2939" s="6" t="s">
        <v>15</v>
      </c>
      <c r="O2939" t="s">
        <v>18</v>
      </c>
      <c r="P2939">
        <v>304</v>
      </c>
      <c r="Q2939">
        <v>3.1194524540034685E-3</v>
      </c>
    </row>
    <row r="2940" spans="1:17" x14ac:dyDescent="0.4">
      <c r="A2940" s="4" t="s">
        <v>178</v>
      </c>
      <c r="B2940" t="str">
        <f t="shared" si="118"/>
        <v>2012</v>
      </c>
      <c r="C2940" s="6" t="s">
        <v>15</v>
      </c>
      <c r="D2940" t="s">
        <v>18</v>
      </c>
      <c r="E2940">
        <v>225</v>
      </c>
      <c r="F2940">
        <v>2.1441844951636726E-3</v>
      </c>
      <c r="L2940" s="4" t="s">
        <v>178</v>
      </c>
      <c r="M2940" t="str">
        <f t="shared" si="119"/>
        <v>2012</v>
      </c>
      <c r="N2940" s="6" t="s">
        <v>15</v>
      </c>
      <c r="O2940" t="s">
        <v>18</v>
      </c>
      <c r="P2940">
        <v>225</v>
      </c>
      <c r="Q2940">
        <v>2.1441844951636726E-3</v>
      </c>
    </row>
    <row r="2941" spans="1:17" x14ac:dyDescent="0.4">
      <c r="A2941" s="4" t="s">
        <v>179</v>
      </c>
      <c r="B2941" t="str">
        <f t="shared" si="118"/>
        <v>2012</v>
      </c>
      <c r="C2941" s="6" t="s">
        <v>15</v>
      </c>
      <c r="D2941" t="s">
        <v>18</v>
      </c>
      <c r="E2941">
        <v>139</v>
      </c>
      <c r="F2941">
        <v>1.3774787184492958E-3</v>
      </c>
      <c r="L2941" s="4" t="s">
        <v>179</v>
      </c>
      <c r="M2941" t="str">
        <f t="shared" si="119"/>
        <v>2012</v>
      </c>
      <c r="N2941" s="6" t="s">
        <v>15</v>
      </c>
      <c r="O2941" t="s">
        <v>18</v>
      </c>
      <c r="P2941">
        <v>139</v>
      </c>
      <c r="Q2941">
        <v>1.3774787184492958E-3</v>
      </c>
    </row>
    <row r="2942" spans="1:17" x14ac:dyDescent="0.4">
      <c r="A2942" s="4" t="s">
        <v>180</v>
      </c>
      <c r="B2942" t="str">
        <f t="shared" si="118"/>
        <v>2013</v>
      </c>
      <c r="C2942" s="6" t="s">
        <v>15</v>
      </c>
      <c r="D2942" t="s">
        <v>18</v>
      </c>
      <c r="E2942">
        <v>108</v>
      </c>
      <c r="F2942">
        <v>9.2976807451918941E-4</v>
      </c>
      <c r="L2942" s="4" t="s">
        <v>180</v>
      </c>
      <c r="M2942" t="str">
        <f t="shared" si="119"/>
        <v>2013</v>
      </c>
      <c r="N2942" s="6" t="s">
        <v>15</v>
      </c>
      <c r="O2942" t="s">
        <v>18</v>
      </c>
      <c r="P2942">
        <v>108</v>
      </c>
      <c r="Q2942">
        <v>9.2976807451918941E-4</v>
      </c>
    </row>
    <row r="2943" spans="1:17" x14ac:dyDescent="0.4">
      <c r="A2943" s="4" t="s">
        <v>181</v>
      </c>
      <c r="B2943" t="str">
        <f t="shared" si="118"/>
        <v>2013</v>
      </c>
      <c r="C2943" s="6" t="s">
        <v>15</v>
      </c>
      <c r="D2943" t="s">
        <v>18</v>
      </c>
      <c r="E2943">
        <v>60</v>
      </c>
      <c r="F2943">
        <v>5.5182054795780409E-4</v>
      </c>
      <c r="L2943" s="4" t="s">
        <v>181</v>
      </c>
      <c r="M2943" t="str">
        <f t="shared" si="119"/>
        <v>2013</v>
      </c>
      <c r="N2943" s="6" t="s">
        <v>15</v>
      </c>
      <c r="O2943" t="s">
        <v>18</v>
      </c>
      <c r="P2943">
        <v>60</v>
      </c>
      <c r="Q2943">
        <v>5.5182054795780409E-4</v>
      </c>
    </row>
    <row r="2944" spans="1:17" x14ac:dyDescent="0.4">
      <c r="A2944" s="4" t="s">
        <v>182</v>
      </c>
      <c r="B2944" t="str">
        <f t="shared" si="118"/>
        <v>2013</v>
      </c>
      <c r="C2944" s="6" t="s">
        <v>15</v>
      </c>
      <c r="D2944" t="s">
        <v>18</v>
      </c>
      <c r="E2944">
        <v>103</v>
      </c>
      <c r="F2944">
        <v>8.2919407166490904E-4</v>
      </c>
      <c r="L2944" s="4" t="s">
        <v>182</v>
      </c>
      <c r="M2944" t="str">
        <f t="shared" si="119"/>
        <v>2013</v>
      </c>
      <c r="N2944" s="6" t="s">
        <v>15</v>
      </c>
      <c r="O2944" t="s">
        <v>18</v>
      </c>
      <c r="P2944">
        <v>103</v>
      </c>
      <c r="Q2944">
        <v>8.2919407166490904E-4</v>
      </c>
    </row>
    <row r="2945" spans="1:17" x14ac:dyDescent="0.4">
      <c r="A2945" s="4" t="s">
        <v>183</v>
      </c>
      <c r="B2945" t="str">
        <f t="shared" si="118"/>
        <v>2013</v>
      </c>
      <c r="C2945" s="6" t="s">
        <v>15</v>
      </c>
      <c r="D2945" t="s">
        <v>18</v>
      </c>
      <c r="E2945">
        <v>49</v>
      </c>
      <c r="F2945">
        <v>5.7894301546604918E-4</v>
      </c>
      <c r="L2945" s="4" t="s">
        <v>183</v>
      </c>
      <c r="M2945" t="str">
        <f t="shared" si="119"/>
        <v>2013</v>
      </c>
      <c r="N2945" s="6" t="s">
        <v>15</v>
      </c>
      <c r="O2945" t="s">
        <v>18</v>
      </c>
      <c r="P2945">
        <v>49</v>
      </c>
      <c r="Q2945">
        <v>5.7894301546604918E-4</v>
      </c>
    </row>
    <row r="2946" spans="1:17" x14ac:dyDescent="0.4">
      <c r="A2946" s="4" t="s">
        <v>184</v>
      </c>
      <c r="B2946" t="str">
        <f t="shared" si="118"/>
        <v>2013</v>
      </c>
      <c r="C2946" s="6" t="s">
        <v>15</v>
      </c>
      <c r="D2946" t="s">
        <v>18</v>
      </c>
      <c r="E2946">
        <v>96</v>
      </c>
      <c r="F2946">
        <v>1.0732972586199186E-3</v>
      </c>
      <c r="L2946" s="4" t="s">
        <v>184</v>
      </c>
      <c r="M2946" t="str">
        <f t="shared" si="119"/>
        <v>2013</v>
      </c>
      <c r="N2946" s="6" t="s">
        <v>15</v>
      </c>
      <c r="O2946" t="s">
        <v>18</v>
      </c>
      <c r="P2946">
        <v>96</v>
      </c>
      <c r="Q2946">
        <v>1.0732972586199186E-3</v>
      </c>
    </row>
    <row r="2947" spans="1:17" x14ac:dyDescent="0.4">
      <c r="A2947" s="4" t="s">
        <v>185</v>
      </c>
      <c r="B2947" t="str">
        <f t="shared" si="118"/>
        <v>2013</v>
      </c>
      <c r="C2947" s="6" t="s">
        <v>15</v>
      </c>
      <c r="D2947" t="s">
        <v>18</v>
      </c>
      <c r="E2947">
        <v>124</v>
      </c>
      <c r="F2947">
        <v>1.3150917382543218E-3</v>
      </c>
      <c r="L2947" s="4" t="s">
        <v>185</v>
      </c>
      <c r="M2947" t="str">
        <f t="shared" si="119"/>
        <v>2013</v>
      </c>
      <c r="N2947" s="6" t="s">
        <v>15</v>
      </c>
      <c r="O2947" t="s">
        <v>18</v>
      </c>
      <c r="P2947">
        <v>124</v>
      </c>
      <c r="Q2947">
        <v>1.3150917382543218E-3</v>
      </c>
    </row>
    <row r="2948" spans="1:17" x14ac:dyDescent="0.4">
      <c r="A2948" s="4" t="s">
        <v>186</v>
      </c>
      <c r="B2948" t="str">
        <f t="shared" si="118"/>
        <v>2013</v>
      </c>
      <c r="C2948" s="6" t="s">
        <v>15</v>
      </c>
      <c r="D2948" t="s">
        <v>18</v>
      </c>
      <c r="E2948">
        <v>113</v>
      </c>
      <c r="F2948">
        <v>1.0076779710894515E-3</v>
      </c>
      <c r="L2948" s="4" t="s">
        <v>186</v>
      </c>
      <c r="M2948" t="str">
        <f t="shared" si="119"/>
        <v>2013</v>
      </c>
      <c r="N2948" s="6" t="s">
        <v>15</v>
      </c>
      <c r="O2948" t="s">
        <v>18</v>
      </c>
      <c r="P2948">
        <v>113</v>
      </c>
      <c r="Q2948">
        <v>1.0076779710894515E-3</v>
      </c>
    </row>
    <row r="2949" spans="1:17" x14ac:dyDescent="0.4">
      <c r="A2949" s="4" t="s">
        <v>187</v>
      </c>
      <c r="B2949" t="str">
        <f t="shared" si="118"/>
        <v>2013</v>
      </c>
      <c r="C2949" s="6" t="s">
        <v>15</v>
      </c>
      <c r="D2949" t="s">
        <v>18</v>
      </c>
      <c r="E2949">
        <v>176</v>
      </c>
      <c r="F2949">
        <v>1.272218648123116E-3</v>
      </c>
      <c r="L2949" s="4" t="s">
        <v>187</v>
      </c>
      <c r="M2949" t="str">
        <f t="shared" si="119"/>
        <v>2013</v>
      </c>
      <c r="N2949" s="6" t="s">
        <v>15</v>
      </c>
      <c r="O2949" t="s">
        <v>18</v>
      </c>
      <c r="P2949">
        <v>176</v>
      </c>
      <c r="Q2949">
        <v>1.272218648123116E-3</v>
      </c>
    </row>
    <row r="2950" spans="1:17" x14ac:dyDescent="0.4">
      <c r="A2950" s="4" t="s">
        <v>188</v>
      </c>
      <c r="B2950" t="str">
        <f t="shared" si="118"/>
        <v>2013</v>
      </c>
      <c r="C2950" s="6" t="s">
        <v>15</v>
      </c>
      <c r="D2950" t="s">
        <v>18</v>
      </c>
      <c r="E2950">
        <v>144</v>
      </c>
      <c r="F2950">
        <v>1.3147203023856696E-3</v>
      </c>
      <c r="L2950" s="4" t="s">
        <v>188</v>
      </c>
      <c r="M2950" t="str">
        <f t="shared" si="119"/>
        <v>2013</v>
      </c>
      <c r="N2950" s="6" t="s">
        <v>15</v>
      </c>
      <c r="O2950" t="s">
        <v>18</v>
      </c>
      <c r="P2950">
        <v>144</v>
      </c>
      <c r="Q2950">
        <v>1.3147203023856696E-3</v>
      </c>
    </row>
    <row r="2951" spans="1:17" x14ac:dyDescent="0.4">
      <c r="A2951" s="4" t="s">
        <v>189</v>
      </c>
      <c r="B2951" t="str">
        <f t="shared" si="118"/>
        <v>2013</v>
      </c>
      <c r="C2951" s="6" t="s">
        <v>15</v>
      </c>
      <c r="D2951" t="s">
        <v>18</v>
      </c>
      <c r="E2951">
        <v>91</v>
      </c>
      <c r="F2951">
        <v>8.4039821946399213E-4</v>
      </c>
      <c r="L2951" s="4" t="s">
        <v>189</v>
      </c>
      <c r="M2951" t="str">
        <f t="shared" si="119"/>
        <v>2013</v>
      </c>
      <c r="N2951" s="6" t="s">
        <v>15</v>
      </c>
      <c r="O2951" t="s">
        <v>18</v>
      </c>
      <c r="P2951">
        <v>91</v>
      </c>
      <c r="Q2951">
        <v>8.4039821946399213E-4</v>
      </c>
    </row>
    <row r="2952" spans="1:17" x14ac:dyDescent="0.4">
      <c r="A2952" s="4" t="s">
        <v>190</v>
      </c>
      <c r="B2952" t="str">
        <f t="shared" si="118"/>
        <v>2013</v>
      </c>
      <c r="C2952" s="6" t="s">
        <v>15</v>
      </c>
      <c r="D2952" t="s">
        <v>18</v>
      </c>
      <c r="E2952">
        <v>78</v>
      </c>
      <c r="F2952">
        <v>6.8984425439333507E-4</v>
      </c>
      <c r="L2952" s="4" t="s">
        <v>190</v>
      </c>
      <c r="M2952" t="str">
        <f t="shared" si="119"/>
        <v>2013</v>
      </c>
      <c r="N2952" s="6" t="s">
        <v>15</v>
      </c>
      <c r="O2952" t="s">
        <v>18</v>
      </c>
      <c r="P2952">
        <v>78</v>
      </c>
      <c r="Q2952">
        <v>6.8984425439333507E-4</v>
      </c>
    </row>
    <row r="2953" spans="1:17" x14ac:dyDescent="0.4">
      <c r="A2953" s="4" t="s">
        <v>191</v>
      </c>
      <c r="B2953" t="str">
        <f t="shared" si="118"/>
        <v>2013</v>
      </c>
      <c r="C2953" s="6" t="s">
        <v>15</v>
      </c>
      <c r="D2953" t="s">
        <v>18</v>
      </c>
      <c r="E2953">
        <v>48</v>
      </c>
      <c r="F2953">
        <v>4.4874072135070957E-4</v>
      </c>
      <c r="L2953" s="4" t="s">
        <v>191</v>
      </c>
      <c r="M2953" t="str">
        <f t="shared" si="119"/>
        <v>2013</v>
      </c>
      <c r="N2953" s="6" t="s">
        <v>15</v>
      </c>
      <c r="O2953" t="s">
        <v>18</v>
      </c>
      <c r="P2953">
        <v>48</v>
      </c>
      <c r="Q2953">
        <v>4.4874072135070957E-4</v>
      </c>
    </row>
    <row r="2954" spans="1:17" x14ac:dyDescent="0.4">
      <c r="A2954" s="4" t="s">
        <v>192</v>
      </c>
      <c r="B2954" t="str">
        <f t="shared" si="118"/>
        <v>2014</v>
      </c>
      <c r="C2954" s="6" t="s">
        <v>15</v>
      </c>
      <c r="D2954" t="s">
        <v>18</v>
      </c>
      <c r="E2954">
        <v>36</v>
      </c>
      <c r="F2954">
        <v>3.0161110599116948E-4</v>
      </c>
      <c r="L2954" s="4" t="s">
        <v>192</v>
      </c>
      <c r="M2954" t="str">
        <f t="shared" si="119"/>
        <v>2014</v>
      </c>
      <c r="N2954" s="6" t="s">
        <v>15</v>
      </c>
      <c r="O2954" t="s">
        <v>18</v>
      </c>
      <c r="P2954">
        <v>36</v>
      </c>
      <c r="Q2954">
        <v>3.0161110599116948E-4</v>
      </c>
    </row>
    <row r="2955" spans="1:17" x14ac:dyDescent="0.4">
      <c r="A2955" s="4" t="s">
        <v>193</v>
      </c>
      <c r="B2955" t="str">
        <f t="shared" si="118"/>
        <v>2014</v>
      </c>
      <c r="C2955" s="6" t="s">
        <v>15</v>
      </c>
      <c r="D2955" t="s">
        <v>18</v>
      </c>
      <c r="E2955">
        <v>62</v>
      </c>
      <c r="F2955">
        <v>5.1145831614723405E-4</v>
      </c>
      <c r="L2955" s="4" t="s">
        <v>193</v>
      </c>
      <c r="M2955" t="str">
        <f t="shared" si="119"/>
        <v>2014</v>
      </c>
      <c r="N2955" s="6" t="s">
        <v>15</v>
      </c>
      <c r="O2955" t="s">
        <v>18</v>
      </c>
      <c r="P2955">
        <v>62</v>
      </c>
      <c r="Q2955">
        <v>5.1145831614723405E-4</v>
      </c>
    </row>
    <row r="2956" spans="1:17" x14ac:dyDescent="0.4">
      <c r="A2956" s="4" t="s">
        <v>194</v>
      </c>
      <c r="B2956" t="str">
        <f t="shared" si="118"/>
        <v>2014</v>
      </c>
      <c r="C2956" s="6" t="s">
        <v>15</v>
      </c>
      <c r="D2956" t="s">
        <v>18</v>
      </c>
      <c r="E2956">
        <v>107</v>
      </c>
      <c r="F2956">
        <v>8.4220137270952708E-4</v>
      </c>
      <c r="L2956" s="4" t="s">
        <v>194</v>
      </c>
      <c r="M2956" t="str">
        <f t="shared" si="119"/>
        <v>2014</v>
      </c>
      <c r="N2956" s="6" t="s">
        <v>15</v>
      </c>
      <c r="O2956" t="s">
        <v>18</v>
      </c>
      <c r="P2956">
        <v>107</v>
      </c>
      <c r="Q2956">
        <v>8.4220137270952708E-4</v>
      </c>
    </row>
    <row r="2957" spans="1:17" x14ac:dyDescent="0.4">
      <c r="A2957" s="4" t="s">
        <v>195</v>
      </c>
      <c r="B2957" t="str">
        <f t="shared" si="118"/>
        <v>2014</v>
      </c>
      <c r="C2957" s="6" t="s">
        <v>15</v>
      </c>
      <c r="D2957" t="s">
        <v>18</v>
      </c>
      <c r="E2957">
        <v>63</v>
      </c>
      <c r="F2957">
        <v>7.236305578847015E-4</v>
      </c>
      <c r="L2957" s="4" t="s">
        <v>195</v>
      </c>
      <c r="M2957" t="str">
        <f t="shared" si="119"/>
        <v>2014</v>
      </c>
      <c r="N2957" s="6" t="s">
        <v>15</v>
      </c>
      <c r="O2957" t="s">
        <v>18</v>
      </c>
      <c r="P2957">
        <v>63</v>
      </c>
      <c r="Q2957">
        <v>7.236305578847015E-4</v>
      </c>
    </row>
    <row r="2958" spans="1:17" x14ac:dyDescent="0.4">
      <c r="A2958" s="4" t="s">
        <v>196</v>
      </c>
      <c r="B2958" t="str">
        <f t="shared" si="118"/>
        <v>2014</v>
      </c>
      <c r="C2958" s="6" t="s">
        <v>15</v>
      </c>
      <c r="D2958" t="s">
        <v>18</v>
      </c>
      <c r="E2958">
        <v>41</v>
      </c>
      <c r="F2958">
        <v>4.2637271214642262E-4</v>
      </c>
      <c r="L2958" s="4" t="s">
        <v>196</v>
      </c>
      <c r="M2958" t="str">
        <f t="shared" si="119"/>
        <v>2014</v>
      </c>
      <c r="N2958" s="6" t="s">
        <v>15</v>
      </c>
      <c r="O2958" t="s">
        <v>18</v>
      </c>
      <c r="P2958">
        <v>41</v>
      </c>
      <c r="Q2958">
        <v>4.2637271214642262E-4</v>
      </c>
    </row>
    <row r="2959" spans="1:17" x14ac:dyDescent="0.4">
      <c r="A2959" s="4" t="s">
        <v>197</v>
      </c>
      <c r="B2959" t="str">
        <f t="shared" si="118"/>
        <v>2014</v>
      </c>
      <c r="C2959" s="6" t="s">
        <v>15</v>
      </c>
      <c r="D2959" t="s">
        <v>18</v>
      </c>
      <c r="E2959">
        <v>52</v>
      </c>
      <c r="F2959">
        <v>5.5505150237498003E-4</v>
      </c>
      <c r="L2959" s="4" t="s">
        <v>197</v>
      </c>
      <c r="M2959" t="str">
        <f t="shared" si="119"/>
        <v>2014</v>
      </c>
      <c r="N2959" s="6" t="s">
        <v>15</v>
      </c>
      <c r="O2959" t="s">
        <v>18</v>
      </c>
      <c r="P2959">
        <v>52</v>
      </c>
      <c r="Q2959">
        <v>5.5505150237498003E-4</v>
      </c>
    </row>
    <row r="2960" spans="1:17" x14ac:dyDescent="0.4">
      <c r="A2960" s="4" t="s">
        <v>198</v>
      </c>
      <c r="B2960" t="str">
        <f t="shared" si="118"/>
        <v>2014</v>
      </c>
      <c r="C2960" s="6" t="s">
        <v>15</v>
      </c>
      <c r="D2960" t="s">
        <v>18</v>
      </c>
      <c r="E2960">
        <v>70</v>
      </c>
      <c r="F2960">
        <v>6.0264302010244936E-4</v>
      </c>
      <c r="L2960" s="4" t="s">
        <v>198</v>
      </c>
      <c r="M2960" t="str">
        <f t="shared" si="119"/>
        <v>2014</v>
      </c>
      <c r="N2960" s="6" t="s">
        <v>15</v>
      </c>
      <c r="O2960" t="s">
        <v>18</v>
      </c>
      <c r="P2960">
        <v>70</v>
      </c>
      <c r="Q2960">
        <v>6.0264302010244936E-4</v>
      </c>
    </row>
    <row r="2961" spans="1:17" x14ac:dyDescent="0.4">
      <c r="A2961" s="4" t="s">
        <v>199</v>
      </c>
      <c r="B2961" t="str">
        <f t="shared" si="118"/>
        <v>2014</v>
      </c>
      <c r="C2961" s="6" t="s">
        <v>15</v>
      </c>
      <c r="D2961" t="s">
        <v>18</v>
      </c>
      <c r="E2961">
        <v>90</v>
      </c>
      <c r="F2961">
        <v>5.9225722389297253E-4</v>
      </c>
      <c r="L2961" s="4" t="s">
        <v>199</v>
      </c>
      <c r="M2961" t="str">
        <f t="shared" si="119"/>
        <v>2014</v>
      </c>
      <c r="N2961" s="6" t="s">
        <v>15</v>
      </c>
      <c r="O2961" t="s">
        <v>18</v>
      </c>
      <c r="P2961">
        <v>90</v>
      </c>
      <c r="Q2961">
        <v>5.9225722389297253E-4</v>
      </c>
    </row>
    <row r="2962" spans="1:17" x14ac:dyDescent="0.4">
      <c r="A2962" s="4" t="s">
        <v>200</v>
      </c>
      <c r="B2962" t="str">
        <f t="shared" si="118"/>
        <v>2014</v>
      </c>
      <c r="C2962" s="6" t="s">
        <v>15</v>
      </c>
      <c r="D2962" t="s">
        <v>18</v>
      </c>
      <c r="E2962">
        <v>41</v>
      </c>
      <c r="F2962">
        <v>3.6051879533963507E-4</v>
      </c>
      <c r="L2962" s="4" t="s">
        <v>200</v>
      </c>
      <c r="M2962" t="str">
        <f t="shared" si="119"/>
        <v>2014</v>
      </c>
      <c r="N2962" s="6" t="s">
        <v>15</v>
      </c>
      <c r="O2962" t="s">
        <v>18</v>
      </c>
      <c r="P2962">
        <v>41</v>
      </c>
      <c r="Q2962">
        <v>3.6051879533963507E-4</v>
      </c>
    </row>
    <row r="2963" spans="1:17" x14ac:dyDescent="0.4">
      <c r="A2963" s="4" t="s">
        <v>201</v>
      </c>
      <c r="B2963" t="str">
        <f t="shared" si="118"/>
        <v>2014</v>
      </c>
      <c r="C2963" s="6" t="s">
        <v>15</v>
      </c>
      <c r="D2963" t="s">
        <v>18</v>
      </c>
      <c r="E2963">
        <v>53</v>
      </c>
      <c r="F2963">
        <v>4.6707557811618726E-4</v>
      </c>
      <c r="L2963" s="4" t="s">
        <v>201</v>
      </c>
      <c r="M2963" t="str">
        <f t="shared" si="119"/>
        <v>2014</v>
      </c>
      <c r="N2963" s="6" t="s">
        <v>15</v>
      </c>
      <c r="O2963" t="s">
        <v>18</v>
      </c>
      <c r="P2963">
        <v>53</v>
      </c>
      <c r="Q2963">
        <v>4.6707557811618726E-4</v>
      </c>
    </row>
    <row r="2964" spans="1:17" x14ac:dyDescent="0.4">
      <c r="A2964" s="4" t="s">
        <v>202</v>
      </c>
      <c r="B2964" t="str">
        <f t="shared" si="118"/>
        <v>2014</v>
      </c>
      <c r="C2964" s="6" t="s">
        <v>15</v>
      </c>
      <c r="D2964" t="s">
        <v>18</v>
      </c>
      <c r="E2964">
        <v>75</v>
      </c>
      <c r="F2964">
        <v>6.8355814801312434E-4</v>
      </c>
      <c r="L2964" s="4" t="s">
        <v>202</v>
      </c>
      <c r="M2964" t="str">
        <f t="shared" si="119"/>
        <v>2014</v>
      </c>
      <c r="N2964" s="6" t="s">
        <v>15</v>
      </c>
      <c r="O2964" t="s">
        <v>18</v>
      </c>
      <c r="P2964">
        <v>75</v>
      </c>
      <c r="Q2964">
        <v>6.8355814801312434E-4</v>
      </c>
    </row>
    <row r="2965" spans="1:17" x14ac:dyDescent="0.4">
      <c r="A2965" s="4" t="s">
        <v>203</v>
      </c>
      <c r="B2965" t="str">
        <f t="shared" si="118"/>
        <v>2014</v>
      </c>
      <c r="C2965" s="6" t="s">
        <v>15</v>
      </c>
      <c r="D2965" t="s">
        <v>18</v>
      </c>
      <c r="E2965">
        <v>42</v>
      </c>
      <c r="F2965">
        <v>3.7207654145995748E-4</v>
      </c>
      <c r="L2965" s="4" t="s">
        <v>203</v>
      </c>
      <c r="M2965" t="str">
        <f t="shared" si="119"/>
        <v>2014</v>
      </c>
      <c r="N2965" s="6" t="s">
        <v>15</v>
      </c>
      <c r="O2965" t="s">
        <v>18</v>
      </c>
      <c r="P2965">
        <v>42</v>
      </c>
      <c r="Q2965">
        <v>3.7207654145995748E-4</v>
      </c>
    </row>
    <row r="2966" spans="1:17" x14ac:dyDescent="0.4">
      <c r="A2966" s="4" t="s">
        <v>204</v>
      </c>
      <c r="B2966" t="str">
        <f t="shared" si="118"/>
        <v>2015</v>
      </c>
      <c r="C2966" s="6" t="s">
        <v>15</v>
      </c>
      <c r="D2966" t="s">
        <v>18</v>
      </c>
      <c r="E2966">
        <v>61</v>
      </c>
      <c r="F2966">
        <v>4.6793494937097271E-4</v>
      </c>
      <c r="L2966" s="4" t="s">
        <v>204</v>
      </c>
      <c r="M2966" t="str">
        <f t="shared" si="119"/>
        <v>2015</v>
      </c>
      <c r="N2966" s="6" t="s">
        <v>15</v>
      </c>
      <c r="O2966" t="s">
        <v>18</v>
      </c>
      <c r="P2966">
        <v>61</v>
      </c>
      <c r="Q2966">
        <v>4.6793494937097271E-4</v>
      </c>
    </row>
    <row r="2967" spans="1:17" x14ac:dyDescent="0.4">
      <c r="A2967" s="4" t="s">
        <v>205</v>
      </c>
      <c r="B2967" t="str">
        <f t="shared" si="118"/>
        <v>2015</v>
      </c>
      <c r="C2967" s="6" t="s">
        <v>15</v>
      </c>
      <c r="D2967" t="s">
        <v>18</v>
      </c>
      <c r="E2967">
        <v>51</v>
      </c>
      <c r="F2967">
        <v>4.4780837313852204E-4</v>
      </c>
      <c r="L2967" s="4" t="s">
        <v>205</v>
      </c>
      <c r="M2967" t="str">
        <f t="shared" si="119"/>
        <v>2015</v>
      </c>
      <c r="N2967" s="6" t="s">
        <v>15</v>
      </c>
      <c r="O2967" t="s">
        <v>18</v>
      </c>
      <c r="P2967">
        <v>51</v>
      </c>
      <c r="Q2967">
        <v>4.4780837313852204E-4</v>
      </c>
    </row>
    <row r="2968" spans="1:17" x14ac:dyDescent="0.4">
      <c r="A2968" s="4" t="s">
        <v>206</v>
      </c>
      <c r="B2968" t="str">
        <f t="shared" si="118"/>
        <v>2015</v>
      </c>
      <c r="C2968" s="6" t="s">
        <v>15</v>
      </c>
      <c r="D2968" t="s">
        <v>18</v>
      </c>
      <c r="E2968">
        <v>48</v>
      </c>
      <c r="F2968">
        <v>3.9068540871391248E-4</v>
      </c>
      <c r="L2968" s="4" t="s">
        <v>206</v>
      </c>
      <c r="M2968" t="str">
        <f t="shared" si="119"/>
        <v>2015</v>
      </c>
      <c r="N2968" s="6" t="s">
        <v>15</v>
      </c>
      <c r="O2968" t="s">
        <v>18</v>
      </c>
      <c r="P2968">
        <v>48</v>
      </c>
      <c r="Q2968">
        <v>3.9068540871391248E-4</v>
      </c>
    </row>
    <row r="2969" spans="1:17" x14ac:dyDescent="0.4">
      <c r="A2969" s="4" t="s">
        <v>207</v>
      </c>
      <c r="B2969" t="str">
        <f t="shared" si="118"/>
        <v>2015</v>
      </c>
      <c r="C2969" s="6" t="s">
        <v>15</v>
      </c>
      <c r="D2969" t="s">
        <v>18</v>
      </c>
      <c r="E2969">
        <v>60</v>
      </c>
      <c r="F2969">
        <v>6.791248344633216E-4</v>
      </c>
      <c r="L2969" s="4" t="s">
        <v>207</v>
      </c>
      <c r="M2969" t="str">
        <f t="shared" si="119"/>
        <v>2015</v>
      </c>
      <c r="N2969" s="6" t="s">
        <v>15</v>
      </c>
      <c r="O2969" t="s">
        <v>18</v>
      </c>
      <c r="P2969">
        <v>60</v>
      </c>
      <c r="Q2969">
        <v>6.791248344633216E-4</v>
      </c>
    </row>
    <row r="2970" spans="1:17" x14ac:dyDescent="0.4">
      <c r="A2970" s="4" t="s">
        <v>208</v>
      </c>
      <c r="B2970" t="str">
        <f t="shared" si="118"/>
        <v>2015</v>
      </c>
      <c r="C2970" s="6" t="s">
        <v>15</v>
      </c>
      <c r="D2970" t="s">
        <v>18</v>
      </c>
      <c r="E2970">
        <v>55</v>
      </c>
      <c r="F2970">
        <v>5.6754274628775445E-4</v>
      </c>
      <c r="L2970" s="4" t="s">
        <v>208</v>
      </c>
      <c r="M2970" t="str">
        <f t="shared" si="119"/>
        <v>2015</v>
      </c>
      <c r="N2970" s="6" t="s">
        <v>15</v>
      </c>
      <c r="O2970" t="s">
        <v>18</v>
      </c>
      <c r="P2970">
        <v>55</v>
      </c>
      <c r="Q2970">
        <v>5.6754274628775445E-4</v>
      </c>
    </row>
    <row r="2971" spans="1:17" x14ac:dyDescent="0.4">
      <c r="A2971" s="4" t="s">
        <v>209</v>
      </c>
      <c r="B2971" t="str">
        <f t="shared" si="118"/>
        <v>2015</v>
      </c>
      <c r="C2971" s="6" t="s">
        <v>15</v>
      </c>
      <c r="D2971" t="s">
        <v>18</v>
      </c>
      <c r="E2971">
        <v>91</v>
      </c>
      <c r="F2971">
        <v>1.0050695265128506E-3</v>
      </c>
      <c r="L2971" s="4" t="s">
        <v>209</v>
      </c>
      <c r="M2971" t="str">
        <f t="shared" si="119"/>
        <v>2015</v>
      </c>
      <c r="N2971" s="6" t="s">
        <v>15</v>
      </c>
      <c r="O2971" t="s">
        <v>18</v>
      </c>
      <c r="P2971">
        <v>91</v>
      </c>
      <c r="Q2971">
        <v>1.0050695265128506E-3</v>
      </c>
    </row>
    <row r="2972" spans="1:17" x14ac:dyDescent="0.4">
      <c r="A2972" s="4" t="s">
        <v>210</v>
      </c>
      <c r="B2972" t="str">
        <f t="shared" si="118"/>
        <v>2015</v>
      </c>
      <c r="C2972" s="6" t="s">
        <v>15</v>
      </c>
      <c r="D2972" t="s">
        <v>18</v>
      </c>
      <c r="E2972">
        <v>72</v>
      </c>
      <c r="F2972">
        <v>6.2000017222227008E-4</v>
      </c>
      <c r="L2972" s="4" t="s">
        <v>210</v>
      </c>
      <c r="M2972" t="str">
        <f t="shared" si="119"/>
        <v>2015</v>
      </c>
      <c r="N2972" s="6" t="s">
        <v>15</v>
      </c>
      <c r="O2972" t="s">
        <v>18</v>
      </c>
      <c r="P2972">
        <v>72</v>
      </c>
      <c r="Q2972">
        <v>6.2000017222227008E-4</v>
      </c>
    </row>
    <row r="2973" spans="1:17" x14ac:dyDescent="0.4">
      <c r="A2973" s="4" t="s">
        <v>211</v>
      </c>
      <c r="B2973" t="str">
        <f t="shared" si="118"/>
        <v>2015</v>
      </c>
      <c r="C2973" s="6" t="s">
        <v>15</v>
      </c>
      <c r="D2973" t="s">
        <v>18</v>
      </c>
      <c r="E2973">
        <v>139</v>
      </c>
      <c r="F2973">
        <v>9.0612777053455018E-4</v>
      </c>
      <c r="L2973" s="4" t="s">
        <v>211</v>
      </c>
      <c r="M2973" t="str">
        <f t="shared" si="119"/>
        <v>2015</v>
      </c>
      <c r="N2973" s="6" t="s">
        <v>15</v>
      </c>
      <c r="O2973" t="s">
        <v>18</v>
      </c>
      <c r="P2973">
        <v>139</v>
      </c>
      <c r="Q2973">
        <v>9.0612777053455018E-4</v>
      </c>
    </row>
    <row r="2974" spans="1:17" x14ac:dyDescent="0.4">
      <c r="A2974" s="4" t="s">
        <v>212</v>
      </c>
      <c r="B2974" t="str">
        <f t="shared" si="118"/>
        <v>2015</v>
      </c>
      <c r="C2974" s="6" t="s">
        <v>15</v>
      </c>
      <c r="D2974" t="s">
        <v>18</v>
      </c>
      <c r="E2974">
        <v>70</v>
      </c>
      <c r="F2974">
        <v>6.1889394810132176E-4</v>
      </c>
      <c r="L2974" s="4" t="s">
        <v>212</v>
      </c>
      <c r="M2974" t="str">
        <f t="shared" si="119"/>
        <v>2015</v>
      </c>
      <c r="N2974" s="6" t="s">
        <v>15</v>
      </c>
      <c r="O2974" t="s">
        <v>18</v>
      </c>
      <c r="P2974">
        <v>70</v>
      </c>
      <c r="Q2974">
        <v>6.1889394810132176E-4</v>
      </c>
    </row>
    <row r="2975" spans="1:17" x14ac:dyDescent="0.4">
      <c r="A2975" s="4" t="s">
        <v>213</v>
      </c>
      <c r="B2975" t="str">
        <f t="shared" si="118"/>
        <v>2015</v>
      </c>
      <c r="C2975" s="6" t="s">
        <v>15</v>
      </c>
      <c r="D2975" t="s">
        <v>18</v>
      </c>
      <c r="E2975">
        <v>41</v>
      </c>
      <c r="F2975">
        <v>3.5031058023393913E-4</v>
      </c>
      <c r="L2975" s="4" t="s">
        <v>213</v>
      </c>
      <c r="M2975" t="str">
        <f t="shared" si="119"/>
        <v>2015</v>
      </c>
      <c r="N2975" s="6" t="s">
        <v>15</v>
      </c>
      <c r="O2975" t="s">
        <v>18</v>
      </c>
      <c r="P2975">
        <v>41</v>
      </c>
      <c r="Q2975">
        <v>3.5031058023393913E-4</v>
      </c>
    </row>
    <row r="2976" spans="1:17" x14ac:dyDescent="0.4">
      <c r="A2976" s="4" t="s">
        <v>214</v>
      </c>
      <c r="B2976" t="str">
        <f t="shared" si="118"/>
        <v>2015</v>
      </c>
      <c r="C2976" s="6" t="s">
        <v>15</v>
      </c>
      <c r="D2976" t="s">
        <v>18</v>
      </c>
      <c r="E2976">
        <v>67</v>
      </c>
      <c r="F2976">
        <v>5.9347181008902075E-4</v>
      </c>
      <c r="L2976" s="4" t="s">
        <v>214</v>
      </c>
      <c r="M2976" t="str">
        <f t="shared" si="119"/>
        <v>2015</v>
      </c>
      <c r="N2976" s="6" t="s">
        <v>15</v>
      </c>
      <c r="O2976" t="s">
        <v>18</v>
      </c>
      <c r="P2976">
        <v>67</v>
      </c>
      <c r="Q2976">
        <v>5.9347181008902075E-4</v>
      </c>
    </row>
    <row r="2977" spans="1:17" x14ac:dyDescent="0.4">
      <c r="A2977" s="4" t="s">
        <v>215</v>
      </c>
      <c r="B2977" t="str">
        <f t="shared" si="118"/>
        <v>2015</v>
      </c>
      <c r="C2977" s="6" t="s">
        <v>15</v>
      </c>
      <c r="D2977" t="s">
        <v>18</v>
      </c>
      <c r="E2977">
        <v>97</v>
      </c>
      <c r="F2977">
        <v>8.6888755520123258E-4</v>
      </c>
      <c r="L2977" s="4" t="s">
        <v>215</v>
      </c>
      <c r="M2977" t="str">
        <f t="shared" si="119"/>
        <v>2015</v>
      </c>
      <c r="N2977" s="6" t="s">
        <v>15</v>
      </c>
      <c r="O2977" t="s">
        <v>18</v>
      </c>
      <c r="P2977">
        <v>97</v>
      </c>
      <c r="Q2977">
        <v>8.6888755520123258E-4</v>
      </c>
    </row>
    <row r="2978" spans="1:17" x14ac:dyDescent="0.4">
      <c r="A2978" s="4" t="s">
        <v>216</v>
      </c>
      <c r="B2978" t="str">
        <f t="shared" si="118"/>
        <v>2016</v>
      </c>
      <c r="C2978" s="6" t="s">
        <v>15</v>
      </c>
      <c r="D2978" t="s">
        <v>18</v>
      </c>
      <c r="E2978">
        <v>31</v>
      </c>
      <c r="F2978">
        <v>2.2712952244186217E-4</v>
      </c>
      <c r="L2978" s="4" t="s">
        <v>216</v>
      </c>
      <c r="M2978" t="str">
        <f t="shared" si="119"/>
        <v>2016</v>
      </c>
      <c r="N2978" s="6" t="s">
        <v>15</v>
      </c>
      <c r="O2978" t="s">
        <v>18</v>
      </c>
      <c r="P2978">
        <v>31</v>
      </c>
      <c r="Q2978">
        <v>2.2712952244186217E-4</v>
      </c>
    </row>
    <row r="2979" spans="1:17" x14ac:dyDescent="0.4">
      <c r="A2979" s="4" t="s">
        <v>217</v>
      </c>
      <c r="B2979" t="str">
        <f t="shared" si="118"/>
        <v>2016</v>
      </c>
      <c r="C2979" s="6" t="s">
        <v>15</v>
      </c>
      <c r="D2979" t="s">
        <v>18</v>
      </c>
      <c r="E2979">
        <v>53</v>
      </c>
      <c r="F2979">
        <v>4.300133060721124E-4</v>
      </c>
      <c r="L2979" s="4" t="s">
        <v>217</v>
      </c>
      <c r="M2979" t="str">
        <f t="shared" si="119"/>
        <v>2016</v>
      </c>
      <c r="N2979" s="6" t="s">
        <v>15</v>
      </c>
      <c r="O2979" t="s">
        <v>18</v>
      </c>
      <c r="P2979">
        <v>53</v>
      </c>
      <c r="Q2979">
        <v>4.300133060721124E-4</v>
      </c>
    </row>
    <row r="2980" spans="1:17" x14ac:dyDescent="0.4">
      <c r="A2980" s="4" t="s">
        <v>218</v>
      </c>
      <c r="B2980" t="str">
        <f t="shared" si="118"/>
        <v>2016</v>
      </c>
      <c r="C2980" s="6" t="s">
        <v>15</v>
      </c>
      <c r="D2980" t="s">
        <v>18</v>
      </c>
      <c r="E2980">
        <v>54</v>
      </c>
      <c r="F2980">
        <v>4.4940453898584373E-4</v>
      </c>
      <c r="L2980" s="4" t="s">
        <v>218</v>
      </c>
      <c r="M2980" t="str">
        <f t="shared" si="119"/>
        <v>2016</v>
      </c>
      <c r="N2980" s="6" t="s">
        <v>15</v>
      </c>
      <c r="O2980" t="s">
        <v>18</v>
      </c>
      <c r="P2980">
        <v>54</v>
      </c>
      <c r="Q2980">
        <v>4.4940453898584373E-4</v>
      </c>
    </row>
    <row r="2981" spans="1:17" x14ac:dyDescent="0.4">
      <c r="A2981" s="4" t="s">
        <v>219</v>
      </c>
      <c r="B2981" t="str">
        <f t="shared" si="118"/>
        <v>2016</v>
      </c>
      <c r="C2981" s="6" t="s">
        <v>15</v>
      </c>
      <c r="D2981" t="s">
        <v>18</v>
      </c>
      <c r="E2981">
        <v>42</v>
      </c>
      <c r="F2981">
        <v>4.6148267791805387E-4</v>
      </c>
      <c r="L2981" s="4" t="s">
        <v>219</v>
      </c>
      <c r="M2981" t="str">
        <f t="shared" si="119"/>
        <v>2016</v>
      </c>
      <c r="N2981" s="6" t="s">
        <v>15</v>
      </c>
      <c r="O2981" t="s">
        <v>18</v>
      </c>
      <c r="P2981">
        <v>42</v>
      </c>
      <c r="Q2981">
        <v>4.6148267791805387E-4</v>
      </c>
    </row>
    <row r="2982" spans="1:17" x14ac:dyDescent="0.4">
      <c r="A2982" s="4" t="s">
        <v>220</v>
      </c>
      <c r="B2982" t="str">
        <f t="shared" si="118"/>
        <v>2016</v>
      </c>
      <c r="C2982" s="6" t="s">
        <v>15</v>
      </c>
      <c r="D2982" t="s">
        <v>18</v>
      </c>
      <c r="E2982">
        <v>27</v>
      </c>
      <c r="F2982">
        <v>2.7009453308658032E-4</v>
      </c>
      <c r="L2982" s="4" t="s">
        <v>220</v>
      </c>
      <c r="M2982" t="str">
        <f t="shared" si="119"/>
        <v>2016</v>
      </c>
      <c r="N2982" s="6" t="s">
        <v>15</v>
      </c>
      <c r="O2982" t="s">
        <v>18</v>
      </c>
      <c r="P2982">
        <v>27</v>
      </c>
      <c r="Q2982">
        <v>2.7009453308658032E-4</v>
      </c>
    </row>
    <row r="2983" spans="1:17" x14ac:dyDescent="0.4">
      <c r="A2983" s="4" t="s">
        <v>221</v>
      </c>
      <c r="B2983" t="str">
        <f t="shared" si="118"/>
        <v>2016</v>
      </c>
      <c r="C2983" s="6" t="s">
        <v>15</v>
      </c>
      <c r="D2983" t="s">
        <v>18</v>
      </c>
      <c r="E2983">
        <v>44</v>
      </c>
      <c r="F2983">
        <v>4.4533060737022157E-4</v>
      </c>
      <c r="L2983" s="4" t="s">
        <v>221</v>
      </c>
      <c r="M2983" t="str">
        <f t="shared" si="119"/>
        <v>2016</v>
      </c>
      <c r="N2983" s="6" t="s">
        <v>15</v>
      </c>
      <c r="O2983" t="s">
        <v>18</v>
      </c>
      <c r="P2983">
        <v>44</v>
      </c>
      <c r="Q2983">
        <v>4.4533060737022157E-4</v>
      </c>
    </row>
    <row r="2984" spans="1:17" x14ac:dyDescent="0.4">
      <c r="A2984" s="4" t="s">
        <v>222</v>
      </c>
      <c r="B2984" t="str">
        <f t="shared" si="118"/>
        <v>2016</v>
      </c>
      <c r="C2984" s="6" t="s">
        <v>15</v>
      </c>
      <c r="D2984" t="s">
        <v>18</v>
      </c>
      <c r="E2984">
        <v>65</v>
      </c>
      <c r="F2984">
        <v>5.4402410445262802E-4</v>
      </c>
      <c r="L2984" s="4" t="s">
        <v>222</v>
      </c>
      <c r="M2984" t="str">
        <f t="shared" si="119"/>
        <v>2016</v>
      </c>
      <c r="N2984" s="6" t="s">
        <v>15</v>
      </c>
      <c r="O2984" t="s">
        <v>18</v>
      </c>
      <c r="P2984">
        <v>65</v>
      </c>
      <c r="Q2984">
        <v>5.4402410445262802E-4</v>
      </c>
    </row>
    <row r="2985" spans="1:17" x14ac:dyDescent="0.4">
      <c r="A2985" s="4" t="s">
        <v>223</v>
      </c>
      <c r="B2985" t="str">
        <f t="shared" si="118"/>
        <v>2016</v>
      </c>
      <c r="C2985" s="6" t="s">
        <v>15</v>
      </c>
      <c r="D2985" t="s">
        <v>18</v>
      </c>
      <c r="E2985">
        <v>41</v>
      </c>
      <c r="F2985">
        <v>2.6336412338288007E-4</v>
      </c>
      <c r="L2985" s="4" t="s">
        <v>223</v>
      </c>
      <c r="M2985" t="str">
        <f t="shared" si="119"/>
        <v>2016</v>
      </c>
      <c r="N2985" s="6" t="s">
        <v>15</v>
      </c>
      <c r="O2985" t="s">
        <v>18</v>
      </c>
      <c r="P2985">
        <v>41</v>
      </c>
      <c r="Q2985">
        <v>2.6336412338288007E-4</v>
      </c>
    </row>
    <row r="2986" spans="1:17" x14ac:dyDescent="0.4">
      <c r="A2986" s="4" t="s">
        <v>224</v>
      </c>
      <c r="B2986" t="str">
        <f t="shared" si="118"/>
        <v>2016</v>
      </c>
      <c r="C2986" s="6" t="s">
        <v>15</v>
      </c>
      <c r="D2986" t="s">
        <v>18</v>
      </c>
      <c r="E2986">
        <v>96</v>
      </c>
      <c r="F2986">
        <v>8.9858192539897974E-4</v>
      </c>
      <c r="L2986" s="4" t="s">
        <v>224</v>
      </c>
      <c r="M2986" t="str">
        <f t="shared" si="119"/>
        <v>2016</v>
      </c>
      <c r="N2986" s="6" t="s">
        <v>15</v>
      </c>
      <c r="O2986" t="s">
        <v>18</v>
      </c>
      <c r="P2986">
        <v>96</v>
      </c>
      <c r="Q2986">
        <v>8.9858192539897974E-4</v>
      </c>
    </row>
    <row r="2987" spans="1:17" x14ac:dyDescent="0.4">
      <c r="A2987" s="4" t="s">
        <v>225</v>
      </c>
      <c r="B2987" t="str">
        <f t="shared" ref="B2987:B3050" si="120">LEFT(TEXT(A2987,"YYYY"),4)</f>
        <v>2016</v>
      </c>
      <c r="C2987" s="6" t="s">
        <v>15</v>
      </c>
      <c r="D2987" t="s">
        <v>18</v>
      </c>
      <c r="E2987">
        <v>8</v>
      </c>
      <c r="F2987">
        <v>8.2294366950582233E-5</v>
      </c>
      <c r="L2987" s="4" t="s">
        <v>225</v>
      </c>
      <c r="M2987" t="str">
        <f t="shared" ref="M2987:M3050" si="121">LEFT(TEXT(L2987,"YYYY"),4)</f>
        <v>2016</v>
      </c>
      <c r="N2987" s="6" t="s">
        <v>15</v>
      </c>
      <c r="O2987" t="s">
        <v>18</v>
      </c>
      <c r="P2987">
        <v>8</v>
      </c>
      <c r="Q2987">
        <v>8.2294366950582233E-5</v>
      </c>
    </row>
    <row r="2988" spans="1:17" x14ac:dyDescent="0.4">
      <c r="A2988" s="4" t="s">
        <v>226</v>
      </c>
      <c r="B2988" t="str">
        <f t="shared" si="120"/>
        <v>2016</v>
      </c>
      <c r="C2988" s="6" t="s">
        <v>15</v>
      </c>
      <c r="D2988" t="s">
        <v>18</v>
      </c>
      <c r="E2988">
        <v>30</v>
      </c>
      <c r="F2988">
        <v>2.9758952484872531E-4</v>
      </c>
      <c r="L2988" s="4" t="s">
        <v>226</v>
      </c>
      <c r="M2988" t="str">
        <f t="shared" si="121"/>
        <v>2016</v>
      </c>
      <c r="N2988" s="6" t="s">
        <v>15</v>
      </c>
      <c r="O2988" t="s">
        <v>18</v>
      </c>
      <c r="P2988">
        <v>30</v>
      </c>
      <c r="Q2988">
        <v>2.9758952484872531E-4</v>
      </c>
    </row>
    <row r="2989" spans="1:17" x14ac:dyDescent="0.4">
      <c r="A2989" s="4" t="s">
        <v>227</v>
      </c>
      <c r="B2989" t="str">
        <f t="shared" si="120"/>
        <v>2016</v>
      </c>
      <c r="C2989" s="6" t="s">
        <v>15</v>
      </c>
      <c r="D2989" t="s">
        <v>18</v>
      </c>
      <c r="E2989">
        <v>16</v>
      </c>
      <c r="F2989">
        <v>1.5812307905165683E-4</v>
      </c>
      <c r="L2989" s="4" t="s">
        <v>227</v>
      </c>
      <c r="M2989" t="str">
        <f t="shared" si="121"/>
        <v>2016</v>
      </c>
      <c r="N2989" s="6" t="s">
        <v>15</v>
      </c>
      <c r="O2989" t="s">
        <v>18</v>
      </c>
      <c r="P2989">
        <v>16</v>
      </c>
      <c r="Q2989">
        <v>1.5812307905165683E-4</v>
      </c>
    </row>
    <row r="2990" spans="1:17" x14ac:dyDescent="0.4">
      <c r="A2990" s="4" t="s">
        <v>228</v>
      </c>
      <c r="B2990" t="str">
        <f t="shared" si="120"/>
        <v>2017</v>
      </c>
      <c r="C2990" s="6" t="s">
        <v>15</v>
      </c>
      <c r="D2990" t="s">
        <v>18</v>
      </c>
      <c r="E2990">
        <v>19</v>
      </c>
      <c r="F2990">
        <v>1.6719023609021232E-4</v>
      </c>
      <c r="L2990" s="4" t="s">
        <v>228</v>
      </c>
      <c r="M2990" t="str">
        <f t="shared" si="121"/>
        <v>2017</v>
      </c>
      <c r="N2990" s="6" t="s">
        <v>15</v>
      </c>
      <c r="O2990" t="s">
        <v>18</v>
      </c>
      <c r="P2990">
        <v>19</v>
      </c>
      <c r="Q2990">
        <v>1.6719023609021232E-4</v>
      </c>
    </row>
    <row r="2991" spans="1:17" x14ac:dyDescent="0.4">
      <c r="A2991" s="4" t="s">
        <v>229</v>
      </c>
      <c r="B2991" t="str">
        <f t="shared" si="120"/>
        <v>2017</v>
      </c>
      <c r="C2991" s="6" t="s">
        <v>15</v>
      </c>
      <c r="D2991" t="s">
        <v>18</v>
      </c>
      <c r="E2991">
        <v>15</v>
      </c>
      <c r="F2991">
        <v>1.1291524581649014E-4</v>
      </c>
      <c r="L2991" s="4" t="s">
        <v>229</v>
      </c>
      <c r="M2991" t="str">
        <f t="shared" si="121"/>
        <v>2017</v>
      </c>
      <c r="N2991" s="6" t="s">
        <v>15</v>
      </c>
      <c r="O2991" t="s">
        <v>18</v>
      </c>
      <c r="P2991">
        <v>15</v>
      </c>
      <c r="Q2991">
        <v>1.1291524581649014E-4</v>
      </c>
    </row>
    <row r="2992" spans="1:17" x14ac:dyDescent="0.4">
      <c r="A2992" s="4" t="s">
        <v>230</v>
      </c>
      <c r="B2992" t="str">
        <f t="shared" si="120"/>
        <v>2017</v>
      </c>
      <c r="C2992" s="6" t="s">
        <v>15</v>
      </c>
      <c r="D2992" t="s">
        <v>18</v>
      </c>
      <c r="E2992">
        <v>8</v>
      </c>
      <c r="F2992">
        <v>6.3369850209516569E-5</v>
      </c>
      <c r="L2992" s="4" t="s">
        <v>230</v>
      </c>
      <c r="M2992" t="str">
        <f t="shared" si="121"/>
        <v>2017</v>
      </c>
      <c r="N2992" s="6" t="s">
        <v>15</v>
      </c>
      <c r="O2992" t="s">
        <v>18</v>
      </c>
      <c r="P2992">
        <v>8</v>
      </c>
      <c r="Q2992">
        <v>6.3369850209516569E-5</v>
      </c>
    </row>
    <row r="2993" spans="1:17" x14ac:dyDescent="0.4">
      <c r="A2993" s="4" t="s">
        <v>231</v>
      </c>
      <c r="B2993" t="str">
        <f t="shared" si="120"/>
        <v>2017</v>
      </c>
      <c r="C2993" s="6" t="s">
        <v>15</v>
      </c>
      <c r="D2993" t="s">
        <v>18</v>
      </c>
      <c r="E2993">
        <v>7</v>
      </c>
      <c r="F2993">
        <v>7.3621438562909518E-5</v>
      </c>
      <c r="L2993" s="4" t="s">
        <v>231</v>
      </c>
      <c r="M2993" t="str">
        <f t="shared" si="121"/>
        <v>2017</v>
      </c>
      <c r="N2993" s="6" t="s">
        <v>15</v>
      </c>
      <c r="O2993" t="s">
        <v>18</v>
      </c>
      <c r="P2993">
        <v>7</v>
      </c>
      <c r="Q2993">
        <v>7.3621438562909518E-5</v>
      </c>
    </row>
    <row r="2994" spans="1:17" x14ac:dyDescent="0.4">
      <c r="A2994" s="4" t="s">
        <v>232</v>
      </c>
      <c r="B2994" t="str">
        <f t="shared" si="120"/>
        <v>2017</v>
      </c>
      <c r="C2994" s="6" t="s">
        <v>15</v>
      </c>
      <c r="D2994" t="s">
        <v>18</v>
      </c>
      <c r="E2994">
        <v>24</v>
      </c>
      <c r="F2994">
        <v>2.2472330942527012E-4</v>
      </c>
      <c r="L2994" s="4" t="s">
        <v>232</v>
      </c>
      <c r="M2994" t="str">
        <f t="shared" si="121"/>
        <v>2017</v>
      </c>
      <c r="N2994" s="6" t="s">
        <v>15</v>
      </c>
      <c r="O2994" t="s">
        <v>18</v>
      </c>
      <c r="P2994">
        <v>24</v>
      </c>
      <c r="Q2994">
        <v>2.2472330942527012E-4</v>
      </c>
    </row>
    <row r="2995" spans="1:17" x14ac:dyDescent="0.4">
      <c r="A2995" s="4" t="s">
        <v>233</v>
      </c>
      <c r="B2995" t="str">
        <f t="shared" si="120"/>
        <v>2017</v>
      </c>
      <c r="C2995" s="6" t="s">
        <v>15</v>
      </c>
      <c r="D2995" t="s">
        <v>18</v>
      </c>
      <c r="E2995">
        <v>8</v>
      </c>
      <c r="F2995">
        <v>7.8104406064807128E-5</v>
      </c>
      <c r="L2995" s="4" t="s">
        <v>233</v>
      </c>
      <c r="M2995" t="str">
        <f t="shared" si="121"/>
        <v>2017</v>
      </c>
      <c r="N2995" s="6" t="s">
        <v>15</v>
      </c>
      <c r="O2995" t="s">
        <v>18</v>
      </c>
      <c r="P2995">
        <v>8</v>
      </c>
      <c r="Q2995">
        <v>7.8104406064807128E-5</v>
      </c>
    </row>
    <row r="2996" spans="1:17" x14ac:dyDescent="0.4">
      <c r="A2996" s="4" t="s">
        <v>234</v>
      </c>
      <c r="B2996" t="str">
        <f t="shared" si="120"/>
        <v>2017</v>
      </c>
      <c r="C2996" s="6" t="s">
        <v>15</v>
      </c>
      <c r="D2996" t="s">
        <v>18</v>
      </c>
      <c r="E2996">
        <v>13</v>
      </c>
      <c r="F2996">
        <v>1.0696771220748444E-4</v>
      </c>
      <c r="L2996" s="4" t="s">
        <v>234</v>
      </c>
      <c r="M2996" t="str">
        <f t="shared" si="121"/>
        <v>2017</v>
      </c>
      <c r="N2996" s="6" t="s">
        <v>15</v>
      </c>
      <c r="O2996" t="s">
        <v>18</v>
      </c>
      <c r="P2996">
        <v>13</v>
      </c>
      <c r="Q2996">
        <v>1.0696771220748444E-4</v>
      </c>
    </row>
    <row r="2997" spans="1:17" x14ac:dyDescent="0.4">
      <c r="A2997" s="4" t="s">
        <v>235</v>
      </c>
      <c r="B2997" t="str">
        <f t="shared" si="120"/>
        <v>2017</v>
      </c>
      <c r="C2997" s="6" t="s">
        <v>15</v>
      </c>
      <c r="D2997" t="s">
        <v>18</v>
      </c>
      <c r="E2997">
        <v>14</v>
      </c>
      <c r="F2997">
        <v>8.9817862206568251E-5</v>
      </c>
      <c r="L2997" s="4" t="s">
        <v>235</v>
      </c>
      <c r="M2997" t="str">
        <f t="shared" si="121"/>
        <v>2017</v>
      </c>
      <c r="N2997" s="6" t="s">
        <v>15</v>
      </c>
      <c r="O2997" t="s">
        <v>18</v>
      </c>
      <c r="P2997">
        <v>14</v>
      </c>
      <c r="Q2997">
        <v>8.9817862206568251E-5</v>
      </c>
    </row>
    <row r="2998" spans="1:17" x14ac:dyDescent="0.4">
      <c r="A2998" s="4" t="s">
        <v>236</v>
      </c>
      <c r="B2998" t="str">
        <f t="shared" si="120"/>
        <v>2017</v>
      </c>
      <c r="C2998" s="6" t="s">
        <v>15</v>
      </c>
      <c r="D2998" t="s">
        <v>18</v>
      </c>
      <c r="E2998">
        <v>15</v>
      </c>
      <c r="F2998">
        <v>1.2781295000809483E-4</v>
      </c>
      <c r="L2998" s="4" t="s">
        <v>236</v>
      </c>
      <c r="M2998" t="str">
        <f t="shared" si="121"/>
        <v>2017</v>
      </c>
      <c r="N2998" s="6" t="s">
        <v>15</v>
      </c>
      <c r="O2998" t="s">
        <v>18</v>
      </c>
      <c r="P2998">
        <v>15</v>
      </c>
      <c r="Q2998">
        <v>1.2781295000809483E-4</v>
      </c>
    </row>
    <row r="2999" spans="1:17" x14ac:dyDescent="0.4">
      <c r="A2999" s="4" t="s">
        <v>237</v>
      </c>
      <c r="B2999" t="str">
        <f t="shared" si="120"/>
        <v>2017</v>
      </c>
      <c r="C2999" s="6" t="s">
        <v>15</v>
      </c>
      <c r="D2999" t="s">
        <v>18</v>
      </c>
      <c r="E2999">
        <v>6</v>
      </c>
      <c r="F2999">
        <v>5.0821616127392853E-5</v>
      </c>
      <c r="L2999" s="4" t="s">
        <v>237</v>
      </c>
      <c r="M2999" t="str">
        <f t="shared" si="121"/>
        <v>2017</v>
      </c>
      <c r="N2999" s="6" t="s">
        <v>15</v>
      </c>
      <c r="O2999" t="s">
        <v>18</v>
      </c>
      <c r="P2999">
        <v>6</v>
      </c>
      <c r="Q2999">
        <v>5.0821616127392853E-5</v>
      </c>
    </row>
    <row r="3000" spans="1:17" x14ac:dyDescent="0.4">
      <c r="A3000" s="4" t="s">
        <v>238</v>
      </c>
      <c r="B3000" t="str">
        <f t="shared" si="120"/>
        <v>2017</v>
      </c>
      <c r="C3000" s="6" t="s">
        <v>15</v>
      </c>
      <c r="D3000" t="s">
        <v>18</v>
      </c>
      <c r="E3000">
        <v>16</v>
      </c>
      <c r="F3000">
        <v>1.2550299246197653E-4</v>
      </c>
      <c r="L3000" s="4" t="s">
        <v>238</v>
      </c>
      <c r="M3000" t="str">
        <f t="shared" si="121"/>
        <v>2017</v>
      </c>
      <c r="N3000" s="6" t="s">
        <v>15</v>
      </c>
      <c r="O3000" t="s">
        <v>18</v>
      </c>
      <c r="P3000">
        <v>16</v>
      </c>
      <c r="Q3000">
        <v>1.2550299246197653E-4</v>
      </c>
    </row>
    <row r="3001" spans="1:17" x14ac:dyDescent="0.4">
      <c r="A3001" s="4" t="s">
        <v>239</v>
      </c>
      <c r="B3001" t="str">
        <f t="shared" si="120"/>
        <v>2017</v>
      </c>
      <c r="C3001" s="6" t="s">
        <v>15</v>
      </c>
      <c r="D3001" t="s">
        <v>18</v>
      </c>
      <c r="E3001">
        <v>35</v>
      </c>
      <c r="F3001">
        <v>3.268828451882845E-4</v>
      </c>
      <c r="L3001" s="4" t="s">
        <v>239</v>
      </c>
      <c r="M3001" t="str">
        <f t="shared" si="121"/>
        <v>2017</v>
      </c>
      <c r="N3001" s="6" t="s">
        <v>15</v>
      </c>
      <c r="O3001" t="s">
        <v>18</v>
      </c>
      <c r="P3001">
        <v>35</v>
      </c>
      <c r="Q3001">
        <v>3.268828451882845E-4</v>
      </c>
    </row>
    <row r="3002" spans="1:17" x14ac:dyDescent="0.4">
      <c r="A3002" s="4" t="s">
        <v>240</v>
      </c>
      <c r="B3002" t="str">
        <f t="shared" si="120"/>
        <v>2018</v>
      </c>
      <c r="C3002" s="6" t="s">
        <v>15</v>
      </c>
      <c r="D3002" t="s">
        <v>18</v>
      </c>
      <c r="E3002">
        <v>21</v>
      </c>
      <c r="F3002">
        <v>1.5041902442518445E-4</v>
      </c>
      <c r="L3002" s="4" t="s">
        <v>240</v>
      </c>
      <c r="M3002" t="str">
        <f t="shared" si="121"/>
        <v>2018</v>
      </c>
      <c r="N3002" s="6" t="s">
        <v>15</v>
      </c>
      <c r="O3002" t="s">
        <v>18</v>
      </c>
      <c r="P3002">
        <v>21</v>
      </c>
      <c r="Q3002">
        <v>1.5041902442518445E-4</v>
      </c>
    </row>
    <row r="3003" spans="1:17" x14ac:dyDescent="0.4">
      <c r="A3003" s="4" t="s">
        <v>241</v>
      </c>
      <c r="B3003" t="str">
        <f t="shared" si="120"/>
        <v>2018</v>
      </c>
      <c r="C3003" s="6" t="s">
        <v>15</v>
      </c>
      <c r="D3003" t="s">
        <v>18</v>
      </c>
      <c r="E3003">
        <v>15</v>
      </c>
      <c r="F3003">
        <v>1.2359208021949953E-4</v>
      </c>
      <c r="L3003" s="4" t="s">
        <v>241</v>
      </c>
      <c r="M3003" t="str">
        <f t="shared" si="121"/>
        <v>2018</v>
      </c>
      <c r="N3003" s="6" t="s">
        <v>15</v>
      </c>
      <c r="O3003" t="s">
        <v>18</v>
      </c>
      <c r="P3003">
        <v>15</v>
      </c>
      <c r="Q3003">
        <v>1.2359208021949953E-4</v>
      </c>
    </row>
    <row r="3004" spans="1:17" x14ac:dyDescent="0.4">
      <c r="A3004" s="4" t="s">
        <v>242</v>
      </c>
      <c r="B3004" t="str">
        <f t="shared" si="120"/>
        <v>2018</v>
      </c>
      <c r="C3004" s="6" t="s">
        <v>15</v>
      </c>
      <c r="D3004" t="s">
        <v>18</v>
      </c>
      <c r="E3004">
        <v>15</v>
      </c>
      <c r="F3004">
        <v>1.134592983676989E-4</v>
      </c>
      <c r="L3004" s="4" t="s">
        <v>242</v>
      </c>
      <c r="M3004" t="str">
        <f t="shared" si="121"/>
        <v>2018</v>
      </c>
      <c r="N3004" s="6" t="s">
        <v>15</v>
      </c>
      <c r="O3004" t="s">
        <v>18</v>
      </c>
      <c r="P3004">
        <v>15</v>
      </c>
      <c r="Q3004">
        <v>1.134592983676989E-4</v>
      </c>
    </row>
    <row r="3005" spans="1:17" x14ac:dyDescent="0.4">
      <c r="A3005" s="4" t="s">
        <v>243</v>
      </c>
      <c r="B3005" t="str">
        <f t="shared" si="120"/>
        <v>2018</v>
      </c>
      <c r="C3005" s="6" t="s">
        <v>15</v>
      </c>
      <c r="D3005" t="s">
        <v>18</v>
      </c>
      <c r="E3005">
        <v>23</v>
      </c>
      <c r="F3005">
        <v>2.4254951173728725E-4</v>
      </c>
      <c r="L3005" s="4" t="s">
        <v>243</v>
      </c>
      <c r="M3005" t="str">
        <f t="shared" si="121"/>
        <v>2018</v>
      </c>
      <c r="N3005" s="6" t="s">
        <v>15</v>
      </c>
      <c r="O3005" t="s">
        <v>18</v>
      </c>
      <c r="P3005">
        <v>23</v>
      </c>
      <c r="Q3005">
        <v>2.4254951173728725E-4</v>
      </c>
    </row>
    <row r="3006" spans="1:17" x14ac:dyDescent="0.4">
      <c r="A3006" s="4" t="s">
        <v>244</v>
      </c>
      <c r="B3006" t="str">
        <f t="shared" si="120"/>
        <v>2018</v>
      </c>
      <c r="C3006" s="6" t="s">
        <v>15</v>
      </c>
      <c r="D3006" t="s">
        <v>18</v>
      </c>
      <c r="E3006">
        <v>31</v>
      </c>
      <c r="F3006">
        <v>3.0930406585183336E-4</v>
      </c>
      <c r="L3006" s="4" t="s">
        <v>244</v>
      </c>
      <c r="M3006" t="str">
        <f t="shared" si="121"/>
        <v>2018</v>
      </c>
      <c r="N3006" s="6" t="s">
        <v>15</v>
      </c>
      <c r="O3006" t="s">
        <v>18</v>
      </c>
      <c r="P3006">
        <v>31</v>
      </c>
      <c r="Q3006">
        <v>3.0930406585183336E-4</v>
      </c>
    </row>
    <row r="3007" spans="1:17" x14ac:dyDescent="0.4">
      <c r="A3007" s="4" t="s">
        <v>245</v>
      </c>
      <c r="B3007" t="str">
        <f t="shared" si="120"/>
        <v>2018</v>
      </c>
      <c r="C3007" s="6" t="s">
        <v>15</v>
      </c>
      <c r="D3007" t="s">
        <v>18</v>
      </c>
      <c r="E3007">
        <v>209</v>
      </c>
      <c r="F3007">
        <v>2.1122419072836973E-3</v>
      </c>
      <c r="L3007" s="4" t="s">
        <v>245</v>
      </c>
      <c r="M3007" t="str">
        <f t="shared" si="121"/>
        <v>2018</v>
      </c>
      <c r="N3007" s="6" t="s">
        <v>15</v>
      </c>
      <c r="O3007" t="s">
        <v>18</v>
      </c>
      <c r="P3007">
        <v>209</v>
      </c>
      <c r="Q3007">
        <v>2.1122419072836973E-3</v>
      </c>
    </row>
    <row r="3008" spans="1:17" x14ac:dyDescent="0.4">
      <c r="A3008" s="4" t="s">
        <v>246</v>
      </c>
      <c r="B3008" t="str">
        <f t="shared" si="120"/>
        <v>2018</v>
      </c>
      <c r="C3008" s="6" t="s">
        <v>15</v>
      </c>
      <c r="D3008" t="s">
        <v>18</v>
      </c>
      <c r="E3008">
        <v>19</v>
      </c>
      <c r="F3008">
        <v>1.5080801346159951E-4</v>
      </c>
      <c r="L3008" s="4" t="s">
        <v>246</v>
      </c>
      <c r="M3008" t="str">
        <f t="shared" si="121"/>
        <v>2018</v>
      </c>
      <c r="N3008" s="6" t="s">
        <v>15</v>
      </c>
      <c r="O3008" t="s">
        <v>18</v>
      </c>
      <c r="P3008">
        <v>19</v>
      </c>
      <c r="Q3008">
        <v>1.5080801346159951E-4</v>
      </c>
    </row>
    <row r="3009" spans="1:17" x14ac:dyDescent="0.4">
      <c r="A3009" s="4" t="s">
        <v>247</v>
      </c>
      <c r="B3009" t="str">
        <f t="shared" si="120"/>
        <v>2018</v>
      </c>
      <c r="C3009" s="6" t="s">
        <v>15</v>
      </c>
      <c r="D3009" t="s">
        <v>18</v>
      </c>
      <c r="E3009">
        <v>49</v>
      </c>
      <c r="F3009">
        <v>3.0011820982550272E-4</v>
      </c>
      <c r="L3009" s="4" t="s">
        <v>247</v>
      </c>
      <c r="M3009" t="str">
        <f t="shared" si="121"/>
        <v>2018</v>
      </c>
      <c r="N3009" s="6" t="s">
        <v>15</v>
      </c>
      <c r="O3009" t="s">
        <v>18</v>
      </c>
      <c r="P3009">
        <v>49</v>
      </c>
      <c r="Q3009">
        <v>3.0011820982550272E-4</v>
      </c>
    </row>
    <row r="3010" spans="1:17" x14ac:dyDescent="0.4">
      <c r="A3010" s="4" t="s">
        <v>248</v>
      </c>
      <c r="B3010" t="str">
        <f t="shared" si="120"/>
        <v>2018</v>
      </c>
      <c r="C3010" s="6" t="s">
        <v>15</v>
      </c>
      <c r="D3010" t="s">
        <v>18</v>
      </c>
      <c r="E3010">
        <v>19</v>
      </c>
      <c r="F3010">
        <v>1.5228507766538961E-4</v>
      </c>
      <c r="L3010" s="4" t="s">
        <v>248</v>
      </c>
      <c r="M3010" t="str">
        <f t="shared" si="121"/>
        <v>2018</v>
      </c>
      <c r="N3010" s="6" t="s">
        <v>15</v>
      </c>
      <c r="O3010" t="s">
        <v>18</v>
      </c>
      <c r="P3010">
        <v>19</v>
      </c>
      <c r="Q3010">
        <v>1.5228507766538961E-4</v>
      </c>
    </row>
    <row r="3011" spans="1:17" x14ac:dyDescent="0.4">
      <c r="A3011" s="4" t="s">
        <v>249</v>
      </c>
      <c r="B3011" t="str">
        <f t="shared" si="120"/>
        <v>2018</v>
      </c>
      <c r="C3011" s="6" t="s">
        <v>15</v>
      </c>
      <c r="D3011" t="s">
        <v>18</v>
      </c>
      <c r="E3011">
        <v>21</v>
      </c>
      <c r="F3011">
        <v>1.6410609068033695E-4</v>
      </c>
      <c r="L3011" s="4" t="s">
        <v>249</v>
      </c>
      <c r="M3011" t="str">
        <f t="shared" si="121"/>
        <v>2018</v>
      </c>
      <c r="N3011" s="6" t="s">
        <v>15</v>
      </c>
      <c r="O3011" t="s">
        <v>18</v>
      </c>
      <c r="P3011">
        <v>21</v>
      </c>
      <c r="Q3011">
        <v>1.6410609068033695E-4</v>
      </c>
    </row>
    <row r="3012" spans="1:17" x14ac:dyDescent="0.4">
      <c r="A3012" s="4" t="s">
        <v>250</v>
      </c>
      <c r="B3012" t="str">
        <f t="shared" si="120"/>
        <v>2018</v>
      </c>
      <c r="C3012" s="6" t="s">
        <v>15</v>
      </c>
      <c r="D3012" t="s">
        <v>18</v>
      </c>
      <c r="E3012">
        <v>32</v>
      </c>
      <c r="F3012">
        <v>2.5712517978674683E-4</v>
      </c>
      <c r="L3012" s="4" t="s">
        <v>250</v>
      </c>
      <c r="M3012" t="str">
        <f t="shared" si="121"/>
        <v>2018</v>
      </c>
      <c r="N3012" s="6" t="s">
        <v>15</v>
      </c>
      <c r="O3012" t="s">
        <v>18</v>
      </c>
      <c r="P3012">
        <v>32</v>
      </c>
      <c r="Q3012">
        <v>2.5712517978674683E-4</v>
      </c>
    </row>
    <row r="3013" spans="1:17" x14ac:dyDescent="0.4">
      <c r="A3013" s="4" t="s">
        <v>251</v>
      </c>
      <c r="B3013" t="str">
        <f t="shared" si="120"/>
        <v>2018</v>
      </c>
      <c r="C3013" s="6" t="s">
        <v>15</v>
      </c>
      <c r="D3013" t="s">
        <v>18</v>
      </c>
      <c r="E3013">
        <v>27</v>
      </c>
      <c r="F3013">
        <v>2.5474582028154133E-4</v>
      </c>
      <c r="L3013" s="4" t="s">
        <v>251</v>
      </c>
      <c r="M3013" t="str">
        <f t="shared" si="121"/>
        <v>2018</v>
      </c>
      <c r="N3013" s="6" t="s">
        <v>15</v>
      </c>
      <c r="O3013" t="s">
        <v>18</v>
      </c>
      <c r="P3013">
        <v>27</v>
      </c>
      <c r="Q3013">
        <v>2.5474582028154133E-4</v>
      </c>
    </row>
    <row r="3014" spans="1:17" x14ac:dyDescent="0.4">
      <c r="A3014" s="4" t="s">
        <v>252</v>
      </c>
      <c r="B3014" t="str">
        <f t="shared" si="120"/>
        <v>2019</v>
      </c>
      <c r="C3014" s="6" t="s">
        <v>15</v>
      </c>
      <c r="D3014" t="s">
        <v>18</v>
      </c>
      <c r="E3014">
        <v>21</v>
      </c>
      <c r="F3014">
        <v>1.509412263615258E-4</v>
      </c>
      <c r="L3014" s="4" t="s">
        <v>252</v>
      </c>
      <c r="M3014" t="str">
        <f t="shared" si="121"/>
        <v>2019</v>
      </c>
      <c r="N3014" s="6" t="s">
        <v>15</v>
      </c>
      <c r="O3014" t="s">
        <v>18</v>
      </c>
      <c r="P3014">
        <v>21</v>
      </c>
      <c r="Q3014">
        <v>1.509412263615258E-4</v>
      </c>
    </row>
    <row r="3015" spans="1:17" x14ac:dyDescent="0.4">
      <c r="A3015" s="4" t="s">
        <v>253</v>
      </c>
      <c r="B3015" t="str">
        <f t="shared" si="120"/>
        <v>2019</v>
      </c>
      <c r="C3015" s="6" t="s">
        <v>15</v>
      </c>
      <c r="D3015" t="s">
        <v>18</v>
      </c>
      <c r="E3015">
        <v>20</v>
      </c>
      <c r="F3015">
        <v>1.5134775172914806E-4</v>
      </c>
      <c r="L3015" s="4" t="s">
        <v>253</v>
      </c>
      <c r="M3015" t="str">
        <f t="shared" si="121"/>
        <v>2019</v>
      </c>
      <c r="N3015" s="6" t="s">
        <v>15</v>
      </c>
      <c r="O3015" t="s">
        <v>18</v>
      </c>
      <c r="P3015">
        <v>20</v>
      </c>
      <c r="Q3015">
        <v>1.5134775172914806E-4</v>
      </c>
    </row>
    <row r="3016" spans="1:17" x14ac:dyDescent="0.4">
      <c r="A3016" s="4" t="s">
        <v>254</v>
      </c>
      <c r="B3016" t="str">
        <f t="shared" si="120"/>
        <v>2019</v>
      </c>
      <c r="C3016" s="6" t="s">
        <v>15</v>
      </c>
      <c r="D3016" t="s">
        <v>18</v>
      </c>
      <c r="E3016">
        <v>19</v>
      </c>
      <c r="F3016">
        <v>1.4477845087057569E-4</v>
      </c>
      <c r="L3016" s="4" t="s">
        <v>254</v>
      </c>
      <c r="M3016" t="str">
        <f t="shared" si="121"/>
        <v>2019</v>
      </c>
      <c r="N3016" s="6" t="s">
        <v>15</v>
      </c>
      <c r="O3016" t="s">
        <v>18</v>
      </c>
      <c r="P3016">
        <v>19</v>
      </c>
      <c r="Q3016">
        <v>1.4477845087057569E-4</v>
      </c>
    </row>
    <row r="3017" spans="1:17" x14ac:dyDescent="0.4">
      <c r="A3017" s="4" t="s">
        <v>255</v>
      </c>
      <c r="B3017" t="str">
        <f t="shared" si="120"/>
        <v>2019</v>
      </c>
      <c r="C3017" s="6" t="s">
        <v>15</v>
      </c>
      <c r="D3017" t="s">
        <v>18</v>
      </c>
      <c r="E3017">
        <v>12</v>
      </c>
      <c r="F3017">
        <v>1.1462631820265933E-4</v>
      </c>
      <c r="L3017" s="4" t="s">
        <v>255</v>
      </c>
      <c r="M3017" t="str">
        <f t="shared" si="121"/>
        <v>2019</v>
      </c>
      <c r="N3017" s="6" t="s">
        <v>15</v>
      </c>
      <c r="O3017" t="s">
        <v>18</v>
      </c>
      <c r="P3017">
        <v>12</v>
      </c>
      <c r="Q3017">
        <v>1.1462631820265933E-4</v>
      </c>
    </row>
    <row r="3018" spans="1:17" x14ac:dyDescent="0.4">
      <c r="A3018" s="4" t="s">
        <v>256</v>
      </c>
      <c r="B3018" t="str">
        <f t="shared" si="120"/>
        <v>2019</v>
      </c>
      <c r="C3018" s="6" t="s">
        <v>15</v>
      </c>
      <c r="D3018" t="s">
        <v>18</v>
      </c>
      <c r="E3018">
        <v>16</v>
      </c>
      <c r="F3018">
        <v>1.557708221778708E-4</v>
      </c>
      <c r="L3018" s="4" t="s">
        <v>256</v>
      </c>
      <c r="M3018" t="str">
        <f t="shared" si="121"/>
        <v>2019</v>
      </c>
      <c r="N3018" s="6" t="s">
        <v>15</v>
      </c>
      <c r="O3018" t="s">
        <v>18</v>
      </c>
      <c r="P3018">
        <v>16</v>
      </c>
      <c r="Q3018">
        <v>1.557708221778708E-4</v>
      </c>
    </row>
    <row r="3019" spans="1:17" x14ac:dyDescent="0.4">
      <c r="A3019" s="4" t="s">
        <v>257</v>
      </c>
      <c r="B3019" t="str">
        <f t="shared" si="120"/>
        <v>2019</v>
      </c>
      <c r="C3019" s="6" t="s">
        <v>15</v>
      </c>
      <c r="D3019" t="s">
        <v>18</v>
      </c>
      <c r="E3019">
        <v>26</v>
      </c>
      <c r="F3019">
        <v>2.5380462900596439E-4</v>
      </c>
      <c r="L3019" s="4" t="s">
        <v>257</v>
      </c>
      <c r="M3019" t="str">
        <f t="shared" si="121"/>
        <v>2019</v>
      </c>
      <c r="N3019" s="6" t="s">
        <v>15</v>
      </c>
      <c r="O3019" t="s">
        <v>18</v>
      </c>
      <c r="P3019">
        <v>26</v>
      </c>
      <c r="Q3019">
        <v>2.5380462900596439E-4</v>
      </c>
    </row>
    <row r="3020" spans="1:17" x14ac:dyDescent="0.4">
      <c r="A3020" s="4" t="s">
        <v>258</v>
      </c>
      <c r="B3020" t="str">
        <f t="shared" si="120"/>
        <v>2019</v>
      </c>
      <c r="C3020" s="6" t="s">
        <v>15</v>
      </c>
      <c r="D3020" t="s">
        <v>18</v>
      </c>
      <c r="E3020">
        <v>22</v>
      </c>
      <c r="F3020">
        <v>1.6851651844872884E-4</v>
      </c>
      <c r="L3020" s="4" t="s">
        <v>258</v>
      </c>
      <c r="M3020" t="str">
        <f t="shared" si="121"/>
        <v>2019</v>
      </c>
      <c r="N3020" s="6" t="s">
        <v>15</v>
      </c>
      <c r="O3020" t="s">
        <v>18</v>
      </c>
      <c r="P3020">
        <v>22</v>
      </c>
      <c r="Q3020">
        <v>1.6851651844872884E-4</v>
      </c>
    </row>
    <row r="3021" spans="1:17" x14ac:dyDescent="0.4">
      <c r="A3021" s="4" t="s">
        <v>259</v>
      </c>
      <c r="B3021" t="str">
        <f t="shared" si="120"/>
        <v>2019</v>
      </c>
      <c r="C3021" s="6" t="s">
        <v>15</v>
      </c>
      <c r="D3021" t="s">
        <v>18</v>
      </c>
      <c r="E3021">
        <v>15</v>
      </c>
      <c r="F3021">
        <v>8.632497323925829E-5</v>
      </c>
      <c r="L3021" s="4" t="s">
        <v>259</v>
      </c>
      <c r="M3021" t="str">
        <f t="shared" si="121"/>
        <v>2019</v>
      </c>
      <c r="N3021" s="6" t="s">
        <v>15</v>
      </c>
      <c r="O3021" t="s">
        <v>18</v>
      </c>
      <c r="P3021">
        <v>15</v>
      </c>
      <c r="Q3021">
        <v>8.632497323925829E-5</v>
      </c>
    </row>
    <row r="3022" spans="1:17" x14ac:dyDescent="0.4">
      <c r="A3022" s="4" t="s">
        <v>260</v>
      </c>
      <c r="B3022" t="str">
        <f t="shared" si="120"/>
        <v>2019</v>
      </c>
      <c r="C3022" s="6" t="s">
        <v>15</v>
      </c>
      <c r="D3022" t="s">
        <v>18</v>
      </c>
      <c r="E3022">
        <v>32</v>
      </c>
      <c r="F3022">
        <v>2.4148209636644908E-4</v>
      </c>
      <c r="L3022" s="4" t="s">
        <v>260</v>
      </c>
      <c r="M3022" t="str">
        <f t="shared" si="121"/>
        <v>2019</v>
      </c>
      <c r="N3022" s="6" t="s">
        <v>15</v>
      </c>
      <c r="O3022" t="s">
        <v>18</v>
      </c>
      <c r="P3022">
        <v>32</v>
      </c>
      <c r="Q3022">
        <v>2.4148209636644908E-4</v>
      </c>
    </row>
    <row r="3023" spans="1:17" x14ac:dyDescent="0.4">
      <c r="A3023" s="4" t="s">
        <v>261</v>
      </c>
      <c r="B3023" t="str">
        <f t="shared" si="120"/>
        <v>2019</v>
      </c>
      <c r="C3023" s="6" t="s">
        <v>15</v>
      </c>
      <c r="D3023" t="s">
        <v>18</v>
      </c>
      <c r="E3023">
        <v>3</v>
      </c>
      <c r="F3023">
        <v>2.1944743136781585E-5</v>
      </c>
      <c r="L3023" s="4" t="s">
        <v>261</v>
      </c>
      <c r="M3023" t="str">
        <f t="shared" si="121"/>
        <v>2019</v>
      </c>
      <c r="N3023" s="6" t="s">
        <v>15</v>
      </c>
      <c r="O3023" t="s">
        <v>18</v>
      </c>
      <c r="P3023">
        <v>3</v>
      </c>
      <c r="Q3023">
        <v>2.1944743136781585E-5</v>
      </c>
    </row>
    <row r="3024" spans="1:17" x14ac:dyDescent="0.4">
      <c r="A3024" s="4" t="s">
        <v>262</v>
      </c>
      <c r="B3024" t="str">
        <f t="shared" si="120"/>
        <v>2019</v>
      </c>
      <c r="C3024" s="6" t="s">
        <v>15</v>
      </c>
      <c r="D3024" t="s">
        <v>18</v>
      </c>
      <c r="E3024">
        <v>4</v>
      </c>
      <c r="F3024">
        <v>3.1863877515254833E-5</v>
      </c>
      <c r="L3024" s="4" t="s">
        <v>262</v>
      </c>
      <c r="M3024" t="str">
        <f t="shared" si="121"/>
        <v>2019</v>
      </c>
      <c r="N3024" s="6" t="s">
        <v>15</v>
      </c>
      <c r="O3024" t="s">
        <v>18</v>
      </c>
      <c r="P3024">
        <v>4</v>
      </c>
      <c r="Q3024">
        <v>3.1863877515254833E-5</v>
      </c>
    </row>
    <row r="3025" spans="1:17" x14ac:dyDescent="0.4">
      <c r="A3025" s="4" t="s">
        <v>263</v>
      </c>
      <c r="B3025" t="str">
        <f t="shared" si="120"/>
        <v>2019</v>
      </c>
      <c r="C3025" s="6" t="s">
        <v>15</v>
      </c>
      <c r="D3025" t="s">
        <v>18</v>
      </c>
      <c r="E3025">
        <v>7</v>
      </c>
      <c r="F3025">
        <v>5.8857162075808025E-5</v>
      </c>
      <c r="L3025" s="4" t="s">
        <v>263</v>
      </c>
      <c r="M3025" t="str">
        <f t="shared" si="121"/>
        <v>2019</v>
      </c>
      <c r="N3025" s="6" t="s">
        <v>15</v>
      </c>
      <c r="O3025" t="s">
        <v>18</v>
      </c>
      <c r="P3025">
        <v>7</v>
      </c>
      <c r="Q3025">
        <v>5.8857162075808025E-5</v>
      </c>
    </row>
    <row r="3026" spans="1:17" x14ac:dyDescent="0.4">
      <c r="A3026" s="4" t="s">
        <v>264</v>
      </c>
      <c r="B3026" t="str">
        <f t="shared" si="120"/>
        <v>2020</v>
      </c>
      <c r="C3026" s="6" t="s">
        <v>15</v>
      </c>
      <c r="D3026" t="s">
        <v>18</v>
      </c>
      <c r="E3026">
        <v>36</v>
      </c>
      <c r="F3026">
        <v>2.822488964852172E-4</v>
      </c>
      <c r="L3026" s="4" t="s">
        <v>264</v>
      </c>
      <c r="M3026" t="str">
        <f t="shared" si="121"/>
        <v>2020</v>
      </c>
      <c r="N3026" s="6" t="s">
        <v>15</v>
      </c>
      <c r="O3026" t="s">
        <v>18</v>
      </c>
      <c r="P3026">
        <v>36</v>
      </c>
      <c r="Q3026">
        <v>2.822488964852172E-4</v>
      </c>
    </row>
    <row r="3027" spans="1:17" x14ac:dyDescent="0.4">
      <c r="A3027" s="4" t="s">
        <v>265</v>
      </c>
      <c r="B3027" t="str">
        <f t="shared" si="120"/>
        <v>2020</v>
      </c>
      <c r="C3027" s="6" t="s">
        <v>15</v>
      </c>
      <c r="D3027" t="s">
        <v>18</v>
      </c>
      <c r="E3027">
        <v>4</v>
      </c>
      <c r="F3027">
        <v>5.74514535217741E-5</v>
      </c>
      <c r="L3027" s="4" t="s">
        <v>265</v>
      </c>
      <c r="M3027" t="str">
        <f t="shared" si="121"/>
        <v>2020</v>
      </c>
      <c r="N3027" s="6" t="s">
        <v>15</v>
      </c>
      <c r="O3027" t="s">
        <v>18</v>
      </c>
      <c r="P3027">
        <v>4</v>
      </c>
      <c r="Q3027">
        <v>5.74514535217741E-5</v>
      </c>
    </row>
    <row r="3028" spans="1:17" x14ac:dyDescent="0.4">
      <c r="A3028" s="4" t="s">
        <v>266</v>
      </c>
      <c r="B3028" t="str">
        <f t="shared" si="120"/>
        <v>2020</v>
      </c>
      <c r="C3028" s="6" t="s">
        <v>15</v>
      </c>
      <c r="D3028" t="s">
        <v>18</v>
      </c>
      <c r="E3028">
        <v>0</v>
      </c>
      <c r="F3028">
        <v>0</v>
      </c>
      <c r="L3028" s="4" t="s">
        <v>266</v>
      </c>
      <c r="M3028" t="str">
        <f t="shared" si="121"/>
        <v>2020</v>
      </c>
      <c r="N3028" s="6" t="s">
        <v>15</v>
      </c>
      <c r="O3028" t="s">
        <v>18</v>
      </c>
      <c r="P3028">
        <v>0</v>
      </c>
      <c r="Q3028">
        <v>0</v>
      </c>
    </row>
    <row r="3029" spans="1:17" x14ac:dyDescent="0.4">
      <c r="A3029" s="4" t="s">
        <v>267</v>
      </c>
      <c r="B3029" t="str">
        <f t="shared" si="120"/>
        <v>2020</v>
      </c>
      <c r="C3029" s="6" t="s">
        <v>15</v>
      </c>
      <c r="D3029" t="s">
        <v>18</v>
      </c>
      <c r="E3029">
        <v>0</v>
      </c>
      <c r="F3029">
        <v>0</v>
      </c>
      <c r="L3029" s="4" t="s">
        <v>267</v>
      </c>
      <c r="M3029" t="str">
        <f t="shared" si="121"/>
        <v>2020</v>
      </c>
      <c r="N3029" s="6" t="s">
        <v>15</v>
      </c>
      <c r="O3029" t="s">
        <v>18</v>
      </c>
      <c r="P3029">
        <v>0</v>
      </c>
      <c r="Q3029">
        <v>0</v>
      </c>
    </row>
    <row r="3030" spans="1:17" x14ac:dyDescent="0.4">
      <c r="A3030" s="4" t="s">
        <v>268</v>
      </c>
      <c r="B3030" t="str">
        <f t="shared" si="120"/>
        <v>2020</v>
      </c>
      <c r="C3030" s="6" t="s">
        <v>15</v>
      </c>
      <c r="D3030" t="s">
        <v>18</v>
      </c>
      <c r="E3030">
        <v>0</v>
      </c>
      <c r="F3030">
        <v>0</v>
      </c>
      <c r="L3030" s="4" t="s">
        <v>268</v>
      </c>
      <c r="M3030" t="str">
        <f t="shared" si="121"/>
        <v>2020</v>
      </c>
      <c r="N3030" s="6" t="s">
        <v>15</v>
      </c>
      <c r="O3030" t="s">
        <v>18</v>
      </c>
      <c r="P3030">
        <v>0</v>
      </c>
      <c r="Q3030">
        <v>0</v>
      </c>
    </row>
    <row r="3031" spans="1:17" x14ac:dyDescent="0.4">
      <c r="A3031" s="4" t="s">
        <v>269</v>
      </c>
      <c r="B3031" t="str">
        <f t="shared" si="120"/>
        <v>2020</v>
      </c>
      <c r="C3031" s="6" t="s">
        <v>15</v>
      </c>
      <c r="D3031" t="s">
        <v>18</v>
      </c>
      <c r="E3031">
        <v>0</v>
      </c>
      <c r="F3031">
        <v>0</v>
      </c>
      <c r="L3031" s="4" t="s">
        <v>269</v>
      </c>
      <c r="M3031" t="str">
        <f t="shared" si="121"/>
        <v>2020</v>
      </c>
      <c r="N3031" s="6" t="s">
        <v>15</v>
      </c>
      <c r="O3031" t="s">
        <v>18</v>
      </c>
      <c r="P3031">
        <v>0</v>
      </c>
      <c r="Q3031">
        <v>0</v>
      </c>
    </row>
    <row r="3032" spans="1:17" x14ac:dyDescent="0.4">
      <c r="A3032" s="4" t="s">
        <v>270</v>
      </c>
      <c r="B3032" t="str">
        <f t="shared" si="120"/>
        <v>2020</v>
      </c>
      <c r="C3032" s="6" t="s">
        <v>15</v>
      </c>
      <c r="D3032" t="s">
        <v>18</v>
      </c>
      <c r="E3032">
        <v>0</v>
      </c>
      <c r="F3032">
        <v>0</v>
      </c>
      <c r="L3032" s="4" t="s">
        <v>270</v>
      </c>
      <c r="M3032" t="str">
        <f t="shared" si="121"/>
        <v>2020</v>
      </c>
      <c r="N3032" s="6" t="s">
        <v>15</v>
      </c>
      <c r="O3032" t="s">
        <v>18</v>
      </c>
      <c r="P3032">
        <v>0</v>
      </c>
      <c r="Q3032">
        <v>0</v>
      </c>
    </row>
    <row r="3033" spans="1:17" x14ac:dyDescent="0.4">
      <c r="A3033" s="4" t="s">
        <v>271</v>
      </c>
      <c r="B3033" t="str">
        <f t="shared" si="120"/>
        <v>2020</v>
      </c>
      <c r="C3033" s="6" t="s">
        <v>15</v>
      </c>
      <c r="D3033" t="s">
        <v>18</v>
      </c>
      <c r="E3033">
        <v>0</v>
      </c>
      <c r="F3033">
        <v>0</v>
      </c>
      <c r="L3033" s="4" t="s">
        <v>271</v>
      </c>
      <c r="M3033" t="str">
        <f t="shared" si="121"/>
        <v>2020</v>
      </c>
      <c r="N3033" s="6" t="s">
        <v>15</v>
      </c>
      <c r="O3033" t="s">
        <v>18</v>
      </c>
      <c r="P3033">
        <v>0</v>
      </c>
      <c r="Q3033">
        <v>0</v>
      </c>
    </row>
    <row r="3034" spans="1:17" x14ac:dyDescent="0.4">
      <c r="A3034" s="4" t="s">
        <v>272</v>
      </c>
      <c r="B3034" t="str">
        <f t="shared" si="120"/>
        <v>2020</v>
      </c>
      <c r="C3034" s="6" t="s">
        <v>15</v>
      </c>
      <c r="D3034" t="s">
        <v>18</v>
      </c>
      <c r="E3034">
        <v>0</v>
      </c>
      <c r="F3034">
        <v>0</v>
      </c>
      <c r="L3034" s="4" t="s">
        <v>272</v>
      </c>
      <c r="M3034" t="str">
        <f t="shared" si="121"/>
        <v>2020</v>
      </c>
      <c r="N3034" s="6" t="s">
        <v>15</v>
      </c>
      <c r="O3034" t="s">
        <v>18</v>
      </c>
      <c r="P3034">
        <v>0</v>
      </c>
      <c r="Q3034">
        <v>0</v>
      </c>
    </row>
    <row r="3035" spans="1:17" x14ac:dyDescent="0.4">
      <c r="A3035" s="4" t="s">
        <v>273</v>
      </c>
      <c r="B3035" t="str">
        <f t="shared" si="120"/>
        <v>2020</v>
      </c>
      <c r="C3035" s="6" t="s">
        <v>15</v>
      </c>
      <c r="D3035" t="s">
        <v>18</v>
      </c>
      <c r="E3035">
        <v>0</v>
      </c>
      <c r="F3035">
        <v>0</v>
      </c>
      <c r="L3035" s="4" t="s">
        <v>273</v>
      </c>
      <c r="M3035" t="str">
        <f t="shared" si="121"/>
        <v>2020</v>
      </c>
      <c r="N3035" s="6" t="s">
        <v>15</v>
      </c>
      <c r="O3035" t="s">
        <v>18</v>
      </c>
      <c r="P3035">
        <v>0</v>
      </c>
      <c r="Q3035">
        <v>0</v>
      </c>
    </row>
    <row r="3036" spans="1:17" x14ac:dyDescent="0.4">
      <c r="A3036" s="4" t="s">
        <v>274</v>
      </c>
      <c r="B3036" t="str">
        <f t="shared" si="120"/>
        <v>2020</v>
      </c>
      <c r="C3036" s="6" t="s">
        <v>15</v>
      </c>
      <c r="D3036" t="s">
        <v>18</v>
      </c>
      <c r="E3036">
        <v>0</v>
      </c>
      <c r="F3036">
        <v>0</v>
      </c>
      <c r="L3036" s="4" t="s">
        <v>274</v>
      </c>
      <c r="M3036" t="str">
        <f t="shared" si="121"/>
        <v>2020</v>
      </c>
      <c r="N3036" s="6" t="s">
        <v>15</v>
      </c>
      <c r="O3036" t="s">
        <v>18</v>
      </c>
      <c r="P3036">
        <v>0</v>
      </c>
      <c r="Q3036">
        <v>0</v>
      </c>
    </row>
    <row r="3037" spans="1:17" x14ac:dyDescent="0.4">
      <c r="A3037" s="4" t="s">
        <v>275</v>
      </c>
      <c r="B3037" t="str">
        <f t="shared" si="120"/>
        <v>2020</v>
      </c>
      <c r="C3037" s="6" t="s">
        <v>15</v>
      </c>
      <c r="D3037" t="s">
        <v>18</v>
      </c>
      <c r="E3037">
        <v>0</v>
      </c>
      <c r="F3037">
        <v>0</v>
      </c>
      <c r="L3037" s="4" t="s">
        <v>275</v>
      </c>
      <c r="M3037" t="str">
        <f t="shared" si="121"/>
        <v>2020</v>
      </c>
      <c r="N3037" s="6" t="s">
        <v>15</v>
      </c>
      <c r="O3037" t="s">
        <v>18</v>
      </c>
      <c r="P3037">
        <v>0</v>
      </c>
      <c r="Q3037">
        <v>0</v>
      </c>
    </row>
    <row r="3038" spans="1:17" x14ac:dyDescent="0.4">
      <c r="A3038" s="4" t="s">
        <v>276</v>
      </c>
      <c r="B3038" t="str">
        <f t="shared" si="120"/>
        <v>2021</v>
      </c>
      <c r="C3038" s="6" t="s">
        <v>15</v>
      </c>
      <c r="D3038" t="s">
        <v>18</v>
      </c>
      <c r="E3038">
        <v>1</v>
      </c>
      <c r="F3038">
        <v>1.0131712259371835E-3</v>
      </c>
      <c r="L3038" s="4" t="s">
        <v>276</v>
      </c>
      <c r="M3038" t="str">
        <f t="shared" si="121"/>
        <v>2021</v>
      </c>
      <c r="N3038" s="6" t="s">
        <v>15</v>
      </c>
      <c r="O3038" t="s">
        <v>18</v>
      </c>
      <c r="P3038">
        <v>1</v>
      </c>
      <c r="Q3038">
        <v>1.0131712259371835E-3</v>
      </c>
    </row>
    <row r="3039" spans="1:17" x14ac:dyDescent="0.4">
      <c r="A3039" s="4" t="s">
        <v>277</v>
      </c>
      <c r="B3039" t="str">
        <f t="shared" si="120"/>
        <v>2021</v>
      </c>
      <c r="C3039" s="6" t="s">
        <v>15</v>
      </c>
      <c r="D3039" t="s">
        <v>18</v>
      </c>
      <c r="E3039">
        <v>0</v>
      </c>
      <c r="F3039">
        <v>0</v>
      </c>
      <c r="L3039" s="4" t="s">
        <v>277</v>
      </c>
      <c r="M3039" t="str">
        <f t="shared" si="121"/>
        <v>2021</v>
      </c>
      <c r="N3039" s="6" t="s">
        <v>15</v>
      </c>
      <c r="O3039" t="s">
        <v>18</v>
      </c>
      <c r="P3039">
        <v>0</v>
      </c>
      <c r="Q3039">
        <v>0</v>
      </c>
    </row>
    <row r="3040" spans="1:17" x14ac:dyDescent="0.4">
      <c r="A3040" s="4" t="s">
        <v>278</v>
      </c>
      <c r="B3040" t="str">
        <f t="shared" si="120"/>
        <v>2021</v>
      </c>
      <c r="C3040" s="6" t="s">
        <v>15</v>
      </c>
      <c r="D3040" t="s">
        <v>18</v>
      </c>
      <c r="E3040">
        <v>2</v>
      </c>
      <c r="F3040">
        <v>1.984126984126984E-3</v>
      </c>
      <c r="L3040" s="4" t="s">
        <v>278</v>
      </c>
      <c r="M3040" t="str">
        <f t="shared" si="121"/>
        <v>2021</v>
      </c>
      <c r="N3040" s="6" t="s">
        <v>15</v>
      </c>
      <c r="O3040" t="s">
        <v>18</v>
      </c>
      <c r="P3040">
        <v>2</v>
      </c>
      <c r="Q3040">
        <v>1.984126984126984E-3</v>
      </c>
    </row>
    <row r="3041" spans="1:17" x14ac:dyDescent="0.4">
      <c r="A3041" s="4" t="s">
        <v>279</v>
      </c>
      <c r="B3041" t="str">
        <f t="shared" si="120"/>
        <v>2021</v>
      </c>
      <c r="C3041" s="6" t="s">
        <v>15</v>
      </c>
      <c r="D3041" t="s">
        <v>18</v>
      </c>
      <c r="E3041">
        <v>0</v>
      </c>
      <c r="F3041">
        <v>0</v>
      </c>
      <c r="L3041" s="4" t="s">
        <v>279</v>
      </c>
      <c r="M3041" t="str">
        <f t="shared" si="121"/>
        <v>2021</v>
      </c>
      <c r="N3041" s="6" t="s">
        <v>15</v>
      </c>
      <c r="O3041" t="s">
        <v>18</v>
      </c>
      <c r="P3041">
        <v>0</v>
      </c>
      <c r="Q3041">
        <v>0</v>
      </c>
    </row>
    <row r="3042" spans="1:17" x14ac:dyDescent="0.4">
      <c r="A3042" s="4" t="s">
        <v>280</v>
      </c>
      <c r="B3042" t="str">
        <f t="shared" si="120"/>
        <v>2021</v>
      </c>
      <c r="C3042" s="6" t="s">
        <v>15</v>
      </c>
      <c r="D3042" t="s">
        <v>18</v>
      </c>
      <c r="E3042">
        <v>0</v>
      </c>
      <c r="F3042">
        <v>0</v>
      </c>
      <c r="L3042" s="4" t="s">
        <v>280</v>
      </c>
      <c r="M3042" t="str">
        <f t="shared" si="121"/>
        <v>2021</v>
      </c>
      <c r="N3042" s="6" t="s">
        <v>15</v>
      </c>
      <c r="O3042" t="s">
        <v>18</v>
      </c>
      <c r="P3042">
        <v>0</v>
      </c>
      <c r="Q3042">
        <v>0</v>
      </c>
    </row>
    <row r="3043" spans="1:17" x14ac:dyDescent="0.4">
      <c r="A3043" s="4" t="s">
        <v>281</v>
      </c>
      <c r="B3043" t="str">
        <f t="shared" si="120"/>
        <v>2021</v>
      </c>
      <c r="C3043" s="6" t="s">
        <v>15</v>
      </c>
      <c r="D3043" t="s">
        <v>18</v>
      </c>
      <c r="E3043">
        <v>0</v>
      </c>
      <c r="F3043">
        <v>0</v>
      </c>
      <c r="L3043" s="4" t="s">
        <v>281</v>
      </c>
      <c r="M3043" t="str">
        <f t="shared" si="121"/>
        <v>2021</v>
      </c>
      <c r="N3043" s="6" t="s">
        <v>15</v>
      </c>
      <c r="O3043" t="s">
        <v>18</v>
      </c>
      <c r="P3043">
        <v>0</v>
      </c>
      <c r="Q3043">
        <v>0</v>
      </c>
    </row>
    <row r="3044" spans="1:17" x14ac:dyDescent="0.4">
      <c r="A3044" s="4" t="s">
        <v>282</v>
      </c>
      <c r="B3044" t="str">
        <f t="shared" si="120"/>
        <v>2021</v>
      </c>
      <c r="C3044" s="6" t="s">
        <v>15</v>
      </c>
      <c r="D3044" t="s">
        <v>18</v>
      </c>
      <c r="E3044">
        <v>0</v>
      </c>
      <c r="F3044">
        <v>0</v>
      </c>
      <c r="L3044" s="4" t="s">
        <v>282</v>
      </c>
      <c r="M3044" t="str">
        <f t="shared" si="121"/>
        <v>2021</v>
      </c>
      <c r="N3044" s="6" t="s">
        <v>15</v>
      </c>
      <c r="O3044" t="s">
        <v>18</v>
      </c>
      <c r="P3044">
        <v>0</v>
      </c>
      <c r="Q3044">
        <v>0</v>
      </c>
    </row>
    <row r="3045" spans="1:17" x14ac:dyDescent="0.4">
      <c r="A3045" s="4" t="s">
        <v>283</v>
      </c>
      <c r="B3045" t="str">
        <f t="shared" si="120"/>
        <v>2021</v>
      </c>
      <c r="C3045" s="6" t="s">
        <v>15</v>
      </c>
      <c r="D3045" t="s">
        <v>18</v>
      </c>
      <c r="E3045">
        <v>0</v>
      </c>
      <c r="F3045">
        <v>0</v>
      </c>
      <c r="L3045" s="4" t="s">
        <v>283</v>
      </c>
      <c r="M3045" t="str">
        <f t="shared" si="121"/>
        <v>2021</v>
      </c>
      <c r="N3045" s="6" t="s">
        <v>15</v>
      </c>
      <c r="O3045" t="s">
        <v>18</v>
      </c>
      <c r="P3045">
        <v>0</v>
      </c>
      <c r="Q3045">
        <v>0</v>
      </c>
    </row>
    <row r="3046" spans="1:17" x14ac:dyDescent="0.4">
      <c r="A3046" s="4" t="s">
        <v>284</v>
      </c>
      <c r="B3046" t="str">
        <f t="shared" si="120"/>
        <v>2021</v>
      </c>
      <c r="C3046" s="6" t="s">
        <v>15</v>
      </c>
      <c r="D3046" t="s">
        <v>18</v>
      </c>
      <c r="E3046">
        <v>0</v>
      </c>
      <c r="F3046">
        <v>0</v>
      </c>
      <c r="L3046" s="4" t="s">
        <v>284</v>
      </c>
      <c r="M3046" t="str">
        <f t="shared" si="121"/>
        <v>2021</v>
      </c>
      <c r="N3046" s="6" t="s">
        <v>15</v>
      </c>
      <c r="O3046" t="s">
        <v>18</v>
      </c>
      <c r="P3046">
        <v>0</v>
      </c>
      <c r="Q3046">
        <v>0</v>
      </c>
    </row>
    <row r="3047" spans="1:17" x14ac:dyDescent="0.4">
      <c r="A3047" s="4" t="s">
        <v>285</v>
      </c>
      <c r="B3047" t="str">
        <f t="shared" si="120"/>
        <v>2021</v>
      </c>
      <c r="C3047" s="6" t="s">
        <v>15</v>
      </c>
      <c r="D3047" t="s">
        <v>18</v>
      </c>
      <c r="E3047">
        <v>0</v>
      </c>
      <c r="F3047">
        <v>0</v>
      </c>
      <c r="L3047" s="4" t="s">
        <v>285</v>
      </c>
      <c r="M3047" t="str">
        <f t="shared" si="121"/>
        <v>2021</v>
      </c>
      <c r="N3047" s="6" t="s">
        <v>15</v>
      </c>
      <c r="O3047" t="s">
        <v>18</v>
      </c>
      <c r="P3047">
        <v>0</v>
      </c>
      <c r="Q3047">
        <v>0</v>
      </c>
    </row>
    <row r="3048" spans="1:17" x14ac:dyDescent="0.4">
      <c r="A3048" s="4" t="s">
        <v>286</v>
      </c>
      <c r="B3048" t="str">
        <f t="shared" si="120"/>
        <v>2021</v>
      </c>
      <c r="C3048" s="6" t="s">
        <v>15</v>
      </c>
      <c r="D3048" t="s">
        <v>18</v>
      </c>
      <c r="E3048">
        <v>2</v>
      </c>
      <c r="F3048">
        <v>9.8425196850393699E-4</v>
      </c>
      <c r="L3048" s="4" t="s">
        <v>286</v>
      </c>
      <c r="M3048" t="str">
        <f t="shared" si="121"/>
        <v>2021</v>
      </c>
      <c r="N3048" s="6" t="s">
        <v>15</v>
      </c>
      <c r="O3048" t="s">
        <v>18</v>
      </c>
      <c r="P3048">
        <v>2</v>
      </c>
      <c r="Q3048">
        <v>9.8425196850393699E-4</v>
      </c>
    </row>
    <row r="3049" spans="1:17" x14ac:dyDescent="0.4">
      <c r="A3049" s="4" t="s">
        <v>287</v>
      </c>
      <c r="B3049" t="str">
        <f t="shared" si="120"/>
        <v>2021</v>
      </c>
      <c r="C3049" s="6" t="s">
        <v>15</v>
      </c>
      <c r="D3049" t="s">
        <v>18</v>
      </c>
      <c r="E3049">
        <v>3</v>
      </c>
      <c r="F3049">
        <v>1.0830324909747292E-3</v>
      </c>
      <c r="L3049" s="4" t="s">
        <v>287</v>
      </c>
      <c r="M3049" t="str">
        <f t="shared" si="121"/>
        <v>2021</v>
      </c>
      <c r="N3049" s="6" t="s">
        <v>15</v>
      </c>
      <c r="O3049" t="s">
        <v>18</v>
      </c>
      <c r="P3049">
        <v>3</v>
      </c>
      <c r="Q3049">
        <v>1.0830324909747292E-3</v>
      </c>
    </row>
    <row r="3050" spans="1:17" x14ac:dyDescent="0.4">
      <c r="A3050" s="4" t="s">
        <v>288</v>
      </c>
      <c r="B3050" t="str">
        <f t="shared" si="120"/>
        <v>2022</v>
      </c>
      <c r="C3050" s="6" t="s">
        <v>15</v>
      </c>
      <c r="D3050" t="s">
        <v>18</v>
      </c>
      <c r="E3050">
        <v>0</v>
      </c>
      <c r="F3050">
        <v>0</v>
      </c>
      <c r="L3050" s="4" t="s">
        <v>288</v>
      </c>
      <c r="M3050" t="str">
        <f t="shared" si="121"/>
        <v>2022</v>
      </c>
      <c r="N3050" s="6" t="s">
        <v>15</v>
      </c>
      <c r="O3050" t="s">
        <v>18</v>
      </c>
      <c r="P3050">
        <v>0</v>
      </c>
      <c r="Q3050">
        <v>0</v>
      </c>
    </row>
    <row r="3051" spans="1:17" x14ac:dyDescent="0.4">
      <c r="A3051" s="4" t="s">
        <v>289</v>
      </c>
      <c r="B3051" t="str">
        <f t="shared" ref="B3051:B3061" si="122">LEFT(TEXT(A3051,"YYYY"),4)</f>
        <v>2022</v>
      </c>
      <c r="C3051" s="6" t="s">
        <v>15</v>
      </c>
      <c r="D3051" t="s">
        <v>18</v>
      </c>
      <c r="E3051">
        <v>2</v>
      </c>
      <c r="F3051">
        <v>7.9744816586921851E-4</v>
      </c>
      <c r="L3051" s="4" t="s">
        <v>289</v>
      </c>
      <c r="M3051" t="str">
        <f t="shared" ref="M3051:M3061" si="123">LEFT(TEXT(L3051,"YYYY"),4)</f>
        <v>2022</v>
      </c>
      <c r="N3051" s="6" t="s">
        <v>15</v>
      </c>
      <c r="O3051" t="s">
        <v>18</v>
      </c>
      <c r="P3051">
        <v>2</v>
      </c>
      <c r="Q3051">
        <v>7.9744816586921851E-4</v>
      </c>
    </row>
    <row r="3052" spans="1:17" x14ac:dyDescent="0.4">
      <c r="A3052" s="4" t="s">
        <v>290</v>
      </c>
      <c r="B3052" t="str">
        <f t="shared" si="122"/>
        <v>2022</v>
      </c>
      <c r="C3052" s="6" t="s">
        <v>15</v>
      </c>
      <c r="D3052" t="s">
        <v>18</v>
      </c>
      <c r="E3052">
        <v>0</v>
      </c>
      <c r="F3052">
        <v>0</v>
      </c>
      <c r="L3052" s="4" t="s">
        <v>290</v>
      </c>
      <c r="M3052" t="str">
        <f t="shared" si="123"/>
        <v>2022</v>
      </c>
      <c r="N3052" s="6" t="s">
        <v>15</v>
      </c>
      <c r="O3052" t="s">
        <v>18</v>
      </c>
      <c r="P3052">
        <v>0</v>
      </c>
      <c r="Q3052">
        <v>0</v>
      </c>
    </row>
    <row r="3053" spans="1:17" x14ac:dyDescent="0.4">
      <c r="A3053" s="4" t="s">
        <v>291</v>
      </c>
      <c r="B3053" t="str">
        <f t="shared" si="122"/>
        <v>2022</v>
      </c>
      <c r="C3053" s="6" t="s">
        <v>15</v>
      </c>
      <c r="D3053" t="s">
        <v>18</v>
      </c>
      <c r="E3053">
        <v>19</v>
      </c>
      <c r="F3053">
        <v>1.9114688128772635E-3</v>
      </c>
      <c r="L3053" s="4" t="s">
        <v>291</v>
      </c>
      <c r="M3053" t="str">
        <f t="shared" si="123"/>
        <v>2022</v>
      </c>
      <c r="N3053" s="6" t="s">
        <v>15</v>
      </c>
      <c r="O3053" t="s">
        <v>18</v>
      </c>
      <c r="P3053">
        <v>19</v>
      </c>
      <c r="Q3053">
        <v>1.9114688128772635E-3</v>
      </c>
    </row>
    <row r="3054" spans="1:17" x14ac:dyDescent="0.4">
      <c r="A3054" s="4" t="s">
        <v>292</v>
      </c>
      <c r="B3054" t="str">
        <f t="shared" si="122"/>
        <v>2022</v>
      </c>
      <c r="C3054" s="6" t="s">
        <v>15</v>
      </c>
      <c r="D3054" t="s">
        <v>18</v>
      </c>
      <c r="E3054">
        <v>18</v>
      </c>
      <c r="F3054">
        <v>1.0617589807113785E-3</v>
      </c>
      <c r="L3054" s="4" t="s">
        <v>292</v>
      </c>
      <c r="M3054" t="str">
        <f t="shared" si="123"/>
        <v>2022</v>
      </c>
      <c r="N3054" s="6" t="s">
        <v>15</v>
      </c>
      <c r="O3054" t="s">
        <v>18</v>
      </c>
      <c r="P3054">
        <v>18</v>
      </c>
      <c r="Q3054">
        <v>1.0617589807113785E-3</v>
      </c>
    </row>
    <row r="3055" spans="1:17" x14ac:dyDescent="0.4">
      <c r="A3055" s="4" t="s">
        <v>293</v>
      </c>
      <c r="B3055" t="str">
        <f t="shared" si="122"/>
        <v>2022</v>
      </c>
      <c r="C3055" s="6" t="s">
        <v>15</v>
      </c>
      <c r="D3055" t="s">
        <v>18</v>
      </c>
      <c r="E3055">
        <v>43</v>
      </c>
      <c r="F3055">
        <v>1.7095376297061981E-3</v>
      </c>
      <c r="L3055" s="4" t="s">
        <v>293</v>
      </c>
      <c r="M3055" t="str">
        <f t="shared" si="123"/>
        <v>2022</v>
      </c>
      <c r="N3055" s="6" t="s">
        <v>15</v>
      </c>
      <c r="O3055" t="s">
        <v>18</v>
      </c>
      <c r="P3055">
        <v>43</v>
      </c>
      <c r="Q3055">
        <v>1.7095376297061981E-3</v>
      </c>
    </row>
    <row r="3056" spans="1:17" x14ac:dyDescent="0.4">
      <c r="A3056" s="4" t="s">
        <v>294</v>
      </c>
      <c r="B3056" t="str">
        <f t="shared" si="122"/>
        <v>2022</v>
      </c>
      <c r="C3056" s="6" t="s">
        <v>15</v>
      </c>
      <c r="D3056" t="s">
        <v>18</v>
      </c>
      <c r="E3056">
        <v>50</v>
      </c>
      <c r="F3056">
        <v>1.2229124883823314E-3</v>
      </c>
      <c r="L3056" s="4" t="s">
        <v>294</v>
      </c>
      <c r="M3056" t="str">
        <f t="shared" si="123"/>
        <v>2022</v>
      </c>
      <c r="N3056" s="6" t="s">
        <v>15</v>
      </c>
      <c r="O3056" t="s">
        <v>18</v>
      </c>
      <c r="P3056">
        <v>50</v>
      </c>
      <c r="Q3056">
        <v>1.2229124883823314E-3</v>
      </c>
    </row>
    <row r="3057" spans="1:17" x14ac:dyDescent="0.4">
      <c r="A3057" s="4" t="s">
        <v>295</v>
      </c>
      <c r="B3057" t="str">
        <f t="shared" si="122"/>
        <v>2022</v>
      </c>
      <c r="C3057" s="6" t="s">
        <v>15</v>
      </c>
      <c r="D3057" t="s">
        <v>18</v>
      </c>
      <c r="E3057">
        <v>67</v>
      </c>
      <c r="F3057">
        <v>1.329523355955074E-3</v>
      </c>
      <c r="L3057" s="4" t="s">
        <v>295</v>
      </c>
      <c r="M3057" t="str">
        <f t="shared" si="123"/>
        <v>2022</v>
      </c>
      <c r="N3057" s="6" t="s">
        <v>15</v>
      </c>
      <c r="O3057" t="s">
        <v>18</v>
      </c>
      <c r="P3057">
        <v>67</v>
      </c>
      <c r="Q3057">
        <v>1.329523355955074E-3</v>
      </c>
    </row>
    <row r="3058" spans="1:17" x14ac:dyDescent="0.4">
      <c r="A3058" s="4" t="s">
        <v>296</v>
      </c>
      <c r="B3058" t="str">
        <f t="shared" si="122"/>
        <v>2022</v>
      </c>
      <c r="C3058" s="6" t="s">
        <v>15</v>
      </c>
      <c r="D3058" t="s">
        <v>18</v>
      </c>
      <c r="E3058">
        <v>63</v>
      </c>
      <c r="F3058">
        <v>1.3725490196078432E-3</v>
      </c>
      <c r="L3058" s="4" t="s">
        <v>296</v>
      </c>
      <c r="M3058" t="str">
        <f t="shared" si="123"/>
        <v>2022</v>
      </c>
      <c r="N3058" s="6" t="s">
        <v>15</v>
      </c>
      <c r="O3058" t="s">
        <v>18</v>
      </c>
      <c r="P3058">
        <v>63</v>
      </c>
      <c r="Q3058">
        <v>1.3725490196078432E-3</v>
      </c>
    </row>
    <row r="3059" spans="1:17" x14ac:dyDescent="0.4">
      <c r="A3059" s="4" t="s">
        <v>297</v>
      </c>
      <c r="B3059" t="str">
        <f t="shared" si="122"/>
        <v>2022</v>
      </c>
      <c r="C3059" s="6" t="s">
        <v>15</v>
      </c>
      <c r="D3059" t="s">
        <v>18</v>
      </c>
      <c r="E3059">
        <v>53</v>
      </c>
      <c r="F3059">
        <v>1.1570536610924333E-3</v>
      </c>
      <c r="L3059" s="4" t="s">
        <v>297</v>
      </c>
      <c r="M3059" t="str">
        <f t="shared" si="123"/>
        <v>2022</v>
      </c>
      <c r="N3059" s="6" t="s">
        <v>15</v>
      </c>
      <c r="O3059" t="s">
        <v>18</v>
      </c>
      <c r="P3059">
        <v>53</v>
      </c>
      <c r="Q3059">
        <v>1.1570536610924333E-3</v>
      </c>
    </row>
    <row r="3060" spans="1:17" x14ac:dyDescent="0.4">
      <c r="A3060" s="4" t="s">
        <v>298</v>
      </c>
      <c r="B3060" t="str">
        <f t="shared" si="122"/>
        <v>2022</v>
      </c>
      <c r="C3060" s="6" t="s">
        <v>15</v>
      </c>
      <c r="D3060" t="s">
        <v>18</v>
      </c>
      <c r="E3060">
        <v>40</v>
      </c>
      <c r="F3060">
        <v>7.3576749747079927E-4</v>
      </c>
      <c r="L3060" s="4" t="s">
        <v>298</v>
      </c>
      <c r="M3060" t="str">
        <f t="shared" si="123"/>
        <v>2022</v>
      </c>
      <c r="N3060" s="6" t="s">
        <v>15</v>
      </c>
      <c r="O3060" t="s">
        <v>18</v>
      </c>
      <c r="P3060">
        <v>40</v>
      </c>
      <c r="Q3060">
        <v>7.3576749747079927E-4</v>
      </c>
    </row>
    <row r="3061" spans="1:17" x14ac:dyDescent="0.4">
      <c r="A3061" s="4" t="s">
        <v>299</v>
      </c>
      <c r="B3061" t="str">
        <f t="shared" si="122"/>
        <v>2022</v>
      </c>
      <c r="C3061" s="6" t="s">
        <v>15</v>
      </c>
      <c r="D3061" t="s">
        <v>18</v>
      </c>
      <c r="E3061">
        <v>51</v>
      </c>
      <c r="F3061">
        <v>9.796200610821921E-4</v>
      </c>
      <c r="L3061" s="4" t="s">
        <v>299</v>
      </c>
      <c r="M3061" t="str">
        <f t="shared" si="123"/>
        <v>2022</v>
      </c>
      <c r="N3061" s="6" t="s">
        <v>15</v>
      </c>
      <c r="O3061" t="s">
        <v>18</v>
      </c>
      <c r="P3061">
        <v>51</v>
      </c>
      <c r="Q3061">
        <v>9.796200610821921E-4</v>
      </c>
    </row>
    <row r="3062" spans="1:17" x14ac:dyDescent="0.4">
      <c r="A3062" s="4" t="s">
        <v>96</v>
      </c>
      <c r="B3062" t="str">
        <f>LEFT(TEXT(A3062,"YYYY"),4)</f>
        <v>2006</v>
      </c>
      <c r="C3062" s="6" t="s">
        <v>19</v>
      </c>
      <c r="D3062" t="s">
        <v>20</v>
      </c>
      <c r="E3062">
        <v>4551</v>
      </c>
      <c r="F3062">
        <v>8.2262350197928533E-2</v>
      </c>
      <c r="L3062" s="4" t="s">
        <v>96</v>
      </c>
      <c r="M3062" t="str">
        <f>LEFT(TEXT(L3062,"YYYY"),4)</f>
        <v>2006</v>
      </c>
      <c r="N3062" s="6" t="s">
        <v>19</v>
      </c>
      <c r="O3062" t="s">
        <v>20</v>
      </c>
      <c r="P3062">
        <v>4551</v>
      </c>
      <c r="Q3062">
        <v>8.2262350197928533E-2</v>
      </c>
    </row>
    <row r="3063" spans="1:17" x14ac:dyDescent="0.4">
      <c r="A3063" s="4" t="s">
        <v>97</v>
      </c>
      <c r="B3063" t="str">
        <f t="shared" ref="B3063:B3126" si="124">LEFT(TEXT(A3063,"YYYY"),4)</f>
        <v>2006</v>
      </c>
      <c r="C3063" s="6" t="s">
        <v>19</v>
      </c>
      <c r="D3063" t="s">
        <v>20</v>
      </c>
      <c r="E3063">
        <v>4459</v>
      </c>
      <c r="F3063">
        <v>8.5806103991071081E-2</v>
      </c>
      <c r="L3063" s="4" t="s">
        <v>97</v>
      </c>
      <c r="M3063" t="str">
        <f t="shared" ref="M3063:M3126" si="125">LEFT(TEXT(L3063,"YYYY"),4)</f>
        <v>2006</v>
      </c>
      <c r="N3063" s="6" t="s">
        <v>19</v>
      </c>
      <c r="O3063" t="s">
        <v>20</v>
      </c>
      <c r="P3063">
        <v>4459</v>
      </c>
      <c r="Q3063">
        <v>8.5806103991071081E-2</v>
      </c>
    </row>
    <row r="3064" spans="1:17" x14ac:dyDescent="0.4">
      <c r="A3064" s="4" t="s">
        <v>98</v>
      </c>
      <c r="B3064" t="str">
        <f t="shared" si="124"/>
        <v>2006</v>
      </c>
      <c r="C3064" s="6" t="s">
        <v>19</v>
      </c>
      <c r="D3064" t="s">
        <v>20</v>
      </c>
      <c r="E3064">
        <v>4865</v>
      </c>
      <c r="F3064">
        <v>7.6496116230070133E-2</v>
      </c>
      <c r="L3064" s="4" t="s">
        <v>98</v>
      </c>
      <c r="M3064" t="str">
        <f t="shared" si="125"/>
        <v>2006</v>
      </c>
      <c r="N3064" s="6" t="s">
        <v>19</v>
      </c>
      <c r="O3064" t="s">
        <v>20</v>
      </c>
      <c r="P3064">
        <v>4865</v>
      </c>
      <c r="Q3064">
        <v>7.6496116230070133E-2</v>
      </c>
    </row>
    <row r="3065" spans="1:17" x14ac:dyDescent="0.4">
      <c r="A3065" s="4" t="s">
        <v>99</v>
      </c>
      <c r="B3065" t="str">
        <f t="shared" si="124"/>
        <v>2006</v>
      </c>
      <c r="C3065" s="6" t="s">
        <v>19</v>
      </c>
      <c r="D3065" t="s">
        <v>20</v>
      </c>
      <c r="E3065">
        <v>5014</v>
      </c>
      <c r="F3065">
        <v>7.1241830065359474E-2</v>
      </c>
      <c r="L3065" s="4" t="s">
        <v>99</v>
      </c>
      <c r="M3065" t="str">
        <f t="shared" si="125"/>
        <v>2006</v>
      </c>
      <c r="N3065" s="6" t="s">
        <v>19</v>
      </c>
      <c r="O3065" t="s">
        <v>20</v>
      </c>
      <c r="P3065">
        <v>5014</v>
      </c>
      <c r="Q3065">
        <v>7.1241830065359474E-2</v>
      </c>
    </row>
    <row r="3066" spans="1:17" x14ac:dyDescent="0.4">
      <c r="A3066" s="4" t="s">
        <v>100</v>
      </c>
      <c r="B3066" t="str">
        <f t="shared" si="124"/>
        <v>2006</v>
      </c>
      <c r="C3066" s="6" t="s">
        <v>19</v>
      </c>
      <c r="D3066" t="s">
        <v>20</v>
      </c>
      <c r="E3066">
        <v>5155</v>
      </c>
      <c r="F3066">
        <v>5.4416095763883759E-2</v>
      </c>
      <c r="L3066" s="4" t="s">
        <v>100</v>
      </c>
      <c r="M3066" t="str">
        <f t="shared" si="125"/>
        <v>2006</v>
      </c>
      <c r="N3066" s="6" t="s">
        <v>19</v>
      </c>
      <c r="O3066" t="s">
        <v>20</v>
      </c>
      <c r="P3066">
        <v>5155</v>
      </c>
      <c r="Q3066">
        <v>5.4416095763883759E-2</v>
      </c>
    </row>
    <row r="3067" spans="1:17" x14ac:dyDescent="0.4">
      <c r="A3067" s="4" t="s">
        <v>101</v>
      </c>
      <c r="B3067" t="str">
        <f t="shared" si="124"/>
        <v>2006</v>
      </c>
      <c r="C3067" s="6" t="s">
        <v>19</v>
      </c>
      <c r="D3067" t="s">
        <v>20</v>
      </c>
      <c r="E3067">
        <v>6027</v>
      </c>
      <c r="F3067">
        <v>7.1888642381736201E-2</v>
      </c>
      <c r="L3067" s="4" t="s">
        <v>101</v>
      </c>
      <c r="M3067" t="str">
        <f t="shared" si="125"/>
        <v>2006</v>
      </c>
      <c r="N3067" s="6" t="s">
        <v>19</v>
      </c>
      <c r="O3067" t="s">
        <v>20</v>
      </c>
      <c r="P3067">
        <v>6027</v>
      </c>
      <c r="Q3067">
        <v>7.1888642381736201E-2</v>
      </c>
    </row>
    <row r="3068" spans="1:17" x14ac:dyDescent="0.4">
      <c r="A3068" s="4" t="s">
        <v>102</v>
      </c>
      <c r="B3068" t="str">
        <f t="shared" si="124"/>
        <v>2006</v>
      </c>
      <c r="C3068" s="6" t="s">
        <v>19</v>
      </c>
      <c r="D3068" t="s">
        <v>20</v>
      </c>
      <c r="E3068">
        <v>6175</v>
      </c>
      <c r="F3068">
        <v>8.7055207804657989E-2</v>
      </c>
      <c r="L3068" s="4" t="s">
        <v>102</v>
      </c>
      <c r="M3068" t="str">
        <f t="shared" si="125"/>
        <v>2006</v>
      </c>
      <c r="N3068" s="6" t="s">
        <v>19</v>
      </c>
      <c r="O3068" t="s">
        <v>20</v>
      </c>
      <c r="P3068">
        <v>6175</v>
      </c>
      <c r="Q3068">
        <v>8.7055207804657989E-2</v>
      </c>
    </row>
    <row r="3069" spans="1:17" x14ac:dyDescent="0.4">
      <c r="A3069" s="4" t="s">
        <v>103</v>
      </c>
      <c r="B3069" t="str">
        <f t="shared" si="124"/>
        <v>2006</v>
      </c>
      <c r="C3069" s="6" t="s">
        <v>19</v>
      </c>
      <c r="D3069" t="s">
        <v>20</v>
      </c>
      <c r="E3069">
        <v>6019</v>
      </c>
      <c r="F3069">
        <v>9.0061647115154422E-2</v>
      </c>
      <c r="L3069" s="4" t="s">
        <v>103</v>
      </c>
      <c r="M3069" t="str">
        <f t="shared" si="125"/>
        <v>2006</v>
      </c>
      <c r="N3069" s="6" t="s">
        <v>19</v>
      </c>
      <c r="O3069" t="s">
        <v>20</v>
      </c>
      <c r="P3069">
        <v>6019</v>
      </c>
      <c r="Q3069">
        <v>9.0061647115154422E-2</v>
      </c>
    </row>
    <row r="3070" spans="1:17" x14ac:dyDescent="0.4">
      <c r="A3070" s="4" t="s">
        <v>104</v>
      </c>
      <c r="B3070" t="str">
        <f t="shared" si="124"/>
        <v>2006</v>
      </c>
      <c r="C3070" s="6" t="s">
        <v>19</v>
      </c>
      <c r="D3070" t="s">
        <v>20</v>
      </c>
      <c r="E3070">
        <v>5546</v>
      </c>
      <c r="F3070">
        <v>8.6673855626924215E-2</v>
      </c>
      <c r="L3070" s="4" t="s">
        <v>104</v>
      </c>
      <c r="M3070" t="str">
        <f t="shared" si="125"/>
        <v>2006</v>
      </c>
      <c r="N3070" s="6" t="s">
        <v>19</v>
      </c>
      <c r="O3070" t="s">
        <v>20</v>
      </c>
      <c r="P3070">
        <v>5546</v>
      </c>
      <c r="Q3070">
        <v>8.6673855626924215E-2</v>
      </c>
    </row>
    <row r="3071" spans="1:17" x14ac:dyDescent="0.4">
      <c r="A3071" s="4" t="s">
        <v>105</v>
      </c>
      <c r="B3071" t="str">
        <f t="shared" si="124"/>
        <v>2006</v>
      </c>
      <c r="C3071" s="6" t="s">
        <v>19</v>
      </c>
      <c r="D3071" t="s">
        <v>20</v>
      </c>
      <c r="E3071">
        <v>5326</v>
      </c>
      <c r="F3071">
        <v>7.3323512810275757E-2</v>
      </c>
      <c r="L3071" s="4" t="s">
        <v>105</v>
      </c>
      <c r="M3071" t="str">
        <f t="shared" si="125"/>
        <v>2006</v>
      </c>
      <c r="N3071" s="6" t="s">
        <v>19</v>
      </c>
      <c r="O3071" t="s">
        <v>20</v>
      </c>
      <c r="P3071">
        <v>5326</v>
      </c>
      <c r="Q3071">
        <v>7.3323512810275757E-2</v>
      </c>
    </row>
    <row r="3072" spans="1:17" x14ac:dyDescent="0.4">
      <c r="A3072" s="4" t="s">
        <v>106</v>
      </c>
      <c r="B3072" t="str">
        <f t="shared" si="124"/>
        <v>2006</v>
      </c>
      <c r="C3072" s="6" t="s">
        <v>19</v>
      </c>
      <c r="D3072" t="s">
        <v>20</v>
      </c>
      <c r="E3072">
        <v>5465</v>
      </c>
      <c r="F3072">
        <v>8.213351768914004E-2</v>
      </c>
      <c r="L3072" s="4" t="s">
        <v>106</v>
      </c>
      <c r="M3072" t="str">
        <f t="shared" si="125"/>
        <v>2006</v>
      </c>
      <c r="N3072" s="6" t="s">
        <v>19</v>
      </c>
      <c r="O3072" t="s">
        <v>20</v>
      </c>
      <c r="P3072">
        <v>5465</v>
      </c>
      <c r="Q3072">
        <v>8.213351768914004E-2</v>
      </c>
    </row>
    <row r="3073" spans="1:17" x14ac:dyDescent="0.4">
      <c r="A3073" s="4" t="s">
        <v>107</v>
      </c>
      <c r="B3073" t="str">
        <f t="shared" si="124"/>
        <v>2006</v>
      </c>
      <c r="C3073" s="6" t="s">
        <v>19</v>
      </c>
      <c r="D3073" t="s">
        <v>20</v>
      </c>
      <c r="E3073">
        <v>5163</v>
      </c>
      <c r="F3073">
        <v>6.4941762471384362E-2</v>
      </c>
      <c r="L3073" s="4" t="s">
        <v>107</v>
      </c>
      <c r="M3073" t="str">
        <f t="shared" si="125"/>
        <v>2006</v>
      </c>
      <c r="N3073" s="6" t="s">
        <v>19</v>
      </c>
      <c r="O3073" t="s">
        <v>20</v>
      </c>
      <c r="P3073">
        <v>5163</v>
      </c>
      <c r="Q3073">
        <v>6.4941762471384362E-2</v>
      </c>
    </row>
    <row r="3074" spans="1:17" x14ac:dyDescent="0.4">
      <c r="A3074" s="4" t="s">
        <v>108</v>
      </c>
      <c r="B3074" t="str">
        <f t="shared" si="124"/>
        <v>2007</v>
      </c>
      <c r="C3074" s="6" t="s">
        <v>19</v>
      </c>
      <c r="D3074" t="s">
        <v>20</v>
      </c>
      <c r="E3074">
        <v>5625</v>
      </c>
      <c r="F3074">
        <v>8.420910805712746E-2</v>
      </c>
      <c r="L3074" s="4" t="s">
        <v>108</v>
      </c>
      <c r="M3074" t="str">
        <f t="shared" si="125"/>
        <v>2007</v>
      </c>
      <c r="N3074" s="6" t="s">
        <v>19</v>
      </c>
      <c r="O3074" t="s">
        <v>20</v>
      </c>
      <c r="P3074">
        <v>5625</v>
      </c>
      <c r="Q3074">
        <v>8.420910805712746E-2</v>
      </c>
    </row>
    <row r="3075" spans="1:17" x14ac:dyDescent="0.4">
      <c r="A3075" s="4" t="s">
        <v>109</v>
      </c>
      <c r="B3075" t="str">
        <f t="shared" si="124"/>
        <v>2007</v>
      </c>
      <c r="C3075" s="6" t="s">
        <v>19</v>
      </c>
      <c r="D3075" t="s">
        <v>20</v>
      </c>
      <c r="E3075">
        <v>4527</v>
      </c>
      <c r="F3075">
        <v>8.2724216066077036E-2</v>
      </c>
      <c r="L3075" s="4" t="s">
        <v>109</v>
      </c>
      <c r="M3075" t="str">
        <f t="shared" si="125"/>
        <v>2007</v>
      </c>
      <c r="N3075" s="6" t="s">
        <v>19</v>
      </c>
      <c r="O3075" t="s">
        <v>20</v>
      </c>
      <c r="P3075">
        <v>4527</v>
      </c>
      <c r="Q3075">
        <v>8.2724216066077036E-2</v>
      </c>
    </row>
    <row r="3076" spans="1:17" x14ac:dyDescent="0.4">
      <c r="A3076" s="4" t="s">
        <v>110</v>
      </c>
      <c r="B3076" t="str">
        <f t="shared" si="124"/>
        <v>2007</v>
      </c>
      <c r="C3076" s="6" t="s">
        <v>19</v>
      </c>
      <c r="D3076" t="s">
        <v>20</v>
      </c>
      <c r="E3076">
        <v>5873</v>
      </c>
      <c r="F3076">
        <v>8.4758482342584179E-2</v>
      </c>
      <c r="L3076" s="4" t="s">
        <v>110</v>
      </c>
      <c r="M3076" t="str">
        <f t="shared" si="125"/>
        <v>2007</v>
      </c>
      <c r="N3076" s="6" t="s">
        <v>19</v>
      </c>
      <c r="O3076" t="s">
        <v>20</v>
      </c>
      <c r="P3076">
        <v>5873</v>
      </c>
      <c r="Q3076">
        <v>8.4758482342584179E-2</v>
      </c>
    </row>
    <row r="3077" spans="1:17" x14ac:dyDescent="0.4">
      <c r="A3077" s="4" t="s">
        <v>111</v>
      </c>
      <c r="B3077" t="str">
        <f t="shared" si="124"/>
        <v>2007</v>
      </c>
      <c r="C3077" s="6" t="s">
        <v>19</v>
      </c>
      <c r="D3077" t="s">
        <v>20</v>
      </c>
      <c r="E3077">
        <v>5640</v>
      </c>
      <c r="F3077">
        <v>7.2671983919390795E-2</v>
      </c>
      <c r="L3077" s="4" t="s">
        <v>111</v>
      </c>
      <c r="M3077" t="str">
        <f t="shared" si="125"/>
        <v>2007</v>
      </c>
      <c r="N3077" s="6" t="s">
        <v>19</v>
      </c>
      <c r="O3077" t="s">
        <v>20</v>
      </c>
      <c r="P3077">
        <v>5640</v>
      </c>
      <c r="Q3077">
        <v>7.2671983919390795E-2</v>
      </c>
    </row>
    <row r="3078" spans="1:17" x14ac:dyDescent="0.4">
      <c r="A3078" s="4" t="s">
        <v>112</v>
      </c>
      <c r="B3078" t="str">
        <f t="shared" si="124"/>
        <v>2007</v>
      </c>
      <c r="C3078" s="6" t="s">
        <v>19</v>
      </c>
      <c r="D3078" t="s">
        <v>20</v>
      </c>
      <c r="E3078">
        <v>6211</v>
      </c>
      <c r="F3078">
        <v>5.4054289270079978E-2</v>
      </c>
      <c r="L3078" s="4" t="s">
        <v>112</v>
      </c>
      <c r="M3078" t="str">
        <f t="shared" si="125"/>
        <v>2007</v>
      </c>
      <c r="N3078" s="6" t="s">
        <v>19</v>
      </c>
      <c r="O3078" t="s">
        <v>20</v>
      </c>
      <c r="P3078">
        <v>6211</v>
      </c>
      <c r="Q3078">
        <v>5.4054289270079978E-2</v>
      </c>
    </row>
    <row r="3079" spans="1:17" x14ac:dyDescent="0.4">
      <c r="A3079" s="4" t="s">
        <v>113</v>
      </c>
      <c r="B3079" t="str">
        <f t="shared" si="124"/>
        <v>2007</v>
      </c>
      <c r="C3079" s="6" t="s">
        <v>19</v>
      </c>
      <c r="D3079" t="s">
        <v>20</v>
      </c>
      <c r="E3079">
        <v>6583</v>
      </c>
      <c r="F3079">
        <v>6.7143323405817801E-2</v>
      </c>
      <c r="L3079" s="4" t="s">
        <v>113</v>
      </c>
      <c r="M3079" t="str">
        <f t="shared" si="125"/>
        <v>2007</v>
      </c>
      <c r="N3079" s="6" t="s">
        <v>19</v>
      </c>
      <c r="O3079" t="s">
        <v>20</v>
      </c>
      <c r="P3079">
        <v>6583</v>
      </c>
      <c r="Q3079">
        <v>6.7143323405817801E-2</v>
      </c>
    </row>
    <row r="3080" spans="1:17" x14ac:dyDescent="0.4">
      <c r="A3080" s="4" t="s">
        <v>114</v>
      </c>
      <c r="B3080" t="str">
        <f t="shared" si="124"/>
        <v>2007</v>
      </c>
      <c r="C3080" s="6" t="s">
        <v>19</v>
      </c>
      <c r="D3080" t="s">
        <v>20</v>
      </c>
      <c r="E3080">
        <v>8274</v>
      </c>
      <c r="F3080">
        <v>0.10408201773696459</v>
      </c>
      <c r="L3080" s="4" t="s">
        <v>114</v>
      </c>
      <c r="M3080" t="str">
        <f t="shared" si="125"/>
        <v>2007</v>
      </c>
      <c r="N3080" s="6" t="s">
        <v>19</v>
      </c>
      <c r="O3080" t="s">
        <v>20</v>
      </c>
      <c r="P3080">
        <v>8274</v>
      </c>
      <c r="Q3080">
        <v>0.10408201773696459</v>
      </c>
    </row>
    <row r="3081" spans="1:17" x14ac:dyDescent="0.4">
      <c r="A3081" s="4" t="s">
        <v>115</v>
      </c>
      <c r="B3081" t="str">
        <f t="shared" si="124"/>
        <v>2007</v>
      </c>
      <c r="C3081" s="6" t="s">
        <v>19</v>
      </c>
      <c r="D3081" t="s">
        <v>20</v>
      </c>
      <c r="E3081">
        <v>6971</v>
      </c>
      <c r="F3081">
        <v>9.1650122927650179E-2</v>
      </c>
      <c r="L3081" s="4" t="s">
        <v>115</v>
      </c>
      <c r="M3081" t="str">
        <f t="shared" si="125"/>
        <v>2007</v>
      </c>
      <c r="N3081" s="6" t="s">
        <v>19</v>
      </c>
      <c r="O3081" t="s">
        <v>20</v>
      </c>
      <c r="P3081">
        <v>6971</v>
      </c>
      <c r="Q3081">
        <v>9.1650122927650179E-2</v>
      </c>
    </row>
    <row r="3082" spans="1:17" x14ac:dyDescent="0.4">
      <c r="A3082" s="4" t="s">
        <v>116</v>
      </c>
      <c r="B3082" t="str">
        <f t="shared" si="124"/>
        <v>2007</v>
      </c>
      <c r="C3082" s="6" t="s">
        <v>19</v>
      </c>
      <c r="D3082" t="s">
        <v>20</v>
      </c>
      <c r="E3082">
        <v>6428</v>
      </c>
      <c r="F3082">
        <v>9.0737133338979703E-2</v>
      </c>
      <c r="L3082" s="4" t="s">
        <v>116</v>
      </c>
      <c r="M3082" t="str">
        <f t="shared" si="125"/>
        <v>2007</v>
      </c>
      <c r="N3082" s="6" t="s">
        <v>19</v>
      </c>
      <c r="O3082" t="s">
        <v>20</v>
      </c>
      <c r="P3082">
        <v>6428</v>
      </c>
      <c r="Q3082">
        <v>9.0737133338979703E-2</v>
      </c>
    </row>
    <row r="3083" spans="1:17" x14ac:dyDescent="0.4">
      <c r="A3083" s="4" t="s">
        <v>117</v>
      </c>
      <c r="B3083" t="str">
        <f t="shared" si="124"/>
        <v>2007</v>
      </c>
      <c r="C3083" s="6" t="s">
        <v>19</v>
      </c>
      <c r="D3083" t="s">
        <v>20</v>
      </c>
      <c r="E3083">
        <v>7060</v>
      </c>
      <c r="F3083">
        <v>9.1955819526935503E-2</v>
      </c>
      <c r="L3083" s="4" t="s">
        <v>117</v>
      </c>
      <c r="M3083" t="str">
        <f t="shared" si="125"/>
        <v>2007</v>
      </c>
      <c r="N3083" s="6" t="s">
        <v>19</v>
      </c>
      <c r="O3083" t="s">
        <v>20</v>
      </c>
      <c r="P3083">
        <v>7060</v>
      </c>
      <c r="Q3083">
        <v>9.1955819526935503E-2</v>
      </c>
    </row>
    <row r="3084" spans="1:17" x14ac:dyDescent="0.4">
      <c r="A3084" s="4" t="s">
        <v>118</v>
      </c>
      <c r="B3084" t="str">
        <f t="shared" si="124"/>
        <v>2007</v>
      </c>
      <c r="C3084" s="6" t="s">
        <v>19</v>
      </c>
      <c r="D3084" t="s">
        <v>20</v>
      </c>
      <c r="E3084">
        <v>6886</v>
      </c>
      <c r="F3084">
        <v>8.6128830519074426E-2</v>
      </c>
      <c r="L3084" s="4" t="s">
        <v>118</v>
      </c>
      <c r="M3084" t="str">
        <f t="shared" si="125"/>
        <v>2007</v>
      </c>
      <c r="N3084" s="6" t="s">
        <v>19</v>
      </c>
      <c r="O3084" t="s">
        <v>20</v>
      </c>
      <c r="P3084">
        <v>6886</v>
      </c>
      <c r="Q3084">
        <v>8.6128830519074426E-2</v>
      </c>
    </row>
    <row r="3085" spans="1:17" x14ac:dyDescent="0.4">
      <c r="A3085" s="4" t="s">
        <v>119</v>
      </c>
      <c r="B3085" t="str">
        <f t="shared" si="124"/>
        <v>2007</v>
      </c>
      <c r="C3085" s="6" t="s">
        <v>19</v>
      </c>
      <c r="D3085" t="s">
        <v>20</v>
      </c>
      <c r="E3085">
        <v>6972</v>
      </c>
      <c r="F3085">
        <v>7.7918594514852807E-2</v>
      </c>
      <c r="L3085" s="4" t="s">
        <v>119</v>
      </c>
      <c r="M3085" t="str">
        <f t="shared" si="125"/>
        <v>2007</v>
      </c>
      <c r="N3085" s="6" t="s">
        <v>19</v>
      </c>
      <c r="O3085" t="s">
        <v>20</v>
      </c>
      <c r="P3085">
        <v>6972</v>
      </c>
      <c r="Q3085">
        <v>7.7918594514852807E-2</v>
      </c>
    </row>
    <row r="3086" spans="1:17" x14ac:dyDescent="0.4">
      <c r="A3086" s="4" t="s">
        <v>120</v>
      </c>
      <c r="B3086" t="str">
        <f t="shared" si="124"/>
        <v>2008</v>
      </c>
      <c r="C3086" s="6" t="s">
        <v>19</v>
      </c>
      <c r="D3086" t="s">
        <v>20</v>
      </c>
      <c r="E3086">
        <v>7252</v>
      </c>
      <c r="F3086">
        <v>9.518434419666881E-2</v>
      </c>
      <c r="L3086" s="4" t="s">
        <v>120</v>
      </c>
      <c r="M3086" t="str">
        <f t="shared" si="125"/>
        <v>2008</v>
      </c>
      <c r="N3086" s="6" t="s">
        <v>19</v>
      </c>
      <c r="O3086" t="s">
        <v>20</v>
      </c>
      <c r="P3086">
        <v>7252</v>
      </c>
      <c r="Q3086">
        <v>9.518434419666881E-2</v>
      </c>
    </row>
    <row r="3087" spans="1:17" x14ac:dyDescent="0.4">
      <c r="A3087" s="4" t="s">
        <v>121</v>
      </c>
      <c r="B3087" t="str">
        <f t="shared" si="124"/>
        <v>2008</v>
      </c>
      <c r="C3087" s="6" t="s">
        <v>19</v>
      </c>
      <c r="D3087" t="s">
        <v>20</v>
      </c>
      <c r="E3087">
        <v>6700</v>
      </c>
      <c r="F3087">
        <v>0.10293281713293696</v>
      </c>
      <c r="L3087" s="4" t="s">
        <v>121</v>
      </c>
      <c r="M3087" t="str">
        <f t="shared" si="125"/>
        <v>2008</v>
      </c>
      <c r="N3087" s="6" t="s">
        <v>19</v>
      </c>
      <c r="O3087" t="s">
        <v>20</v>
      </c>
      <c r="P3087">
        <v>6700</v>
      </c>
      <c r="Q3087">
        <v>0.10293281713293696</v>
      </c>
    </row>
    <row r="3088" spans="1:17" x14ac:dyDescent="0.4">
      <c r="A3088" s="4" t="s">
        <v>122</v>
      </c>
      <c r="B3088" t="str">
        <f t="shared" si="124"/>
        <v>2008</v>
      </c>
      <c r="C3088" s="6" t="s">
        <v>19</v>
      </c>
      <c r="D3088" t="s">
        <v>20</v>
      </c>
      <c r="E3088">
        <v>7986</v>
      </c>
      <c r="F3088">
        <v>0.10444676955270729</v>
      </c>
      <c r="L3088" s="4" t="s">
        <v>122</v>
      </c>
      <c r="M3088" t="str">
        <f t="shared" si="125"/>
        <v>2008</v>
      </c>
      <c r="N3088" s="6" t="s">
        <v>19</v>
      </c>
      <c r="O3088" t="s">
        <v>20</v>
      </c>
      <c r="P3088">
        <v>7986</v>
      </c>
      <c r="Q3088">
        <v>0.10444676955270729</v>
      </c>
    </row>
    <row r="3089" spans="1:17" x14ac:dyDescent="0.4">
      <c r="A3089" s="4" t="s">
        <v>123</v>
      </c>
      <c r="B3089" t="str">
        <f t="shared" si="124"/>
        <v>2008</v>
      </c>
      <c r="C3089" s="6" t="s">
        <v>19</v>
      </c>
      <c r="D3089" t="s">
        <v>20</v>
      </c>
      <c r="E3089">
        <v>7718</v>
      </c>
      <c r="F3089">
        <v>9.178807159422013E-2</v>
      </c>
      <c r="L3089" s="4" t="s">
        <v>123</v>
      </c>
      <c r="M3089" t="str">
        <f t="shared" si="125"/>
        <v>2008</v>
      </c>
      <c r="N3089" s="6" t="s">
        <v>19</v>
      </c>
      <c r="O3089" t="s">
        <v>20</v>
      </c>
      <c r="P3089">
        <v>7718</v>
      </c>
      <c r="Q3089">
        <v>9.178807159422013E-2</v>
      </c>
    </row>
    <row r="3090" spans="1:17" x14ac:dyDescent="0.4">
      <c r="A3090" s="4" t="s">
        <v>124</v>
      </c>
      <c r="B3090" t="str">
        <f t="shared" si="124"/>
        <v>2008</v>
      </c>
      <c r="C3090" s="6" t="s">
        <v>19</v>
      </c>
      <c r="D3090" t="s">
        <v>20</v>
      </c>
      <c r="E3090">
        <v>8495</v>
      </c>
      <c r="F3090">
        <v>6.929828854844762E-2</v>
      </c>
      <c r="L3090" s="4" t="s">
        <v>124</v>
      </c>
      <c r="M3090" t="str">
        <f t="shared" si="125"/>
        <v>2008</v>
      </c>
      <c r="N3090" s="6" t="s">
        <v>19</v>
      </c>
      <c r="O3090" t="s">
        <v>20</v>
      </c>
      <c r="P3090">
        <v>8495</v>
      </c>
      <c r="Q3090">
        <v>6.929828854844762E-2</v>
      </c>
    </row>
    <row r="3091" spans="1:17" x14ac:dyDescent="0.4">
      <c r="A3091" s="4" t="s">
        <v>125</v>
      </c>
      <c r="B3091" t="str">
        <f t="shared" si="124"/>
        <v>2008</v>
      </c>
      <c r="C3091" s="6" t="s">
        <v>19</v>
      </c>
      <c r="D3091" t="s">
        <v>20</v>
      </c>
      <c r="E3091">
        <v>8853</v>
      </c>
      <c r="F3091">
        <v>8.4952644154647788E-2</v>
      </c>
      <c r="L3091" s="4" t="s">
        <v>125</v>
      </c>
      <c r="M3091" t="str">
        <f t="shared" si="125"/>
        <v>2008</v>
      </c>
      <c r="N3091" s="6" t="s">
        <v>19</v>
      </c>
      <c r="O3091" t="s">
        <v>20</v>
      </c>
      <c r="P3091">
        <v>8853</v>
      </c>
      <c r="Q3091">
        <v>8.4952644154647788E-2</v>
      </c>
    </row>
    <row r="3092" spans="1:17" x14ac:dyDescent="0.4">
      <c r="A3092" s="4" t="s">
        <v>126</v>
      </c>
      <c r="B3092" t="str">
        <f t="shared" si="124"/>
        <v>2008</v>
      </c>
      <c r="C3092" s="6" t="s">
        <v>19</v>
      </c>
      <c r="D3092" t="s">
        <v>20</v>
      </c>
      <c r="E3092">
        <v>9581</v>
      </c>
      <c r="F3092">
        <v>0.11209650056744393</v>
      </c>
      <c r="L3092" s="4" t="s">
        <v>126</v>
      </c>
      <c r="M3092" t="str">
        <f t="shared" si="125"/>
        <v>2008</v>
      </c>
      <c r="N3092" s="6" t="s">
        <v>19</v>
      </c>
      <c r="O3092" t="s">
        <v>20</v>
      </c>
      <c r="P3092">
        <v>9581</v>
      </c>
      <c r="Q3092">
        <v>0.11209650056744393</v>
      </c>
    </row>
    <row r="3093" spans="1:17" x14ac:dyDescent="0.4">
      <c r="A3093" s="4" t="s">
        <v>127</v>
      </c>
      <c r="B3093" t="str">
        <f t="shared" si="124"/>
        <v>2008</v>
      </c>
      <c r="C3093" s="6" t="s">
        <v>19</v>
      </c>
      <c r="D3093" t="s">
        <v>20</v>
      </c>
      <c r="E3093">
        <v>8481</v>
      </c>
      <c r="F3093">
        <v>0.10550082101806239</v>
      </c>
      <c r="L3093" s="4" t="s">
        <v>127</v>
      </c>
      <c r="M3093" t="str">
        <f t="shared" si="125"/>
        <v>2008</v>
      </c>
      <c r="N3093" s="6" t="s">
        <v>19</v>
      </c>
      <c r="O3093" t="s">
        <v>20</v>
      </c>
      <c r="P3093">
        <v>8481</v>
      </c>
      <c r="Q3093">
        <v>0.10550082101806239</v>
      </c>
    </row>
    <row r="3094" spans="1:17" x14ac:dyDescent="0.4">
      <c r="A3094" s="4" t="s">
        <v>128</v>
      </c>
      <c r="B3094" t="str">
        <f t="shared" si="124"/>
        <v>2008</v>
      </c>
      <c r="C3094" s="6" t="s">
        <v>19</v>
      </c>
      <c r="D3094" t="s">
        <v>20</v>
      </c>
      <c r="E3094">
        <v>7914</v>
      </c>
      <c r="F3094">
        <v>0.11385739770961616</v>
      </c>
      <c r="L3094" s="4" t="s">
        <v>128</v>
      </c>
      <c r="M3094" t="str">
        <f t="shared" si="125"/>
        <v>2008</v>
      </c>
      <c r="N3094" s="6" t="s">
        <v>19</v>
      </c>
      <c r="O3094" t="s">
        <v>20</v>
      </c>
      <c r="P3094">
        <v>7914</v>
      </c>
      <c r="Q3094">
        <v>0.11385739770961616</v>
      </c>
    </row>
    <row r="3095" spans="1:17" x14ac:dyDescent="0.4">
      <c r="A3095" s="4" t="s">
        <v>129</v>
      </c>
      <c r="B3095" t="str">
        <f t="shared" si="124"/>
        <v>2008</v>
      </c>
      <c r="C3095" s="6" t="s">
        <v>19</v>
      </c>
      <c r="D3095" t="s">
        <v>20</v>
      </c>
      <c r="E3095">
        <v>8167</v>
      </c>
      <c r="F3095">
        <v>9.5825315623973339E-2</v>
      </c>
      <c r="L3095" s="4" t="s">
        <v>129</v>
      </c>
      <c r="M3095" t="str">
        <f t="shared" si="125"/>
        <v>2008</v>
      </c>
      <c r="N3095" s="6" t="s">
        <v>19</v>
      </c>
      <c r="O3095" t="s">
        <v>20</v>
      </c>
      <c r="P3095">
        <v>8167</v>
      </c>
      <c r="Q3095">
        <v>9.5825315623973339E-2</v>
      </c>
    </row>
    <row r="3096" spans="1:17" x14ac:dyDescent="0.4">
      <c r="A3096" s="4" t="s">
        <v>130</v>
      </c>
      <c r="B3096" t="str">
        <f t="shared" si="124"/>
        <v>2008</v>
      </c>
      <c r="C3096" s="6" t="s">
        <v>19</v>
      </c>
      <c r="D3096" t="s">
        <v>20</v>
      </c>
      <c r="E3096">
        <v>7379</v>
      </c>
      <c r="F3096">
        <v>9.9874125306227413E-2</v>
      </c>
      <c r="L3096" s="4" t="s">
        <v>130</v>
      </c>
      <c r="M3096" t="str">
        <f t="shared" si="125"/>
        <v>2008</v>
      </c>
      <c r="N3096" s="6" t="s">
        <v>19</v>
      </c>
      <c r="O3096" t="s">
        <v>20</v>
      </c>
      <c r="P3096">
        <v>7379</v>
      </c>
      <c r="Q3096">
        <v>9.9874125306227413E-2</v>
      </c>
    </row>
    <row r="3097" spans="1:17" x14ac:dyDescent="0.4">
      <c r="A3097" s="4" t="s">
        <v>131</v>
      </c>
      <c r="B3097" t="str">
        <f t="shared" si="124"/>
        <v>2008</v>
      </c>
      <c r="C3097" s="6" t="s">
        <v>19</v>
      </c>
      <c r="D3097" t="s">
        <v>20</v>
      </c>
      <c r="E3097">
        <v>7292</v>
      </c>
      <c r="F3097">
        <v>8.6785761041619558E-2</v>
      </c>
      <c r="L3097" s="4" t="s">
        <v>131</v>
      </c>
      <c r="M3097" t="str">
        <f t="shared" si="125"/>
        <v>2008</v>
      </c>
      <c r="N3097" s="6" t="s">
        <v>19</v>
      </c>
      <c r="O3097" t="s">
        <v>20</v>
      </c>
      <c r="P3097">
        <v>7292</v>
      </c>
      <c r="Q3097">
        <v>8.6785761041619558E-2</v>
      </c>
    </row>
    <row r="3098" spans="1:17" x14ac:dyDescent="0.4">
      <c r="A3098" s="4" t="s">
        <v>132</v>
      </c>
      <c r="B3098" t="str">
        <f t="shared" si="124"/>
        <v>2009</v>
      </c>
      <c r="C3098" s="6" t="s">
        <v>19</v>
      </c>
      <c r="D3098" t="s">
        <v>20</v>
      </c>
      <c r="E3098">
        <v>6209</v>
      </c>
      <c r="F3098">
        <v>0.10174018483319132</v>
      </c>
      <c r="L3098" s="4" t="s">
        <v>132</v>
      </c>
      <c r="M3098" t="str">
        <f t="shared" si="125"/>
        <v>2009</v>
      </c>
      <c r="N3098" s="6" t="s">
        <v>19</v>
      </c>
      <c r="O3098" t="s">
        <v>20</v>
      </c>
      <c r="P3098">
        <v>6209</v>
      </c>
      <c r="Q3098">
        <v>0.10174018483319132</v>
      </c>
    </row>
    <row r="3099" spans="1:17" x14ac:dyDescent="0.4">
      <c r="A3099" s="4" t="s">
        <v>133</v>
      </c>
      <c r="B3099" t="str">
        <f t="shared" si="124"/>
        <v>2009</v>
      </c>
      <c r="C3099" s="6" t="s">
        <v>19</v>
      </c>
      <c r="D3099" t="s">
        <v>20</v>
      </c>
      <c r="E3099">
        <v>6299</v>
      </c>
      <c r="F3099">
        <v>0.11222162836272938</v>
      </c>
      <c r="L3099" s="4" t="s">
        <v>133</v>
      </c>
      <c r="M3099" t="str">
        <f t="shared" si="125"/>
        <v>2009</v>
      </c>
      <c r="N3099" s="6" t="s">
        <v>19</v>
      </c>
      <c r="O3099" t="s">
        <v>20</v>
      </c>
      <c r="P3099">
        <v>6299</v>
      </c>
      <c r="Q3099">
        <v>0.11222162836272938</v>
      </c>
    </row>
    <row r="3100" spans="1:17" x14ac:dyDescent="0.4">
      <c r="A3100" s="4" t="s">
        <v>134</v>
      </c>
      <c r="B3100" t="str">
        <f t="shared" si="124"/>
        <v>2009</v>
      </c>
      <c r="C3100" s="6" t="s">
        <v>19</v>
      </c>
      <c r="D3100" t="s">
        <v>20</v>
      </c>
      <c r="E3100">
        <v>6699</v>
      </c>
      <c r="F3100">
        <v>0.10923232454996086</v>
      </c>
      <c r="L3100" s="4" t="s">
        <v>134</v>
      </c>
      <c r="M3100" t="str">
        <f t="shared" si="125"/>
        <v>2009</v>
      </c>
      <c r="N3100" s="6" t="s">
        <v>19</v>
      </c>
      <c r="O3100" t="s">
        <v>20</v>
      </c>
      <c r="P3100">
        <v>6699</v>
      </c>
      <c r="Q3100">
        <v>0.10923232454996086</v>
      </c>
    </row>
    <row r="3101" spans="1:17" x14ac:dyDescent="0.4">
      <c r="A3101" s="4" t="s">
        <v>135</v>
      </c>
      <c r="B3101" t="str">
        <f t="shared" si="124"/>
        <v>2009</v>
      </c>
      <c r="C3101" s="6" t="s">
        <v>19</v>
      </c>
      <c r="D3101" t="s">
        <v>20</v>
      </c>
      <c r="E3101">
        <v>6521</v>
      </c>
      <c r="F3101">
        <v>8.8469522039371043E-2</v>
      </c>
      <c r="L3101" s="4" t="s">
        <v>135</v>
      </c>
      <c r="M3101" t="str">
        <f t="shared" si="125"/>
        <v>2009</v>
      </c>
      <c r="N3101" s="6" t="s">
        <v>19</v>
      </c>
      <c r="O3101" t="s">
        <v>20</v>
      </c>
      <c r="P3101">
        <v>6521</v>
      </c>
      <c r="Q3101">
        <v>8.8469522039371043E-2</v>
      </c>
    </row>
    <row r="3102" spans="1:17" x14ac:dyDescent="0.4">
      <c r="A3102" s="4" t="s">
        <v>136</v>
      </c>
      <c r="B3102" t="str">
        <f t="shared" si="124"/>
        <v>2009</v>
      </c>
      <c r="C3102" s="6" t="s">
        <v>19</v>
      </c>
      <c r="D3102" t="s">
        <v>20</v>
      </c>
      <c r="E3102">
        <v>6427</v>
      </c>
      <c r="F3102">
        <v>6.1488270636408861E-2</v>
      </c>
      <c r="L3102" s="4" t="s">
        <v>136</v>
      </c>
      <c r="M3102" t="str">
        <f t="shared" si="125"/>
        <v>2009</v>
      </c>
      <c r="N3102" s="6" t="s">
        <v>19</v>
      </c>
      <c r="O3102" t="s">
        <v>20</v>
      </c>
      <c r="P3102">
        <v>6427</v>
      </c>
      <c r="Q3102">
        <v>6.1488270636408861E-2</v>
      </c>
    </row>
    <row r="3103" spans="1:17" x14ac:dyDescent="0.4">
      <c r="A3103" s="4" t="s">
        <v>137</v>
      </c>
      <c r="B3103" t="str">
        <f t="shared" si="124"/>
        <v>2009</v>
      </c>
      <c r="C3103" s="6" t="s">
        <v>19</v>
      </c>
      <c r="D3103" t="s">
        <v>20</v>
      </c>
      <c r="E3103">
        <v>7387</v>
      </c>
      <c r="F3103">
        <v>7.699122423029621E-2</v>
      </c>
      <c r="L3103" s="4" t="s">
        <v>137</v>
      </c>
      <c r="M3103" t="str">
        <f t="shared" si="125"/>
        <v>2009</v>
      </c>
      <c r="N3103" s="6" t="s">
        <v>19</v>
      </c>
      <c r="O3103" t="s">
        <v>20</v>
      </c>
      <c r="P3103">
        <v>7387</v>
      </c>
      <c r="Q3103">
        <v>7.699122423029621E-2</v>
      </c>
    </row>
    <row r="3104" spans="1:17" x14ac:dyDescent="0.4">
      <c r="A3104" s="4" t="s">
        <v>138</v>
      </c>
      <c r="B3104" t="str">
        <f t="shared" si="124"/>
        <v>2009</v>
      </c>
      <c r="C3104" s="6" t="s">
        <v>19</v>
      </c>
      <c r="D3104" t="s">
        <v>20</v>
      </c>
      <c r="E3104">
        <v>9521</v>
      </c>
      <c r="F3104">
        <v>0.10943300805719343</v>
      </c>
      <c r="L3104" s="4" t="s">
        <v>138</v>
      </c>
      <c r="M3104" t="str">
        <f t="shared" si="125"/>
        <v>2009</v>
      </c>
      <c r="N3104" s="6" t="s">
        <v>19</v>
      </c>
      <c r="O3104" t="s">
        <v>20</v>
      </c>
      <c r="P3104">
        <v>9521</v>
      </c>
      <c r="Q3104">
        <v>0.10943300805719343</v>
      </c>
    </row>
    <row r="3105" spans="1:17" x14ac:dyDescent="0.4">
      <c r="A3105" s="4" t="s">
        <v>139</v>
      </c>
      <c r="B3105" t="str">
        <f t="shared" si="124"/>
        <v>2009</v>
      </c>
      <c r="C3105" s="6" t="s">
        <v>19</v>
      </c>
      <c r="D3105" t="s">
        <v>20</v>
      </c>
      <c r="E3105">
        <v>7442</v>
      </c>
      <c r="F3105">
        <v>0.10073364195024229</v>
      </c>
      <c r="L3105" s="4" t="s">
        <v>139</v>
      </c>
      <c r="M3105" t="str">
        <f t="shared" si="125"/>
        <v>2009</v>
      </c>
      <c r="N3105" s="6" t="s">
        <v>19</v>
      </c>
      <c r="O3105" t="s">
        <v>20</v>
      </c>
      <c r="P3105">
        <v>7442</v>
      </c>
      <c r="Q3105">
        <v>0.10073364195024229</v>
      </c>
    </row>
    <row r="3106" spans="1:17" x14ac:dyDescent="0.4">
      <c r="A3106" s="4" t="s">
        <v>140</v>
      </c>
      <c r="B3106" t="str">
        <f t="shared" si="124"/>
        <v>2009</v>
      </c>
      <c r="C3106" s="6" t="s">
        <v>19</v>
      </c>
      <c r="D3106" t="s">
        <v>20</v>
      </c>
      <c r="E3106">
        <v>7105</v>
      </c>
      <c r="F3106">
        <v>9.7541219917354233E-2</v>
      </c>
      <c r="L3106" s="4" t="s">
        <v>140</v>
      </c>
      <c r="M3106" t="str">
        <f t="shared" si="125"/>
        <v>2009</v>
      </c>
      <c r="N3106" s="6" t="s">
        <v>19</v>
      </c>
      <c r="O3106" t="s">
        <v>20</v>
      </c>
      <c r="P3106">
        <v>7105</v>
      </c>
      <c r="Q3106">
        <v>9.7541219917354233E-2</v>
      </c>
    </row>
    <row r="3107" spans="1:17" x14ac:dyDescent="0.4">
      <c r="A3107" s="4" t="s">
        <v>141</v>
      </c>
      <c r="B3107" t="str">
        <f t="shared" si="124"/>
        <v>2009</v>
      </c>
      <c r="C3107" s="6" t="s">
        <v>19</v>
      </c>
      <c r="D3107" t="s">
        <v>20</v>
      </c>
      <c r="E3107">
        <v>8291</v>
      </c>
      <c r="F3107">
        <v>9.738650378810125E-2</v>
      </c>
      <c r="L3107" s="4" t="s">
        <v>141</v>
      </c>
      <c r="M3107" t="str">
        <f t="shared" si="125"/>
        <v>2009</v>
      </c>
      <c r="N3107" s="6" t="s">
        <v>19</v>
      </c>
      <c r="O3107" t="s">
        <v>20</v>
      </c>
      <c r="P3107">
        <v>8291</v>
      </c>
      <c r="Q3107">
        <v>9.738650378810125E-2</v>
      </c>
    </row>
    <row r="3108" spans="1:17" x14ac:dyDescent="0.4">
      <c r="A3108" s="4" t="s">
        <v>142</v>
      </c>
      <c r="B3108" t="str">
        <f t="shared" si="124"/>
        <v>2009</v>
      </c>
      <c r="C3108" s="6" t="s">
        <v>19</v>
      </c>
      <c r="D3108" t="s">
        <v>20</v>
      </c>
      <c r="E3108">
        <v>6735</v>
      </c>
      <c r="F3108">
        <v>0.10169414749048741</v>
      </c>
      <c r="L3108" s="4" t="s">
        <v>142</v>
      </c>
      <c r="M3108" t="str">
        <f t="shared" si="125"/>
        <v>2009</v>
      </c>
      <c r="N3108" s="6" t="s">
        <v>19</v>
      </c>
      <c r="O3108" t="s">
        <v>20</v>
      </c>
      <c r="P3108">
        <v>6735</v>
      </c>
      <c r="Q3108">
        <v>0.10169414749048741</v>
      </c>
    </row>
    <row r="3109" spans="1:17" x14ac:dyDescent="0.4">
      <c r="A3109" s="4" t="s">
        <v>143</v>
      </c>
      <c r="B3109" t="str">
        <f t="shared" si="124"/>
        <v>2009</v>
      </c>
      <c r="C3109" s="6" t="s">
        <v>19</v>
      </c>
      <c r="D3109" t="s">
        <v>20</v>
      </c>
      <c r="E3109">
        <v>8001</v>
      </c>
      <c r="F3109">
        <v>8.7775498337959251E-2</v>
      </c>
      <c r="L3109" s="4" t="s">
        <v>143</v>
      </c>
      <c r="M3109" t="str">
        <f t="shared" si="125"/>
        <v>2009</v>
      </c>
      <c r="N3109" s="6" t="s">
        <v>19</v>
      </c>
      <c r="O3109" t="s">
        <v>20</v>
      </c>
      <c r="P3109">
        <v>8001</v>
      </c>
      <c r="Q3109">
        <v>8.7775498337959251E-2</v>
      </c>
    </row>
    <row r="3110" spans="1:17" x14ac:dyDescent="0.4">
      <c r="A3110" s="4" t="s">
        <v>144</v>
      </c>
      <c r="B3110" t="str">
        <f t="shared" si="124"/>
        <v>2010</v>
      </c>
      <c r="C3110" s="6" t="s">
        <v>19</v>
      </c>
      <c r="D3110" t="s">
        <v>20</v>
      </c>
      <c r="E3110">
        <v>7762</v>
      </c>
      <c r="F3110">
        <v>0.10486213371880952</v>
      </c>
      <c r="L3110" s="4" t="s">
        <v>144</v>
      </c>
      <c r="M3110" t="str">
        <f t="shared" si="125"/>
        <v>2010</v>
      </c>
      <c r="N3110" s="6" t="s">
        <v>19</v>
      </c>
      <c r="O3110" t="s">
        <v>20</v>
      </c>
      <c r="P3110">
        <v>7762</v>
      </c>
      <c r="Q3110">
        <v>0.10486213371880952</v>
      </c>
    </row>
    <row r="3111" spans="1:17" x14ac:dyDescent="0.4">
      <c r="A3111" s="4" t="s">
        <v>145</v>
      </c>
      <c r="B3111" t="str">
        <f t="shared" si="124"/>
        <v>2010</v>
      </c>
      <c r="C3111" s="6" t="s">
        <v>19</v>
      </c>
      <c r="D3111" t="s">
        <v>20</v>
      </c>
      <c r="E3111">
        <v>5726</v>
      </c>
      <c r="F3111">
        <v>9.6115755195219393E-2</v>
      </c>
      <c r="L3111" s="4" t="s">
        <v>145</v>
      </c>
      <c r="M3111" t="str">
        <f t="shared" si="125"/>
        <v>2010</v>
      </c>
      <c r="N3111" s="6" t="s">
        <v>19</v>
      </c>
      <c r="O3111" t="s">
        <v>20</v>
      </c>
      <c r="P3111">
        <v>5726</v>
      </c>
      <c r="Q3111">
        <v>9.6115755195219393E-2</v>
      </c>
    </row>
    <row r="3112" spans="1:17" x14ac:dyDescent="0.4">
      <c r="A3112" s="4" t="s">
        <v>146</v>
      </c>
      <c r="B3112" t="str">
        <f t="shared" si="124"/>
        <v>2010</v>
      </c>
      <c r="C3112" s="6" t="s">
        <v>19</v>
      </c>
      <c r="D3112" t="s">
        <v>20</v>
      </c>
      <c r="E3112">
        <v>7747</v>
      </c>
      <c r="F3112">
        <v>0.10941472233207164</v>
      </c>
      <c r="L3112" s="4" t="s">
        <v>146</v>
      </c>
      <c r="M3112" t="str">
        <f t="shared" si="125"/>
        <v>2010</v>
      </c>
      <c r="N3112" s="6" t="s">
        <v>19</v>
      </c>
      <c r="O3112" t="s">
        <v>20</v>
      </c>
      <c r="P3112">
        <v>7747</v>
      </c>
      <c r="Q3112">
        <v>0.10941472233207164</v>
      </c>
    </row>
    <row r="3113" spans="1:17" x14ac:dyDescent="0.4">
      <c r="A3113" s="4" t="s">
        <v>147</v>
      </c>
      <c r="B3113" t="str">
        <f t="shared" si="124"/>
        <v>2010</v>
      </c>
      <c r="C3113" s="6" t="s">
        <v>19</v>
      </c>
      <c r="D3113" t="s">
        <v>20</v>
      </c>
      <c r="E3113">
        <v>7529</v>
      </c>
      <c r="F3113">
        <v>7.9741995615196418E-2</v>
      </c>
      <c r="L3113" s="4" t="s">
        <v>147</v>
      </c>
      <c r="M3113" t="str">
        <f t="shared" si="125"/>
        <v>2010</v>
      </c>
      <c r="N3113" s="6" t="s">
        <v>19</v>
      </c>
      <c r="O3113" t="s">
        <v>20</v>
      </c>
      <c r="P3113">
        <v>7529</v>
      </c>
      <c r="Q3113">
        <v>7.9741995615196418E-2</v>
      </c>
    </row>
    <row r="3114" spans="1:17" x14ac:dyDescent="0.4">
      <c r="A3114" s="4" t="s">
        <v>148</v>
      </c>
      <c r="B3114" t="str">
        <f t="shared" si="124"/>
        <v>2010</v>
      </c>
      <c r="C3114" s="6" t="s">
        <v>19</v>
      </c>
      <c r="D3114" t="s">
        <v>20</v>
      </c>
      <c r="E3114">
        <v>7704</v>
      </c>
      <c r="F3114">
        <v>5.7803988655291946E-2</v>
      </c>
      <c r="L3114" s="4" t="s">
        <v>148</v>
      </c>
      <c r="M3114" t="str">
        <f t="shared" si="125"/>
        <v>2010</v>
      </c>
      <c r="N3114" s="6" t="s">
        <v>19</v>
      </c>
      <c r="O3114" t="s">
        <v>20</v>
      </c>
      <c r="P3114">
        <v>7704</v>
      </c>
      <c r="Q3114">
        <v>5.7803988655291946E-2</v>
      </c>
    </row>
    <row r="3115" spans="1:17" x14ac:dyDescent="0.4">
      <c r="A3115" s="4" t="s">
        <v>149</v>
      </c>
      <c r="B3115" t="str">
        <f t="shared" si="124"/>
        <v>2010</v>
      </c>
      <c r="C3115" s="6" t="s">
        <v>19</v>
      </c>
      <c r="D3115" t="s">
        <v>20</v>
      </c>
      <c r="E3115">
        <v>8524</v>
      </c>
      <c r="F3115">
        <v>8.310584197800483E-2</v>
      </c>
      <c r="L3115" s="4" t="s">
        <v>149</v>
      </c>
      <c r="M3115" t="str">
        <f t="shared" si="125"/>
        <v>2010</v>
      </c>
      <c r="N3115" s="6" t="s">
        <v>19</v>
      </c>
      <c r="O3115" t="s">
        <v>20</v>
      </c>
      <c r="P3115">
        <v>8524</v>
      </c>
      <c r="Q3115">
        <v>8.310584197800483E-2</v>
      </c>
    </row>
    <row r="3116" spans="1:17" x14ac:dyDescent="0.4">
      <c r="A3116" s="4" t="s">
        <v>150</v>
      </c>
      <c r="B3116" t="str">
        <f t="shared" si="124"/>
        <v>2010</v>
      </c>
      <c r="C3116" s="6" t="s">
        <v>19</v>
      </c>
      <c r="D3116" t="s">
        <v>20</v>
      </c>
      <c r="E3116">
        <v>9373</v>
      </c>
      <c r="F3116">
        <v>0.1083120514924252</v>
      </c>
      <c r="L3116" s="4" t="s">
        <v>150</v>
      </c>
      <c r="M3116" t="str">
        <f t="shared" si="125"/>
        <v>2010</v>
      </c>
      <c r="N3116" s="6" t="s">
        <v>19</v>
      </c>
      <c r="O3116" t="s">
        <v>20</v>
      </c>
      <c r="P3116">
        <v>9373</v>
      </c>
      <c r="Q3116">
        <v>0.1083120514924252</v>
      </c>
    </row>
    <row r="3117" spans="1:17" x14ac:dyDescent="0.4">
      <c r="A3117" s="4" t="s">
        <v>151</v>
      </c>
      <c r="B3117" t="str">
        <f t="shared" si="124"/>
        <v>2010</v>
      </c>
      <c r="C3117" s="6" t="s">
        <v>19</v>
      </c>
      <c r="D3117" t="s">
        <v>20</v>
      </c>
      <c r="E3117">
        <v>7144</v>
      </c>
      <c r="F3117">
        <v>9.4823466949827448E-2</v>
      </c>
      <c r="L3117" s="4" t="s">
        <v>151</v>
      </c>
      <c r="M3117" t="str">
        <f t="shared" si="125"/>
        <v>2010</v>
      </c>
      <c r="N3117" s="6" t="s">
        <v>19</v>
      </c>
      <c r="O3117" t="s">
        <v>20</v>
      </c>
      <c r="P3117">
        <v>7144</v>
      </c>
      <c r="Q3117">
        <v>9.4823466949827448E-2</v>
      </c>
    </row>
    <row r="3118" spans="1:17" x14ac:dyDescent="0.4">
      <c r="A3118" s="4" t="s">
        <v>152</v>
      </c>
      <c r="B3118" t="str">
        <f t="shared" si="124"/>
        <v>2010</v>
      </c>
      <c r="C3118" s="6" t="s">
        <v>19</v>
      </c>
      <c r="D3118" t="s">
        <v>20</v>
      </c>
      <c r="E3118">
        <v>7942</v>
      </c>
      <c r="F3118">
        <v>0.11152144913290739</v>
      </c>
      <c r="L3118" s="4" t="s">
        <v>152</v>
      </c>
      <c r="M3118" t="str">
        <f t="shared" si="125"/>
        <v>2010</v>
      </c>
      <c r="N3118" s="6" t="s">
        <v>19</v>
      </c>
      <c r="O3118" t="s">
        <v>20</v>
      </c>
      <c r="P3118">
        <v>7942</v>
      </c>
      <c r="Q3118">
        <v>0.11152144913290739</v>
      </c>
    </row>
    <row r="3119" spans="1:17" x14ac:dyDescent="0.4">
      <c r="A3119" s="4" t="s">
        <v>153</v>
      </c>
      <c r="B3119" t="str">
        <f t="shared" si="124"/>
        <v>2010</v>
      </c>
      <c r="C3119" s="6" t="s">
        <v>19</v>
      </c>
      <c r="D3119" t="s">
        <v>20</v>
      </c>
      <c r="E3119">
        <v>7543</v>
      </c>
      <c r="F3119">
        <v>8.1118866078053922E-2</v>
      </c>
      <c r="L3119" s="4" t="s">
        <v>153</v>
      </c>
      <c r="M3119" t="str">
        <f t="shared" si="125"/>
        <v>2010</v>
      </c>
      <c r="N3119" s="6" t="s">
        <v>19</v>
      </c>
      <c r="O3119" t="s">
        <v>20</v>
      </c>
      <c r="P3119">
        <v>7543</v>
      </c>
      <c r="Q3119">
        <v>8.1118866078053922E-2</v>
      </c>
    </row>
    <row r="3120" spans="1:17" x14ac:dyDescent="0.4">
      <c r="A3120" s="4" t="s">
        <v>154</v>
      </c>
      <c r="B3120" t="str">
        <f t="shared" si="124"/>
        <v>2010</v>
      </c>
      <c r="C3120" s="6" t="s">
        <v>19</v>
      </c>
      <c r="D3120" t="s">
        <v>20</v>
      </c>
      <c r="E3120">
        <v>7439</v>
      </c>
      <c r="F3120">
        <v>8.313218005453489E-2</v>
      </c>
      <c r="L3120" s="4" t="s">
        <v>154</v>
      </c>
      <c r="M3120" t="str">
        <f t="shared" si="125"/>
        <v>2010</v>
      </c>
      <c r="N3120" s="6" t="s">
        <v>19</v>
      </c>
      <c r="O3120" t="s">
        <v>20</v>
      </c>
      <c r="P3120">
        <v>7439</v>
      </c>
      <c r="Q3120">
        <v>8.313218005453489E-2</v>
      </c>
    </row>
    <row r="3121" spans="1:17" x14ac:dyDescent="0.4">
      <c r="A3121" s="4" t="s">
        <v>155</v>
      </c>
      <c r="B3121" t="str">
        <f t="shared" si="124"/>
        <v>2010</v>
      </c>
      <c r="C3121" s="6" t="s">
        <v>19</v>
      </c>
      <c r="D3121" t="s">
        <v>20</v>
      </c>
      <c r="E3121">
        <v>7879</v>
      </c>
      <c r="F3121">
        <v>8.2002872546366651E-2</v>
      </c>
      <c r="L3121" s="4" t="s">
        <v>155</v>
      </c>
      <c r="M3121" t="str">
        <f t="shared" si="125"/>
        <v>2010</v>
      </c>
      <c r="N3121" s="6" t="s">
        <v>19</v>
      </c>
      <c r="O3121" t="s">
        <v>20</v>
      </c>
      <c r="P3121">
        <v>7879</v>
      </c>
      <c r="Q3121">
        <v>8.2002872546366651E-2</v>
      </c>
    </row>
    <row r="3122" spans="1:17" x14ac:dyDescent="0.4">
      <c r="A3122" s="4" t="s">
        <v>156</v>
      </c>
      <c r="B3122" t="str">
        <f t="shared" si="124"/>
        <v>2011</v>
      </c>
      <c r="C3122" s="6" t="s">
        <v>19</v>
      </c>
      <c r="D3122" t="s">
        <v>20</v>
      </c>
      <c r="E3122">
        <v>8228</v>
      </c>
      <c r="F3122">
        <v>0.1021781784765169</v>
      </c>
      <c r="L3122" s="4" t="s">
        <v>156</v>
      </c>
      <c r="M3122" t="str">
        <f t="shared" si="125"/>
        <v>2011</v>
      </c>
      <c r="N3122" s="6" t="s">
        <v>19</v>
      </c>
      <c r="O3122" t="s">
        <v>20</v>
      </c>
      <c r="P3122">
        <v>8228</v>
      </c>
      <c r="Q3122">
        <v>0.1021781784765169</v>
      </c>
    </row>
    <row r="3123" spans="1:17" x14ac:dyDescent="0.4">
      <c r="A3123" s="4" t="s">
        <v>157</v>
      </c>
      <c r="B3123" t="str">
        <f t="shared" si="124"/>
        <v>2011</v>
      </c>
      <c r="C3123" s="6" t="s">
        <v>19</v>
      </c>
      <c r="D3123" t="s">
        <v>20</v>
      </c>
      <c r="E3123">
        <v>6368</v>
      </c>
      <c r="F3123">
        <v>9.6775174006869094E-2</v>
      </c>
      <c r="L3123" s="4" t="s">
        <v>157</v>
      </c>
      <c r="M3123" t="str">
        <f t="shared" si="125"/>
        <v>2011</v>
      </c>
      <c r="N3123" s="6" t="s">
        <v>19</v>
      </c>
      <c r="O3123" t="s">
        <v>20</v>
      </c>
      <c r="P3123">
        <v>6368</v>
      </c>
      <c r="Q3123">
        <v>9.6775174006869094E-2</v>
      </c>
    </row>
    <row r="3124" spans="1:17" x14ac:dyDescent="0.4">
      <c r="A3124" s="4" t="s">
        <v>158</v>
      </c>
      <c r="B3124" t="str">
        <f t="shared" si="124"/>
        <v>2011</v>
      </c>
      <c r="C3124" s="6" t="s">
        <v>19</v>
      </c>
      <c r="D3124" t="s">
        <v>20</v>
      </c>
      <c r="E3124">
        <v>8133</v>
      </c>
      <c r="F3124">
        <v>0.10933068061138071</v>
      </c>
      <c r="L3124" s="4" t="s">
        <v>158</v>
      </c>
      <c r="M3124" t="str">
        <f t="shared" si="125"/>
        <v>2011</v>
      </c>
      <c r="N3124" s="6" t="s">
        <v>19</v>
      </c>
      <c r="O3124" t="s">
        <v>20</v>
      </c>
      <c r="P3124">
        <v>8133</v>
      </c>
      <c r="Q3124">
        <v>0.10933068061138071</v>
      </c>
    </row>
    <row r="3125" spans="1:17" x14ac:dyDescent="0.4">
      <c r="A3125" s="4" t="s">
        <v>159</v>
      </c>
      <c r="B3125" t="str">
        <f t="shared" si="124"/>
        <v>2011</v>
      </c>
      <c r="C3125" s="6" t="s">
        <v>19</v>
      </c>
      <c r="D3125" t="s">
        <v>20</v>
      </c>
      <c r="E3125">
        <v>7707</v>
      </c>
      <c r="F3125">
        <v>8.1459872530678254E-2</v>
      </c>
      <c r="L3125" s="4" t="s">
        <v>159</v>
      </c>
      <c r="M3125" t="str">
        <f t="shared" si="125"/>
        <v>2011</v>
      </c>
      <c r="N3125" s="6" t="s">
        <v>19</v>
      </c>
      <c r="O3125" t="s">
        <v>20</v>
      </c>
      <c r="P3125">
        <v>7707</v>
      </c>
      <c r="Q3125">
        <v>8.1459872530678254E-2</v>
      </c>
    </row>
    <row r="3126" spans="1:17" x14ac:dyDescent="0.4">
      <c r="A3126" s="4" t="s">
        <v>160</v>
      </c>
      <c r="B3126" t="str">
        <f t="shared" si="124"/>
        <v>2011</v>
      </c>
      <c r="C3126" s="6" t="s">
        <v>19</v>
      </c>
      <c r="D3126" t="s">
        <v>20</v>
      </c>
      <c r="E3126">
        <v>7830</v>
      </c>
      <c r="F3126">
        <v>5.9672146139600812E-2</v>
      </c>
      <c r="L3126" s="4" t="s">
        <v>160</v>
      </c>
      <c r="M3126" t="str">
        <f t="shared" si="125"/>
        <v>2011</v>
      </c>
      <c r="N3126" s="6" t="s">
        <v>19</v>
      </c>
      <c r="O3126" t="s">
        <v>20</v>
      </c>
      <c r="P3126">
        <v>7830</v>
      </c>
      <c r="Q3126">
        <v>5.9672146139600812E-2</v>
      </c>
    </row>
    <row r="3127" spans="1:17" x14ac:dyDescent="0.4">
      <c r="A3127" s="4" t="s">
        <v>161</v>
      </c>
      <c r="B3127" t="str">
        <f t="shared" ref="B3127:B3190" si="126">LEFT(TEXT(A3127,"YYYY"),4)</f>
        <v>2011</v>
      </c>
      <c r="C3127" s="6" t="s">
        <v>19</v>
      </c>
      <c r="D3127" t="s">
        <v>20</v>
      </c>
      <c r="E3127">
        <v>7984</v>
      </c>
      <c r="F3127">
        <v>7.3529005461260052E-2</v>
      </c>
      <c r="L3127" s="4" t="s">
        <v>161</v>
      </c>
      <c r="M3127" t="str">
        <f t="shared" ref="M3127:M3190" si="127">LEFT(TEXT(L3127,"YYYY"),4)</f>
        <v>2011</v>
      </c>
      <c r="N3127" s="6" t="s">
        <v>19</v>
      </c>
      <c r="O3127" t="s">
        <v>20</v>
      </c>
      <c r="P3127">
        <v>7984</v>
      </c>
      <c r="Q3127">
        <v>7.3529005461260052E-2</v>
      </c>
    </row>
    <row r="3128" spans="1:17" x14ac:dyDescent="0.4">
      <c r="A3128" s="4" t="s">
        <v>162</v>
      </c>
      <c r="B3128" t="str">
        <f t="shared" si="126"/>
        <v>2011</v>
      </c>
      <c r="C3128" s="6" t="s">
        <v>19</v>
      </c>
      <c r="D3128" t="s">
        <v>20</v>
      </c>
      <c r="E3128">
        <v>9038</v>
      </c>
      <c r="F3128">
        <v>9.6977370516218339E-2</v>
      </c>
      <c r="L3128" s="4" t="s">
        <v>162</v>
      </c>
      <c r="M3128" t="str">
        <f t="shared" si="127"/>
        <v>2011</v>
      </c>
      <c r="N3128" s="6" t="s">
        <v>19</v>
      </c>
      <c r="O3128" t="s">
        <v>20</v>
      </c>
      <c r="P3128">
        <v>9038</v>
      </c>
      <c r="Q3128">
        <v>9.6977370516218339E-2</v>
      </c>
    </row>
    <row r="3129" spans="1:17" x14ac:dyDescent="0.4">
      <c r="A3129" s="4" t="s">
        <v>163</v>
      </c>
      <c r="B3129" t="str">
        <f t="shared" si="126"/>
        <v>2011</v>
      </c>
      <c r="C3129" s="6" t="s">
        <v>19</v>
      </c>
      <c r="D3129" t="s">
        <v>20</v>
      </c>
      <c r="E3129">
        <v>7316</v>
      </c>
      <c r="F3129">
        <v>9.2967697664370852E-2</v>
      </c>
      <c r="L3129" s="4" t="s">
        <v>163</v>
      </c>
      <c r="M3129" t="str">
        <f t="shared" si="127"/>
        <v>2011</v>
      </c>
      <c r="N3129" s="6" t="s">
        <v>19</v>
      </c>
      <c r="O3129" t="s">
        <v>20</v>
      </c>
      <c r="P3129">
        <v>7316</v>
      </c>
      <c r="Q3129">
        <v>9.2967697664370852E-2</v>
      </c>
    </row>
    <row r="3130" spans="1:17" x14ac:dyDescent="0.4">
      <c r="A3130" s="4" t="s">
        <v>164</v>
      </c>
      <c r="B3130" t="str">
        <f t="shared" si="126"/>
        <v>2011</v>
      </c>
      <c r="C3130" s="6" t="s">
        <v>19</v>
      </c>
      <c r="D3130" t="s">
        <v>20</v>
      </c>
      <c r="E3130">
        <v>8866</v>
      </c>
      <c r="F3130">
        <v>0.11572750649384553</v>
      </c>
      <c r="L3130" s="4" t="s">
        <v>164</v>
      </c>
      <c r="M3130" t="str">
        <f t="shared" si="127"/>
        <v>2011</v>
      </c>
      <c r="N3130" s="6" t="s">
        <v>19</v>
      </c>
      <c r="O3130" t="s">
        <v>20</v>
      </c>
      <c r="P3130">
        <v>8866</v>
      </c>
      <c r="Q3130">
        <v>0.11572750649384553</v>
      </c>
    </row>
    <row r="3131" spans="1:17" x14ac:dyDescent="0.4">
      <c r="A3131" s="4" t="s">
        <v>165</v>
      </c>
      <c r="B3131" t="str">
        <f t="shared" si="126"/>
        <v>2011</v>
      </c>
      <c r="C3131" s="6" t="s">
        <v>19</v>
      </c>
      <c r="D3131" t="s">
        <v>20</v>
      </c>
      <c r="E3131">
        <v>8085</v>
      </c>
      <c r="F3131">
        <v>8.4758200631100025E-2</v>
      </c>
      <c r="L3131" s="4" t="s">
        <v>165</v>
      </c>
      <c r="M3131" t="str">
        <f t="shared" si="127"/>
        <v>2011</v>
      </c>
      <c r="N3131" s="6" t="s">
        <v>19</v>
      </c>
      <c r="O3131" t="s">
        <v>20</v>
      </c>
      <c r="P3131">
        <v>8085</v>
      </c>
      <c r="Q3131">
        <v>8.4758200631100025E-2</v>
      </c>
    </row>
    <row r="3132" spans="1:17" x14ac:dyDescent="0.4">
      <c r="A3132" s="4" t="s">
        <v>166</v>
      </c>
      <c r="B3132" t="str">
        <f t="shared" si="126"/>
        <v>2011</v>
      </c>
      <c r="C3132" s="6" t="s">
        <v>19</v>
      </c>
      <c r="D3132" t="s">
        <v>20</v>
      </c>
      <c r="E3132">
        <v>7610</v>
      </c>
      <c r="F3132">
        <v>8.4583750138935196E-2</v>
      </c>
      <c r="L3132" s="4" t="s">
        <v>166</v>
      </c>
      <c r="M3132" t="str">
        <f t="shared" si="127"/>
        <v>2011</v>
      </c>
      <c r="N3132" s="6" t="s">
        <v>19</v>
      </c>
      <c r="O3132" t="s">
        <v>20</v>
      </c>
      <c r="P3132">
        <v>7610</v>
      </c>
      <c r="Q3132">
        <v>8.4583750138935196E-2</v>
      </c>
    </row>
    <row r="3133" spans="1:17" x14ac:dyDescent="0.4">
      <c r="A3133" s="4" t="s">
        <v>167</v>
      </c>
      <c r="B3133" t="str">
        <f t="shared" si="126"/>
        <v>2011</v>
      </c>
      <c r="C3133" s="6" t="s">
        <v>19</v>
      </c>
      <c r="D3133" t="s">
        <v>20</v>
      </c>
      <c r="E3133">
        <v>8366</v>
      </c>
      <c r="F3133">
        <v>8.1838279889656251E-2</v>
      </c>
      <c r="L3133" s="4" t="s">
        <v>167</v>
      </c>
      <c r="M3133" t="str">
        <f t="shared" si="127"/>
        <v>2011</v>
      </c>
      <c r="N3133" s="6" t="s">
        <v>19</v>
      </c>
      <c r="O3133" t="s">
        <v>20</v>
      </c>
      <c r="P3133">
        <v>8366</v>
      </c>
      <c r="Q3133">
        <v>8.1838279889656251E-2</v>
      </c>
    </row>
    <row r="3134" spans="1:17" x14ac:dyDescent="0.4">
      <c r="A3134" s="4" t="s">
        <v>168</v>
      </c>
      <c r="B3134" t="str">
        <f t="shared" si="126"/>
        <v>2012</v>
      </c>
      <c r="C3134" s="6" t="s">
        <v>19</v>
      </c>
      <c r="D3134" t="s">
        <v>20</v>
      </c>
      <c r="E3134">
        <v>7250</v>
      </c>
      <c r="F3134">
        <v>9.8827699018538717E-2</v>
      </c>
      <c r="L3134" s="4" t="s">
        <v>168</v>
      </c>
      <c r="M3134" t="str">
        <f t="shared" si="127"/>
        <v>2012</v>
      </c>
      <c r="N3134" s="6" t="s">
        <v>19</v>
      </c>
      <c r="O3134" t="s">
        <v>20</v>
      </c>
      <c r="P3134">
        <v>7250</v>
      </c>
      <c r="Q3134">
        <v>9.8827699018538717E-2</v>
      </c>
    </row>
    <row r="3135" spans="1:17" x14ac:dyDescent="0.4">
      <c r="A3135" s="4" t="s">
        <v>169</v>
      </c>
      <c r="B3135" t="str">
        <f t="shared" si="126"/>
        <v>2012</v>
      </c>
      <c r="C3135" s="6" t="s">
        <v>19</v>
      </c>
      <c r="D3135" t="s">
        <v>20</v>
      </c>
      <c r="E3135">
        <v>7639</v>
      </c>
      <c r="F3135">
        <v>9.7066036417235282E-2</v>
      </c>
      <c r="L3135" s="4" t="s">
        <v>169</v>
      </c>
      <c r="M3135" t="str">
        <f t="shared" si="127"/>
        <v>2012</v>
      </c>
      <c r="N3135" s="6" t="s">
        <v>19</v>
      </c>
      <c r="O3135" t="s">
        <v>20</v>
      </c>
      <c r="P3135">
        <v>7639</v>
      </c>
      <c r="Q3135">
        <v>9.7066036417235282E-2</v>
      </c>
    </row>
    <row r="3136" spans="1:17" x14ac:dyDescent="0.4">
      <c r="A3136" s="4" t="s">
        <v>170</v>
      </c>
      <c r="B3136" t="str">
        <f t="shared" si="126"/>
        <v>2012</v>
      </c>
      <c r="C3136" s="6" t="s">
        <v>19</v>
      </c>
      <c r="D3136" t="s">
        <v>20</v>
      </c>
      <c r="E3136">
        <v>8951</v>
      </c>
      <c r="F3136">
        <v>0.10792399141527406</v>
      </c>
      <c r="L3136" s="4" t="s">
        <v>170</v>
      </c>
      <c r="M3136" t="str">
        <f t="shared" si="127"/>
        <v>2012</v>
      </c>
      <c r="N3136" s="6" t="s">
        <v>19</v>
      </c>
      <c r="O3136" t="s">
        <v>20</v>
      </c>
      <c r="P3136">
        <v>8951</v>
      </c>
      <c r="Q3136">
        <v>0.10792399141527406</v>
      </c>
    </row>
    <row r="3137" spans="1:17" x14ac:dyDescent="0.4">
      <c r="A3137" s="4" t="s">
        <v>171</v>
      </c>
      <c r="B3137" t="str">
        <f t="shared" si="126"/>
        <v>2012</v>
      </c>
      <c r="C3137" s="6" t="s">
        <v>19</v>
      </c>
      <c r="D3137" t="s">
        <v>20</v>
      </c>
      <c r="E3137">
        <v>9279</v>
      </c>
      <c r="F3137">
        <v>9.4023589494163423E-2</v>
      </c>
      <c r="L3137" s="4" t="s">
        <v>171</v>
      </c>
      <c r="M3137" t="str">
        <f t="shared" si="127"/>
        <v>2012</v>
      </c>
      <c r="N3137" s="6" t="s">
        <v>19</v>
      </c>
      <c r="O3137" t="s">
        <v>20</v>
      </c>
      <c r="P3137">
        <v>9279</v>
      </c>
      <c r="Q3137">
        <v>9.4023589494163423E-2</v>
      </c>
    </row>
    <row r="3138" spans="1:17" x14ac:dyDescent="0.4">
      <c r="A3138" s="4" t="s">
        <v>172</v>
      </c>
      <c r="B3138" t="str">
        <f t="shared" si="126"/>
        <v>2012</v>
      </c>
      <c r="C3138" s="6" t="s">
        <v>19</v>
      </c>
      <c r="D3138" t="s">
        <v>20</v>
      </c>
      <c r="E3138">
        <v>9231</v>
      </c>
      <c r="F3138">
        <v>6.5005668894319135E-2</v>
      </c>
      <c r="L3138" s="4" t="s">
        <v>172</v>
      </c>
      <c r="M3138" t="str">
        <f t="shared" si="127"/>
        <v>2012</v>
      </c>
      <c r="N3138" s="6" t="s">
        <v>19</v>
      </c>
      <c r="O3138" t="s">
        <v>20</v>
      </c>
      <c r="P3138">
        <v>9231</v>
      </c>
      <c r="Q3138">
        <v>6.5005668894319135E-2</v>
      </c>
    </row>
    <row r="3139" spans="1:17" x14ac:dyDescent="0.4">
      <c r="A3139" s="4" t="s">
        <v>173</v>
      </c>
      <c r="B3139" t="str">
        <f t="shared" si="126"/>
        <v>2012</v>
      </c>
      <c r="C3139" s="6" t="s">
        <v>19</v>
      </c>
      <c r="D3139" t="s">
        <v>20</v>
      </c>
      <c r="E3139">
        <v>9782</v>
      </c>
      <c r="F3139">
        <v>8.5533909272148573E-2</v>
      </c>
      <c r="L3139" s="4" t="s">
        <v>173</v>
      </c>
      <c r="M3139" t="str">
        <f t="shared" si="127"/>
        <v>2012</v>
      </c>
      <c r="N3139" s="6" t="s">
        <v>19</v>
      </c>
      <c r="O3139" t="s">
        <v>20</v>
      </c>
      <c r="P3139">
        <v>9782</v>
      </c>
      <c r="Q3139">
        <v>8.5533909272148573E-2</v>
      </c>
    </row>
    <row r="3140" spans="1:17" x14ac:dyDescent="0.4">
      <c r="A3140" s="4" t="s">
        <v>174</v>
      </c>
      <c r="B3140" t="str">
        <f t="shared" si="126"/>
        <v>2012</v>
      </c>
      <c r="C3140" s="6" t="s">
        <v>19</v>
      </c>
      <c r="D3140" t="s">
        <v>20</v>
      </c>
      <c r="E3140">
        <v>10330</v>
      </c>
      <c r="F3140">
        <v>0.11486584158966319</v>
      </c>
      <c r="L3140" s="4" t="s">
        <v>174</v>
      </c>
      <c r="M3140" t="str">
        <f t="shared" si="127"/>
        <v>2012</v>
      </c>
      <c r="N3140" s="6" t="s">
        <v>19</v>
      </c>
      <c r="O3140" t="s">
        <v>20</v>
      </c>
      <c r="P3140">
        <v>10330</v>
      </c>
      <c r="Q3140">
        <v>0.11486584158966319</v>
      </c>
    </row>
    <row r="3141" spans="1:17" x14ac:dyDescent="0.4">
      <c r="A3141" s="4" t="s">
        <v>175</v>
      </c>
      <c r="B3141" t="str">
        <f t="shared" si="126"/>
        <v>2012</v>
      </c>
      <c r="C3141" s="6" t="s">
        <v>19</v>
      </c>
      <c r="D3141" t="s">
        <v>20</v>
      </c>
      <c r="E3141">
        <v>9707</v>
      </c>
      <c r="F3141">
        <v>0.1150213880298129</v>
      </c>
      <c r="L3141" s="4" t="s">
        <v>175</v>
      </c>
      <c r="M3141" t="str">
        <f t="shared" si="127"/>
        <v>2012</v>
      </c>
      <c r="N3141" s="6" t="s">
        <v>19</v>
      </c>
      <c r="O3141" t="s">
        <v>20</v>
      </c>
      <c r="P3141">
        <v>9707</v>
      </c>
      <c r="Q3141">
        <v>0.1150213880298129</v>
      </c>
    </row>
    <row r="3142" spans="1:17" x14ac:dyDescent="0.4">
      <c r="A3142" s="4" t="s">
        <v>176</v>
      </c>
      <c r="B3142" t="str">
        <f t="shared" si="126"/>
        <v>2012</v>
      </c>
      <c r="C3142" s="6" t="s">
        <v>19</v>
      </c>
      <c r="D3142" t="s">
        <v>20</v>
      </c>
      <c r="E3142">
        <v>10030</v>
      </c>
      <c r="F3142">
        <v>0.12774629051773548</v>
      </c>
      <c r="L3142" s="4" t="s">
        <v>176</v>
      </c>
      <c r="M3142" t="str">
        <f t="shared" si="127"/>
        <v>2012</v>
      </c>
      <c r="N3142" s="6" t="s">
        <v>19</v>
      </c>
      <c r="O3142" t="s">
        <v>20</v>
      </c>
      <c r="P3142">
        <v>10030</v>
      </c>
      <c r="Q3142">
        <v>0.12774629051773548</v>
      </c>
    </row>
    <row r="3143" spans="1:17" x14ac:dyDescent="0.4">
      <c r="A3143" s="4" t="s">
        <v>177</v>
      </c>
      <c r="B3143" t="str">
        <f t="shared" si="126"/>
        <v>2012</v>
      </c>
      <c r="C3143" s="6" t="s">
        <v>19</v>
      </c>
      <c r="D3143" t="s">
        <v>20</v>
      </c>
      <c r="E3143">
        <v>9456</v>
      </c>
      <c r="F3143">
        <v>0.10179015468744954</v>
      </c>
      <c r="L3143" s="4" t="s">
        <v>177</v>
      </c>
      <c r="M3143" t="str">
        <f t="shared" si="127"/>
        <v>2012</v>
      </c>
      <c r="N3143" s="6" t="s">
        <v>19</v>
      </c>
      <c r="O3143" t="s">
        <v>20</v>
      </c>
      <c r="P3143">
        <v>9456</v>
      </c>
      <c r="Q3143">
        <v>0.10179015468744954</v>
      </c>
    </row>
    <row r="3144" spans="1:17" x14ac:dyDescent="0.4">
      <c r="A3144" s="4" t="s">
        <v>178</v>
      </c>
      <c r="B3144" t="str">
        <f t="shared" si="126"/>
        <v>2012</v>
      </c>
      <c r="C3144" s="6" t="s">
        <v>19</v>
      </c>
      <c r="D3144" t="s">
        <v>20</v>
      </c>
      <c r="E3144">
        <v>8922</v>
      </c>
      <c r="F3144">
        <v>9.5386753621638953E-2</v>
      </c>
      <c r="L3144" s="4" t="s">
        <v>178</v>
      </c>
      <c r="M3144" t="str">
        <f t="shared" si="127"/>
        <v>2012</v>
      </c>
      <c r="N3144" s="6" t="s">
        <v>19</v>
      </c>
      <c r="O3144" t="s">
        <v>20</v>
      </c>
      <c r="P3144">
        <v>8922</v>
      </c>
      <c r="Q3144">
        <v>9.5386753621638953E-2</v>
      </c>
    </row>
    <row r="3145" spans="1:17" x14ac:dyDescent="0.4">
      <c r="A3145" s="4" t="s">
        <v>179</v>
      </c>
      <c r="B3145" t="str">
        <f t="shared" si="126"/>
        <v>2012</v>
      </c>
      <c r="C3145" s="6" t="s">
        <v>19</v>
      </c>
      <c r="D3145" t="s">
        <v>20</v>
      </c>
      <c r="E3145">
        <v>10096</v>
      </c>
      <c r="F3145">
        <v>9.7884469954043943E-2</v>
      </c>
      <c r="L3145" s="4" t="s">
        <v>179</v>
      </c>
      <c r="M3145" t="str">
        <f t="shared" si="127"/>
        <v>2012</v>
      </c>
      <c r="N3145" s="6" t="s">
        <v>19</v>
      </c>
      <c r="O3145" t="s">
        <v>20</v>
      </c>
      <c r="P3145">
        <v>10096</v>
      </c>
      <c r="Q3145">
        <v>9.7884469954043943E-2</v>
      </c>
    </row>
    <row r="3146" spans="1:17" x14ac:dyDescent="0.4">
      <c r="A3146" s="4" t="s">
        <v>180</v>
      </c>
      <c r="B3146" t="str">
        <f t="shared" si="126"/>
        <v>2013</v>
      </c>
      <c r="C3146" s="6" t="s">
        <v>19</v>
      </c>
      <c r="D3146" t="s">
        <v>20</v>
      </c>
      <c r="E3146">
        <v>10584</v>
      </c>
      <c r="F3146">
        <v>0.11458265670672296</v>
      </c>
      <c r="L3146" s="4" t="s">
        <v>180</v>
      </c>
      <c r="M3146" t="str">
        <f t="shared" si="127"/>
        <v>2013</v>
      </c>
      <c r="N3146" s="6" t="s">
        <v>19</v>
      </c>
      <c r="O3146" t="s">
        <v>20</v>
      </c>
      <c r="P3146">
        <v>10584</v>
      </c>
      <c r="Q3146">
        <v>0.11458265670672296</v>
      </c>
    </row>
    <row r="3147" spans="1:17" x14ac:dyDescent="0.4">
      <c r="A3147" s="4" t="s">
        <v>181</v>
      </c>
      <c r="B3147" t="str">
        <f t="shared" si="126"/>
        <v>2013</v>
      </c>
      <c r="C3147" s="6" t="s">
        <v>19</v>
      </c>
      <c r="D3147" t="s">
        <v>20</v>
      </c>
      <c r="E3147">
        <v>7379</v>
      </c>
      <c r="F3147">
        <v>9.6897036229695477E-2</v>
      </c>
      <c r="L3147" s="4" t="s">
        <v>181</v>
      </c>
      <c r="M3147" t="str">
        <f t="shared" si="127"/>
        <v>2013</v>
      </c>
      <c r="N3147" s="6" t="s">
        <v>19</v>
      </c>
      <c r="O3147" t="s">
        <v>20</v>
      </c>
      <c r="P3147">
        <v>7379</v>
      </c>
      <c r="Q3147">
        <v>9.6897036229695477E-2</v>
      </c>
    </row>
    <row r="3148" spans="1:17" x14ac:dyDescent="0.4">
      <c r="A3148" s="4" t="s">
        <v>182</v>
      </c>
      <c r="B3148" t="str">
        <f t="shared" si="126"/>
        <v>2013</v>
      </c>
      <c r="C3148" s="6" t="s">
        <v>19</v>
      </c>
      <c r="D3148" t="s">
        <v>20</v>
      </c>
      <c r="E3148">
        <v>9617</v>
      </c>
      <c r="F3148">
        <v>0.10558965293865764</v>
      </c>
      <c r="L3148" s="4" t="s">
        <v>182</v>
      </c>
      <c r="M3148" t="str">
        <f t="shared" si="127"/>
        <v>2013</v>
      </c>
      <c r="N3148" s="6" t="s">
        <v>19</v>
      </c>
      <c r="O3148" t="s">
        <v>20</v>
      </c>
      <c r="P3148">
        <v>9617</v>
      </c>
      <c r="Q3148">
        <v>0.10558965293865764</v>
      </c>
    </row>
    <row r="3149" spans="1:17" x14ac:dyDescent="0.4">
      <c r="A3149" s="4" t="s">
        <v>183</v>
      </c>
      <c r="B3149" t="str">
        <f t="shared" si="126"/>
        <v>2013</v>
      </c>
      <c r="C3149" s="6" t="s">
        <v>19</v>
      </c>
      <c r="D3149" t="s">
        <v>20</v>
      </c>
      <c r="E3149">
        <v>9832</v>
      </c>
      <c r="F3149">
        <v>9.6671746718450427E-2</v>
      </c>
      <c r="L3149" s="4" t="s">
        <v>183</v>
      </c>
      <c r="M3149" t="str">
        <f t="shared" si="127"/>
        <v>2013</v>
      </c>
      <c r="N3149" s="6" t="s">
        <v>19</v>
      </c>
      <c r="O3149" t="s">
        <v>20</v>
      </c>
      <c r="P3149">
        <v>9832</v>
      </c>
      <c r="Q3149">
        <v>9.6671746718450427E-2</v>
      </c>
    </row>
    <row r="3150" spans="1:17" x14ac:dyDescent="0.4">
      <c r="A3150" s="4" t="s">
        <v>184</v>
      </c>
      <c r="B3150" t="str">
        <f t="shared" si="126"/>
        <v>2013</v>
      </c>
      <c r="C3150" s="6" t="s">
        <v>19</v>
      </c>
      <c r="D3150" t="s">
        <v>20</v>
      </c>
      <c r="E3150">
        <v>9611</v>
      </c>
      <c r="F3150">
        <v>6.7695970360561519E-2</v>
      </c>
      <c r="L3150" s="4" t="s">
        <v>184</v>
      </c>
      <c r="M3150" t="str">
        <f t="shared" si="127"/>
        <v>2013</v>
      </c>
      <c r="N3150" s="6" t="s">
        <v>19</v>
      </c>
      <c r="O3150" t="s">
        <v>20</v>
      </c>
      <c r="P3150">
        <v>9611</v>
      </c>
      <c r="Q3150">
        <v>6.7695970360561519E-2</v>
      </c>
    </row>
    <row r="3151" spans="1:17" x14ac:dyDescent="0.4">
      <c r="A3151" s="4" t="s">
        <v>185</v>
      </c>
      <c r="B3151" t="str">
        <f t="shared" si="126"/>
        <v>2013</v>
      </c>
      <c r="C3151" s="6" t="s">
        <v>19</v>
      </c>
      <c r="D3151" t="s">
        <v>20</v>
      </c>
      <c r="E3151">
        <v>10360</v>
      </c>
      <c r="F3151">
        <v>8.5596490213412868E-2</v>
      </c>
      <c r="L3151" s="4" t="s">
        <v>185</v>
      </c>
      <c r="M3151" t="str">
        <f t="shared" si="127"/>
        <v>2013</v>
      </c>
      <c r="N3151" s="6" t="s">
        <v>19</v>
      </c>
      <c r="O3151" t="s">
        <v>20</v>
      </c>
      <c r="P3151">
        <v>10360</v>
      </c>
      <c r="Q3151">
        <v>8.5596490213412868E-2</v>
      </c>
    </row>
    <row r="3152" spans="1:17" x14ac:dyDescent="0.4">
      <c r="A3152" s="4" t="s">
        <v>186</v>
      </c>
      <c r="B3152" t="str">
        <f t="shared" si="126"/>
        <v>2013</v>
      </c>
      <c r="C3152" s="6" t="s">
        <v>19</v>
      </c>
      <c r="D3152" t="s">
        <v>20</v>
      </c>
      <c r="E3152">
        <v>11364</v>
      </c>
      <c r="F3152">
        <v>0.11965002053128652</v>
      </c>
      <c r="L3152" s="4" t="s">
        <v>186</v>
      </c>
      <c r="M3152" t="str">
        <f t="shared" si="127"/>
        <v>2013</v>
      </c>
      <c r="N3152" s="6" t="s">
        <v>19</v>
      </c>
      <c r="O3152" t="s">
        <v>20</v>
      </c>
      <c r="P3152">
        <v>11364</v>
      </c>
      <c r="Q3152">
        <v>0.11965002053128652</v>
      </c>
    </row>
    <row r="3153" spans="1:17" x14ac:dyDescent="0.4">
      <c r="A3153" s="4" t="s">
        <v>187</v>
      </c>
      <c r="B3153" t="str">
        <f t="shared" si="126"/>
        <v>2013</v>
      </c>
      <c r="C3153" s="6" t="s">
        <v>19</v>
      </c>
      <c r="D3153" t="s">
        <v>20</v>
      </c>
      <c r="E3153">
        <v>10463</v>
      </c>
      <c r="F3153">
        <v>0.11520209638527686</v>
      </c>
      <c r="L3153" s="4" t="s">
        <v>187</v>
      </c>
      <c r="M3153" t="str">
        <f t="shared" si="127"/>
        <v>2013</v>
      </c>
      <c r="N3153" s="6" t="s">
        <v>19</v>
      </c>
      <c r="O3153" t="s">
        <v>20</v>
      </c>
      <c r="P3153">
        <v>10463</v>
      </c>
      <c r="Q3153">
        <v>0.11520209638527686</v>
      </c>
    </row>
    <row r="3154" spans="1:17" x14ac:dyDescent="0.4">
      <c r="A3154" s="4" t="s">
        <v>188</v>
      </c>
      <c r="B3154" t="str">
        <f t="shared" si="126"/>
        <v>2013</v>
      </c>
      <c r="C3154" s="6" t="s">
        <v>19</v>
      </c>
      <c r="D3154" t="s">
        <v>20</v>
      </c>
      <c r="E3154">
        <v>9589</v>
      </c>
      <c r="F3154">
        <v>0.11411129093678599</v>
      </c>
      <c r="L3154" s="4" t="s">
        <v>188</v>
      </c>
      <c r="M3154" t="str">
        <f t="shared" si="127"/>
        <v>2013</v>
      </c>
      <c r="N3154" s="6" t="s">
        <v>19</v>
      </c>
      <c r="O3154" t="s">
        <v>20</v>
      </c>
      <c r="P3154">
        <v>9589</v>
      </c>
      <c r="Q3154">
        <v>0.11411129093678599</v>
      </c>
    </row>
    <row r="3155" spans="1:17" x14ac:dyDescent="0.4">
      <c r="A3155" s="4" t="s">
        <v>189</v>
      </c>
      <c r="B3155" t="str">
        <f t="shared" si="126"/>
        <v>2013</v>
      </c>
      <c r="C3155" s="6" t="s">
        <v>19</v>
      </c>
      <c r="D3155" t="s">
        <v>20</v>
      </c>
      <c r="E3155">
        <v>9843</v>
      </c>
      <c r="F3155">
        <v>0.10575796972204016</v>
      </c>
      <c r="L3155" s="4" t="s">
        <v>189</v>
      </c>
      <c r="M3155" t="str">
        <f t="shared" si="127"/>
        <v>2013</v>
      </c>
      <c r="N3155" s="6" t="s">
        <v>19</v>
      </c>
      <c r="O3155" t="s">
        <v>20</v>
      </c>
      <c r="P3155">
        <v>9843</v>
      </c>
      <c r="Q3155">
        <v>0.10575796972204016</v>
      </c>
    </row>
    <row r="3156" spans="1:17" x14ac:dyDescent="0.4">
      <c r="A3156" s="4" t="s">
        <v>190</v>
      </c>
      <c r="B3156" t="str">
        <f t="shared" si="126"/>
        <v>2013</v>
      </c>
      <c r="C3156" s="6" t="s">
        <v>19</v>
      </c>
      <c r="D3156" t="s">
        <v>20</v>
      </c>
      <c r="E3156">
        <v>9899</v>
      </c>
      <c r="F3156">
        <v>0.10572353173628392</v>
      </c>
      <c r="L3156" s="4" t="s">
        <v>190</v>
      </c>
      <c r="M3156" t="str">
        <f t="shared" si="127"/>
        <v>2013</v>
      </c>
      <c r="N3156" s="6" t="s">
        <v>19</v>
      </c>
      <c r="O3156" t="s">
        <v>20</v>
      </c>
      <c r="P3156">
        <v>9899</v>
      </c>
      <c r="Q3156">
        <v>0.10572353173628392</v>
      </c>
    </row>
    <row r="3157" spans="1:17" x14ac:dyDescent="0.4">
      <c r="A3157" s="4" t="s">
        <v>191</v>
      </c>
      <c r="B3157" t="str">
        <f t="shared" si="126"/>
        <v>2013</v>
      </c>
      <c r="C3157" s="6" t="s">
        <v>19</v>
      </c>
      <c r="D3157" t="s">
        <v>20</v>
      </c>
      <c r="E3157">
        <v>10783</v>
      </c>
      <c r="F3157">
        <v>9.862981121030294E-2</v>
      </c>
      <c r="L3157" s="4" t="s">
        <v>191</v>
      </c>
      <c r="M3157" t="str">
        <f t="shared" si="127"/>
        <v>2013</v>
      </c>
      <c r="N3157" s="6" t="s">
        <v>19</v>
      </c>
      <c r="O3157" t="s">
        <v>20</v>
      </c>
      <c r="P3157">
        <v>10783</v>
      </c>
      <c r="Q3157">
        <v>9.862981121030294E-2</v>
      </c>
    </row>
    <row r="3158" spans="1:17" x14ac:dyDescent="0.4">
      <c r="A3158" s="4" t="s">
        <v>192</v>
      </c>
      <c r="B3158" t="str">
        <f t="shared" si="126"/>
        <v>2014</v>
      </c>
      <c r="C3158" s="6" t="s">
        <v>19</v>
      </c>
      <c r="D3158" t="s">
        <v>20</v>
      </c>
      <c r="E3158">
        <v>10428</v>
      </c>
      <c r="F3158">
        <v>0.12166040553468511</v>
      </c>
      <c r="L3158" s="4" t="s">
        <v>192</v>
      </c>
      <c r="M3158" t="str">
        <f t="shared" si="127"/>
        <v>2014</v>
      </c>
      <c r="N3158" s="6" t="s">
        <v>19</v>
      </c>
      <c r="O3158" t="s">
        <v>20</v>
      </c>
      <c r="P3158">
        <v>10428</v>
      </c>
      <c r="Q3158">
        <v>0.12166040553468511</v>
      </c>
    </row>
    <row r="3159" spans="1:17" x14ac:dyDescent="0.4">
      <c r="A3159" s="4" t="s">
        <v>193</v>
      </c>
      <c r="B3159" t="str">
        <f t="shared" si="126"/>
        <v>2014</v>
      </c>
      <c r="C3159" s="6" t="s">
        <v>19</v>
      </c>
      <c r="D3159" t="s">
        <v>20</v>
      </c>
      <c r="E3159">
        <v>9343</v>
      </c>
      <c r="F3159">
        <v>0.11508000049268971</v>
      </c>
      <c r="L3159" s="4" t="s">
        <v>193</v>
      </c>
      <c r="M3159" t="str">
        <f t="shared" si="127"/>
        <v>2014</v>
      </c>
      <c r="N3159" s="6" t="s">
        <v>19</v>
      </c>
      <c r="O3159" t="s">
        <v>20</v>
      </c>
      <c r="P3159">
        <v>9343</v>
      </c>
      <c r="Q3159">
        <v>0.11508000049268971</v>
      </c>
    </row>
    <row r="3160" spans="1:17" x14ac:dyDescent="0.4">
      <c r="A3160" s="4" t="s">
        <v>194</v>
      </c>
      <c r="B3160" t="str">
        <f t="shared" si="126"/>
        <v>2014</v>
      </c>
      <c r="C3160" s="6" t="s">
        <v>19</v>
      </c>
      <c r="D3160" t="s">
        <v>20</v>
      </c>
      <c r="E3160">
        <v>10721</v>
      </c>
      <c r="F3160">
        <v>0.11866601731122574</v>
      </c>
      <c r="L3160" s="4" t="s">
        <v>194</v>
      </c>
      <c r="M3160" t="str">
        <f t="shared" si="127"/>
        <v>2014</v>
      </c>
      <c r="N3160" s="6" t="s">
        <v>19</v>
      </c>
      <c r="O3160" t="s">
        <v>20</v>
      </c>
      <c r="P3160">
        <v>10721</v>
      </c>
      <c r="Q3160">
        <v>0.11866601731122574</v>
      </c>
    </row>
    <row r="3161" spans="1:17" x14ac:dyDescent="0.4">
      <c r="A3161" s="4" t="s">
        <v>195</v>
      </c>
      <c r="B3161" t="str">
        <f t="shared" si="126"/>
        <v>2014</v>
      </c>
      <c r="C3161" s="6" t="s">
        <v>19</v>
      </c>
      <c r="D3161" t="s">
        <v>20</v>
      </c>
      <c r="E3161">
        <v>9817</v>
      </c>
      <c r="F3161">
        <v>9.4611655631692063E-2</v>
      </c>
      <c r="L3161" s="4" t="s">
        <v>195</v>
      </c>
      <c r="M3161" t="str">
        <f t="shared" si="127"/>
        <v>2014</v>
      </c>
      <c r="N3161" s="6" t="s">
        <v>19</v>
      </c>
      <c r="O3161" t="s">
        <v>20</v>
      </c>
      <c r="P3161">
        <v>9817</v>
      </c>
      <c r="Q3161">
        <v>9.4611655631692063E-2</v>
      </c>
    </row>
    <row r="3162" spans="1:17" x14ac:dyDescent="0.4">
      <c r="A3162" s="4" t="s">
        <v>196</v>
      </c>
      <c r="B3162" t="str">
        <f t="shared" si="126"/>
        <v>2014</v>
      </c>
      <c r="C3162" s="6" t="s">
        <v>19</v>
      </c>
      <c r="D3162" t="s">
        <v>20</v>
      </c>
      <c r="E3162">
        <v>9853</v>
      </c>
      <c r="F3162">
        <v>7.0926223194811358E-2</v>
      </c>
      <c r="L3162" s="4" t="s">
        <v>196</v>
      </c>
      <c r="M3162" t="str">
        <f t="shared" si="127"/>
        <v>2014</v>
      </c>
      <c r="N3162" s="6" t="s">
        <v>19</v>
      </c>
      <c r="O3162" t="s">
        <v>20</v>
      </c>
      <c r="P3162">
        <v>9853</v>
      </c>
      <c r="Q3162">
        <v>7.0926223194811358E-2</v>
      </c>
    </row>
    <row r="3163" spans="1:17" x14ac:dyDescent="0.4">
      <c r="A3163" s="4" t="s">
        <v>197</v>
      </c>
      <c r="B3163" t="str">
        <f t="shared" si="126"/>
        <v>2014</v>
      </c>
      <c r="C3163" s="6" t="s">
        <v>19</v>
      </c>
      <c r="D3163" t="s">
        <v>20</v>
      </c>
      <c r="E3163">
        <v>11100</v>
      </c>
      <c r="F3163">
        <v>9.4674354337961855E-2</v>
      </c>
      <c r="L3163" s="4" t="s">
        <v>197</v>
      </c>
      <c r="M3163" t="str">
        <f t="shared" si="127"/>
        <v>2014</v>
      </c>
      <c r="N3163" s="6" t="s">
        <v>19</v>
      </c>
      <c r="O3163" t="s">
        <v>20</v>
      </c>
      <c r="P3163">
        <v>11100</v>
      </c>
      <c r="Q3163">
        <v>9.4674354337961855E-2</v>
      </c>
    </row>
    <row r="3164" spans="1:17" x14ac:dyDescent="0.4">
      <c r="A3164" s="4" t="s">
        <v>198</v>
      </c>
      <c r="B3164" t="str">
        <f t="shared" si="126"/>
        <v>2014</v>
      </c>
      <c r="C3164" s="6" t="s">
        <v>19</v>
      </c>
      <c r="D3164" t="s">
        <v>20</v>
      </c>
      <c r="E3164">
        <v>10108</v>
      </c>
      <c r="F3164">
        <v>0.1100741595792179</v>
      </c>
      <c r="L3164" s="4" t="s">
        <v>198</v>
      </c>
      <c r="M3164" t="str">
        <f t="shared" si="127"/>
        <v>2014</v>
      </c>
      <c r="N3164" s="6" t="s">
        <v>19</v>
      </c>
      <c r="O3164" t="s">
        <v>20</v>
      </c>
      <c r="P3164">
        <v>10108</v>
      </c>
      <c r="Q3164">
        <v>0.1100741595792179</v>
      </c>
    </row>
    <row r="3165" spans="1:17" x14ac:dyDescent="0.4">
      <c r="A3165" s="4" t="s">
        <v>199</v>
      </c>
      <c r="B3165" t="str">
        <f t="shared" si="126"/>
        <v>2014</v>
      </c>
      <c r="C3165" s="6" t="s">
        <v>19</v>
      </c>
      <c r="D3165" t="s">
        <v>20</v>
      </c>
      <c r="E3165">
        <v>11690</v>
      </c>
      <c r="F3165">
        <v>0.12252898140578161</v>
      </c>
      <c r="L3165" s="4" t="s">
        <v>199</v>
      </c>
      <c r="M3165" t="str">
        <f t="shared" si="127"/>
        <v>2014</v>
      </c>
      <c r="N3165" s="6" t="s">
        <v>19</v>
      </c>
      <c r="O3165" t="s">
        <v>20</v>
      </c>
      <c r="P3165">
        <v>11690</v>
      </c>
      <c r="Q3165">
        <v>0.12252898140578161</v>
      </c>
    </row>
    <row r="3166" spans="1:17" x14ac:dyDescent="0.4">
      <c r="A3166" s="4" t="s">
        <v>200</v>
      </c>
      <c r="B3166" t="str">
        <f t="shared" si="126"/>
        <v>2014</v>
      </c>
      <c r="C3166" s="6" t="s">
        <v>19</v>
      </c>
      <c r="D3166" t="s">
        <v>20</v>
      </c>
      <c r="E3166">
        <v>9486</v>
      </c>
      <c r="F3166">
        <v>0.11032926644878401</v>
      </c>
      <c r="L3166" s="4" t="s">
        <v>200</v>
      </c>
      <c r="M3166" t="str">
        <f t="shared" si="127"/>
        <v>2014</v>
      </c>
      <c r="N3166" s="6" t="s">
        <v>19</v>
      </c>
      <c r="O3166" t="s">
        <v>20</v>
      </c>
      <c r="P3166">
        <v>9486</v>
      </c>
      <c r="Q3166">
        <v>0.11032926644878401</v>
      </c>
    </row>
    <row r="3167" spans="1:17" x14ac:dyDescent="0.4">
      <c r="A3167" s="4" t="s">
        <v>201</v>
      </c>
      <c r="B3167" t="str">
        <f t="shared" si="126"/>
        <v>2014</v>
      </c>
      <c r="C3167" s="6" t="s">
        <v>19</v>
      </c>
      <c r="D3167" t="s">
        <v>20</v>
      </c>
      <c r="E3167">
        <v>10722</v>
      </c>
      <c r="F3167">
        <v>9.7157407323504627E-2</v>
      </c>
      <c r="L3167" s="4" t="s">
        <v>201</v>
      </c>
      <c r="M3167" t="str">
        <f t="shared" si="127"/>
        <v>2014</v>
      </c>
      <c r="N3167" s="6" t="s">
        <v>19</v>
      </c>
      <c r="O3167" t="s">
        <v>20</v>
      </c>
      <c r="P3167">
        <v>10722</v>
      </c>
      <c r="Q3167">
        <v>9.7157407323504627E-2</v>
      </c>
    </row>
    <row r="3168" spans="1:17" x14ac:dyDescent="0.4">
      <c r="A3168" s="4" t="s">
        <v>202</v>
      </c>
      <c r="B3168" t="str">
        <f t="shared" si="126"/>
        <v>2014</v>
      </c>
      <c r="C3168" s="6" t="s">
        <v>19</v>
      </c>
      <c r="D3168" t="s">
        <v>20</v>
      </c>
      <c r="E3168">
        <v>10027</v>
      </c>
      <c r="F3168">
        <v>0.10854433462874959</v>
      </c>
      <c r="L3168" s="4" t="s">
        <v>202</v>
      </c>
      <c r="M3168" t="str">
        <f t="shared" si="127"/>
        <v>2014</v>
      </c>
      <c r="N3168" s="6" t="s">
        <v>19</v>
      </c>
      <c r="O3168" t="s">
        <v>20</v>
      </c>
      <c r="P3168">
        <v>10027</v>
      </c>
      <c r="Q3168">
        <v>0.10854433462874959</v>
      </c>
    </row>
    <row r="3169" spans="1:17" x14ac:dyDescent="0.4">
      <c r="A3169" s="4" t="s">
        <v>203</v>
      </c>
      <c r="B3169" t="str">
        <f t="shared" si="126"/>
        <v>2014</v>
      </c>
      <c r="C3169" s="6" t="s">
        <v>19</v>
      </c>
      <c r="D3169" t="s">
        <v>20</v>
      </c>
      <c r="E3169">
        <v>11631</v>
      </c>
      <c r="F3169">
        <v>0.10869179227915408</v>
      </c>
      <c r="L3169" s="4" t="s">
        <v>203</v>
      </c>
      <c r="M3169" t="str">
        <f t="shared" si="127"/>
        <v>2014</v>
      </c>
      <c r="N3169" s="6" t="s">
        <v>19</v>
      </c>
      <c r="O3169" t="s">
        <v>20</v>
      </c>
      <c r="P3169">
        <v>11631</v>
      </c>
      <c r="Q3169">
        <v>0.10869179227915408</v>
      </c>
    </row>
    <row r="3170" spans="1:17" x14ac:dyDescent="0.4">
      <c r="A3170" s="4" t="s">
        <v>204</v>
      </c>
      <c r="B3170" t="str">
        <f t="shared" si="126"/>
        <v>2015</v>
      </c>
      <c r="C3170" s="6" t="s">
        <v>19</v>
      </c>
      <c r="D3170" t="s">
        <v>20</v>
      </c>
      <c r="E3170">
        <v>10923</v>
      </c>
      <c r="F3170">
        <v>0.11555184123390705</v>
      </c>
      <c r="L3170" s="4" t="s">
        <v>204</v>
      </c>
      <c r="M3170" t="str">
        <f t="shared" si="127"/>
        <v>2015</v>
      </c>
      <c r="N3170" s="6" t="s">
        <v>19</v>
      </c>
      <c r="O3170" t="s">
        <v>20</v>
      </c>
      <c r="P3170">
        <v>10923</v>
      </c>
      <c r="Q3170">
        <v>0.11555184123390705</v>
      </c>
    </row>
    <row r="3171" spans="1:17" x14ac:dyDescent="0.4">
      <c r="A3171" s="4" t="s">
        <v>205</v>
      </c>
      <c r="B3171" t="str">
        <f t="shared" si="126"/>
        <v>2015</v>
      </c>
      <c r="C3171" s="6" t="s">
        <v>19</v>
      </c>
      <c r="D3171" t="s">
        <v>20</v>
      </c>
      <c r="E3171">
        <v>7960</v>
      </c>
      <c r="F3171">
        <v>0.10394901796907648</v>
      </c>
      <c r="L3171" s="4" t="s">
        <v>205</v>
      </c>
      <c r="M3171" t="str">
        <f t="shared" si="127"/>
        <v>2015</v>
      </c>
      <c r="N3171" s="6" t="s">
        <v>19</v>
      </c>
      <c r="O3171" t="s">
        <v>20</v>
      </c>
      <c r="P3171">
        <v>7960</v>
      </c>
      <c r="Q3171">
        <v>0.10394901796907648</v>
      </c>
    </row>
    <row r="3172" spans="1:17" x14ac:dyDescent="0.4">
      <c r="A3172" s="4" t="s">
        <v>206</v>
      </c>
      <c r="B3172" t="str">
        <f t="shared" si="126"/>
        <v>2015</v>
      </c>
      <c r="C3172" s="6" t="s">
        <v>19</v>
      </c>
      <c r="D3172" t="s">
        <v>20</v>
      </c>
      <c r="E3172">
        <v>10186</v>
      </c>
      <c r="F3172">
        <v>0.11125917511359665</v>
      </c>
      <c r="L3172" s="4" t="s">
        <v>206</v>
      </c>
      <c r="M3172" t="str">
        <f t="shared" si="127"/>
        <v>2015</v>
      </c>
      <c r="N3172" s="6" t="s">
        <v>19</v>
      </c>
      <c r="O3172" t="s">
        <v>20</v>
      </c>
      <c r="P3172">
        <v>10186</v>
      </c>
      <c r="Q3172">
        <v>0.11125917511359665</v>
      </c>
    </row>
    <row r="3173" spans="1:17" x14ac:dyDescent="0.4">
      <c r="A3173" s="4" t="s">
        <v>207</v>
      </c>
      <c r="B3173" t="str">
        <f t="shared" si="126"/>
        <v>2015</v>
      </c>
      <c r="C3173" s="6" t="s">
        <v>19</v>
      </c>
      <c r="D3173" t="s">
        <v>20</v>
      </c>
      <c r="E3173">
        <v>9809</v>
      </c>
      <c r="F3173">
        <v>9.0673790661773543E-2</v>
      </c>
      <c r="L3173" s="4" t="s">
        <v>207</v>
      </c>
      <c r="M3173" t="str">
        <f t="shared" si="127"/>
        <v>2015</v>
      </c>
      <c r="N3173" s="6" t="s">
        <v>19</v>
      </c>
      <c r="O3173" t="s">
        <v>20</v>
      </c>
      <c r="P3173">
        <v>9809</v>
      </c>
      <c r="Q3173">
        <v>9.0673790661773543E-2</v>
      </c>
    </row>
    <row r="3174" spans="1:17" x14ac:dyDescent="0.4">
      <c r="A3174" s="4" t="s">
        <v>208</v>
      </c>
      <c r="B3174" t="str">
        <f t="shared" si="126"/>
        <v>2015</v>
      </c>
      <c r="C3174" s="6" t="s">
        <v>19</v>
      </c>
      <c r="D3174" t="s">
        <v>20</v>
      </c>
      <c r="E3174">
        <v>10447</v>
      </c>
      <c r="F3174">
        <v>6.8901156157047408E-2</v>
      </c>
      <c r="L3174" s="4" t="s">
        <v>208</v>
      </c>
      <c r="M3174" t="str">
        <f t="shared" si="127"/>
        <v>2015</v>
      </c>
      <c r="N3174" s="6" t="s">
        <v>19</v>
      </c>
      <c r="O3174" t="s">
        <v>20</v>
      </c>
      <c r="P3174">
        <v>10447</v>
      </c>
      <c r="Q3174">
        <v>6.8901156157047408E-2</v>
      </c>
    </row>
    <row r="3175" spans="1:17" x14ac:dyDescent="0.4">
      <c r="A3175" s="4" t="s">
        <v>209</v>
      </c>
      <c r="B3175" t="str">
        <f t="shared" si="126"/>
        <v>2015</v>
      </c>
      <c r="C3175" s="6" t="s">
        <v>19</v>
      </c>
      <c r="D3175" t="s">
        <v>20</v>
      </c>
      <c r="E3175">
        <v>9737</v>
      </c>
      <c r="F3175">
        <v>8.0197342953390496E-2</v>
      </c>
      <c r="L3175" s="4" t="s">
        <v>209</v>
      </c>
      <c r="M3175" t="str">
        <f t="shared" si="127"/>
        <v>2015</v>
      </c>
      <c r="N3175" s="6" t="s">
        <v>19</v>
      </c>
      <c r="O3175" t="s">
        <v>20</v>
      </c>
      <c r="P3175">
        <v>9737</v>
      </c>
      <c r="Q3175">
        <v>8.0197342953390496E-2</v>
      </c>
    </row>
    <row r="3176" spans="1:17" x14ac:dyDescent="0.4">
      <c r="A3176" s="4" t="s">
        <v>210</v>
      </c>
      <c r="B3176" t="str">
        <f t="shared" si="126"/>
        <v>2015</v>
      </c>
      <c r="C3176" s="6" t="s">
        <v>19</v>
      </c>
      <c r="D3176" t="s">
        <v>20</v>
      </c>
      <c r="E3176">
        <v>11793</v>
      </c>
      <c r="F3176">
        <v>0.11028710371270925</v>
      </c>
      <c r="L3176" s="4" t="s">
        <v>210</v>
      </c>
      <c r="M3176" t="str">
        <f t="shared" si="127"/>
        <v>2015</v>
      </c>
      <c r="N3176" s="6" t="s">
        <v>19</v>
      </c>
      <c r="O3176" t="s">
        <v>20</v>
      </c>
      <c r="P3176">
        <v>11793</v>
      </c>
      <c r="Q3176">
        <v>0.11028710371270925</v>
      </c>
    </row>
    <row r="3177" spans="1:17" x14ac:dyDescent="0.4">
      <c r="A3177" s="4" t="s">
        <v>211</v>
      </c>
      <c r="B3177" t="str">
        <f t="shared" si="126"/>
        <v>2015</v>
      </c>
      <c r="C3177" s="6" t="s">
        <v>19</v>
      </c>
      <c r="D3177" t="s">
        <v>20</v>
      </c>
      <c r="E3177">
        <v>10353</v>
      </c>
      <c r="F3177">
        <v>0.10218524221248372</v>
      </c>
      <c r="L3177" s="4" t="s">
        <v>211</v>
      </c>
      <c r="M3177" t="str">
        <f t="shared" si="127"/>
        <v>2015</v>
      </c>
      <c r="N3177" s="6" t="s">
        <v>19</v>
      </c>
      <c r="O3177" t="s">
        <v>20</v>
      </c>
      <c r="P3177">
        <v>10353</v>
      </c>
      <c r="Q3177">
        <v>0.10218524221248372</v>
      </c>
    </row>
    <row r="3178" spans="1:17" x14ac:dyDescent="0.4">
      <c r="A3178" s="4" t="s">
        <v>212</v>
      </c>
      <c r="B3178" t="str">
        <f t="shared" si="126"/>
        <v>2015</v>
      </c>
      <c r="C3178" s="6" t="s">
        <v>19</v>
      </c>
      <c r="D3178" t="s">
        <v>20</v>
      </c>
      <c r="E3178">
        <v>10159</v>
      </c>
      <c r="F3178">
        <v>0.11095456531236347</v>
      </c>
      <c r="L3178" s="4" t="s">
        <v>212</v>
      </c>
      <c r="M3178" t="str">
        <f t="shared" si="127"/>
        <v>2015</v>
      </c>
      <c r="N3178" s="6" t="s">
        <v>19</v>
      </c>
      <c r="O3178" t="s">
        <v>20</v>
      </c>
      <c r="P3178">
        <v>10159</v>
      </c>
      <c r="Q3178">
        <v>0.11095456531236347</v>
      </c>
    </row>
    <row r="3179" spans="1:17" x14ac:dyDescent="0.4">
      <c r="A3179" s="4" t="s">
        <v>213</v>
      </c>
      <c r="B3179" t="str">
        <f t="shared" si="126"/>
        <v>2015</v>
      </c>
      <c r="C3179" s="6" t="s">
        <v>19</v>
      </c>
      <c r="D3179" t="s">
        <v>20</v>
      </c>
      <c r="E3179">
        <v>10394</v>
      </c>
      <c r="F3179">
        <v>9.4233053190814223E-2</v>
      </c>
      <c r="L3179" s="4" t="s">
        <v>213</v>
      </c>
      <c r="M3179" t="str">
        <f t="shared" si="127"/>
        <v>2015</v>
      </c>
      <c r="N3179" s="6" t="s">
        <v>19</v>
      </c>
      <c r="O3179" t="s">
        <v>20</v>
      </c>
      <c r="P3179">
        <v>10394</v>
      </c>
      <c r="Q3179">
        <v>9.4233053190814223E-2</v>
      </c>
    </row>
    <row r="3180" spans="1:17" x14ac:dyDescent="0.4">
      <c r="A3180" s="4" t="s">
        <v>214</v>
      </c>
      <c r="B3180" t="str">
        <f t="shared" si="126"/>
        <v>2015</v>
      </c>
      <c r="C3180" s="6" t="s">
        <v>19</v>
      </c>
      <c r="D3180" t="s">
        <v>20</v>
      </c>
      <c r="E3180">
        <v>9272</v>
      </c>
      <c r="F3180">
        <v>8.4906869837548762E-2</v>
      </c>
      <c r="L3180" s="4" t="s">
        <v>214</v>
      </c>
      <c r="M3180" t="str">
        <f t="shared" si="127"/>
        <v>2015</v>
      </c>
      <c r="N3180" s="6" t="s">
        <v>19</v>
      </c>
      <c r="O3180" t="s">
        <v>20</v>
      </c>
      <c r="P3180">
        <v>9272</v>
      </c>
      <c r="Q3180">
        <v>8.4906869837548762E-2</v>
      </c>
    </row>
    <row r="3181" spans="1:17" x14ac:dyDescent="0.4">
      <c r="A3181" s="4" t="s">
        <v>215</v>
      </c>
      <c r="B3181" t="str">
        <f t="shared" si="126"/>
        <v>2015</v>
      </c>
      <c r="C3181" s="6" t="s">
        <v>19</v>
      </c>
      <c r="D3181" t="s">
        <v>20</v>
      </c>
      <c r="E3181">
        <v>11554</v>
      </c>
      <c r="F3181">
        <v>0.10069810613653596</v>
      </c>
      <c r="L3181" s="4" t="s">
        <v>215</v>
      </c>
      <c r="M3181" t="str">
        <f t="shared" si="127"/>
        <v>2015</v>
      </c>
      <c r="N3181" s="6" t="s">
        <v>19</v>
      </c>
      <c r="O3181" t="s">
        <v>20</v>
      </c>
      <c r="P3181">
        <v>11554</v>
      </c>
      <c r="Q3181">
        <v>0.10069810613653596</v>
      </c>
    </row>
    <row r="3182" spans="1:17" x14ac:dyDescent="0.4">
      <c r="A3182" s="4" t="s">
        <v>216</v>
      </c>
      <c r="B3182" t="str">
        <f t="shared" si="126"/>
        <v>2016</v>
      </c>
      <c r="C3182" s="6" t="s">
        <v>19</v>
      </c>
      <c r="D3182" t="s">
        <v>20</v>
      </c>
      <c r="E3182">
        <v>11151</v>
      </c>
      <c r="F3182">
        <v>0.10806908047759342</v>
      </c>
      <c r="L3182" s="4" t="s">
        <v>216</v>
      </c>
      <c r="M3182" t="str">
        <f t="shared" si="127"/>
        <v>2016</v>
      </c>
      <c r="N3182" s="6" t="s">
        <v>19</v>
      </c>
      <c r="O3182" t="s">
        <v>20</v>
      </c>
      <c r="P3182">
        <v>11151</v>
      </c>
      <c r="Q3182">
        <v>0.10806908047759342</v>
      </c>
    </row>
    <row r="3183" spans="1:17" x14ac:dyDescent="0.4">
      <c r="A3183" s="4" t="s">
        <v>217</v>
      </c>
      <c r="B3183" t="str">
        <f t="shared" si="126"/>
        <v>2016</v>
      </c>
      <c r="C3183" s="6" t="s">
        <v>19</v>
      </c>
      <c r="D3183" t="s">
        <v>20</v>
      </c>
      <c r="E3183">
        <v>8445</v>
      </c>
      <c r="F3183">
        <v>0.10177273768061799</v>
      </c>
      <c r="L3183" s="4" t="s">
        <v>217</v>
      </c>
      <c r="M3183" t="str">
        <f t="shared" si="127"/>
        <v>2016</v>
      </c>
      <c r="N3183" s="6" t="s">
        <v>19</v>
      </c>
      <c r="O3183" t="s">
        <v>20</v>
      </c>
      <c r="P3183">
        <v>8445</v>
      </c>
      <c r="Q3183">
        <v>0.10177273768061799</v>
      </c>
    </row>
    <row r="3184" spans="1:17" x14ac:dyDescent="0.4">
      <c r="A3184" s="4" t="s">
        <v>218</v>
      </c>
      <c r="B3184" t="str">
        <f t="shared" si="126"/>
        <v>2016</v>
      </c>
      <c r="C3184" s="6" t="s">
        <v>19</v>
      </c>
      <c r="D3184" t="s">
        <v>20</v>
      </c>
      <c r="E3184">
        <v>10845</v>
      </c>
      <c r="F3184">
        <v>0.10847820433312662</v>
      </c>
      <c r="L3184" s="4" t="s">
        <v>218</v>
      </c>
      <c r="M3184" t="str">
        <f t="shared" si="127"/>
        <v>2016</v>
      </c>
      <c r="N3184" s="6" t="s">
        <v>19</v>
      </c>
      <c r="O3184" t="s">
        <v>20</v>
      </c>
      <c r="P3184">
        <v>10845</v>
      </c>
      <c r="Q3184">
        <v>0.10847820433312662</v>
      </c>
    </row>
    <row r="3185" spans="1:17" x14ac:dyDescent="0.4">
      <c r="A3185" s="4" t="s">
        <v>219</v>
      </c>
      <c r="B3185" t="str">
        <f t="shared" si="126"/>
        <v>2016</v>
      </c>
      <c r="C3185" s="6" t="s">
        <v>19</v>
      </c>
      <c r="D3185" t="s">
        <v>20</v>
      </c>
      <c r="E3185">
        <v>10303</v>
      </c>
      <c r="F3185">
        <v>8.4810918489982054E-2</v>
      </c>
      <c r="L3185" s="4" t="s">
        <v>219</v>
      </c>
      <c r="M3185" t="str">
        <f t="shared" si="127"/>
        <v>2016</v>
      </c>
      <c r="N3185" s="6" t="s">
        <v>19</v>
      </c>
      <c r="O3185" t="s">
        <v>20</v>
      </c>
      <c r="P3185">
        <v>10303</v>
      </c>
      <c r="Q3185">
        <v>8.4810918489982054E-2</v>
      </c>
    </row>
    <row r="3186" spans="1:17" x14ac:dyDescent="0.4">
      <c r="A3186" s="4" t="s">
        <v>220</v>
      </c>
      <c r="B3186" t="str">
        <f t="shared" si="126"/>
        <v>2016</v>
      </c>
      <c r="C3186" s="6" t="s">
        <v>19</v>
      </c>
      <c r="D3186" t="s">
        <v>20</v>
      </c>
      <c r="E3186">
        <v>10700</v>
      </c>
      <c r="F3186">
        <v>6.5017135357168895E-2</v>
      </c>
      <c r="L3186" s="4" t="s">
        <v>220</v>
      </c>
      <c r="M3186" t="str">
        <f t="shared" si="127"/>
        <v>2016</v>
      </c>
      <c r="N3186" s="6" t="s">
        <v>19</v>
      </c>
      <c r="O3186" t="s">
        <v>20</v>
      </c>
      <c r="P3186">
        <v>10700</v>
      </c>
      <c r="Q3186">
        <v>6.5017135357168895E-2</v>
      </c>
    </row>
    <row r="3187" spans="1:17" x14ac:dyDescent="0.4">
      <c r="A3187" s="4" t="s">
        <v>221</v>
      </c>
      <c r="B3187" t="str">
        <f t="shared" si="126"/>
        <v>2016</v>
      </c>
      <c r="C3187" s="6" t="s">
        <v>19</v>
      </c>
      <c r="D3187" t="s">
        <v>20</v>
      </c>
      <c r="E3187">
        <v>8949</v>
      </c>
      <c r="F3187">
        <v>6.8738526296384481E-2</v>
      </c>
      <c r="L3187" s="4" t="s">
        <v>221</v>
      </c>
      <c r="M3187" t="str">
        <f t="shared" si="127"/>
        <v>2016</v>
      </c>
      <c r="N3187" s="6" t="s">
        <v>19</v>
      </c>
      <c r="O3187" t="s">
        <v>20</v>
      </c>
      <c r="P3187">
        <v>8949</v>
      </c>
      <c r="Q3187">
        <v>6.8738526296384481E-2</v>
      </c>
    </row>
    <row r="3188" spans="1:17" x14ac:dyDescent="0.4">
      <c r="A3188" s="4" t="s">
        <v>222</v>
      </c>
      <c r="B3188" t="str">
        <f t="shared" si="126"/>
        <v>2016</v>
      </c>
      <c r="C3188" s="6" t="s">
        <v>19</v>
      </c>
      <c r="D3188" t="s">
        <v>20</v>
      </c>
      <c r="E3188">
        <v>12303</v>
      </c>
      <c r="F3188">
        <v>0.10695656709670689</v>
      </c>
      <c r="L3188" s="4" t="s">
        <v>222</v>
      </c>
      <c r="M3188" t="str">
        <f t="shared" si="127"/>
        <v>2016</v>
      </c>
      <c r="N3188" s="6" t="s">
        <v>19</v>
      </c>
      <c r="O3188" t="s">
        <v>20</v>
      </c>
      <c r="P3188">
        <v>12303</v>
      </c>
      <c r="Q3188">
        <v>0.10695656709670689</v>
      </c>
    </row>
    <row r="3189" spans="1:17" x14ac:dyDescent="0.4">
      <c r="A3189" s="4" t="s">
        <v>223</v>
      </c>
      <c r="B3189" t="str">
        <f t="shared" si="126"/>
        <v>2016</v>
      </c>
      <c r="C3189" s="6" t="s">
        <v>19</v>
      </c>
      <c r="D3189" t="s">
        <v>20</v>
      </c>
      <c r="E3189">
        <v>9694</v>
      </c>
      <c r="F3189">
        <v>9.0363355021532837E-2</v>
      </c>
      <c r="L3189" s="4" t="s">
        <v>223</v>
      </c>
      <c r="M3189" t="str">
        <f t="shared" si="127"/>
        <v>2016</v>
      </c>
      <c r="N3189" s="6" t="s">
        <v>19</v>
      </c>
      <c r="O3189" t="s">
        <v>20</v>
      </c>
      <c r="P3189">
        <v>9694</v>
      </c>
      <c r="Q3189">
        <v>9.0363355021532837E-2</v>
      </c>
    </row>
    <row r="3190" spans="1:17" x14ac:dyDescent="0.4">
      <c r="A3190" s="4" t="s">
        <v>224</v>
      </c>
      <c r="B3190" t="str">
        <f t="shared" si="126"/>
        <v>2016</v>
      </c>
      <c r="C3190" s="6" t="s">
        <v>19</v>
      </c>
      <c r="D3190" t="s">
        <v>20</v>
      </c>
      <c r="E3190">
        <v>10081</v>
      </c>
      <c r="F3190">
        <v>0.10348508956526202</v>
      </c>
      <c r="L3190" s="4" t="s">
        <v>224</v>
      </c>
      <c r="M3190" t="str">
        <f t="shared" si="127"/>
        <v>2016</v>
      </c>
      <c r="N3190" s="6" t="s">
        <v>19</v>
      </c>
      <c r="O3190" t="s">
        <v>20</v>
      </c>
      <c r="P3190">
        <v>10081</v>
      </c>
      <c r="Q3190">
        <v>0.10348508956526202</v>
      </c>
    </row>
    <row r="3191" spans="1:17" x14ac:dyDescent="0.4">
      <c r="A3191" s="4" t="s">
        <v>225</v>
      </c>
      <c r="B3191" t="str">
        <f t="shared" ref="B3191:B3254" si="128">LEFT(TEXT(A3191,"YYYY"),4)</f>
        <v>2016</v>
      </c>
      <c r="C3191" s="6" t="s">
        <v>19</v>
      </c>
      <c r="D3191" t="s">
        <v>20</v>
      </c>
      <c r="E3191">
        <v>10078</v>
      </c>
      <c r="F3191">
        <v>8.466559693530365E-2</v>
      </c>
      <c r="L3191" s="4" t="s">
        <v>225</v>
      </c>
      <c r="M3191" t="str">
        <f t="shared" ref="M3191:M3254" si="129">LEFT(TEXT(L3191,"YYYY"),4)</f>
        <v>2016</v>
      </c>
      <c r="N3191" s="6" t="s">
        <v>19</v>
      </c>
      <c r="O3191" t="s">
        <v>20</v>
      </c>
      <c r="P3191">
        <v>10078</v>
      </c>
      <c r="Q3191">
        <v>8.466559693530365E-2</v>
      </c>
    </row>
    <row r="3192" spans="1:17" x14ac:dyDescent="0.4">
      <c r="A3192" s="4" t="s">
        <v>226</v>
      </c>
      <c r="B3192" t="str">
        <f t="shared" si="128"/>
        <v>2016</v>
      </c>
      <c r="C3192" s="6" t="s">
        <v>19</v>
      </c>
      <c r="D3192" t="s">
        <v>20</v>
      </c>
      <c r="E3192">
        <v>9830</v>
      </c>
      <c r="F3192">
        <v>8.6035622073432239E-2</v>
      </c>
      <c r="L3192" s="4" t="s">
        <v>226</v>
      </c>
      <c r="M3192" t="str">
        <f t="shared" si="129"/>
        <v>2016</v>
      </c>
      <c r="N3192" s="6" t="s">
        <v>19</v>
      </c>
      <c r="O3192" t="s">
        <v>20</v>
      </c>
      <c r="P3192">
        <v>9830</v>
      </c>
      <c r="Q3192">
        <v>8.6035622073432239E-2</v>
      </c>
    </row>
    <row r="3193" spans="1:17" x14ac:dyDescent="0.4">
      <c r="A3193" s="4" t="s">
        <v>227</v>
      </c>
      <c r="B3193" t="str">
        <f t="shared" si="128"/>
        <v>2016</v>
      </c>
      <c r="C3193" s="6" t="s">
        <v>19</v>
      </c>
      <c r="D3193" t="s">
        <v>20</v>
      </c>
      <c r="E3193">
        <v>10960</v>
      </c>
      <c r="F3193">
        <v>8.8668834846204872E-2</v>
      </c>
      <c r="L3193" s="4" t="s">
        <v>227</v>
      </c>
      <c r="M3193" t="str">
        <f t="shared" si="129"/>
        <v>2016</v>
      </c>
      <c r="N3193" s="6" t="s">
        <v>19</v>
      </c>
      <c r="O3193" t="s">
        <v>20</v>
      </c>
      <c r="P3193">
        <v>10960</v>
      </c>
      <c r="Q3193">
        <v>8.8668834846204872E-2</v>
      </c>
    </row>
    <row r="3194" spans="1:17" x14ac:dyDescent="0.4">
      <c r="A3194" s="4" t="s">
        <v>228</v>
      </c>
      <c r="B3194" t="str">
        <f t="shared" si="128"/>
        <v>2017</v>
      </c>
      <c r="C3194" s="6" t="s">
        <v>19</v>
      </c>
      <c r="D3194" t="s">
        <v>20</v>
      </c>
      <c r="E3194">
        <v>9712</v>
      </c>
      <c r="F3194">
        <v>9.6583959027397942E-2</v>
      </c>
      <c r="L3194" s="4" t="s">
        <v>228</v>
      </c>
      <c r="M3194" t="str">
        <f t="shared" si="129"/>
        <v>2017</v>
      </c>
      <c r="N3194" s="6" t="s">
        <v>19</v>
      </c>
      <c r="O3194" t="s">
        <v>20</v>
      </c>
      <c r="P3194">
        <v>9712</v>
      </c>
      <c r="Q3194">
        <v>9.6583959027397942E-2</v>
      </c>
    </row>
    <row r="3195" spans="1:17" x14ac:dyDescent="0.4">
      <c r="A3195" s="4" t="s">
        <v>229</v>
      </c>
      <c r="B3195" t="str">
        <f t="shared" si="128"/>
        <v>2017</v>
      </c>
      <c r="C3195" s="6" t="s">
        <v>19</v>
      </c>
      <c r="D3195" t="s">
        <v>20</v>
      </c>
      <c r="E3195">
        <v>8788</v>
      </c>
      <c r="F3195">
        <v>9.2468275847555709E-2</v>
      </c>
      <c r="L3195" s="4" t="s">
        <v>229</v>
      </c>
      <c r="M3195" t="str">
        <f t="shared" si="129"/>
        <v>2017</v>
      </c>
      <c r="N3195" s="6" t="s">
        <v>19</v>
      </c>
      <c r="O3195" t="s">
        <v>20</v>
      </c>
      <c r="P3195">
        <v>8788</v>
      </c>
      <c r="Q3195">
        <v>9.2468275847555709E-2</v>
      </c>
    </row>
    <row r="3196" spans="1:17" x14ac:dyDescent="0.4">
      <c r="A3196" s="4" t="s">
        <v>230</v>
      </c>
      <c r="B3196" t="str">
        <f t="shared" si="128"/>
        <v>2017</v>
      </c>
      <c r="C3196" s="6" t="s">
        <v>19</v>
      </c>
      <c r="D3196" t="s">
        <v>20</v>
      </c>
      <c r="E3196">
        <v>10218</v>
      </c>
      <c r="F3196">
        <v>9.5231881896808826E-2</v>
      </c>
      <c r="L3196" s="4" t="s">
        <v>230</v>
      </c>
      <c r="M3196" t="str">
        <f t="shared" si="129"/>
        <v>2017</v>
      </c>
      <c r="N3196" s="6" t="s">
        <v>19</v>
      </c>
      <c r="O3196" t="s">
        <v>20</v>
      </c>
      <c r="P3196">
        <v>10218</v>
      </c>
      <c r="Q3196">
        <v>9.5231881896808826E-2</v>
      </c>
    </row>
    <row r="3197" spans="1:17" x14ac:dyDescent="0.4">
      <c r="A3197" s="4" t="s">
        <v>231</v>
      </c>
      <c r="B3197" t="str">
        <f t="shared" si="128"/>
        <v>2017</v>
      </c>
      <c r="C3197" s="6" t="s">
        <v>19</v>
      </c>
      <c r="D3197" t="s">
        <v>20</v>
      </c>
      <c r="E3197">
        <v>8949</v>
      </c>
      <c r="F3197">
        <v>6.6532842645254817E-2</v>
      </c>
      <c r="L3197" s="4" t="s">
        <v>231</v>
      </c>
      <c r="M3197" t="str">
        <f t="shared" si="129"/>
        <v>2017</v>
      </c>
      <c r="N3197" s="6" t="s">
        <v>19</v>
      </c>
      <c r="O3197" t="s">
        <v>20</v>
      </c>
      <c r="P3197">
        <v>8949</v>
      </c>
      <c r="Q3197">
        <v>6.6532842645254817E-2</v>
      </c>
    </row>
    <row r="3198" spans="1:17" x14ac:dyDescent="0.4">
      <c r="A3198" s="4" t="s">
        <v>232</v>
      </c>
      <c r="B3198" t="str">
        <f t="shared" si="128"/>
        <v>2017</v>
      </c>
      <c r="C3198" s="6" t="s">
        <v>19</v>
      </c>
      <c r="D3198" t="s">
        <v>20</v>
      </c>
      <c r="E3198">
        <v>9548</v>
      </c>
      <c r="F3198">
        <v>4.8914435598725395E-2</v>
      </c>
      <c r="L3198" s="4" t="s">
        <v>232</v>
      </c>
      <c r="M3198" t="str">
        <f t="shared" si="129"/>
        <v>2017</v>
      </c>
      <c r="N3198" s="6" t="s">
        <v>19</v>
      </c>
      <c r="O3198" t="s">
        <v>20</v>
      </c>
      <c r="P3198">
        <v>9548</v>
      </c>
      <c r="Q3198">
        <v>4.8914435598725395E-2</v>
      </c>
    </row>
    <row r="3199" spans="1:17" x14ac:dyDescent="0.4">
      <c r="A3199" s="4" t="s">
        <v>233</v>
      </c>
      <c r="B3199" t="str">
        <f t="shared" si="128"/>
        <v>2017</v>
      </c>
      <c r="C3199" s="6" t="s">
        <v>19</v>
      </c>
      <c r="D3199" t="s">
        <v>20</v>
      </c>
      <c r="E3199">
        <v>9972</v>
      </c>
      <c r="F3199">
        <v>6.3571801966059341E-2</v>
      </c>
      <c r="L3199" s="4" t="s">
        <v>233</v>
      </c>
      <c r="M3199" t="str">
        <f t="shared" si="129"/>
        <v>2017</v>
      </c>
      <c r="N3199" s="6" t="s">
        <v>19</v>
      </c>
      <c r="O3199" t="s">
        <v>20</v>
      </c>
      <c r="P3199">
        <v>9972</v>
      </c>
      <c r="Q3199">
        <v>6.3571801966059341E-2</v>
      </c>
    </row>
    <row r="3200" spans="1:17" x14ac:dyDescent="0.4">
      <c r="A3200" s="4" t="s">
        <v>234</v>
      </c>
      <c r="B3200" t="str">
        <f t="shared" si="128"/>
        <v>2017</v>
      </c>
      <c r="C3200" s="6" t="s">
        <v>19</v>
      </c>
      <c r="D3200" t="s">
        <v>20</v>
      </c>
      <c r="E3200">
        <v>11416</v>
      </c>
      <c r="F3200">
        <v>9.2255723556079944E-2</v>
      </c>
      <c r="L3200" s="4" t="s">
        <v>234</v>
      </c>
      <c r="M3200" t="str">
        <f t="shared" si="129"/>
        <v>2017</v>
      </c>
      <c r="N3200" s="6" t="s">
        <v>19</v>
      </c>
      <c r="O3200" t="s">
        <v>20</v>
      </c>
      <c r="P3200">
        <v>11416</v>
      </c>
      <c r="Q3200">
        <v>9.2255723556079944E-2</v>
      </c>
    </row>
    <row r="3201" spans="1:17" x14ac:dyDescent="0.4">
      <c r="A3201" s="4" t="s">
        <v>235</v>
      </c>
      <c r="B3201" t="str">
        <f t="shared" si="128"/>
        <v>2017</v>
      </c>
      <c r="C3201" s="6" t="s">
        <v>19</v>
      </c>
      <c r="D3201" t="s">
        <v>20</v>
      </c>
      <c r="E3201">
        <v>9652</v>
      </c>
      <c r="F3201">
        <v>8.1705902768959879E-2</v>
      </c>
      <c r="L3201" s="4" t="s">
        <v>235</v>
      </c>
      <c r="M3201" t="str">
        <f t="shared" si="129"/>
        <v>2017</v>
      </c>
      <c r="N3201" s="6" t="s">
        <v>19</v>
      </c>
      <c r="O3201" t="s">
        <v>20</v>
      </c>
      <c r="P3201">
        <v>9652</v>
      </c>
      <c r="Q3201">
        <v>8.1705902768959879E-2</v>
      </c>
    </row>
    <row r="3202" spans="1:17" x14ac:dyDescent="0.4">
      <c r="A3202" s="4" t="s">
        <v>236</v>
      </c>
      <c r="B3202" t="str">
        <f t="shared" si="128"/>
        <v>2017</v>
      </c>
      <c r="C3202" s="6" t="s">
        <v>19</v>
      </c>
      <c r="D3202" t="s">
        <v>20</v>
      </c>
      <c r="E3202">
        <v>11277</v>
      </c>
      <c r="F3202">
        <v>8.7882542725551169E-2</v>
      </c>
      <c r="L3202" s="4" t="s">
        <v>236</v>
      </c>
      <c r="M3202" t="str">
        <f t="shared" si="129"/>
        <v>2017</v>
      </c>
      <c r="N3202" s="6" t="s">
        <v>19</v>
      </c>
      <c r="O3202" t="s">
        <v>20</v>
      </c>
      <c r="P3202">
        <v>11277</v>
      </c>
      <c r="Q3202">
        <v>8.7882542725551169E-2</v>
      </c>
    </row>
    <row r="3203" spans="1:17" x14ac:dyDescent="0.4">
      <c r="A3203" s="4" t="s">
        <v>237</v>
      </c>
      <c r="B3203" t="str">
        <f t="shared" si="128"/>
        <v>2017</v>
      </c>
      <c r="C3203" s="6" t="s">
        <v>19</v>
      </c>
      <c r="D3203" t="s">
        <v>20</v>
      </c>
      <c r="E3203">
        <v>9555</v>
      </c>
      <c r="F3203">
        <v>6.6216675098233535E-2</v>
      </c>
      <c r="L3203" s="4" t="s">
        <v>237</v>
      </c>
      <c r="M3203" t="str">
        <f t="shared" si="129"/>
        <v>2017</v>
      </c>
      <c r="N3203" s="6" t="s">
        <v>19</v>
      </c>
      <c r="O3203" t="s">
        <v>20</v>
      </c>
      <c r="P3203">
        <v>9555</v>
      </c>
      <c r="Q3203">
        <v>6.6216675098233535E-2</v>
      </c>
    </row>
    <row r="3204" spans="1:17" x14ac:dyDescent="0.4">
      <c r="A3204" s="4" t="s">
        <v>238</v>
      </c>
      <c r="B3204" t="str">
        <f t="shared" si="128"/>
        <v>2017</v>
      </c>
      <c r="C3204" s="6" t="s">
        <v>19</v>
      </c>
      <c r="D3204" t="s">
        <v>20</v>
      </c>
      <c r="E3204">
        <v>9023</v>
      </c>
      <c r="F3204">
        <v>8.254581050050773E-2</v>
      </c>
      <c r="L3204" s="4" t="s">
        <v>238</v>
      </c>
      <c r="M3204" t="str">
        <f t="shared" si="129"/>
        <v>2017</v>
      </c>
      <c r="N3204" s="6" t="s">
        <v>19</v>
      </c>
      <c r="O3204" t="s">
        <v>20</v>
      </c>
      <c r="P3204">
        <v>9023</v>
      </c>
      <c r="Q3204">
        <v>8.254581050050773E-2</v>
      </c>
    </row>
    <row r="3205" spans="1:17" x14ac:dyDescent="0.4">
      <c r="A3205" s="4" t="s">
        <v>239</v>
      </c>
      <c r="B3205" t="str">
        <f t="shared" si="128"/>
        <v>2017</v>
      </c>
      <c r="C3205" s="6" t="s">
        <v>19</v>
      </c>
      <c r="D3205" t="s">
        <v>20</v>
      </c>
      <c r="E3205">
        <v>12479</v>
      </c>
      <c r="F3205">
        <v>8.5336998741725484E-2</v>
      </c>
      <c r="L3205" s="4" t="s">
        <v>239</v>
      </c>
      <c r="M3205" t="str">
        <f t="shared" si="129"/>
        <v>2017</v>
      </c>
      <c r="N3205" s="6" t="s">
        <v>19</v>
      </c>
      <c r="O3205" t="s">
        <v>20</v>
      </c>
      <c r="P3205">
        <v>12479</v>
      </c>
      <c r="Q3205">
        <v>8.5336998741725484E-2</v>
      </c>
    </row>
    <row r="3206" spans="1:17" x14ac:dyDescent="0.4">
      <c r="A3206" s="4" t="s">
        <v>240</v>
      </c>
      <c r="B3206" t="str">
        <f t="shared" si="128"/>
        <v>2018</v>
      </c>
      <c r="C3206" s="6" t="s">
        <v>19</v>
      </c>
      <c r="D3206" t="s">
        <v>20</v>
      </c>
      <c r="E3206">
        <v>11716</v>
      </c>
      <c r="F3206">
        <v>8.7680172426696207E-2</v>
      </c>
      <c r="L3206" s="4" t="s">
        <v>240</v>
      </c>
      <c r="M3206" t="str">
        <f t="shared" si="129"/>
        <v>2018</v>
      </c>
      <c r="N3206" s="6" t="s">
        <v>19</v>
      </c>
      <c r="O3206" t="s">
        <v>20</v>
      </c>
      <c r="P3206">
        <v>11716</v>
      </c>
      <c r="Q3206">
        <v>8.7680172426696207E-2</v>
      </c>
    </row>
    <row r="3207" spans="1:17" x14ac:dyDescent="0.4">
      <c r="A3207" s="4" t="s">
        <v>241</v>
      </c>
      <c r="B3207" t="str">
        <f t="shared" si="128"/>
        <v>2018</v>
      </c>
      <c r="C3207" s="6" t="s">
        <v>19</v>
      </c>
      <c r="D3207" t="s">
        <v>20</v>
      </c>
      <c r="E3207">
        <v>9397</v>
      </c>
      <c r="F3207">
        <v>9.1971460170495137E-2</v>
      </c>
      <c r="L3207" s="4" t="s">
        <v>241</v>
      </c>
      <c r="M3207" t="str">
        <f t="shared" si="129"/>
        <v>2018</v>
      </c>
      <c r="N3207" s="6" t="s">
        <v>19</v>
      </c>
      <c r="O3207" t="s">
        <v>20</v>
      </c>
      <c r="P3207">
        <v>9397</v>
      </c>
      <c r="Q3207">
        <v>9.1971460170495137E-2</v>
      </c>
    </row>
    <row r="3208" spans="1:17" x14ac:dyDescent="0.4">
      <c r="A3208" s="4" t="s">
        <v>242</v>
      </c>
      <c r="B3208" t="str">
        <f t="shared" si="128"/>
        <v>2018</v>
      </c>
      <c r="C3208" s="6" t="s">
        <v>19</v>
      </c>
      <c r="D3208" t="s">
        <v>20</v>
      </c>
      <c r="E3208">
        <v>11243</v>
      </c>
      <c r="F3208">
        <v>8.6393569853308441E-2</v>
      </c>
      <c r="L3208" s="4" t="s">
        <v>242</v>
      </c>
      <c r="M3208" t="str">
        <f t="shared" si="129"/>
        <v>2018</v>
      </c>
      <c r="N3208" s="6" t="s">
        <v>19</v>
      </c>
      <c r="O3208" t="s">
        <v>20</v>
      </c>
      <c r="P3208">
        <v>11243</v>
      </c>
      <c r="Q3208">
        <v>8.6393569853308441E-2</v>
      </c>
    </row>
    <row r="3209" spans="1:17" x14ac:dyDescent="0.4">
      <c r="A3209" s="4" t="s">
        <v>243</v>
      </c>
      <c r="B3209" t="str">
        <f t="shared" si="128"/>
        <v>2018</v>
      </c>
      <c r="C3209" s="6" t="s">
        <v>19</v>
      </c>
      <c r="D3209" t="s">
        <v>20</v>
      </c>
      <c r="E3209">
        <v>10084</v>
      </c>
      <c r="F3209">
        <v>6.624230599951389E-2</v>
      </c>
      <c r="L3209" s="4" t="s">
        <v>243</v>
      </c>
      <c r="M3209" t="str">
        <f t="shared" si="129"/>
        <v>2018</v>
      </c>
      <c r="N3209" s="6" t="s">
        <v>19</v>
      </c>
      <c r="O3209" t="s">
        <v>20</v>
      </c>
      <c r="P3209">
        <v>10084</v>
      </c>
      <c r="Q3209">
        <v>6.624230599951389E-2</v>
      </c>
    </row>
    <row r="3210" spans="1:17" x14ac:dyDescent="0.4">
      <c r="A3210" s="4" t="s">
        <v>244</v>
      </c>
      <c r="B3210" t="str">
        <f t="shared" si="128"/>
        <v>2018</v>
      </c>
      <c r="C3210" s="6" t="s">
        <v>19</v>
      </c>
      <c r="D3210" t="s">
        <v>20</v>
      </c>
      <c r="E3210">
        <v>9341</v>
      </c>
      <c r="F3210">
        <v>4.2768971548400682E-2</v>
      </c>
      <c r="L3210" s="4" t="s">
        <v>244</v>
      </c>
      <c r="M3210" t="str">
        <f t="shared" si="129"/>
        <v>2018</v>
      </c>
      <c r="N3210" s="6" t="s">
        <v>19</v>
      </c>
      <c r="O3210" t="s">
        <v>20</v>
      </c>
      <c r="P3210">
        <v>9341</v>
      </c>
      <c r="Q3210">
        <v>4.2768971548400682E-2</v>
      </c>
    </row>
    <row r="3211" spans="1:17" x14ac:dyDescent="0.4">
      <c r="A3211" s="4" t="s">
        <v>245</v>
      </c>
      <c r="B3211" t="str">
        <f t="shared" si="128"/>
        <v>2018</v>
      </c>
      <c r="C3211" s="6" t="s">
        <v>19</v>
      </c>
      <c r="D3211" t="s">
        <v>20</v>
      </c>
      <c r="E3211">
        <v>11161</v>
      </c>
      <c r="F3211">
        <v>6.2302183172102732E-2</v>
      </c>
      <c r="L3211" s="4" t="s">
        <v>245</v>
      </c>
      <c r="M3211" t="str">
        <f t="shared" si="129"/>
        <v>2018</v>
      </c>
      <c r="N3211" s="6" t="s">
        <v>19</v>
      </c>
      <c r="O3211" t="s">
        <v>20</v>
      </c>
      <c r="P3211">
        <v>11161</v>
      </c>
      <c r="Q3211">
        <v>6.2302183172102732E-2</v>
      </c>
    </row>
    <row r="3212" spans="1:17" x14ac:dyDescent="0.4">
      <c r="A3212" s="4" t="s">
        <v>246</v>
      </c>
      <c r="B3212" t="str">
        <f t="shared" si="128"/>
        <v>2018</v>
      </c>
      <c r="C3212" s="6" t="s">
        <v>19</v>
      </c>
      <c r="D3212" t="s">
        <v>20</v>
      </c>
      <c r="E3212">
        <v>10784</v>
      </c>
      <c r="F3212">
        <v>7.4182098340808411E-2</v>
      </c>
      <c r="L3212" s="4" t="s">
        <v>246</v>
      </c>
      <c r="M3212" t="str">
        <f t="shared" si="129"/>
        <v>2018</v>
      </c>
      <c r="N3212" s="6" t="s">
        <v>19</v>
      </c>
      <c r="O3212" t="s">
        <v>20</v>
      </c>
      <c r="P3212">
        <v>10784</v>
      </c>
      <c r="Q3212">
        <v>7.4182098340808411E-2</v>
      </c>
    </row>
    <row r="3213" spans="1:17" x14ac:dyDescent="0.4">
      <c r="A3213" s="4" t="s">
        <v>247</v>
      </c>
      <c r="B3213" t="str">
        <f t="shared" si="128"/>
        <v>2018</v>
      </c>
      <c r="C3213" s="6" t="s">
        <v>19</v>
      </c>
      <c r="D3213" t="s">
        <v>20</v>
      </c>
      <c r="E3213">
        <v>11010</v>
      </c>
      <c r="F3213">
        <v>8.46812339924779E-2</v>
      </c>
      <c r="L3213" s="4" t="s">
        <v>247</v>
      </c>
      <c r="M3213" t="str">
        <f t="shared" si="129"/>
        <v>2018</v>
      </c>
      <c r="N3213" s="6" t="s">
        <v>19</v>
      </c>
      <c r="O3213" t="s">
        <v>20</v>
      </c>
      <c r="P3213">
        <v>11010</v>
      </c>
      <c r="Q3213">
        <v>8.46812339924779E-2</v>
      </c>
    </row>
    <row r="3214" spans="1:17" x14ac:dyDescent="0.4">
      <c r="A3214" s="4" t="s">
        <v>248</v>
      </c>
      <c r="B3214" t="str">
        <f t="shared" si="128"/>
        <v>2018</v>
      </c>
      <c r="C3214" s="6" t="s">
        <v>19</v>
      </c>
      <c r="D3214" t="s">
        <v>20</v>
      </c>
      <c r="E3214">
        <v>10074</v>
      </c>
      <c r="F3214">
        <v>7.957031712807551E-2</v>
      </c>
      <c r="L3214" s="4" t="s">
        <v>248</v>
      </c>
      <c r="M3214" t="str">
        <f t="shared" si="129"/>
        <v>2018</v>
      </c>
      <c r="N3214" s="6" t="s">
        <v>19</v>
      </c>
      <c r="O3214" t="s">
        <v>20</v>
      </c>
      <c r="P3214">
        <v>10074</v>
      </c>
      <c r="Q3214">
        <v>7.957031712807551E-2</v>
      </c>
    </row>
    <row r="3215" spans="1:17" x14ac:dyDescent="0.4">
      <c r="A3215" s="4" t="s">
        <v>249</v>
      </c>
      <c r="B3215" t="str">
        <f t="shared" si="128"/>
        <v>2018</v>
      </c>
      <c r="C3215" s="6" t="s">
        <v>19</v>
      </c>
      <c r="D3215" t="s">
        <v>20</v>
      </c>
      <c r="E3215">
        <v>11206</v>
      </c>
      <c r="F3215">
        <v>7.9710351106811586E-2</v>
      </c>
      <c r="L3215" s="4" t="s">
        <v>249</v>
      </c>
      <c r="M3215" t="str">
        <f t="shared" si="129"/>
        <v>2018</v>
      </c>
      <c r="N3215" s="6" t="s">
        <v>19</v>
      </c>
      <c r="O3215" t="s">
        <v>20</v>
      </c>
      <c r="P3215">
        <v>11206</v>
      </c>
      <c r="Q3215">
        <v>7.9710351106811586E-2</v>
      </c>
    </row>
    <row r="3216" spans="1:17" x14ac:dyDescent="0.4">
      <c r="A3216" s="4" t="s">
        <v>250</v>
      </c>
      <c r="B3216" t="str">
        <f t="shared" si="128"/>
        <v>2018</v>
      </c>
      <c r="C3216" s="6" t="s">
        <v>19</v>
      </c>
      <c r="D3216" t="s">
        <v>20</v>
      </c>
      <c r="E3216">
        <v>9001</v>
      </c>
      <c r="F3216">
        <v>6.3024268649609999E-2</v>
      </c>
      <c r="L3216" s="4" t="s">
        <v>250</v>
      </c>
      <c r="M3216" t="str">
        <f t="shared" si="129"/>
        <v>2018</v>
      </c>
      <c r="N3216" s="6" t="s">
        <v>19</v>
      </c>
      <c r="O3216" t="s">
        <v>20</v>
      </c>
      <c r="P3216">
        <v>9001</v>
      </c>
      <c r="Q3216">
        <v>6.3024268649609999E-2</v>
      </c>
    </row>
    <row r="3217" spans="1:17" x14ac:dyDescent="0.4">
      <c r="A3217" s="4" t="s">
        <v>251</v>
      </c>
      <c r="B3217" t="str">
        <f t="shared" si="128"/>
        <v>2018</v>
      </c>
      <c r="C3217" s="6" t="s">
        <v>19</v>
      </c>
      <c r="D3217" t="s">
        <v>20</v>
      </c>
      <c r="E3217">
        <v>11297</v>
      </c>
      <c r="F3217">
        <v>7.832574134548051E-2</v>
      </c>
      <c r="L3217" s="4" t="s">
        <v>251</v>
      </c>
      <c r="M3217" t="str">
        <f t="shared" si="129"/>
        <v>2018</v>
      </c>
      <c r="N3217" s="6" t="s">
        <v>19</v>
      </c>
      <c r="O3217" t="s">
        <v>20</v>
      </c>
      <c r="P3217">
        <v>11297</v>
      </c>
      <c r="Q3217">
        <v>7.832574134548051E-2</v>
      </c>
    </row>
    <row r="3218" spans="1:17" x14ac:dyDescent="0.4">
      <c r="A3218" s="4" t="s">
        <v>252</v>
      </c>
      <c r="B3218" t="str">
        <f t="shared" si="128"/>
        <v>2019</v>
      </c>
      <c r="C3218" s="6" t="s">
        <v>19</v>
      </c>
      <c r="D3218" t="s">
        <v>20</v>
      </c>
      <c r="E3218">
        <v>9960</v>
      </c>
      <c r="F3218">
        <v>7.863261358702088E-2</v>
      </c>
      <c r="L3218" s="4" t="s">
        <v>252</v>
      </c>
      <c r="M3218" t="str">
        <f t="shared" si="129"/>
        <v>2019</v>
      </c>
      <c r="N3218" s="6" t="s">
        <v>19</v>
      </c>
      <c r="O3218" t="s">
        <v>20</v>
      </c>
      <c r="P3218">
        <v>9960</v>
      </c>
      <c r="Q3218">
        <v>7.863261358702088E-2</v>
      </c>
    </row>
    <row r="3219" spans="1:17" x14ac:dyDescent="0.4">
      <c r="A3219" s="4" t="s">
        <v>253</v>
      </c>
      <c r="B3219" t="str">
        <f t="shared" si="128"/>
        <v>2019</v>
      </c>
      <c r="C3219" s="6" t="s">
        <v>19</v>
      </c>
      <c r="D3219" t="s">
        <v>20</v>
      </c>
      <c r="E3219">
        <v>9321</v>
      </c>
      <c r="F3219">
        <v>8.5948233731984625E-2</v>
      </c>
      <c r="L3219" s="4" t="s">
        <v>253</v>
      </c>
      <c r="M3219" t="str">
        <f t="shared" si="129"/>
        <v>2019</v>
      </c>
      <c r="N3219" s="6" t="s">
        <v>19</v>
      </c>
      <c r="O3219" t="s">
        <v>20</v>
      </c>
      <c r="P3219">
        <v>9321</v>
      </c>
      <c r="Q3219">
        <v>8.5948233731984625E-2</v>
      </c>
    </row>
    <row r="3220" spans="1:17" x14ac:dyDescent="0.4">
      <c r="A3220" s="4" t="s">
        <v>254</v>
      </c>
      <c r="B3220" t="str">
        <f t="shared" si="128"/>
        <v>2019</v>
      </c>
      <c r="C3220" s="6" t="s">
        <v>19</v>
      </c>
      <c r="D3220" t="s">
        <v>20</v>
      </c>
      <c r="E3220">
        <v>10894</v>
      </c>
      <c r="F3220">
        <v>8.4716897498308616E-2</v>
      </c>
      <c r="L3220" s="4" t="s">
        <v>254</v>
      </c>
      <c r="M3220" t="str">
        <f t="shared" si="129"/>
        <v>2019</v>
      </c>
      <c r="N3220" s="6" t="s">
        <v>19</v>
      </c>
      <c r="O3220" t="s">
        <v>20</v>
      </c>
      <c r="P3220">
        <v>10894</v>
      </c>
      <c r="Q3220">
        <v>8.4716897498308616E-2</v>
      </c>
    </row>
    <row r="3221" spans="1:17" x14ac:dyDescent="0.4">
      <c r="A3221" s="4" t="s">
        <v>255</v>
      </c>
      <c r="B3221" t="str">
        <f t="shared" si="128"/>
        <v>2019</v>
      </c>
      <c r="C3221" s="6" t="s">
        <v>19</v>
      </c>
      <c r="D3221" t="s">
        <v>20</v>
      </c>
      <c r="E3221">
        <v>11091</v>
      </c>
      <c r="F3221">
        <v>7.6041795219877417E-2</v>
      </c>
      <c r="L3221" s="4" t="s">
        <v>255</v>
      </c>
      <c r="M3221" t="str">
        <f t="shared" si="129"/>
        <v>2019</v>
      </c>
      <c r="N3221" s="6" t="s">
        <v>19</v>
      </c>
      <c r="O3221" t="s">
        <v>20</v>
      </c>
      <c r="P3221">
        <v>11091</v>
      </c>
      <c r="Q3221">
        <v>7.6041795219877417E-2</v>
      </c>
    </row>
    <row r="3222" spans="1:17" x14ac:dyDescent="0.4">
      <c r="A3222" s="4" t="s">
        <v>256</v>
      </c>
      <c r="B3222" t="str">
        <f t="shared" si="128"/>
        <v>2019</v>
      </c>
      <c r="C3222" s="6" t="s">
        <v>19</v>
      </c>
      <c r="D3222" t="s">
        <v>20</v>
      </c>
      <c r="E3222">
        <v>9595</v>
      </c>
      <c r="F3222">
        <v>4.7460527877804595E-2</v>
      </c>
      <c r="L3222" s="4" t="s">
        <v>256</v>
      </c>
      <c r="M3222" t="str">
        <f t="shared" si="129"/>
        <v>2019</v>
      </c>
      <c r="N3222" s="6" t="s">
        <v>19</v>
      </c>
      <c r="O3222" t="s">
        <v>20</v>
      </c>
      <c r="P3222">
        <v>9595</v>
      </c>
      <c r="Q3222">
        <v>4.7460527877804595E-2</v>
      </c>
    </row>
    <row r="3223" spans="1:17" x14ac:dyDescent="0.4">
      <c r="A3223" s="4" t="s">
        <v>257</v>
      </c>
      <c r="B3223" t="str">
        <f t="shared" si="128"/>
        <v>2019</v>
      </c>
      <c r="C3223" s="6" t="s">
        <v>19</v>
      </c>
      <c r="D3223" t="s">
        <v>20</v>
      </c>
      <c r="E3223">
        <v>13393</v>
      </c>
      <c r="F3223">
        <v>7.8439985475161358E-2</v>
      </c>
      <c r="L3223" s="4" t="s">
        <v>257</v>
      </c>
      <c r="M3223" t="str">
        <f t="shared" si="129"/>
        <v>2019</v>
      </c>
      <c r="N3223" s="6" t="s">
        <v>19</v>
      </c>
      <c r="O3223" t="s">
        <v>20</v>
      </c>
      <c r="P3223">
        <v>13393</v>
      </c>
      <c r="Q3223">
        <v>7.8439985475161358E-2</v>
      </c>
    </row>
    <row r="3224" spans="1:17" x14ac:dyDescent="0.4">
      <c r="A3224" s="4" t="s">
        <v>258</v>
      </c>
      <c r="B3224" t="str">
        <f t="shared" si="128"/>
        <v>2019</v>
      </c>
      <c r="C3224" s="6" t="s">
        <v>19</v>
      </c>
      <c r="D3224" t="s">
        <v>20</v>
      </c>
      <c r="E3224">
        <v>12564</v>
      </c>
      <c r="F3224">
        <v>9.095845188193645E-2</v>
      </c>
      <c r="L3224" s="4" t="s">
        <v>258</v>
      </c>
      <c r="M3224" t="str">
        <f t="shared" si="129"/>
        <v>2019</v>
      </c>
      <c r="N3224" s="6" t="s">
        <v>19</v>
      </c>
      <c r="O3224" t="s">
        <v>20</v>
      </c>
      <c r="P3224">
        <v>12564</v>
      </c>
      <c r="Q3224">
        <v>9.095845188193645E-2</v>
      </c>
    </row>
    <row r="3225" spans="1:17" x14ac:dyDescent="0.4">
      <c r="A3225" s="4" t="s">
        <v>259</v>
      </c>
      <c r="B3225" t="str">
        <f t="shared" si="128"/>
        <v>2019</v>
      </c>
      <c r="C3225" s="6" t="s">
        <v>19</v>
      </c>
      <c r="D3225" t="s">
        <v>20</v>
      </c>
      <c r="E3225">
        <v>11808</v>
      </c>
      <c r="F3225">
        <v>8.7143911439114388E-2</v>
      </c>
      <c r="L3225" s="4" t="s">
        <v>259</v>
      </c>
      <c r="M3225" t="str">
        <f t="shared" si="129"/>
        <v>2019</v>
      </c>
      <c r="N3225" s="6" t="s">
        <v>19</v>
      </c>
      <c r="O3225" t="s">
        <v>20</v>
      </c>
      <c r="P3225">
        <v>11808</v>
      </c>
      <c r="Q3225">
        <v>8.7143911439114388E-2</v>
      </c>
    </row>
    <row r="3226" spans="1:17" x14ac:dyDescent="0.4">
      <c r="A3226" s="4" t="s">
        <v>260</v>
      </c>
      <c r="B3226" t="str">
        <f t="shared" si="128"/>
        <v>2019</v>
      </c>
      <c r="C3226" s="6" t="s">
        <v>19</v>
      </c>
      <c r="D3226" t="s">
        <v>20</v>
      </c>
      <c r="E3226">
        <v>10698</v>
      </c>
      <c r="F3226">
        <v>8.2799934986029736E-2</v>
      </c>
      <c r="L3226" s="4" t="s">
        <v>260</v>
      </c>
      <c r="M3226" t="str">
        <f t="shared" si="129"/>
        <v>2019</v>
      </c>
      <c r="N3226" s="6" t="s">
        <v>19</v>
      </c>
      <c r="O3226" t="s">
        <v>20</v>
      </c>
      <c r="P3226">
        <v>10698</v>
      </c>
      <c r="Q3226">
        <v>8.2799934986029736E-2</v>
      </c>
    </row>
    <row r="3227" spans="1:17" x14ac:dyDescent="0.4">
      <c r="A3227" s="4" t="s">
        <v>261</v>
      </c>
      <c r="B3227" t="str">
        <f t="shared" si="128"/>
        <v>2019</v>
      </c>
      <c r="C3227" s="6" t="s">
        <v>19</v>
      </c>
      <c r="D3227" t="s">
        <v>20</v>
      </c>
      <c r="E3227">
        <v>12810</v>
      </c>
      <c r="F3227">
        <v>8.9597963237557005E-2</v>
      </c>
      <c r="L3227" s="4" t="s">
        <v>261</v>
      </c>
      <c r="M3227" t="str">
        <f t="shared" si="129"/>
        <v>2019</v>
      </c>
      <c r="N3227" s="6" t="s">
        <v>19</v>
      </c>
      <c r="O3227" t="s">
        <v>20</v>
      </c>
      <c r="P3227">
        <v>12810</v>
      </c>
      <c r="Q3227">
        <v>8.9597963237557005E-2</v>
      </c>
    </row>
    <row r="3228" spans="1:17" x14ac:dyDescent="0.4">
      <c r="A3228" s="4" t="s">
        <v>262</v>
      </c>
      <c r="B3228" t="str">
        <f t="shared" si="128"/>
        <v>2019</v>
      </c>
      <c r="C3228" s="6" t="s">
        <v>19</v>
      </c>
      <c r="D3228" t="s">
        <v>20</v>
      </c>
      <c r="E3228">
        <v>11040</v>
      </c>
      <c r="F3228">
        <v>7.9391333112801846E-2</v>
      </c>
      <c r="L3228" s="4" t="s">
        <v>262</v>
      </c>
      <c r="M3228" t="str">
        <f t="shared" si="129"/>
        <v>2019</v>
      </c>
      <c r="N3228" s="6" t="s">
        <v>19</v>
      </c>
      <c r="O3228" t="s">
        <v>20</v>
      </c>
      <c r="P3228">
        <v>11040</v>
      </c>
      <c r="Q3228">
        <v>7.9391333112801846E-2</v>
      </c>
    </row>
    <row r="3229" spans="1:17" x14ac:dyDescent="0.4">
      <c r="A3229" s="4" t="s">
        <v>263</v>
      </c>
      <c r="B3229" t="str">
        <f t="shared" si="128"/>
        <v>2019</v>
      </c>
      <c r="C3229" s="6" t="s">
        <v>19</v>
      </c>
      <c r="D3229" t="s">
        <v>20</v>
      </c>
      <c r="E3229">
        <v>13812</v>
      </c>
      <c r="F3229">
        <v>9.4370046460781634E-2</v>
      </c>
      <c r="L3229" s="4" t="s">
        <v>263</v>
      </c>
      <c r="M3229" t="str">
        <f t="shared" si="129"/>
        <v>2019</v>
      </c>
      <c r="N3229" s="6" t="s">
        <v>19</v>
      </c>
      <c r="O3229" t="s">
        <v>20</v>
      </c>
      <c r="P3229">
        <v>13812</v>
      </c>
      <c r="Q3229">
        <v>9.4370046460781634E-2</v>
      </c>
    </row>
    <row r="3230" spans="1:17" x14ac:dyDescent="0.4">
      <c r="A3230" s="4" t="s">
        <v>264</v>
      </c>
      <c r="B3230" t="str">
        <f t="shared" si="128"/>
        <v>2020</v>
      </c>
      <c r="C3230" s="6" t="s">
        <v>19</v>
      </c>
      <c r="D3230" t="s">
        <v>20</v>
      </c>
      <c r="E3230">
        <v>11631</v>
      </c>
      <c r="F3230">
        <v>9.4312542570789137E-2</v>
      </c>
      <c r="L3230" s="4" t="s">
        <v>264</v>
      </c>
      <c r="M3230" t="str">
        <f t="shared" si="129"/>
        <v>2020</v>
      </c>
      <c r="N3230" s="6" t="s">
        <v>19</v>
      </c>
      <c r="O3230" t="s">
        <v>20</v>
      </c>
      <c r="P3230">
        <v>11631</v>
      </c>
      <c r="Q3230">
        <v>9.4312542570789137E-2</v>
      </c>
    </row>
    <row r="3231" spans="1:17" x14ac:dyDescent="0.4">
      <c r="A3231" s="4" t="s">
        <v>265</v>
      </c>
      <c r="B3231" t="str">
        <f t="shared" si="128"/>
        <v>2020</v>
      </c>
      <c r="C3231" s="6" t="s">
        <v>19</v>
      </c>
      <c r="D3231" t="s">
        <v>20</v>
      </c>
      <c r="E3231">
        <v>6054</v>
      </c>
      <c r="F3231">
        <v>9.321446718093214E-2</v>
      </c>
      <c r="L3231" s="4" t="s">
        <v>265</v>
      </c>
      <c r="M3231" t="str">
        <f t="shared" si="129"/>
        <v>2020</v>
      </c>
      <c r="N3231" s="6" t="s">
        <v>19</v>
      </c>
      <c r="O3231" t="s">
        <v>20</v>
      </c>
      <c r="P3231">
        <v>6054</v>
      </c>
      <c r="Q3231">
        <v>9.321446718093214E-2</v>
      </c>
    </row>
    <row r="3232" spans="1:17" x14ac:dyDescent="0.4">
      <c r="A3232" s="4" t="s">
        <v>266</v>
      </c>
      <c r="B3232" t="str">
        <f t="shared" si="128"/>
        <v>2020</v>
      </c>
      <c r="C3232" s="6" t="s">
        <v>19</v>
      </c>
      <c r="D3232" t="s">
        <v>20</v>
      </c>
      <c r="E3232">
        <v>3738</v>
      </c>
      <c r="F3232">
        <v>0.15413161801088571</v>
      </c>
      <c r="L3232" s="4" t="s">
        <v>266</v>
      </c>
      <c r="M3232" t="str">
        <f t="shared" si="129"/>
        <v>2020</v>
      </c>
      <c r="N3232" s="6" t="s">
        <v>19</v>
      </c>
      <c r="O3232" t="s">
        <v>20</v>
      </c>
      <c r="P3232">
        <v>3738</v>
      </c>
      <c r="Q3232">
        <v>0.15413161801088571</v>
      </c>
    </row>
    <row r="3233" spans="1:17" x14ac:dyDescent="0.4">
      <c r="A3233" s="4" t="s">
        <v>267</v>
      </c>
      <c r="B3233" t="str">
        <f t="shared" si="128"/>
        <v>2020</v>
      </c>
      <c r="C3233" s="6" t="s">
        <v>19</v>
      </c>
      <c r="D3233" t="s">
        <v>20</v>
      </c>
      <c r="E3233">
        <v>4</v>
      </c>
      <c r="F3233">
        <v>4.2105263157894736E-2</v>
      </c>
      <c r="L3233" s="4" t="s">
        <v>267</v>
      </c>
      <c r="M3233" t="str">
        <f t="shared" si="129"/>
        <v>2020</v>
      </c>
      <c r="N3233" s="6" t="s">
        <v>19</v>
      </c>
      <c r="O3233" t="s">
        <v>20</v>
      </c>
      <c r="P3233">
        <v>4</v>
      </c>
      <c r="Q3233">
        <v>4.2105263157894736E-2</v>
      </c>
    </row>
    <row r="3234" spans="1:17" x14ac:dyDescent="0.4">
      <c r="A3234" s="4" t="s">
        <v>268</v>
      </c>
      <c r="B3234" t="str">
        <f t="shared" si="128"/>
        <v>2020</v>
      </c>
      <c r="C3234" s="6" t="s">
        <v>19</v>
      </c>
      <c r="D3234" t="s">
        <v>20</v>
      </c>
      <c r="E3234">
        <v>1</v>
      </c>
      <c r="F3234">
        <v>1.1627906976744186E-2</v>
      </c>
      <c r="L3234" s="4" t="s">
        <v>268</v>
      </c>
      <c r="M3234" t="str">
        <f t="shared" si="129"/>
        <v>2020</v>
      </c>
      <c r="N3234" s="6" t="s">
        <v>19</v>
      </c>
      <c r="O3234" t="s">
        <v>20</v>
      </c>
      <c r="P3234">
        <v>1</v>
      </c>
      <c r="Q3234">
        <v>1.1627906976744186E-2</v>
      </c>
    </row>
    <row r="3235" spans="1:17" x14ac:dyDescent="0.4">
      <c r="A3235" s="4" t="s">
        <v>269</v>
      </c>
      <c r="B3235" t="str">
        <f t="shared" si="128"/>
        <v>2020</v>
      </c>
      <c r="C3235" s="6" t="s">
        <v>19</v>
      </c>
      <c r="D3235" t="s">
        <v>20</v>
      </c>
      <c r="E3235">
        <v>11</v>
      </c>
      <c r="F3235">
        <v>7.4829931972789115E-2</v>
      </c>
      <c r="L3235" s="4" t="s">
        <v>269</v>
      </c>
      <c r="M3235" t="str">
        <f t="shared" si="129"/>
        <v>2020</v>
      </c>
      <c r="N3235" s="6" t="s">
        <v>19</v>
      </c>
      <c r="O3235" t="s">
        <v>20</v>
      </c>
      <c r="P3235">
        <v>11</v>
      </c>
      <c r="Q3235">
        <v>7.4829931972789115E-2</v>
      </c>
    </row>
    <row r="3236" spans="1:17" x14ac:dyDescent="0.4">
      <c r="A3236" s="4" t="s">
        <v>270</v>
      </c>
      <c r="B3236" t="str">
        <f t="shared" si="128"/>
        <v>2020</v>
      </c>
      <c r="C3236" s="6" t="s">
        <v>19</v>
      </c>
      <c r="D3236" t="s">
        <v>20</v>
      </c>
      <c r="E3236">
        <v>3</v>
      </c>
      <c r="F3236">
        <v>4.3604651162790697E-3</v>
      </c>
      <c r="L3236" s="4" t="s">
        <v>270</v>
      </c>
      <c r="M3236" t="str">
        <f t="shared" si="129"/>
        <v>2020</v>
      </c>
      <c r="N3236" s="6" t="s">
        <v>19</v>
      </c>
      <c r="O3236" t="s">
        <v>20</v>
      </c>
      <c r="P3236">
        <v>3</v>
      </c>
      <c r="Q3236">
        <v>4.3604651162790697E-3</v>
      </c>
    </row>
    <row r="3237" spans="1:17" x14ac:dyDescent="0.4">
      <c r="A3237" s="4" t="s">
        <v>271</v>
      </c>
      <c r="B3237" t="str">
        <f t="shared" si="128"/>
        <v>2020</v>
      </c>
      <c r="C3237" s="6" t="s">
        <v>19</v>
      </c>
      <c r="D3237" t="s">
        <v>20</v>
      </c>
      <c r="E3237">
        <v>35</v>
      </c>
      <c r="F3237">
        <v>4.8814504881450491E-2</v>
      </c>
      <c r="L3237" s="4" t="s">
        <v>271</v>
      </c>
      <c r="M3237" t="str">
        <f t="shared" si="129"/>
        <v>2020</v>
      </c>
      <c r="N3237" s="6" t="s">
        <v>19</v>
      </c>
      <c r="O3237" t="s">
        <v>20</v>
      </c>
      <c r="P3237">
        <v>35</v>
      </c>
      <c r="Q3237">
        <v>4.8814504881450491E-2</v>
      </c>
    </row>
    <row r="3238" spans="1:17" x14ac:dyDescent="0.4">
      <c r="A3238" s="4" t="s">
        <v>272</v>
      </c>
      <c r="B3238" t="str">
        <f t="shared" si="128"/>
        <v>2020</v>
      </c>
      <c r="C3238" s="6" t="s">
        <v>19</v>
      </c>
      <c r="D3238" t="s">
        <v>20</v>
      </c>
      <c r="E3238">
        <v>36</v>
      </c>
      <c r="F3238">
        <v>7.3921971252566734E-2</v>
      </c>
      <c r="L3238" s="4" t="s">
        <v>272</v>
      </c>
      <c r="M3238" t="str">
        <f t="shared" si="129"/>
        <v>2020</v>
      </c>
      <c r="N3238" s="6" t="s">
        <v>19</v>
      </c>
      <c r="O3238" t="s">
        <v>20</v>
      </c>
      <c r="P3238">
        <v>36</v>
      </c>
      <c r="Q3238">
        <v>7.3921971252566734E-2</v>
      </c>
    </row>
    <row r="3239" spans="1:17" x14ac:dyDescent="0.4">
      <c r="A3239" s="4" t="s">
        <v>273</v>
      </c>
      <c r="B3239" t="str">
        <f t="shared" si="128"/>
        <v>2020</v>
      </c>
      <c r="C3239" s="6" t="s">
        <v>19</v>
      </c>
      <c r="D3239" t="s">
        <v>20</v>
      </c>
      <c r="E3239">
        <v>52</v>
      </c>
      <c r="F3239">
        <v>9.187279151943463E-2</v>
      </c>
      <c r="L3239" s="4" t="s">
        <v>273</v>
      </c>
      <c r="M3239" t="str">
        <f t="shared" si="129"/>
        <v>2020</v>
      </c>
      <c r="N3239" s="6" t="s">
        <v>19</v>
      </c>
      <c r="O3239" t="s">
        <v>20</v>
      </c>
      <c r="P3239">
        <v>52</v>
      </c>
      <c r="Q3239">
        <v>9.187279151943463E-2</v>
      </c>
    </row>
    <row r="3240" spans="1:17" x14ac:dyDescent="0.4">
      <c r="A3240" s="4" t="s">
        <v>274</v>
      </c>
      <c r="B3240" t="str">
        <f t="shared" si="128"/>
        <v>2020</v>
      </c>
      <c r="C3240" s="6" t="s">
        <v>19</v>
      </c>
      <c r="D3240" t="s">
        <v>20</v>
      </c>
      <c r="E3240">
        <v>65</v>
      </c>
      <c r="F3240">
        <v>9.9540581929555894E-2</v>
      </c>
      <c r="L3240" s="4" t="s">
        <v>274</v>
      </c>
      <c r="M3240" t="str">
        <f t="shared" si="129"/>
        <v>2020</v>
      </c>
      <c r="N3240" s="6" t="s">
        <v>19</v>
      </c>
      <c r="O3240" t="s">
        <v>20</v>
      </c>
      <c r="P3240">
        <v>65</v>
      </c>
      <c r="Q3240">
        <v>9.9540581929555894E-2</v>
      </c>
    </row>
    <row r="3241" spans="1:17" x14ac:dyDescent="0.4">
      <c r="A3241" s="4" t="s">
        <v>275</v>
      </c>
      <c r="B3241" t="str">
        <f t="shared" si="128"/>
        <v>2020</v>
      </c>
      <c r="C3241" s="6" t="s">
        <v>19</v>
      </c>
      <c r="D3241" t="s">
        <v>20</v>
      </c>
      <c r="E3241">
        <v>267</v>
      </c>
      <c r="F3241">
        <v>0.1</v>
      </c>
      <c r="L3241" s="4" t="s">
        <v>275</v>
      </c>
      <c r="M3241" t="str">
        <f t="shared" si="129"/>
        <v>2020</v>
      </c>
      <c r="N3241" s="6" t="s">
        <v>19</v>
      </c>
      <c r="O3241" t="s">
        <v>20</v>
      </c>
      <c r="P3241">
        <v>267</v>
      </c>
      <c r="Q3241">
        <v>0.1</v>
      </c>
    </row>
    <row r="3242" spans="1:17" x14ac:dyDescent="0.4">
      <c r="A3242" s="4" t="s">
        <v>276</v>
      </c>
      <c r="B3242" t="str">
        <f t="shared" si="128"/>
        <v>2021</v>
      </c>
      <c r="C3242" s="6" t="s">
        <v>19</v>
      </c>
      <c r="D3242" t="s">
        <v>20</v>
      </c>
      <c r="E3242">
        <v>1027</v>
      </c>
      <c r="F3242">
        <v>0.19803316621673736</v>
      </c>
      <c r="L3242" s="4" t="s">
        <v>276</v>
      </c>
      <c r="M3242" t="str">
        <f t="shared" si="129"/>
        <v>2021</v>
      </c>
      <c r="N3242" s="6" t="s">
        <v>19</v>
      </c>
      <c r="O3242" t="s">
        <v>20</v>
      </c>
      <c r="P3242">
        <v>1027</v>
      </c>
      <c r="Q3242">
        <v>0.19803316621673736</v>
      </c>
    </row>
    <row r="3243" spans="1:17" x14ac:dyDescent="0.4">
      <c r="A3243" s="4" t="s">
        <v>277</v>
      </c>
      <c r="B3243" t="str">
        <f t="shared" si="128"/>
        <v>2021</v>
      </c>
      <c r="C3243" s="6" t="s">
        <v>19</v>
      </c>
      <c r="D3243" t="s">
        <v>20</v>
      </c>
      <c r="E3243">
        <v>1203</v>
      </c>
      <c r="F3243">
        <v>0.25612092825207577</v>
      </c>
      <c r="L3243" s="4" t="s">
        <v>277</v>
      </c>
      <c r="M3243" t="str">
        <f t="shared" si="129"/>
        <v>2021</v>
      </c>
      <c r="N3243" s="6" t="s">
        <v>19</v>
      </c>
      <c r="O3243" t="s">
        <v>20</v>
      </c>
      <c r="P3243">
        <v>1203</v>
      </c>
      <c r="Q3243">
        <v>0.25612092825207577</v>
      </c>
    </row>
    <row r="3244" spans="1:17" x14ac:dyDescent="0.4">
      <c r="A3244" s="4" t="s">
        <v>278</v>
      </c>
      <c r="B3244" t="str">
        <f t="shared" si="128"/>
        <v>2021</v>
      </c>
      <c r="C3244" s="6" t="s">
        <v>19</v>
      </c>
      <c r="D3244" t="s">
        <v>20</v>
      </c>
      <c r="E3244">
        <v>2736</v>
      </c>
      <c r="F3244">
        <v>0.37826627955205311</v>
      </c>
      <c r="L3244" s="4" t="s">
        <v>278</v>
      </c>
      <c r="M3244" t="str">
        <f t="shared" si="129"/>
        <v>2021</v>
      </c>
      <c r="N3244" s="6" t="s">
        <v>19</v>
      </c>
      <c r="O3244" t="s">
        <v>20</v>
      </c>
      <c r="P3244">
        <v>2736</v>
      </c>
      <c r="Q3244">
        <v>0.37826627955205311</v>
      </c>
    </row>
    <row r="3245" spans="1:17" x14ac:dyDescent="0.4">
      <c r="A3245" s="4" t="s">
        <v>279</v>
      </c>
      <c r="B3245" t="str">
        <f t="shared" si="128"/>
        <v>2021</v>
      </c>
      <c r="C3245" s="6" t="s">
        <v>19</v>
      </c>
      <c r="D3245" t="s">
        <v>20</v>
      </c>
      <c r="E3245">
        <v>1700</v>
      </c>
      <c r="F3245">
        <v>0.30141843971631205</v>
      </c>
      <c r="L3245" s="4" t="s">
        <v>279</v>
      </c>
      <c r="M3245" t="str">
        <f t="shared" si="129"/>
        <v>2021</v>
      </c>
      <c r="N3245" s="6" t="s">
        <v>19</v>
      </c>
      <c r="O3245" t="s">
        <v>20</v>
      </c>
      <c r="P3245">
        <v>1700</v>
      </c>
      <c r="Q3245">
        <v>0.30141843971631205</v>
      </c>
    </row>
    <row r="3246" spans="1:17" x14ac:dyDescent="0.4">
      <c r="A3246" s="4" t="s">
        <v>280</v>
      </c>
      <c r="B3246" t="str">
        <f t="shared" si="128"/>
        <v>2021</v>
      </c>
      <c r="C3246" s="6" t="s">
        <v>19</v>
      </c>
      <c r="D3246" t="s">
        <v>20</v>
      </c>
      <c r="E3246">
        <v>32</v>
      </c>
      <c r="F3246">
        <v>0.26229508196721313</v>
      </c>
      <c r="L3246" s="4" t="s">
        <v>280</v>
      </c>
      <c r="M3246" t="str">
        <f t="shared" si="129"/>
        <v>2021</v>
      </c>
      <c r="N3246" s="6" t="s">
        <v>19</v>
      </c>
      <c r="O3246" t="s">
        <v>20</v>
      </c>
      <c r="P3246">
        <v>32</v>
      </c>
      <c r="Q3246">
        <v>0.26229508196721313</v>
      </c>
    </row>
    <row r="3247" spans="1:17" x14ac:dyDescent="0.4">
      <c r="A3247" s="4" t="s">
        <v>281</v>
      </c>
      <c r="B3247" t="str">
        <f t="shared" si="128"/>
        <v>2021</v>
      </c>
      <c r="C3247" s="6" t="s">
        <v>19</v>
      </c>
      <c r="D3247" t="s">
        <v>20</v>
      </c>
      <c r="E3247">
        <v>3</v>
      </c>
      <c r="F3247">
        <v>0.15789473684210525</v>
      </c>
      <c r="L3247" s="4" t="s">
        <v>281</v>
      </c>
      <c r="M3247" t="str">
        <f t="shared" si="129"/>
        <v>2021</v>
      </c>
      <c r="N3247" s="6" t="s">
        <v>19</v>
      </c>
      <c r="O3247" t="s">
        <v>20</v>
      </c>
      <c r="P3247">
        <v>3</v>
      </c>
      <c r="Q3247">
        <v>0.15789473684210525</v>
      </c>
    </row>
    <row r="3248" spans="1:17" x14ac:dyDescent="0.4">
      <c r="A3248" s="4" t="s">
        <v>282</v>
      </c>
      <c r="B3248" t="str">
        <f t="shared" si="128"/>
        <v>2021</v>
      </c>
      <c r="C3248" s="6" t="s">
        <v>19</v>
      </c>
      <c r="D3248" t="s">
        <v>20</v>
      </c>
      <c r="E3248">
        <v>1</v>
      </c>
      <c r="F3248">
        <v>2.9239766081871343E-3</v>
      </c>
      <c r="L3248" s="4" t="s">
        <v>282</v>
      </c>
      <c r="M3248" t="str">
        <f t="shared" si="129"/>
        <v>2021</v>
      </c>
      <c r="N3248" s="6" t="s">
        <v>19</v>
      </c>
      <c r="O3248" t="s">
        <v>20</v>
      </c>
      <c r="P3248">
        <v>1</v>
      </c>
      <c r="Q3248">
        <v>2.9239766081871343E-3</v>
      </c>
    </row>
    <row r="3249" spans="1:17" x14ac:dyDescent="0.4">
      <c r="A3249" s="4" t="s">
        <v>283</v>
      </c>
      <c r="B3249" t="str">
        <f t="shared" si="128"/>
        <v>2021</v>
      </c>
      <c r="C3249" s="6" t="s">
        <v>19</v>
      </c>
      <c r="D3249" t="s">
        <v>20</v>
      </c>
      <c r="E3249">
        <v>2</v>
      </c>
      <c r="F3249">
        <v>1.7857142857142856E-2</v>
      </c>
      <c r="L3249" s="4" t="s">
        <v>283</v>
      </c>
      <c r="M3249" t="str">
        <f t="shared" si="129"/>
        <v>2021</v>
      </c>
      <c r="N3249" s="6" t="s">
        <v>19</v>
      </c>
      <c r="O3249" t="s">
        <v>20</v>
      </c>
      <c r="P3249">
        <v>2</v>
      </c>
      <c r="Q3249">
        <v>1.7857142857142856E-2</v>
      </c>
    </row>
    <row r="3250" spans="1:17" x14ac:dyDescent="0.4">
      <c r="A3250" s="4" t="s">
        <v>284</v>
      </c>
      <c r="B3250" t="str">
        <f t="shared" si="128"/>
        <v>2021</v>
      </c>
      <c r="C3250" s="6" t="s">
        <v>19</v>
      </c>
      <c r="D3250" t="s">
        <v>20</v>
      </c>
      <c r="E3250">
        <v>385</v>
      </c>
      <c r="F3250">
        <v>0.34841628959276016</v>
      </c>
      <c r="L3250" s="4" t="s">
        <v>284</v>
      </c>
      <c r="M3250" t="str">
        <f t="shared" si="129"/>
        <v>2021</v>
      </c>
      <c r="N3250" s="6" t="s">
        <v>19</v>
      </c>
      <c r="O3250" t="s">
        <v>20</v>
      </c>
      <c r="P3250">
        <v>385</v>
      </c>
      <c r="Q3250">
        <v>0.34841628959276016</v>
      </c>
    </row>
    <row r="3251" spans="1:17" x14ac:dyDescent="0.4">
      <c r="A3251" s="4" t="s">
        <v>285</v>
      </c>
      <c r="B3251" t="str">
        <f t="shared" si="128"/>
        <v>2021</v>
      </c>
      <c r="C3251" s="6" t="s">
        <v>19</v>
      </c>
      <c r="D3251" t="s">
        <v>20</v>
      </c>
      <c r="E3251">
        <v>1079</v>
      </c>
      <c r="F3251">
        <v>0.26609124537607892</v>
      </c>
      <c r="L3251" s="4" t="s">
        <v>285</v>
      </c>
      <c r="M3251" t="str">
        <f t="shared" si="129"/>
        <v>2021</v>
      </c>
      <c r="N3251" s="6" t="s">
        <v>19</v>
      </c>
      <c r="O3251" t="s">
        <v>20</v>
      </c>
      <c r="P3251">
        <v>1079</v>
      </c>
      <c r="Q3251">
        <v>0.26609124537607892</v>
      </c>
    </row>
    <row r="3252" spans="1:17" x14ac:dyDescent="0.4">
      <c r="A3252" s="4" t="s">
        <v>286</v>
      </c>
      <c r="B3252" t="str">
        <f t="shared" si="128"/>
        <v>2021</v>
      </c>
      <c r="C3252" s="6" t="s">
        <v>19</v>
      </c>
      <c r="D3252" t="s">
        <v>20</v>
      </c>
      <c r="E3252">
        <v>4170</v>
      </c>
      <c r="F3252">
        <v>0.35103964980217189</v>
      </c>
      <c r="L3252" s="4" t="s">
        <v>286</v>
      </c>
      <c r="M3252" t="str">
        <f t="shared" si="129"/>
        <v>2021</v>
      </c>
      <c r="N3252" s="6" t="s">
        <v>19</v>
      </c>
      <c r="O3252" t="s">
        <v>20</v>
      </c>
      <c r="P3252">
        <v>4170</v>
      </c>
      <c r="Q3252">
        <v>0.35103964980217189</v>
      </c>
    </row>
    <row r="3253" spans="1:17" x14ac:dyDescent="0.4">
      <c r="A3253" s="4" t="s">
        <v>287</v>
      </c>
      <c r="B3253" t="str">
        <f t="shared" si="128"/>
        <v>2021</v>
      </c>
      <c r="C3253" s="6" t="s">
        <v>19</v>
      </c>
      <c r="D3253" t="s">
        <v>20</v>
      </c>
      <c r="E3253">
        <v>5559</v>
      </c>
      <c r="F3253">
        <v>0.16379386546450986</v>
      </c>
      <c r="L3253" s="4" t="s">
        <v>287</v>
      </c>
      <c r="M3253" t="str">
        <f t="shared" si="129"/>
        <v>2021</v>
      </c>
      <c r="N3253" s="6" t="s">
        <v>19</v>
      </c>
      <c r="O3253" t="s">
        <v>20</v>
      </c>
      <c r="P3253">
        <v>5559</v>
      </c>
      <c r="Q3253">
        <v>0.16379386546450986</v>
      </c>
    </row>
    <row r="3254" spans="1:17" x14ac:dyDescent="0.4">
      <c r="A3254" s="4" t="s">
        <v>288</v>
      </c>
      <c r="B3254" t="str">
        <f t="shared" si="128"/>
        <v>2022</v>
      </c>
      <c r="C3254" s="6" t="s">
        <v>19</v>
      </c>
      <c r="D3254" t="s">
        <v>20</v>
      </c>
      <c r="E3254">
        <v>4893</v>
      </c>
      <c r="F3254">
        <v>0.28950949647949825</v>
      </c>
      <c r="L3254" s="4" t="s">
        <v>288</v>
      </c>
      <c r="M3254" t="str">
        <f t="shared" si="129"/>
        <v>2022</v>
      </c>
      <c r="N3254" s="6" t="s">
        <v>19</v>
      </c>
      <c r="O3254" t="s">
        <v>20</v>
      </c>
      <c r="P3254">
        <v>4893</v>
      </c>
      <c r="Q3254">
        <v>0.28950949647949825</v>
      </c>
    </row>
    <row r="3255" spans="1:17" x14ac:dyDescent="0.4">
      <c r="A3255" s="4" t="s">
        <v>289</v>
      </c>
      <c r="B3255" t="str">
        <f t="shared" ref="B3255:B3265" si="130">LEFT(TEXT(A3255,"YYYY"),4)</f>
        <v>2022</v>
      </c>
      <c r="C3255" s="6" t="s">
        <v>19</v>
      </c>
      <c r="D3255" t="s">
        <v>20</v>
      </c>
      <c r="E3255">
        <v>3361</v>
      </c>
      <c r="F3255">
        <v>0.16740548886785875</v>
      </c>
      <c r="L3255" s="4" t="s">
        <v>289</v>
      </c>
      <c r="M3255" t="str">
        <f t="shared" ref="M3255:M3265" si="131">LEFT(TEXT(L3255,"YYYY"),4)</f>
        <v>2022</v>
      </c>
      <c r="N3255" s="6" t="s">
        <v>19</v>
      </c>
      <c r="O3255" t="s">
        <v>20</v>
      </c>
      <c r="P3255">
        <v>3361</v>
      </c>
      <c r="Q3255">
        <v>0.16740548886785875</v>
      </c>
    </row>
    <row r="3256" spans="1:17" x14ac:dyDescent="0.4">
      <c r="A3256" s="4" t="s">
        <v>290</v>
      </c>
      <c r="B3256" t="str">
        <f t="shared" si="130"/>
        <v>2022</v>
      </c>
      <c r="C3256" s="6" t="s">
        <v>19</v>
      </c>
      <c r="D3256" t="s">
        <v>20</v>
      </c>
      <c r="E3256">
        <v>7480</v>
      </c>
      <c r="F3256">
        <v>0.20337692705076266</v>
      </c>
      <c r="L3256" s="4" t="s">
        <v>290</v>
      </c>
      <c r="M3256" t="str">
        <f t="shared" si="131"/>
        <v>2022</v>
      </c>
      <c r="N3256" s="6" t="s">
        <v>19</v>
      </c>
      <c r="O3256" t="s">
        <v>20</v>
      </c>
      <c r="P3256">
        <v>7480</v>
      </c>
      <c r="Q3256">
        <v>0.20337692705076266</v>
      </c>
    </row>
    <row r="3257" spans="1:17" x14ac:dyDescent="0.4">
      <c r="A3257" s="4" t="s">
        <v>291</v>
      </c>
      <c r="B3257" t="str">
        <f t="shared" si="130"/>
        <v>2022</v>
      </c>
      <c r="C3257" s="6" t="s">
        <v>19</v>
      </c>
      <c r="D3257" t="s">
        <v>20</v>
      </c>
      <c r="E3257">
        <v>7595</v>
      </c>
      <c r="F3257">
        <v>0.14530045340628647</v>
      </c>
      <c r="L3257" s="4" t="s">
        <v>291</v>
      </c>
      <c r="M3257" t="str">
        <f t="shared" si="131"/>
        <v>2022</v>
      </c>
      <c r="N3257" s="6" t="s">
        <v>19</v>
      </c>
      <c r="O3257" t="s">
        <v>20</v>
      </c>
      <c r="P3257">
        <v>7595</v>
      </c>
      <c r="Q3257">
        <v>0.14530045340628647</v>
      </c>
    </row>
    <row r="3258" spans="1:17" x14ac:dyDescent="0.4">
      <c r="A3258" s="4" t="s">
        <v>292</v>
      </c>
      <c r="B3258" t="str">
        <f t="shared" si="130"/>
        <v>2022</v>
      </c>
      <c r="C3258" s="6" t="s">
        <v>19</v>
      </c>
      <c r="D3258" t="s">
        <v>20</v>
      </c>
      <c r="E3258">
        <v>6352</v>
      </c>
      <c r="F3258">
        <v>9.0771385292520504E-2</v>
      </c>
      <c r="L3258" s="4" t="s">
        <v>292</v>
      </c>
      <c r="M3258" t="str">
        <f t="shared" si="131"/>
        <v>2022</v>
      </c>
      <c r="N3258" s="6" t="s">
        <v>19</v>
      </c>
      <c r="O3258" t="s">
        <v>20</v>
      </c>
      <c r="P3258">
        <v>6352</v>
      </c>
      <c r="Q3258">
        <v>9.0771385292520504E-2</v>
      </c>
    </row>
    <row r="3259" spans="1:17" x14ac:dyDescent="0.4">
      <c r="A3259" s="4" t="s">
        <v>293</v>
      </c>
      <c r="B3259" t="str">
        <f t="shared" si="130"/>
        <v>2022</v>
      </c>
      <c r="C3259" s="6" t="s">
        <v>19</v>
      </c>
      <c r="D3259" t="s">
        <v>20</v>
      </c>
      <c r="E3259">
        <v>7352</v>
      </c>
      <c r="F3259">
        <v>9.5895235238107654E-2</v>
      </c>
      <c r="L3259" s="4" t="s">
        <v>293</v>
      </c>
      <c r="M3259" t="str">
        <f t="shared" si="131"/>
        <v>2022</v>
      </c>
      <c r="N3259" s="6" t="s">
        <v>19</v>
      </c>
      <c r="O3259" t="s">
        <v>20</v>
      </c>
      <c r="P3259">
        <v>7352</v>
      </c>
      <c r="Q3259">
        <v>9.5895235238107654E-2</v>
      </c>
    </row>
    <row r="3260" spans="1:17" x14ac:dyDescent="0.4">
      <c r="A3260" s="4" t="s">
        <v>294</v>
      </c>
      <c r="B3260" t="str">
        <f t="shared" si="130"/>
        <v>2022</v>
      </c>
      <c r="C3260" s="6" t="s">
        <v>19</v>
      </c>
      <c r="D3260" t="s">
        <v>20</v>
      </c>
      <c r="E3260">
        <v>13119</v>
      </c>
      <c r="F3260">
        <v>0.13809037609338654</v>
      </c>
      <c r="L3260" s="4" t="s">
        <v>294</v>
      </c>
      <c r="M3260" t="str">
        <f t="shared" si="131"/>
        <v>2022</v>
      </c>
      <c r="N3260" s="6" t="s">
        <v>19</v>
      </c>
      <c r="O3260" t="s">
        <v>20</v>
      </c>
      <c r="P3260">
        <v>13119</v>
      </c>
      <c r="Q3260">
        <v>0.13809037609338654</v>
      </c>
    </row>
    <row r="3261" spans="1:17" x14ac:dyDescent="0.4">
      <c r="A3261" s="4" t="s">
        <v>295</v>
      </c>
      <c r="B3261" t="str">
        <f t="shared" si="130"/>
        <v>2022</v>
      </c>
      <c r="C3261" s="6" t="s">
        <v>19</v>
      </c>
      <c r="D3261" t="s">
        <v>20</v>
      </c>
      <c r="E3261">
        <v>10828</v>
      </c>
      <c r="F3261">
        <v>0.1147945931619401</v>
      </c>
      <c r="L3261" s="4" t="s">
        <v>295</v>
      </c>
      <c r="M3261" t="str">
        <f t="shared" si="131"/>
        <v>2022</v>
      </c>
      <c r="N3261" s="6" t="s">
        <v>19</v>
      </c>
      <c r="O3261" t="s">
        <v>20</v>
      </c>
      <c r="P3261">
        <v>10828</v>
      </c>
      <c r="Q3261">
        <v>0.1147945931619401</v>
      </c>
    </row>
    <row r="3262" spans="1:17" x14ac:dyDescent="0.4">
      <c r="A3262" s="4" t="s">
        <v>296</v>
      </c>
      <c r="B3262" t="str">
        <f t="shared" si="130"/>
        <v>2022</v>
      </c>
      <c r="C3262" s="6" t="s">
        <v>19</v>
      </c>
      <c r="D3262" t="s">
        <v>20</v>
      </c>
      <c r="E3262">
        <v>10694</v>
      </c>
      <c r="F3262">
        <v>0.10222145752083811</v>
      </c>
      <c r="L3262" s="4" t="s">
        <v>296</v>
      </c>
      <c r="M3262" t="str">
        <f t="shared" si="131"/>
        <v>2022</v>
      </c>
      <c r="N3262" s="6" t="s">
        <v>19</v>
      </c>
      <c r="O3262" t="s">
        <v>20</v>
      </c>
      <c r="P3262">
        <v>10694</v>
      </c>
      <c r="Q3262">
        <v>0.10222145752083811</v>
      </c>
    </row>
    <row r="3263" spans="1:17" x14ac:dyDescent="0.4">
      <c r="A3263" s="4" t="s">
        <v>297</v>
      </c>
      <c r="B3263" t="str">
        <f t="shared" si="130"/>
        <v>2022</v>
      </c>
      <c r="C3263" s="6" t="s">
        <v>19</v>
      </c>
      <c r="D3263" t="s">
        <v>20</v>
      </c>
      <c r="E3263">
        <v>10975</v>
      </c>
      <c r="F3263">
        <v>0.1081174268544971</v>
      </c>
      <c r="L3263" s="4" t="s">
        <v>297</v>
      </c>
      <c r="M3263" t="str">
        <f t="shared" si="131"/>
        <v>2022</v>
      </c>
      <c r="N3263" s="6" t="s">
        <v>19</v>
      </c>
      <c r="O3263" t="s">
        <v>20</v>
      </c>
      <c r="P3263">
        <v>10975</v>
      </c>
      <c r="Q3263">
        <v>0.1081174268544971</v>
      </c>
    </row>
    <row r="3264" spans="1:17" x14ac:dyDescent="0.4">
      <c r="A3264" s="4" t="s">
        <v>298</v>
      </c>
      <c r="B3264" t="str">
        <f t="shared" si="130"/>
        <v>2022</v>
      </c>
      <c r="C3264" s="6" t="s">
        <v>19</v>
      </c>
      <c r="D3264" t="s">
        <v>20</v>
      </c>
      <c r="E3264">
        <v>10481</v>
      </c>
      <c r="F3264">
        <v>0.11469561506221206</v>
      </c>
      <c r="L3264" s="4" t="s">
        <v>298</v>
      </c>
      <c r="M3264" t="str">
        <f t="shared" si="131"/>
        <v>2022</v>
      </c>
      <c r="N3264" s="6" t="s">
        <v>19</v>
      </c>
      <c r="O3264" t="s">
        <v>20</v>
      </c>
      <c r="P3264">
        <v>10481</v>
      </c>
      <c r="Q3264">
        <v>0.11469561506221206</v>
      </c>
    </row>
    <row r="3265" spans="1:17" x14ac:dyDescent="0.4">
      <c r="A3265" s="4" t="s">
        <v>299</v>
      </c>
      <c r="B3265" t="str">
        <f t="shared" si="130"/>
        <v>2022</v>
      </c>
      <c r="C3265" s="6" t="s">
        <v>19</v>
      </c>
      <c r="D3265" t="s">
        <v>20</v>
      </c>
      <c r="E3265">
        <v>9857</v>
      </c>
      <c r="F3265">
        <v>0.10748361629973721</v>
      </c>
      <c r="L3265" s="4" t="s">
        <v>299</v>
      </c>
      <c r="M3265" t="str">
        <f t="shared" si="131"/>
        <v>2022</v>
      </c>
      <c r="N3265" s="6" t="s">
        <v>19</v>
      </c>
      <c r="O3265" t="s">
        <v>20</v>
      </c>
      <c r="P3265">
        <v>9857</v>
      </c>
      <c r="Q3265">
        <v>0.10748361629973721</v>
      </c>
    </row>
    <row r="3266" spans="1:17" x14ac:dyDescent="0.4">
      <c r="A3266" s="4" t="s">
        <v>96</v>
      </c>
      <c r="B3266" t="str">
        <f>LEFT(TEXT(A3266,"YYYY"),4)</f>
        <v>2006</v>
      </c>
      <c r="C3266" s="6" t="s">
        <v>19</v>
      </c>
      <c r="D3266" t="s">
        <v>21</v>
      </c>
      <c r="E3266">
        <v>43086</v>
      </c>
      <c r="F3266">
        <v>0.77880809066753431</v>
      </c>
      <c r="L3266" s="4" t="s">
        <v>96</v>
      </c>
      <c r="M3266" t="str">
        <f>LEFT(TEXT(L3266,"YYYY"),4)</f>
        <v>2006</v>
      </c>
      <c r="N3266" s="6" t="s">
        <v>19</v>
      </c>
      <c r="O3266" t="s">
        <v>21</v>
      </c>
      <c r="P3266">
        <v>43086</v>
      </c>
      <c r="Q3266">
        <v>0.77880809066753431</v>
      </c>
    </row>
    <row r="3267" spans="1:17" x14ac:dyDescent="0.4">
      <c r="A3267" s="4" t="s">
        <v>97</v>
      </c>
      <c r="B3267" t="str">
        <f t="shared" ref="B3267:B3330" si="132">LEFT(TEXT(A3267,"YYYY"),4)</f>
        <v>2006</v>
      </c>
      <c r="C3267" s="6" t="s">
        <v>19</v>
      </c>
      <c r="D3267" t="s">
        <v>21</v>
      </c>
      <c r="E3267">
        <v>40083</v>
      </c>
      <c r="F3267">
        <v>0.77133125505137978</v>
      </c>
      <c r="L3267" s="4" t="s">
        <v>97</v>
      </c>
      <c r="M3267" t="str">
        <f t="shared" ref="M3267:M3330" si="133">LEFT(TEXT(L3267,"YYYY"),4)</f>
        <v>2006</v>
      </c>
      <c r="N3267" s="6" t="s">
        <v>19</v>
      </c>
      <c r="O3267" t="s">
        <v>21</v>
      </c>
      <c r="P3267">
        <v>40083</v>
      </c>
      <c r="Q3267">
        <v>0.77133125505137978</v>
      </c>
    </row>
    <row r="3268" spans="1:17" x14ac:dyDescent="0.4">
      <c r="A3268" s="4" t="s">
        <v>98</v>
      </c>
      <c r="B3268" t="str">
        <f t="shared" si="132"/>
        <v>2006</v>
      </c>
      <c r="C3268" s="6" t="s">
        <v>19</v>
      </c>
      <c r="D3268" t="s">
        <v>21</v>
      </c>
      <c r="E3268">
        <v>50070</v>
      </c>
      <c r="F3268">
        <v>0.78728890845624078</v>
      </c>
      <c r="L3268" s="4" t="s">
        <v>98</v>
      </c>
      <c r="M3268" t="str">
        <f t="shared" si="133"/>
        <v>2006</v>
      </c>
      <c r="N3268" s="6" t="s">
        <v>19</v>
      </c>
      <c r="O3268" t="s">
        <v>21</v>
      </c>
      <c r="P3268">
        <v>50070</v>
      </c>
      <c r="Q3268">
        <v>0.78728890845624078</v>
      </c>
    </row>
    <row r="3269" spans="1:17" x14ac:dyDescent="0.4">
      <c r="A3269" s="4" t="s">
        <v>99</v>
      </c>
      <c r="B3269" t="str">
        <f t="shared" si="132"/>
        <v>2006</v>
      </c>
      <c r="C3269" s="6" t="s">
        <v>19</v>
      </c>
      <c r="D3269" t="s">
        <v>21</v>
      </c>
      <c r="E3269">
        <v>53531</v>
      </c>
      <c r="F3269">
        <v>0.76059960215970446</v>
      </c>
      <c r="L3269" s="4" t="s">
        <v>99</v>
      </c>
      <c r="M3269" t="str">
        <f t="shared" si="133"/>
        <v>2006</v>
      </c>
      <c r="N3269" s="6" t="s">
        <v>19</v>
      </c>
      <c r="O3269" t="s">
        <v>21</v>
      </c>
      <c r="P3269">
        <v>53531</v>
      </c>
      <c r="Q3269">
        <v>0.76059960215970446</v>
      </c>
    </row>
    <row r="3270" spans="1:17" x14ac:dyDescent="0.4">
      <c r="A3270" s="4" t="s">
        <v>100</v>
      </c>
      <c r="B3270" t="str">
        <f t="shared" si="132"/>
        <v>2006</v>
      </c>
      <c r="C3270" s="6" t="s">
        <v>19</v>
      </c>
      <c r="D3270" t="s">
        <v>21</v>
      </c>
      <c r="E3270">
        <v>80687</v>
      </c>
      <c r="F3270">
        <v>0.85173065352094834</v>
      </c>
      <c r="L3270" s="4" t="s">
        <v>100</v>
      </c>
      <c r="M3270" t="str">
        <f t="shared" si="133"/>
        <v>2006</v>
      </c>
      <c r="N3270" s="6" t="s">
        <v>19</v>
      </c>
      <c r="O3270" t="s">
        <v>21</v>
      </c>
      <c r="P3270">
        <v>80687</v>
      </c>
      <c r="Q3270">
        <v>0.85173065352094834</v>
      </c>
    </row>
    <row r="3271" spans="1:17" x14ac:dyDescent="0.4">
      <c r="A3271" s="4" t="s">
        <v>101</v>
      </c>
      <c r="B3271" t="str">
        <f t="shared" si="132"/>
        <v>2006</v>
      </c>
      <c r="C3271" s="6" t="s">
        <v>19</v>
      </c>
      <c r="D3271" t="s">
        <v>21</v>
      </c>
      <c r="E3271">
        <v>67838</v>
      </c>
      <c r="F3271">
        <v>0.80915575276127771</v>
      </c>
      <c r="L3271" s="4" t="s">
        <v>101</v>
      </c>
      <c r="M3271" t="str">
        <f t="shared" si="133"/>
        <v>2006</v>
      </c>
      <c r="N3271" s="6" t="s">
        <v>19</v>
      </c>
      <c r="O3271" t="s">
        <v>21</v>
      </c>
      <c r="P3271">
        <v>67838</v>
      </c>
      <c r="Q3271">
        <v>0.80915575276127771</v>
      </c>
    </row>
    <row r="3272" spans="1:17" x14ac:dyDescent="0.4">
      <c r="A3272" s="4" t="s">
        <v>102</v>
      </c>
      <c r="B3272" t="str">
        <f t="shared" si="132"/>
        <v>2006</v>
      </c>
      <c r="C3272" s="6" t="s">
        <v>19</v>
      </c>
      <c r="D3272" t="s">
        <v>21</v>
      </c>
      <c r="E3272">
        <v>53121</v>
      </c>
      <c r="F3272">
        <v>0.74890035526983589</v>
      </c>
      <c r="L3272" s="4" t="s">
        <v>102</v>
      </c>
      <c r="M3272" t="str">
        <f t="shared" si="133"/>
        <v>2006</v>
      </c>
      <c r="N3272" s="6" t="s">
        <v>19</v>
      </c>
      <c r="O3272" t="s">
        <v>21</v>
      </c>
      <c r="P3272">
        <v>53121</v>
      </c>
      <c r="Q3272">
        <v>0.74890035526983589</v>
      </c>
    </row>
    <row r="3273" spans="1:17" x14ac:dyDescent="0.4">
      <c r="A3273" s="4" t="s">
        <v>103</v>
      </c>
      <c r="B3273" t="str">
        <f t="shared" si="132"/>
        <v>2006</v>
      </c>
      <c r="C3273" s="6" t="s">
        <v>19</v>
      </c>
      <c r="D3273" t="s">
        <v>21</v>
      </c>
      <c r="E3273">
        <v>49536</v>
      </c>
      <c r="F3273">
        <v>0.74120181948767061</v>
      </c>
      <c r="L3273" s="4" t="s">
        <v>103</v>
      </c>
      <c r="M3273" t="str">
        <f t="shared" si="133"/>
        <v>2006</v>
      </c>
      <c r="N3273" s="6" t="s">
        <v>19</v>
      </c>
      <c r="O3273" t="s">
        <v>21</v>
      </c>
      <c r="P3273">
        <v>49536</v>
      </c>
      <c r="Q3273">
        <v>0.74120181948767061</v>
      </c>
    </row>
    <row r="3274" spans="1:17" x14ac:dyDescent="0.4">
      <c r="A3274" s="4" t="s">
        <v>104</v>
      </c>
      <c r="B3274" t="str">
        <f t="shared" si="132"/>
        <v>2006</v>
      </c>
      <c r="C3274" s="6" t="s">
        <v>19</v>
      </c>
      <c r="D3274" t="s">
        <v>21</v>
      </c>
      <c r="E3274">
        <v>49413</v>
      </c>
      <c r="F3274">
        <v>0.77223498523137513</v>
      </c>
      <c r="L3274" s="4" t="s">
        <v>104</v>
      </c>
      <c r="M3274" t="str">
        <f t="shared" si="133"/>
        <v>2006</v>
      </c>
      <c r="N3274" s="6" t="s">
        <v>19</v>
      </c>
      <c r="O3274" t="s">
        <v>21</v>
      </c>
      <c r="P3274">
        <v>49413</v>
      </c>
      <c r="Q3274">
        <v>0.77223498523137513</v>
      </c>
    </row>
    <row r="3275" spans="1:17" x14ac:dyDescent="0.4">
      <c r="A3275" s="4" t="s">
        <v>105</v>
      </c>
      <c r="B3275" t="str">
        <f t="shared" si="132"/>
        <v>2006</v>
      </c>
      <c r="C3275" s="6" t="s">
        <v>19</v>
      </c>
      <c r="D3275" t="s">
        <v>21</v>
      </c>
      <c r="E3275">
        <v>58389</v>
      </c>
      <c r="F3275">
        <v>0.80384652449853378</v>
      </c>
      <c r="L3275" s="4" t="s">
        <v>105</v>
      </c>
      <c r="M3275" t="str">
        <f t="shared" si="133"/>
        <v>2006</v>
      </c>
      <c r="N3275" s="6" t="s">
        <v>19</v>
      </c>
      <c r="O3275" t="s">
        <v>21</v>
      </c>
      <c r="P3275">
        <v>58389</v>
      </c>
      <c r="Q3275">
        <v>0.80384652449853378</v>
      </c>
    </row>
    <row r="3276" spans="1:17" x14ac:dyDescent="0.4">
      <c r="A3276" s="4" t="s">
        <v>106</v>
      </c>
      <c r="B3276" t="str">
        <f t="shared" si="132"/>
        <v>2006</v>
      </c>
      <c r="C3276" s="6" t="s">
        <v>19</v>
      </c>
      <c r="D3276" t="s">
        <v>21</v>
      </c>
      <c r="E3276">
        <v>51570</v>
      </c>
      <c r="F3276">
        <v>0.77504583846824371</v>
      </c>
      <c r="L3276" s="4" t="s">
        <v>106</v>
      </c>
      <c r="M3276" t="str">
        <f t="shared" si="133"/>
        <v>2006</v>
      </c>
      <c r="N3276" s="6" t="s">
        <v>19</v>
      </c>
      <c r="O3276" t="s">
        <v>21</v>
      </c>
      <c r="P3276">
        <v>51570</v>
      </c>
      <c r="Q3276">
        <v>0.77504583846824371</v>
      </c>
    </row>
    <row r="3277" spans="1:17" x14ac:dyDescent="0.4">
      <c r="A3277" s="4" t="s">
        <v>107</v>
      </c>
      <c r="B3277" t="str">
        <f t="shared" si="132"/>
        <v>2006</v>
      </c>
      <c r="C3277" s="6" t="s">
        <v>19</v>
      </c>
      <c r="D3277" t="s">
        <v>21</v>
      </c>
      <c r="E3277">
        <v>61578</v>
      </c>
      <c r="F3277">
        <v>0.77454655228799274</v>
      </c>
      <c r="L3277" s="4" t="s">
        <v>107</v>
      </c>
      <c r="M3277" t="str">
        <f t="shared" si="133"/>
        <v>2006</v>
      </c>
      <c r="N3277" s="6" t="s">
        <v>19</v>
      </c>
      <c r="O3277" t="s">
        <v>21</v>
      </c>
      <c r="P3277">
        <v>61578</v>
      </c>
      <c r="Q3277">
        <v>0.77454655228799274</v>
      </c>
    </row>
    <row r="3278" spans="1:17" x14ac:dyDescent="0.4">
      <c r="A3278" s="4" t="s">
        <v>108</v>
      </c>
      <c r="B3278" t="str">
        <f t="shared" si="132"/>
        <v>2007</v>
      </c>
      <c r="C3278" s="6" t="s">
        <v>19</v>
      </c>
      <c r="D3278" t="s">
        <v>21</v>
      </c>
      <c r="E3278">
        <v>52339</v>
      </c>
      <c r="F3278">
        <v>0.78354142339591004</v>
      </c>
      <c r="L3278" s="4" t="s">
        <v>108</v>
      </c>
      <c r="M3278" t="str">
        <f t="shared" si="133"/>
        <v>2007</v>
      </c>
      <c r="N3278" s="6" t="s">
        <v>19</v>
      </c>
      <c r="O3278" t="s">
        <v>21</v>
      </c>
      <c r="P3278">
        <v>52339</v>
      </c>
      <c r="Q3278">
        <v>0.78354142339591004</v>
      </c>
    </row>
    <row r="3279" spans="1:17" x14ac:dyDescent="0.4">
      <c r="A3279" s="4" t="s">
        <v>109</v>
      </c>
      <c r="B3279" t="str">
        <f t="shared" si="132"/>
        <v>2007</v>
      </c>
      <c r="C3279" s="6" t="s">
        <v>19</v>
      </c>
      <c r="D3279" t="s">
        <v>21</v>
      </c>
      <c r="E3279">
        <v>42507</v>
      </c>
      <c r="F3279">
        <v>0.77675243037789632</v>
      </c>
      <c r="L3279" s="4" t="s">
        <v>109</v>
      </c>
      <c r="M3279" t="str">
        <f t="shared" si="133"/>
        <v>2007</v>
      </c>
      <c r="N3279" s="6" t="s">
        <v>19</v>
      </c>
      <c r="O3279" t="s">
        <v>21</v>
      </c>
      <c r="P3279">
        <v>42507</v>
      </c>
      <c r="Q3279">
        <v>0.77675243037789632</v>
      </c>
    </row>
    <row r="3280" spans="1:17" x14ac:dyDescent="0.4">
      <c r="A3280" s="4" t="s">
        <v>110</v>
      </c>
      <c r="B3280" t="str">
        <f t="shared" si="132"/>
        <v>2007</v>
      </c>
      <c r="C3280" s="6" t="s">
        <v>19</v>
      </c>
      <c r="D3280" t="s">
        <v>21</v>
      </c>
      <c r="E3280">
        <v>53444</v>
      </c>
      <c r="F3280">
        <v>0.77129785975090559</v>
      </c>
      <c r="L3280" s="4" t="s">
        <v>110</v>
      </c>
      <c r="M3280" t="str">
        <f t="shared" si="133"/>
        <v>2007</v>
      </c>
      <c r="N3280" s="6" t="s">
        <v>19</v>
      </c>
      <c r="O3280" t="s">
        <v>21</v>
      </c>
      <c r="P3280">
        <v>53444</v>
      </c>
      <c r="Q3280">
        <v>0.77129785975090559</v>
      </c>
    </row>
    <row r="3281" spans="1:17" x14ac:dyDescent="0.4">
      <c r="A3281" s="4" t="s">
        <v>111</v>
      </c>
      <c r="B3281" t="str">
        <f t="shared" si="132"/>
        <v>2007</v>
      </c>
      <c r="C3281" s="6" t="s">
        <v>19</v>
      </c>
      <c r="D3281" t="s">
        <v>21</v>
      </c>
      <c r="E3281">
        <v>59244</v>
      </c>
      <c r="F3281">
        <v>0.7633650736383667</v>
      </c>
      <c r="L3281" s="4" t="s">
        <v>111</v>
      </c>
      <c r="M3281" t="str">
        <f t="shared" si="133"/>
        <v>2007</v>
      </c>
      <c r="N3281" s="6" t="s">
        <v>19</v>
      </c>
      <c r="O3281" t="s">
        <v>21</v>
      </c>
      <c r="P3281">
        <v>59244</v>
      </c>
      <c r="Q3281">
        <v>0.7633650736383667</v>
      </c>
    </row>
    <row r="3282" spans="1:17" x14ac:dyDescent="0.4">
      <c r="A3282" s="4" t="s">
        <v>112</v>
      </c>
      <c r="B3282" t="str">
        <f t="shared" si="132"/>
        <v>2007</v>
      </c>
      <c r="C3282" s="6" t="s">
        <v>19</v>
      </c>
      <c r="D3282" t="s">
        <v>21</v>
      </c>
      <c r="E3282">
        <v>97637</v>
      </c>
      <c r="F3282">
        <v>0.84973412356509403</v>
      </c>
      <c r="L3282" s="4" t="s">
        <v>112</v>
      </c>
      <c r="M3282" t="str">
        <f t="shared" si="133"/>
        <v>2007</v>
      </c>
      <c r="N3282" s="6" t="s">
        <v>19</v>
      </c>
      <c r="O3282" t="s">
        <v>21</v>
      </c>
      <c r="P3282">
        <v>97637</v>
      </c>
      <c r="Q3282">
        <v>0.84973412356509403</v>
      </c>
    </row>
    <row r="3283" spans="1:17" x14ac:dyDescent="0.4">
      <c r="A3283" s="4" t="s">
        <v>113</v>
      </c>
      <c r="B3283" t="str">
        <f t="shared" si="132"/>
        <v>2007</v>
      </c>
      <c r="C3283" s="6" t="s">
        <v>19</v>
      </c>
      <c r="D3283" t="s">
        <v>21</v>
      </c>
      <c r="E3283">
        <v>80829</v>
      </c>
      <c r="F3283">
        <v>0.82441556852025621</v>
      </c>
      <c r="L3283" s="4" t="s">
        <v>113</v>
      </c>
      <c r="M3283" t="str">
        <f t="shared" si="133"/>
        <v>2007</v>
      </c>
      <c r="N3283" s="6" t="s">
        <v>19</v>
      </c>
      <c r="O3283" t="s">
        <v>21</v>
      </c>
      <c r="P3283">
        <v>80829</v>
      </c>
      <c r="Q3283">
        <v>0.82441556852025621</v>
      </c>
    </row>
    <row r="3284" spans="1:17" x14ac:dyDescent="0.4">
      <c r="A3284" s="4" t="s">
        <v>114</v>
      </c>
      <c r="B3284" t="str">
        <f t="shared" si="132"/>
        <v>2007</v>
      </c>
      <c r="C3284" s="6" t="s">
        <v>19</v>
      </c>
      <c r="D3284" t="s">
        <v>21</v>
      </c>
      <c r="E3284">
        <v>58731</v>
      </c>
      <c r="F3284">
        <v>0.73880118246430593</v>
      </c>
      <c r="L3284" s="4" t="s">
        <v>114</v>
      </c>
      <c r="M3284" t="str">
        <f t="shared" si="133"/>
        <v>2007</v>
      </c>
      <c r="N3284" s="6" t="s">
        <v>19</v>
      </c>
      <c r="O3284" t="s">
        <v>21</v>
      </c>
      <c r="P3284">
        <v>58731</v>
      </c>
      <c r="Q3284">
        <v>0.73880118246430593</v>
      </c>
    </row>
    <row r="3285" spans="1:17" x14ac:dyDescent="0.4">
      <c r="A3285" s="4" t="s">
        <v>115</v>
      </c>
      <c r="B3285" t="str">
        <f t="shared" si="132"/>
        <v>2007</v>
      </c>
      <c r="C3285" s="6" t="s">
        <v>19</v>
      </c>
      <c r="D3285" t="s">
        <v>21</v>
      </c>
      <c r="E3285">
        <v>56204</v>
      </c>
      <c r="F3285">
        <v>0.73893322464863731</v>
      </c>
      <c r="L3285" s="4" t="s">
        <v>115</v>
      </c>
      <c r="M3285" t="str">
        <f t="shared" si="133"/>
        <v>2007</v>
      </c>
      <c r="N3285" s="6" t="s">
        <v>19</v>
      </c>
      <c r="O3285" t="s">
        <v>21</v>
      </c>
      <c r="P3285">
        <v>56204</v>
      </c>
      <c r="Q3285">
        <v>0.73893322464863731</v>
      </c>
    </row>
    <row r="3286" spans="1:17" x14ac:dyDescent="0.4">
      <c r="A3286" s="4" t="s">
        <v>116</v>
      </c>
      <c r="B3286" t="str">
        <f t="shared" si="132"/>
        <v>2007</v>
      </c>
      <c r="C3286" s="6" t="s">
        <v>19</v>
      </c>
      <c r="D3286" t="s">
        <v>21</v>
      </c>
      <c r="E3286">
        <v>55188</v>
      </c>
      <c r="F3286">
        <v>0.77902938934530364</v>
      </c>
      <c r="L3286" s="4" t="s">
        <v>116</v>
      </c>
      <c r="M3286" t="str">
        <f t="shared" si="133"/>
        <v>2007</v>
      </c>
      <c r="N3286" s="6" t="s">
        <v>19</v>
      </c>
      <c r="O3286" t="s">
        <v>21</v>
      </c>
      <c r="P3286">
        <v>55188</v>
      </c>
      <c r="Q3286">
        <v>0.77902938934530364</v>
      </c>
    </row>
    <row r="3287" spans="1:17" x14ac:dyDescent="0.4">
      <c r="A3287" s="4" t="s">
        <v>117</v>
      </c>
      <c r="B3287" t="str">
        <f t="shared" si="132"/>
        <v>2007</v>
      </c>
      <c r="C3287" s="6" t="s">
        <v>19</v>
      </c>
      <c r="D3287" t="s">
        <v>21</v>
      </c>
      <c r="E3287">
        <v>59747</v>
      </c>
      <c r="F3287">
        <v>0.77819891632801919</v>
      </c>
      <c r="L3287" s="4" t="s">
        <v>117</v>
      </c>
      <c r="M3287" t="str">
        <f t="shared" si="133"/>
        <v>2007</v>
      </c>
      <c r="N3287" s="6" t="s">
        <v>19</v>
      </c>
      <c r="O3287" t="s">
        <v>21</v>
      </c>
      <c r="P3287">
        <v>59747</v>
      </c>
      <c r="Q3287">
        <v>0.77819891632801919</v>
      </c>
    </row>
    <row r="3288" spans="1:17" x14ac:dyDescent="0.4">
      <c r="A3288" s="4" t="s">
        <v>118</v>
      </c>
      <c r="B3288" t="str">
        <f t="shared" si="132"/>
        <v>2007</v>
      </c>
      <c r="C3288" s="6" t="s">
        <v>19</v>
      </c>
      <c r="D3288" t="s">
        <v>21</v>
      </c>
      <c r="E3288">
        <v>63189</v>
      </c>
      <c r="F3288">
        <v>0.79035647279549714</v>
      </c>
      <c r="L3288" s="4" t="s">
        <v>118</v>
      </c>
      <c r="M3288" t="str">
        <f t="shared" si="133"/>
        <v>2007</v>
      </c>
      <c r="N3288" s="6" t="s">
        <v>19</v>
      </c>
      <c r="O3288" t="s">
        <v>21</v>
      </c>
      <c r="P3288">
        <v>63189</v>
      </c>
      <c r="Q3288">
        <v>0.79035647279549714</v>
      </c>
    </row>
    <row r="3289" spans="1:17" x14ac:dyDescent="0.4">
      <c r="A3289" s="4" t="s">
        <v>119</v>
      </c>
      <c r="B3289" t="str">
        <f t="shared" si="132"/>
        <v>2007</v>
      </c>
      <c r="C3289" s="6" t="s">
        <v>19</v>
      </c>
      <c r="D3289" t="s">
        <v>21</v>
      </c>
      <c r="E3289">
        <v>69669</v>
      </c>
      <c r="F3289">
        <v>0.77861597264131965</v>
      </c>
      <c r="L3289" s="4" t="s">
        <v>119</v>
      </c>
      <c r="M3289" t="str">
        <f t="shared" si="133"/>
        <v>2007</v>
      </c>
      <c r="N3289" s="6" t="s">
        <v>19</v>
      </c>
      <c r="O3289" t="s">
        <v>21</v>
      </c>
      <c r="P3289">
        <v>69669</v>
      </c>
      <c r="Q3289">
        <v>0.77861597264131965</v>
      </c>
    </row>
    <row r="3290" spans="1:17" x14ac:dyDescent="0.4">
      <c r="A3290" s="4" t="s">
        <v>120</v>
      </c>
      <c r="B3290" t="str">
        <f t="shared" si="132"/>
        <v>2008</v>
      </c>
      <c r="C3290" s="6" t="s">
        <v>19</v>
      </c>
      <c r="D3290" t="s">
        <v>21</v>
      </c>
      <c r="E3290">
        <v>58365</v>
      </c>
      <c r="F3290">
        <v>0.76605546732467944</v>
      </c>
      <c r="L3290" s="4" t="s">
        <v>120</v>
      </c>
      <c r="M3290" t="str">
        <f t="shared" si="133"/>
        <v>2008</v>
      </c>
      <c r="N3290" s="6" t="s">
        <v>19</v>
      </c>
      <c r="O3290" t="s">
        <v>21</v>
      </c>
      <c r="P3290">
        <v>58365</v>
      </c>
      <c r="Q3290">
        <v>0.76605546732467944</v>
      </c>
    </row>
    <row r="3291" spans="1:17" x14ac:dyDescent="0.4">
      <c r="A3291" s="4" t="s">
        <v>121</v>
      </c>
      <c r="B3291" t="str">
        <f t="shared" si="132"/>
        <v>2008</v>
      </c>
      <c r="C3291" s="6" t="s">
        <v>19</v>
      </c>
      <c r="D3291" t="s">
        <v>21</v>
      </c>
      <c r="E3291">
        <v>49078</v>
      </c>
      <c r="F3291">
        <v>0.75399056705228062</v>
      </c>
      <c r="L3291" s="4" t="s">
        <v>121</v>
      </c>
      <c r="M3291" t="str">
        <f t="shared" si="133"/>
        <v>2008</v>
      </c>
      <c r="N3291" s="6" t="s">
        <v>19</v>
      </c>
      <c r="O3291" t="s">
        <v>21</v>
      </c>
      <c r="P3291">
        <v>49078</v>
      </c>
      <c r="Q3291">
        <v>0.75399056705228062</v>
      </c>
    </row>
    <row r="3292" spans="1:17" x14ac:dyDescent="0.4">
      <c r="A3292" s="4" t="s">
        <v>122</v>
      </c>
      <c r="B3292" t="str">
        <f t="shared" si="132"/>
        <v>2008</v>
      </c>
      <c r="C3292" s="6" t="s">
        <v>19</v>
      </c>
      <c r="D3292" t="s">
        <v>21</v>
      </c>
      <c r="E3292">
        <v>57776</v>
      </c>
      <c r="F3292">
        <v>0.75563693434475543</v>
      </c>
      <c r="L3292" s="4" t="s">
        <v>122</v>
      </c>
      <c r="M3292" t="str">
        <f t="shared" si="133"/>
        <v>2008</v>
      </c>
      <c r="N3292" s="6" t="s">
        <v>19</v>
      </c>
      <c r="O3292" t="s">
        <v>21</v>
      </c>
      <c r="P3292">
        <v>57776</v>
      </c>
      <c r="Q3292">
        <v>0.75563693434475543</v>
      </c>
    </row>
    <row r="3293" spans="1:17" x14ac:dyDescent="0.4">
      <c r="A3293" s="4" t="s">
        <v>123</v>
      </c>
      <c r="B3293" t="str">
        <f t="shared" si="132"/>
        <v>2008</v>
      </c>
      <c r="C3293" s="6" t="s">
        <v>19</v>
      </c>
      <c r="D3293" t="s">
        <v>21</v>
      </c>
      <c r="E3293">
        <v>62908</v>
      </c>
      <c r="F3293">
        <v>0.74814770767675565</v>
      </c>
      <c r="L3293" s="4" t="s">
        <v>123</v>
      </c>
      <c r="M3293" t="str">
        <f t="shared" si="133"/>
        <v>2008</v>
      </c>
      <c r="N3293" s="6" t="s">
        <v>19</v>
      </c>
      <c r="O3293" t="s">
        <v>21</v>
      </c>
      <c r="P3293">
        <v>62908</v>
      </c>
      <c r="Q3293">
        <v>0.74814770767675565</v>
      </c>
    </row>
    <row r="3294" spans="1:17" x14ac:dyDescent="0.4">
      <c r="A3294" s="4" t="s">
        <v>124</v>
      </c>
      <c r="B3294" t="str">
        <f t="shared" si="132"/>
        <v>2008</v>
      </c>
      <c r="C3294" s="6" t="s">
        <v>19</v>
      </c>
      <c r="D3294" t="s">
        <v>21</v>
      </c>
      <c r="E3294">
        <v>103468</v>
      </c>
      <c r="F3294">
        <v>0.84404418122787273</v>
      </c>
      <c r="L3294" s="4" t="s">
        <v>124</v>
      </c>
      <c r="M3294" t="str">
        <f t="shared" si="133"/>
        <v>2008</v>
      </c>
      <c r="N3294" s="6" t="s">
        <v>19</v>
      </c>
      <c r="O3294" t="s">
        <v>21</v>
      </c>
      <c r="P3294">
        <v>103468</v>
      </c>
      <c r="Q3294">
        <v>0.84404418122787273</v>
      </c>
    </row>
    <row r="3295" spans="1:17" x14ac:dyDescent="0.4">
      <c r="A3295" s="4" t="s">
        <v>125</v>
      </c>
      <c r="B3295" t="str">
        <f t="shared" si="132"/>
        <v>2008</v>
      </c>
      <c r="C3295" s="6" t="s">
        <v>19</v>
      </c>
      <c r="D3295" t="s">
        <v>21</v>
      </c>
      <c r="E3295">
        <v>84143</v>
      </c>
      <c r="F3295">
        <v>0.80742915815029126</v>
      </c>
      <c r="L3295" s="4" t="s">
        <v>125</v>
      </c>
      <c r="M3295" t="str">
        <f t="shared" si="133"/>
        <v>2008</v>
      </c>
      <c r="N3295" s="6" t="s">
        <v>19</v>
      </c>
      <c r="O3295" t="s">
        <v>21</v>
      </c>
      <c r="P3295">
        <v>84143</v>
      </c>
      <c r="Q3295">
        <v>0.80742915815029126</v>
      </c>
    </row>
    <row r="3296" spans="1:17" x14ac:dyDescent="0.4">
      <c r="A3296" s="4" t="s">
        <v>126</v>
      </c>
      <c r="B3296" t="str">
        <f t="shared" si="132"/>
        <v>2008</v>
      </c>
      <c r="C3296" s="6" t="s">
        <v>19</v>
      </c>
      <c r="D3296" t="s">
        <v>21</v>
      </c>
      <c r="E3296">
        <v>63373</v>
      </c>
      <c r="F3296">
        <v>0.74145616641901935</v>
      </c>
      <c r="L3296" s="4" t="s">
        <v>126</v>
      </c>
      <c r="M3296" t="str">
        <f t="shared" si="133"/>
        <v>2008</v>
      </c>
      <c r="N3296" s="6" t="s">
        <v>19</v>
      </c>
      <c r="O3296" t="s">
        <v>21</v>
      </c>
      <c r="P3296">
        <v>63373</v>
      </c>
      <c r="Q3296">
        <v>0.74145616641901935</v>
      </c>
    </row>
    <row r="3297" spans="1:17" x14ac:dyDescent="0.4">
      <c r="A3297" s="4" t="s">
        <v>127</v>
      </c>
      <c r="B3297" t="str">
        <f t="shared" si="132"/>
        <v>2008</v>
      </c>
      <c r="C3297" s="6" t="s">
        <v>19</v>
      </c>
      <c r="D3297" t="s">
        <v>21</v>
      </c>
      <c r="E3297">
        <v>58626</v>
      </c>
      <c r="F3297">
        <v>0.72928795342588448</v>
      </c>
      <c r="L3297" s="4" t="s">
        <v>127</v>
      </c>
      <c r="M3297" t="str">
        <f t="shared" si="133"/>
        <v>2008</v>
      </c>
      <c r="N3297" s="6" t="s">
        <v>19</v>
      </c>
      <c r="O3297" t="s">
        <v>21</v>
      </c>
      <c r="P3297">
        <v>58626</v>
      </c>
      <c r="Q3297">
        <v>0.72928795342588448</v>
      </c>
    </row>
    <row r="3298" spans="1:17" x14ac:dyDescent="0.4">
      <c r="A3298" s="4" t="s">
        <v>128</v>
      </c>
      <c r="B3298" t="str">
        <f t="shared" si="132"/>
        <v>2008</v>
      </c>
      <c r="C3298" s="6" t="s">
        <v>19</v>
      </c>
      <c r="D3298" t="s">
        <v>21</v>
      </c>
      <c r="E3298">
        <v>53488</v>
      </c>
      <c r="F3298">
        <v>0.76952293261207338</v>
      </c>
      <c r="L3298" s="4" t="s">
        <v>128</v>
      </c>
      <c r="M3298" t="str">
        <f t="shared" si="133"/>
        <v>2008</v>
      </c>
      <c r="N3298" s="6" t="s">
        <v>19</v>
      </c>
      <c r="O3298" t="s">
        <v>21</v>
      </c>
      <c r="P3298">
        <v>53488</v>
      </c>
      <c r="Q3298">
        <v>0.76952293261207338</v>
      </c>
    </row>
    <row r="3299" spans="1:17" x14ac:dyDescent="0.4">
      <c r="A3299" s="4" t="s">
        <v>129</v>
      </c>
      <c r="B3299" t="str">
        <f t="shared" si="132"/>
        <v>2008</v>
      </c>
      <c r="C3299" s="6" t="s">
        <v>19</v>
      </c>
      <c r="D3299" t="s">
        <v>21</v>
      </c>
      <c r="E3299">
        <v>67510</v>
      </c>
      <c r="F3299">
        <v>0.79211057398976858</v>
      </c>
      <c r="L3299" s="4" t="s">
        <v>129</v>
      </c>
      <c r="M3299" t="str">
        <f t="shared" si="133"/>
        <v>2008</v>
      </c>
      <c r="N3299" s="6" t="s">
        <v>19</v>
      </c>
      <c r="O3299" t="s">
        <v>21</v>
      </c>
      <c r="P3299">
        <v>67510</v>
      </c>
      <c r="Q3299">
        <v>0.79211057398976858</v>
      </c>
    </row>
    <row r="3300" spans="1:17" x14ac:dyDescent="0.4">
      <c r="A3300" s="4" t="s">
        <v>130</v>
      </c>
      <c r="B3300" t="str">
        <f t="shared" si="132"/>
        <v>2008</v>
      </c>
      <c r="C3300" s="6" t="s">
        <v>19</v>
      </c>
      <c r="D3300" t="s">
        <v>21</v>
      </c>
      <c r="E3300">
        <v>56927</v>
      </c>
      <c r="F3300">
        <v>0.77050200993462636</v>
      </c>
      <c r="L3300" s="4" t="s">
        <v>130</v>
      </c>
      <c r="M3300" t="str">
        <f t="shared" si="133"/>
        <v>2008</v>
      </c>
      <c r="N3300" s="6" t="s">
        <v>19</v>
      </c>
      <c r="O3300" t="s">
        <v>21</v>
      </c>
      <c r="P3300">
        <v>56927</v>
      </c>
      <c r="Q3300">
        <v>0.77050200993462636</v>
      </c>
    </row>
    <row r="3301" spans="1:17" x14ac:dyDescent="0.4">
      <c r="A3301" s="4" t="s">
        <v>131</v>
      </c>
      <c r="B3301" t="str">
        <f t="shared" si="132"/>
        <v>2008</v>
      </c>
      <c r="C3301" s="6" t="s">
        <v>19</v>
      </c>
      <c r="D3301" t="s">
        <v>21</v>
      </c>
      <c r="E3301">
        <v>62641</v>
      </c>
      <c r="F3301">
        <v>0.74552205943610683</v>
      </c>
      <c r="L3301" s="4" t="s">
        <v>131</v>
      </c>
      <c r="M3301" t="str">
        <f t="shared" si="133"/>
        <v>2008</v>
      </c>
      <c r="N3301" s="6" t="s">
        <v>19</v>
      </c>
      <c r="O3301" t="s">
        <v>21</v>
      </c>
      <c r="P3301">
        <v>62641</v>
      </c>
      <c r="Q3301">
        <v>0.74552205943610683</v>
      </c>
    </row>
    <row r="3302" spans="1:17" x14ac:dyDescent="0.4">
      <c r="A3302" s="4" t="s">
        <v>132</v>
      </c>
      <c r="B3302" t="str">
        <f t="shared" si="132"/>
        <v>2009</v>
      </c>
      <c r="C3302" s="6" t="s">
        <v>19</v>
      </c>
      <c r="D3302" t="s">
        <v>21</v>
      </c>
      <c r="E3302">
        <v>46752</v>
      </c>
      <c r="F3302">
        <v>0.76607458871337741</v>
      </c>
      <c r="L3302" s="4" t="s">
        <v>132</v>
      </c>
      <c r="M3302" t="str">
        <f t="shared" si="133"/>
        <v>2009</v>
      </c>
      <c r="N3302" s="6" t="s">
        <v>19</v>
      </c>
      <c r="O3302" t="s">
        <v>21</v>
      </c>
      <c r="P3302">
        <v>46752</v>
      </c>
      <c r="Q3302">
        <v>0.76607458871337741</v>
      </c>
    </row>
    <row r="3303" spans="1:17" x14ac:dyDescent="0.4">
      <c r="A3303" s="4" t="s">
        <v>133</v>
      </c>
      <c r="B3303" t="str">
        <f t="shared" si="132"/>
        <v>2009</v>
      </c>
      <c r="C3303" s="6" t="s">
        <v>19</v>
      </c>
      <c r="D3303" t="s">
        <v>21</v>
      </c>
      <c r="E3303">
        <v>42275</v>
      </c>
      <c r="F3303">
        <v>0.75316230179939425</v>
      </c>
      <c r="L3303" s="4" t="s">
        <v>133</v>
      </c>
      <c r="M3303" t="str">
        <f t="shared" si="133"/>
        <v>2009</v>
      </c>
      <c r="N3303" s="6" t="s">
        <v>19</v>
      </c>
      <c r="O3303" t="s">
        <v>21</v>
      </c>
      <c r="P3303">
        <v>42275</v>
      </c>
      <c r="Q3303">
        <v>0.75316230179939425</v>
      </c>
    </row>
    <row r="3304" spans="1:17" x14ac:dyDescent="0.4">
      <c r="A3304" s="4" t="s">
        <v>134</v>
      </c>
      <c r="B3304" t="str">
        <f t="shared" si="132"/>
        <v>2009</v>
      </c>
      <c r="C3304" s="6" t="s">
        <v>19</v>
      </c>
      <c r="D3304" t="s">
        <v>21</v>
      </c>
      <c r="E3304">
        <v>46779</v>
      </c>
      <c r="F3304">
        <v>0.76276741455778763</v>
      </c>
      <c r="L3304" s="4" t="s">
        <v>134</v>
      </c>
      <c r="M3304" t="str">
        <f t="shared" si="133"/>
        <v>2009</v>
      </c>
      <c r="N3304" s="6" t="s">
        <v>19</v>
      </c>
      <c r="O3304" t="s">
        <v>21</v>
      </c>
      <c r="P3304">
        <v>46779</v>
      </c>
      <c r="Q3304">
        <v>0.76276741455778763</v>
      </c>
    </row>
    <row r="3305" spans="1:17" x14ac:dyDescent="0.4">
      <c r="A3305" s="4" t="s">
        <v>135</v>
      </c>
      <c r="B3305" t="str">
        <f t="shared" si="132"/>
        <v>2009</v>
      </c>
      <c r="C3305" s="6" t="s">
        <v>19</v>
      </c>
      <c r="D3305" t="s">
        <v>21</v>
      </c>
      <c r="E3305">
        <v>55994</v>
      </c>
      <c r="F3305">
        <v>0.75966299909102009</v>
      </c>
      <c r="L3305" s="4" t="s">
        <v>135</v>
      </c>
      <c r="M3305" t="str">
        <f t="shared" si="133"/>
        <v>2009</v>
      </c>
      <c r="N3305" s="6" t="s">
        <v>19</v>
      </c>
      <c r="O3305" t="s">
        <v>21</v>
      </c>
      <c r="P3305">
        <v>55994</v>
      </c>
      <c r="Q3305">
        <v>0.75966299909102009</v>
      </c>
    </row>
    <row r="3306" spans="1:17" x14ac:dyDescent="0.4">
      <c r="A3306" s="4" t="s">
        <v>136</v>
      </c>
      <c r="B3306" t="str">
        <f t="shared" si="132"/>
        <v>2009</v>
      </c>
      <c r="C3306" s="6" t="s">
        <v>19</v>
      </c>
      <c r="D3306" t="s">
        <v>21</v>
      </c>
      <c r="E3306">
        <v>90395</v>
      </c>
      <c r="F3306">
        <v>0.86482530327962959</v>
      </c>
      <c r="L3306" s="4" t="s">
        <v>136</v>
      </c>
      <c r="M3306" t="str">
        <f t="shared" si="133"/>
        <v>2009</v>
      </c>
      <c r="N3306" s="6" t="s">
        <v>19</v>
      </c>
      <c r="O3306" t="s">
        <v>21</v>
      </c>
      <c r="P3306">
        <v>90395</v>
      </c>
      <c r="Q3306">
        <v>0.86482530327962959</v>
      </c>
    </row>
    <row r="3307" spans="1:17" x14ac:dyDescent="0.4">
      <c r="A3307" s="4" t="s">
        <v>137</v>
      </c>
      <c r="B3307" t="str">
        <f t="shared" si="132"/>
        <v>2009</v>
      </c>
      <c r="C3307" s="6" t="s">
        <v>19</v>
      </c>
      <c r="D3307" t="s">
        <v>21</v>
      </c>
      <c r="E3307">
        <v>78538</v>
      </c>
      <c r="F3307">
        <v>0.81856460925937502</v>
      </c>
      <c r="L3307" s="4" t="s">
        <v>137</v>
      </c>
      <c r="M3307" t="str">
        <f t="shared" si="133"/>
        <v>2009</v>
      </c>
      <c r="N3307" s="6" t="s">
        <v>19</v>
      </c>
      <c r="O3307" t="s">
        <v>21</v>
      </c>
      <c r="P3307">
        <v>78538</v>
      </c>
      <c r="Q3307">
        <v>0.81856460925937502</v>
      </c>
    </row>
    <row r="3308" spans="1:17" x14ac:dyDescent="0.4">
      <c r="A3308" s="4" t="s">
        <v>138</v>
      </c>
      <c r="B3308" t="str">
        <f t="shared" si="132"/>
        <v>2009</v>
      </c>
      <c r="C3308" s="6" t="s">
        <v>19</v>
      </c>
      <c r="D3308" t="s">
        <v>21</v>
      </c>
      <c r="E3308">
        <v>65978</v>
      </c>
      <c r="F3308">
        <v>0.75834166637932021</v>
      </c>
      <c r="L3308" s="4" t="s">
        <v>138</v>
      </c>
      <c r="M3308" t="str">
        <f t="shared" si="133"/>
        <v>2009</v>
      </c>
      <c r="N3308" s="6" t="s">
        <v>19</v>
      </c>
      <c r="O3308" t="s">
        <v>21</v>
      </c>
      <c r="P3308">
        <v>65978</v>
      </c>
      <c r="Q3308">
        <v>0.75834166637932021</v>
      </c>
    </row>
    <row r="3309" spans="1:17" x14ac:dyDescent="0.4">
      <c r="A3309" s="4" t="s">
        <v>139</v>
      </c>
      <c r="B3309" t="str">
        <f t="shared" si="132"/>
        <v>2009</v>
      </c>
      <c r="C3309" s="6" t="s">
        <v>19</v>
      </c>
      <c r="D3309" t="s">
        <v>21</v>
      </c>
      <c r="E3309">
        <v>54631</v>
      </c>
      <c r="F3309">
        <v>0.739475892687945</v>
      </c>
      <c r="L3309" s="4" t="s">
        <v>139</v>
      </c>
      <c r="M3309" t="str">
        <f t="shared" si="133"/>
        <v>2009</v>
      </c>
      <c r="N3309" s="6" t="s">
        <v>19</v>
      </c>
      <c r="O3309" t="s">
        <v>21</v>
      </c>
      <c r="P3309">
        <v>54631</v>
      </c>
      <c r="Q3309">
        <v>0.739475892687945</v>
      </c>
    </row>
    <row r="3310" spans="1:17" x14ac:dyDescent="0.4">
      <c r="A3310" s="4" t="s">
        <v>140</v>
      </c>
      <c r="B3310" t="str">
        <f t="shared" si="132"/>
        <v>2009</v>
      </c>
      <c r="C3310" s="6" t="s">
        <v>19</v>
      </c>
      <c r="D3310" t="s">
        <v>21</v>
      </c>
      <c r="E3310">
        <v>57110</v>
      </c>
      <c r="F3310">
        <v>0.78403646298101348</v>
      </c>
      <c r="L3310" s="4" t="s">
        <v>140</v>
      </c>
      <c r="M3310" t="str">
        <f t="shared" si="133"/>
        <v>2009</v>
      </c>
      <c r="N3310" s="6" t="s">
        <v>19</v>
      </c>
      <c r="O3310" t="s">
        <v>21</v>
      </c>
      <c r="P3310">
        <v>57110</v>
      </c>
      <c r="Q3310">
        <v>0.78403646298101348</v>
      </c>
    </row>
    <row r="3311" spans="1:17" x14ac:dyDescent="0.4">
      <c r="A3311" s="4" t="s">
        <v>141</v>
      </c>
      <c r="B3311" t="str">
        <f t="shared" si="132"/>
        <v>2009</v>
      </c>
      <c r="C3311" s="6" t="s">
        <v>19</v>
      </c>
      <c r="D3311" t="s">
        <v>21</v>
      </c>
      <c r="E3311">
        <v>67239</v>
      </c>
      <c r="F3311">
        <v>0.78979268221060672</v>
      </c>
      <c r="L3311" s="4" t="s">
        <v>141</v>
      </c>
      <c r="M3311" t="str">
        <f t="shared" si="133"/>
        <v>2009</v>
      </c>
      <c r="N3311" s="6" t="s">
        <v>19</v>
      </c>
      <c r="O3311" t="s">
        <v>21</v>
      </c>
      <c r="P3311">
        <v>67239</v>
      </c>
      <c r="Q3311">
        <v>0.78979268221060672</v>
      </c>
    </row>
    <row r="3312" spans="1:17" x14ac:dyDescent="0.4">
      <c r="A3312" s="4" t="s">
        <v>142</v>
      </c>
      <c r="B3312" t="str">
        <f t="shared" si="132"/>
        <v>2009</v>
      </c>
      <c r="C3312" s="6" t="s">
        <v>19</v>
      </c>
      <c r="D3312" t="s">
        <v>21</v>
      </c>
      <c r="E3312">
        <v>49836</v>
      </c>
      <c r="F3312">
        <v>0.75249139336836379</v>
      </c>
      <c r="L3312" s="4" t="s">
        <v>142</v>
      </c>
      <c r="M3312" t="str">
        <f t="shared" si="133"/>
        <v>2009</v>
      </c>
      <c r="N3312" s="6" t="s">
        <v>19</v>
      </c>
      <c r="O3312" t="s">
        <v>21</v>
      </c>
      <c r="P3312">
        <v>49836</v>
      </c>
      <c r="Q3312">
        <v>0.75249139336836379</v>
      </c>
    </row>
    <row r="3313" spans="1:17" x14ac:dyDescent="0.4">
      <c r="A3313" s="4" t="s">
        <v>143</v>
      </c>
      <c r="B3313" t="str">
        <f t="shared" si="132"/>
        <v>2009</v>
      </c>
      <c r="C3313" s="6" t="s">
        <v>19</v>
      </c>
      <c r="D3313" t="s">
        <v>21</v>
      </c>
      <c r="E3313">
        <v>70097</v>
      </c>
      <c r="F3313">
        <v>0.7690037629041282</v>
      </c>
      <c r="L3313" s="4" t="s">
        <v>143</v>
      </c>
      <c r="M3313" t="str">
        <f t="shared" si="133"/>
        <v>2009</v>
      </c>
      <c r="N3313" s="6" t="s">
        <v>19</v>
      </c>
      <c r="O3313" t="s">
        <v>21</v>
      </c>
      <c r="P3313">
        <v>70097</v>
      </c>
      <c r="Q3313">
        <v>0.7690037629041282</v>
      </c>
    </row>
    <row r="3314" spans="1:17" x14ac:dyDescent="0.4">
      <c r="A3314" s="4" t="s">
        <v>144</v>
      </c>
      <c r="B3314" t="str">
        <f t="shared" si="132"/>
        <v>2010</v>
      </c>
      <c r="C3314" s="6" t="s">
        <v>19</v>
      </c>
      <c r="D3314" t="s">
        <v>21</v>
      </c>
      <c r="E3314">
        <v>57404</v>
      </c>
      <c r="F3314">
        <v>0.77550965266613525</v>
      </c>
      <c r="L3314" s="4" t="s">
        <v>144</v>
      </c>
      <c r="M3314" t="str">
        <f t="shared" si="133"/>
        <v>2010</v>
      </c>
      <c r="N3314" s="6" t="s">
        <v>19</v>
      </c>
      <c r="O3314" t="s">
        <v>21</v>
      </c>
      <c r="P3314">
        <v>57404</v>
      </c>
      <c r="Q3314">
        <v>0.77550965266613525</v>
      </c>
    </row>
    <row r="3315" spans="1:17" x14ac:dyDescent="0.4">
      <c r="A3315" s="4" t="s">
        <v>145</v>
      </c>
      <c r="B3315" t="str">
        <f t="shared" si="132"/>
        <v>2010</v>
      </c>
      <c r="C3315" s="6" t="s">
        <v>19</v>
      </c>
      <c r="D3315" t="s">
        <v>21</v>
      </c>
      <c r="E3315">
        <v>46061</v>
      </c>
      <c r="F3315">
        <v>0.77317286064390511</v>
      </c>
      <c r="L3315" s="4" t="s">
        <v>145</v>
      </c>
      <c r="M3315" t="str">
        <f t="shared" si="133"/>
        <v>2010</v>
      </c>
      <c r="N3315" s="6" t="s">
        <v>19</v>
      </c>
      <c r="O3315" t="s">
        <v>21</v>
      </c>
      <c r="P3315">
        <v>46061</v>
      </c>
      <c r="Q3315">
        <v>0.77317286064390511</v>
      </c>
    </row>
    <row r="3316" spans="1:17" x14ac:dyDescent="0.4">
      <c r="A3316" s="4" t="s">
        <v>146</v>
      </c>
      <c r="B3316" t="str">
        <f t="shared" si="132"/>
        <v>2010</v>
      </c>
      <c r="C3316" s="6" t="s">
        <v>19</v>
      </c>
      <c r="D3316" t="s">
        <v>21</v>
      </c>
      <c r="E3316">
        <v>53966</v>
      </c>
      <c r="F3316">
        <v>0.76218857691655839</v>
      </c>
      <c r="L3316" s="4" t="s">
        <v>146</v>
      </c>
      <c r="M3316" t="str">
        <f t="shared" si="133"/>
        <v>2010</v>
      </c>
      <c r="N3316" s="6" t="s">
        <v>19</v>
      </c>
      <c r="O3316" t="s">
        <v>21</v>
      </c>
      <c r="P3316">
        <v>53966</v>
      </c>
      <c r="Q3316">
        <v>0.76218857691655839</v>
      </c>
    </row>
    <row r="3317" spans="1:17" x14ac:dyDescent="0.4">
      <c r="A3317" s="4" t="s">
        <v>147</v>
      </c>
      <c r="B3317" t="str">
        <f t="shared" si="132"/>
        <v>2010</v>
      </c>
      <c r="C3317" s="6" t="s">
        <v>19</v>
      </c>
      <c r="D3317" t="s">
        <v>21</v>
      </c>
      <c r="E3317">
        <v>73219</v>
      </c>
      <c r="F3317">
        <v>0.7754853469184575</v>
      </c>
      <c r="L3317" s="4" t="s">
        <v>147</v>
      </c>
      <c r="M3317" t="str">
        <f t="shared" si="133"/>
        <v>2010</v>
      </c>
      <c r="N3317" s="6" t="s">
        <v>19</v>
      </c>
      <c r="O3317" t="s">
        <v>21</v>
      </c>
      <c r="P3317">
        <v>73219</v>
      </c>
      <c r="Q3317">
        <v>0.7754853469184575</v>
      </c>
    </row>
    <row r="3318" spans="1:17" x14ac:dyDescent="0.4">
      <c r="A3318" s="4" t="s">
        <v>148</v>
      </c>
      <c r="B3318" t="str">
        <f t="shared" si="132"/>
        <v>2010</v>
      </c>
      <c r="C3318" s="6" t="s">
        <v>19</v>
      </c>
      <c r="D3318" t="s">
        <v>21</v>
      </c>
      <c r="E3318">
        <v>115965</v>
      </c>
      <c r="F3318">
        <v>0.87009859091522979</v>
      </c>
      <c r="L3318" s="4" t="s">
        <v>148</v>
      </c>
      <c r="M3318" t="str">
        <f t="shared" si="133"/>
        <v>2010</v>
      </c>
      <c r="N3318" s="6" t="s">
        <v>19</v>
      </c>
      <c r="O3318" t="s">
        <v>21</v>
      </c>
      <c r="P3318">
        <v>115965</v>
      </c>
      <c r="Q3318">
        <v>0.87009859091522979</v>
      </c>
    </row>
    <row r="3319" spans="1:17" x14ac:dyDescent="0.4">
      <c r="A3319" s="4" t="s">
        <v>149</v>
      </c>
      <c r="B3319" t="str">
        <f t="shared" si="132"/>
        <v>2010</v>
      </c>
      <c r="C3319" s="6" t="s">
        <v>19</v>
      </c>
      <c r="D3319" t="s">
        <v>21</v>
      </c>
      <c r="E3319">
        <v>83472</v>
      </c>
      <c r="F3319">
        <v>0.81382107479915766</v>
      </c>
      <c r="L3319" s="4" t="s">
        <v>149</v>
      </c>
      <c r="M3319" t="str">
        <f t="shared" si="133"/>
        <v>2010</v>
      </c>
      <c r="N3319" s="6" t="s">
        <v>19</v>
      </c>
      <c r="O3319" t="s">
        <v>21</v>
      </c>
      <c r="P3319">
        <v>83472</v>
      </c>
      <c r="Q3319">
        <v>0.81382107479915766</v>
      </c>
    </row>
    <row r="3320" spans="1:17" x14ac:dyDescent="0.4">
      <c r="A3320" s="4" t="s">
        <v>150</v>
      </c>
      <c r="B3320" t="str">
        <f t="shared" si="132"/>
        <v>2010</v>
      </c>
      <c r="C3320" s="6" t="s">
        <v>19</v>
      </c>
      <c r="D3320" t="s">
        <v>21</v>
      </c>
      <c r="E3320">
        <v>64912</v>
      </c>
      <c r="F3320">
        <v>0.75010689069415393</v>
      </c>
      <c r="L3320" s="4" t="s">
        <v>150</v>
      </c>
      <c r="M3320" t="str">
        <f t="shared" si="133"/>
        <v>2010</v>
      </c>
      <c r="N3320" s="6" t="s">
        <v>19</v>
      </c>
      <c r="O3320" t="s">
        <v>21</v>
      </c>
      <c r="P3320">
        <v>64912</v>
      </c>
      <c r="Q3320">
        <v>0.75010689069415393</v>
      </c>
    </row>
    <row r="3321" spans="1:17" x14ac:dyDescent="0.4">
      <c r="A3321" s="4" t="s">
        <v>151</v>
      </c>
      <c r="B3321" t="str">
        <f t="shared" si="132"/>
        <v>2010</v>
      </c>
      <c r="C3321" s="6" t="s">
        <v>19</v>
      </c>
      <c r="D3321" t="s">
        <v>21</v>
      </c>
      <c r="E3321">
        <v>57109</v>
      </c>
      <c r="F3321">
        <v>0.75801698964693387</v>
      </c>
      <c r="L3321" s="4" t="s">
        <v>151</v>
      </c>
      <c r="M3321" t="str">
        <f t="shared" si="133"/>
        <v>2010</v>
      </c>
      <c r="N3321" s="6" t="s">
        <v>19</v>
      </c>
      <c r="O3321" t="s">
        <v>21</v>
      </c>
      <c r="P3321">
        <v>57109</v>
      </c>
      <c r="Q3321">
        <v>0.75801698964693387</v>
      </c>
    </row>
    <row r="3322" spans="1:17" x14ac:dyDescent="0.4">
      <c r="A3322" s="4" t="s">
        <v>152</v>
      </c>
      <c r="B3322" t="str">
        <f t="shared" si="132"/>
        <v>2010</v>
      </c>
      <c r="C3322" s="6" t="s">
        <v>19</v>
      </c>
      <c r="D3322" t="s">
        <v>21</v>
      </c>
      <c r="E3322">
        <v>54860</v>
      </c>
      <c r="F3322">
        <v>0.77034332654637361</v>
      </c>
      <c r="L3322" s="4" t="s">
        <v>152</v>
      </c>
      <c r="M3322" t="str">
        <f t="shared" si="133"/>
        <v>2010</v>
      </c>
      <c r="N3322" s="6" t="s">
        <v>19</v>
      </c>
      <c r="O3322" t="s">
        <v>21</v>
      </c>
      <c r="P3322">
        <v>54860</v>
      </c>
      <c r="Q3322">
        <v>0.77034332654637361</v>
      </c>
    </row>
    <row r="3323" spans="1:17" x14ac:dyDescent="0.4">
      <c r="A3323" s="4" t="s">
        <v>153</v>
      </c>
      <c r="B3323" t="str">
        <f t="shared" si="132"/>
        <v>2010</v>
      </c>
      <c r="C3323" s="6" t="s">
        <v>19</v>
      </c>
      <c r="D3323" t="s">
        <v>21</v>
      </c>
      <c r="E3323">
        <v>75574</v>
      </c>
      <c r="F3323">
        <v>0.81273726434877991</v>
      </c>
      <c r="L3323" s="4" t="s">
        <v>153</v>
      </c>
      <c r="M3323" t="str">
        <f t="shared" si="133"/>
        <v>2010</v>
      </c>
      <c r="N3323" s="6" t="s">
        <v>19</v>
      </c>
      <c r="O3323" t="s">
        <v>21</v>
      </c>
      <c r="P3323">
        <v>75574</v>
      </c>
      <c r="Q3323">
        <v>0.81273726434877991</v>
      </c>
    </row>
    <row r="3324" spans="1:17" x14ac:dyDescent="0.4">
      <c r="A3324" s="4" t="s">
        <v>154</v>
      </c>
      <c r="B3324" t="str">
        <f t="shared" si="132"/>
        <v>2010</v>
      </c>
      <c r="C3324" s="6" t="s">
        <v>19</v>
      </c>
      <c r="D3324" t="s">
        <v>21</v>
      </c>
      <c r="E3324">
        <v>72920</v>
      </c>
      <c r="F3324">
        <v>0.81489428277680931</v>
      </c>
      <c r="L3324" s="4" t="s">
        <v>154</v>
      </c>
      <c r="M3324" t="str">
        <f t="shared" si="133"/>
        <v>2010</v>
      </c>
      <c r="N3324" s="6" t="s">
        <v>19</v>
      </c>
      <c r="O3324" t="s">
        <v>21</v>
      </c>
      <c r="P3324">
        <v>72920</v>
      </c>
      <c r="Q3324">
        <v>0.81489428277680931</v>
      </c>
    </row>
    <row r="3325" spans="1:17" x14ac:dyDescent="0.4">
      <c r="A3325" s="4" t="s">
        <v>155</v>
      </c>
      <c r="B3325" t="str">
        <f t="shared" si="132"/>
        <v>2010</v>
      </c>
      <c r="C3325" s="6" t="s">
        <v>19</v>
      </c>
      <c r="D3325" t="s">
        <v>21</v>
      </c>
      <c r="E3325">
        <v>73532</v>
      </c>
      <c r="F3325">
        <v>0.76530463562373807</v>
      </c>
      <c r="L3325" s="4" t="s">
        <v>155</v>
      </c>
      <c r="M3325" t="str">
        <f t="shared" si="133"/>
        <v>2010</v>
      </c>
      <c r="N3325" s="6" t="s">
        <v>19</v>
      </c>
      <c r="O3325" t="s">
        <v>21</v>
      </c>
      <c r="P3325">
        <v>73532</v>
      </c>
      <c r="Q3325">
        <v>0.76530463562373807</v>
      </c>
    </row>
    <row r="3326" spans="1:17" x14ac:dyDescent="0.4">
      <c r="A3326" s="4" t="s">
        <v>156</v>
      </c>
      <c r="B3326" t="str">
        <f t="shared" si="132"/>
        <v>2011</v>
      </c>
      <c r="C3326" s="6" t="s">
        <v>19</v>
      </c>
      <c r="D3326" t="s">
        <v>21</v>
      </c>
      <c r="E3326">
        <v>63078</v>
      </c>
      <c r="F3326">
        <v>0.78332464048878625</v>
      </c>
      <c r="L3326" s="4" t="s">
        <v>156</v>
      </c>
      <c r="M3326" t="str">
        <f t="shared" si="133"/>
        <v>2011</v>
      </c>
      <c r="N3326" s="6" t="s">
        <v>19</v>
      </c>
      <c r="O3326" t="s">
        <v>21</v>
      </c>
      <c r="P3326">
        <v>63078</v>
      </c>
      <c r="Q3326">
        <v>0.78332464048878625</v>
      </c>
    </row>
    <row r="3327" spans="1:17" x14ac:dyDescent="0.4">
      <c r="A3327" s="4" t="s">
        <v>157</v>
      </c>
      <c r="B3327" t="str">
        <f t="shared" si="132"/>
        <v>2011</v>
      </c>
      <c r="C3327" s="6" t="s">
        <v>19</v>
      </c>
      <c r="D3327" t="s">
        <v>21</v>
      </c>
      <c r="E3327">
        <v>50696</v>
      </c>
      <c r="F3327">
        <v>0.77043250965016263</v>
      </c>
      <c r="L3327" s="4" t="s">
        <v>157</v>
      </c>
      <c r="M3327" t="str">
        <f t="shared" si="133"/>
        <v>2011</v>
      </c>
      <c r="N3327" s="6" t="s">
        <v>19</v>
      </c>
      <c r="O3327" t="s">
        <v>21</v>
      </c>
      <c r="P3327">
        <v>50696</v>
      </c>
      <c r="Q3327">
        <v>0.77043250965016263</v>
      </c>
    </row>
    <row r="3328" spans="1:17" x14ac:dyDescent="0.4">
      <c r="A3328" s="4" t="s">
        <v>158</v>
      </c>
      <c r="B3328" t="str">
        <f t="shared" si="132"/>
        <v>2011</v>
      </c>
      <c r="C3328" s="6" t="s">
        <v>19</v>
      </c>
      <c r="D3328" t="s">
        <v>21</v>
      </c>
      <c r="E3328">
        <v>57601</v>
      </c>
      <c r="F3328">
        <v>0.77432147226068371</v>
      </c>
      <c r="L3328" s="4" t="s">
        <v>158</v>
      </c>
      <c r="M3328" t="str">
        <f t="shared" si="133"/>
        <v>2011</v>
      </c>
      <c r="N3328" s="6" t="s">
        <v>19</v>
      </c>
      <c r="O3328" t="s">
        <v>21</v>
      </c>
      <c r="P3328">
        <v>57601</v>
      </c>
      <c r="Q3328">
        <v>0.77432147226068371</v>
      </c>
    </row>
    <row r="3329" spans="1:17" x14ac:dyDescent="0.4">
      <c r="A3329" s="4" t="s">
        <v>159</v>
      </c>
      <c r="B3329" t="str">
        <f t="shared" si="132"/>
        <v>2011</v>
      </c>
      <c r="C3329" s="6" t="s">
        <v>19</v>
      </c>
      <c r="D3329" t="s">
        <v>21</v>
      </c>
      <c r="E3329">
        <v>74097</v>
      </c>
      <c r="F3329">
        <v>0.7831753178805847</v>
      </c>
      <c r="L3329" s="4" t="s">
        <v>159</v>
      </c>
      <c r="M3329" t="str">
        <f t="shared" si="133"/>
        <v>2011</v>
      </c>
      <c r="N3329" s="6" t="s">
        <v>19</v>
      </c>
      <c r="O3329" t="s">
        <v>21</v>
      </c>
      <c r="P3329">
        <v>74097</v>
      </c>
      <c r="Q3329">
        <v>0.7831753178805847</v>
      </c>
    </row>
    <row r="3330" spans="1:17" x14ac:dyDescent="0.4">
      <c r="A3330" s="4" t="s">
        <v>160</v>
      </c>
      <c r="B3330" t="str">
        <f t="shared" si="132"/>
        <v>2011</v>
      </c>
      <c r="C3330" s="6" t="s">
        <v>19</v>
      </c>
      <c r="D3330" t="s">
        <v>21</v>
      </c>
      <c r="E3330">
        <v>114316</v>
      </c>
      <c r="F3330">
        <v>0.87119809171067775</v>
      </c>
      <c r="L3330" s="4" t="s">
        <v>160</v>
      </c>
      <c r="M3330" t="str">
        <f t="shared" si="133"/>
        <v>2011</v>
      </c>
      <c r="N3330" s="6" t="s">
        <v>19</v>
      </c>
      <c r="O3330" t="s">
        <v>21</v>
      </c>
      <c r="P3330">
        <v>114316</v>
      </c>
      <c r="Q3330">
        <v>0.87119809171067775</v>
      </c>
    </row>
    <row r="3331" spans="1:17" x14ac:dyDescent="0.4">
      <c r="A3331" s="4" t="s">
        <v>161</v>
      </c>
      <c r="B3331" t="str">
        <f t="shared" ref="B3331:B3394" si="134">LEFT(TEXT(A3331,"YYYY"),4)</f>
        <v>2011</v>
      </c>
      <c r="C3331" s="6" t="s">
        <v>19</v>
      </c>
      <c r="D3331" t="s">
        <v>21</v>
      </c>
      <c r="E3331">
        <v>90742</v>
      </c>
      <c r="F3331">
        <v>0.83569251171914571</v>
      </c>
      <c r="L3331" s="4" t="s">
        <v>161</v>
      </c>
      <c r="M3331" t="str">
        <f t="shared" ref="M3331:M3394" si="135">LEFT(TEXT(L3331,"YYYY"),4)</f>
        <v>2011</v>
      </c>
      <c r="N3331" s="6" t="s">
        <v>19</v>
      </c>
      <c r="O3331" t="s">
        <v>21</v>
      </c>
      <c r="P3331">
        <v>90742</v>
      </c>
      <c r="Q3331">
        <v>0.83569251171914571</v>
      </c>
    </row>
    <row r="3332" spans="1:17" x14ac:dyDescent="0.4">
      <c r="A3332" s="4" t="s">
        <v>162</v>
      </c>
      <c r="B3332" t="str">
        <f t="shared" si="134"/>
        <v>2011</v>
      </c>
      <c r="C3332" s="6" t="s">
        <v>19</v>
      </c>
      <c r="D3332" t="s">
        <v>21</v>
      </c>
      <c r="E3332">
        <v>71209</v>
      </c>
      <c r="F3332">
        <v>0.76406965889459966</v>
      </c>
      <c r="L3332" s="4" t="s">
        <v>162</v>
      </c>
      <c r="M3332" t="str">
        <f t="shared" si="135"/>
        <v>2011</v>
      </c>
      <c r="N3332" s="6" t="s">
        <v>19</v>
      </c>
      <c r="O3332" t="s">
        <v>21</v>
      </c>
      <c r="P3332">
        <v>71209</v>
      </c>
      <c r="Q3332">
        <v>0.76406965889459966</v>
      </c>
    </row>
    <row r="3333" spans="1:17" x14ac:dyDescent="0.4">
      <c r="A3333" s="4" t="s">
        <v>163</v>
      </c>
      <c r="B3333" t="str">
        <f t="shared" si="134"/>
        <v>2011</v>
      </c>
      <c r="C3333" s="6" t="s">
        <v>19</v>
      </c>
      <c r="D3333" t="s">
        <v>21</v>
      </c>
      <c r="E3333">
        <v>60926</v>
      </c>
      <c r="F3333">
        <v>0.77421404427275264</v>
      </c>
      <c r="L3333" s="4" t="s">
        <v>163</v>
      </c>
      <c r="M3333" t="str">
        <f t="shared" si="135"/>
        <v>2011</v>
      </c>
      <c r="N3333" s="6" t="s">
        <v>19</v>
      </c>
      <c r="O3333" t="s">
        <v>21</v>
      </c>
      <c r="P3333">
        <v>60926</v>
      </c>
      <c r="Q3333">
        <v>0.77421404427275264</v>
      </c>
    </row>
    <row r="3334" spans="1:17" x14ac:dyDescent="0.4">
      <c r="A3334" s="4" t="s">
        <v>164</v>
      </c>
      <c r="B3334" t="str">
        <f t="shared" si="134"/>
        <v>2011</v>
      </c>
      <c r="C3334" s="6" t="s">
        <v>19</v>
      </c>
      <c r="D3334" t="s">
        <v>21</v>
      </c>
      <c r="E3334">
        <v>58309</v>
      </c>
      <c r="F3334">
        <v>0.76110480218245424</v>
      </c>
      <c r="L3334" s="4" t="s">
        <v>164</v>
      </c>
      <c r="M3334" t="str">
        <f t="shared" si="135"/>
        <v>2011</v>
      </c>
      <c r="N3334" s="6" t="s">
        <v>19</v>
      </c>
      <c r="O3334" t="s">
        <v>21</v>
      </c>
      <c r="P3334">
        <v>58309</v>
      </c>
      <c r="Q3334">
        <v>0.76110480218245424</v>
      </c>
    </row>
    <row r="3335" spans="1:17" x14ac:dyDescent="0.4">
      <c r="A3335" s="4" t="s">
        <v>165</v>
      </c>
      <c r="B3335" t="str">
        <f t="shared" si="134"/>
        <v>2011</v>
      </c>
      <c r="C3335" s="6" t="s">
        <v>19</v>
      </c>
      <c r="D3335" t="s">
        <v>21</v>
      </c>
      <c r="E3335">
        <v>77196</v>
      </c>
      <c r="F3335">
        <v>0.80927570264915238</v>
      </c>
      <c r="L3335" s="4" t="s">
        <v>165</v>
      </c>
      <c r="M3335" t="str">
        <f t="shared" si="135"/>
        <v>2011</v>
      </c>
      <c r="N3335" s="6" t="s">
        <v>19</v>
      </c>
      <c r="O3335" t="s">
        <v>21</v>
      </c>
      <c r="P3335">
        <v>77196</v>
      </c>
      <c r="Q3335">
        <v>0.80927570264915238</v>
      </c>
    </row>
    <row r="3336" spans="1:17" x14ac:dyDescent="0.4">
      <c r="A3336" s="4" t="s">
        <v>166</v>
      </c>
      <c r="B3336" t="str">
        <f t="shared" si="134"/>
        <v>2011</v>
      </c>
      <c r="C3336" s="6" t="s">
        <v>19</v>
      </c>
      <c r="D3336" t="s">
        <v>21</v>
      </c>
      <c r="E3336">
        <v>72387</v>
      </c>
      <c r="F3336">
        <v>0.80456818939646546</v>
      </c>
      <c r="L3336" s="4" t="s">
        <v>166</v>
      </c>
      <c r="M3336" t="str">
        <f t="shared" si="135"/>
        <v>2011</v>
      </c>
      <c r="N3336" s="6" t="s">
        <v>19</v>
      </c>
      <c r="O3336" t="s">
        <v>21</v>
      </c>
      <c r="P3336">
        <v>72387</v>
      </c>
      <c r="Q3336">
        <v>0.80456818939646546</v>
      </c>
    </row>
    <row r="3337" spans="1:17" x14ac:dyDescent="0.4">
      <c r="A3337" s="4" t="s">
        <v>167</v>
      </c>
      <c r="B3337" t="str">
        <f t="shared" si="134"/>
        <v>2011</v>
      </c>
      <c r="C3337" s="6" t="s">
        <v>19</v>
      </c>
      <c r="D3337" t="s">
        <v>21</v>
      </c>
      <c r="E3337">
        <v>78434</v>
      </c>
      <c r="F3337">
        <v>0.76726077514526636</v>
      </c>
      <c r="L3337" s="4" t="s">
        <v>167</v>
      </c>
      <c r="M3337" t="str">
        <f t="shared" si="135"/>
        <v>2011</v>
      </c>
      <c r="N3337" s="6" t="s">
        <v>19</v>
      </c>
      <c r="O3337" t="s">
        <v>21</v>
      </c>
      <c r="P3337">
        <v>78434</v>
      </c>
      <c r="Q3337">
        <v>0.76726077514526636</v>
      </c>
    </row>
    <row r="3338" spans="1:17" x14ac:dyDescent="0.4">
      <c r="A3338" s="4" t="s">
        <v>168</v>
      </c>
      <c r="B3338" t="str">
        <f t="shared" si="134"/>
        <v>2012</v>
      </c>
      <c r="C3338" s="6" t="s">
        <v>19</v>
      </c>
      <c r="D3338" t="s">
        <v>21</v>
      </c>
      <c r="E3338">
        <v>57265</v>
      </c>
      <c r="F3338">
        <v>0.78060250817884402</v>
      </c>
      <c r="L3338" s="4" t="s">
        <v>168</v>
      </c>
      <c r="M3338" t="str">
        <f t="shared" si="135"/>
        <v>2012</v>
      </c>
      <c r="N3338" s="6" t="s">
        <v>19</v>
      </c>
      <c r="O3338" t="s">
        <v>21</v>
      </c>
      <c r="P3338">
        <v>57265</v>
      </c>
      <c r="Q3338">
        <v>0.78060250817884402</v>
      </c>
    </row>
    <row r="3339" spans="1:17" x14ac:dyDescent="0.4">
      <c r="A3339" s="4" t="s">
        <v>169</v>
      </c>
      <c r="B3339" t="str">
        <f t="shared" si="134"/>
        <v>2012</v>
      </c>
      <c r="C3339" s="6" t="s">
        <v>19</v>
      </c>
      <c r="D3339" t="s">
        <v>21</v>
      </c>
      <c r="E3339">
        <v>61815</v>
      </c>
      <c r="F3339">
        <v>0.78546106049632147</v>
      </c>
      <c r="L3339" s="4" t="s">
        <v>169</v>
      </c>
      <c r="M3339" t="str">
        <f t="shared" si="135"/>
        <v>2012</v>
      </c>
      <c r="N3339" s="6" t="s">
        <v>19</v>
      </c>
      <c r="O3339" t="s">
        <v>21</v>
      </c>
      <c r="P3339">
        <v>61815</v>
      </c>
      <c r="Q3339">
        <v>0.78546106049632147</v>
      </c>
    </row>
    <row r="3340" spans="1:17" x14ac:dyDescent="0.4">
      <c r="A3340" s="4" t="s">
        <v>170</v>
      </c>
      <c r="B3340" t="str">
        <f t="shared" si="134"/>
        <v>2012</v>
      </c>
      <c r="C3340" s="6" t="s">
        <v>19</v>
      </c>
      <c r="D3340" t="s">
        <v>21</v>
      </c>
      <c r="E3340">
        <v>65547</v>
      </c>
      <c r="F3340">
        <v>0.79031324603921005</v>
      </c>
      <c r="L3340" s="4" t="s">
        <v>170</v>
      </c>
      <c r="M3340" t="str">
        <f t="shared" si="135"/>
        <v>2012</v>
      </c>
      <c r="N3340" s="6" t="s">
        <v>19</v>
      </c>
      <c r="O3340" t="s">
        <v>21</v>
      </c>
      <c r="P3340">
        <v>65547</v>
      </c>
      <c r="Q3340">
        <v>0.79031324603921005</v>
      </c>
    </row>
    <row r="3341" spans="1:17" x14ac:dyDescent="0.4">
      <c r="A3341" s="4" t="s">
        <v>171</v>
      </c>
      <c r="B3341" t="str">
        <f t="shared" si="134"/>
        <v>2012</v>
      </c>
      <c r="C3341" s="6" t="s">
        <v>19</v>
      </c>
      <c r="D3341" t="s">
        <v>21</v>
      </c>
      <c r="E3341">
        <v>76035</v>
      </c>
      <c r="F3341">
        <v>0.77045841439688711</v>
      </c>
      <c r="L3341" s="4" t="s">
        <v>171</v>
      </c>
      <c r="M3341" t="str">
        <f t="shared" si="135"/>
        <v>2012</v>
      </c>
      <c r="N3341" s="6" t="s">
        <v>19</v>
      </c>
      <c r="O3341" t="s">
        <v>21</v>
      </c>
      <c r="P3341">
        <v>76035</v>
      </c>
      <c r="Q3341">
        <v>0.77045841439688711</v>
      </c>
    </row>
    <row r="3342" spans="1:17" x14ac:dyDescent="0.4">
      <c r="A3342" s="4" t="s">
        <v>172</v>
      </c>
      <c r="B3342" t="str">
        <f t="shared" si="134"/>
        <v>2012</v>
      </c>
      <c r="C3342" s="6" t="s">
        <v>19</v>
      </c>
      <c r="D3342" t="s">
        <v>21</v>
      </c>
      <c r="E3342">
        <v>124147</v>
      </c>
      <c r="F3342">
        <v>0.87425617768638686</v>
      </c>
      <c r="L3342" s="4" t="s">
        <v>172</v>
      </c>
      <c r="M3342" t="str">
        <f t="shared" si="135"/>
        <v>2012</v>
      </c>
      <c r="N3342" s="6" t="s">
        <v>19</v>
      </c>
      <c r="O3342" t="s">
        <v>21</v>
      </c>
      <c r="P3342">
        <v>124147</v>
      </c>
      <c r="Q3342">
        <v>0.87425617768638686</v>
      </c>
    </row>
    <row r="3343" spans="1:17" x14ac:dyDescent="0.4">
      <c r="A3343" s="4" t="s">
        <v>173</v>
      </c>
      <c r="B3343" t="str">
        <f t="shared" si="134"/>
        <v>2012</v>
      </c>
      <c r="C3343" s="6" t="s">
        <v>19</v>
      </c>
      <c r="D3343" t="s">
        <v>21</v>
      </c>
      <c r="E3343">
        <v>93694</v>
      </c>
      <c r="F3343">
        <v>0.81926130600538627</v>
      </c>
      <c r="L3343" s="4" t="s">
        <v>173</v>
      </c>
      <c r="M3343" t="str">
        <f t="shared" si="135"/>
        <v>2012</v>
      </c>
      <c r="N3343" s="6" t="s">
        <v>19</v>
      </c>
      <c r="O3343" t="s">
        <v>21</v>
      </c>
      <c r="P3343">
        <v>93694</v>
      </c>
      <c r="Q3343">
        <v>0.81926130600538627</v>
      </c>
    </row>
    <row r="3344" spans="1:17" x14ac:dyDescent="0.4">
      <c r="A3344" s="4" t="s">
        <v>174</v>
      </c>
      <c r="B3344" t="str">
        <f t="shared" si="134"/>
        <v>2012</v>
      </c>
      <c r="C3344" s="6" t="s">
        <v>19</v>
      </c>
      <c r="D3344" t="s">
        <v>21</v>
      </c>
      <c r="E3344">
        <v>68749</v>
      </c>
      <c r="F3344">
        <v>0.76446386674228017</v>
      </c>
      <c r="L3344" s="4" t="s">
        <v>174</v>
      </c>
      <c r="M3344" t="str">
        <f t="shared" si="135"/>
        <v>2012</v>
      </c>
      <c r="N3344" s="6" t="s">
        <v>19</v>
      </c>
      <c r="O3344" t="s">
        <v>21</v>
      </c>
      <c r="P3344">
        <v>68749</v>
      </c>
      <c r="Q3344">
        <v>0.76446386674228017</v>
      </c>
    </row>
    <row r="3345" spans="1:17" x14ac:dyDescent="0.4">
      <c r="A3345" s="4" t="s">
        <v>175</v>
      </c>
      <c r="B3345" t="str">
        <f t="shared" si="134"/>
        <v>2012</v>
      </c>
      <c r="C3345" s="6" t="s">
        <v>19</v>
      </c>
      <c r="D3345" t="s">
        <v>21</v>
      </c>
      <c r="E3345">
        <v>63579</v>
      </c>
      <c r="F3345">
        <v>0.75336817034588177</v>
      </c>
      <c r="L3345" s="4" t="s">
        <v>175</v>
      </c>
      <c r="M3345" t="str">
        <f t="shared" si="135"/>
        <v>2012</v>
      </c>
      <c r="N3345" s="6" t="s">
        <v>19</v>
      </c>
      <c r="O3345" t="s">
        <v>21</v>
      </c>
      <c r="P3345">
        <v>63579</v>
      </c>
      <c r="Q3345">
        <v>0.75336817034588177</v>
      </c>
    </row>
    <row r="3346" spans="1:17" x14ac:dyDescent="0.4">
      <c r="A3346" s="4" t="s">
        <v>176</v>
      </c>
      <c r="B3346" t="str">
        <f t="shared" si="134"/>
        <v>2012</v>
      </c>
      <c r="C3346" s="6" t="s">
        <v>19</v>
      </c>
      <c r="D3346" t="s">
        <v>21</v>
      </c>
      <c r="E3346">
        <v>58748</v>
      </c>
      <c r="F3346">
        <v>0.7482391899637012</v>
      </c>
      <c r="L3346" s="4" t="s">
        <v>176</v>
      </c>
      <c r="M3346" t="str">
        <f t="shared" si="135"/>
        <v>2012</v>
      </c>
      <c r="N3346" s="6" t="s">
        <v>19</v>
      </c>
      <c r="O3346" t="s">
        <v>21</v>
      </c>
      <c r="P3346">
        <v>58748</v>
      </c>
      <c r="Q3346">
        <v>0.7482391899637012</v>
      </c>
    </row>
    <row r="3347" spans="1:17" x14ac:dyDescent="0.4">
      <c r="A3347" s="4" t="s">
        <v>177</v>
      </c>
      <c r="B3347" t="str">
        <f t="shared" si="134"/>
        <v>2012</v>
      </c>
      <c r="C3347" s="6" t="s">
        <v>19</v>
      </c>
      <c r="D3347" t="s">
        <v>21</v>
      </c>
      <c r="E3347">
        <v>72348</v>
      </c>
      <c r="F3347">
        <v>0.7787980236175549</v>
      </c>
      <c r="L3347" s="4" t="s">
        <v>177</v>
      </c>
      <c r="M3347" t="str">
        <f t="shared" si="135"/>
        <v>2012</v>
      </c>
      <c r="N3347" s="6" t="s">
        <v>19</v>
      </c>
      <c r="O3347" t="s">
        <v>21</v>
      </c>
      <c r="P3347">
        <v>72348</v>
      </c>
      <c r="Q3347">
        <v>0.7787980236175549</v>
      </c>
    </row>
    <row r="3348" spans="1:17" x14ac:dyDescent="0.4">
      <c r="A3348" s="4" t="s">
        <v>178</v>
      </c>
      <c r="B3348" t="str">
        <f t="shared" si="134"/>
        <v>2012</v>
      </c>
      <c r="C3348" s="6" t="s">
        <v>19</v>
      </c>
      <c r="D3348" t="s">
        <v>21</v>
      </c>
      <c r="E3348">
        <v>74794</v>
      </c>
      <c r="F3348">
        <v>0.79963649970599238</v>
      </c>
      <c r="L3348" s="4" t="s">
        <v>178</v>
      </c>
      <c r="M3348" t="str">
        <f t="shared" si="135"/>
        <v>2012</v>
      </c>
      <c r="N3348" s="6" t="s">
        <v>19</v>
      </c>
      <c r="O3348" t="s">
        <v>21</v>
      </c>
      <c r="P3348">
        <v>74794</v>
      </c>
      <c r="Q3348">
        <v>0.79963649970599238</v>
      </c>
    </row>
    <row r="3349" spans="1:17" x14ac:dyDescent="0.4">
      <c r="A3349" s="4" t="s">
        <v>179</v>
      </c>
      <c r="B3349" t="str">
        <f t="shared" si="134"/>
        <v>2012</v>
      </c>
      <c r="C3349" s="6" t="s">
        <v>19</v>
      </c>
      <c r="D3349" t="s">
        <v>21</v>
      </c>
      <c r="E3349">
        <v>78272</v>
      </c>
      <c r="F3349">
        <v>0.75887611254387155</v>
      </c>
      <c r="L3349" s="4" t="s">
        <v>179</v>
      </c>
      <c r="M3349" t="str">
        <f t="shared" si="135"/>
        <v>2012</v>
      </c>
      <c r="N3349" s="6" t="s">
        <v>19</v>
      </c>
      <c r="O3349" t="s">
        <v>21</v>
      </c>
      <c r="P3349">
        <v>78272</v>
      </c>
      <c r="Q3349">
        <v>0.75887611254387155</v>
      </c>
    </row>
    <row r="3350" spans="1:17" x14ac:dyDescent="0.4">
      <c r="A3350" s="4" t="s">
        <v>180</v>
      </c>
      <c r="B3350" t="str">
        <f t="shared" si="134"/>
        <v>2013</v>
      </c>
      <c r="C3350" s="6" t="s">
        <v>19</v>
      </c>
      <c r="D3350" t="s">
        <v>21</v>
      </c>
      <c r="E3350">
        <v>71162</v>
      </c>
      <c r="F3350">
        <v>0.77040164555591639</v>
      </c>
      <c r="L3350" s="4" t="s">
        <v>180</v>
      </c>
      <c r="M3350" t="str">
        <f t="shared" si="135"/>
        <v>2013</v>
      </c>
      <c r="N3350" s="6" t="s">
        <v>19</v>
      </c>
      <c r="O3350" t="s">
        <v>21</v>
      </c>
      <c r="P3350">
        <v>71162</v>
      </c>
      <c r="Q3350">
        <v>0.77040164555591639</v>
      </c>
    </row>
    <row r="3351" spans="1:17" x14ac:dyDescent="0.4">
      <c r="A3351" s="4" t="s">
        <v>181</v>
      </c>
      <c r="B3351" t="str">
        <f t="shared" si="134"/>
        <v>2013</v>
      </c>
      <c r="C3351" s="6" t="s">
        <v>19</v>
      </c>
      <c r="D3351" t="s">
        <v>21</v>
      </c>
      <c r="E3351">
        <v>59665</v>
      </c>
      <c r="F3351">
        <v>0.78348850340761367</v>
      </c>
      <c r="L3351" s="4" t="s">
        <v>181</v>
      </c>
      <c r="M3351" t="str">
        <f t="shared" si="135"/>
        <v>2013</v>
      </c>
      <c r="N3351" s="6" t="s">
        <v>19</v>
      </c>
      <c r="O3351" t="s">
        <v>21</v>
      </c>
      <c r="P3351">
        <v>59665</v>
      </c>
      <c r="Q3351">
        <v>0.78348850340761367</v>
      </c>
    </row>
    <row r="3352" spans="1:17" x14ac:dyDescent="0.4">
      <c r="A3352" s="4" t="s">
        <v>182</v>
      </c>
      <c r="B3352" t="str">
        <f t="shared" si="134"/>
        <v>2013</v>
      </c>
      <c r="C3352" s="6" t="s">
        <v>19</v>
      </c>
      <c r="D3352" t="s">
        <v>21</v>
      </c>
      <c r="E3352">
        <v>70480</v>
      </c>
      <c r="F3352">
        <v>0.77383370480571811</v>
      </c>
      <c r="L3352" s="4" t="s">
        <v>182</v>
      </c>
      <c r="M3352" t="str">
        <f t="shared" si="135"/>
        <v>2013</v>
      </c>
      <c r="N3352" s="6" t="s">
        <v>19</v>
      </c>
      <c r="O3352" t="s">
        <v>21</v>
      </c>
      <c r="P3352">
        <v>70480</v>
      </c>
      <c r="Q3352">
        <v>0.77383370480571811</v>
      </c>
    </row>
    <row r="3353" spans="1:17" x14ac:dyDescent="0.4">
      <c r="A3353" s="4" t="s">
        <v>183</v>
      </c>
      <c r="B3353" t="str">
        <f t="shared" si="134"/>
        <v>2013</v>
      </c>
      <c r="C3353" s="6" t="s">
        <v>19</v>
      </c>
      <c r="D3353" t="s">
        <v>21</v>
      </c>
      <c r="E3353">
        <v>76103</v>
      </c>
      <c r="F3353">
        <v>0.74827196303033283</v>
      </c>
      <c r="L3353" s="4" t="s">
        <v>183</v>
      </c>
      <c r="M3353" t="str">
        <f t="shared" si="135"/>
        <v>2013</v>
      </c>
      <c r="N3353" s="6" t="s">
        <v>19</v>
      </c>
      <c r="O3353" t="s">
        <v>21</v>
      </c>
      <c r="P3353">
        <v>76103</v>
      </c>
      <c r="Q3353">
        <v>0.74827196303033283</v>
      </c>
    </row>
    <row r="3354" spans="1:17" x14ac:dyDescent="0.4">
      <c r="A3354" s="4" t="s">
        <v>184</v>
      </c>
      <c r="B3354" t="str">
        <f t="shared" si="134"/>
        <v>2013</v>
      </c>
      <c r="C3354" s="6" t="s">
        <v>19</v>
      </c>
      <c r="D3354" t="s">
        <v>21</v>
      </c>
      <c r="E3354">
        <v>122030</v>
      </c>
      <c r="F3354">
        <v>0.85952962887309559</v>
      </c>
      <c r="L3354" s="4" t="s">
        <v>184</v>
      </c>
      <c r="M3354" t="str">
        <f t="shared" si="135"/>
        <v>2013</v>
      </c>
      <c r="N3354" s="6" t="s">
        <v>19</v>
      </c>
      <c r="O3354" t="s">
        <v>21</v>
      </c>
      <c r="P3354">
        <v>122030</v>
      </c>
      <c r="Q3354">
        <v>0.85952962887309559</v>
      </c>
    </row>
    <row r="3355" spans="1:17" x14ac:dyDescent="0.4">
      <c r="A3355" s="4" t="s">
        <v>185</v>
      </c>
      <c r="B3355" t="str">
        <f t="shared" si="134"/>
        <v>2013</v>
      </c>
      <c r="C3355" s="6" t="s">
        <v>19</v>
      </c>
      <c r="D3355" t="s">
        <v>21</v>
      </c>
      <c r="E3355">
        <v>99754</v>
      </c>
      <c r="F3355">
        <v>0.82418844447382122</v>
      </c>
      <c r="L3355" s="4" t="s">
        <v>185</v>
      </c>
      <c r="M3355" t="str">
        <f t="shared" si="135"/>
        <v>2013</v>
      </c>
      <c r="N3355" s="6" t="s">
        <v>19</v>
      </c>
      <c r="O3355" t="s">
        <v>21</v>
      </c>
      <c r="P3355">
        <v>99754</v>
      </c>
      <c r="Q3355">
        <v>0.82418844447382122</v>
      </c>
    </row>
    <row r="3356" spans="1:17" x14ac:dyDescent="0.4">
      <c r="A3356" s="4" t="s">
        <v>186</v>
      </c>
      <c r="B3356" t="str">
        <f t="shared" si="134"/>
        <v>2013</v>
      </c>
      <c r="C3356" s="6" t="s">
        <v>19</v>
      </c>
      <c r="D3356" t="s">
        <v>21</v>
      </c>
      <c r="E3356">
        <v>73550</v>
      </c>
      <c r="F3356">
        <v>0.77439801215031012</v>
      </c>
      <c r="L3356" s="4" t="s">
        <v>186</v>
      </c>
      <c r="M3356" t="str">
        <f t="shared" si="135"/>
        <v>2013</v>
      </c>
      <c r="N3356" s="6" t="s">
        <v>19</v>
      </c>
      <c r="O3356" t="s">
        <v>21</v>
      </c>
      <c r="P3356">
        <v>73550</v>
      </c>
      <c r="Q3356">
        <v>0.77439801215031012</v>
      </c>
    </row>
    <row r="3357" spans="1:17" x14ac:dyDescent="0.4">
      <c r="A3357" s="4" t="s">
        <v>187</v>
      </c>
      <c r="B3357" t="str">
        <f t="shared" si="134"/>
        <v>2013</v>
      </c>
      <c r="C3357" s="6" t="s">
        <v>19</v>
      </c>
      <c r="D3357" t="s">
        <v>21</v>
      </c>
      <c r="E3357">
        <v>66274</v>
      </c>
      <c r="F3357">
        <v>0.7297050306640388</v>
      </c>
      <c r="L3357" s="4" t="s">
        <v>187</v>
      </c>
      <c r="M3357" t="str">
        <f t="shared" si="135"/>
        <v>2013</v>
      </c>
      <c r="N3357" s="6" t="s">
        <v>19</v>
      </c>
      <c r="O3357" t="s">
        <v>21</v>
      </c>
      <c r="P3357">
        <v>66274</v>
      </c>
      <c r="Q3357">
        <v>0.7297050306640388</v>
      </c>
    </row>
    <row r="3358" spans="1:17" x14ac:dyDescent="0.4">
      <c r="A3358" s="4" t="s">
        <v>188</v>
      </c>
      <c r="B3358" t="str">
        <f t="shared" si="134"/>
        <v>2013</v>
      </c>
      <c r="C3358" s="6" t="s">
        <v>19</v>
      </c>
      <c r="D3358" t="s">
        <v>21</v>
      </c>
      <c r="E3358">
        <v>64556</v>
      </c>
      <c r="F3358">
        <v>0.76823115003808073</v>
      </c>
      <c r="L3358" s="4" t="s">
        <v>188</v>
      </c>
      <c r="M3358" t="str">
        <f t="shared" si="135"/>
        <v>2013</v>
      </c>
      <c r="N3358" s="6" t="s">
        <v>19</v>
      </c>
      <c r="O3358" t="s">
        <v>21</v>
      </c>
      <c r="P3358">
        <v>64556</v>
      </c>
      <c r="Q3358">
        <v>0.76823115003808073</v>
      </c>
    </row>
    <row r="3359" spans="1:17" x14ac:dyDescent="0.4">
      <c r="A3359" s="4" t="s">
        <v>189</v>
      </c>
      <c r="B3359" t="str">
        <f t="shared" si="134"/>
        <v>2013</v>
      </c>
      <c r="C3359" s="6" t="s">
        <v>19</v>
      </c>
      <c r="D3359" t="s">
        <v>21</v>
      </c>
      <c r="E3359">
        <v>72429</v>
      </c>
      <c r="F3359">
        <v>0.77821233252033395</v>
      </c>
      <c r="L3359" s="4" t="s">
        <v>189</v>
      </c>
      <c r="M3359" t="str">
        <f t="shared" si="135"/>
        <v>2013</v>
      </c>
      <c r="N3359" s="6" t="s">
        <v>19</v>
      </c>
      <c r="O3359" t="s">
        <v>21</v>
      </c>
      <c r="P3359">
        <v>72429</v>
      </c>
      <c r="Q3359">
        <v>0.77821233252033395</v>
      </c>
    </row>
    <row r="3360" spans="1:17" x14ac:dyDescent="0.4">
      <c r="A3360" s="4" t="s">
        <v>190</v>
      </c>
      <c r="B3360" t="str">
        <f t="shared" si="134"/>
        <v>2013</v>
      </c>
      <c r="C3360" s="6" t="s">
        <v>19</v>
      </c>
      <c r="D3360" t="s">
        <v>21</v>
      </c>
      <c r="E3360">
        <v>74389</v>
      </c>
      <c r="F3360">
        <v>0.79449114075466454</v>
      </c>
      <c r="L3360" s="4" t="s">
        <v>190</v>
      </c>
      <c r="M3360" t="str">
        <f t="shared" si="135"/>
        <v>2013</v>
      </c>
      <c r="N3360" s="6" t="s">
        <v>19</v>
      </c>
      <c r="O3360" t="s">
        <v>21</v>
      </c>
      <c r="P3360">
        <v>74389</v>
      </c>
      <c r="Q3360">
        <v>0.79449114075466454</v>
      </c>
    </row>
    <row r="3361" spans="1:17" x14ac:dyDescent="0.4">
      <c r="A3361" s="4" t="s">
        <v>191</v>
      </c>
      <c r="B3361" t="str">
        <f t="shared" si="134"/>
        <v>2013</v>
      </c>
      <c r="C3361" s="6" t="s">
        <v>19</v>
      </c>
      <c r="D3361" t="s">
        <v>21</v>
      </c>
      <c r="E3361">
        <v>83161</v>
      </c>
      <c r="F3361">
        <v>0.7606560076101273</v>
      </c>
      <c r="L3361" s="4" t="s">
        <v>191</v>
      </c>
      <c r="M3361" t="str">
        <f t="shared" si="135"/>
        <v>2013</v>
      </c>
      <c r="N3361" s="6" t="s">
        <v>19</v>
      </c>
      <c r="O3361" t="s">
        <v>21</v>
      </c>
      <c r="P3361">
        <v>83161</v>
      </c>
      <c r="Q3361">
        <v>0.7606560076101273</v>
      </c>
    </row>
    <row r="3362" spans="1:17" x14ac:dyDescent="0.4">
      <c r="A3362" s="4" t="s">
        <v>192</v>
      </c>
      <c r="B3362" t="str">
        <f t="shared" si="134"/>
        <v>2014</v>
      </c>
      <c r="C3362" s="6" t="s">
        <v>19</v>
      </c>
      <c r="D3362" t="s">
        <v>21</v>
      </c>
      <c r="E3362">
        <v>65557</v>
      </c>
      <c r="F3362">
        <v>0.76483421611405367</v>
      </c>
      <c r="L3362" s="4" t="s">
        <v>192</v>
      </c>
      <c r="M3362" t="str">
        <f t="shared" si="135"/>
        <v>2014</v>
      </c>
      <c r="N3362" s="6" t="s">
        <v>19</v>
      </c>
      <c r="O3362" t="s">
        <v>21</v>
      </c>
      <c r="P3362">
        <v>65557</v>
      </c>
      <c r="Q3362">
        <v>0.76483421611405367</v>
      </c>
    </row>
    <row r="3363" spans="1:17" x14ac:dyDescent="0.4">
      <c r="A3363" s="4" t="s">
        <v>193</v>
      </c>
      <c r="B3363" t="str">
        <f t="shared" si="134"/>
        <v>2014</v>
      </c>
      <c r="C3363" s="6" t="s">
        <v>19</v>
      </c>
      <c r="D3363" t="s">
        <v>21</v>
      </c>
      <c r="E3363">
        <v>62999</v>
      </c>
      <c r="F3363">
        <v>0.77597398598297762</v>
      </c>
      <c r="L3363" s="4" t="s">
        <v>193</v>
      </c>
      <c r="M3363" t="str">
        <f t="shared" si="135"/>
        <v>2014</v>
      </c>
      <c r="N3363" s="6" t="s">
        <v>19</v>
      </c>
      <c r="O3363" t="s">
        <v>21</v>
      </c>
      <c r="P3363">
        <v>62999</v>
      </c>
      <c r="Q3363">
        <v>0.77597398598297762</v>
      </c>
    </row>
    <row r="3364" spans="1:17" x14ac:dyDescent="0.4">
      <c r="A3364" s="4" t="s">
        <v>194</v>
      </c>
      <c r="B3364" t="str">
        <f t="shared" si="134"/>
        <v>2014</v>
      </c>
      <c r="C3364" s="6" t="s">
        <v>19</v>
      </c>
      <c r="D3364" t="s">
        <v>21</v>
      </c>
      <c r="E3364">
        <v>70488</v>
      </c>
      <c r="F3364">
        <v>0.78020056228277956</v>
      </c>
      <c r="L3364" s="4" t="s">
        <v>194</v>
      </c>
      <c r="M3364" t="str">
        <f t="shared" si="135"/>
        <v>2014</v>
      </c>
      <c r="N3364" s="6" t="s">
        <v>19</v>
      </c>
      <c r="O3364" t="s">
        <v>21</v>
      </c>
      <c r="P3364">
        <v>70488</v>
      </c>
      <c r="Q3364">
        <v>0.78020056228277956</v>
      </c>
    </row>
    <row r="3365" spans="1:17" x14ac:dyDescent="0.4">
      <c r="A3365" s="4" t="s">
        <v>195</v>
      </c>
      <c r="B3365" t="str">
        <f t="shared" si="134"/>
        <v>2014</v>
      </c>
      <c r="C3365" s="6" t="s">
        <v>19</v>
      </c>
      <c r="D3365" t="s">
        <v>21</v>
      </c>
      <c r="E3365">
        <v>79536</v>
      </c>
      <c r="F3365">
        <v>0.76653077745973919</v>
      </c>
      <c r="L3365" s="4" t="s">
        <v>195</v>
      </c>
      <c r="M3365" t="str">
        <f t="shared" si="135"/>
        <v>2014</v>
      </c>
      <c r="N3365" s="6" t="s">
        <v>19</v>
      </c>
      <c r="O3365" t="s">
        <v>21</v>
      </c>
      <c r="P3365">
        <v>79536</v>
      </c>
      <c r="Q3365">
        <v>0.76653077745973919</v>
      </c>
    </row>
    <row r="3366" spans="1:17" x14ac:dyDescent="0.4">
      <c r="A3366" s="4" t="s">
        <v>196</v>
      </c>
      <c r="B3366" t="str">
        <f t="shared" si="134"/>
        <v>2014</v>
      </c>
      <c r="C3366" s="6" t="s">
        <v>19</v>
      </c>
      <c r="D3366" t="s">
        <v>21</v>
      </c>
      <c r="E3366">
        <v>118953</v>
      </c>
      <c r="F3366">
        <v>0.85627595937200818</v>
      </c>
      <c r="L3366" s="4" t="s">
        <v>196</v>
      </c>
      <c r="M3366" t="str">
        <f t="shared" si="135"/>
        <v>2014</v>
      </c>
      <c r="N3366" s="6" t="s">
        <v>19</v>
      </c>
      <c r="O3366" t="s">
        <v>21</v>
      </c>
      <c r="P3366">
        <v>118953</v>
      </c>
      <c r="Q3366">
        <v>0.85627595937200818</v>
      </c>
    </row>
    <row r="3367" spans="1:17" x14ac:dyDescent="0.4">
      <c r="A3367" s="4" t="s">
        <v>197</v>
      </c>
      <c r="B3367" t="str">
        <f t="shared" si="134"/>
        <v>2014</v>
      </c>
      <c r="C3367" s="6" t="s">
        <v>19</v>
      </c>
      <c r="D3367" t="s">
        <v>21</v>
      </c>
      <c r="E3367">
        <v>94738</v>
      </c>
      <c r="F3367">
        <v>0.80804134966394869</v>
      </c>
      <c r="L3367" s="4" t="s">
        <v>197</v>
      </c>
      <c r="M3367" t="str">
        <f t="shared" si="135"/>
        <v>2014</v>
      </c>
      <c r="N3367" s="6" t="s">
        <v>19</v>
      </c>
      <c r="O3367" t="s">
        <v>21</v>
      </c>
      <c r="P3367">
        <v>94738</v>
      </c>
      <c r="Q3367">
        <v>0.80804134966394869</v>
      </c>
    </row>
    <row r="3368" spans="1:17" x14ac:dyDescent="0.4">
      <c r="A3368" s="4" t="s">
        <v>198</v>
      </c>
      <c r="B3368" t="str">
        <f t="shared" si="134"/>
        <v>2014</v>
      </c>
      <c r="C3368" s="6" t="s">
        <v>19</v>
      </c>
      <c r="D3368" t="s">
        <v>21</v>
      </c>
      <c r="E3368">
        <v>72724</v>
      </c>
      <c r="F3368">
        <v>0.79195025536595198</v>
      </c>
      <c r="L3368" s="4" t="s">
        <v>198</v>
      </c>
      <c r="M3368" t="str">
        <f t="shared" si="135"/>
        <v>2014</v>
      </c>
      <c r="N3368" s="6" t="s">
        <v>19</v>
      </c>
      <c r="O3368" t="s">
        <v>21</v>
      </c>
      <c r="P3368">
        <v>72724</v>
      </c>
      <c r="Q3368">
        <v>0.79195025536595198</v>
      </c>
    </row>
    <row r="3369" spans="1:17" x14ac:dyDescent="0.4">
      <c r="A3369" s="4" t="s">
        <v>199</v>
      </c>
      <c r="B3369" t="str">
        <f t="shared" si="134"/>
        <v>2014</v>
      </c>
      <c r="C3369" s="6" t="s">
        <v>19</v>
      </c>
      <c r="D3369" t="s">
        <v>21</v>
      </c>
      <c r="E3369">
        <v>69960</v>
      </c>
      <c r="F3369">
        <v>0.73328721464058866</v>
      </c>
      <c r="L3369" s="4" t="s">
        <v>199</v>
      </c>
      <c r="M3369" t="str">
        <f t="shared" si="135"/>
        <v>2014</v>
      </c>
      <c r="N3369" s="6" t="s">
        <v>19</v>
      </c>
      <c r="O3369" t="s">
        <v>21</v>
      </c>
      <c r="P3369">
        <v>69960</v>
      </c>
      <c r="Q3369">
        <v>0.73328721464058866</v>
      </c>
    </row>
    <row r="3370" spans="1:17" x14ac:dyDescent="0.4">
      <c r="A3370" s="4" t="s">
        <v>200</v>
      </c>
      <c r="B3370" t="str">
        <f t="shared" si="134"/>
        <v>2014</v>
      </c>
      <c r="C3370" s="6" t="s">
        <v>19</v>
      </c>
      <c r="D3370" t="s">
        <v>21</v>
      </c>
      <c r="E3370">
        <v>65751</v>
      </c>
      <c r="F3370">
        <v>0.76473324881657145</v>
      </c>
      <c r="L3370" s="4" t="s">
        <v>200</v>
      </c>
      <c r="M3370" t="str">
        <f t="shared" si="135"/>
        <v>2014</v>
      </c>
      <c r="N3370" s="6" t="s">
        <v>19</v>
      </c>
      <c r="O3370" t="s">
        <v>21</v>
      </c>
      <c r="P3370">
        <v>65751</v>
      </c>
      <c r="Q3370">
        <v>0.76473324881657145</v>
      </c>
    </row>
    <row r="3371" spans="1:17" x14ac:dyDescent="0.4">
      <c r="A3371" s="4" t="s">
        <v>201</v>
      </c>
      <c r="B3371" t="str">
        <f t="shared" si="134"/>
        <v>2014</v>
      </c>
      <c r="C3371" s="6" t="s">
        <v>19</v>
      </c>
      <c r="D3371" t="s">
        <v>21</v>
      </c>
      <c r="E3371">
        <v>88855</v>
      </c>
      <c r="F3371">
        <v>0.80515961832960303</v>
      </c>
      <c r="L3371" s="4" t="s">
        <v>201</v>
      </c>
      <c r="M3371" t="str">
        <f t="shared" si="135"/>
        <v>2014</v>
      </c>
      <c r="N3371" s="6" t="s">
        <v>19</v>
      </c>
      <c r="O3371" t="s">
        <v>21</v>
      </c>
      <c r="P3371">
        <v>88855</v>
      </c>
      <c r="Q3371">
        <v>0.80515961832960303</v>
      </c>
    </row>
    <row r="3372" spans="1:17" x14ac:dyDescent="0.4">
      <c r="A3372" s="4" t="s">
        <v>202</v>
      </c>
      <c r="B3372" t="str">
        <f t="shared" si="134"/>
        <v>2014</v>
      </c>
      <c r="C3372" s="6" t="s">
        <v>19</v>
      </c>
      <c r="D3372" t="s">
        <v>21</v>
      </c>
      <c r="E3372">
        <v>71555</v>
      </c>
      <c r="F3372">
        <v>0.77459757298894749</v>
      </c>
      <c r="L3372" s="4" t="s">
        <v>202</v>
      </c>
      <c r="M3372" t="str">
        <f t="shared" si="135"/>
        <v>2014</v>
      </c>
      <c r="N3372" s="6" t="s">
        <v>19</v>
      </c>
      <c r="O3372" t="s">
        <v>21</v>
      </c>
      <c r="P3372">
        <v>71555</v>
      </c>
      <c r="Q3372">
        <v>0.77459757298894749</v>
      </c>
    </row>
    <row r="3373" spans="1:17" x14ac:dyDescent="0.4">
      <c r="A3373" s="4" t="s">
        <v>203</v>
      </c>
      <c r="B3373" t="str">
        <f t="shared" si="134"/>
        <v>2014</v>
      </c>
      <c r="C3373" s="6" t="s">
        <v>19</v>
      </c>
      <c r="D3373" t="s">
        <v>21</v>
      </c>
      <c r="E3373">
        <v>82520</v>
      </c>
      <c r="F3373">
        <v>0.77115009017933067</v>
      </c>
      <c r="L3373" s="4" t="s">
        <v>203</v>
      </c>
      <c r="M3373" t="str">
        <f t="shared" si="135"/>
        <v>2014</v>
      </c>
      <c r="N3373" s="6" t="s">
        <v>19</v>
      </c>
      <c r="O3373" t="s">
        <v>21</v>
      </c>
      <c r="P3373">
        <v>82520</v>
      </c>
      <c r="Q3373">
        <v>0.77115009017933067</v>
      </c>
    </row>
    <row r="3374" spans="1:17" x14ac:dyDescent="0.4">
      <c r="A3374" s="4" t="s">
        <v>204</v>
      </c>
      <c r="B3374" t="str">
        <f t="shared" si="134"/>
        <v>2015</v>
      </c>
      <c r="C3374" s="6" t="s">
        <v>19</v>
      </c>
      <c r="D3374" t="s">
        <v>21</v>
      </c>
      <c r="E3374">
        <v>73605</v>
      </c>
      <c r="F3374">
        <v>0.77864993811422945</v>
      </c>
      <c r="L3374" s="4" t="s">
        <v>204</v>
      </c>
      <c r="M3374" t="str">
        <f t="shared" si="135"/>
        <v>2015</v>
      </c>
      <c r="N3374" s="6" t="s">
        <v>19</v>
      </c>
      <c r="O3374" t="s">
        <v>21</v>
      </c>
      <c r="P3374">
        <v>73605</v>
      </c>
      <c r="Q3374">
        <v>0.77864993811422945</v>
      </c>
    </row>
    <row r="3375" spans="1:17" x14ac:dyDescent="0.4">
      <c r="A3375" s="4" t="s">
        <v>205</v>
      </c>
      <c r="B3375" t="str">
        <f t="shared" si="134"/>
        <v>2015</v>
      </c>
      <c r="C3375" s="6" t="s">
        <v>19</v>
      </c>
      <c r="D3375" t="s">
        <v>21</v>
      </c>
      <c r="E3375">
        <v>60016</v>
      </c>
      <c r="F3375">
        <v>0.78374425407438364</v>
      </c>
      <c r="L3375" s="4" t="s">
        <v>205</v>
      </c>
      <c r="M3375" t="str">
        <f t="shared" si="135"/>
        <v>2015</v>
      </c>
      <c r="N3375" s="6" t="s">
        <v>19</v>
      </c>
      <c r="O3375" t="s">
        <v>21</v>
      </c>
      <c r="P3375">
        <v>60016</v>
      </c>
      <c r="Q3375">
        <v>0.78374425407438364</v>
      </c>
    </row>
    <row r="3376" spans="1:17" x14ac:dyDescent="0.4">
      <c r="A3376" s="4" t="s">
        <v>206</v>
      </c>
      <c r="B3376" t="str">
        <f t="shared" si="134"/>
        <v>2015</v>
      </c>
      <c r="C3376" s="6" t="s">
        <v>19</v>
      </c>
      <c r="D3376" t="s">
        <v>21</v>
      </c>
      <c r="E3376">
        <v>70302</v>
      </c>
      <c r="F3376">
        <v>0.76789147151345682</v>
      </c>
      <c r="L3376" s="4" t="s">
        <v>206</v>
      </c>
      <c r="M3376" t="str">
        <f t="shared" si="135"/>
        <v>2015</v>
      </c>
      <c r="N3376" s="6" t="s">
        <v>19</v>
      </c>
      <c r="O3376" t="s">
        <v>21</v>
      </c>
      <c r="P3376">
        <v>70302</v>
      </c>
      <c r="Q3376">
        <v>0.76789147151345682</v>
      </c>
    </row>
    <row r="3377" spans="1:17" x14ac:dyDescent="0.4">
      <c r="A3377" s="4" t="s">
        <v>207</v>
      </c>
      <c r="B3377" t="str">
        <f t="shared" si="134"/>
        <v>2015</v>
      </c>
      <c r="C3377" s="6" t="s">
        <v>19</v>
      </c>
      <c r="D3377" t="s">
        <v>21</v>
      </c>
      <c r="E3377">
        <v>84041</v>
      </c>
      <c r="F3377">
        <v>0.77686981761709761</v>
      </c>
      <c r="L3377" s="4" t="s">
        <v>207</v>
      </c>
      <c r="M3377" t="str">
        <f t="shared" si="135"/>
        <v>2015</v>
      </c>
      <c r="N3377" s="6" t="s">
        <v>19</v>
      </c>
      <c r="O3377" t="s">
        <v>21</v>
      </c>
      <c r="P3377">
        <v>84041</v>
      </c>
      <c r="Q3377">
        <v>0.77686981761709761</v>
      </c>
    </row>
    <row r="3378" spans="1:17" x14ac:dyDescent="0.4">
      <c r="A3378" s="4" t="s">
        <v>208</v>
      </c>
      <c r="B3378" t="str">
        <f t="shared" si="134"/>
        <v>2015</v>
      </c>
      <c r="C3378" s="6" t="s">
        <v>19</v>
      </c>
      <c r="D3378" t="s">
        <v>21</v>
      </c>
      <c r="E3378">
        <v>130511</v>
      </c>
      <c r="F3378">
        <v>0.86075991109528238</v>
      </c>
      <c r="L3378" s="4" t="s">
        <v>208</v>
      </c>
      <c r="M3378" t="str">
        <f t="shared" si="135"/>
        <v>2015</v>
      </c>
      <c r="N3378" s="6" t="s">
        <v>19</v>
      </c>
      <c r="O3378" t="s">
        <v>21</v>
      </c>
      <c r="P3378">
        <v>130511</v>
      </c>
      <c r="Q3378">
        <v>0.86075991109528238</v>
      </c>
    </row>
    <row r="3379" spans="1:17" x14ac:dyDescent="0.4">
      <c r="A3379" s="4" t="s">
        <v>209</v>
      </c>
      <c r="B3379" t="str">
        <f t="shared" si="134"/>
        <v>2015</v>
      </c>
      <c r="C3379" s="6" t="s">
        <v>19</v>
      </c>
      <c r="D3379" t="s">
        <v>21</v>
      </c>
      <c r="E3379">
        <v>101773</v>
      </c>
      <c r="F3379">
        <v>0.83823807994201605</v>
      </c>
      <c r="L3379" s="4" t="s">
        <v>209</v>
      </c>
      <c r="M3379" t="str">
        <f t="shared" si="135"/>
        <v>2015</v>
      </c>
      <c r="N3379" s="6" t="s">
        <v>19</v>
      </c>
      <c r="O3379" t="s">
        <v>21</v>
      </c>
      <c r="P3379">
        <v>101773</v>
      </c>
      <c r="Q3379">
        <v>0.83823807994201605</v>
      </c>
    </row>
    <row r="3380" spans="1:17" x14ac:dyDescent="0.4">
      <c r="A3380" s="4" t="s">
        <v>210</v>
      </c>
      <c r="B3380" t="str">
        <f t="shared" si="134"/>
        <v>2015</v>
      </c>
      <c r="C3380" s="6" t="s">
        <v>19</v>
      </c>
      <c r="D3380" t="s">
        <v>21</v>
      </c>
      <c r="E3380">
        <v>83806</v>
      </c>
      <c r="F3380">
        <v>0.7837463761339194</v>
      </c>
      <c r="L3380" s="4" t="s">
        <v>210</v>
      </c>
      <c r="M3380" t="str">
        <f t="shared" si="135"/>
        <v>2015</v>
      </c>
      <c r="N3380" s="6" t="s">
        <v>19</v>
      </c>
      <c r="O3380" t="s">
        <v>21</v>
      </c>
      <c r="P3380">
        <v>83806</v>
      </c>
      <c r="Q3380">
        <v>0.7837463761339194</v>
      </c>
    </row>
    <row r="3381" spans="1:17" x14ac:dyDescent="0.4">
      <c r="A3381" s="4" t="s">
        <v>211</v>
      </c>
      <c r="B3381" t="str">
        <f t="shared" si="134"/>
        <v>2015</v>
      </c>
      <c r="C3381" s="6" t="s">
        <v>19</v>
      </c>
      <c r="D3381" t="s">
        <v>21</v>
      </c>
      <c r="E3381">
        <v>77137</v>
      </c>
      <c r="F3381">
        <v>0.76135062576493351</v>
      </c>
      <c r="L3381" s="4" t="s">
        <v>211</v>
      </c>
      <c r="M3381" t="str">
        <f t="shared" si="135"/>
        <v>2015</v>
      </c>
      <c r="N3381" s="6" t="s">
        <v>19</v>
      </c>
      <c r="O3381" t="s">
        <v>21</v>
      </c>
      <c r="P3381">
        <v>77137</v>
      </c>
      <c r="Q3381">
        <v>0.76135062576493351</v>
      </c>
    </row>
    <row r="3382" spans="1:17" x14ac:dyDescent="0.4">
      <c r="A3382" s="4" t="s">
        <v>212</v>
      </c>
      <c r="B3382" t="str">
        <f t="shared" si="134"/>
        <v>2015</v>
      </c>
      <c r="C3382" s="6" t="s">
        <v>19</v>
      </c>
      <c r="D3382" t="s">
        <v>21</v>
      </c>
      <c r="E3382">
        <v>69846</v>
      </c>
      <c r="F3382">
        <v>0.76284403669724765</v>
      </c>
      <c r="L3382" s="4" t="s">
        <v>212</v>
      </c>
      <c r="M3382" t="str">
        <f t="shared" si="135"/>
        <v>2015</v>
      </c>
      <c r="N3382" s="6" t="s">
        <v>19</v>
      </c>
      <c r="O3382" t="s">
        <v>21</v>
      </c>
      <c r="P3382">
        <v>69846</v>
      </c>
      <c r="Q3382">
        <v>0.76284403669724765</v>
      </c>
    </row>
    <row r="3383" spans="1:17" x14ac:dyDescent="0.4">
      <c r="A3383" s="4" t="s">
        <v>213</v>
      </c>
      <c r="B3383" t="str">
        <f t="shared" si="134"/>
        <v>2015</v>
      </c>
      <c r="C3383" s="6" t="s">
        <v>19</v>
      </c>
      <c r="D3383" t="s">
        <v>21</v>
      </c>
      <c r="E3383">
        <v>86649</v>
      </c>
      <c r="F3383">
        <v>0.78556858052057554</v>
      </c>
      <c r="L3383" s="4" t="s">
        <v>213</v>
      </c>
      <c r="M3383" t="str">
        <f t="shared" si="135"/>
        <v>2015</v>
      </c>
      <c r="N3383" s="6" t="s">
        <v>19</v>
      </c>
      <c r="O3383" t="s">
        <v>21</v>
      </c>
      <c r="P3383">
        <v>86649</v>
      </c>
      <c r="Q3383">
        <v>0.78556858052057554</v>
      </c>
    </row>
    <row r="3384" spans="1:17" x14ac:dyDescent="0.4">
      <c r="A3384" s="4" t="s">
        <v>214</v>
      </c>
      <c r="B3384" t="str">
        <f t="shared" si="134"/>
        <v>2015</v>
      </c>
      <c r="C3384" s="6" t="s">
        <v>19</v>
      </c>
      <c r="D3384" t="s">
        <v>21</v>
      </c>
      <c r="E3384">
        <v>88350</v>
      </c>
      <c r="F3384">
        <v>0.80905111627992166</v>
      </c>
      <c r="L3384" s="4" t="s">
        <v>214</v>
      </c>
      <c r="M3384" t="str">
        <f t="shared" si="135"/>
        <v>2015</v>
      </c>
      <c r="N3384" s="6" t="s">
        <v>19</v>
      </c>
      <c r="O3384" t="s">
        <v>21</v>
      </c>
      <c r="P3384">
        <v>88350</v>
      </c>
      <c r="Q3384">
        <v>0.80905111627992166</v>
      </c>
    </row>
    <row r="3385" spans="1:17" x14ac:dyDescent="0.4">
      <c r="A3385" s="4" t="s">
        <v>215</v>
      </c>
      <c r="B3385" t="str">
        <f t="shared" si="134"/>
        <v>2015</v>
      </c>
      <c r="C3385" s="6" t="s">
        <v>19</v>
      </c>
      <c r="D3385" t="s">
        <v>21</v>
      </c>
      <c r="E3385">
        <v>87950</v>
      </c>
      <c r="F3385">
        <v>0.76652228100297193</v>
      </c>
      <c r="L3385" s="4" t="s">
        <v>215</v>
      </c>
      <c r="M3385" t="str">
        <f t="shared" si="135"/>
        <v>2015</v>
      </c>
      <c r="N3385" s="6" t="s">
        <v>19</v>
      </c>
      <c r="O3385" t="s">
        <v>21</v>
      </c>
      <c r="P3385">
        <v>87950</v>
      </c>
      <c r="Q3385">
        <v>0.76652228100297193</v>
      </c>
    </row>
    <row r="3386" spans="1:17" x14ac:dyDescent="0.4">
      <c r="A3386" s="4" t="s">
        <v>216</v>
      </c>
      <c r="B3386" t="str">
        <f t="shared" si="134"/>
        <v>2016</v>
      </c>
      <c r="C3386" s="6" t="s">
        <v>19</v>
      </c>
      <c r="D3386" t="s">
        <v>21</v>
      </c>
      <c r="E3386">
        <v>81363</v>
      </c>
      <c r="F3386">
        <v>0.78852341448286556</v>
      </c>
      <c r="L3386" s="4" t="s">
        <v>216</v>
      </c>
      <c r="M3386" t="str">
        <f t="shared" si="135"/>
        <v>2016</v>
      </c>
      <c r="N3386" s="6" t="s">
        <v>19</v>
      </c>
      <c r="O3386" t="s">
        <v>21</v>
      </c>
      <c r="P3386">
        <v>81363</v>
      </c>
      <c r="Q3386">
        <v>0.78852341448286556</v>
      </c>
    </row>
    <row r="3387" spans="1:17" x14ac:dyDescent="0.4">
      <c r="A3387" s="4" t="s">
        <v>217</v>
      </c>
      <c r="B3387" t="str">
        <f t="shared" si="134"/>
        <v>2016</v>
      </c>
      <c r="C3387" s="6" t="s">
        <v>19</v>
      </c>
      <c r="D3387" t="s">
        <v>21</v>
      </c>
      <c r="E3387">
        <v>64702</v>
      </c>
      <c r="F3387">
        <v>0.77973945215054408</v>
      </c>
      <c r="L3387" s="4" t="s">
        <v>217</v>
      </c>
      <c r="M3387" t="str">
        <f t="shared" si="135"/>
        <v>2016</v>
      </c>
      <c r="N3387" s="6" t="s">
        <v>19</v>
      </c>
      <c r="O3387" t="s">
        <v>21</v>
      </c>
      <c r="P3387">
        <v>64702</v>
      </c>
      <c r="Q3387">
        <v>0.77973945215054408</v>
      </c>
    </row>
    <row r="3388" spans="1:17" x14ac:dyDescent="0.4">
      <c r="A3388" s="4" t="s">
        <v>218</v>
      </c>
      <c r="B3388" t="str">
        <f t="shared" si="134"/>
        <v>2016</v>
      </c>
      <c r="C3388" s="6" t="s">
        <v>19</v>
      </c>
      <c r="D3388" t="s">
        <v>21</v>
      </c>
      <c r="E3388">
        <v>78859</v>
      </c>
      <c r="F3388">
        <v>0.78879508672254783</v>
      </c>
      <c r="L3388" s="4" t="s">
        <v>218</v>
      </c>
      <c r="M3388" t="str">
        <f t="shared" si="135"/>
        <v>2016</v>
      </c>
      <c r="N3388" s="6" t="s">
        <v>19</v>
      </c>
      <c r="O3388" t="s">
        <v>21</v>
      </c>
      <c r="P3388">
        <v>78859</v>
      </c>
      <c r="Q3388">
        <v>0.78879508672254783</v>
      </c>
    </row>
    <row r="3389" spans="1:17" x14ac:dyDescent="0.4">
      <c r="A3389" s="4" t="s">
        <v>219</v>
      </c>
      <c r="B3389" t="str">
        <f t="shared" si="134"/>
        <v>2016</v>
      </c>
      <c r="C3389" s="6" t="s">
        <v>19</v>
      </c>
      <c r="D3389" t="s">
        <v>21</v>
      </c>
      <c r="E3389">
        <v>94578</v>
      </c>
      <c r="F3389">
        <v>0.77853509161851142</v>
      </c>
      <c r="L3389" s="4" t="s">
        <v>219</v>
      </c>
      <c r="M3389" t="str">
        <f t="shared" si="135"/>
        <v>2016</v>
      </c>
      <c r="N3389" s="6" t="s">
        <v>19</v>
      </c>
      <c r="O3389" t="s">
        <v>21</v>
      </c>
      <c r="P3389">
        <v>94578</v>
      </c>
      <c r="Q3389">
        <v>0.77853509161851142</v>
      </c>
    </row>
    <row r="3390" spans="1:17" x14ac:dyDescent="0.4">
      <c r="A3390" s="4" t="s">
        <v>220</v>
      </c>
      <c r="B3390" t="str">
        <f t="shared" si="134"/>
        <v>2016</v>
      </c>
      <c r="C3390" s="6" t="s">
        <v>19</v>
      </c>
      <c r="D3390" t="s">
        <v>21</v>
      </c>
      <c r="E3390">
        <v>141986</v>
      </c>
      <c r="F3390">
        <v>0.86275915708626016</v>
      </c>
      <c r="L3390" s="4" t="s">
        <v>220</v>
      </c>
      <c r="M3390" t="str">
        <f t="shared" si="135"/>
        <v>2016</v>
      </c>
      <c r="N3390" s="6" t="s">
        <v>19</v>
      </c>
      <c r="O3390" t="s">
        <v>21</v>
      </c>
      <c r="P3390">
        <v>141986</v>
      </c>
      <c r="Q3390">
        <v>0.86275915708626016</v>
      </c>
    </row>
    <row r="3391" spans="1:17" x14ac:dyDescent="0.4">
      <c r="A3391" s="4" t="s">
        <v>221</v>
      </c>
      <c r="B3391" t="str">
        <f t="shared" si="134"/>
        <v>2016</v>
      </c>
      <c r="C3391" s="6" t="s">
        <v>19</v>
      </c>
      <c r="D3391" t="s">
        <v>21</v>
      </c>
      <c r="E3391">
        <v>112026</v>
      </c>
      <c r="F3391">
        <v>0.86048744517585973</v>
      </c>
      <c r="L3391" s="4" t="s">
        <v>221</v>
      </c>
      <c r="M3391" t="str">
        <f t="shared" si="135"/>
        <v>2016</v>
      </c>
      <c r="N3391" s="6" t="s">
        <v>19</v>
      </c>
      <c r="O3391" t="s">
        <v>21</v>
      </c>
      <c r="P3391">
        <v>112026</v>
      </c>
      <c r="Q3391">
        <v>0.86048744517585973</v>
      </c>
    </row>
    <row r="3392" spans="1:17" x14ac:dyDescent="0.4">
      <c r="A3392" s="4" t="s">
        <v>222</v>
      </c>
      <c r="B3392" t="str">
        <f t="shared" si="134"/>
        <v>2016</v>
      </c>
      <c r="C3392" s="6" t="s">
        <v>19</v>
      </c>
      <c r="D3392" t="s">
        <v>21</v>
      </c>
      <c r="E3392">
        <v>87919</v>
      </c>
      <c r="F3392">
        <v>0.76432694648259558</v>
      </c>
      <c r="L3392" s="4" t="s">
        <v>222</v>
      </c>
      <c r="M3392" t="str">
        <f t="shared" si="135"/>
        <v>2016</v>
      </c>
      <c r="N3392" s="6" t="s">
        <v>19</v>
      </c>
      <c r="O3392" t="s">
        <v>21</v>
      </c>
      <c r="P3392">
        <v>87919</v>
      </c>
      <c r="Q3392">
        <v>0.76432694648259558</v>
      </c>
    </row>
    <row r="3393" spans="1:17" x14ac:dyDescent="0.4">
      <c r="A3393" s="4" t="s">
        <v>223</v>
      </c>
      <c r="B3393" t="str">
        <f t="shared" si="134"/>
        <v>2016</v>
      </c>
      <c r="C3393" s="6" t="s">
        <v>19</v>
      </c>
      <c r="D3393" t="s">
        <v>21</v>
      </c>
      <c r="E3393">
        <v>80977</v>
      </c>
      <c r="F3393">
        <v>0.75483323701038418</v>
      </c>
      <c r="L3393" s="4" t="s">
        <v>223</v>
      </c>
      <c r="M3393" t="str">
        <f t="shared" si="135"/>
        <v>2016</v>
      </c>
      <c r="N3393" s="6" t="s">
        <v>19</v>
      </c>
      <c r="O3393" t="s">
        <v>21</v>
      </c>
      <c r="P3393">
        <v>80977</v>
      </c>
      <c r="Q3393">
        <v>0.75483323701038418</v>
      </c>
    </row>
    <row r="3394" spans="1:17" x14ac:dyDescent="0.4">
      <c r="A3394" s="4" t="s">
        <v>224</v>
      </c>
      <c r="B3394" t="str">
        <f t="shared" si="134"/>
        <v>2016</v>
      </c>
      <c r="C3394" s="6" t="s">
        <v>19</v>
      </c>
      <c r="D3394" t="s">
        <v>21</v>
      </c>
      <c r="E3394">
        <v>75074</v>
      </c>
      <c r="F3394">
        <v>0.77066160242262483</v>
      </c>
      <c r="L3394" s="4" t="s">
        <v>224</v>
      </c>
      <c r="M3394" t="str">
        <f t="shared" si="135"/>
        <v>2016</v>
      </c>
      <c r="N3394" s="6" t="s">
        <v>19</v>
      </c>
      <c r="O3394" t="s">
        <v>21</v>
      </c>
      <c r="P3394">
        <v>75074</v>
      </c>
      <c r="Q3394">
        <v>0.77066160242262483</v>
      </c>
    </row>
    <row r="3395" spans="1:17" x14ac:dyDescent="0.4">
      <c r="A3395" s="4" t="s">
        <v>225</v>
      </c>
      <c r="B3395" t="str">
        <f t="shared" ref="B3395:B3458" si="136">LEFT(TEXT(A3395,"YYYY"),4)</f>
        <v>2016</v>
      </c>
      <c r="C3395" s="6" t="s">
        <v>19</v>
      </c>
      <c r="D3395" t="s">
        <v>21</v>
      </c>
      <c r="E3395">
        <v>94649</v>
      </c>
      <c r="F3395">
        <v>0.79514924432720335</v>
      </c>
      <c r="L3395" s="4" t="s">
        <v>225</v>
      </c>
      <c r="M3395" t="str">
        <f t="shared" ref="M3395:M3458" si="137">LEFT(TEXT(L3395,"YYYY"),4)</f>
        <v>2016</v>
      </c>
      <c r="N3395" s="6" t="s">
        <v>19</v>
      </c>
      <c r="O3395" t="s">
        <v>21</v>
      </c>
      <c r="P3395">
        <v>94649</v>
      </c>
      <c r="Q3395">
        <v>0.79514924432720335</v>
      </c>
    </row>
    <row r="3396" spans="1:17" x14ac:dyDescent="0.4">
      <c r="A3396" s="4" t="s">
        <v>226</v>
      </c>
      <c r="B3396" t="str">
        <f t="shared" si="136"/>
        <v>2016</v>
      </c>
      <c r="C3396" s="6" t="s">
        <v>19</v>
      </c>
      <c r="D3396" t="s">
        <v>21</v>
      </c>
      <c r="E3396">
        <v>90734</v>
      </c>
      <c r="F3396">
        <v>0.794135924029583</v>
      </c>
      <c r="L3396" s="4" t="s">
        <v>226</v>
      </c>
      <c r="M3396" t="str">
        <f t="shared" si="137"/>
        <v>2016</v>
      </c>
      <c r="N3396" s="6" t="s">
        <v>19</v>
      </c>
      <c r="O3396" t="s">
        <v>21</v>
      </c>
      <c r="P3396">
        <v>90734</v>
      </c>
      <c r="Q3396">
        <v>0.794135924029583</v>
      </c>
    </row>
    <row r="3397" spans="1:17" x14ac:dyDescent="0.4">
      <c r="A3397" s="4" t="s">
        <v>227</v>
      </c>
      <c r="B3397" t="str">
        <f t="shared" si="136"/>
        <v>2016</v>
      </c>
      <c r="C3397" s="6" t="s">
        <v>19</v>
      </c>
      <c r="D3397" t="s">
        <v>21</v>
      </c>
      <c r="E3397">
        <v>94323</v>
      </c>
      <c r="F3397">
        <v>0.76309402456191444</v>
      </c>
      <c r="L3397" s="4" t="s">
        <v>227</v>
      </c>
      <c r="M3397" t="str">
        <f t="shared" si="137"/>
        <v>2016</v>
      </c>
      <c r="N3397" s="6" t="s">
        <v>19</v>
      </c>
      <c r="O3397" t="s">
        <v>21</v>
      </c>
      <c r="P3397">
        <v>94323</v>
      </c>
      <c r="Q3397">
        <v>0.76309402456191444</v>
      </c>
    </row>
    <row r="3398" spans="1:17" x14ac:dyDescent="0.4">
      <c r="A3398" s="4" t="s">
        <v>228</v>
      </c>
      <c r="B3398" t="str">
        <f t="shared" si="136"/>
        <v>2017</v>
      </c>
      <c r="C3398" s="6" t="s">
        <v>19</v>
      </c>
      <c r="D3398" t="s">
        <v>21</v>
      </c>
      <c r="E3398">
        <v>80062</v>
      </c>
      <c r="F3398">
        <v>0.79620108398388945</v>
      </c>
      <c r="L3398" s="4" t="s">
        <v>228</v>
      </c>
      <c r="M3398" t="str">
        <f t="shared" si="137"/>
        <v>2017</v>
      </c>
      <c r="N3398" s="6" t="s">
        <v>19</v>
      </c>
      <c r="O3398" t="s">
        <v>21</v>
      </c>
      <c r="P3398">
        <v>80062</v>
      </c>
      <c r="Q3398">
        <v>0.79620108398388945</v>
      </c>
    </row>
    <row r="3399" spans="1:17" x14ac:dyDescent="0.4">
      <c r="A3399" s="4" t="s">
        <v>229</v>
      </c>
      <c r="B3399" t="str">
        <f t="shared" si="136"/>
        <v>2017</v>
      </c>
      <c r="C3399" s="6" t="s">
        <v>19</v>
      </c>
      <c r="D3399" t="s">
        <v>21</v>
      </c>
      <c r="E3399">
        <v>75905</v>
      </c>
      <c r="F3399">
        <v>0.79868052778888443</v>
      </c>
      <c r="L3399" s="4" t="s">
        <v>229</v>
      </c>
      <c r="M3399" t="str">
        <f t="shared" si="137"/>
        <v>2017</v>
      </c>
      <c r="N3399" s="6" t="s">
        <v>19</v>
      </c>
      <c r="O3399" t="s">
        <v>21</v>
      </c>
      <c r="P3399">
        <v>75905</v>
      </c>
      <c r="Q3399">
        <v>0.79868052778888443</v>
      </c>
    </row>
    <row r="3400" spans="1:17" x14ac:dyDescent="0.4">
      <c r="A3400" s="4" t="s">
        <v>230</v>
      </c>
      <c r="B3400" t="str">
        <f t="shared" si="136"/>
        <v>2017</v>
      </c>
      <c r="C3400" s="6" t="s">
        <v>19</v>
      </c>
      <c r="D3400" t="s">
        <v>21</v>
      </c>
      <c r="E3400">
        <v>85299</v>
      </c>
      <c r="F3400">
        <v>0.79498769758425292</v>
      </c>
      <c r="L3400" s="4" t="s">
        <v>230</v>
      </c>
      <c r="M3400" t="str">
        <f t="shared" si="137"/>
        <v>2017</v>
      </c>
      <c r="N3400" s="6" t="s">
        <v>19</v>
      </c>
      <c r="O3400" t="s">
        <v>21</v>
      </c>
      <c r="P3400">
        <v>85299</v>
      </c>
      <c r="Q3400">
        <v>0.79498769758425292</v>
      </c>
    </row>
    <row r="3401" spans="1:17" x14ac:dyDescent="0.4">
      <c r="A3401" s="4" t="s">
        <v>231</v>
      </c>
      <c r="B3401" t="str">
        <f t="shared" si="136"/>
        <v>2017</v>
      </c>
      <c r="C3401" s="6" t="s">
        <v>19</v>
      </c>
      <c r="D3401" t="s">
        <v>21</v>
      </c>
      <c r="E3401">
        <v>109303</v>
      </c>
      <c r="F3401">
        <v>0.81263150068770673</v>
      </c>
      <c r="L3401" s="4" t="s">
        <v>231</v>
      </c>
      <c r="M3401" t="str">
        <f t="shared" si="137"/>
        <v>2017</v>
      </c>
      <c r="N3401" s="6" t="s">
        <v>19</v>
      </c>
      <c r="O3401" t="s">
        <v>21</v>
      </c>
      <c r="P3401">
        <v>109303</v>
      </c>
      <c r="Q3401">
        <v>0.81263150068770673</v>
      </c>
    </row>
    <row r="3402" spans="1:17" x14ac:dyDescent="0.4">
      <c r="A3402" s="4" t="s">
        <v>232</v>
      </c>
      <c r="B3402" t="str">
        <f t="shared" si="136"/>
        <v>2017</v>
      </c>
      <c r="C3402" s="6" t="s">
        <v>19</v>
      </c>
      <c r="D3402" t="s">
        <v>21</v>
      </c>
      <c r="E3402">
        <v>172822</v>
      </c>
      <c r="F3402">
        <v>0.88536767794751992</v>
      </c>
      <c r="L3402" s="4" t="s">
        <v>232</v>
      </c>
      <c r="M3402" t="str">
        <f t="shared" si="137"/>
        <v>2017</v>
      </c>
      <c r="N3402" s="6" t="s">
        <v>19</v>
      </c>
      <c r="O3402" t="s">
        <v>21</v>
      </c>
      <c r="P3402">
        <v>172822</v>
      </c>
      <c r="Q3402">
        <v>0.88536767794751992</v>
      </c>
    </row>
    <row r="3403" spans="1:17" x14ac:dyDescent="0.4">
      <c r="A3403" s="4" t="s">
        <v>233</v>
      </c>
      <c r="B3403" t="str">
        <f t="shared" si="136"/>
        <v>2017</v>
      </c>
      <c r="C3403" s="6" t="s">
        <v>19</v>
      </c>
      <c r="D3403" t="s">
        <v>21</v>
      </c>
      <c r="E3403">
        <v>136478</v>
      </c>
      <c r="F3403">
        <v>0.87005138274406801</v>
      </c>
      <c r="L3403" s="4" t="s">
        <v>233</v>
      </c>
      <c r="M3403" t="str">
        <f t="shared" si="137"/>
        <v>2017</v>
      </c>
      <c r="N3403" s="6" t="s">
        <v>19</v>
      </c>
      <c r="O3403" t="s">
        <v>21</v>
      </c>
      <c r="P3403">
        <v>136478</v>
      </c>
      <c r="Q3403">
        <v>0.87005138274406801</v>
      </c>
    </row>
    <row r="3404" spans="1:17" x14ac:dyDescent="0.4">
      <c r="A3404" s="4" t="s">
        <v>234</v>
      </c>
      <c r="B3404" t="str">
        <f t="shared" si="136"/>
        <v>2017</v>
      </c>
      <c r="C3404" s="6" t="s">
        <v>19</v>
      </c>
      <c r="D3404" t="s">
        <v>21</v>
      </c>
      <c r="E3404">
        <v>97125</v>
      </c>
      <c r="F3404">
        <v>0.78489288282973579</v>
      </c>
      <c r="L3404" s="4" t="s">
        <v>234</v>
      </c>
      <c r="M3404" t="str">
        <f t="shared" si="137"/>
        <v>2017</v>
      </c>
      <c r="N3404" s="6" t="s">
        <v>19</v>
      </c>
      <c r="O3404" t="s">
        <v>21</v>
      </c>
      <c r="P3404">
        <v>97125</v>
      </c>
      <c r="Q3404">
        <v>0.78489288282973579</v>
      </c>
    </row>
    <row r="3405" spans="1:17" x14ac:dyDescent="0.4">
      <c r="A3405" s="4" t="s">
        <v>235</v>
      </c>
      <c r="B3405" t="str">
        <f t="shared" si="136"/>
        <v>2017</v>
      </c>
      <c r="C3405" s="6" t="s">
        <v>19</v>
      </c>
      <c r="D3405" t="s">
        <v>21</v>
      </c>
      <c r="E3405">
        <v>91551</v>
      </c>
      <c r="F3405">
        <v>0.77499555578129364</v>
      </c>
      <c r="L3405" s="4" t="s">
        <v>235</v>
      </c>
      <c r="M3405" t="str">
        <f t="shared" si="137"/>
        <v>2017</v>
      </c>
      <c r="N3405" s="6" t="s">
        <v>19</v>
      </c>
      <c r="O3405" t="s">
        <v>21</v>
      </c>
      <c r="P3405">
        <v>91551</v>
      </c>
      <c r="Q3405">
        <v>0.77499555578129364</v>
      </c>
    </row>
    <row r="3406" spans="1:17" x14ac:dyDescent="0.4">
      <c r="A3406" s="4" t="s">
        <v>236</v>
      </c>
      <c r="B3406" t="str">
        <f t="shared" si="136"/>
        <v>2017</v>
      </c>
      <c r="C3406" s="6" t="s">
        <v>19</v>
      </c>
      <c r="D3406" t="s">
        <v>21</v>
      </c>
      <c r="E3406">
        <v>102262</v>
      </c>
      <c r="F3406">
        <v>0.79693576165649671</v>
      </c>
      <c r="L3406" s="4" t="s">
        <v>236</v>
      </c>
      <c r="M3406" t="str">
        <f t="shared" si="137"/>
        <v>2017</v>
      </c>
      <c r="N3406" s="6" t="s">
        <v>19</v>
      </c>
      <c r="O3406" t="s">
        <v>21</v>
      </c>
      <c r="P3406">
        <v>102262</v>
      </c>
      <c r="Q3406">
        <v>0.79693576165649671</v>
      </c>
    </row>
    <row r="3407" spans="1:17" x14ac:dyDescent="0.4">
      <c r="A3407" s="4" t="s">
        <v>237</v>
      </c>
      <c r="B3407" t="str">
        <f t="shared" si="136"/>
        <v>2017</v>
      </c>
      <c r="C3407" s="6" t="s">
        <v>19</v>
      </c>
      <c r="D3407" t="s">
        <v>21</v>
      </c>
      <c r="E3407">
        <v>120100</v>
      </c>
      <c r="F3407">
        <v>0.83229960013582904</v>
      </c>
      <c r="L3407" s="4" t="s">
        <v>237</v>
      </c>
      <c r="M3407" t="str">
        <f t="shared" si="137"/>
        <v>2017</v>
      </c>
      <c r="N3407" s="6" t="s">
        <v>19</v>
      </c>
      <c r="O3407" t="s">
        <v>21</v>
      </c>
      <c r="P3407">
        <v>120100</v>
      </c>
      <c r="Q3407">
        <v>0.83229960013582904</v>
      </c>
    </row>
    <row r="3408" spans="1:17" x14ac:dyDescent="0.4">
      <c r="A3408" s="4" t="s">
        <v>238</v>
      </c>
      <c r="B3408" t="str">
        <f t="shared" si="136"/>
        <v>2017</v>
      </c>
      <c r="C3408" s="6" t="s">
        <v>19</v>
      </c>
      <c r="D3408" t="s">
        <v>21</v>
      </c>
      <c r="E3408">
        <v>86432</v>
      </c>
      <c r="F3408">
        <v>0.79071256712622018</v>
      </c>
      <c r="L3408" s="4" t="s">
        <v>238</v>
      </c>
      <c r="M3408" t="str">
        <f t="shared" si="137"/>
        <v>2017</v>
      </c>
      <c r="N3408" s="6" t="s">
        <v>19</v>
      </c>
      <c r="O3408" t="s">
        <v>21</v>
      </c>
      <c r="P3408">
        <v>86432</v>
      </c>
      <c r="Q3408">
        <v>0.79071256712622018</v>
      </c>
    </row>
    <row r="3409" spans="1:17" x14ac:dyDescent="0.4">
      <c r="A3409" s="4" t="s">
        <v>239</v>
      </c>
      <c r="B3409" t="str">
        <f t="shared" si="136"/>
        <v>2017</v>
      </c>
      <c r="C3409" s="6" t="s">
        <v>19</v>
      </c>
      <c r="D3409" t="s">
        <v>21</v>
      </c>
      <c r="E3409">
        <v>114738</v>
      </c>
      <c r="F3409">
        <v>0.78462990316756931</v>
      </c>
      <c r="L3409" s="4" t="s">
        <v>239</v>
      </c>
      <c r="M3409" t="str">
        <f t="shared" si="137"/>
        <v>2017</v>
      </c>
      <c r="N3409" s="6" t="s">
        <v>19</v>
      </c>
      <c r="O3409" t="s">
        <v>21</v>
      </c>
      <c r="P3409">
        <v>114738</v>
      </c>
      <c r="Q3409">
        <v>0.78462990316756931</v>
      </c>
    </row>
    <row r="3410" spans="1:17" x14ac:dyDescent="0.4">
      <c r="A3410" s="4" t="s">
        <v>240</v>
      </c>
      <c r="B3410" t="str">
        <f t="shared" si="136"/>
        <v>2018</v>
      </c>
      <c r="C3410" s="6" t="s">
        <v>19</v>
      </c>
      <c r="D3410" t="s">
        <v>21</v>
      </c>
      <c r="E3410">
        <v>108067</v>
      </c>
      <c r="F3410">
        <v>0.80875155288799749</v>
      </c>
      <c r="L3410" s="4" t="s">
        <v>240</v>
      </c>
      <c r="M3410" t="str">
        <f t="shared" si="137"/>
        <v>2018</v>
      </c>
      <c r="N3410" s="6" t="s">
        <v>19</v>
      </c>
      <c r="O3410" t="s">
        <v>21</v>
      </c>
      <c r="P3410">
        <v>108067</v>
      </c>
      <c r="Q3410">
        <v>0.80875155288799749</v>
      </c>
    </row>
    <row r="3411" spans="1:17" x14ac:dyDescent="0.4">
      <c r="A3411" s="4" t="s">
        <v>241</v>
      </c>
      <c r="B3411" t="str">
        <f t="shared" si="136"/>
        <v>2018</v>
      </c>
      <c r="C3411" s="6" t="s">
        <v>19</v>
      </c>
      <c r="D3411" t="s">
        <v>21</v>
      </c>
      <c r="E3411">
        <v>81797</v>
      </c>
      <c r="F3411">
        <v>0.80057353704011824</v>
      </c>
      <c r="L3411" s="4" t="s">
        <v>241</v>
      </c>
      <c r="M3411" t="str">
        <f t="shared" si="137"/>
        <v>2018</v>
      </c>
      <c r="N3411" s="6" t="s">
        <v>19</v>
      </c>
      <c r="O3411" t="s">
        <v>21</v>
      </c>
      <c r="P3411">
        <v>81797</v>
      </c>
      <c r="Q3411">
        <v>0.80057353704011824</v>
      </c>
    </row>
    <row r="3412" spans="1:17" x14ac:dyDescent="0.4">
      <c r="A3412" s="4" t="s">
        <v>242</v>
      </c>
      <c r="B3412" t="str">
        <f t="shared" si="136"/>
        <v>2018</v>
      </c>
      <c r="C3412" s="6" t="s">
        <v>19</v>
      </c>
      <c r="D3412" t="s">
        <v>21</v>
      </c>
      <c r="E3412">
        <v>105560</v>
      </c>
      <c r="F3412">
        <v>0.81114517777419182</v>
      </c>
      <c r="L3412" s="4" t="s">
        <v>242</v>
      </c>
      <c r="M3412" t="str">
        <f t="shared" si="137"/>
        <v>2018</v>
      </c>
      <c r="N3412" s="6" t="s">
        <v>19</v>
      </c>
      <c r="O3412" t="s">
        <v>21</v>
      </c>
      <c r="P3412">
        <v>105560</v>
      </c>
      <c r="Q3412">
        <v>0.81114517777419182</v>
      </c>
    </row>
    <row r="3413" spans="1:17" x14ac:dyDescent="0.4">
      <c r="A3413" s="4" t="s">
        <v>243</v>
      </c>
      <c r="B3413" t="str">
        <f t="shared" si="136"/>
        <v>2018</v>
      </c>
      <c r="C3413" s="6" t="s">
        <v>19</v>
      </c>
      <c r="D3413" t="s">
        <v>21</v>
      </c>
      <c r="E3413">
        <v>122229</v>
      </c>
      <c r="F3413">
        <v>0.80292848274638862</v>
      </c>
      <c r="L3413" s="4" t="s">
        <v>243</v>
      </c>
      <c r="M3413" t="str">
        <f t="shared" si="137"/>
        <v>2018</v>
      </c>
      <c r="N3413" s="6" t="s">
        <v>19</v>
      </c>
      <c r="O3413" t="s">
        <v>21</v>
      </c>
      <c r="P3413">
        <v>122229</v>
      </c>
      <c r="Q3413">
        <v>0.80292848274638862</v>
      </c>
    </row>
    <row r="3414" spans="1:17" x14ac:dyDescent="0.4">
      <c r="A3414" s="4" t="s">
        <v>244</v>
      </c>
      <c r="B3414" t="str">
        <f t="shared" si="136"/>
        <v>2018</v>
      </c>
      <c r="C3414" s="6" t="s">
        <v>19</v>
      </c>
      <c r="D3414" t="s">
        <v>21</v>
      </c>
      <c r="E3414">
        <v>196072</v>
      </c>
      <c r="F3414">
        <v>0.89774090455390421</v>
      </c>
      <c r="L3414" s="4" t="s">
        <v>244</v>
      </c>
      <c r="M3414" t="str">
        <f t="shared" si="137"/>
        <v>2018</v>
      </c>
      <c r="N3414" s="6" t="s">
        <v>19</v>
      </c>
      <c r="O3414" t="s">
        <v>21</v>
      </c>
      <c r="P3414">
        <v>196072</v>
      </c>
      <c r="Q3414">
        <v>0.89774090455390421</v>
      </c>
    </row>
    <row r="3415" spans="1:17" x14ac:dyDescent="0.4">
      <c r="A3415" s="4" t="s">
        <v>245</v>
      </c>
      <c r="B3415" t="str">
        <f t="shared" si="136"/>
        <v>2018</v>
      </c>
      <c r="C3415" s="6" t="s">
        <v>19</v>
      </c>
      <c r="D3415" t="s">
        <v>21</v>
      </c>
      <c r="E3415">
        <v>154945</v>
      </c>
      <c r="F3415">
        <v>0.86492355269254173</v>
      </c>
      <c r="L3415" s="4" t="s">
        <v>245</v>
      </c>
      <c r="M3415" t="str">
        <f t="shared" si="137"/>
        <v>2018</v>
      </c>
      <c r="N3415" s="6" t="s">
        <v>19</v>
      </c>
      <c r="O3415" t="s">
        <v>21</v>
      </c>
      <c r="P3415">
        <v>154945</v>
      </c>
      <c r="Q3415">
        <v>0.86492355269254173</v>
      </c>
    </row>
    <row r="3416" spans="1:17" x14ac:dyDescent="0.4">
      <c r="A3416" s="4" t="s">
        <v>246</v>
      </c>
      <c r="B3416" t="str">
        <f t="shared" si="136"/>
        <v>2018</v>
      </c>
      <c r="C3416" s="6" t="s">
        <v>19</v>
      </c>
      <c r="D3416" t="s">
        <v>21</v>
      </c>
      <c r="E3416">
        <v>117798</v>
      </c>
      <c r="F3416">
        <v>0.81032110722835204</v>
      </c>
      <c r="L3416" s="4" t="s">
        <v>246</v>
      </c>
      <c r="M3416" t="str">
        <f t="shared" si="137"/>
        <v>2018</v>
      </c>
      <c r="N3416" s="6" t="s">
        <v>19</v>
      </c>
      <c r="O3416" t="s">
        <v>21</v>
      </c>
      <c r="P3416">
        <v>117798</v>
      </c>
      <c r="Q3416">
        <v>0.81032110722835204</v>
      </c>
    </row>
    <row r="3417" spans="1:17" x14ac:dyDescent="0.4">
      <c r="A3417" s="4" t="s">
        <v>247</v>
      </c>
      <c r="B3417" t="str">
        <f t="shared" si="136"/>
        <v>2018</v>
      </c>
      <c r="C3417" s="6" t="s">
        <v>19</v>
      </c>
      <c r="D3417" t="s">
        <v>21</v>
      </c>
      <c r="E3417">
        <v>100744</v>
      </c>
      <c r="F3417">
        <v>0.77485251928593957</v>
      </c>
      <c r="L3417" s="4" t="s">
        <v>247</v>
      </c>
      <c r="M3417" t="str">
        <f t="shared" si="137"/>
        <v>2018</v>
      </c>
      <c r="N3417" s="6" t="s">
        <v>19</v>
      </c>
      <c r="O3417" t="s">
        <v>21</v>
      </c>
      <c r="P3417">
        <v>100744</v>
      </c>
      <c r="Q3417">
        <v>0.77485251928593957</v>
      </c>
    </row>
    <row r="3418" spans="1:17" x14ac:dyDescent="0.4">
      <c r="A3418" s="4" t="s">
        <v>248</v>
      </c>
      <c r="B3418" t="str">
        <f t="shared" si="136"/>
        <v>2018</v>
      </c>
      <c r="C3418" s="6" t="s">
        <v>19</v>
      </c>
      <c r="D3418" t="s">
        <v>21</v>
      </c>
      <c r="E3418">
        <v>102251</v>
      </c>
      <c r="F3418">
        <v>0.80763792899174602</v>
      </c>
      <c r="L3418" s="4" t="s">
        <v>248</v>
      </c>
      <c r="M3418" t="str">
        <f t="shared" si="137"/>
        <v>2018</v>
      </c>
      <c r="N3418" s="6" t="s">
        <v>19</v>
      </c>
      <c r="O3418" t="s">
        <v>21</v>
      </c>
      <c r="P3418">
        <v>102251</v>
      </c>
      <c r="Q3418">
        <v>0.80763792899174602</v>
      </c>
    </row>
    <row r="3419" spans="1:17" x14ac:dyDescent="0.4">
      <c r="A3419" s="4" t="s">
        <v>249</v>
      </c>
      <c r="B3419" t="str">
        <f t="shared" si="136"/>
        <v>2018</v>
      </c>
      <c r="C3419" s="6" t="s">
        <v>19</v>
      </c>
      <c r="D3419" t="s">
        <v>21</v>
      </c>
      <c r="E3419">
        <v>114000</v>
      </c>
      <c r="F3419">
        <v>0.81090308996756388</v>
      </c>
      <c r="L3419" s="4" t="s">
        <v>249</v>
      </c>
      <c r="M3419" t="str">
        <f t="shared" si="137"/>
        <v>2018</v>
      </c>
      <c r="N3419" s="6" t="s">
        <v>19</v>
      </c>
      <c r="O3419" t="s">
        <v>21</v>
      </c>
      <c r="P3419">
        <v>114000</v>
      </c>
      <c r="Q3419">
        <v>0.81090308996756388</v>
      </c>
    </row>
    <row r="3420" spans="1:17" x14ac:dyDescent="0.4">
      <c r="A3420" s="4" t="s">
        <v>250</v>
      </c>
      <c r="B3420" t="str">
        <f t="shared" si="136"/>
        <v>2018</v>
      </c>
      <c r="C3420" s="6" t="s">
        <v>19</v>
      </c>
      <c r="D3420" t="s">
        <v>21</v>
      </c>
      <c r="E3420">
        <v>121319</v>
      </c>
      <c r="F3420">
        <v>0.8494657536164909</v>
      </c>
      <c r="L3420" s="4" t="s">
        <v>250</v>
      </c>
      <c r="M3420" t="str">
        <f t="shared" si="137"/>
        <v>2018</v>
      </c>
      <c r="N3420" s="6" t="s">
        <v>19</v>
      </c>
      <c r="O3420" t="s">
        <v>21</v>
      </c>
      <c r="P3420">
        <v>121319</v>
      </c>
      <c r="Q3420">
        <v>0.8494657536164909</v>
      </c>
    </row>
    <row r="3421" spans="1:17" x14ac:dyDescent="0.4">
      <c r="A3421" s="4" t="s">
        <v>251</v>
      </c>
      <c r="B3421" t="str">
        <f t="shared" si="136"/>
        <v>2018</v>
      </c>
      <c r="C3421" s="6" t="s">
        <v>19</v>
      </c>
      <c r="D3421" t="s">
        <v>21</v>
      </c>
      <c r="E3421">
        <v>117495</v>
      </c>
      <c r="F3421">
        <v>0.81463069659088549</v>
      </c>
      <c r="L3421" s="4" t="s">
        <v>251</v>
      </c>
      <c r="M3421" t="str">
        <f t="shared" si="137"/>
        <v>2018</v>
      </c>
      <c r="N3421" s="6" t="s">
        <v>19</v>
      </c>
      <c r="O3421" t="s">
        <v>21</v>
      </c>
      <c r="P3421">
        <v>117495</v>
      </c>
      <c r="Q3421">
        <v>0.81463069659088549</v>
      </c>
    </row>
    <row r="3422" spans="1:17" x14ac:dyDescent="0.4">
      <c r="A3422" s="4" t="s">
        <v>252</v>
      </c>
      <c r="B3422" t="str">
        <f t="shared" si="136"/>
        <v>2019</v>
      </c>
      <c r="C3422" s="6" t="s">
        <v>19</v>
      </c>
      <c r="D3422" t="s">
        <v>21</v>
      </c>
      <c r="E3422">
        <v>104562</v>
      </c>
      <c r="F3422">
        <v>0.82550033553073066</v>
      </c>
      <c r="L3422" s="4" t="s">
        <v>252</v>
      </c>
      <c r="M3422" t="str">
        <f t="shared" si="137"/>
        <v>2019</v>
      </c>
      <c r="N3422" s="6" t="s">
        <v>19</v>
      </c>
      <c r="O3422" t="s">
        <v>21</v>
      </c>
      <c r="P3422">
        <v>104562</v>
      </c>
      <c r="Q3422">
        <v>0.82550033553073066</v>
      </c>
    </row>
    <row r="3423" spans="1:17" x14ac:dyDescent="0.4">
      <c r="A3423" s="4" t="s">
        <v>253</v>
      </c>
      <c r="B3423" t="str">
        <f t="shared" si="136"/>
        <v>2019</v>
      </c>
      <c r="C3423" s="6" t="s">
        <v>19</v>
      </c>
      <c r="D3423" t="s">
        <v>21</v>
      </c>
      <c r="E3423">
        <v>88926</v>
      </c>
      <c r="F3423">
        <v>0.81997989838541618</v>
      </c>
      <c r="L3423" s="4" t="s">
        <v>253</v>
      </c>
      <c r="M3423" t="str">
        <f t="shared" si="137"/>
        <v>2019</v>
      </c>
      <c r="N3423" s="6" t="s">
        <v>19</v>
      </c>
      <c r="O3423" t="s">
        <v>21</v>
      </c>
      <c r="P3423">
        <v>88926</v>
      </c>
      <c r="Q3423">
        <v>0.81997989838541618</v>
      </c>
    </row>
    <row r="3424" spans="1:17" x14ac:dyDescent="0.4">
      <c r="A3424" s="4" t="s">
        <v>254</v>
      </c>
      <c r="B3424" t="str">
        <f t="shared" si="136"/>
        <v>2019</v>
      </c>
      <c r="C3424" s="6" t="s">
        <v>19</v>
      </c>
      <c r="D3424" t="s">
        <v>21</v>
      </c>
      <c r="E3424">
        <v>106506</v>
      </c>
      <c r="F3424">
        <v>0.82824103955891848</v>
      </c>
      <c r="L3424" s="4" t="s">
        <v>254</v>
      </c>
      <c r="M3424" t="str">
        <f t="shared" si="137"/>
        <v>2019</v>
      </c>
      <c r="N3424" s="6" t="s">
        <v>19</v>
      </c>
      <c r="O3424" t="s">
        <v>21</v>
      </c>
      <c r="P3424">
        <v>106506</v>
      </c>
      <c r="Q3424">
        <v>0.82824103955891848</v>
      </c>
    </row>
    <row r="3425" spans="1:17" x14ac:dyDescent="0.4">
      <c r="A3425" s="4" t="s">
        <v>255</v>
      </c>
      <c r="B3425" t="str">
        <f t="shared" si="136"/>
        <v>2019</v>
      </c>
      <c r="C3425" s="6" t="s">
        <v>19</v>
      </c>
      <c r="D3425" t="s">
        <v>21</v>
      </c>
      <c r="E3425">
        <v>120225</v>
      </c>
      <c r="F3425">
        <v>0.82428318729688588</v>
      </c>
      <c r="L3425" s="4" t="s">
        <v>255</v>
      </c>
      <c r="M3425" t="str">
        <f t="shared" si="137"/>
        <v>2019</v>
      </c>
      <c r="N3425" s="6" t="s">
        <v>19</v>
      </c>
      <c r="O3425" t="s">
        <v>21</v>
      </c>
      <c r="P3425">
        <v>120225</v>
      </c>
      <c r="Q3425">
        <v>0.82428318729688588</v>
      </c>
    </row>
    <row r="3426" spans="1:17" x14ac:dyDescent="0.4">
      <c r="A3426" s="4" t="s">
        <v>256</v>
      </c>
      <c r="B3426" t="str">
        <f t="shared" si="136"/>
        <v>2019</v>
      </c>
      <c r="C3426" s="6" t="s">
        <v>19</v>
      </c>
      <c r="D3426" t="s">
        <v>21</v>
      </c>
      <c r="E3426">
        <v>182727</v>
      </c>
      <c r="F3426">
        <v>0.90383740255628986</v>
      </c>
      <c r="L3426" s="4" t="s">
        <v>256</v>
      </c>
      <c r="M3426" t="str">
        <f t="shared" si="137"/>
        <v>2019</v>
      </c>
      <c r="N3426" s="6" t="s">
        <v>19</v>
      </c>
      <c r="O3426" t="s">
        <v>21</v>
      </c>
      <c r="P3426">
        <v>182727</v>
      </c>
      <c r="Q3426">
        <v>0.90383740255628986</v>
      </c>
    </row>
    <row r="3427" spans="1:17" x14ac:dyDescent="0.4">
      <c r="A3427" s="4" t="s">
        <v>257</v>
      </c>
      <c r="B3427" t="str">
        <f t="shared" si="136"/>
        <v>2019</v>
      </c>
      <c r="C3427" s="6" t="s">
        <v>19</v>
      </c>
      <c r="D3427" t="s">
        <v>21</v>
      </c>
      <c r="E3427">
        <v>144118</v>
      </c>
      <c r="F3427">
        <v>0.84406882899345215</v>
      </c>
      <c r="L3427" s="4" t="s">
        <v>257</v>
      </c>
      <c r="M3427" t="str">
        <f t="shared" si="137"/>
        <v>2019</v>
      </c>
      <c r="N3427" s="6" t="s">
        <v>19</v>
      </c>
      <c r="O3427" t="s">
        <v>21</v>
      </c>
      <c r="P3427">
        <v>144118</v>
      </c>
      <c r="Q3427">
        <v>0.84406882899345215</v>
      </c>
    </row>
    <row r="3428" spans="1:17" x14ac:dyDescent="0.4">
      <c r="A3428" s="4" t="s">
        <v>258</v>
      </c>
      <c r="B3428" t="str">
        <f t="shared" si="136"/>
        <v>2019</v>
      </c>
      <c r="C3428" s="6" t="s">
        <v>19</v>
      </c>
      <c r="D3428" t="s">
        <v>21</v>
      </c>
      <c r="E3428">
        <v>112026</v>
      </c>
      <c r="F3428">
        <v>0.81102447711921466</v>
      </c>
      <c r="L3428" s="4" t="s">
        <v>258</v>
      </c>
      <c r="M3428" t="str">
        <f t="shared" si="137"/>
        <v>2019</v>
      </c>
      <c r="N3428" s="6" t="s">
        <v>19</v>
      </c>
      <c r="O3428" t="s">
        <v>21</v>
      </c>
      <c r="P3428">
        <v>112026</v>
      </c>
      <c r="Q3428">
        <v>0.81102447711921466</v>
      </c>
    </row>
    <row r="3429" spans="1:17" x14ac:dyDescent="0.4">
      <c r="A3429" s="4" t="s">
        <v>259</v>
      </c>
      <c r="B3429" t="str">
        <f t="shared" si="136"/>
        <v>2019</v>
      </c>
      <c r="C3429" s="6" t="s">
        <v>19</v>
      </c>
      <c r="D3429" t="s">
        <v>21</v>
      </c>
      <c r="E3429">
        <v>108736</v>
      </c>
      <c r="F3429">
        <v>0.802479704797048</v>
      </c>
      <c r="L3429" s="4" t="s">
        <v>259</v>
      </c>
      <c r="M3429" t="str">
        <f t="shared" si="137"/>
        <v>2019</v>
      </c>
      <c r="N3429" s="6" t="s">
        <v>19</v>
      </c>
      <c r="O3429" t="s">
        <v>21</v>
      </c>
      <c r="P3429">
        <v>108736</v>
      </c>
      <c r="Q3429">
        <v>0.802479704797048</v>
      </c>
    </row>
    <row r="3430" spans="1:17" x14ac:dyDescent="0.4">
      <c r="A3430" s="4" t="s">
        <v>260</v>
      </c>
      <c r="B3430" t="str">
        <f t="shared" si="136"/>
        <v>2019</v>
      </c>
      <c r="C3430" s="6" t="s">
        <v>19</v>
      </c>
      <c r="D3430" t="s">
        <v>21</v>
      </c>
      <c r="E3430">
        <v>105075</v>
      </c>
      <c r="F3430">
        <v>0.81325511017546037</v>
      </c>
      <c r="L3430" s="4" t="s">
        <v>260</v>
      </c>
      <c r="M3430" t="str">
        <f t="shared" si="137"/>
        <v>2019</v>
      </c>
      <c r="N3430" s="6" t="s">
        <v>19</v>
      </c>
      <c r="O3430" t="s">
        <v>21</v>
      </c>
      <c r="P3430">
        <v>105075</v>
      </c>
      <c r="Q3430">
        <v>0.81325511017546037</v>
      </c>
    </row>
    <row r="3431" spans="1:17" x14ac:dyDescent="0.4">
      <c r="A3431" s="4" t="s">
        <v>261</v>
      </c>
      <c r="B3431" t="str">
        <f t="shared" si="136"/>
        <v>2019</v>
      </c>
      <c r="C3431" s="6" t="s">
        <v>19</v>
      </c>
      <c r="D3431" t="s">
        <v>21</v>
      </c>
      <c r="E3431">
        <v>116182</v>
      </c>
      <c r="F3431">
        <v>0.81262065299499198</v>
      </c>
      <c r="L3431" s="4" t="s">
        <v>261</v>
      </c>
      <c r="M3431" t="str">
        <f t="shared" si="137"/>
        <v>2019</v>
      </c>
      <c r="N3431" s="6" t="s">
        <v>19</v>
      </c>
      <c r="O3431" t="s">
        <v>21</v>
      </c>
      <c r="P3431">
        <v>116182</v>
      </c>
      <c r="Q3431">
        <v>0.81262065299499198</v>
      </c>
    </row>
    <row r="3432" spans="1:17" x14ac:dyDescent="0.4">
      <c r="A3432" s="4" t="s">
        <v>262</v>
      </c>
      <c r="B3432" t="str">
        <f t="shared" si="136"/>
        <v>2019</v>
      </c>
      <c r="C3432" s="6" t="s">
        <v>19</v>
      </c>
      <c r="D3432" t="s">
        <v>21</v>
      </c>
      <c r="E3432">
        <v>113717</v>
      </c>
      <c r="F3432">
        <v>0.81776668728156598</v>
      </c>
      <c r="L3432" s="4" t="s">
        <v>262</v>
      </c>
      <c r="M3432" t="str">
        <f t="shared" si="137"/>
        <v>2019</v>
      </c>
      <c r="N3432" s="6" t="s">
        <v>19</v>
      </c>
      <c r="O3432" t="s">
        <v>21</v>
      </c>
      <c r="P3432">
        <v>113717</v>
      </c>
      <c r="Q3432">
        <v>0.81776668728156598</v>
      </c>
    </row>
    <row r="3433" spans="1:17" x14ac:dyDescent="0.4">
      <c r="A3433" s="4" t="s">
        <v>263</v>
      </c>
      <c r="B3433" t="str">
        <f t="shared" si="136"/>
        <v>2019</v>
      </c>
      <c r="C3433" s="6" t="s">
        <v>19</v>
      </c>
      <c r="D3433" t="s">
        <v>21</v>
      </c>
      <c r="E3433">
        <v>115193</v>
      </c>
      <c r="F3433">
        <v>0.78705247335337525</v>
      </c>
      <c r="L3433" s="4" t="s">
        <v>263</v>
      </c>
      <c r="M3433" t="str">
        <f t="shared" si="137"/>
        <v>2019</v>
      </c>
      <c r="N3433" s="6" t="s">
        <v>19</v>
      </c>
      <c r="O3433" t="s">
        <v>21</v>
      </c>
      <c r="P3433">
        <v>115193</v>
      </c>
      <c r="Q3433">
        <v>0.78705247335337525</v>
      </c>
    </row>
    <row r="3434" spans="1:17" x14ac:dyDescent="0.4">
      <c r="A3434" s="4" t="s">
        <v>264</v>
      </c>
      <c r="B3434" t="str">
        <f t="shared" si="136"/>
        <v>2020</v>
      </c>
      <c r="C3434" s="6" t="s">
        <v>19</v>
      </c>
      <c r="D3434" t="s">
        <v>21</v>
      </c>
      <c r="E3434">
        <v>99643</v>
      </c>
      <c r="F3434">
        <v>0.80797736044889878</v>
      </c>
      <c r="L3434" s="4" t="s">
        <v>264</v>
      </c>
      <c r="M3434" t="str">
        <f t="shared" si="137"/>
        <v>2020</v>
      </c>
      <c r="N3434" s="6" t="s">
        <v>19</v>
      </c>
      <c r="O3434" t="s">
        <v>21</v>
      </c>
      <c r="P3434">
        <v>99643</v>
      </c>
      <c r="Q3434">
        <v>0.80797736044889878</v>
      </c>
    </row>
    <row r="3435" spans="1:17" x14ac:dyDescent="0.4">
      <c r="A3435" s="4" t="s">
        <v>265</v>
      </c>
      <c r="B3435" t="str">
        <f t="shared" si="136"/>
        <v>2020</v>
      </c>
      <c r="C3435" s="6" t="s">
        <v>19</v>
      </c>
      <c r="D3435" t="s">
        <v>21</v>
      </c>
      <c r="E3435">
        <v>52946</v>
      </c>
      <c r="F3435">
        <v>0.81521856282815219</v>
      </c>
      <c r="L3435" s="4" t="s">
        <v>265</v>
      </c>
      <c r="M3435" t="str">
        <f t="shared" si="137"/>
        <v>2020</v>
      </c>
      <c r="N3435" s="6" t="s">
        <v>19</v>
      </c>
      <c r="O3435" t="s">
        <v>21</v>
      </c>
      <c r="P3435">
        <v>52946</v>
      </c>
      <c r="Q3435">
        <v>0.81521856282815219</v>
      </c>
    </row>
    <row r="3436" spans="1:17" x14ac:dyDescent="0.4">
      <c r="A3436" s="4" t="s">
        <v>266</v>
      </c>
      <c r="B3436" t="str">
        <f t="shared" si="136"/>
        <v>2020</v>
      </c>
      <c r="C3436" s="6" t="s">
        <v>19</v>
      </c>
      <c r="D3436" t="s">
        <v>21</v>
      </c>
      <c r="E3436">
        <v>17848</v>
      </c>
      <c r="F3436">
        <v>0.7359393039749299</v>
      </c>
      <c r="L3436" s="4" t="s">
        <v>266</v>
      </c>
      <c r="M3436" t="str">
        <f t="shared" si="137"/>
        <v>2020</v>
      </c>
      <c r="N3436" s="6" t="s">
        <v>19</v>
      </c>
      <c r="O3436" t="s">
        <v>21</v>
      </c>
      <c r="P3436">
        <v>17848</v>
      </c>
      <c r="Q3436">
        <v>0.7359393039749299</v>
      </c>
    </row>
    <row r="3437" spans="1:17" x14ac:dyDescent="0.4">
      <c r="A3437" s="4" t="s">
        <v>267</v>
      </c>
      <c r="B3437" t="str">
        <f t="shared" si="136"/>
        <v>2020</v>
      </c>
      <c r="C3437" s="6" t="s">
        <v>19</v>
      </c>
      <c r="D3437" t="s">
        <v>21</v>
      </c>
      <c r="E3437">
        <v>87</v>
      </c>
      <c r="F3437">
        <v>0.91578947368421049</v>
      </c>
      <c r="L3437" s="4" t="s">
        <v>267</v>
      </c>
      <c r="M3437" t="str">
        <f t="shared" si="137"/>
        <v>2020</v>
      </c>
      <c r="N3437" s="6" t="s">
        <v>19</v>
      </c>
      <c r="O3437" t="s">
        <v>21</v>
      </c>
      <c r="P3437">
        <v>87</v>
      </c>
      <c r="Q3437">
        <v>0.91578947368421049</v>
      </c>
    </row>
    <row r="3438" spans="1:17" x14ac:dyDescent="0.4">
      <c r="A3438" s="4" t="s">
        <v>268</v>
      </c>
      <c r="B3438" t="str">
        <f t="shared" si="136"/>
        <v>2020</v>
      </c>
      <c r="C3438" s="6" t="s">
        <v>19</v>
      </c>
      <c r="D3438" t="s">
        <v>21</v>
      </c>
      <c r="E3438">
        <v>79</v>
      </c>
      <c r="F3438">
        <v>0.91860465116279066</v>
      </c>
      <c r="L3438" s="4" t="s">
        <v>268</v>
      </c>
      <c r="M3438" t="str">
        <f t="shared" si="137"/>
        <v>2020</v>
      </c>
      <c r="N3438" s="6" t="s">
        <v>19</v>
      </c>
      <c r="O3438" t="s">
        <v>21</v>
      </c>
      <c r="P3438">
        <v>79</v>
      </c>
      <c r="Q3438">
        <v>0.91860465116279066</v>
      </c>
    </row>
    <row r="3439" spans="1:17" x14ac:dyDescent="0.4">
      <c r="A3439" s="4" t="s">
        <v>269</v>
      </c>
      <c r="B3439" t="str">
        <f t="shared" si="136"/>
        <v>2020</v>
      </c>
      <c r="C3439" s="6" t="s">
        <v>19</v>
      </c>
      <c r="D3439" t="s">
        <v>21</v>
      </c>
      <c r="E3439">
        <v>130</v>
      </c>
      <c r="F3439">
        <v>0.88435374149659862</v>
      </c>
      <c r="L3439" s="4" t="s">
        <v>269</v>
      </c>
      <c r="M3439" t="str">
        <f t="shared" si="137"/>
        <v>2020</v>
      </c>
      <c r="N3439" s="6" t="s">
        <v>19</v>
      </c>
      <c r="O3439" t="s">
        <v>21</v>
      </c>
      <c r="P3439">
        <v>130</v>
      </c>
      <c r="Q3439">
        <v>0.88435374149659862</v>
      </c>
    </row>
    <row r="3440" spans="1:17" x14ac:dyDescent="0.4">
      <c r="A3440" s="4" t="s">
        <v>270</v>
      </c>
      <c r="B3440" t="str">
        <f t="shared" si="136"/>
        <v>2020</v>
      </c>
      <c r="C3440" s="6" t="s">
        <v>19</v>
      </c>
      <c r="D3440" t="s">
        <v>21</v>
      </c>
      <c r="E3440">
        <v>634</v>
      </c>
      <c r="F3440">
        <v>0.92151162790697672</v>
      </c>
      <c r="L3440" s="4" t="s">
        <v>270</v>
      </c>
      <c r="M3440" t="str">
        <f t="shared" si="137"/>
        <v>2020</v>
      </c>
      <c r="N3440" s="6" t="s">
        <v>19</v>
      </c>
      <c r="O3440" t="s">
        <v>21</v>
      </c>
      <c r="P3440">
        <v>634</v>
      </c>
      <c r="Q3440">
        <v>0.92151162790697672</v>
      </c>
    </row>
    <row r="3441" spans="1:17" x14ac:dyDescent="0.4">
      <c r="A3441" s="4" t="s">
        <v>271</v>
      </c>
      <c r="B3441" t="str">
        <f t="shared" si="136"/>
        <v>2020</v>
      </c>
      <c r="C3441" s="6" t="s">
        <v>19</v>
      </c>
      <c r="D3441" t="s">
        <v>21</v>
      </c>
      <c r="E3441">
        <v>581</v>
      </c>
      <c r="F3441">
        <v>0.81032078103207805</v>
      </c>
      <c r="L3441" s="4" t="s">
        <v>271</v>
      </c>
      <c r="M3441" t="str">
        <f t="shared" si="137"/>
        <v>2020</v>
      </c>
      <c r="N3441" s="6" t="s">
        <v>19</v>
      </c>
      <c r="O3441" t="s">
        <v>21</v>
      </c>
      <c r="P3441">
        <v>581</v>
      </c>
      <c r="Q3441">
        <v>0.81032078103207805</v>
      </c>
    </row>
    <row r="3442" spans="1:17" x14ac:dyDescent="0.4">
      <c r="A3442" s="4" t="s">
        <v>272</v>
      </c>
      <c r="B3442" t="str">
        <f t="shared" si="136"/>
        <v>2020</v>
      </c>
      <c r="C3442" s="6" t="s">
        <v>19</v>
      </c>
      <c r="D3442" t="s">
        <v>21</v>
      </c>
      <c r="E3442">
        <v>394</v>
      </c>
      <c r="F3442">
        <v>0.80903490759753593</v>
      </c>
      <c r="L3442" s="4" t="s">
        <v>272</v>
      </c>
      <c r="M3442" t="str">
        <f t="shared" si="137"/>
        <v>2020</v>
      </c>
      <c r="N3442" s="6" t="s">
        <v>19</v>
      </c>
      <c r="O3442" t="s">
        <v>21</v>
      </c>
      <c r="P3442">
        <v>394</v>
      </c>
      <c r="Q3442">
        <v>0.80903490759753593</v>
      </c>
    </row>
    <row r="3443" spans="1:17" x14ac:dyDescent="0.4">
      <c r="A3443" s="4" t="s">
        <v>273</v>
      </c>
      <c r="B3443" t="str">
        <f t="shared" si="136"/>
        <v>2020</v>
      </c>
      <c r="C3443" s="6" t="s">
        <v>19</v>
      </c>
      <c r="D3443" t="s">
        <v>21</v>
      </c>
      <c r="E3443">
        <v>428</v>
      </c>
      <c r="F3443">
        <v>0.75618374558303891</v>
      </c>
      <c r="L3443" s="4" t="s">
        <v>273</v>
      </c>
      <c r="M3443" t="str">
        <f t="shared" si="137"/>
        <v>2020</v>
      </c>
      <c r="N3443" s="6" t="s">
        <v>19</v>
      </c>
      <c r="O3443" t="s">
        <v>21</v>
      </c>
      <c r="P3443">
        <v>428</v>
      </c>
      <c r="Q3443">
        <v>0.75618374558303891</v>
      </c>
    </row>
    <row r="3444" spans="1:17" x14ac:dyDescent="0.4">
      <c r="A3444" s="4" t="s">
        <v>274</v>
      </c>
      <c r="B3444" t="str">
        <f t="shared" si="136"/>
        <v>2020</v>
      </c>
      <c r="C3444" s="6" t="s">
        <v>19</v>
      </c>
      <c r="D3444" t="s">
        <v>21</v>
      </c>
      <c r="E3444">
        <v>500</v>
      </c>
      <c r="F3444">
        <v>0.76569678407350694</v>
      </c>
      <c r="L3444" s="4" t="s">
        <v>274</v>
      </c>
      <c r="M3444" t="str">
        <f t="shared" si="137"/>
        <v>2020</v>
      </c>
      <c r="N3444" s="6" t="s">
        <v>19</v>
      </c>
      <c r="O3444" t="s">
        <v>21</v>
      </c>
      <c r="P3444">
        <v>500</v>
      </c>
      <c r="Q3444">
        <v>0.76569678407350694</v>
      </c>
    </row>
    <row r="3445" spans="1:17" x14ac:dyDescent="0.4">
      <c r="A3445" s="4" t="s">
        <v>275</v>
      </c>
      <c r="B3445" t="str">
        <f t="shared" si="136"/>
        <v>2020</v>
      </c>
      <c r="C3445" s="6" t="s">
        <v>19</v>
      </c>
      <c r="D3445" t="s">
        <v>21</v>
      </c>
      <c r="E3445">
        <v>2252</v>
      </c>
      <c r="F3445">
        <v>0.84344569288389515</v>
      </c>
      <c r="L3445" s="4" t="s">
        <v>275</v>
      </c>
      <c r="M3445" t="str">
        <f t="shared" si="137"/>
        <v>2020</v>
      </c>
      <c r="N3445" s="6" t="s">
        <v>19</v>
      </c>
      <c r="O3445" t="s">
        <v>21</v>
      </c>
      <c r="P3445">
        <v>2252</v>
      </c>
      <c r="Q3445">
        <v>0.84344569288389515</v>
      </c>
    </row>
    <row r="3446" spans="1:17" x14ac:dyDescent="0.4">
      <c r="A3446" s="4" t="s">
        <v>276</v>
      </c>
      <c r="B3446" t="str">
        <f t="shared" si="136"/>
        <v>2021</v>
      </c>
      <c r="C3446" s="6" t="s">
        <v>19</v>
      </c>
      <c r="D3446" t="s">
        <v>21</v>
      </c>
      <c r="E3446">
        <v>3946</v>
      </c>
      <c r="F3446">
        <v>0.76089471654454299</v>
      </c>
      <c r="L3446" s="4" t="s">
        <v>276</v>
      </c>
      <c r="M3446" t="str">
        <f t="shared" si="137"/>
        <v>2021</v>
      </c>
      <c r="N3446" s="6" t="s">
        <v>19</v>
      </c>
      <c r="O3446" t="s">
        <v>21</v>
      </c>
      <c r="P3446">
        <v>3946</v>
      </c>
      <c r="Q3446">
        <v>0.76089471654454299</v>
      </c>
    </row>
    <row r="3447" spans="1:17" x14ac:dyDescent="0.4">
      <c r="A3447" s="4" t="s">
        <v>277</v>
      </c>
      <c r="B3447" t="str">
        <f t="shared" si="136"/>
        <v>2021</v>
      </c>
      <c r="C3447" s="6" t="s">
        <v>19</v>
      </c>
      <c r="D3447" t="s">
        <v>21</v>
      </c>
      <c r="E3447">
        <v>3215</v>
      </c>
      <c r="F3447">
        <v>0.68447945497125828</v>
      </c>
      <c r="L3447" s="4" t="s">
        <v>277</v>
      </c>
      <c r="M3447" t="str">
        <f t="shared" si="137"/>
        <v>2021</v>
      </c>
      <c r="N3447" s="6" t="s">
        <v>19</v>
      </c>
      <c r="O3447" t="s">
        <v>21</v>
      </c>
      <c r="P3447">
        <v>3215</v>
      </c>
      <c r="Q3447">
        <v>0.68447945497125828</v>
      </c>
    </row>
    <row r="3448" spans="1:17" x14ac:dyDescent="0.4">
      <c r="A3448" s="4" t="s">
        <v>278</v>
      </c>
      <c r="B3448" t="str">
        <f t="shared" si="136"/>
        <v>2021</v>
      </c>
      <c r="C3448" s="6" t="s">
        <v>19</v>
      </c>
      <c r="D3448" t="s">
        <v>21</v>
      </c>
      <c r="E3448">
        <v>4193</v>
      </c>
      <c r="F3448">
        <v>0.57970413383105213</v>
      </c>
      <c r="L3448" s="4" t="s">
        <v>278</v>
      </c>
      <c r="M3448" t="str">
        <f t="shared" si="137"/>
        <v>2021</v>
      </c>
      <c r="N3448" s="6" t="s">
        <v>19</v>
      </c>
      <c r="O3448" t="s">
        <v>21</v>
      </c>
      <c r="P3448">
        <v>4193</v>
      </c>
      <c r="Q3448">
        <v>0.57970413383105213</v>
      </c>
    </row>
    <row r="3449" spans="1:17" x14ac:dyDescent="0.4">
      <c r="A3449" s="4" t="s">
        <v>279</v>
      </c>
      <c r="B3449" t="str">
        <f t="shared" si="136"/>
        <v>2021</v>
      </c>
      <c r="C3449" s="6" t="s">
        <v>19</v>
      </c>
      <c r="D3449" t="s">
        <v>21</v>
      </c>
      <c r="E3449">
        <v>3729</v>
      </c>
      <c r="F3449">
        <v>0.66117021276595744</v>
      </c>
      <c r="L3449" s="4" t="s">
        <v>279</v>
      </c>
      <c r="M3449" t="str">
        <f t="shared" si="137"/>
        <v>2021</v>
      </c>
      <c r="N3449" s="6" t="s">
        <v>19</v>
      </c>
      <c r="O3449" t="s">
        <v>21</v>
      </c>
      <c r="P3449">
        <v>3729</v>
      </c>
      <c r="Q3449">
        <v>0.66117021276595744</v>
      </c>
    </row>
    <row r="3450" spans="1:17" x14ac:dyDescent="0.4">
      <c r="A3450" s="4" t="s">
        <v>280</v>
      </c>
      <c r="B3450" t="str">
        <f t="shared" si="136"/>
        <v>2021</v>
      </c>
      <c r="C3450" s="6" t="s">
        <v>19</v>
      </c>
      <c r="D3450" t="s">
        <v>21</v>
      </c>
      <c r="E3450">
        <v>84</v>
      </c>
      <c r="F3450">
        <v>0.68852459016393441</v>
      </c>
      <c r="L3450" s="4" t="s">
        <v>280</v>
      </c>
      <c r="M3450" t="str">
        <f t="shared" si="137"/>
        <v>2021</v>
      </c>
      <c r="N3450" s="6" t="s">
        <v>19</v>
      </c>
      <c r="O3450" t="s">
        <v>21</v>
      </c>
      <c r="P3450">
        <v>84</v>
      </c>
      <c r="Q3450">
        <v>0.68852459016393441</v>
      </c>
    </row>
    <row r="3451" spans="1:17" x14ac:dyDescent="0.4">
      <c r="A3451" s="4" t="s">
        <v>281</v>
      </c>
      <c r="B3451" t="str">
        <f t="shared" si="136"/>
        <v>2021</v>
      </c>
      <c r="C3451" s="6" t="s">
        <v>19</v>
      </c>
      <c r="D3451" t="s">
        <v>21</v>
      </c>
      <c r="E3451">
        <v>12</v>
      </c>
      <c r="F3451">
        <v>0.63157894736842102</v>
      </c>
      <c r="L3451" s="4" t="s">
        <v>281</v>
      </c>
      <c r="M3451" t="str">
        <f t="shared" si="137"/>
        <v>2021</v>
      </c>
      <c r="N3451" s="6" t="s">
        <v>19</v>
      </c>
      <c r="O3451" t="s">
        <v>21</v>
      </c>
      <c r="P3451">
        <v>12</v>
      </c>
      <c r="Q3451">
        <v>0.63157894736842102</v>
      </c>
    </row>
    <row r="3452" spans="1:17" x14ac:dyDescent="0.4">
      <c r="A3452" s="4" t="s">
        <v>282</v>
      </c>
      <c r="B3452" t="str">
        <f t="shared" si="136"/>
        <v>2021</v>
      </c>
      <c r="C3452" s="6" t="s">
        <v>19</v>
      </c>
      <c r="D3452" t="s">
        <v>21</v>
      </c>
      <c r="E3452">
        <v>332</v>
      </c>
      <c r="F3452">
        <v>0.9707602339181286</v>
      </c>
      <c r="L3452" s="4" t="s">
        <v>282</v>
      </c>
      <c r="M3452" t="str">
        <f t="shared" si="137"/>
        <v>2021</v>
      </c>
      <c r="N3452" s="6" t="s">
        <v>19</v>
      </c>
      <c r="O3452" t="s">
        <v>21</v>
      </c>
      <c r="P3452">
        <v>332</v>
      </c>
      <c r="Q3452">
        <v>0.9707602339181286</v>
      </c>
    </row>
    <row r="3453" spans="1:17" x14ac:dyDescent="0.4">
      <c r="A3453" s="4" t="s">
        <v>283</v>
      </c>
      <c r="B3453" t="str">
        <f t="shared" si="136"/>
        <v>2021</v>
      </c>
      <c r="C3453" s="6" t="s">
        <v>19</v>
      </c>
      <c r="D3453" t="s">
        <v>21</v>
      </c>
      <c r="E3453">
        <v>95</v>
      </c>
      <c r="F3453">
        <v>0.8482142857142857</v>
      </c>
      <c r="L3453" s="4" t="s">
        <v>283</v>
      </c>
      <c r="M3453" t="str">
        <f t="shared" si="137"/>
        <v>2021</v>
      </c>
      <c r="N3453" s="6" t="s">
        <v>19</v>
      </c>
      <c r="O3453" t="s">
        <v>21</v>
      </c>
      <c r="P3453">
        <v>95</v>
      </c>
      <c r="Q3453">
        <v>0.8482142857142857</v>
      </c>
    </row>
    <row r="3454" spans="1:17" x14ac:dyDescent="0.4">
      <c r="A3454" s="4" t="s">
        <v>284</v>
      </c>
      <c r="B3454" t="str">
        <f t="shared" si="136"/>
        <v>2021</v>
      </c>
      <c r="C3454" s="6" t="s">
        <v>19</v>
      </c>
      <c r="D3454" t="s">
        <v>21</v>
      </c>
      <c r="E3454">
        <v>678</v>
      </c>
      <c r="F3454">
        <v>0.6135746606334842</v>
      </c>
      <c r="L3454" s="4" t="s">
        <v>284</v>
      </c>
      <c r="M3454" t="str">
        <f t="shared" si="137"/>
        <v>2021</v>
      </c>
      <c r="N3454" s="6" t="s">
        <v>19</v>
      </c>
      <c r="O3454" t="s">
        <v>21</v>
      </c>
      <c r="P3454">
        <v>678</v>
      </c>
      <c r="Q3454">
        <v>0.6135746606334842</v>
      </c>
    </row>
    <row r="3455" spans="1:17" x14ac:dyDescent="0.4">
      <c r="A3455" s="4" t="s">
        <v>285</v>
      </c>
      <c r="B3455" t="str">
        <f t="shared" si="136"/>
        <v>2021</v>
      </c>
      <c r="C3455" s="6" t="s">
        <v>19</v>
      </c>
      <c r="D3455" t="s">
        <v>21</v>
      </c>
      <c r="E3455">
        <v>2936</v>
      </c>
      <c r="F3455">
        <v>0.7240443896424168</v>
      </c>
      <c r="L3455" s="4" t="s">
        <v>285</v>
      </c>
      <c r="M3455" t="str">
        <f t="shared" si="137"/>
        <v>2021</v>
      </c>
      <c r="N3455" s="6" t="s">
        <v>19</v>
      </c>
      <c r="O3455" t="s">
        <v>21</v>
      </c>
      <c r="P3455">
        <v>2936</v>
      </c>
      <c r="Q3455">
        <v>0.7240443896424168</v>
      </c>
    </row>
    <row r="3456" spans="1:17" x14ac:dyDescent="0.4">
      <c r="A3456" s="4" t="s">
        <v>286</v>
      </c>
      <c r="B3456" t="str">
        <f t="shared" si="136"/>
        <v>2021</v>
      </c>
      <c r="C3456" s="6" t="s">
        <v>19</v>
      </c>
      <c r="D3456" t="s">
        <v>21</v>
      </c>
      <c r="E3456">
        <v>7488</v>
      </c>
      <c r="F3456">
        <v>0.63035609058001518</v>
      </c>
      <c r="L3456" s="4" t="s">
        <v>286</v>
      </c>
      <c r="M3456" t="str">
        <f t="shared" si="137"/>
        <v>2021</v>
      </c>
      <c r="N3456" s="6" t="s">
        <v>19</v>
      </c>
      <c r="O3456" t="s">
        <v>21</v>
      </c>
      <c r="P3456">
        <v>7488</v>
      </c>
      <c r="Q3456">
        <v>0.63035609058001518</v>
      </c>
    </row>
    <row r="3457" spans="1:17" x14ac:dyDescent="0.4">
      <c r="A3457" s="4" t="s">
        <v>287</v>
      </c>
      <c r="B3457" t="str">
        <f t="shared" si="136"/>
        <v>2021</v>
      </c>
      <c r="C3457" s="6" t="s">
        <v>19</v>
      </c>
      <c r="D3457" t="s">
        <v>21</v>
      </c>
      <c r="E3457">
        <v>27672</v>
      </c>
      <c r="F3457">
        <v>0.81534517811367457</v>
      </c>
      <c r="L3457" s="4" t="s">
        <v>287</v>
      </c>
      <c r="M3457" t="str">
        <f t="shared" si="137"/>
        <v>2021</v>
      </c>
      <c r="N3457" s="6" t="s">
        <v>19</v>
      </c>
      <c r="O3457" t="s">
        <v>21</v>
      </c>
      <c r="P3457">
        <v>27672</v>
      </c>
      <c r="Q3457">
        <v>0.81534517811367457</v>
      </c>
    </row>
    <row r="3458" spans="1:17" x14ac:dyDescent="0.4">
      <c r="A3458" s="4" t="s">
        <v>288</v>
      </c>
      <c r="B3458" t="str">
        <f t="shared" si="136"/>
        <v>2022</v>
      </c>
      <c r="C3458" s="6" t="s">
        <v>19</v>
      </c>
      <c r="D3458" t="s">
        <v>21</v>
      </c>
      <c r="E3458">
        <v>11428</v>
      </c>
      <c r="F3458">
        <v>0.67617300751434828</v>
      </c>
      <c r="L3458" s="4" t="s">
        <v>288</v>
      </c>
      <c r="M3458" t="str">
        <f t="shared" si="137"/>
        <v>2022</v>
      </c>
      <c r="N3458" s="6" t="s">
        <v>19</v>
      </c>
      <c r="O3458" t="s">
        <v>21</v>
      </c>
      <c r="P3458">
        <v>11428</v>
      </c>
      <c r="Q3458">
        <v>0.67617300751434828</v>
      </c>
    </row>
    <row r="3459" spans="1:17" x14ac:dyDescent="0.4">
      <c r="A3459" s="4" t="s">
        <v>289</v>
      </c>
      <c r="B3459" t="str">
        <f t="shared" ref="B3459:B3469" si="138">LEFT(TEXT(A3459,"YYYY"),4)</f>
        <v>2022</v>
      </c>
      <c r="C3459" s="6" t="s">
        <v>19</v>
      </c>
      <c r="D3459" t="s">
        <v>21</v>
      </c>
      <c r="E3459">
        <v>15567</v>
      </c>
      <c r="F3459">
        <v>0.77536484534542016</v>
      </c>
      <c r="L3459" s="4" t="s">
        <v>289</v>
      </c>
      <c r="M3459" t="str">
        <f t="shared" ref="M3459:M3469" si="139">LEFT(TEXT(L3459,"YYYY"),4)</f>
        <v>2022</v>
      </c>
      <c r="N3459" s="6" t="s">
        <v>19</v>
      </c>
      <c r="O3459" t="s">
        <v>21</v>
      </c>
      <c r="P3459">
        <v>15567</v>
      </c>
      <c r="Q3459">
        <v>0.77536484534542016</v>
      </c>
    </row>
    <row r="3460" spans="1:17" x14ac:dyDescent="0.4">
      <c r="A3460" s="4" t="s">
        <v>290</v>
      </c>
      <c r="B3460" t="str">
        <f t="shared" si="138"/>
        <v>2022</v>
      </c>
      <c r="C3460" s="6" t="s">
        <v>19</v>
      </c>
      <c r="D3460" t="s">
        <v>21</v>
      </c>
      <c r="E3460">
        <v>27531</v>
      </c>
      <c r="F3460">
        <v>0.74855216291905702</v>
      </c>
      <c r="L3460" s="4" t="s">
        <v>290</v>
      </c>
      <c r="M3460" t="str">
        <f t="shared" si="139"/>
        <v>2022</v>
      </c>
      <c r="N3460" s="6" t="s">
        <v>19</v>
      </c>
      <c r="O3460" t="s">
        <v>21</v>
      </c>
      <c r="P3460">
        <v>27531</v>
      </c>
      <c r="Q3460">
        <v>0.74855216291905702</v>
      </c>
    </row>
    <row r="3461" spans="1:17" x14ac:dyDescent="0.4">
      <c r="A3461" s="4" t="s">
        <v>291</v>
      </c>
      <c r="B3461" t="str">
        <f t="shared" si="138"/>
        <v>2022</v>
      </c>
      <c r="C3461" s="6" t="s">
        <v>19</v>
      </c>
      <c r="D3461" t="s">
        <v>21</v>
      </c>
      <c r="E3461">
        <v>41079</v>
      </c>
      <c r="F3461">
        <v>0.78588509881196078</v>
      </c>
      <c r="L3461" s="4" t="s">
        <v>291</v>
      </c>
      <c r="M3461" t="str">
        <f t="shared" si="139"/>
        <v>2022</v>
      </c>
      <c r="N3461" s="6" t="s">
        <v>19</v>
      </c>
      <c r="O3461" t="s">
        <v>21</v>
      </c>
      <c r="P3461">
        <v>41079</v>
      </c>
      <c r="Q3461">
        <v>0.78588509881196078</v>
      </c>
    </row>
    <row r="3462" spans="1:17" x14ac:dyDescent="0.4">
      <c r="A3462" s="4" t="s">
        <v>292</v>
      </c>
      <c r="B3462" t="str">
        <f t="shared" si="138"/>
        <v>2022</v>
      </c>
      <c r="C3462" s="6" t="s">
        <v>19</v>
      </c>
      <c r="D3462" t="s">
        <v>21</v>
      </c>
      <c r="E3462">
        <v>59198</v>
      </c>
      <c r="F3462">
        <v>0.84595158478378918</v>
      </c>
      <c r="L3462" s="4" t="s">
        <v>292</v>
      </c>
      <c r="M3462" t="str">
        <f t="shared" si="139"/>
        <v>2022</v>
      </c>
      <c r="N3462" s="6" t="s">
        <v>19</v>
      </c>
      <c r="O3462" t="s">
        <v>21</v>
      </c>
      <c r="P3462">
        <v>59198</v>
      </c>
      <c r="Q3462">
        <v>0.84595158478378918</v>
      </c>
    </row>
    <row r="3463" spans="1:17" x14ac:dyDescent="0.4">
      <c r="A3463" s="4" t="s">
        <v>293</v>
      </c>
      <c r="B3463" t="str">
        <f t="shared" si="138"/>
        <v>2022</v>
      </c>
      <c r="C3463" s="6" t="s">
        <v>19</v>
      </c>
      <c r="D3463" t="s">
        <v>21</v>
      </c>
      <c r="E3463">
        <v>64337</v>
      </c>
      <c r="F3463">
        <v>0.83917461228429446</v>
      </c>
      <c r="L3463" s="4" t="s">
        <v>293</v>
      </c>
      <c r="M3463" t="str">
        <f t="shared" si="139"/>
        <v>2022</v>
      </c>
      <c r="N3463" s="6" t="s">
        <v>19</v>
      </c>
      <c r="O3463" t="s">
        <v>21</v>
      </c>
      <c r="P3463">
        <v>64337</v>
      </c>
      <c r="Q3463">
        <v>0.83917461228429446</v>
      </c>
    </row>
    <row r="3464" spans="1:17" x14ac:dyDescent="0.4">
      <c r="A3464" s="4" t="s">
        <v>294</v>
      </c>
      <c r="B3464" t="str">
        <f t="shared" si="138"/>
        <v>2022</v>
      </c>
      <c r="C3464" s="6" t="s">
        <v>19</v>
      </c>
      <c r="D3464" t="s">
        <v>21</v>
      </c>
      <c r="E3464">
        <v>75130</v>
      </c>
      <c r="F3464">
        <v>0.79081713209056559</v>
      </c>
      <c r="L3464" s="4" t="s">
        <v>294</v>
      </c>
      <c r="M3464" t="str">
        <f t="shared" si="139"/>
        <v>2022</v>
      </c>
      <c r="N3464" s="6" t="s">
        <v>19</v>
      </c>
      <c r="O3464" t="s">
        <v>21</v>
      </c>
      <c r="P3464">
        <v>75130</v>
      </c>
      <c r="Q3464">
        <v>0.79081713209056559</v>
      </c>
    </row>
    <row r="3465" spans="1:17" x14ac:dyDescent="0.4">
      <c r="A3465" s="4" t="s">
        <v>295</v>
      </c>
      <c r="B3465" t="str">
        <f t="shared" si="138"/>
        <v>2022</v>
      </c>
      <c r="C3465" s="6" t="s">
        <v>19</v>
      </c>
      <c r="D3465" t="s">
        <v>21</v>
      </c>
      <c r="E3465">
        <v>76249</v>
      </c>
      <c r="F3465">
        <v>0.80836469652796183</v>
      </c>
      <c r="L3465" s="4" t="s">
        <v>295</v>
      </c>
      <c r="M3465" t="str">
        <f t="shared" si="139"/>
        <v>2022</v>
      </c>
      <c r="N3465" s="6" t="s">
        <v>19</v>
      </c>
      <c r="O3465" t="s">
        <v>21</v>
      </c>
      <c r="P3465">
        <v>76249</v>
      </c>
      <c r="Q3465">
        <v>0.80836469652796183</v>
      </c>
    </row>
    <row r="3466" spans="1:17" x14ac:dyDescent="0.4">
      <c r="A3466" s="4" t="s">
        <v>296</v>
      </c>
      <c r="B3466" t="str">
        <f t="shared" si="138"/>
        <v>2022</v>
      </c>
      <c r="C3466" s="6" t="s">
        <v>19</v>
      </c>
      <c r="D3466" t="s">
        <v>21</v>
      </c>
      <c r="E3466">
        <v>86393</v>
      </c>
      <c r="F3466">
        <v>0.82581058346715608</v>
      </c>
      <c r="L3466" s="4" t="s">
        <v>296</v>
      </c>
      <c r="M3466" t="str">
        <f t="shared" si="139"/>
        <v>2022</v>
      </c>
      <c r="N3466" s="6" t="s">
        <v>19</v>
      </c>
      <c r="O3466" t="s">
        <v>21</v>
      </c>
      <c r="P3466">
        <v>86393</v>
      </c>
      <c r="Q3466">
        <v>0.82581058346715608</v>
      </c>
    </row>
    <row r="3467" spans="1:17" x14ac:dyDescent="0.4">
      <c r="A3467" s="4" t="s">
        <v>297</v>
      </c>
      <c r="B3467" t="str">
        <f t="shared" si="138"/>
        <v>2022</v>
      </c>
      <c r="C3467" s="6" t="s">
        <v>19</v>
      </c>
      <c r="D3467" t="s">
        <v>21</v>
      </c>
      <c r="E3467">
        <v>81796</v>
      </c>
      <c r="F3467">
        <v>0.80579253275539353</v>
      </c>
      <c r="L3467" s="4" t="s">
        <v>297</v>
      </c>
      <c r="M3467" t="str">
        <f t="shared" si="139"/>
        <v>2022</v>
      </c>
      <c r="N3467" s="6" t="s">
        <v>19</v>
      </c>
      <c r="O3467" t="s">
        <v>21</v>
      </c>
      <c r="P3467">
        <v>81796</v>
      </c>
      <c r="Q3467">
        <v>0.80579253275539353</v>
      </c>
    </row>
    <row r="3468" spans="1:17" x14ac:dyDescent="0.4">
      <c r="A3468" s="4" t="s">
        <v>298</v>
      </c>
      <c r="B3468" t="str">
        <f t="shared" si="138"/>
        <v>2022</v>
      </c>
      <c r="C3468" s="6" t="s">
        <v>19</v>
      </c>
      <c r="D3468" t="s">
        <v>21</v>
      </c>
      <c r="E3468">
        <v>73694</v>
      </c>
      <c r="F3468">
        <v>0.80644772983442947</v>
      </c>
      <c r="L3468" s="4" t="s">
        <v>298</v>
      </c>
      <c r="M3468" t="str">
        <f t="shared" si="139"/>
        <v>2022</v>
      </c>
      <c r="N3468" s="6" t="s">
        <v>19</v>
      </c>
      <c r="O3468" t="s">
        <v>21</v>
      </c>
      <c r="P3468">
        <v>73694</v>
      </c>
      <c r="Q3468">
        <v>0.80644772983442947</v>
      </c>
    </row>
    <row r="3469" spans="1:17" x14ac:dyDescent="0.4">
      <c r="A3469" s="4" t="s">
        <v>299</v>
      </c>
      <c r="B3469" t="str">
        <f t="shared" si="138"/>
        <v>2022</v>
      </c>
      <c r="C3469" s="6" t="s">
        <v>19</v>
      </c>
      <c r="D3469" t="s">
        <v>21</v>
      </c>
      <c r="E3469">
        <v>74044</v>
      </c>
      <c r="F3469">
        <v>0.80739747238487791</v>
      </c>
      <c r="L3469" s="4" t="s">
        <v>299</v>
      </c>
      <c r="M3469" t="str">
        <f t="shared" si="139"/>
        <v>2022</v>
      </c>
      <c r="N3469" s="6" t="s">
        <v>19</v>
      </c>
      <c r="O3469" t="s">
        <v>21</v>
      </c>
      <c r="P3469">
        <v>74044</v>
      </c>
      <c r="Q3469">
        <v>0.80739747238487791</v>
      </c>
    </row>
    <row r="3470" spans="1:17" x14ac:dyDescent="0.4">
      <c r="A3470" s="4" t="s">
        <v>96</v>
      </c>
      <c r="B3470" t="str">
        <f>LEFT(TEXT(A3470,"YYYY"),4)</f>
        <v>2006</v>
      </c>
      <c r="C3470" s="6" t="s">
        <v>19</v>
      </c>
      <c r="D3470" t="s">
        <v>22</v>
      </c>
      <c r="E3470">
        <v>974</v>
      </c>
      <c r="F3470">
        <v>1.7605697449523706E-2</v>
      </c>
      <c r="L3470" s="4" t="s">
        <v>96</v>
      </c>
      <c r="M3470" t="str">
        <f>LEFT(TEXT(L3470,"YYYY"),4)</f>
        <v>2006</v>
      </c>
      <c r="N3470" s="6" t="s">
        <v>19</v>
      </c>
      <c r="O3470" t="s">
        <v>22</v>
      </c>
      <c r="P3470">
        <v>974</v>
      </c>
      <c r="Q3470">
        <v>1.7605697449523706E-2</v>
      </c>
    </row>
    <row r="3471" spans="1:17" x14ac:dyDescent="0.4">
      <c r="A3471" s="4" t="s">
        <v>97</v>
      </c>
      <c r="B3471" t="str">
        <f t="shared" ref="B3471:B3534" si="140">LEFT(TEXT(A3471,"YYYY"),4)</f>
        <v>2006</v>
      </c>
      <c r="C3471" s="6" t="s">
        <v>19</v>
      </c>
      <c r="D3471" t="s">
        <v>22</v>
      </c>
      <c r="E3471">
        <v>1218</v>
      </c>
      <c r="F3471">
        <v>2.3438402032097912E-2</v>
      </c>
      <c r="L3471" s="4" t="s">
        <v>97</v>
      </c>
      <c r="M3471" t="str">
        <f t="shared" ref="M3471:M3534" si="141">LEFT(TEXT(L3471,"YYYY"),4)</f>
        <v>2006</v>
      </c>
      <c r="N3471" s="6" t="s">
        <v>19</v>
      </c>
      <c r="O3471" t="s">
        <v>22</v>
      </c>
      <c r="P3471">
        <v>1218</v>
      </c>
      <c r="Q3471">
        <v>2.3438402032097912E-2</v>
      </c>
    </row>
    <row r="3472" spans="1:17" x14ac:dyDescent="0.4">
      <c r="A3472" s="4" t="s">
        <v>98</v>
      </c>
      <c r="B3472" t="str">
        <f t="shared" si="140"/>
        <v>2006</v>
      </c>
      <c r="C3472" s="6" t="s">
        <v>19</v>
      </c>
      <c r="D3472" t="s">
        <v>22</v>
      </c>
      <c r="E3472">
        <v>1457</v>
      </c>
      <c r="F3472">
        <v>2.2909525456775371E-2</v>
      </c>
      <c r="L3472" s="4" t="s">
        <v>98</v>
      </c>
      <c r="M3472" t="str">
        <f t="shared" si="141"/>
        <v>2006</v>
      </c>
      <c r="N3472" s="6" t="s">
        <v>19</v>
      </c>
      <c r="O3472" t="s">
        <v>22</v>
      </c>
      <c r="P3472">
        <v>1457</v>
      </c>
      <c r="Q3472">
        <v>2.2909525456775371E-2</v>
      </c>
    </row>
    <row r="3473" spans="1:17" x14ac:dyDescent="0.4">
      <c r="A3473" s="4" t="s">
        <v>99</v>
      </c>
      <c r="B3473" t="str">
        <f t="shared" si="140"/>
        <v>2006</v>
      </c>
      <c r="C3473" s="6" t="s">
        <v>19</v>
      </c>
      <c r="D3473" t="s">
        <v>22</v>
      </c>
      <c r="E3473">
        <v>1251</v>
      </c>
      <c r="F3473">
        <v>1.7774936061381075E-2</v>
      </c>
      <c r="L3473" s="4" t="s">
        <v>99</v>
      </c>
      <c r="M3473" t="str">
        <f t="shared" si="141"/>
        <v>2006</v>
      </c>
      <c r="N3473" s="6" t="s">
        <v>19</v>
      </c>
      <c r="O3473" t="s">
        <v>22</v>
      </c>
      <c r="P3473">
        <v>1251</v>
      </c>
      <c r="Q3473">
        <v>1.7774936061381075E-2</v>
      </c>
    </row>
    <row r="3474" spans="1:17" x14ac:dyDescent="0.4">
      <c r="A3474" s="4" t="s">
        <v>100</v>
      </c>
      <c r="B3474" t="str">
        <f t="shared" si="140"/>
        <v>2006</v>
      </c>
      <c r="C3474" s="6" t="s">
        <v>19</v>
      </c>
      <c r="D3474" t="s">
        <v>22</v>
      </c>
      <c r="E3474">
        <v>1611</v>
      </c>
      <c r="F3474">
        <v>1.7005689675192382E-2</v>
      </c>
      <c r="L3474" s="4" t="s">
        <v>100</v>
      </c>
      <c r="M3474" t="str">
        <f t="shared" si="141"/>
        <v>2006</v>
      </c>
      <c r="N3474" s="6" t="s">
        <v>19</v>
      </c>
      <c r="O3474" t="s">
        <v>22</v>
      </c>
      <c r="P3474">
        <v>1611</v>
      </c>
      <c r="Q3474">
        <v>1.7005689675192382E-2</v>
      </c>
    </row>
    <row r="3475" spans="1:17" x14ac:dyDescent="0.4">
      <c r="A3475" s="4" t="s">
        <v>101</v>
      </c>
      <c r="B3475" t="str">
        <f t="shared" si="140"/>
        <v>2006</v>
      </c>
      <c r="C3475" s="6" t="s">
        <v>19</v>
      </c>
      <c r="D3475" t="s">
        <v>22</v>
      </c>
      <c r="E3475">
        <v>2279</v>
      </c>
      <c r="F3475">
        <v>2.7183377466065507E-2</v>
      </c>
      <c r="L3475" s="4" t="s">
        <v>101</v>
      </c>
      <c r="M3475" t="str">
        <f t="shared" si="141"/>
        <v>2006</v>
      </c>
      <c r="N3475" s="6" t="s">
        <v>19</v>
      </c>
      <c r="O3475" t="s">
        <v>22</v>
      </c>
      <c r="P3475">
        <v>2279</v>
      </c>
      <c r="Q3475">
        <v>2.7183377466065507E-2</v>
      </c>
    </row>
    <row r="3476" spans="1:17" x14ac:dyDescent="0.4">
      <c r="A3476" s="4" t="s">
        <v>102</v>
      </c>
      <c r="B3476" t="str">
        <f t="shared" si="140"/>
        <v>2006</v>
      </c>
      <c r="C3476" s="6" t="s">
        <v>19</v>
      </c>
      <c r="D3476" t="s">
        <v>22</v>
      </c>
      <c r="E3476">
        <v>3320</v>
      </c>
      <c r="F3476">
        <v>4.6805391078779679E-2</v>
      </c>
      <c r="L3476" s="4" t="s">
        <v>102</v>
      </c>
      <c r="M3476" t="str">
        <f t="shared" si="141"/>
        <v>2006</v>
      </c>
      <c r="N3476" s="6" t="s">
        <v>19</v>
      </c>
      <c r="O3476" t="s">
        <v>22</v>
      </c>
      <c r="P3476">
        <v>3320</v>
      </c>
      <c r="Q3476">
        <v>4.6805391078779679E-2</v>
      </c>
    </row>
    <row r="3477" spans="1:17" x14ac:dyDescent="0.4">
      <c r="A3477" s="4" t="s">
        <v>103</v>
      </c>
      <c r="B3477" t="str">
        <f t="shared" si="140"/>
        <v>2006</v>
      </c>
      <c r="C3477" s="6" t="s">
        <v>19</v>
      </c>
      <c r="D3477" t="s">
        <v>22</v>
      </c>
      <c r="E3477">
        <v>2500</v>
      </c>
      <c r="F3477">
        <v>3.7407230069427817E-2</v>
      </c>
      <c r="L3477" s="4" t="s">
        <v>103</v>
      </c>
      <c r="M3477" t="str">
        <f t="shared" si="141"/>
        <v>2006</v>
      </c>
      <c r="N3477" s="6" t="s">
        <v>19</v>
      </c>
      <c r="O3477" t="s">
        <v>22</v>
      </c>
      <c r="P3477">
        <v>2500</v>
      </c>
      <c r="Q3477">
        <v>3.7407230069427817E-2</v>
      </c>
    </row>
    <row r="3478" spans="1:17" x14ac:dyDescent="0.4">
      <c r="A3478" s="4" t="s">
        <v>104</v>
      </c>
      <c r="B3478" t="str">
        <f t="shared" si="140"/>
        <v>2006</v>
      </c>
      <c r="C3478" s="6" t="s">
        <v>19</v>
      </c>
      <c r="D3478" t="s">
        <v>22</v>
      </c>
      <c r="E3478">
        <v>1551</v>
      </c>
      <c r="F3478">
        <v>2.4239298607529654E-2</v>
      </c>
      <c r="L3478" s="4" t="s">
        <v>104</v>
      </c>
      <c r="M3478" t="str">
        <f t="shared" si="141"/>
        <v>2006</v>
      </c>
      <c r="N3478" s="6" t="s">
        <v>19</v>
      </c>
      <c r="O3478" t="s">
        <v>22</v>
      </c>
      <c r="P3478">
        <v>1551</v>
      </c>
      <c r="Q3478">
        <v>2.4239298607529654E-2</v>
      </c>
    </row>
    <row r="3479" spans="1:17" x14ac:dyDescent="0.4">
      <c r="A3479" s="4" t="s">
        <v>105</v>
      </c>
      <c r="B3479" t="str">
        <f t="shared" si="140"/>
        <v>2006</v>
      </c>
      <c r="C3479" s="6" t="s">
        <v>19</v>
      </c>
      <c r="D3479" t="s">
        <v>22</v>
      </c>
      <c r="E3479">
        <v>1290</v>
      </c>
      <c r="F3479">
        <v>1.7759544034032241E-2</v>
      </c>
      <c r="L3479" s="4" t="s">
        <v>105</v>
      </c>
      <c r="M3479" t="str">
        <f t="shared" si="141"/>
        <v>2006</v>
      </c>
      <c r="N3479" s="6" t="s">
        <v>19</v>
      </c>
      <c r="O3479" t="s">
        <v>22</v>
      </c>
      <c r="P3479">
        <v>1290</v>
      </c>
      <c r="Q3479">
        <v>1.7759544034032241E-2</v>
      </c>
    </row>
    <row r="3480" spans="1:17" x14ac:dyDescent="0.4">
      <c r="A3480" s="4" t="s">
        <v>106</v>
      </c>
      <c r="B3480" t="str">
        <f t="shared" si="140"/>
        <v>2006</v>
      </c>
      <c r="C3480" s="6" t="s">
        <v>19</v>
      </c>
      <c r="D3480" t="s">
        <v>22</v>
      </c>
      <c r="E3480">
        <v>1485</v>
      </c>
      <c r="F3480">
        <v>2.2318073882593405E-2</v>
      </c>
      <c r="L3480" s="4" t="s">
        <v>106</v>
      </c>
      <c r="M3480" t="str">
        <f t="shared" si="141"/>
        <v>2006</v>
      </c>
      <c r="N3480" s="6" t="s">
        <v>19</v>
      </c>
      <c r="O3480" t="s">
        <v>22</v>
      </c>
      <c r="P3480">
        <v>1485</v>
      </c>
      <c r="Q3480">
        <v>2.2318073882593405E-2</v>
      </c>
    </row>
    <row r="3481" spans="1:17" x14ac:dyDescent="0.4">
      <c r="A3481" s="4" t="s">
        <v>107</v>
      </c>
      <c r="B3481" t="str">
        <f t="shared" si="140"/>
        <v>2006</v>
      </c>
      <c r="C3481" s="6" t="s">
        <v>19</v>
      </c>
      <c r="D3481" t="s">
        <v>22</v>
      </c>
      <c r="E3481">
        <v>1590</v>
      </c>
      <c r="F3481">
        <v>1.9999496868003321E-2</v>
      </c>
      <c r="L3481" s="4" t="s">
        <v>107</v>
      </c>
      <c r="M3481" t="str">
        <f t="shared" si="141"/>
        <v>2006</v>
      </c>
      <c r="N3481" s="6" t="s">
        <v>19</v>
      </c>
      <c r="O3481" t="s">
        <v>22</v>
      </c>
      <c r="P3481">
        <v>1590</v>
      </c>
      <c r="Q3481">
        <v>1.9999496868003321E-2</v>
      </c>
    </row>
    <row r="3482" spans="1:17" x14ac:dyDescent="0.4">
      <c r="A3482" s="4" t="s">
        <v>108</v>
      </c>
      <c r="B3482" t="str">
        <f t="shared" si="140"/>
        <v>2007</v>
      </c>
      <c r="C3482" s="6" t="s">
        <v>19</v>
      </c>
      <c r="D3482" t="s">
        <v>22</v>
      </c>
      <c r="E3482">
        <v>1654</v>
      </c>
      <c r="F3482">
        <v>2.4761220395820235E-2</v>
      </c>
      <c r="L3482" s="4" t="s">
        <v>108</v>
      </c>
      <c r="M3482" t="str">
        <f t="shared" si="141"/>
        <v>2007</v>
      </c>
      <c r="N3482" s="6" t="s">
        <v>19</v>
      </c>
      <c r="O3482" t="s">
        <v>22</v>
      </c>
      <c r="P3482">
        <v>1654</v>
      </c>
      <c r="Q3482">
        <v>2.4761220395820235E-2</v>
      </c>
    </row>
    <row r="3483" spans="1:17" x14ac:dyDescent="0.4">
      <c r="A3483" s="4" t="s">
        <v>109</v>
      </c>
      <c r="B3483" t="str">
        <f t="shared" si="140"/>
        <v>2007</v>
      </c>
      <c r="C3483" s="6" t="s">
        <v>19</v>
      </c>
      <c r="D3483" t="s">
        <v>22</v>
      </c>
      <c r="E3483">
        <v>1216</v>
      </c>
      <c r="F3483">
        <v>2.2220597909509539E-2</v>
      </c>
      <c r="L3483" s="4" t="s">
        <v>109</v>
      </c>
      <c r="M3483" t="str">
        <f t="shared" si="141"/>
        <v>2007</v>
      </c>
      <c r="N3483" s="6" t="s">
        <v>19</v>
      </c>
      <c r="O3483" t="s">
        <v>22</v>
      </c>
      <c r="P3483">
        <v>1216</v>
      </c>
      <c r="Q3483">
        <v>2.2220597909509539E-2</v>
      </c>
    </row>
    <row r="3484" spans="1:17" x14ac:dyDescent="0.4">
      <c r="A3484" s="4" t="s">
        <v>110</v>
      </c>
      <c r="B3484" t="str">
        <f t="shared" si="140"/>
        <v>2007</v>
      </c>
      <c r="C3484" s="6" t="s">
        <v>19</v>
      </c>
      <c r="D3484" t="s">
        <v>22</v>
      </c>
      <c r="E3484">
        <v>1731</v>
      </c>
      <c r="F3484">
        <v>2.4981599341905875E-2</v>
      </c>
      <c r="L3484" s="4" t="s">
        <v>110</v>
      </c>
      <c r="M3484" t="str">
        <f t="shared" si="141"/>
        <v>2007</v>
      </c>
      <c r="N3484" s="6" t="s">
        <v>19</v>
      </c>
      <c r="O3484" t="s">
        <v>22</v>
      </c>
      <c r="P3484">
        <v>1731</v>
      </c>
      <c r="Q3484">
        <v>2.4981599341905875E-2</v>
      </c>
    </row>
    <row r="3485" spans="1:17" x14ac:dyDescent="0.4">
      <c r="A3485" s="4" t="s">
        <v>111</v>
      </c>
      <c r="B3485" t="str">
        <f t="shared" si="140"/>
        <v>2007</v>
      </c>
      <c r="C3485" s="6" t="s">
        <v>19</v>
      </c>
      <c r="D3485" t="s">
        <v>22</v>
      </c>
      <c r="E3485">
        <v>1448</v>
      </c>
      <c r="F3485">
        <v>1.865762991405636E-2</v>
      </c>
      <c r="L3485" s="4" t="s">
        <v>111</v>
      </c>
      <c r="M3485" t="str">
        <f t="shared" si="141"/>
        <v>2007</v>
      </c>
      <c r="N3485" s="6" t="s">
        <v>19</v>
      </c>
      <c r="O3485" t="s">
        <v>22</v>
      </c>
      <c r="P3485">
        <v>1448</v>
      </c>
      <c r="Q3485">
        <v>1.865762991405636E-2</v>
      </c>
    </row>
    <row r="3486" spans="1:17" x14ac:dyDescent="0.4">
      <c r="A3486" s="4" t="s">
        <v>112</v>
      </c>
      <c r="B3486" t="str">
        <f t="shared" si="140"/>
        <v>2007</v>
      </c>
      <c r="C3486" s="6" t="s">
        <v>19</v>
      </c>
      <c r="D3486" t="s">
        <v>22</v>
      </c>
      <c r="E3486">
        <v>1573</v>
      </c>
      <c r="F3486">
        <v>1.3689807924945389E-2</v>
      </c>
      <c r="L3486" s="4" t="s">
        <v>112</v>
      </c>
      <c r="M3486" t="str">
        <f t="shared" si="141"/>
        <v>2007</v>
      </c>
      <c r="N3486" s="6" t="s">
        <v>19</v>
      </c>
      <c r="O3486" t="s">
        <v>22</v>
      </c>
      <c r="P3486">
        <v>1573</v>
      </c>
      <c r="Q3486">
        <v>1.3689807924945389E-2</v>
      </c>
    </row>
    <row r="3487" spans="1:17" x14ac:dyDescent="0.4">
      <c r="A3487" s="4" t="s">
        <v>113</v>
      </c>
      <c r="B3487" t="str">
        <f t="shared" si="140"/>
        <v>2007</v>
      </c>
      <c r="C3487" s="6" t="s">
        <v>19</v>
      </c>
      <c r="D3487" t="s">
        <v>22</v>
      </c>
      <c r="E3487">
        <v>2423</v>
      </c>
      <c r="F3487">
        <v>2.4713393986373466E-2</v>
      </c>
      <c r="L3487" s="4" t="s">
        <v>113</v>
      </c>
      <c r="M3487" t="str">
        <f t="shared" si="141"/>
        <v>2007</v>
      </c>
      <c r="N3487" s="6" t="s">
        <v>19</v>
      </c>
      <c r="O3487" t="s">
        <v>22</v>
      </c>
      <c r="P3487">
        <v>2423</v>
      </c>
      <c r="Q3487">
        <v>2.4713393986373466E-2</v>
      </c>
    </row>
    <row r="3488" spans="1:17" x14ac:dyDescent="0.4">
      <c r="A3488" s="4" t="s">
        <v>114</v>
      </c>
      <c r="B3488" t="str">
        <f t="shared" si="140"/>
        <v>2007</v>
      </c>
      <c r="C3488" s="6" t="s">
        <v>19</v>
      </c>
      <c r="D3488" t="s">
        <v>22</v>
      </c>
      <c r="E3488">
        <v>3715</v>
      </c>
      <c r="F3488">
        <v>4.6732498899301846E-2</v>
      </c>
      <c r="L3488" s="4" t="s">
        <v>114</v>
      </c>
      <c r="M3488" t="str">
        <f t="shared" si="141"/>
        <v>2007</v>
      </c>
      <c r="N3488" s="6" t="s">
        <v>19</v>
      </c>
      <c r="O3488" t="s">
        <v>22</v>
      </c>
      <c r="P3488">
        <v>3715</v>
      </c>
      <c r="Q3488">
        <v>4.6732498899301846E-2</v>
      </c>
    </row>
    <row r="3489" spans="1:17" x14ac:dyDescent="0.4">
      <c r="A3489" s="4" t="s">
        <v>115</v>
      </c>
      <c r="B3489" t="str">
        <f t="shared" si="140"/>
        <v>2007</v>
      </c>
      <c r="C3489" s="6" t="s">
        <v>19</v>
      </c>
      <c r="D3489" t="s">
        <v>22</v>
      </c>
      <c r="E3489">
        <v>2804</v>
      </c>
      <c r="F3489">
        <v>3.6865147710390345E-2</v>
      </c>
      <c r="L3489" s="4" t="s">
        <v>115</v>
      </c>
      <c r="M3489" t="str">
        <f t="shared" si="141"/>
        <v>2007</v>
      </c>
      <c r="N3489" s="6" t="s">
        <v>19</v>
      </c>
      <c r="O3489" t="s">
        <v>22</v>
      </c>
      <c r="P3489">
        <v>2804</v>
      </c>
      <c r="Q3489">
        <v>3.6865147710390345E-2</v>
      </c>
    </row>
    <row r="3490" spans="1:17" x14ac:dyDescent="0.4">
      <c r="A3490" s="4" t="s">
        <v>116</v>
      </c>
      <c r="B3490" t="str">
        <f t="shared" si="140"/>
        <v>2007</v>
      </c>
      <c r="C3490" s="6" t="s">
        <v>19</v>
      </c>
      <c r="D3490" t="s">
        <v>22</v>
      </c>
      <c r="E3490">
        <v>1486</v>
      </c>
      <c r="F3490">
        <v>2.0976257022670166E-2</v>
      </c>
      <c r="L3490" s="4" t="s">
        <v>116</v>
      </c>
      <c r="M3490" t="str">
        <f t="shared" si="141"/>
        <v>2007</v>
      </c>
      <c r="N3490" s="6" t="s">
        <v>19</v>
      </c>
      <c r="O3490" t="s">
        <v>22</v>
      </c>
      <c r="P3490">
        <v>1486</v>
      </c>
      <c r="Q3490">
        <v>2.0976257022670166E-2</v>
      </c>
    </row>
    <row r="3491" spans="1:17" x14ac:dyDescent="0.4">
      <c r="A3491" s="4" t="s">
        <v>117</v>
      </c>
      <c r="B3491" t="str">
        <f t="shared" si="140"/>
        <v>2007</v>
      </c>
      <c r="C3491" s="6" t="s">
        <v>19</v>
      </c>
      <c r="D3491" t="s">
        <v>22</v>
      </c>
      <c r="E3491">
        <v>1603</v>
      </c>
      <c r="F3491">
        <v>2.0878920495988329E-2</v>
      </c>
      <c r="L3491" s="4" t="s">
        <v>117</v>
      </c>
      <c r="M3491" t="str">
        <f t="shared" si="141"/>
        <v>2007</v>
      </c>
      <c r="N3491" s="6" t="s">
        <v>19</v>
      </c>
      <c r="O3491" t="s">
        <v>22</v>
      </c>
      <c r="P3491">
        <v>1603</v>
      </c>
      <c r="Q3491">
        <v>2.0878920495988329E-2</v>
      </c>
    </row>
    <row r="3492" spans="1:17" x14ac:dyDescent="0.4">
      <c r="A3492" s="4" t="s">
        <v>118</v>
      </c>
      <c r="B3492" t="str">
        <f t="shared" si="140"/>
        <v>2007</v>
      </c>
      <c r="C3492" s="6" t="s">
        <v>19</v>
      </c>
      <c r="D3492" t="s">
        <v>22</v>
      </c>
      <c r="E3492">
        <v>1584</v>
      </c>
      <c r="F3492">
        <v>1.9812382739212007E-2</v>
      </c>
      <c r="L3492" s="4" t="s">
        <v>118</v>
      </c>
      <c r="M3492" t="str">
        <f t="shared" si="141"/>
        <v>2007</v>
      </c>
      <c r="N3492" s="6" t="s">
        <v>19</v>
      </c>
      <c r="O3492" t="s">
        <v>22</v>
      </c>
      <c r="P3492">
        <v>1584</v>
      </c>
      <c r="Q3492">
        <v>1.9812382739212007E-2</v>
      </c>
    </row>
    <row r="3493" spans="1:17" x14ac:dyDescent="0.4">
      <c r="A3493" s="4" t="s">
        <v>119</v>
      </c>
      <c r="B3493" t="str">
        <f t="shared" si="140"/>
        <v>2007</v>
      </c>
      <c r="C3493" s="6" t="s">
        <v>19</v>
      </c>
      <c r="D3493" t="s">
        <v>22</v>
      </c>
      <c r="E3493">
        <v>1634</v>
      </c>
      <c r="F3493">
        <v>1.8261472093699011E-2</v>
      </c>
      <c r="L3493" s="4" t="s">
        <v>119</v>
      </c>
      <c r="M3493" t="str">
        <f t="shared" si="141"/>
        <v>2007</v>
      </c>
      <c r="N3493" s="6" t="s">
        <v>19</v>
      </c>
      <c r="O3493" t="s">
        <v>22</v>
      </c>
      <c r="P3493">
        <v>1634</v>
      </c>
      <c r="Q3493">
        <v>1.8261472093699011E-2</v>
      </c>
    </row>
    <row r="3494" spans="1:17" x14ac:dyDescent="0.4">
      <c r="A3494" s="4" t="s">
        <v>120</v>
      </c>
      <c r="B3494" t="str">
        <f t="shared" si="140"/>
        <v>2008</v>
      </c>
      <c r="C3494" s="6" t="s">
        <v>19</v>
      </c>
      <c r="D3494" t="s">
        <v>22</v>
      </c>
      <c r="E3494">
        <v>1701</v>
      </c>
      <c r="F3494">
        <v>2.2326057567365366E-2</v>
      </c>
      <c r="L3494" s="4" t="s">
        <v>120</v>
      </c>
      <c r="M3494" t="str">
        <f t="shared" si="141"/>
        <v>2008</v>
      </c>
      <c r="N3494" s="6" t="s">
        <v>19</v>
      </c>
      <c r="O3494" t="s">
        <v>22</v>
      </c>
      <c r="P3494">
        <v>1701</v>
      </c>
      <c r="Q3494">
        <v>2.2326057567365366E-2</v>
      </c>
    </row>
    <row r="3495" spans="1:17" x14ac:dyDescent="0.4">
      <c r="A3495" s="4" t="s">
        <v>121</v>
      </c>
      <c r="B3495" t="str">
        <f t="shared" si="140"/>
        <v>2008</v>
      </c>
      <c r="C3495" s="6" t="s">
        <v>19</v>
      </c>
      <c r="D3495" t="s">
        <v>22</v>
      </c>
      <c r="E3495">
        <v>1252</v>
      </c>
      <c r="F3495">
        <v>1.9234610007527922E-2</v>
      </c>
      <c r="L3495" s="4" t="s">
        <v>121</v>
      </c>
      <c r="M3495" t="str">
        <f t="shared" si="141"/>
        <v>2008</v>
      </c>
      <c r="N3495" s="6" t="s">
        <v>19</v>
      </c>
      <c r="O3495" t="s">
        <v>22</v>
      </c>
      <c r="P3495">
        <v>1252</v>
      </c>
      <c r="Q3495">
        <v>1.9234610007527922E-2</v>
      </c>
    </row>
    <row r="3496" spans="1:17" x14ac:dyDescent="0.4">
      <c r="A3496" s="4" t="s">
        <v>122</v>
      </c>
      <c r="B3496" t="str">
        <f t="shared" si="140"/>
        <v>2008</v>
      </c>
      <c r="C3496" s="6" t="s">
        <v>19</v>
      </c>
      <c r="D3496" t="s">
        <v>22</v>
      </c>
      <c r="E3496">
        <v>2055</v>
      </c>
      <c r="F3496">
        <v>2.687679832592205E-2</v>
      </c>
      <c r="L3496" s="4" t="s">
        <v>122</v>
      </c>
      <c r="M3496" t="str">
        <f t="shared" si="141"/>
        <v>2008</v>
      </c>
      <c r="N3496" s="6" t="s">
        <v>19</v>
      </c>
      <c r="O3496" t="s">
        <v>22</v>
      </c>
      <c r="P3496">
        <v>2055</v>
      </c>
      <c r="Q3496">
        <v>2.687679832592205E-2</v>
      </c>
    </row>
    <row r="3497" spans="1:17" x14ac:dyDescent="0.4">
      <c r="A3497" s="4" t="s">
        <v>123</v>
      </c>
      <c r="B3497" t="str">
        <f t="shared" si="140"/>
        <v>2008</v>
      </c>
      <c r="C3497" s="6" t="s">
        <v>19</v>
      </c>
      <c r="D3497" t="s">
        <v>22</v>
      </c>
      <c r="E3497">
        <v>1502</v>
      </c>
      <c r="F3497">
        <v>1.7862876850805731E-2</v>
      </c>
      <c r="L3497" s="4" t="s">
        <v>123</v>
      </c>
      <c r="M3497" t="str">
        <f t="shared" si="141"/>
        <v>2008</v>
      </c>
      <c r="N3497" s="6" t="s">
        <v>19</v>
      </c>
      <c r="O3497" t="s">
        <v>22</v>
      </c>
      <c r="P3497">
        <v>1502</v>
      </c>
      <c r="Q3497">
        <v>1.7862876850805731E-2</v>
      </c>
    </row>
    <row r="3498" spans="1:17" x14ac:dyDescent="0.4">
      <c r="A3498" s="4" t="s">
        <v>124</v>
      </c>
      <c r="B3498" t="str">
        <f t="shared" si="140"/>
        <v>2008</v>
      </c>
      <c r="C3498" s="6" t="s">
        <v>19</v>
      </c>
      <c r="D3498" t="s">
        <v>22</v>
      </c>
      <c r="E3498">
        <v>1663</v>
      </c>
      <c r="F3498">
        <v>1.3565986327965672E-2</v>
      </c>
      <c r="L3498" s="4" t="s">
        <v>124</v>
      </c>
      <c r="M3498" t="str">
        <f t="shared" si="141"/>
        <v>2008</v>
      </c>
      <c r="N3498" s="6" t="s">
        <v>19</v>
      </c>
      <c r="O3498" t="s">
        <v>22</v>
      </c>
      <c r="P3498">
        <v>1663</v>
      </c>
      <c r="Q3498">
        <v>1.3565986327965672E-2</v>
      </c>
    </row>
    <row r="3499" spans="1:17" x14ac:dyDescent="0.4">
      <c r="A3499" s="4" t="s">
        <v>125</v>
      </c>
      <c r="B3499" t="str">
        <f t="shared" si="140"/>
        <v>2008</v>
      </c>
      <c r="C3499" s="6" t="s">
        <v>19</v>
      </c>
      <c r="D3499" t="s">
        <v>22</v>
      </c>
      <c r="E3499">
        <v>2551</v>
      </c>
      <c r="F3499">
        <v>2.4479181660285381E-2</v>
      </c>
      <c r="L3499" s="4" t="s">
        <v>125</v>
      </c>
      <c r="M3499" t="str">
        <f t="shared" si="141"/>
        <v>2008</v>
      </c>
      <c r="N3499" s="6" t="s">
        <v>19</v>
      </c>
      <c r="O3499" t="s">
        <v>22</v>
      </c>
      <c r="P3499">
        <v>2551</v>
      </c>
      <c r="Q3499">
        <v>2.4479181660285381E-2</v>
      </c>
    </row>
    <row r="3500" spans="1:17" x14ac:dyDescent="0.4">
      <c r="A3500" s="4" t="s">
        <v>126</v>
      </c>
      <c r="B3500" t="str">
        <f t="shared" si="140"/>
        <v>2008</v>
      </c>
      <c r="C3500" s="6" t="s">
        <v>19</v>
      </c>
      <c r="D3500" t="s">
        <v>22</v>
      </c>
      <c r="E3500">
        <v>3749</v>
      </c>
      <c r="F3500">
        <v>4.3862830667711857E-2</v>
      </c>
      <c r="L3500" s="4" t="s">
        <v>126</v>
      </c>
      <c r="M3500" t="str">
        <f t="shared" si="141"/>
        <v>2008</v>
      </c>
      <c r="N3500" s="6" t="s">
        <v>19</v>
      </c>
      <c r="O3500" t="s">
        <v>22</v>
      </c>
      <c r="P3500">
        <v>3749</v>
      </c>
      <c r="Q3500">
        <v>4.3862830667711857E-2</v>
      </c>
    </row>
    <row r="3501" spans="1:17" x14ac:dyDescent="0.4">
      <c r="A3501" s="4" t="s">
        <v>127</v>
      </c>
      <c r="B3501" t="str">
        <f t="shared" si="140"/>
        <v>2008</v>
      </c>
      <c r="C3501" s="6" t="s">
        <v>19</v>
      </c>
      <c r="D3501" t="s">
        <v>22</v>
      </c>
      <c r="E3501">
        <v>2492</v>
      </c>
      <c r="F3501">
        <v>3.0999651689306861E-2</v>
      </c>
      <c r="L3501" s="4" t="s">
        <v>127</v>
      </c>
      <c r="M3501" t="str">
        <f t="shared" si="141"/>
        <v>2008</v>
      </c>
      <c r="N3501" s="6" t="s">
        <v>19</v>
      </c>
      <c r="O3501" t="s">
        <v>22</v>
      </c>
      <c r="P3501">
        <v>2492</v>
      </c>
      <c r="Q3501">
        <v>3.0999651689306861E-2</v>
      </c>
    </row>
    <row r="3502" spans="1:17" x14ac:dyDescent="0.4">
      <c r="A3502" s="4" t="s">
        <v>128</v>
      </c>
      <c r="B3502" t="str">
        <f t="shared" si="140"/>
        <v>2008</v>
      </c>
      <c r="C3502" s="6" t="s">
        <v>19</v>
      </c>
      <c r="D3502" t="s">
        <v>22</v>
      </c>
      <c r="E3502">
        <v>1115</v>
      </c>
      <c r="F3502">
        <v>1.6041318984865053E-2</v>
      </c>
      <c r="L3502" s="4" t="s">
        <v>128</v>
      </c>
      <c r="M3502" t="str">
        <f t="shared" si="141"/>
        <v>2008</v>
      </c>
      <c r="N3502" s="6" t="s">
        <v>19</v>
      </c>
      <c r="O3502" t="s">
        <v>22</v>
      </c>
      <c r="P3502">
        <v>1115</v>
      </c>
      <c r="Q3502">
        <v>1.6041318984865053E-2</v>
      </c>
    </row>
    <row r="3503" spans="1:17" x14ac:dyDescent="0.4">
      <c r="A3503" s="4" t="s">
        <v>129</v>
      </c>
      <c r="B3503" t="str">
        <f t="shared" si="140"/>
        <v>2008</v>
      </c>
      <c r="C3503" s="6" t="s">
        <v>19</v>
      </c>
      <c r="D3503" t="s">
        <v>22</v>
      </c>
      <c r="E3503">
        <v>1335</v>
      </c>
      <c r="F3503">
        <v>1.5663866335007274E-2</v>
      </c>
      <c r="L3503" s="4" t="s">
        <v>129</v>
      </c>
      <c r="M3503" t="str">
        <f t="shared" si="141"/>
        <v>2008</v>
      </c>
      <c r="N3503" s="6" t="s">
        <v>19</v>
      </c>
      <c r="O3503" t="s">
        <v>22</v>
      </c>
      <c r="P3503">
        <v>1335</v>
      </c>
      <c r="Q3503">
        <v>1.5663866335007274E-2</v>
      </c>
    </row>
    <row r="3504" spans="1:17" x14ac:dyDescent="0.4">
      <c r="A3504" s="4" t="s">
        <v>130</v>
      </c>
      <c r="B3504" t="str">
        <f t="shared" si="140"/>
        <v>2008</v>
      </c>
      <c r="C3504" s="6" t="s">
        <v>19</v>
      </c>
      <c r="D3504" t="s">
        <v>22</v>
      </c>
      <c r="E3504">
        <v>1739</v>
      </c>
      <c r="F3504">
        <v>2.3537214244142766E-2</v>
      </c>
      <c r="L3504" s="4" t="s">
        <v>130</v>
      </c>
      <c r="M3504" t="str">
        <f t="shared" si="141"/>
        <v>2008</v>
      </c>
      <c r="N3504" s="6" t="s">
        <v>19</v>
      </c>
      <c r="O3504" t="s">
        <v>22</v>
      </c>
      <c r="P3504">
        <v>1739</v>
      </c>
      <c r="Q3504">
        <v>2.3537214244142766E-2</v>
      </c>
    </row>
    <row r="3505" spans="1:17" x14ac:dyDescent="0.4">
      <c r="A3505" s="4" t="s">
        <v>131</v>
      </c>
      <c r="B3505" t="str">
        <f t="shared" si="140"/>
        <v>2008</v>
      </c>
      <c r="C3505" s="6" t="s">
        <v>19</v>
      </c>
      <c r="D3505" t="s">
        <v>22</v>
      </c>
      <c r="E3505">
        <v>1844</v>
      </c>
      <c r="F3505">
        <v>2.1946371826761721E-2</v>
      </c>
      <c r="L3505" s="4" t="s">
        <v>131</v>
      </c>
      <c r="M3505" t="str">
        <f t="shared" si="141"/>
        <v>2008</v>
      </c>
      <c r="N3505" s="6" t="s">
        <v>19</v>
      </c>
      <c r="O3505" t="s">
        <v>22</v>
      </c>
      <c r="P3505">
        <v>1844</v>
      </c>
      <c r="Q3505">
        <v>2.1946371826761721E-2</v>
      </c>
    </row>
    <row r="3506" spans="1:17" x14ac:dyDescent="0.4">
      <c r="A3506" s="4" t="s">
        <v>132</v>
      </c>
      <c r="B3506" t="str">
        <f t="shared" si="140"/>
        <v>2009</v>
      </c>
      <c r="C3506" s="6" t="s">
        <v>19</v>
      </c>
      <c r="D3506" t="s">
        <v>22</v>
      </c>
      <c r="E3506">
        <v>1257</v>
      </c>
      <c r="F3506">
        <v>2.0597102969128925E-2</v>
      </c>
      <c r="L3506" s="4" t="s">
        <v>132</v>
      </c>
      <c r="M3506" t="str">
        <f t="shared" si="141"/>
        <v>2009</v>
      </c>
      <c r="N3506" s="6" t="s">
        <v>19</v>
      </c>
      <c r="O3506" t="s">
        <v>22</v>
      </c>
      <c r="P3506">
        <v>1257</v>
      </c>
      <c r="Q3506">
        <v>2.0597102969128925E-2</v>
      </c>
    </row>
    <row r="3507" spans="1:17" x14ac:dyDescent="0.4">
      <c r="A3507" s="4" t="s">
        <v>133</v>
      </c>
      <c r="B3507" t="str">
        <f t="shared" si="140"/>
        <v>2009</v>
      </c>
      <c r="C3507" s="6" t="s">
        <v>19</v>
      </c>
      <c r="D3507" t="s">
        <v>22</v>
      </c>
      <c r="E3507">
        <v>1314</v>
      </c>
      <c r="F3507">
        <v>2.340994120791021E-2</v>
      </c>
      <c r="L3507" s="4" t="s">
        <v>133</v>
      </c>
      <c r="M3507" t="str">
        <f t="shared" si="141"/>
        <v>2009</v>
      </c>
      <c r="N3507" s="6" t="s">
        <v>19</v>
      </c>
      <c r="O3507" t="s">
        <v>22</v>
      </c>
      <c r="P3507">
        <v>1314</v>
      </c>
      <c r="Q3507">
        <v>2.340994120791021E-2</v>
      </c>
    </row>
    <row r="3508" spans="1:17" x14ac:dyDescent="0.4">
      <c r="A3508" s="4" t="s">
        <v>134</v>
      </c>
      <c r="B3508" t="str">
        <f t="shared" si="140"/>
        <v>2009</v>
      </c>
      <c r="C3508" s="6" t="s">
        <v>19</v>
      </c>
      <c r="D3508" t="s">
        <v>22</v>
      </c>
      <c r="E3508">
        <v>1503</v>
      </c>
      <c r="F3508">
        <v>2.4507565875293503E-2</v>
      </c>
      <c r="L3508" s="4" t="s">
        <v>134</v>
      </c>
      <c r="M3508" t="str">
        <f t="shared" si="141"/>
        <v>2009</v>
      </c>
      <c r="N3508" s="6" t="s">
        <v>19</v>
      </c>
      <c r="O3508" t="s">
        <v>22</v>
      </c>
      <c r="P3508">
        <v>1503</v>
      </c>
      <c r="Q3508">
        <v>2.4507565875293503E-2</v>
      </c>
    </row>
    <row r="3509" spans="1:17" x14ac:dyDescent="0.4">
      <c r="A3509" s="4" t="s">
        <v>135</v>
      </c>
      <c r="B3509" t="str">
        <f t="shared" si="140"/>
        <v>2009</v>
      </c>
      <c r="C3509" s="6" t="s">
        <v>19</v>
      </c>
      <c r="D3509" t="s">
        <v>22</v>
      </c>
      <c r="E3509">
        <v>1442</v>
      </c>
      <c r="F3509">
        <v>1.9563418307126674E-2</v>
      </c>
      <c r="L3509" s="4" t="s">
        <v>135</v>
      </c>
      <c r="M3509" t="str">
        <f t="shared" si="141"/>
        <v>2009</v>
      </c>
      <c r="N3509" s="6" t="s">
        <v>19</v>
      </c>
      <c r="O3509" t="s">
        <v>22</v>
      </c>
      <c r="P3509">
        <v>1442</v>
      </c>
      <c r="Q3509">
        <v>1.9563418307126674E-2</v>
      </c>
    </row>
    <row r="3510" spans="1:17" x14ac:dyDescent="0.4">
      <c r="A3510" s="4" t="s">
        <v>136</v>
      </c>
      <c r="B3510" t="str">
        <f t="shared" si="140"/>
        <v>2009</v>
      </c>
      <c r="C3510" s="6" t="s">
        <v>19</v>
      </c>
      <c r="D3510" t="s">
        <v>22</v>
      </c>
      <c r="E3510">
        <v>1460</v>
      </c>
      <c r="F3510">
        <v>1.3968083885040757E-2</v>
      </c>
      <c r="L3510" s="4" t="s">
        <v>136</v>
      </c>
      <c r="M3510" t="str">
        <f t="shared" si="141"/>
        <v>2009</v>
      </c>
      <c r="N3510" s="6" t="s">
        <v>19</v>
      </c>
      <c r="O3510" t="s">
        <v>22</v>
      </c>
      <c r="P3510">
        <v>1460</v>
      </c>
      <c r="Q3510">
        <v>1.3968083885040757E-2</v>
      </c>
    </row>
    <row r="3511" spans="1:17" x14ac:dyDescent="0.4">
      <c r="A3511" s="4" t="s">
        <v>137</v>
      </c>
      <c r="B3511" t="str">
        <f t="shared" si="140"/>
        <v>2009</v>
      </c>
      <c r="C3511" s="6" t="s">
        <v>19</v>
      </c>
      <c r="D3511" t="s">
        <v>22</v>
      </c>
      <c r="E3511">
        <v>3014</v>
      </c>
      <c r="F3511">
        <v>3.1413503429012155E-2</v>
      </c>
      <c r="L3511" s="4" t="s">
        <v>137</v>
      </c>
      <c r="M3511" t="str">
        <f t="shared" si="141"/>
        <v>2009</v>
      </c>
      <c r="N3511" s="6" t="s">
        <v>19</v>
      </c>
      <c r="O3511" t="s">
        <v>22</v>
      </c>
      <c r="P3511">
        <v>3014</v>
      </c>
      <c r="Q3511">
        <v>3.1413503429012155E-2</v>
      </c>
    </row>
    <row r="3512" spans="1:17" x14ac:dyDescent="0.4">
      <c r="A3512" s="4" t="s">
        <v>138</v>
      </c>
      <c r="B3512" t="str">
        <f t="shared" si="140"/>
        <v>2009</v>
      </c>
      <c r="C3512" s="6" t="s">
        <v>19</v>
      </c>
      <c r="D3512" t="s">
        <v>22</v>
      </c>
      <c r="E3512">
        <v>3756</v>
      </c>
      <c r="F3512">
        <v>4.3170925140512399E-2</v>
      </c>
      <c r="L3512" s="4" t="s">
        <v>138</v>
      </c>
      <c r="M3512" t="str">
        <f t="shared" si="141"/>
        <v>2009</v>
      </c>
      <c r="N3512" s="6" t="s">
        <v>19</v>
      </c>
      <c r="O3512" t="s">
        <v>22</v>
      </c>
      <c r="P3512">
        <v>3756</v>
      </c>
      <c r="Q3512">
        <v>4.3170925140512399E-2</v>
      </c>
    </row>
    <row r="3513" spans="1:17" x14ac:dyDescent="0.4">
      <c r="A3513" s="4" t="s">
        <v>139</v>
      </c>
      <c r="B3513" t="str">
        <f t="shared" si="140"/>
        <v>2009</v>
      </c>
      <c r="C3513" s="6" t="s">
        <v>19</v>
      </c>
      <c r="D3513" t="s">
        <v>22</v>
      </c>
      <c r="E3513">
        <v>2358</v>
      </c>
      <c r="F3513">
        <v>3.1917485584341751E-2</v>
      </c>
      <c r="L3513" s="4" t="s">
        <v>139</v>
      </c>
      <c r="M3513" t="str">
        <f t="shared" si="141"/>
        <v>2009</v>
      </c>
      <c r="N3513" s="6" t="s">
        <v>19</v>
      </c>
      <c r="O3513" t="s">
        <v>22</v>
      </c>
      <c r="P3513">
        <v>2358</v>
      </c>
      <c r="Q3513">
        <v>3.1917485584341751E-2</v>
      </c>
    </row>
    <row r="3514" spans="1:17" x14ac:dyDescent="0.4">
      <c r="A3514" s="4" t="s">
        <v>140</v>
      </c>
      <c r="B3514" t="str">
        <f t="shared" si="140"/>
        <v>2009</v>
      </c>
      <c r="C3514" s="6" t="s">
        <v>19</v>
      </c>
      <c r="D3514" t="s">
        <v>22</v>
      </c>
      <c r="E3514">
        <v>1055</v>
      </c>
      <c r="F3514">
        <v>1.4483601268516357E-2</v>
      </c>
      <c r="L3514" s="4" t="s">
        <v>140</v>
      </c>
      <c r="M3514" t="str">
        <f t="shared" si="141"/>
        <v>2009</v>
      </c>
      <c r="N3514" s="6" t="s">
        <v>19</v>
      </c>
      <c r="O3514" t="s">
        <v>22</v>
      </c>
      <c r="P3514">
        <v>1055</v>
      </c>
      <c r="Q3514">
        <v>1.4483601268516357E-2</v>
      </c>
    </row>
    <row r="3515" spans="1:17" x14ac:dyDescent="0.4">
      <c r="A3515" s="4" t="s">
        <v>141</v>
      </c>
      <c r="B3515" t="str">
        <f t="shared" si="140"/>
        <v>2009</v>
      </c>
      <c r="C3515" s="6" t="s">
        <v>19</v>
      </c>
      <c r="D3515" t="s">
        <v>22</v>
      </c>
      <c r="E3515">
        <v>1461</v>
      </c>
      <c r="F3515">
        <v>1.7160979620602573E-2</v>
      </c>
      <c r="L3515" s="4" t="s">
        <v>141</v>
      </c>
      <c r="M3515" t="str">
        <f t="shared" si="141"/>
        <v>2009</v>
      </c>
      <c r="N3515" s="6" t="s">
        <v>19</v>
      </c>
      <c r="O3515" t="s">
        <v>22</v>
      </c>
      <c r="P3515">
        <v>1461</v>
      </c>
      <c r="Q3515">
        <v>1.7160979620602573E-2</v>
      </c>
    </row>
    <row r="3516" spans="1:17" x14ac:dyDescent="0.4">
      <c r="A3516" s="4" t="s">
        <v>142</v>
      </c>
      <c r="B3516" t="str">
        <f t="shared" si="140"/>
        <v>2009</v>
      </c>
      <c r="C3516" s="6" t="s">
        <v>19</v>
      </c>
      <c r="D3516" t="s">
        <v>22</v>
      </c>
      <c r="E3516">
        <v>1495</v>
      </c>
      <c r="F3516">
        <v>2.2573533852751102E-2</v>
      </c>
      <c r="L3516" s="4" t="s">
        <v>142</v>
      </c>
      <c r="M3516" t="str">
        <f t="shared" si="141"/>
        <v>2009</v>
      </c>
      <c r="N3516" s="6" t="s">
        <v>19</v>
      </c>
      <c r="O3516" t="s">
        <v>22</v>
      </c>
      <c r="P3516">
        <v>1495</v>
      </c>
      <c r="Q3516">
        <v>2.2573533852751102E-2</v>
      </c>
    </row>
    <row r="3517" spans="1:17" x14ac:dyDescent="0.4">
      <c r="A3517" s="4" t="s">
        <v>143</v>
      </c>
      <c r="B3517" t="str">
        <f t="shared" si="140"/>
        <v>2009</v>
      </c>
      <c r="C3517" s="6" t="s">
        <v>19</v>
      </c>
      <c r="D3517" t="s">
        <v>22</v>
      </c>
      <c r="E3517">
        <v>2165</v>
      </c>
      <c r="F3517">
        <v>2.3751275328294186E-2</v>
      </c>
      <c r="L3517" s="4" t="s">
        <v>143</v>
      </c>
      <c r="M3517" t="str">
        <f t="shared" si="141"/>
        <v>2009</v>
      </c>
      <c r="N3517" s="6" t="s">
        <v>19</v>
      </c>
      <c r="O3517" t="s">
        <v>22</v>
      </c>
      <c r="P3517">
        <v>2165</v>
      </c>
      <c r="Q3517">
        <v>2.3751275328294186E-2</v>
      </c>
    </row>
    <row r="3518" spans="1:17" x14ac:dyDescent="0.4">
      <c r="A3518" s="4" t="s">
        <v>144</v>
      </c>
      <c r="B3518" t="str">
        <f t="shared" si="140"/>
        <v>2010</v>
      </c>
      <c r="C3518" s="6" t="s">
        <v>19</v>
      </c>
      <c r="D3518" t="s">
        <v>22</v>
      </c>
      <c r="E3518">
        <v>1585</v>
      </c>
      <c r="F3518">
        <v>2.1412842301509031E-2</v>
      </c>
      <c r="L3518" s="4" t="s">
        <v>144</v>
      </c>
      <c r="M3518" t="str">
        <f t="shared" si="141"/>
        <v>2010</v>
      </c>
      <c r="N3518" s="6" t="s">
        <v>19</v>
      </c>
      <c r="O3518" t="s">
        <v>22</v>
      </c>
      <c r="P3518">
        <v>1585</v>
      </c>
      <c r="Q3518">
        <v>2.1412842301509031E-2</v>
      </c>
    </row>
    <row r="3519" spans="1:17" x14ac:dyDescent="0.4">
      <c r="A3519" s="4" t="s">
        <v>145</v>
      </c>
      <c r="B3519" t="str">
        <f t="shared" si="140"/>
        <v>2010</v>
      </c>
      <c r="C3519" s="6" t="s">
        <v>19</v>
      </c>
      <c r="D3519" t="s">
        <v>22</v>
      </c>
      <c r="E3519">
        <v>1292</v>
      </c>
      <c r="F3519">
        <v>2.1687313257461309E-2</v>
      </c>
      <c r="L3519" s="4" t="s">
        <v>145</v>
      </c>
      <c r="M3519" t="str">
        <f t="shared" si="141"/>
        <v>2010</v>
      </c>
      <c r="N3519" s="6" t="s">
        <v>19</v>
      </c>
      <c r="O3519" t="s">
        <v>22</v>
      </c>
      <c r="P3519">
        <v>1292</v>
      </c>
      <c r="Q3519">
        <v>2.1687313257461309E-2</v>
      </c>
    </row>
    <row r="3520" spans="1:17" x14ac:dyDescent="0.4">
      <c r="A3520" s="4" t="s">
        <v>146</v>
      </c>
      <c r="B3520" t="str">
        <f t="shared" si="140"/>
        <v>2010</v>
      </c>
      <c r="C3520" s="6" t="s">
        <v>19</v>
      </c>
      <c r="D3520" t="s">
        <v>22</v>
      </c>
      <c r="E3520">
        <v>1662</v>
      </c>
      <c r="F3520">
        <v>2.347325009886447E-2</v>
      </c>
      <c r="L3520" s="4" t="s">
        <v>146</v>
      </c>
      <c r="M3520" t="str">
        <f t="shared" si="141"/>
        <v>2010</v>
      </c>
      <c r="N3520" s="6" t="s">
        <v>19</v>
      </c>
      <c r="O3520" t="s">
        <v>22</v>
      </c>
      <c r="P3520">
        <v>1662</v>
      </c>
      <c r="Q3520">
        <v>2.347325009886447E-2</v>
      </c>
    </row>
    <row r="3521" spans="1:17" x14ac:dyDescent="0.4">
      <c r="A3521" s="4" t="s">
        <v>147</v>
      </c>
      <c r="B3521" t="str">
        <f t="shared" si="140"/>
        <v>2010</v>
      </c>
      <c r="C3521" s="6" t="s">
        <v>19</v>
      </c>
      <c r="D3521" t="s">
        <v>22</v>
      </c>
      <c r="E3521">
        <v>1707</v>
      </c>
      <c r="F3521">
        <v>1.8079371299660019E-2</v>
      </c>
      <c r="L3521" s="4" t="s">
        <v>147</v>
      </c>
      <c r="M3521" t="str">
        <f t="shared" si="141"/>
        <v>2010</v>
      </c>
      <c r="N3521" s="6" t="s">
        <v>19</v>
      </c>
      <c r="O3521" t="s">
        <v>22</v>
      </c>
      <c r="P3521">
        <v>1707</v>
      </c>
      <c r="Q3521">
        <v>1.8079371299660019E-2</v>
      </c>
    </row>
    <row r="3522" spans="1:17" x14ac:dyDescent="0.4">
      <c r="A3522" s="4" t="s">
        <v>148</v>
      </c>
      <c r="B3522" t="str">
        <f t="shared" si="140"/>
        <v>2010</v>
      </c>
      <c r="C3522" s="6" t="s">
        <v>19</v>
      </c>
      <c r="D3522" t="s">
        <v>22</v>
      </c>
      <c r="E3522">
        <v>1565</v>
      </c>
      <c r="F3522">
        <v>1.1742373084830204E-2</v>
      </c>
      <c r="L3522" s="4" t="s">
        <v>148</v>
      </c>
      <c r="M3522" t="str">
        <f t="shared" si="141"/>
        <v>2010</v>
      </c>
      <c r="N3522" s="6" t="s">
        <v>19</v>
      </c>
      <c r="O3522" t="s">
        <v>22</v>
      </c>
      <c r="P3522">
        <v>1565</v>
      </c>
      <c r="Q3522">
        <v>1.1742373084830204E-2</v>
      </c>
    </row>
    <row r="3523" spans="1:17" x14ac:dyDescent="0.4">
      <c r="A3523" s="4" t="s">
        <v>149</v>
      </c>
      <c r="B3523" t="str">
        <f t="shared" si="140"/>
        <v>2010</v>
      </c>
      <c r="C3523" s="6" t="s">
        <v>19</v>
      </c>
      <c r="D3523" t="s">
        <v>22</v>
      </c>
      <c r="E3523">
        <v>2926</v>
      </c>
      <c r="F3523">
        <v>2.8527415958193587E-2</v>
      </c>
      <c r="L3523" s="4" t="s">
        <v>149</v>
      </c>
      <c r="M3523" t="str">
        <f t="shared" si="141"/>
        <v>2010</v>
      </c>
      <c r="N3523" s="6" t="s">
        <v>19</v>
      </c>
      <c r="O3523" t="s">
        <v>22</v>
      </c>
      <c r="P3523">
        <v>2926</v>
      </c>
      <c r="Q3523">
        <v>2.8527415958193587E-2</v>
      </c>
    </row>
    <row r="3524" spans="1:17" x14ac:dyDescent="0.4">
      <c r="A3524" s="4" t="s">
        <v>150</v>
      </c>
      <c r="B3524" t="str">
        <f t="shared" si="140"/>
        <v>2010</v>
      </c>
      <c r="C3524" s="6" t="s">
        <v>19</v>
      </c>
      <c r="D3524" t="s">
        <v>22</v>
      </c>
      <c r="E3524">
        <v>3908</v>
      </c>
      <c r="F3524">
        <v>4.5159873811202143E-2</v>
      </c>
      <c r="L3524" s="4" t="s">
        <v>150</v>
      </c>
      <c r="M3524" t="str">
        <f t="shared" si="141"/>
        <v>2010</v>
      </c>
      <c r="N3524" s="6" t="s">
        <v>19</v>
      </c>
      <c r="O3524" t="s">
        <v>22</v>
      </c>
      <c r="P3524">
        <v>3908</v>
      </c>
      <c r="Q3524">
        <v>4.5159873811202143E-2</v>
      </c>
    </row>
    <row r="3525" spans="1:17" x14ac:dyDescent="0.4">
      <c r="A3525" s="4" t="s">
        <v>151</v>
      </c>
      <c r="B3525" t="str">
        <f t="shared" si="140"/>
        <v>2010</v>
      </c>
      <c r="C3525" s="6" t="s">
        <v>19</v>
      </c>
      <c r="D3525" t="s">
        <v>22</v>
      </c>
      <c r="E3525">
        <v>1510</v>
      </c>
      <c r="F3525">
        <v>2.0042474117334751E-2</v>
      </c>
      <c r="L3525" s="4" t="s">
        <v>151</v>
      </c>
      <c r="M3525" t="str">
        <f t="shared" si="141"/>
        <v>2010</v>
      </c>
      <c r="N3525" s="6" t="s">
        <v>19</v>
      </c>
      <c r="O3525" t="s">
        <v>22</v>
      </c>
      <c r="P3525">
        <v>1510</v>
      </c>
      <c r="Q3525">
        <v>2.0042474117334751E-2</v>
      </c>
    </row>
    <row r="3526" spans="1:17" x14ac:dyDescent="0.4">
      <c r="A3526" s="4" t="s">
        <v>152</v>
      </c>
      <c r="B3526" t="str">
        <f t="shared" si="140"/>
        <v>2010</v>
      </c>
      <c r="C3526" s="6" t="s">
        <v>19</v>
      </c>
      <c r="D3526" t="s">
        <v>22</v>
      </c>
      <c r="E3526">
        <v>1125</v>
      </c>
      <c r="F3526">
        <v>1.579723372884926E-2</v>
      </c>
      <c r="L3526" s="4" t="s">
        <v>152</v>
      </c>
      <c r="M3526" t="str">
        <f t="shared" si="141"/>
        <v>2010</v>
      </c>
      <c r="N3526" s="6" t="s">
        <v>19</v>
      </c>
      <c r="O3526" t="s">
        <v>22</v>
      </c>
      <c r="P3526">
        <v>1125</v>
      </c>
      <c r="Q3526">
        <v>1.579723372884926E-2</v>
      </c>
    </row>
    <row r="3527" spans="1:17" x14ac:dyDescent="0.4">
      <c r="A3527" s="4" t="s">
        <v>153</v>
      </c>
      <c r="B3527" t="str">
        <f t="shared" si="140"/>
        <v>2010</v>
      </c>
      <c r="C3527" s="6" t="s">
        <v>19</v>
      </c>
      <c r="D3527" t="s">
        <v>22</v>
      </c>
      <c r="E3527">
        <v>1469</v>
      </c>
      <c r="F3527">
        <v>1.5797907234344585E-2</v>
      </c>
      <c r="L3527" s="4" t="s">
        <v>153</v>
      </c>
      <c r="M3527" t="str">
        <f t="shared" si="141"/>
        <v>2010</v>
      </c>
      <c r="N3527" s="6" t="s">
        <v>19</v>
      </c>
      <c r="O3527" t="s">
        <v>22</v>
      </c>
      <c r="P3527">
        <v>1469</v>
      </c>
      <c r="Q3527">
        <v>1.5797907234344585E-2</v>
      </c>
    </row>
    <row r="3528" spans="1:17" x14ac:dyDescent="0.4">
      <c r="A3528" s="4" t="s">
        <v>154</v>
      </c>
      <c r="B3528" t="str">
        <f t="shared" si="140"/>
        <v>2010</v>
      </c>
      <c r="C3528" s="6" t="s">
        <v>19</v>
      </c>
      <c r="D3528" t="s">
        <v>22</v>
      </c>
      <c r="E3528">
        <v>1401</v>
      </c>
      <c r="F3528">
        <v>1.5656430199812256E-2</v>
      </c>
      <c r="L3528" s="4" t="s">
        <v>154</v>
      </c>
      <c r="M3528" t="str">
        <f t="shared" si="141"/>
        <v>2010</v>
      </c>
      <c r="N3528" s="6" t="s">
        <v>19</v>
      </c>
      <c r="O3528" t="s">
        <v>22</v>
      </c>
      <c r="P3528">
        <v>1401</v>
      </c>
      <c r="Q3528">
        <v>1.5656430199812256E-2</v>
      </c>
    </row>
    <row r="3529" spans="1:17" x14ac:dyDescent="0.4">
      <c r="A3529" s="4" t="s">
        <v>155</v>
      </c>
      <c r="B3529" t="str">
        <f t="shared" si="140"/>
        <v>2010</v>
      </c>
      <c r="C3529" s="6" t="s">
        <v>19</v>
      </c>
      <c r="D3529" t="s">
        <v>22</v>
      </c>
      <c r="E3529">
        <v>1777</v>
      </c>
      <c r="F3529">
        <v>1.8494619179450885E-2</v>
      </c>
      <c r="L3529" s="4" t="s">
        <v>155</v>
      </c>
      <c r="M3529" t="str">
        <f t="shared" si="141"/>
        <v>2010</v>
      </c>
      <c r="N3529" s="6" t="s">
        <v>19</v>
      </c>
      <c r="O3529" t="s">
        <v>22</v>
      </c>
      <c r="P3529">
        <v>1777</v>
      </c>
      <c r="Q3529">
        <v>1.8494619179450885E-2</v>
      </c>
    </row>
    <row r="3530" spans="1:17" x14ac:dyDescent="0.4">
      <c r="A3530" s="4" t="s">
        <v>156</v>
      </c>
      <c r="B3530" t="str">
        <f t="shared" si="140"/>
        <v>2011</v>
      </c>
      <c r="C3530" s="6" t="s">
        <v>19</v>
      </c>
      <c r="D3530" t="s">
        <v>22</v>
      </c>
      <c r="E3530">
        <v>1572</v>
      </c>
      <c r="F3530">
        <v>1.9521645182922286E-2</v>
      </c>
      <c r="L3530" s="4" t="s">
        <v>156</v>
      </c>
      <c r="M3530" t="str">
        <f t="shared" si="141"/>
        <v>2011</v>
      </c>
      <c r="N3530" s="6" t="s">
        <v>19</v>
      </c>
      <c r="O3530" t="s">
        <v>22</v>
      </c>
      <c r="P3530">
        <v>1572</v>
      </c>
      <c r="Q3530">
        <v>1.9521645182922286E-2</v>
      </c>
    </row>
    <row r="3531" spans="1:17" x14ac:dyDescent="0.4">
      <c r="A3531" s="4" t="s">
        <v>157</v>
      </c>
      <c r="B3531" t="str">
        <f t="shared" si="140"/>
        <v>2011</v>
      </c>
      <c r="C3531" s="6" t="s">
        <v>19</v>
      </c>
      <c r="D3531" t="s">
        <v>22</v>
      </c>
      <c r="E3531">
        <v>1161</v>
      </c>
      <c r="F3531">
        <v>1.7643840612747333E-2</v>
      </c>
      <c r="L3531" s="4" t="s">
        <v>157</v>
      </c>
      <c r="M3531" t="str">
        <f t="shared" si="141"/>
        <v>2011</v>
      </c>
      <c r="N3531" s="6" t="s">
        <v>19</v>
      </c>
      <c r="O3531" t="s">
        <v>22</v>
      </c>
      <c r="P3531">
        <v>1161</v>
      </c>
      <c r="Q3531">
        <v>1.7643840612747333E-2</v>
      </c>
    </row>
    <row r="3532" spans="1:17" x14ac:dyDescent="0.4">
      <c r="A3532" s="4" t="s">
        <v>158</v>
      </c>
      <c r="B3532" t="str">
        <f t="shared" si="140"/>
        <v>2011</v>
      </c>
      <c r="C3532" s="6" t="s">
        <v>19</v>
      </c>
      <c r="D3532" t="s">
        <v>22</v>
      </c>
      <c r="E3532">
        <v>1361</v>
      </c>
      <c r="F3532">
        <v>1.8295715764427536E-2</v>
      </c>
      <c r="L3532" s="4" t="s">
        <v>158</v>
      </c>
      <c r="M3532" t="str">
        <f t="shared" si="141"/>
        <v>2011</v>
      </c>
      <c r="N3532" s="6" t="s">
        <v>19</v>
      </c>
      <c r="O3532" t="s">
        <v>22</v>
      </c>
      <c r="P3532">
        <v>1361</v>
      </c>
      <c r="Q3532">
        <v>1.8295715764427536E-2</v>
      </c>
    </row>
    <row r="3533" spans="1:17" x14ac:dyDescent="0.4">
      <c r="A3533" s="4" t="s">
        <v>159</v>
      </c>
      <c r="B3533" t="str">
        <f t="shared" si="140"/>
        <v>2011</v>
      </c>
      <c r="C3533" s="6" t="s">
        <v>19</v>
      </c>
      <c r="D3533" t="s">
        <v>22</v>
      </c>
      <c r="E3533">
        <v>1490</v>
      </c>
      <c r="F3533">
        <v>1.5748697297354432E-2</v>
      </c>
      <c r="L3533" s="4" t="s">
        <v>159</v>
      </c>
      <c r="M3533" t="str">
        <f t="shared" si="141"/>
        <v>2011</v>
      </c>
      <c r="N3533" s="6" t="s">
        <v>19</v>
      </c>
      <c r="O3533" t="s">
        <v>22</v>
      </c>
      <c r="P3533">
        <v>1490</v>
      </c>
      <c r="Q3533">
        <v>1.5748697297354432E-2</v>
      </c>
    </row>
    <row r="3534" spans="1:17" x14ac:dyDescent="0.4">
      <c r="A3534" s="4" t="s">
        <v>160</v>
      </c>
      <c r="B3534" t="str">
        <f t="shared" si="140"/>
        <v>2011</v>
      </c>
      <c r="C3534" s="6" t="s">
        <v>19</v>
      </c>
      <c r="D3534" t="s">
        <v>22</v>
      </c>
      <c r="E3534">
        <v>1653</v>
      </c>
      <c r="F3534">
        <v>1.2597453073915727E-2</v>
      </c>
      <c r="L3534" s="4" t="s">
        <v>160</v>
      </c>
      <c r="M3534" t="str">
        <f t="shared" si="141"/>
        <v>2011</v>
      </c>
      <c r="N3534" s="6" t="s">
        <v>19</v>
      </c>
      <c r="O3534" t="s">
        <v>22</v>
      </c>
      <c r="P3534">
        <v>1653</v>
      </c>
      <c r="Q3534">
        <v>1.2597453073915727E-2</v>
      </c>
    </row>
    <row r="3535" spans="1:17" x14ac:dyDescent="0.4">
      <c r="A3535" s="4" t="s">
        <v>161</v>
      </c>
      <c r="B3535" t="str">
        <f t="shared" ref="B3535:B3598" si="142">LEFT(TEXT(A3535,"YYYY"),4)</f>
        <v>2011</v>
      </c>
      <c r="C3535" s="6" t="s">
        <v>19</v>
      </c>
      <c r="D3535" t="s">
        <v>22</v>
      </c>
      <c r="E3535">
        <v>2740</v>
      </c>
      <c r="F3535">
        <v>2.5234152675833232E-2</v>
      </c>
      <c r="L3535" s="4" t="s">
        <v>161</v>
      </c>
      <c r="M3535" t="str">
        <f t="shared" ref="M3535:M3598" si="143">LEFT(TEXT(L3535,"YYYY"),4)</f>
        <v>2011</v>
      </c>
      <c r="N3535" s="6" t="s">
        <v>19</v>
      </c>
      <c r="O3535" t="s">
        <v>22</v>
      </c>
      <c r="P3535">
        <v>2740</v>
      </c>
      <c r="Q3535">
        <v>2.5234152675833232E-2</v>
      </c>
    </row>
    <row r="3536" spans="1:17" x14ac:dyDescent="0.4">
      <c r="A3536" s="4" t="s">
        <v>162</v>
      </c>
      <c r="B3536" t="str">
        <f t="shared" si="142"/>
        <v>2011</v>
      </c>
      <c r="C3536" s="6" t="s">
        <v>19</v>
      </c>
      <c r="D3536" t="s">
        <v>22</v>
      </c>
      <c r="E3536">
        <v>3568</v>
      </c>
      <c r="F3536">
        <v>3.8284494136077339E-2</v>
      </c>
      <c r="L3536" s="4" t="s">
        <v>162</v>
      </c>
      <c r="M3536" t="str">
        <f t="shared" si="143"/>
        <v>2011</v>
      </c>
      <c r="N3536" s="6" t="s">
        <v>19</v>
      </c>
      <c r="O3536" t="s">
        <v>22</v>
      </c>
      <c r="P3536">
        <v>3568</v>
      </c>
      <c r="Q3536">
        <v>3.8284494136077339E-2</v>
      </c>
    </row>
    <row r="3537" spans="1:17" x14ac:dyDescent="0.4">
      <c r="A3537" s="4" t="s">
        <v>163</v>
      </c>
      <c r="B3537" t="str">
        <f t="shared" si="142"/>
        <v>2011</v>
      </c>
      <c r="C3537" s="6" t="s">
        <v>19</v>
      </c>
      <c r="D3537" t="s">
        <v>22</v>
      </c>
      <c r="E3537">
        <v>1154</v>
      </c>
      <c r="F3537">
        <v>1.4664396269092942E-2</v>
      </c>
      <c r="L3537" s="4" t="s">
        <v>163</v>
      </c>
      <c r="M3537" t="str">
        <f t="shared" si="143"/>
        <v>2011</v>
      </c>
      <c r="N3537" s="6" t="s">
        <v>19</v>
      </c>
      <c r="O3537" t="s">
        <v>22</v>
      </c>
      <c r="P3537">
        <v>1154</v>
      </c>
      <c r="Q3537">
        <v>1.4664396269092942E-2</v>
      </c>
    </row>
    <row r="3538" spans="1:17" x14ac:dyDescent="0.4">
      <c r="A3538" s="4" t="s">
        <v>164</v>
      </c>
      <c r="B3538" t="str">
        <f t="shared" si="142"/>
        <v>2011</v>
      </c>
      <c r="C3538" s="6" t="s">
        <v>19</v>
      </c>
      <c r="D3538" t="s">
        <v>22</v>
      </c>
      <c r="E3538">
        <v>1319</v>
      </c>
      <c r="F3538">
        <v>1.7216848755400662E-2</v>
      </c>
      <c r="L3538" s="4" t="s">
        <v>164</v>
      </c>
      <c r="M3538" t="str">
        <f t="shared" si="143"/>
        <v>2011</v>
      </c>
      <c r="N3538" s="6" t="s">
        <v>19</v>
      </c>
      <c r="O3538" t="s">
        <v>22</v>
      </c>
      <c r="P3538">
        <v>1319</v>
      </c>
      <c r="Q3538">
        <v>1.7216848755400662E-2</v>
      </c>
    </row>
    <row r="3539" spans="1:17" x14ac:dyDescent="0.4">
      <c r="A3539" s="4" t="s">
        <v>165</v>
      </c>
      <c r="B3539" t="str">
        <f t="shared" si="142"/>
        <v>2011</v>
      </c>
      <c r="C3539" s="6" t="s">
        <v>19</v>
      </c>
      <c r="D3539" t="s">
        <v>22</v>
      </c>
      <c r="E3539">
        <v>1574</v>
      </c>
      <c r="F3539">
        <v>1.6500854396209207E-2</v>
      </c>
      <c r="L3539" s="4" t="s">
        <v>165</v>
      </c>
      <c r="M3539" t="str">
        <f t="shared" si="143"/>
        <v>2011</v>
      </c>
      <c r="N3539" s="6" t="s">
        <v>19</v>
      </c>
      <c r="O3539" t="s">
        <v>22</v>
      </c>
      <c r="P3539">
        <v>1574</v>
      </c>
      <c r="Q3539">
        <v>1.6500854396209207E-2</v>
      </c>
    </row>
    <row r="3540" spans="1:17" x14ac:dyDescent="0.4">
      <c r="A3540" s="4" t="s">
        <v>166</v>
      </c>
      <c r="B3540" t="str">
        <f t="shared" si="142"/>
        <v>2011</v>
      </c>
      <c r="C3540" s="6" t="s">
        <v>19</v>
      </c>
      <c r="D3540" t="s">
        <v>22</v>
      </c>
      <c r="E3540">
        <v>1486</v>
      </c>
      <c r="F3540">
        <v>1.6516616649994442E-2</v>
      </c>
      <c r="L3540" s="4" t="s">
        <v>166</v>
      </c>
      <c r="M3540" t="str">
        <f t="shared" si="143"/>
        <v>2011</v>
      </c>
      <c r="N3540" s="6" t="s">
        <v>19</v>
      </c>
      <c r="O3540" t="s">
        <v>22</v>
      </c>
      <c r="P3540">
        <v>1486</v>
      </c>
      <c r="Q3540">
        <v>1.6516616649994442E-2</v>
      </c>
    </row>
    <row r="3541" spans="1:17" x14ac:dyDescent="0.4">
      <c r="A3541" s="4" t="s">
        <v>167</v>
      </c>
      <c r="B3541" t="str">
        <f t="shared" si="142"/>
        <v>2011</v>
      </c>
      <c r="C3541" s="6" t="s">
        <v>19</v>
      </c>
      <c r="D3541" t="s">
        <v>22</v>
      </c>
      <c r="E3541">
        <v>1850</v>
      </c>
      <c r="F3541">
        <v>1.8097157278970124E-2</v>
      </c>
      <c r="L3541" s="4" t="s">
        <v>167</v>
      </c>
      <c r="M3541" t="str">
        <f t="shared" si="143"/>
        <v>2011</v>
      </c>
      <c r="N3541" s="6" t="s">
        <v>19</v>
      </c>
      <c r="O3541" t="s">
        <v>22</v>
      </c>
      <c r="P3541">
        <v>1850</v>
      </c>
      <c r="Q3541">
        <v>1.8097157278970124E-2</v>
      </c>
    </row>
    <row r="3542" spans="1:17" x14ac:dyDescent="0.4">
      <c r="A3542" s="4" t="s">
        <v>168</v>
      </c>
      <c r="B3542" t="str">
        <f t="shared" si="142"/>
        <v>2012</v>
      </c>
      <c r="C3542" s="6" t="s">
        <v>19</v>
      </c>
      <c r="D3542" t="s">
        <v>22</v>
      </c>
      <c r="E3542">
        <v>1496</v>
      </c>
      <c r="F3542">
        <v>2.039258451472192E-2</v>
      </c>
      <c r="L3542" s="4" t="s">
        <v>168</v>
      </c>
      <c r="M3542" t="str">
        <f t="shared" si="143"/>
        <v>2012</v>
      </c>
      <c r="N3542" s="6" t="s">
        <v>19</v>
      </c>
      <c r="O3542" t="s">
        <v>22</v>
      </c>
      <c r="P3542">
        <v>1496</v>
      </c>
      <c r="Q3542">
        <v>2.039258451472192E-2</v>
      </c>
    </row>
    <row r="3543" spans="1:17" x14ac:dyDescent="0.4">
      <c r="A3543" s="4" t="s">
        <v>169</v>
      </c>
      <c r="B3543" t="str">
        <f t="shared" si="142"/>
        <v>2012</v>
      </c>
      <c r="C3543" s="6" t="s">
        <v>19</v>
      </c>
      <c r="D3543" t="s">
        <v>22</v>
      </c>
      <c r="E3543">
        <v>1405</v>
      </c>
      <c r="F3543">
        <v>1.7852831675116584E-2</v>
      </c>
      <c r="L3543" s="4" t="s">
        <v>169</v>
      </c>
      <c r="M3543" t="str">
        <f t="shared" si="143"/>
        <v>2012</v>
      </c>
      <c r="N3543" s="6" t="s">
        <v>19</v>
      </c>
      <c r="O3543" t="s">
        <v>22</v>
      </c>
      <c r="P3543">
        <v>1405</v>
      </c>
      <c r="Q3543">
        <v>1.7852831675116584E-2</v>
      </c>
    </row>
    <row r="3544" spans="1:17" x14ac:dyDescent="0.4">
      <c r="A3544" s="4" t="s">
        <v>170</v>
      </c>
      <c r="B3544" t="str">
        <f t="shared" si="142"/>
        <v>2012</v>
      </c>
      <c r="C3544" s="6" t="s">
        <v>19</v>
      </c>
      <c r="D3544" t="s">
        <v>22</v>
      </c>
      <c r="E3544">
        <v>1492</v>
      </c>
      <c r="F3544">
        <v>1.79893414357713E-2</v>
      </c>
      <c r="L3544" s="4" t="s">
        <v>170</v>
      </c>
      <c r="M3544" t="str">
        <f t="shared" si="143"/>
        <v>2012</v>
      </c>
      <c r="N3544" s="6" t="s">
        <v>19</v>
      </c>
      <c r="O3544" t="s">
        <v>22</v>
      </c>
      <c r="P3544">
        <v>1492</v>
      </c>
      <c r="Q3544">
        <v>1.79893414357713E-2</v>
      </c>
    </row>
    <row r="3545" spans="1:17" x14ac:dyDescent="0.4">
      <c r="A3545" s="4" t="s">
        <v>171</v>
      </c>
      <c r="B3545" t="str">
        <f t="shared" si="142"/>
        <v>2012</v>
      </c>
      <c r="C3545" s="6" t="s">
        <v>19</v>
      </c>
      <c r="D3545" t="s">
        <v>22</v>
      </c>
      <c r="E3545">
        <v>1294</v>
      </c>
      <c r="F3545">
        <v>1.3112029831387808E-2</v>
      </c>
      <c r="L3545" s="4" t="s">
        <v>171</v>
      </c>
      <c r="M3545" t="str">
        <f t="shared" si="143"/>
        <v>2012</v>
      </c>
      <c r="N3545" s="6" t="s">
        <v>19</v>
      </c>
      <c r="O3545" t="s">
        <v>22</v>
      </c>
      <c r="P3545">
        <v>1294</v>
      </c>
      <c r="Q3545">
        <v>1.3112029831387808E-2</v>
      </c>
    </row>
    <row r="3546" spans="1:17" x14ac:dyDescent="0.4">
      <c r="A3546" s="4" t="s">
        <v>172</v>
      </c>
      <c r="B3546" t="str">
        <f t="shared" si="142"/>
        <v>2012</v>
      </c>
      <c r="C3546" s="6" t="s">
        <v>19</v>
      </c>
      <c r="D3546" t="s">
        <v>22</v>
      </c>
      <c r="E3546">
        <v>1489</v>
      </c>
      <c r="F3546">
        <v>1.0485693964212024E-2</v>
      </c>
      <c r="L3546" s="4" t="s">
        <v>172</v>
      </c>
      <c r="M3546" t="str">
        <f t="shared" si="143"/>
        <v>2012</v>
      </c>
      <c r="N3546" s="6" t="s">
        <v>19</v>
      </c>
      <c r="O3546" t="s">
        <v>22</v>
      </c>
      <c r="P3546">
        <v>1489</v>
      </c>
      <c r="Q3546">
        <v>1.0485693964212024E-2</v>
      </c>
    </row>
    <row r="3547" spans="1:17" x14ac:dyDescent="0.4">
      <c r="A3547" s="4" t="s">
        <v>173</v>
      </c>
      <c r="B3547" t="str">
        <f t="shared" si="142"/>
        <v>2012</v>
      </c>
      <c r="C3547" s="6" t="s">
        <v>19</v>
      </c>
      <c r="D3547" t="s">
        <v>22</v>
      </c>
      <c r="E3547">
        <v>3119</v>
      </c>
      <c r="F3547">
        <v>2.7272568290720858E-2</v>
      </c>
      <c r="L3547" s="4" t="s">
        <v>173</v>
      </c>
      <c r="M3547" t="str">
        <f t="shared" si="143"/>
        <v>2012</v>
      </c>
      <c r="N3547" s="6" t="s">
        <v>19</v>
      </c>
      <c r="O3547" t="s">
        <v>22</v>
      </c>
      <c r="P3547">
        <v>3119</v>
      </c>
      <c r="Q3547">
        <v>2.7272568290720858E-2</v>
      </c>
    </row>
    <row r="3548" spans="1:17" x14ac:dyDescent="0.4">
      <c r="A3548" s="4" t="s">
        <v>174</v>
      </c>
      <c r="B3548" t="str">
        <f t="shared" si="142"/>
        <v>2012</v>
      </c>
      <c r="C3548" s="6" t="s">
        <v>19</v>
      </c>
      <c r="D3548" t="s">
        <v>22</v>
      </c>
      <c r="E3548">
        <v>3327</v>
      </c>
      <c r="F3548">
        <v>3.6995029522634018E-2</v>
      </c>
      <c r="L3548" s="4" t="s">
        <v>174</v>
      </c>
      <c r="M3548" t="str">
        <f t="shared" si="143"/>
        <v>2012</v>
      </c>
      <c r="N3548" s="6" t="s">
        <v>19</v>
      </c>
      <c r="O3548" t="s">
        <v>22</v>
      </c>
      <c r="P3548">
        <v>3327</v>
      </c>
      <c r="Q3548">
        <v>3.6995029522634018E-2</v>
      </c>
    </row>
    <row r="3549" spans="1:17" x14ac:dyDescent="0.4">
      <c r="A3549" s="4" t="s">
        <v>175</v>
      </c>
      <c r="B3549" t="str">
        <f t="shared" si="142"/>
        <v>2012</v>
      </c>
      <c r="C3549" s="6" t="s">
        <v>19</v>
      </c>
      <c r="D3549" t="s">
        <v>22</v>
      </c>
      <c r="E3549">
        <v>1394</v>
      </c>
      <c r="F3549">
        <v>1.6517957650516037E-2</v>
      </c>
      <c r="L3549" s="4" t="s">
        <v>175</v>
      </c>
      <c r="M3549" t="str">
        <f t="shared" si="143"/>
        <v>2012</v>
      </c>
      <c r="N3549" s="6" t="s">
        <v>19</v>
      </c>
      <c r="O3549" t="s">
        <v>22</v>
      </c>
      <c r="P3549">
        <v>1394</v>
      </c>
      <c r="Q3549">
        <v>1.6517957650516037E-2</v>
      </c>
    </row>
    <row r="3550" spans="1:17" x14ac:dyDescent="0.4">
      <c r="A3550" s="4" t="s">
        <v>176</v>
      </c>
      <c r="B3550" t="str">
        <f t="shared" si="142"/>
        <v>2012</v>
      </c>
      <c r="C3550" s="6" t="s">
        <v>19</v>
      </c>
      <c r="D3550" t="s">
        <v>22</v>
      </c>
      <c r="E3550">
        <v>1710</v>
      </c>
      <c r="F3550">
        <v>2.1779277844997773E-2</v>
      </c>
      <c r="L3550" s="4" t="s">
        <v>176</v>
      </c>
      <c r="M3550" t="str">
        <f t="shared" si="143"/>
        <v>2012</v>
      </c>
      <c r="N3550" s="6" t="s">
        <v>19</v>
      </c>
      <c r="O3550" t="s">
        <v>22</v>
      </c>
      <c r="P3550">
        <v>1710</v>
      </c>
      <c r="Q3550">
        <v>2.1779277844997773E-2</v>
      </c>
    </row>
    <row r="3551" spans="1:17" x14ac:dyDescent="0.4">
      <c r="A3551" s="4" t="s">
        <v>177</v>
      </c>
      <c r="B3551" t="str">
        <f t="shared" si="142"/>
        <v>2012</v>
      </c>
      <c r="C3551" s="6" t="s">
        <v>19</v>
      </c>
      <c r="D3551" t="s">
        <v>22</v>
      </c>
      <c r="E3551">
        <v>1368</v>
      </c>
      <c r="F3551">
        <v>1.4725986845646253E-2</v>
      </c>
      <c r="L3551" s="4" t="s">
        <v>177</v>
      </c>
      <c r="M3551" t="str">
        <f t="shared" si="143"/>
        <v>2012</v>
      </c>
      <c r="N3551" s="6" t="s">
        <v>19</v>
      </c>
      <c r="O3551" t="s">
        <v>22</v>
      </c>
      <c r="P3551">
        <v>1368</v>
      </c>
      <c r="Q3551">
        <v>1.4725986845646253E-2</v>
      </c>
    </row>
    <row r="3552" spans="1:17" x14ac:dyDescent="0.4">
      <c r="A3552" s="4" t="s">
        <v>178</v>
      </c>
      <c r="B3552" t="str">
        <f t="shared" si="142"/>
        <v>2012</v>
      </c>
      <c r="C3552" s="6" t="s">
        <v>19</v>
      </c>
      <c r="D3552" t="s">
        <v>22</v>
      </c>
      <c r="E3552">
        <v>1395</v>
      </c>
      <c r="F3552">
        <v>1.491420323942909E-2</v>
      </c>
      <c r="L3552" s="4" t="s">
        <v>178</v>
      </c>
      <c r="M3552" t="str">
        <f t="shared" si="143"/>
        <v>2012</v>
      </c>
      <c r="N3552" s="6" t="s">
        <v>19</v>
      </c>
      <c r="O3552" t="s">
        <v>22</v>
      </c>
      <c r="P3552">
        <v>1395</v>
      </c>
      <c r="Q3552">
        <v>1.491420323942909E-2</v>
      </c>
    </row>
    <row r="3553" spans="1:17" x14ac:dyDescent="0.4">
      <c r="A3553" s="4" t="s">
        <v>179</v>
      </c>
      <c r="B3553" t="str">
        <f t="shared" si="142"/>
        <v>2012</v>
      </c>
      <c r="C3553" s="6" t="s">
        <v>19</v>
      </c>
      <c r="D3553" t="s">
        <v>22</v>
      </c>
      <c r="E3553">
        <v>1717</v>
      </c>
      <c r="F3553">
        <v>1.6646952744759653E-2</v>
      </c>
      <c r="L3553" s="4" t="s">
        <v>179</v>
      </c>
      <c r="M3553" t="str">
        <f t="shared" si="143"/>
        <v>2012</v>
      </c>
      <c r="N3553" s="6" t="s">
        <v>19</v>
      </c>
      <c r="O3553" t="s">
        <v>22</v>
      </c>
      <c r="P3553">
        <v>1717</v>
      </c>
      <c r="Q3553">
        <v>1.6646952744759653E-2</v>
      </c>
    </row>
    <row r="3554" spans="1:17" x14ac:dyDescent="0.4">
      <c r="A3554" s="4" t="s">
        <v>180</v>
      </c>
      <c r="B3554" t="str">
        <f t="shared" si="142"/>
        <v>2013</v>
      </c>
      <c r="C3554" s="6" t="s">
        <v>19</v>
      </c>
      <c r="D3554" t="s">
        <v>22</v>
      </c>
      <c r="E3554">
        <v>1778</v>
      </c>
      <c r="F3554">
        <v>1.9248673811843673E-2</v>
      </c>
      <c r="L3554" s="4" t="s">
        <v>180</v>
      </c>
      <c r="M3554" t="str">
        <f t="shared" si="143"/>
        <v>2013</v>
      </c>
      <c r="N3554" s="6" t="s">
        <v>19</v>
      </c>
      <c r="O3554" t="s">
        <v>22</v>
      </c>
      <c r="P3554">
        <v>1778</v>
      </c>
      <c r="Q3554">
        <v>1.9248673811843673E-2</v>
      </c>
    </row>
    <row r="3555" spans="1:17" x14ac:dyDescent="0.4">
      <c r="A3555" s="4" t="s">
        <v>181</v>
      </c>
      <c r="B3555" t="str">
        <f t="shared" si="142"/>
        <v>2013</v>
      </c>
      <c r="C3555" s="6" t="s">
        <v>19</v>
      </c>
      <c r="D3555" t="s">
        <v>22</v>
      </c>
      <c r="E3555">
        <v>1249</v>
      </c>
      <c r="F3555">
        <v>1.6401192336480505E-2</v>
      </c>
      <c r="L3555" s="4" t="s">
        <v>181</v>
      </c>
      <c r="M3555" t="str">
        <f t="shared" si="143"/>
        <v>2013</v>
      </c>
      <c r="N3555" s="6" t="s">
        <v>19</v>
      </c>
      <c r="O3555" t="s">
        <v>22</v>
      </c>
      <c r="P3555">
        <v>1249</v>
      </c>
      <c r="Q3555">
        <v>1.6401192336480505E-2</v>
      </c>
    </row>
    <row r="3556" spans="1:17" x14ac:dyDescent="0.4">
      <c r="A3556" s="4" t="s">
        <v>182</v>
      </c>
      <c r="B3556" t="str">
        <f t="shared" si="142"/>
        <v>2013</v>
      </c>
      <c r="C3556" s="6" t="s">
        <v>19</v>
      </c>
      <c r="D3556" t="s">
        <v>22</v>
      </c>
      <c r="E3556">
        <v>1734</v>
      </c>
      <c r="F3556">
        <v>1.9038417198256458E-2</v>
      </c>
      <c r="L3556" s="4" t="s">
        <v>182</v>
      </c>
      <c r="M3556" t="str">
        <f t="shared" si="143"/>
        <v>2013</v>
      </c>
      <c r="N3556" s="6" t="s">
        <v>19</v>
      </c>
      <c r="O3556" t="s">
        <v>22</v>
      </c>
      <c r="P3556">
        <v>1734</v>
      </c>
      <c r="Q3556">
        <v>1.9038417198256458E-2</v>
      </c>
    </row>
    <row r="3557" spans="1:17" x14ac:dyDescent="0.4">
      <c r="A3557" s="4" t="s">
        <v>183</v>
      </c>
      <c r="B3557" t="str">
        <f t="shared" si="142"/>
        <v>2013</v>
      </c>
      <c r="C3557" s="6" t="s">
        <v>19</v>
      </c>
      <c r="D3557" t="s">
        <v>22</v>
      </c>
      <c r="E3557">
        <v>1572</v>
      </c>
      <c r="F3557">
        <v>1.5456467233665994E-2</v>
      </c>
      <c r="L3557" s="4" t="s">
        <v>183</v>
      </c>
      <c r="M3557" t="str">
        <f t="shared" si="143"/>
        <v>2013</v>
      </c>
      <c r="N3557" s="6" t="s">
        <v>19</v>
      </c>
      <c r="O3557" t="s">
        <v>22</v>
      </c>
      <c r="P3557">
        <v>1572</v>
      </c>
      <c r="Q3557">
        <v>1.5456467233665994E-2</v>
      </c>
    </row>
    <row r="3558" spans="1:17" x14ac:dyDescent="0.4">
      <c r="A3558" s="4" t="s">
        <v>184</v>
      </c>
      <c r="B3558" t="str">
        <f t="shared" si="142"/>
        <v>2013</v>
      </c>
      <c r="C3558" s="6" t="s">
        <v>19</v>
      </c>
      <c r="D3558" t="s">
        <v>22</v>
      </c>
      <c r="E3558">
        <v>1646</v>
      </c>
      <c r="F3558">
        <v>1.1593753741908673E-2</v>
      </c>
      <c r="L3558" s="4" t="s">
        <v>184</v>
      </c>
      <c r="M3558" t="str">
        <f t="shared" si="143"/>
        <v>2013</v>
      </c>
      <c r="N3558" s="6" t="s">
        <v>19</v>
      </c>
      <c r="O3558" t="s">
        <v>22</v>
      </c>
      <c r="P3558">
        <v>1646</v>
      </c>
      <c r="Q3558">
        <v>1.1593753741908673E-2</v>
      </c>
    </row>
    <row r="3559" spans="1:17" x14ac:dyDescent="0.4">
      <c r="A3559" s="4" t="s">
        <v>185</v>
      </c>
      <c r="B3559" t="str">
        <f t="shared" si="142"/>
        <v>2013</v>
      </c>
      <c r="C3559" s="6" t="s">
        <v>19</v>
      </c>
      <c r="D3559" t="s">
        <v>22</v>
      </c>
      <c r="E3559">
        <v>2770</v>
      </c>
      <c r="F3559">
        <v>2.2886320259763865E-2</v>
      </c>
      <c r="L3559" s="4" t="s">
        <v>185</v>
      </c>
      <c r="M3559" t="str">
        <f t="shared" si="143"/>
        <v>2013</v>
      </c>
      <c r="N3559" s="6" t="s">
        <v>19</v>
      </c>
      <c r="O3559" t="s">
        <v>22</v>
      </c>
      <c r="P3559">
        <v>2770</v>
      </c>
      <c r="Q3559">
        <v>2.2886320259763865E-2</v>
      </c>
    </row>
    <row r="3560" spans="1:17" x14ac:dyDescent="0.4">
      <c r="A3560" s="4" t="s">
        <v>186</v>
      </c>
      <c r="B3560" t="str">
        <f t="shared" si="142"/>
        <v>2013</v>
      </c>
      <c r="C3560" s="6" t="s">
        <v>19</v>
      </c>
      <c r="D3560" t="s">
        <v>22</v>
      </c>
      <c r="E3560">
        <v>1512</v>
      </c>
      <c r="F3560">
        <v>1.5919643703212357E-2</v>
      </c>
      <c r="L3560" s="4" t="s">
        <v>186</v>
      </c>
      <c r="M3560" t="str">
        <f t="shared" si="143"/>
        <v>2013</v>
      </c>
      <c r="N3560" s="6" t="s">
        <v>19</v>
      </c>
      <c r="O3560" t="s">
        <v>22</v>
      </c>
      <c r="P3560">
        <v>1512</v>
      </c>
      <c r="Q3560">
        <v>1.5919643703212357E-2</v>
      </c>
    </row>
    <row r="3561" spans="1:17" x14ac:dyDescent="0.4">
      <c r="A3561" s="4" t="s">
        <v>187</v>
      </c>
      <c r="B3561" t="str">
        <f t="shared" si="142"/>
        <v>2013</v>
      </c>
      <c r="C3561" s="6" t="s">
        <v>19</v>
      </c>
      <c r="D3561" t="s">
        <v>22</v>
      </c>
      <c r="E3561">
        <v>1956</v>
      </c>
      <c r="F3561">
        <v>2.1536394966032834E-2</v>
      </c>
      <c r="L3561" s="4" t="s">
        <v>187</v>
      </c>
      <c r="M3561" t="str">
        <f t="shared" si="143"/>
        <v>2013</v>
      </c>
      <c r="N3561" s="6" t="s">
        <v>19</v>
      </c>
      <c r="O3561" t="s">
        <v>22</v>
      </c>
      <c r="P3561">
        <v>1956</v>
      </c>
      <c r="Q3561">
        <v>2.1536394966032834E-2</v>
      </c>
    </row>
    <row r="3562" spans="1:17" x14ac:dyDescent="0.4">
      <c r="A3562" s="4" t="s">
        <v>188</v>
      </c>
      <c r="B3562" t="str">
        <f t="shared" si="142"/>
        <v>2013</v>
      </c>
      <c r="C3562" s="6" t="s">
        <v>19</v>
      </c>
      <c r="D3562" t="s">
        <v>22</v>
      </c>
      <c r="E3562">
        <v>1419</v>
      </c>
      <c r="F3562">
        <v>1.6886424219345011E-2</v>
      </c>
      <c r="L3562" s="4" t="s">
        <v>188</v>
      </c>
      <c r="M3562" t="str">
        <f t="shared" si="143"/>
        <v>2013</v>
      </c>
      <c r="N3562" s="6" t="s">
        <v>19</v>
      </c>
      <c r="O3562" t="s">
        <v>22</v>
      </c>
      <c r="P3562">
        <v>1419</v>
      </c>
      <c r="Q3562">
        <v>1.6886424219345011E-2</v>
      </c>
    </row>
    <row r="3563" spans="1:17" x14ac:dyDescent="0.4">
      <c r="A3563" s="4" t="s">
        <v>189</v>
      </c>
      <c r="B3563" t="str">
        <f t="shared" si="142"/>
        <v>2013</v>
      </c>
      <c r="C3563" s="6" t="s">
        <v>19</v>
      </c>
      <c r="D3563" t="s">
        <v>22</v>
      </c>
      <c r="E3563">
        <v>1675</v>
      </c>
      <c r="F3563">
        <v>1.7997013033060782E-2</v>
      </c>
      <c r="L3563" s="4" t="s">
        <v>189</v>
      </c>
      <c r="M3563" t="str">
        <f t="shared" si="143"/>
        <v>2013</v>
      </c>
      <c r="N3563" s="6" t="s">
        <v>19</v>
      </c>
      <c r="O3563" t="s">
        <v>22</v>
      </c>
      <c r="P3563">
        <v>1675</v>
      </c>
      <c r="Q3563">
        <v>1.7997013033060782E-2</v>
      </c>
    </row>
    <row r="3564" spans="1:17" x14ac:dyDescent="0.4">
      <c r="A3564" s="4" t="s">
        <v>190</v>
      </c>
      <c r="B3564" t="str">
        <f t="shared" si="142"/>
        <v>2013</v>
      </c>
      <c r="C3564" s="6" t="s">
        <v>19</v>
      </c>
      <c r="D3564" t="s">
        <v>22</v>
      </c>
      <c r="E3564">
        <v>1309</v>
      </c>
      <c r="F3564">
        <v>1.3980412470228878E-2</v>
      </c>
      <c r="L3564" s="4" t="s">
        <v>190</v>
      </c>
      <c r="M3564" t="str">
        <f t="shared" si="143"/>
        <v>2013</v>
      </c>
      <c r="N3564" s="6" t="s">
        <v>19</v>
      </c>
      <c r="O3564" t="s">
        <v>22</v>
      </c>
      <c r="P3564">
        <v>1309</v>
      </c>
      <c r="Q3564">
        <v>1.3980412470228878E-2</v>
      </c>
    </row>
    <row r="3565" spans="1:17" x14ac:dyDescent="0.4">
      <c r="A3565" s="4" t="s">
        <v>191</v>
      </c>
      <c r="B3565" t="str">
        <f t="shared" si="142"/>
        <v>2013</v>
      </c>
      <c r="C3565" s="6" t="s">
        <v>19</v>
      </c>
      <c r="D3565" t="s">
        <v>22</v>
      </c>
      <c r="E3565">
        <v>1628</v>
      </c>
      <c r="F3565">
        <v>1.4890970291233719E-2</v>
      </c>
      <c r="L3565" s="4" t="s">
        <v>191</v>
      </c>
      <c r="M3565" t="str">
        <f t="shared" si="143"/>
        <v>2013</v>
      </c>
      <c r="N3565" s="6" t="s">
        <v>19</v>
      </c>
      <c r="O3565" t="s">
        <v>22</v>
      </c>
      <c r="P3565">
        <v>1628</v>
      </c>
      <c r="Q3565">
        <v>1.4890970291233719E-2</v>
      </c>
    </row>
    <row r="3566" spans="1:17" x14ac:dyDescent="0.4">
      <c r="A3566" s="4" t="s">
        <v>192</v>
      </c>
      <c r="B3566" t="str">
        <f t="shared" si="142"/>
        <v>2014</v>
      </c>
      <c r="C3566" s="6" t="s">
        <v>19</v>
      </c>
      <c r="D3566" t="s">
        <v>22</v>
      </c>
      <c r="E3566">
        <v>1259</v>
      </c>
      <c r="F3566">
        <v>1.4688382294607649E-2</v>
      </c>
      <c r="L3566" s="4" t="s">
        <v>192</v>
      </c>
      <c r="M3566" t="str">
        <f t="shared" si="143"/>
        <v>2014</v>
      </c>
      <c r="N3566" s="6" t="s">
        <v>19</v>
      </c>
      <c r="O3566" t="s">
        <v>22</v>
      </c>
      <c r="P3566">
        <v>1259</v>
      </c>
      <c r="Q3566">
        <v>1.4688382294607649E-2</v>
      </c>
    </row>
    <row r="3567" spans="1:17" x14ac:dyDescent="0.4">
      <c r="A3567" s="4" t="s">
        <v>193</v>
      </c>
      <c r="B3567" t="str">
        <f t="shared" si="142"/>
        <v>2014</v>
      </c>
      <c r="C3567" s="6" t="s">
        <v>19</v>
      </c>
      <c r="D3567" t="s">
        <v>22</v>
      </c>
      <c r="E3567">
        <v>1117</v>
      </c>
      <c r="F3567">
        <v>1.375836032862404E-2</v>
      </c>
      <c r="L3567" s="4" t="s">
        <v>193</v>
      </c>
      <c r="M3567" t="str">
        <f t="shared" si="143"/>
        <v>2014</v>
      </c>
      <c r="N3567" s="6" t="s">
        <v>19</v>
      </c>
      <c r="O3567" t="s">
        <v>22</v>
      </c>
      <c r="P3567">
        <v>1117</v>
      </c>
      <c r="Q3567">
        <v>1.375836032862404E-2</v>
      </c>
    </row>
    <row r="3568" spans="1:17" x14ac:dyDescent="0.4">
      <c r="A3568" s="4" t="s">
        <v>194</v>
      </c>
      <c r="B3568" t="str">
        <f t="shared" si="142"/>
        <v>2014</v>
      </c>
      <c r="C3568" s="6" t="s">
        <v>19</v>
      </c>
      <c r="D3568" t="s">
        <v>22</v>
      </c>
      <c r="E3568">
        <v>1570</v>
      </c>
      <c r="F3568">
        <v>1.737763708409891E-2</v>
      </c>
      <c r="L3568" s="4" t="s">
        <v>194</v>
      </c>
      <c r="M3568" t="str">
        <f t="shared" si="143"/>
        <v>2014</v>
      </c>
      <c r="N3568" s="6" t="s">
        <v>19</v>
      </c>
      <c r="O3568" t="s">
        <v>22</v>
      </c>
      <c r="P3568">
        <v>1570</v>
      </c>
      <c r="Q3568">
        <v>1.737763708409891E-2</v>
      </c>
    </row>
    <row r="3569" spans="1:17" x14ac:dyDescent="0.4">
      <c r="A3569" s="4" t="s">
        <v>195</v>
      </c>
      <c r="B3569" t="str">
        <f t="shared" si="142"/>
        <v>2014</v>
      </c>
      <c r="C3569" s="6" t="s">
        <v>19</v>
      </c>
      <c r="D3569" t="s">
        <v>22</v>
      </c>
      <c r="E3569">
        <v>1225</v>
      </c>
      <c r="F3569">
        <v>1.1805977197598327E-2</v>
      </c>
      <c r="L3569" s="4" t="s">
        <v>195</v>
      </c>
      <c r="M3569" t="str">
        <f t="shared" si="143"/>
        <v>2014</v>
      </c>
      <c r="N3569" s="6" t="s">
        <v>19</v>
      </c>
      <c r="O3569" t="s">
        <v>22</v>
      </c>
      <c r="P3569">
        <v>1225</v>
      </c>
      <c r="Q3569">
        <v>1.1805977197598327E-2</v>
      </c>
    </row>
    <row r="3570" spans="1:17" x14ac:dyDescent="0.4">
      <c r="A3570" s="4" t="s">
        <v>196</v>
      </c>
      <c r="B3570" t="str">
        <f t="shared" si="142"/>
        <v>2014</v>
      </c>
      <c r="C3570" s="6" t="s">
        <v>19</v>
      </c>
      <c r="D3570" t="s">
        <v>22</v>
      </c>
      <c r="E3570">
        <v>1357</v>
      </c>
      <c r="F3570">
        <v>9.7682822364111455E-3</v>
      </c>
      <c r="L3570" s="4" t="s">
        <v>196</v>
      </c>
      <c r="M3570" t="str">
        <f t="shared" si="143"/>
        <v>2014</v>
      </c>
      <c r="N3570" s="6" t="s">
        <v>19</v>
      </c>
      <c r="O3570" t="s">
        <v>22</v>
      </c>
      <c r="P3570">
        <v>1357</v>
      </c>
      <c r="Q3570">
        <v>9.7682822364111455E-3</v>
      </c>
    </row>
    <row r="3571" spans="1:17" x14ac:dyDescent="0.4">
      <c r="A3571" s="4" t="s">
        <v>197</v>
      </c>
      <c r="B3571" t="str">
        <f t="shared" si="142"/>
        <v>2014</v>
      </c>
      <c r="C3571" s="6" t="s">
        <v>19</v>
      </c>
      <c r="D3571" t="s">
        <v>22</v>
      </c>
      <c r="E3571">
        <v>2799</v>
      </c>
      <c r="F3571">
        <v>2.3873289891167139E-2</v>
      </c>
      <c r="L3571" s="4" t="s">
        <v>197</v>
      </c>
      <c r="M3571" t="str">
        <f t="shared" si="143"/>
        <v>2014</v>
      </c>
      <c r="N3571" s="6" t="s">
        <v>19</v>
      </c>
      <c r="O3571" t="s">
        <v>22</v>
      </c>
      <c r="P3571">
        <v>2799</v>
      </c>
      <c r="Q3571">
        <v>2.3873289891167139E-2</v>
      </c>
    </row>
    <row r="3572" spans="1:17" x14ac:dyDescent="0.4">
      <c r="A3572" s="4" t="s">
        <v>198</v>
      </c>
      <c r="B3572" t="str">
        <f t="shared" si="142"/>
        <v>2014</v>
      </c>
      <c r="C3572" s="6" t="s">
        <v>19</v>
      </c>
      <c r="D3572" t="s">
        <v>22</v>
      </c>
      <c r="E3572">
        <v>1374</v>
      </c>
      <c r="F3572">
        <v>1.4962593516209476E-2</v>
      </c>
      <c r="L3572" s="4" t="s">
        <v>198</v>
      </c>
      <c r="M3572" t="str">
        <f t="shared" si="143"/>
        <v>2014</v>
      </c>
      <c r="N3572" s="6" t="s">
        <v>19</v>
      </c>
      <c r="O3572" t="s">
        <v>22</v>
      </c>
      <c r="P3572">
        <v>1374</v>
      </c>
      <c r="Q3572">
        <v>1.4962593516209476E-2</v>
      </c>
    </row>
    <row r="3573" spans="1:17" x14ac:dyDescent="0.4">
      <c r="A3573" s="4" t="s">
        <v>199</v>
      </c>
      <c r="B3573" t="str">
        <f t="shared" si="142"/>
        <v>2014</v>
      </c>
      <c r="C3573" s="6" t="s">
        <v>19</v>
      </c>
      <c r="D3573" t="s">
        <v>22</v>
      </c>
      <c r="E3573">
        <v>1951</v>
      </c>
      <c r="F3573">
        <v>2.044944762383917E-2</v>
      </c>
      <c r="L3573" s="4" t="s">
        <v>199</v>
      </c>
      <c r="M3573" t="str">
        <f t="shared" si="143"/>
        <v>2014</v>
      </c>
      <c r="N3573" s="6" t="s">
        <v>19</v>
      </c>
      <c r="O3573" t="s">
        <v>22</v>
      </c>
      <c r="P3573">
        <v>1951</v>
      </c>
      <c r="Q3573">
        <v>2.044944762383917E-2</v>
      </c>
    </row>
    <row r="3574" spans="1:17" x14ac:dyDescent="0.4">
      <c r="A3574" s="4" t="s">
        <v>200</v>
      </c>
      <c r="B3574" t="str">
        <f t="shared" si="142"/>
        <v>2014</v>
      </c>
      <c r="C3574" s="6" t="s">
        <v>19</v>
      </c>
      <c r="D3574" t="s">
        <v>22</v>
      </c>
      <c r="E3574">
        <v>1115</v>
      </c>
      <c r="F3574">
        <v>1.296828295281406E-2</v>
      </c>
      <c r="L3574" s="4" t="s">
        <v>200</v>
      </c>
      <c r="M3574" t="str">
        <f t="shared" si="143"/>
        <v>2014</v>
      </c>
      <c r="N3574" s="6" t="s">
        <v>19</v>
      </c>
      <c r="O3574" t="s">
        <v>22</v>
      </c>
      <c r="P3574">
        <v>1115</v>
      </c>
      <c r="Q3574">
        <v>1.296828295281406E-2</v>
      </c>
    </row>
    <row r="3575" spans="1:17" x14ac:dyDescent="0.4">
      <c r="A3575" s="4" t="s">
        <v>201</v>
      </c>
      <c r="B3575" t="str">
        <f t="shared" si="142"/>
        <v>2014</v>
      </c>
      <c r="C3575" s="6" t="s">
        <v>19</v>
      </c>
      <c r="D3575" t="s">
        <v>22</v>
      </c>
      <c r="E3575">
        <v>1161</v>
      </c>
      <c r="F3575">
        <v>1.0520401968157888E-2</v>
      </c>
      <c r="L3575" s="4" t="s">
        <v>201</v>
      </c>
      <c r="M3575" t="str">
        <f t="shared" si="143"/>
        <v>2014</v>
      </c>
      <c r="N3575" s="6" t="s">
        <v>19</v>
      </c>
      <c r="O3575" t="s">
        <v>22</v>
      </c>
      <c r="P3575">
        <v>1161</v>
      </c>
      <c r="Q3575">
        <v>1.0520401968157888E-2</v>
      </c>
    </row>
    <row r="3576" spans="1:17" x14ac:dyDescent="0.4">
      <c r="A3576" s="4" t="s">
        <v>202</v>
      </c>
      <c r="B3576" t="str">
        <f t="shared" si="142"/>
        <v>2014</v>
      </c>
      <c r="C3576" s="6" t="s">
        <v>19</v>
      </c>
      <c r="D3576" t="s">
        <v>22</v>
      </c>
      <c r="E3576">
        <v>1242</v>
      </c>
      <c r="F3576">
        <v>1.3444905117074597E-2</v>
      </c>
      <c r="L3576" s="4" t="s">
        <v>202</v>
      </c>
      <c r="M3576" t="str">
        <f t="shared" si="143"/>
        <v>2014</v>
      </c>
      <c r="N3576" s="6" t="s">
        <v>19</v>
      </c>
      <c r="O3576" t="s">
        <v>22</v>
      </c>
      <c r="P3576">
        <v>1242</v>
      </c>
      <c r="Q3576">
        <v>1.3444905117074597E-2</v>
      </c>
    </row>
    <row r="3577" spans="1:17" x14ac:dyDescent="0.4">
      <c r="A3577" s="4" t="s">
        <v>203</v>
      </c>
      <c r="B3577" t="str">
        <f t="shared" si="142"/>
        <v>2014</v>
      </c>
      <c r="C3577" s="6" t="s">
        <v>19</v>
      </c>
      <c r="D3577" t="s">
        <v>22</v>
      </c>
      <c r="E3577">
        <v>1505</v>
      </c>
      <c r="F3577">
        <v>1.4064237587492642E-2</v>
      </c>
      <c r="L3577" s="4" t="s">
        <v>203</v>
      </c>
      <c r="M3577" t="str">
        <f t="shared" si="143"/>
        <v>2014</v>
      </c>
      <c r="N3577" s="6" t="s">
        <v>19</v>
      </c>
      <c r="O3577" t="s">
        <v>22</v>
      </c>
      <c r="P3577">
        <v>1505</v>
      </c>
      <c r="Q3577">
        <v>1.4064237587492642E-2</v>
      </c>
    </row>
    <row r="3578" spans="1:17" x14ac:dyDescent="0.4">
      <c r="A3578" s="4" t="s">
        <v>204</v>
      </c>
      <c r="B3578" t="str">
        <f t="shared" si="142"/>
        <v>2015</v>
      </c>
      <c r="C3578" s="6" t="s">
        <v>19</v>
      </c>
      <c r="D3578" t="s">
        <v>22</v>
      </c>
      <c r="E3578">
        <v>1500</v>
      </c>
      <c r="F3578">
        <v>1.5868146283151204E-2</v>
      </c>
      <c r="L3578" s="4" t="s">
        <v>204</v>
      </c>
      <c r="M3578" t="str">
        <f t="shared" si="143"/>
        <v>2015</v>
      </c>
      <c r="N3578" s="6" t="s">
        <v>19</v>
      </c>
      <c r="O3578" t="s">
        <v>22</v>
      </c>
      <c r="P3578">
        <v>1500</v>
      </c>
      <c r="Q3578">
        <v>1.5868146283151204E-2</v>
      </c>
    </row>
    <row r="3579" spans="1:17" x14ac:dyDescent="0.4">
      <c r="A3579" s="4" t="s">
        <v>205</v>
      </c>
      <c r="B3579" t="str">
        <f t="shared" si="142"/>
        <v>2015</v>
      </c>
      <c r="C3579" s="6" t="s">
        <v>19</v>
      </c>
      <c r="D3579" t="s">
        <v>22</v>
      </c>
      <c r="E3579">
        <v>870</v>
      </c>
      <c r="F3579">
        <v>1.1361262014208107E-2</v>
      </c>
      <c r="L3579" s="4" t="s">
        <v>205</v>
      </c>
      <c r="M3579" t="str">
        <f t="shared" si="143"/>
        <v>2015</v>
      </c>
      <c r="N3579" s="6" t="s">
        <v>19</v>
      </c>
      <c r="O3579" t="s">
        <v>22</v>
      </c>
      <c r="P3579">
        <v>870</v>
      </c>
      <c r="Q3579">
        <v>1.1361262014208107E-2</v>
      </c>
    </row>
    <row r="3580" spans="1:17" x14ac:dyDescent="0.4">
      <c r="A3580" s="4" t="s">
        <v>206</v>
      </c>
      <c r="B3580" t="str">
        <f t="shared" si="142"/>
        <v>2015</v>
      </c>
      <c r="C3580" s="6" t="s">
        <v>19</v>
      </c>
      <c r="D3580" t="s">
        <v>22</v>
      </c>
      <c r="E3580">
        <v>1234</v>
      </c>
      <c r="F3580">
        <v>1.3478678783642083E-2</v>
      </c>
      <c r="L3580" s="4" t="s">
        <v>206</v>
      </c>
      <c r="M3580" t="str">
        <f t="shared" si="143"/>
        <v>2015</v>
      </c>
      <c r="N3580" s="6" t="s">
        <v>19</v>
      </c>
      <c r="O3580" t="s">
        <v>22</v>
      </c>
      <c r="P3580">
        <v>1234</v>
      </c>
      <c r="Q3580">
        <v>1.3478678783642083E-2</v>
      </c>
    </row>
    <row r="3581" spans="1:17" x14ac:dyDescent="0.4">
      <c r="A3581" s="4" t="s">
        <v>207</v>
      </c>
      <c r="B3581" t="str">
        <f t="shared" si="142"/>
        <v>2015</v>
      </c>
      <c r="C3581" s="6" t="s">
        <v>19</v>
      </c>
      <c r="D3581" t="s">
        <v>22</v>
      </c>
      <c r="E3581">
        <v>1125</v>
      </c>
      <c r="F3581">
        <v>1.0399430573401492E-2</v>
      </c>
      <c r="L3581" s="4" t="s">
        <v>207</v>
      </c>
      <c r="M3581" t="str">
        <f t="shared" si="143"/>
        <v>2015</v>
      </c>
      <c r="N3581" s="6" t="s">
        <v>19</v>
      </c>
      <c r="O3581" t="s">
        <v>22</v>
      </c>
      <c r="P3581">
        <v>1125</v>
      </c>
      <c r="Q3581">
        <v>1.0399430573401492E-2</v>
      </c>
    </row>
    <row r="3582" spans="1:17" x14ac:dyDescent="0.4">
      <c r="A3582" s="4" t="s">
        <v>208</v>
      </c>
      <c r="B3582" t="str">
        <f t="shared" si="142"/>
        <v>2015</v>
      </c>
      <c r="C3582" s="6" t="s">
        <v>19</v>
      </c>
      <c r="D3582" t="s">
        <v>22</v>
      </c>
      <c r="E3582">
        <v>1291</v>
      </c>
      <c r="F3582">
        <v>8.5145393508900373E-3</v>
      </c>
      <c r="L3582" s="4" t="s">
        <v>208</v>
      </c>
      <c r="M3582" t="str">
        <f t="shared" si="143"/>
        <v>2015</v>
      </c>
      <c r="N3582" s="6" t="s">
        <v>19</v>
      </c>
      <c r="O3582" t="s">
        <v>22</v>
      </c>
      <c r="P3582">
        <v>1291</v>
      </c>
      <c r="Q3582">
        <v>8.5145393508900373E-3</v>
      </c>
    </row>
    <row r="3583" spans="1:17" x14ac:dyDescent="0.4">
      <c r="A3583" s="4" t="s">
        <v>209</v>
      </c>
      <c r="B3583" t="str">
        <f t="shared" si="142"/>
        <v>2015</v>
      </c>
      <c r="C3583" s="6" t="s">
        <v>19</v>
      </c>
      <c r="D3583" t="s">
        <v>22</v>
      </c>
      <c r="E3583">
        <v>1947</v>
      </c>
      <c r="F3583">
        <v>1.6036174050554717E-2</v>
      </c>
      <c r="L3583" s="4" t="s">
        <v>209</v>
      </c>
      <c r="M3583" t="str">
        <f t="shared" si="143"/>
        <v>2015</v>
      </c>
      <c r="N3583" s="6" t="s">
        <v>19</v>
      </c>
      <c r="O3583" t="s">
        <v>22</v>
      </c>
      <c r="P3583">
        <v>1947</v>
      </c>
      <c r="Q3583">
        <v>1.6036174050554717E-2</v>
      </c>
    </row>
    <row r="3584" spans="1:17" x14ac:dyDescent="0.4">
      <c r="A3584" s="4" t="s">
        <v>210</v>
      </c>
      <c r="B3584" t="str">
        <f t="shared" si="142"/>
        <v>2015</v>
      </c>
      <c r="C3584" s="6" t="s">
        <v>19</v>
      </c>
      <c r="D3584" t="s">
        <v>22</v>
      </c>
      <c r="E3584">
        <v>2281</v>
      </c>
      <c r="F3584">
        <v>2.1331712335172542E-2</v>
      </c>
      <c r="L3584" s="4" t="s">
        <v>210</v>
      </c>
      <c r="M3584" t="str">
        <f t="shared" si="143"/>
        <v>2015</v>
      </c>
      <c r="N3584" s="6" t="s">
        <v>19</v>
      </c>
      <c r="O3584" t="s">
        <v>22</v>
      </c>
      <c r="P3584">
        <v>2281</v>
      </c>
      <c r="Q3584">
        <v>2.1331712335172542E-2</v>
      </c>
    </row>
    <row r="3585" spans="1:17" x14ac:dyDescent="0.4">
      <c r="A3585" s="4" t="s">
        <v>211</v>
      </c>
      <c r="B3585" t="str">
        <f t="shared" si="142"/>
        <v>2015</v>
      </c>
      <c r="C3585" s="6" t="s">
        <v>19</v>
      </c>
      <c r="D3585" t="s">
        <v>22</v>
      </c>
      <c r="E3585">
        <v>2250</v>
      </c>
      <c r="F3585">
        <v>2.2207746061826364E-2</v>
      </c>
      <c r="L3585" s="4" t="s">
        <v>211</v>
      </c>
      <c r="M3585" t="str">
        <f t="shared" si="143"/>
        <v>2015</v>
      </c>
      <c r="N3585" s="6" t="s">
        <v>19</v>
      </c>
      <c r="O3585" t="s">
        <v>22</v>
      </c>
      <c r="P3585">
        <v>2250</v>
      </c>
      <c r="Q3585">
        <v>2.2207746061826364E-2</v>
      </c>
    </row>
    <row r="3586" spans="1:17" x14ac:dyDescent="0.4">
      <c r="A3586" s="4" t="s">
        <v>212</v>
      </c>
      <c r="B3586" t="str">
        <f t="shared" si="142"/>
        <v>2015</v>
      </c>
      <c r="C3586" s="6" t="s">
        <v>19</v>
      </c>
      <c r="D3586" t="s">
        <v>22</v>
      </c>
      <c r="E3586">
        <v>1383</v>
      </c>
      <c r="F3586">
        <v>1.5104849279161206E-2</v>
      </c>
      <c r="L3586" s="4" t="s">
        <v>212</v>
      </c>
      <c r="M3586" t="str">
        <f t="shared" si="143"/>
        <v>2015</v>
      </c>
      <c r="N3586" s="6" t="s">
        <v>19</v>
      </c>
      <c r="O3586" t="s">
        <v>22</v>
      </c>
      <c r="P3586">
        <v>1383</v>
      </c>
      <c r="Q3586">
        <v>1.5104849279161206E-2</v>
      </c>
    </row>
    <row r="3587" spans="1:17" x14ac:dyDescent="0.4">
      <c r="A3587" s="4" t="s">
        <v>213</v>
      </c>
      <c r="B3587" t="str">
        <f t="shared" si="142"/>
        <v>2015</v>
      </c>
      <c r="C3587" s="6" t="s">
        <v>19</v>
      </c>
      <c r="D3587" t="s">
        <v>22</v>
      </c>
      <c r="E3587">
        <v>1857</v>
      </c>
      <c r="F3587">
        <v>1.6835749449234369E-2</v>
      </c>
      <c r="L3587" s="4" t="s">
        <v>213</v>
      </c>
      <c r="M3587" t="str">
        <f t="shared" si="143"/>
        <v>2015</v>
      </c>
      <c r="N3587" s="6" t="s">
        <v>19</v>
      </c>
      <c r="O3587" t="s">
        <v>22</v>
      </c>
      <c r="P3587">
        <v>1857</v>
      </c>
      <c r="Q3587">
        <v>1.6835749449234369E-2</v>
      </c>
    </row>
    <row r="3588" spans="1:17" x14ac:dyDescent="0.4">
      <c r="A3588" s="4" t="s">
        <v>214</v>
      </c>
      <c r="B3588" t="str">
        <f t="shared" si="142"/>
        <v>2015</v>
      </c>
      <c r="C3588" s="6" t="s">
        <v>19</v>
      </c>
      <c r="D3588" t="s">
        <v>22</v>
      </c>
      <c r="E3588">
        <v>1446</v>
      </c>
      <c r="F3588">
        <v>1.3241515723155253E-2</v>
      </c>
      <c r="L3588" s="4" t="s">
        <v>214</v>
      </c>
      <c r="M3588" t="str">
        <f t="shared" si="143"/>
        <v>2015</v>
      </c>
      <c r="N3588" s="6" t="s">
        <v>19</v>
      </c>
      <c r="O3588" t="s">
        <v>22</v>
      </c>
      <c r="P3588">
        <v>1446</v>
      </c>
      <c r="Q3588">
        <v>1.3241515723155253E-2</v>
      </c>
    </row>
    <row r="3589" spans="1:17" x14ac:dyDescent="0.4">
      <c r="A3589" s="4" t="s">
        <v>215</v>
      </c>
      <c r="B3589" t="str">
        <f t="shared" si="142"/>
        <v>2015</v>
      </c>
      <c r="C3589" s="6" t="s">
        <v>19</v>
      </c>
      <c r="D3589" t="s">
        <v>22</v>
      </c>
      <c r="E3589">
        <v>1764</v>
      </c>
      <c r="F3589">
        <v>1.5374022782140336E-2</v>
      </c>
      <c r="L3589" s="4" t="s">
        <v>215</v>
      </c>
      <c r="M3589" t="str">
        <f t="shared" si="143"/>
        <v>2015</v>
      </c>
      <c r="N3589" s="6" t="s">
        <v>19</v>
      </c>
      <c r="O3589" t="s">
        <v>22</v>
      </c>
      <c r="P3589">
        <v>1764</v>
      </c>
      <c r="Q3589">
        <v>1.5374022782140336E-2</v>
      </c>
    </row>
    <row r="3590" spans="1:17" x14ac:dyDescent="0.4">
      <c r="A3590" s="4" t="s">
        <v>216</v>
      </c>
      <c r="B3590" t="str">
        <f t="shared" si="142"/>
        <v>2016</v>
      </c>
      <c r="C3590" s="6" t="s">
        <v>19</v>
      </c>
      <c r="D3590" t="s">
        <v>22</v>
      </c>
      <c r="E3590">
        <v>1563</v>
      </c>
      <c r="F3590">
        <v>1.5147697317413552E-2</v>
      </c>
      <c r="L3590" s="4" t="s">
        <v>216</v>
      </c>
      <c r="M3590" t="str">
        <f t="shared" si="143"/>
        <v>2016</v>
      </c>
      <c r="N3590" s="6" t="s">
        <v>19</v>
      </c>
      <c r="O3590" t="s">
        <v>22</v>
      </c>
      <c r="P3590">
        <v>1563</v>
      </c>
      <c r="Q3590">
        <v>1.5147697317413552E-2</v>
      </c>
    </row>
    <row r="3591" spans="1:17" x14ac:dyDescent="0.4">
      <c r="A3591" s="4" t="s">
        <v>217</v>
      </c>
      <c r="B3591" t="str">
        <f t="shared" si="142"/>
        <v>2016</v>
      </c>
      <c r="C3591" s="6" t="s">
        <v>19</v>
      </c>
      <c r="D3591" t="s">
        <v>22</v>
      </c>
      <c r="E3591">
        <v>1250</v>
      </c>
      <c r="F3591">
        <v>1.5064052350594728E-2</v>
      </c>
      <c r="L3591" s="4" t="s">
        <v>217</v>
      </c>
      <c r="M3591" t="str">
        <f t="shared" si="143"/>
        <v>2016</v>
      </c>
      <c r="N3591" s="6" t="s">
        <v>19</v>
      </c>
      <c r="O3591" t="s">
        <v>22</v>
      </c>
      <c r="P3591">
        <v>1250</v>
      </c>
      <c r="Q3591">
        <v>1.5064052350594728E-2</v>
      </c>
    </row>
    <row r="3592" spans="1:17" x14ac:dyDescent="0.4">
      <c r="A3592" s="4" t="s">
        <v>218</v>
      </c>
      <c r="B3592" t="str">
        <f t="shared" si="142"/>
        <v>2016</v>
      </c>
      <c r="C3592" s="6" t="s">
        <v>19</v>
      </c>
      <c r="D3592" t="s">
        <v>22</v>
      </c>
      <c r="E3592">
        <v>1409</v>
      </c>
      <c r="F3592">
        <v>1.4093664352731711E-2</v>
      </c>
      <c r="L3592" s="4" t="s">
        <v>218</v>
      </c>
      <c r="M3592" t="str">
        <f t="shared" si="143"/>
        <v>2016</v>
      </c>
      <c r="N3592" s="6" t="s">
        <v>19</v>
      </c>
      <c r="O3592" t="s">
        <v>22</v>
      </c>
      <c r="P3592">
        <v>1409</v>
      </c>
      <c r="Q3592">
        <v>1.4093664352731711E-2</v>
      </c>
    </row>
    <row r="3593" spans="1:17" x14ac:dyDescent="0.4">
      <c r="A3593" s="4" t="s">
        <v>219</v>
      </c>
      <c r="B3593" t="str">
        <f t="shared" si="142"/>
        <v>2016</v>
      </c>
      <c r="C3593" s="6" t="s">
        <v>19</v>
      </c>
      <c r="D3593" t="s">
        <v>22</v>
      </c>
      <c r="E3593">
        <v>1439</v>
      </c>
      <c r="F3593">
        <v>1.1845376269735435E-2</v>
      </c>
      <c r="L3593" s="4" t="s">
        <v>219</v>
      </c>
      <c r="M3593" t="str">
        <f t="shared" si="143"/>
        <v>2016</v>
      </c>
      <c r="N3593" s="6" t="s">
        <v>19</v>
      </c>
      <c r="O3593" t="s">
        <v>22</v>
      </c>
      <c r="P3593">
        <v>1439</v>
      </c>
      <c r="Q3593">
        <v>1.1845376269735435E-2</v>
      </c>
    </row>
    <row r="3594" spans="1:17" x14ac:dyDescent="0.4">
      <c r="A3594" s="4" t="s">
        <v>220</v>
      </c>
      <c r="B3594" t="str">
        <f t="shared" si="142"/>
        <v>2016</v>
      </c>
      <c r="C3594" s="6" t="s">
        <v>19</v>
      </c>
      <c r="D3594" t="s">
        <v>22</v>
      </c>
      <c r="E3594">
        <v>1824</v>
      </c>
      <c r="F3594">
        <v>1.1083294849670661E-2</v>
      </c>
      <c r="L3594" s="4" t="s">
        <v>220</v>
      </c>
      <c r="M3594" t="str">
        <f t="shared" si="143"/>
        <v>2016</v>
      </c>
      <c r="N3594" s="6" t="s">
        <v>19</v>
      </c>
      <c r="O3594" t="s">
        <v>22</v>
      </c>
      <c r="P3594">
        <v>1824</v>
      </c>
      <c r="Q3594">
        <v>1.1083294849670661E-2</v>
      </c>
    </row>
    <row r="3595" spans="1:17" x14ac:dyDescent="0.4">
      <c r="A3595" s="4" t="s">
        <v>221</v>
      </c>
      <c r="B3595" t="str">
        <f t="shared" si="142"/>
        <v>2016</v>
      </c>
      <c r="C3595" s="6" t="s">
        <v>19</v>
      </c>
      <c r="D3595" t="s">
        <v>22</v>
      </c>
      <c r="E3595">
        <v>1196</v>
      </c>
      <c r="F3595">
        <v>9.1866440329060051E-3</v>
      </c>
      <c r="L3595" s="4" t="s">
        <v>221</v>
      </c>
      <c r="M3595" t="str">
        <f t="shared" si="143"/>
        <v>2016</v>
      </c>
      <c r="N3595" s="6" t="s">
        <v>19</v>
      </c>
      <c r="O3595" t="s">
        <v>22</v>
      </c>
      <c r="P3595">
        <v>1196</v>
      </c>
      <c r="Q3595">
        <v>9.1866440329060051E-3</v>
      </c>
    </row>
    <row r="3596" spans="1:17" x14ac:dyDescent="0.4">
      <c r="A3596" s="4" t="s">
        <v>222</v>
      </c>
      <c r="B3596" t="str">
        <f t="shared" si="142"/>
        <v>2016</v>
      </c>
      <c r="C3596" s="6" t="s">
        <v>19</v>
      </c>
      <c r="D3596" t="s">
        <v>22</v>
      </c>
      <c r="E3596">
        <v>3823</v>
      </c>
      <c r="F3596">
        <v>3.3235386166846334E-2</v>
      </c>
      <c r="L3596" s="4" t="s">
        <v>222</v>
      </c>
      <c r="M3596" t="str">
        <f t="shared" si="143"/>
        <v>2016</v>
      </c>
      <c r="N3596" s="6" t="s">
        <v>19</v>
      </c>
      <c r="O3596" t="s">
        <v>22</v>
      </c>
      <c r="P3596">
        <v>3823</v>
      </c>
      <c r="Q3596">
        <v>3.3235386166846334E-2</v>
      </c>
    </row>
    <row r="3597" spans="1:17" x14ac:dyDescent="0.4">
      <c r="A3597" s="4" t="s">
        <v>223</v>
      </c>
      <c r="B3597" t="str">
        <f t="shared" si="142"/>
        <v>2016</v>
      </c>
      <c r="C3597" s="6" t="s">
        <v>19</v>
      </c>
      <c r="D3597" t="s">
        <v>22</v>
      </c>
      <c r="E3597">
        <v>2494</v>
      </c>
      <c r="F3597">
        <v>2.324800984358396E-2</v>
      </c>
      <c r="L3597" s="4" t="s">
        <v>223</v>
      </c>
      <c r="M3597" t="str">
        <f t="shared" si="143"/>
        <v>2016</v>
      </c>
      <c r="N3597" s="6" t="s">
        <v>19</v>
      </c>
      <c r="O3597" t="s">
        <v>22</v>
      </c>
      <c r="P3597">
        <v>2494</v>
      </c>
      <c r="Q3597">
        <v>2.324800984358396E-2</v>
      </c>
    </row>
    <row r="3598" spans="1:17" x14ac:dyDescent="0.4">
      <c r="A3598" s="4" t="s">
        <v>224</v>
      </c>
      <c r="B3598" t="str">
        <f t="shared" si="142"/>
        <v>2016</v>
      </c>
      <c r="C3598" s="6" t="s">
        <v>19</v>
      </c>
      <c r="D3598" t="s">
        <v>22</v>
      </c>
      <c r="E3598">
        <v>1893</v>
      </c>
      <c r="F3598">
        <v>1.9432325617204742E-2</v>
      </c>
      <c r="L3598" s="4" t="s">
        <v>224</v>
      </c>
      <c r="M3598" t="str">
        <f t="shared" si="143"/>
        <v>2016</v>
      </c>
      <c r="N3598" s="6" t="s">
        <v>19</v>
      </c>
      <c r="O3598" t="s">
        <v>22</v>
      </c>
      <c r="P3598">
        <v>1893</v>
      </c>
      <c r="Q3598">
        <v>1.9432325617204742E-2</v>
      </c>
    </row>
    <row r="3599" spans="1:17" x14ac:dyDescent="0.4">
      <c r="A3599" s="4" t="s">
        <v>225</v>
      </c>
      <c r="B3599" t="str">
        <f t="shared" ref="B3599:B3662" si="144">LEFT(TEXT(A3599,"YYYY"),4)</f>
        <v>2016</v>
      </c>
      <c r="C3599" s="6" t="s">
        <v>19</v>
      </c>
      <c r="D3599" t="s">
        <v>22</v>
      </c>
      <c r="E3599">
        <v>1901</v>
      </c>
      <c r="F3599">
        <v>1.5970361160350492E-2</v>
      </c>
      <c r="L3599" s="4" t="s">
        <v>225</v>
      </c>
      <c r="M3599" t="str">
        <f t="shared" ref="M3599:M3662" si="145">LEFT(TEXT(L3599,"YYYY"),4)</f>
        <v>2016</v>
      </c>
      <c r="N3599" s="6" t="s">
        <v>19</v>
      </c>
      <c r="O3599" t="s">
        <v>22</v>
      </c>
      <c r="P3599">
        <v>1901</v>
      </c>
      <c r="Q3599">
        <v>1.5970361160350492E-2</v>
      </c>
    </row>
    <row r="3600" spans="1:17" x14ac:dyDescent="0.4">
      <c r="A3600" s="4" t="s">
        <v>226</v>
      </c>
      <c r="B3600" t="str">
        <f t="shared" si="144"/>
        <v>2016</v>
      </c>
      <c r="C3600" s="6" t="s">
        <v>19</v>
      </c>
      <c r="D3600" t="s">
        <v>22</v>
      </c>
      <c r="E3600">
        <v>1473</v>
      </c>
      <c r="F3600">
        <v>1.2892214782722856E-2</v>
      </c>
      <c r="L3600" s="4" t="s">
        <v>226</v>
      </c>
      <c r="M3600" t="str">
        <f t="shared" si="145"/>
        <v>2016</v>
      </c>
      <c r="N3600" s="6" t="s">
        <v>19</v>
      </c>
      <c r="O3600" t="s">
        <v>22</v>
      </c>
      <c r="P3600">
        <v>1473</v>
      </c>
      <c r="Q3600">
        <v>1.2892214782722856E-2</v>
      </c>
    </row>
    <row r="3601" spans="1:17" x14ac:dyDescent="0.4">
      <c r="A3601" s="4" t="s">
        <v>227</v>
      </c>
      <c r="B3601" t="str">
        <f t="shared" si="144"/>
        <v>2016</v>
      </c>
      <c r="C3601" s="6" t="s">
        <v>19</v>
      </c>
      <c r="D3601" t="s">
        <v>22</v>
      </c>
      <c r="E3601">
        <v>1947</v>
      </c>
      <c r="F3601">
        <v>1.5751662540653365E-2</v>
      </c>
      <c r="L3601" s="4" t="s">
        <v>227</v>
      </c>
      <c r="M3601" t="str">
        <f t="shared" si="145"/>
        <v>2016</v>
      </c>
      <c r="N3601" s="6" t="s">
        <v>19</v>
      </c>
      <c r="O3601" t="s">
        <v>22</v>
      </c>
      <c r="P3601">
        <v>1947</v>
      </c>
      <c r="Q3601">
        <v>1.5751662540653365E-2</v>
      </c>
    </row>
    <row r="3602" spans="1:17" x14ac:dyDescent="0.4">
      <c r="A3602" s="4" t="s">
        <v>228</v>
      </c>
      <c r="B3602" t="str">
        <f t="shared" si="144"/>
        <v>2017</v>
      </c>
      <c r="C3602" s="6" t="s">
        <v>19</v>
      </c>
      <c r="D3602" t="s">
        <v>22</v>
      </c>
      <c r="E3602">
        <v>1520</v>
      </c>
      <c r="F3602">
        <v>1.511610561384317E-2</v>
      </c>
      <c r="L3602" s="4" t="s">
        <v>228</v>
      </c>
      <c r="M3602" t="str">
        <f t="shared" si="145"/>
        <v>2017</v>
      </c>
      <c r="N3602" s="6" t="s">
        <v>19</v>
      </c>
      <c r="O3602" t="s">
        <v>22</v>
      </c>
      <c r="P3602">
        <v>1520</v>
      </c>
      <c r="Q3602">
        <v>1.511610561384317E-2</v>
      </c>
    </row>
    <row r="3603" spans="1:17" x14ac:dyDescent="0.4">
      <c r="A3603" s="4" t="s">
        <v>229</v>
      </c>
      <c r="B3603" t="str">
        <f t="shared" si="144"/>
        <v>2017</v>
      </c>
      <c r="C3603" s="6" t="s">
        <v>19</v>
      </c>
      <c r="D3603" t="s">
        <v>22</v>
      </c>
      <c r="E3603">
        <v>1522</v>
      </c>
      <c r="F3603">
        <v>1.60146467728698E-2</v>
      </c>
      <c r="L3603" s="4" t="s">
        <v>229</v>
      </c>
      <c r="M3603" t="str">
        <f t="shared" si="145"/>
        <v>2017</v>
      </c>
      <c r="N3603" s="6" t="s">
        <v>19</v>
      </c>
      <c r="O3603" t="s">
        <v>22</v>
      </c>
      <c r="P3603">
        <v>1522</v>
      </c>
      <c r="Q3603">
        <v>1.60146467728698E-2</v>
      </c>
    </row>
    <row r="3604" spans="1:17" x14ac:dyDescent="0.4">
      <c r="A3604" s="4" t="s">
        <v>230</v>
      </c>
      <c r="B3604" t="str">
        <f t="shared" si="144"/>
        <v>2017</v>
      </c>
      <c r="C3604" s="6" t="s">
        <v>19</v>
      </c>
      <c r="D3604" t="s">
        <v>22</v>
      </c>
      <c r="E3604">
        <v>2050</v>
      </c>
      <c r="F3604">
        <v>1.9106024455711305E-2</v>
      </c>
      <c r="L3604" s="4" t="s">
        <v>230</v>
      </c>
      <c r="M3604" t="str">
        <f t="shared" si="145"/>
        <v>2017</v>
      </c>
      <c r="N3604" s="6" t="s">
        <v>19</v>
      </c>
      <c r="O3604" t="s">
        <v>22</v>
      </c>
      <c r="P3604">
        <v>2050</v>
      </c>
      <c r="Q3604">
        <v>1.9106024455711305E-2</v>
      </c>
    </row>
    <row r="3605" spans="1:17" x14ac:dyDescent="0.4">
      <c r="A3605" s="4" t="s">
        <v>231</v>
      </c>
      <c r="B3605" t="str">
        <f t="shared" si="144"/>
        <v>2017</v>
      </c>
      <c r="C3605" s="6" t="s">
        <v>19</v>
      </c>
      <c r="D3605" t="s">
        <v>22</v>
      </c>
      <c r="E3605">
        <v>1434</v>
      </c>
      <c r="F3605">
        <v>1.0661313705810194E-2</v>
      </c>
      <c r="L3605" s="4" t="s">
        <v>231</v>
      </c>
      <c r="M3605" t="str">
        <f t="shared" si="145"/>
        <v>2017</v>
      </c>
      <c r="N3605" s="6" t="s">
        <v>19</v>
      </c>
      <c r="O3605" t="s">
        <v>22</v>
      </c>
      <c r="P3605">
        <v>1434</v>
      </c>
      <c r="Q3605">
        <v>1.0661313705810194E-2</v>
      </c>
    </row>
    <row r="3606" spans="1:17" x14ac:dyDescent="0.4">
      <c r="A3606" s="4" t="s">
        <v>232</v>
      </c>
      <c r="B3606" t="str">
        <f t="shared" si="144"/>
        <v>2017</v>
      </c>
      <c r="C3606" s="6" t="s">
        <v>19</v>
      </c>
      <c r="D3606" t="s">
        <v>22</v>
      </c>
      <c r="E3606">
        <v>1383</v>
      </c>
      <c r="F3606">
        <v>7.0851135769833705E-3</v>
      </c>
      <c r="L3606" s="4" t="s">
        <v>232</v>
      </c>
      <c r="M3606" t="str">
        <f t="shared" si="145"/>
        <v>2017</v>
      </c>
      <c r="N3606" s="6" t="s">
        <v>19</v>
      </c>
      <c r="O3606" t="s">
        <v>22</v>
      </c>
      <c r="P3606">
        <v>1383</v>
      </c>
      <c r="Q3606">
        <v>7.0851135769833705E-3</v>
      </c>
    </row>
    <row r="3607" spans="1:17" x14ac:dyDescent="0.4">
      <c r="A3607" s="4" t="s">
        <v>233</v>
      </c>
      <c r="B3607" t="str">
        <f t="shared" si="144"/>
        <v>2017</v>
      </c>
      <c r="C3607" s="6" t="s">
        <v>19</v>
      </c>
      <c r="D3607" t="s">
        <v>22</v>
      </c>
      <c r="E3607">
        <v>1421</v>
      </c>
      <c r="F3607">
        <v>9.0589180298606426E-3</v>
      </c>
      <c r="L3607" s="4" t="s">
        <v>233</v>
      </c>
      <c r="M3607" t="str">
        <f t="shared" si="145"/>
        <v>2017</v>
      </c>
      <c r="N3607" s="6" t="s">
        <v>19</v>
      </c>
      <c r="O3607" t="s">
        <v>22</v>
      </c>
      <c r="P3607">
        <v>1421</v>
      </c>
      <c r="Q3607">
        <v>9.0589180298606426E-3</v>
      </c>
    </row>
    <row r="3608" spans="1:17" x14ac:dyDescent="0.4">
      <c r="A3608" s="4" t="s">
        <v>234</v>
      </c>
      <c r="B3608" t="str">
        <f t="shared" si="144"/>
        <v>2017</v>
      </c>
      <c r="C3608" s="6" t="s">
        <v>19</v>
      </c>
      <c r="D3608" t="s">
        <v>22</v>
      </c>
      <c r="E3608">
        <v>4160</v>
      </c>
      <c r="F3608">
        <v>3.3618063243981477E-2</v>
      </c>
      <c r="L3608" s="4" t="s">
        <v>234</v>
      </c>
      <c r="M3608" t="str">
        <f t="shared" si="145"/>
        <v>2017</v>
      </c>
      <c r="N3608" s="6" t="s">
        <v>19</v>
      </c>
      <c r="O3608" t="s">
        <v>22</v>
      </c>
      <c r="P3608">
        <v>4160</v>
      </c>
      <c r="Q3608">
        <v>3.3618063243981477E-2</v>
      </c>
    </row>
    <row r="3609" spans="1:17" x14ac:dyDescent="0.4">
      <c r="A3609" s="4" t="s">
        <v>235</v>
      </c>
      <c r="B3609" t="str">
        <f t="shared" si="144"/>
        <v>2017</v>
      </c>
      <c r="C3609" s="6" t="s">
        <v>19</v>
      </c>
      <c r="D3609" t="s">
        <v>22</v>
      </c>
      <c r="E3609">
        <v>2159</v>
      </c>
      <c r="F3609">
        <v>1.8276320356214709E-2</v>
      </c>
      <c r="L3609" s="4" t="s">
        <v>235</v>
      </c>
      <c r="M3609" t="str">
        <f t="shared" si="145"/>
        <v>2017</v>
      </c>
      <c r="N3609" s="6" t="s">
        <v>19</v>
      </c>
      <c r="O3609" t="s">
        <v>22</v>
      </c>
      <c r="P3609">
        <v>2159</v>
      </c>
      <c r="Q3609">
        <v>1.8276320356214709E-2</v>
      </c>
    </row>
    <row r="3610" spans="1:17" x14ac:dyDescent="0.4">
      <c r="A3610" s="4" t="s">
        <v>236</v>
      </c>
      <c r="B3610" t="str">
        <f t="shared" si="144"/>
        <v>2017</v>
      </c>
      <c r="C3610" s="6" t="s">
        <v>19</v>
      </c>
      <c r="D3610" t="s">
        <v>22</v>
      </c>
      <c r="E3610">
        <v>1968</v>
      </c>
      <c r="F3610">
        <v>1.5336777873892409E-2</v>
      </c>
      <c r="L3610" s="4" t="s">
        <v>236</v>
      </c>
      <c r="M3610" t="str">
        <f t="shared" si="145"/>
        <v>2017</v>
      </c>
      <c r="N3610" s="6" t="s">
        <v>19</v>
      </c>
      <c r="O3610" t="s">
        <v>22</v>
      </c>
      <c r="P3610">
        <v>1968</v>
      </c>
      <c r="Q3610">
        <v>1.5336777873892409E-2</v>
      </c>
    </row>
    <row r="3611" spans="1:17" x14ac:dyDescent="0.4">
      <c r="A3611" s="4" t="s">
        <v>237</v>
      </c>
      <c r="B3611" t="str">
        <f t="shared" si="144"/>
        <v>2017</v>
      </c>
      <c r="C3611" s="6" t="s">
        <v>19</v>
      </c>
      <c r="D3611" t="s">
        <v>22</v>
      </c>
      <c r="E3611">
        <v>1552</v>
      </c>
      <c r="F3611">
        <v>1.0755445290681155E-2</v>
      </c>
      <c r="L3611" s="4" t="s">
        <v>237</v>
      </c>
      <c r="M3611" t="str">
        <f t="shared" si="145"/>
        <v>2017</v>
      </c>
      <c r="N3611" s="6" t="s">
        <v>19</v>
      </c>
      <c r="O3611" t="s">
        <v>22</v>
      </c>
      <c r="P3611">
        <v>1552</v>
      </c>
      <c r="Q3611">
        <v>1.0755445290681155E-2</v>
      </c>
    </row>
    <row r="3612" spans="1:17" x14ac:dyDescent="0.4">
      <c r="A3612" s="4" t="s">
        <v>238</v>
      </c>
      <c r="B3612" t="str">
        <f t="shared" si="144"/>
        <v>2017</v>
      </c>
      <c r="C3612" s="6" t="s">
        <v>19</v>
      </c>
      <c r="D3612" t="s">
        <v>22</v>
      </c>
      <c r="E3612">
        <v>1816</v>
      </c>
      <c r="F3612">
        <v>1.661345360400333E-2</v>
      </c>
      <c r="L3612" s="4" t="s">
        <v>238</v>
      </c>
      <c r="M3612" t="str">
        <f t="shared" si="145"/>
        <v>2017</v>
      </c>
      <c r="N3612" s="6" t="s">
        <v>19</v>
      </c>
      <c r="O3612" t="s">
        <v>22</v>
      </c>
      <c r="P3612">
        <v>1816</v>
      </c>
      <c r="Q3612">
        <v>1.661345360400333E-2</v>
      </c>
    </row>
    <row r="3613" spans="1:17" x14ac:dyDescent="0.4">
      <c r="A3613" s="4" t="s">
        <v>239</v>
      </c>
      <c r="B3613" t="str">
        <f t="shared" si="144"/>
        <v>2017</v>
      </c>
      <c r="C3613" s="6" t="s">
        <v>19</v>
      </c>
      <c r="D3613" t="s">
        <v>22</v>
      </c>
      <c r="E3613">
        <v>2521</v>
      </c>
      <c r="F3613">
        <v>1.7239728650363804E-2</v>
      </c>
      <c r="L3613" s="4" t="s">
        <v>239</v>
      </c>
      <c r="M3613" t="str">
        <f t="shared" si="145"/>
        <v>2017</v>
      </c>
      <c r="N3613" s="6" t="s">
        <v>19</v>
      </c>
      <c r="O3613" t="s">
        <v>22</v>
      </c>
      <c r="P3613">
        <v>2521</v>
      </c>
      <c r="Q3613">
        <v>1.7239728650363804E-2</v>
      </c>
    </row>
    <row r="3614" spans="1:17" x14ac:dyDescent="0.4">
      <c r="A3614" s="4" t="s">
        <v>240</v>
      </c>
      <c r="B3614" t="str">
        <f t="shared" si="144"/>
        <v>2018</v>
      </c>
      <c r="C3614" s="6" t="s">
        <v>19</v>
      </c>
      <c r="D3614" t="s">
        <v>22</v>
      </c>
      <c r="E3614">
        <v>2071</v>
      </c>
      <c r="F3614">
        <v>1.5498944784541467E-2</v>
      </c>
      <c r="L3614" s="4" t="s">
        <v>240</v>
      </c>
      <c r="M3614" t="str">
        <f t="shared" si="145"/>
        <v>2018</v>
      </c>
      <c r="N3614" s="6" t="s">
        <v>19</v>
      </c>
      <c r="O3614" t="s">
        <v>22</v>
      </c>
      <c r="P3614">
        <v>2071</v>
      </c>
      <c r="Q3614">
        <v>1.5498944784541467E-2</v>
      </c>
    </row>
    <row r="3615" spans="1:17" x14ac:dyDescent="0.4">
      <c r="A3615" s="4" t="s">
        <v>241</v>
      </c>
      <c r="B3615" t="str">
        <f t="shared" si="144"/>
        <v>2018</v>
      </c>
      <c r="C3615" s="6" t="s">
        <v>19</v>
      </c>
      <c r="D3615" t="s">
        <v>22</v>
      </c>
      <c r="E3615">
        <v>1302</v>
      </c>
      <c r="F3615">
        <v>1.2743092597848747E-2</v>
      </c>
      <c r="L3615" s="4" t="s">
        <v>241</v>
      </c>
      <c r="M3615" t="str">
        <f t="shared" si="145"/>
        <v>2018</v>
      </c>
      <c r="N3615" s="6" t="s">
        <v>19</v>
      </c>
      <c r="O3615" t="s">
        <v>22</v>
      </c>
      <c r="P3615">
        <v>1302</v>
      </c>
      <c r="Q3615">
        <v>1.2743092597848747E-2</v>
      </c>
    </row>
    <row r="3616" spans="1:17" x14ac:dyDescent="0.4">
      <c r="A3616" s="4" t="s">
        <v>242</v>
      </c>
      <c r="B3616" t="str">
        <f t="shared" si="144"/>
        <v>2018</v>
      </c>
      <c r="C3616" s="6" t="s">
        <v>19</v>
      </c>
      <c r="D3616" t="s">
        <v>22</v>
      </c>
      <c r="E3616">
        <v>2382</v>
      </c>
      <c r="F3616">
        <v>1.8303787546969732E-2</v>
      </c>
      <c r="L3616" s="4" t="s">
        <v>242</v>
      </c>
      <c r="M3616" t="str">
        <f t="shared" si="145"/>
        <v>2018</v>
      </c>
      <c r="N3616" s="6" t="s">
        <v>19</v>
      </c>
      <c r="O3616" t="s">
        <v>22</v>
      </c>
      <c r="P3616">
        <v>2382</v>
      </c>
      <c r="Q3616">
        <v>1.8303787546969732E-2</v>
      </c>
    </row>
    <row r="3617" spans="1:17" x14ac:dyDescent="0.4">
      <c r="A3617" s="4" t="s">
        <v>243</v>
      </c>
      <c r="B3617" t="str">
        <f t="shared" si="144"/>
        <v>2018</v>
      </c>
      <c r="C3617" s="6" t="s">
        <v>19</v>
      </c>
      <c r="D3617" t="s">
        <v>22</v>
      </c>
      <c r="E3617">
        <v>1893</v>
      </c>
      <c r="F3617">
        <v>1.2435212738702876E-2</v>
      </c>
      <c r="L3617" s="4" t="s">
        <v>243</v>
      </c>
      <c r="M3617" t="str">
        <f t="shared" si="145"/>
        <v>2018</v>
      </c>
      <c r="N3617" s="6" t="s">
        <v>19</v>
      </c>
      <c r="O3617" t="s">
        <v>22</v>
      </c>
      <c r="P3617">
        <v>1893</v>
      </c>
      <c r="Q3617">
        <v>1.2435212738702876E-2</v>
      </c>
    </row>
    <row r="3618" spans="1:17" x14ac:dyDescent="0.4">
      <c r="A3618" s="4" t="s">
        <v>244</v>
      </c>
      <c r="B3618" t="str">
        <f t="shared" si="144"/>
        <v>2018</v>
      </c>
      <c r="C3618" s="6" t="s">
        <v>19</v>
      </c>
      <c r="D3618" t="s">
        <v>22</v>
      </c>
      <c r="E3618">
        <v>1492</v>
      </c>
      <c r="F3618">
        <v>6.8313141580359513E-3</v>
      </c>
      <c r="L3618" s="4" t="s">
        <v>244</v>
      </c>
      <c r="M3618" t="str">
        <f t="shared" si="145"/>
        <v>2018</v>
      </c>
      <c r="N3618" s="6" t="s">
        <v>19</v>
      </c>
      <c r="O3618" t="s">
        <v>22</v>
      </c>
      <c r="P3618">
        <v>1492</v>
      </c>
      <c r="Q3618">
        <v>6.8313141580359513E-3</v>
      </c>
    </row>
    <row r="3619" spans="1:17" x14ac:dyDescent="0.4">
      <c r="A3619" s="4" t="s">
        <v>245</v>
      </c>
      <c r="B3619" t="str">
        <f t="shared" si="144"/>
        <v>2018</v>
      </c>
      <c r="C3619" s="6" t="s">
        <v>19</v>
      </c>
      <c r="D3619" t="s">
        <v>22</v>
      </c>
      <c r="E3619">
        <v>2550</v>
      </c>
      <c r="F3619">
        <v>1.4234438409538749E-2</v>
      </c>
      <c r="L3619" s="4" t="s">
        <v>245</v>
      </c>
      <c r="M3619" t="str">
        <f t="shared" si="145"/>
        <v>2018</v>
      </c>
      <c r="N3619" s="6" t="s">
        <v>19</v>
      </c>
      <c r="O3619" t="s">
        <v>22</v>
      </c>
      <c r="P3619">
        <v>2550</v>
      </c>
      <c r="Q3619">
        <v>1.4234438409538749E-2</v>
      </c>
    </row>
    <row r="3620" spans="1:17" x14ac:dyDescent="0.4">
      <c r="A3620" s="4" t="s">
        <v>246</v>
      </c>
      <c r="B3620" t="str">
        <f t="shared" si="144"/>
        <v>2018</v>
      </c>
      <c r="C3620" s="6" t="s">
        <v>19</v>
      </c>
      <c r="D3620" t="s">
        <v>22</v>
      </c>
      <c r="E3620">
        <v>3833</v>
      </c>
      <c r="F3620">
        <v>2.636683818066753E-2</v>
      </c>
      <c r="L3620" s="4" t="s">
        <v>246</v>
      </c>
      <c r="M3620" t="str">
        <f t="shared" si="145"/>
        <v>2018</v>
      </c>
      <c r="N3620" s="6" t="s">
        <v>19</v>
      </c>
      <c r="O3620" t="s">
        <v>22</v>
      </c>
      <c r="P3620">
        <v>3833</v>
      </c>
      <c r="Q3620">
        <v>2.636683818066753E-2</v>
      </c>
    </row>
    <row r="3621" spans="1:17" x14ac:dyDescent="0.4">
      <c r="A3621" s="4" t="s">
        <v>247</v>
      </c>
      <c r="B3621" t="str">
        <f t="shared" si="144"/>
        <v>2018</v>
      </c>
      <c r="C3621" s="6" t="s">
        <v>19</v>
      </c>
      <c r="D3621" t="s">
        <v>22</v>
      </c>
      <c r="E3621">
        <v>2519</v>
      </c>
      <c r="F3621">
        <v>1.9374389502911159E-2</v>
      </c>
      <c r="L3621" s="4" t="s">
        <v>247</v>
      </c>
      <c r="M3621" t="str">
        <f t="shared" si="145"/>
        <v>2018</v>
      </c>
      <c r="N3621" s="6" t="s">
        <v>19</v>
      </c>
      <c r="O3621" t="s">
        <v>22</v>
      </c>
      <c r="P3621">
        <v>2519</v>
      </c>
      <c r="Q3621">
        <v>1.9374389502911159E-2</v>
      </c>
    </row>
    <row r="3622" spans="1:17" x14ac:dyDescent="0.4">
      <c r="A3622" s="4" t="s">
        <v>248</v>
      </c>
      <c r="B3622" t="str">
        <f t="shared" si="144"/>
        <v>2018</v>
      </c>
      <c r="C3622" s="6" t="s">
        <v>19</v>
      </c>
      <c r="D3622" t="s">
        <v>22</v>
      </c>
      <c r="E3622">
        <v>1808</v>
      </c>
      <c r="F3622">
        <v>1.4280636625725682E-2</v>
      </c>
      <c r="L3622" s="4" t="s">
        <v>248</v>
      </c>
      <c r="M3622" t="str">
        <f t="shared" si="145"/>
        <v>2018</v>
      </c>
      <c r="N3622" s="6" t="s">
        <v>19</v>
      </c>
      <c r="O3622" t="s">
        <v>22</v>
      </c>
      <c r="P3622">
        <v>1808</v>
      </c>
      <c r="Q3622">
        <v>1.4280636625725682E-2</v>
      </c>
    </row>
    <row r="3623" spans="1:17" x14ac:dyDescent="0.4">
      <c r="A3623" s="4" t="s">
        <v>249</v>
      </c>
      <c r="B3623" t="str">
        <f t="shared" si="144"/>
        <v>2018</v>
      </c>
      <c r="C3623" s="6" t="s">
        <v>19</v>
      </c>
      <c r="D3623" t="s">
        <v>22</v>
      </c>
      <c r="E3623">
        <v>1643</v>
      </c>
      <c r="F3623">
        <v>1.1686962954532521E-2</v>
      </c>
      <c r="L3623" s="4" t="s">
        <v>249</v>
      </c>
      <c r="M3623" t="str">
        <f t="shared" si="145"/>
        <v>2018</v>
      </c>
      <c r="N3623" s="6" t="s">
        <v>19</v>
      </c>
      <c r="O3623" t="s">
        <v>22</v>
      </c>
      <c r="P3623">
        <v>1643</v>
      </c>
      <c r="Q3623">
        <v>1.1686962954532521E-2</v>
      </c>
    </row>
    <row r="3624" spans="1:17" x14ac:dyDescent="0.4">
      <c r="A3624" s="4" t="s">
        <v>250</v>
      </c>
      <c r="B3624" t="str">
        <f t="shared" si="144"/>
        <v>2018</v>
      </c>
      <c r="C3624" s="6" t="s">
        <v>19</v>
      </c>
      <c r="D3624" t="s">
        <v>22</v>
      </c>
      <c r="E3624">
        <v>1464</v>
      </c>
      <c r="F3624">
        <v>1.0250808721589715E-2</v>
      </c>
      <c r="L3624" s="4" t="s">
        <v>250</v>
      </c>
      <c r="M3624" t="str">
        <f t="shared" si="145"/>
        <v>2018</v>
      </c>
      <c r="N3624" s="6" t="s">
        <v>19</v>
      </c>
      <c r="O3624" t="s">
        <v>22</v>
      </c>
      <c r="P3624">
        <v>1464</v>
      </c>
      <c r="Q3624">
        <v>1.0250808721589715E-2</v>
      </c>
    </row>
    <row r="3625" spans="1:17" x14ac:dyDescent="0.4">
      <c r="A3625" s="4" t="s">
        <v>251</v>
      </c>
      <c r="B3625" t="str">
        <f t="shared" si="144"/>
        <v>2018</v>
      </c>
      <c r="C3625" s="6" t="s">
        <v>19</v>
      </c>
      <c r="D3625" t="s">
        <v>22</v>
      </c>
      <c r="E3625">
        <v>2373</v>
      </c>
      <c r="F3625">
        <v>1.6452773675562121E-2</v>
      </c>
      <c r="L3625" s="4" t="s">
        <v>251</v>
      </c>
      <c r="M3625" t="str">
        <f t="shared" si="145"/>
        <v>2018</v>
      </c>
      <c r="N3625" s="6" t="s">
        <v>19</v>
      </c>
      <c r="O3625" t="s">
        <v>22</v>
      </c>
      <c r="P3625">
        <v>2373</v>
      </c>
      <c r="Q3625">
        <v>1.6452773675562121E-2</v>
      </c>
    </row>
    <row r="3626" spans="1:17" x14ac:dyDescent="0.4">
      <c r="A3626" s="4" t="s">
        <v>252</v>
      </c>
      <c r="B3626" t="str">
        <f t="shared" si="144"/>
        <v>2019</v>
      </c>
      <c r="C3626" s="6" t="s">
        <v>19</v>
      </c>
      <c r="D3626" t="s">
        <v>22</v>
      </c>
      <c r="E3626">
        <v>1959</v>
      </c>
      <c r="F3626">
        <v>1.5465992973591757E-2</v>
      </c>
      <c r="L3626" s="4" t="s">
        <v>252</v>
      </c>
      <c r="M3626" t="str">
        <f t="shared" si="145"/>
        <v>2019</v>
      </c>
      <c r="N3626" s="6" t="s">
        <v>19</v>
      </c>
      <c r="O3626" t="s">
        <v>22</v>
      </c>
      <c r="P3626">
        <v>1959</v>
      </c>
      <c r="Q3626">
        <v>1.5465992973591757E-2</v>
      </c>
    </row>
    <row r="3627" spans="1:17" x14ac:dyDescent="0.4">
      <c r="A3627" s="4" t="s">
        <v>253</v>
      </c>
      <c r="B3627" t="str">
        <f t="shared" si="144"/>
        <v>2019</v>
      </c>
      <c r="C3627" s="6" t="s">
        <v>19</v>
      </c>
      <c r="D3627" t="s">
        <v>22</v>
      </c>
      <c r="E3627">
        <v>1327</v>
      </c>
      <c r="F3627">
        <v>1.2236166308587447E-2</v>
      </c>
      <c r="L3627" s="4" t="s">
        <v>253</v>
      </c>
      <c r="M3627" t="str">
        <f t="shared" si="145"/>
        <v>2019</v>
      </c>
      <c r="N3627" s="6" t="s">
        <v>19</v>
      </c>
      <c r="O3627" t="s">
        <v>22</v>
      </c>
      <c r="P3627">
        <v>1327</v>
      </c>
      <c r="Q3627">
        <v>1.2236166308587447E-2</v>
      </c>
    </row>
    <row r="3628" spans="1:17" x14ac:dyDescent="0.4">
      <c r="A3628" s="4" t="s">
        <v>254</v>
      </c>
      <c r="B3628" t="str">
        <f t="shared" si="144"/>
        <v>2019</v>
      </c>
      <c r="C3628" s="6" t="s">
        <v>19</v>
      </c>
      <c r="D3628" t="s">
        <v>22</v>
      </c>
      <c r="E3628">
        <v>1419</v>
      </c>
      <c r="F3628">
        <v>1.1034815269882498E-2</v>
      </c>
      <c r="L3628" s="4" t="s">
        <v>254</v>
      </c>
      <c r="M3628" t="str">
        <f t="shared" si="145"/>
        <v>2019</v>
      </c>
      <c r="N3628" s="6" t="s">
        <v>19</v>
      </c>
      <c r="O3628" t="s">
        <v>22</v>
      </c>
      <c r="P3628">
        <v>1419</v>
      </c>
      <c r="Q3628">
        <v>1.1034815269882498E-2</v>
      </c>
    </row>
    <row r="3629" spans="1:17" x14ac:dyDescent="0.4">
      <c r="A3629" s="4" t="s">
        <v>255</v>
      </c>
      <c r="B3629" t="str">
        <f t="shared" si="144"/>
        <v>2019</v>
      </c>
      <c r="C3629" s="6" t="s">
        <v>19</v>
      </c>
      <c r="D3629" t="s">
        <v>22</v>
      </c>
      <c r="E3629">
        <v>1293</v>
      </c>
      <c r="F3629">
        <v>8.865029412974618E-3</v>
      </c>
      <c r="L3629" s="4" t="s">
        <v>255</v>
      </c>
      <c r="M3629" t="str">
        <f t="shared" si="145"/>
        <v>2019</v>
      </c>
      <c r="N3629" s="6" t="s">
        <v>19</v>
      </c>
      <c r="O3629" t="s">
        <v>22</v>
      </c>
      <c r="P3629">
        <v>1293</v>
      </c>
      <c r="Q3629">
        <v>8.865029412974618E-3</v>
      </c>
    </row>
    <row r="3630" spans="1:17" x14ac:dyDescent="0.4">
      <c r="A3630" s="4" t="s">
        <v>256</v>
      </c>
      <c r="B3630" t="str">
        <f t="shared" si="144"/>
        <v>2019</v>
      </c>
      <c r="C3630" s="6" t="s">
        <v>19</v>
      </c>
      <c r="D3630" t="s">
        <v>22</v>
      </c>
      <c r="E3630">
        <v>856</v>
      </c>
      <c r="F3630">
        <v>4.2341023307348345E-3</v>
      </c>
      <c r="L3630" s="4" t="s">
        <v>256</v>
      </c>
      <c r="M3630" t="str">
        <f t="shared" si="145"/>
        <v>2019</v>
      </c>
      <c r="N3630" s="6" t="s">
        <v>19</v>
      </c>
      <c r="O3630" t="s">
        <v>22</v>
      </c>
      <c r="P3630">
        <v>856</v>
      </c>
      <c r="Q3630">
        <v>4.2341023307348345E-3</v>
      </c>
    </row>
    <row r="3631" spans="1:17" x14ac:dyDescent="0.4">
      <c r="A3631" s="4" t="s">
        <v>257</v>
      </c>
      <c r="B3631" t="str">
        <f t="shared" si="144"/>
        <v>2019</v>
      </c>
      <c r="C3631" s="6" t="s">
        <v>19</v>
      </c>
      <c r="D3631" t="s">
        <v>22</v>
      </c>
      <c r="E3631">
        <v>2698</v>
      </c>
      <c r="F3631">
        <v>1.5801618816694195E-2</v>
      </c>
      <c r="L3631" s="4" t="s">
        <v>257</v>
      </c>
      <c r="M3631" t="str">
        <f t="shared" si="145"/>
        <v>2019</v>
      </c>
      <c r="N3631" s="6" t="s">
        <v>19</v>
      </c>
      <c r="O3631" t="s">
        <v>22</v>
      </c>
      <c r="P3631">
        <v>2698</v>
      </c>
      <c r="Q3631">
        <v>1.5801618816694195E-2</v>
      </c>
    </row>
    <row r="3632" spans="1:17" x14ac:dyDescent="0.4">
      <c r="A3632" s="4" t="s">
        <v>258</v>
      </c>
      <c r="B3632" t="str">
        <f t="shared" si="144"/>
        <v>2019</v>
      </c>
      <c r="C3632" s="6" t="s">
        <v>19</v>
      </c>
      <c r="D3632" t="s">
        <v>22</v>
      </c>
      <c r="E3632">
        <v>2581</v>
      </c>
      <c r="F3632">
        <v>1.8685431734103627E-2</v>
      </c>
      <c r="L3632" s="4" t="s">
        <v>258</v>
      </c>
      <c r="M3632" t="str">
        <f t="shared" si="145"/>
        <v>2019</v>
      </c>
      <c r="N3632" s="6" t="s">
        <v>19</v>
      </c>
      <c r="O3632" t="s">
        <v>22</v>
      </c>
      <c r="P3632">
        <v>2581</v>
      </c>
      <c r="Q3632">
        <v>1.8685431734103627E-2</v>
      </c>
    </row>
    <row r="3633" spans="1:17" x14ac:dyDescent="0.4">
      <c r="A3633" s="4" t="s">
        <v>259</v>
      </c>
      <c r="B3633" t="str">
        <f t="shared" si="144"/>
        <v>2019</v>
      </c>
      <c r="C3633" s="6" t="s">
        <v>19</v>
      </c>
      <c r="D3633" t="s">
        <v>22</v>
      </c>
      <c r="E3633">
        <v>1547</v>
      </c>
      <c r="F3633">
        <v>1.1416974169741698E-2</v>
      </c>
      <c r="L3633" s="4" t="s">
        <v>259</v>
      </c>
      <c r="M3633" t="str">
        <f t="shared" si="145"/>
        <v>2019</v>
      </c>
      <c r="N3633" s="6" t="s">
        <v>19</v>
      </c>
      <c r="O3633" t="s">
        <v>22</v>
      </c>
      <c r="P3633">
        <v>1547</v>
      </c>
      <c r="Q3633">
        <v>1.1416974169741698E-2</v>
      </c>
    </row>
    <row r="3634" spans="1:17" x14ac:dyDescent="0.4">
      <c r="A3634" s="4" t="s">
        <v>260</v>
      </c>
      <c r="B3634" t="str">
        <f t="shared" si="144"/>
        <v>2019</v>
      </c>
      <c r="C3634" s="6" t="s">
        <v>19</v>
      </c>
      <c r="D3634" t="s">
        <v>22</v>
      </c>
      <c r="E3634">
        <v>1474</v>
      </c>
      <c r="F3634">
        <v>1.1408403829632438E-2</v>
      </c>
      <c r="L3634" s="4" t="s">
        <v>260</v>
      </c>
      <c r="M3634" t="str">
        <f t="shared" si="145"/>
        <v>2019</v>
      </c>
      <c r="N3634" s="6" t="s">
        <v>19</v>
      </c>
      <c r="O3634" t="s">
        <v>22</v>
      </c>
      <c r="P3634">
        <v>1474</v>
      </c>
      <c r="Q3634">
        <v>1.1408403829632438E-2</v>
      </c>
    </row>
    <row r="3635" spans="1:17" x14ac:dyDescent="0.4">
      <c r="A3635" s="4" t="s">
        <v>261</v>
      </c>
      <c r="B3635" t="str">
        <f t="shared" si="144"/>
        <v>2019</v>
      </c>
      <c r="C3635" s="6" t="s">
        <v>19</v>
      </c>
      <c r="D3635" t="s">
        <v>22</v>
      </c>
      <c r="E3635">
        <v>1370</v>
      </c>
      <c r="F3635">
        <v>9.5822958341493444E-3</v>
      </c>
      <c r="L3635" s="4" t="s">
        <v>261</v>
      </c>
      <c r="M3635" t="str">
        <f t="shared" si="145"/>
        <v>2019</v>
      </c>
      <c r="N3635" s="6" t="s">
        <v>19</v>
      </c>
      <c r="O3635" t="s">
        <v>22</v>
      </c>
      <c r="P3635">
        <v>1370</v>
      </c>
      <c r="Q3635">
        <v>9.5822958341493444E-3</v>
      </c>
    </row>
    <row r="3636" spans="1:17" x14ac:dyDescent="0.4">
      <c r="A3636" s="4" t="s">
        <v>262</v>
      </c>
      <c r="B3636" t="str">
        <f t="shared" si="144"/>
        <v>2019</v>
      </c>
      <c r="C3636" s="6" t="s">
        <v>19</v>
      </c>
      <c r="D3636" t="s">
        <v>22</v>
      </c>
      <c r="E3636">
        <v>1474</v>
      </c>
      <c r="F3636">
        <v>1.0599893569589668E-2</v>
      </c>
      <c r="L3636" s="4" t="s">
        <v>262</v>
      </c>
      <c r="M3636" t="str">
        <f t="shared" si="145"/>
        <v>2019</v>
      </c>
      <c r="N3636" s="6" t="s">
        <v>19</v>
      </c>
      <c r="O3636" t="s">
        <v>22</v>
      </c>
      <c r="P3636">
        <v>1474</v>
      </c>
      <c r="Q3636">
        <v>1.0599893569589668E-2</v>
      </c>
    </row>
    <row r="3637" spans="1:17" x14ac:dyDescent="0.4">
      <c r="A3637" s="4" t="s">
        <v>263</v>
      </c>
      <c r="B3637" t="str">
        <f t="shared" si="144"/>
        <v>2019</v>
      </c>
      <c r="C3637" s="6" t="s">
        <v>19</v>
      </c>
      <c r="D3637" t="s">
        <v>22</v>
      </c>
      <c r="E3637">
        <v>1976</v>
      </c>
      <c r="F3637">
        <v>1.3500956545504237E-2</v>
      </c>
      <c r="L3637" s="4" t="s">
        <v>263</v>
      </c>
      <c r="M3637" t="str">
        <f t="shared" si="145"/>
        <v>2019</v>
      </c>
      <c r="N3637" s="6" t="s">
        <v>19</v>
      </c>
      <c r="O3637" t="s">
        <v>22</v>
      </c>
      <c r="P3637">
        <v>1976</v>
      </c>
      <c r="Q3637">
        <v>1.3500956545504237E-2</v>
      </c>
    </row>
    <row r="3638" spans="1:17" x14ac:dyDescent="0.4">
      <c r="A3638" s="4" t="s">
        <v>264</v>
      </c>
      <c r="B3638" t="str">
        <f t="shared" si="144"/>
        <v>2020</v>
      </c>
      <c r="C3638" s="6" t="s">
        <v>19</v>
      </c>
      <c r="D3638" t="s">
        <v>22</v>
      </c>
      <c r="E3638">
        <v>1774</v>
      </c>
      <c r="F3638">
        <v>1.4384872368719794E-2</v>
      </c>
      <c r="L3638" s="4" t="s">
        <v>264</v>
      </c>
      <c r="M3638" t="str">
        <f t="shared" si="145"/>
        <v>2020</v>
      </c>
      <c r="N3638" s="6" t="s">
        <v>19</v>
      </c>
      <c r="O3638" t="s">
        <v>22</v>
      </c>
      <c r="P3638">
        <v>1774</v>
      </c>
      <c r="Q3638">
        <v>1.4384872368719794E-2</v>
      </c>
    </row>
    <row r="3639" spans="1:17" x14ac:dyDescent="0.4">
      <c r="A3639" s="4" t="s">
        <v>265</v>
      </c>
      <c r="B3639" t="str">
        <f t="shared" si="144"/>
        <v>2020</v>
      </c>
      <c r="C3639" s="6" t="s">
        <v>19</v>
      </c>
      <c r="D3639" t="s">
        <v>22</v>
      </c>
      <c r="E3639">
        <v>742</v>
      </c>
      <c r="F3639">
        <v>1.1424700140114248E-2</v>
      </c>
      <c r="L3639" s="4" t="s">
        <v>265</v>
      </c>
      <c r="M3639" t="str">
        <f t="shared" si="145"/>
        <v>2020</v>
      </c>
      <c r="N3639" s="6" t="s">
        <v>19</v>
      </c>
      <c r="O3639" t="s">
        <v>22</v>
      </c>
      <c r="P3639">
        <v>742</v>
      </c>
      <c r="Q3639">
        <v>1.1424700140114248E-2</v>
      </c>
    </row>
    <row r="3640" spans="1:17" x14ac:dyDescent="0.4">
      <c r="A3640" s="4" t="s">
        <v>266</v>
      </c>
      <c r="B3640" t="str">
        <f t="shared" si="144"/>
        <v>2020</v>
      </c>
      <c r="C3640" s="6" t="s">
        <v>19</v>
      </c>
      <c r="D3640" t="s">
        <v>22</v>
      </c>
      <c r="E3640">
        <v>285</v>
      </c>
      <c r="F3640">
        <v>1.1751608114794657E-2</v>
      </c>
      <c r="L3640" s="4" t="s">
        <v>266</v>
      </c>
      <c r="M3640" t="str">
        <f t="shared" si="145"/>
        <v>2020</v>
      </c>
      <c r="N3640" s="6" t="s">
        <v>19</v>
      </c>
      <c r="O3640" t="s">
        <v>22</v>
      </c>
      <c r="P3640">
        <v>285</v>
      </c>
      <c r="Q3640">
        <v>1.1751608114794657E-2</v>
      </c>
    </row>
    <row r="3641" spans="1:17" x14ac:dyDescent="0.4">
      <c r="A3641" s="4" t="s">
        <v>267</v>
      </c>
      <c r="B3641" t="str">
        <f t="shared" si="144"/>
        <v>2020</v>
      </c>
      <c r="C3641" s="6" t="s">
        <v>19</v>
      </c>
      <c r="D3641" t="s">
        <v>22</v>
      </c>
      <c r="E3641">
        <v>0</v>
      </c>
      <c r="F3641">
        <v>0</v>
      </c>
      <c r="L3641" s="4" t="s">
        <v>267</v>
      </c>
      <c r="M3641" t="str">
        <f t="shared" si="145"/>
        <v>2020</v>
      </c>
      <c r="N3641" s="6" t="s">
        <v>19</v>
      </c>
      <c r="O3641" t="s">
        <v>22</v>
      </c>
      <c r="P3641">
        <v>0</v>
      </c>
      <c r="Q3641">
        <v>0</v>
      </c>
    </row>
    <row r="3642" spans="1:17" x14ac:dyDescent="0.4">
      <c r="A3642" s="4" t="s">
        <v>268</v>
      </c>
      <c r="B3642" t="str">
        <f t="shared" si="144"/>
        <v>2020</v>
      </c>
      <c r="C3642" s="6" t="s">
        <v>19</v>
      </c>
      <c r="D3642" t="s">
        <v>22</v>
      </c>
      <c r="E3642">
        <v>1</v>
      </c>
      <c r="F3642">
        <v>1.1627906976744186E-2</v>
      </c>
      <c r="L3642" s="4" t="s">
        <v>268</v>
      </c>
      <c r="M3642" t="str">
        <f t="shared" si="145"/>
        <v>2020</v>
      </c>
      <c r="N3642" s="6" t="s">
        <v>19</v>
      </c>
      <c r="O3642" t="s">
        <v>22</v>
      </c>
      <c r="P3642">
        <v>1</v>
      </c>
      <c r="Q3642">
        <v>1.1627906976744186E-2</v>
      </c>
    </row>
    <row r="3643" spans="1:17" x14ac:dyDescent="0.4">
      <c r="A3643" s="4" t="s">
        <v>269</v>
      </c>
      <c r="B3643" t="str">
        <f t="shared" si="144"/>
        <v>2020</v>
      </c>
      <c r="C3643" s="6" t="s">
        <v>19</v>
      </c>
      <c r="D3643" t="s">
        <v>22</v>
      </c>
      <c r="E3643">
        <v>3</v>
      </c>
      <c r="F3643">
        <v>2.0408163265306121E-2</v>
      </c>
      <c r="L3643" s="4" t="s">
        <v>269</v>
      </c>
      <c r="M3643" t="str">
        <f t="shared" si="145"/>
        <v>2020</v>
      </c>
      <c r="N3643" s="6" t="s">
        <v>19</v>
      </c>
      <c r="O3643" t="s">
        <v>22</v>
      </c>
      <c r="P3643">
        <v>3</v>
      </c>
      <c r="Q3643">
        <v>2.0408163265306121E-2</v>
      </c>
    </row>
    <row r="3644" spans="1:17" x14ac:dyDescent="0.4">
      <c r="A3644" s="4" t="s">
        <v>270</v>
      </c>
      <c r="B3644" t="str">
        <f t="shared" si="144"/>
        <v>2020</v>
      </c>
      <c r="C3644" s="6" t="s">
        <v>19</v>
      </c>
      <c r="D3644" t="s">
        <v>22</v>
      </c>
      <c r="E3644">
        <v>24</v>
      </c>
      <c r="F3644">
        <v>3.4883720930232558E-2</v>
      </c>
      <c r="L3644" s="4" t="s">
        <v>270</v>
      </c>
      <c r="M3644" t="str">
        <f t="shared" si="145"/>
        <v>2020</v>
      </c>
      <c r="N3644" s="6" t="s">
        <v>19</v>
      </c>
      <c r="O3644" t="s">
        <v>22</v>
      </c>
      <c r="P3644">
        <v>24</v>
      </c>
      <c r="Q3644">
        <v>3.4883720930232558E-2</v>
      </c>
    </row>
    <row r="3645" spans="1:17" x14ac:dyDescent="0.4">
      <c r="A3645" s="4" t="s">
        <v>271</v>
      </c>
      <c r="B3645" t="str">
        <f t="shared" si="144"/>
        <v>2020</v>
      </c>
      <c r="C3645" s="6" t="s">
        <v>19</v>
      </c>
      <c r="D3645" t="s">
        <v>22</v>
      </c>
      <c r="E3645">
        <v>42</v>
      </c>
      <c r="F3645">
        <v>5.8577405857740586E-2</v>
      </c>
      <c r="L3645" s="4" t="s">
        <v>271</v>
      </c>
      <c r="M3645" t="str">
        <f t="shared" si="145"/>
        <v>2020</v>
      </c>
      <c r="N3645" s="6" t="s">
        <v>19</v>
      </c>
      <c r="O3645" t="s">
        <v>22</v>
      </c>
      <c r="P3645">
        <v>42</v>
      </c>
      <c r="Q3645">
        <v>5.8577405857740586E-2</v>
      </c>
    </row>
    <row r="3646" spans="1:17" x14ac:dyDescent="0.4">
      <c r="A3646" s="4" t="s">
        <v>272</v>
      </c>
      <c r="B3646" t="str">
        <f t="shared" si="144"/>
        <v>2020</v>
      </c>
      <c r="C3646" s="6" t="s">
        <v>19</v>
      </c>
      <c r="D3646" t="s">
        <v>22</v>
      </c>
      <c r="E3646">
        <v>22</v>
      </c>
      <c r="F3646">
        <v>4.5174537987679675E-2</v>
      </c>
      <c r="L3646" s="4" t="s">
        <v>272</v>
      </c>
      <c r="M3646" t="str">
        <f t="shared" si="145"/>
        <v>2020</v>
      </c>
      <c r="N3646" s="6" t="s">
        <v>19</v>
      </c>
      <c r="O3646" t="s">
        <v>22</v>
      </c>
      <c r="P3646">
        <v>22</v>
      </c>
      <c r="Q3646">
        <v>4.5174537987679675E-2</v>
      </c>
    </row>
    <row r="3647" spans="1:17" x14ac:dyDescent="0.4">
      <c r="A3647" s="4" t="s">
        <v>273</v>
      </c>
      <c r="B3647" t="str">
        <f t="shared" si="144"/>
        <v>2020</v>
      </c>
      <c r="C3647" s="6" t="s">
        <v>19</v>
      </c>
      <c r="D3647" t="s">
        <v>22</v>
      </c>
      <c r="E3647">
        <v>28</v>
      </c>
      <c r="F3647">
        <v>4.9469964664310952E-2</v>
      </c>
      <c r="L3647" s="4" t="s">
        <v>273</v>
      </c>
      <c r="M3647" t="str">
        <f t="shared" si="145"/>
        <v>2020</v>
      </c>
      <c r="N3647" s="6" t="s">
        <v>19</v>
      </c>
      <c r="O3647" t="s">
        <v>22</v>
      </c>
      <c r="P3647">
        <v>28</v>
      </c>
      <c r="Q3647">
        <v>4.9469964664310952E-2</v>
      </c>
    </row>
    <row r="3648" spans="1:17" x14ac:dyDescent="0.4">
      <c r="A3648" s="4" t="s">
        <v>274</v>
      </c>
      <c r="B3648" t="str">
        <f t="shared" si="144"/>
        <v>2020</v>
      </c>
      <c r="C3648" s="6" t="s">
        <v>19</v>
      </c>
      <c r="D3648" t="s">
        <v>22</v>
      </c>
      <c r="E3648">
        <v>18</v>
      </c>
      <c r="F3648">
        <v>2.7565084226646247E-2</v>
      </c>
      <c r="L3648" s="4" t="s">
        <v>274</v>
      </c>
      <c r="M3648" t="str">
        <f t="shared" si="145"/>
        <v>2020</v>
      </c>
      <c r="N3648" s="6" t="s">
        <v>19</v>
      </c>
      <c r="O3648" t="s">
        <v>22</v>
      </c>
      <c r="P3648">
        <v>18</v>
      </c>
      <c r="Q3648">
        <v>2.7565084226646247E-2</v>
      </c>
    </row>
    <row r="3649" spans="1:17" x14ac:dyDescent="0.4">
      <c r="A3649" s="4" t="s">
        <v>275</v>
      </c>
      <c r="B3649" t="str">
        <f t="shared" si="144"/>
        <v>2020</v>
      </c>
      <c r="C3649" s="6" t="s">
        <v>19</v>
      </c>
      <c r="D3649" t="s">
        <v>22</v>
      </c>
      <c r="E3649">
        <v>37</v>
      </c>
      <c r="F3649">
        <v>1.3857677902621723E-2</v>
      </c>
      <c r="L3649" s="4" t="s">
        <v>275</v>
      </c>
      <c r="M3649" t="str">
        <f t="shared" si="145"/>
        <v>2020</v>
      </c>
      <c r="N3649" s="6" t="s">
        <v>19</v>
      </c>
      <c r="O3649" t="s">
        <v>22</v>
      </c>
      <c r="P3649">
        <v>37</v>
      </c>
      <c r="Q3649">
        <v>1.3857677902621723E-2</v>
      </c>
    </row>
    <row r="3650" spans="1:17" x14ac:dyDescent="0.4">
      <c r="A3650" s="4" t="s">
        <v>276</v>
      </c>
      <c r="B3650" t="str">
        <f t="shared" si="144"/>
        <v>2021</v>
      </c>
      <c r="C3650" s="6" t="s">
        <v>19</v>
      </c>
      <c r="D3650" t="s">
        <v>22</v>
      </c>
      <c r="E3650">
        <v>25</v>
      </c>
      <c r="F3650">
        <v>4.8206710374084074E-3</v>
      </c>
      <c r="L3650" s="4" t="s">
        <v>276</v>
      </c>
      <c r="M3650" t="str">
        <f t="shared" si="145"/>
        <v>2021</v>
      </c>
      <c r="N3650" s="6" t="s">
        <v>19</v>
      </c>
      <c r="O3650" t="s">
        <v>22</v>
      </c>
      <c r="P3650">
        <v>25</v>
      </c>
      <c r="Q3650">
        <v>4.8206710374084074E-3</v>
      </c>
    </row>
    <row r="3651" spans="1:17" x14ac:dyDescent="0.4">
      <c r="A3651" s="4" t="s">
        <v>277</v>
      </c>
      <c r="B3651" t="str">
        <f t="shared" si="144"/>
        <v>2021</v>
      </c>
      <c r="C3651" s="6" t="s">
        <v>19</v>
      </c>
      <c r="D3651" t="s">
        <v>22</v>
      </c>
      <c r="E3651">
        <v>14</v>
      </c>
      <c r="F3651">
        <v>2.9806259314456036E-3</v>
      </c>
      <c r="L3651" s="4" t="s">
        <v>277</v>
      </c>
      <c r="M3651" t="str">
        <f t="shared" si="145"/>
        <v>2021</v>
      </c>
      <c r="N3651" s="6" t="s">
        <v>19</v>
      </c>
      <c r="O3651" t="s">
        <v>22</v>
      </c>
      <c r="P3651">
        <v>14</v>
      </c>
      <c r="Q3651">
        <v>2.9806259314456036E-3</v>
      </c>
    </row>
    <row r="3652" spans="1:17" x14ac:dyDescent="0.4">
      <c r="A3652" s="4" t="s">
        <v>278</v>
      </c>
      <c r="B3652" t="str">
        <f t="shared" si="144"/>
        <v>2021</v>
      </c>
      <c r="C3652" s="6" t="s">
        <v>19</v>
      </c>
      <c r="D3652" t="s">
        <v>22</v>
      </c>
      <c r="E3652">
        <v>30</v>
      </c>
      <c r="F3652">
        <v>4.1476565740356701E-3</v>
      </c>
      <c r="L3652" s="4" t="s">
        <v>278</v>
      </c>
      <c r="M3652" t="str">
        <f t="shared" si="145"/>
        <v>2021</v>
      </c>
      <c r="N3652" s="6" t="s">
        <v>19</v>
      </c>
      <c r="O3652" t="s">
        <v>22</v>
      </c>
      <c r="P3652">
        <v>30</v>
      </c>
      <c r="Q3652">
        <v>4.1476565740356701E-3</v>
      </c>
    </row>
    <row r="3653" spans="1:17" x14ac:dyDescent="0.4">
      <c r="A3653" s="4" t="s">
        <v>279</v>
      </c>
      <c r="B3653" t="str">
        <f t="shared" si="144"/>
        <v>2021</v>
      </c>
      <c r="C3653" s="6" t="s">
        <v>19</v>
      </c>
      <c r="D3653" t="s">
        <v>22</v>
      </c>
      <c r="E3653">
        <v>13</v>
      </c>
      <c r="F3653">
        <v>2.3049645390070921E-3</v>
      </c>
      <c r="L3653" s="4" t="s">
        <v>279</v>
      </c>
      <c r="M3653" t="str">
        <f t="shared" si="145"/>
        <v>2021</v>
      </c>
      <c r="N3653" s="6" t="s">
        <v>19</v>
      </c>
      <c r="O3653" t="s">
        <v>22</v>
      </c>
      <c r="P3653">
        <v>13</v>
      </c>
      <c r="Q3653">
        <v>2.3049645390070921E-3</v>
      </c>
    </row>
    <row r="3654" spans="1:17" x14ac:dyDescent="0.4">
      <c r="A3654" s="4" t="s">
        <v>280</v>
      </c>
      <c r="B3654" t="str">
        <f t="shared" si="144"/>
        <v>2021</v>
      </c>
      <c r="C3654" s="6" t="s">
        <v>19</v>
      </c>
      <c r="D3654" t="s">
        <v>22</v>
      </c>
      <c r="E3654">
        <v>0</v>
      </c>
      <c r="F3654">
        <v>0</v>
      </c>
      <c r="L3654" s="4" t="s">
        <v>280</v>
      </c>
      <c r="M3654" t="str">
        <f t="shared" si="145"/>
        <v>2021</v>
      </c>
      <c r="N3654" s="6" t="s">
        <v>19</v>
      </c>
      <c r="O3654" t="s">
        <v>22</v>
      </c>
      <c r="P3654">
        <v>0</v>
      </c>
      <c r="Q3654">
        <v>0</v>
      </c>
    </row>
    <row r="3655" spans="1:17" x14ac:dyDescent="0.4">
      <c r="A3655" s="4" t="s">
        <v>281</v>
      </c>
      <c r="B3655" t="str">
        <f t="shared" si="144"/>
        <v>2021</v>
      </c>
      <c r="C3655" s="6" t="s">
        <v>19</v>
      </c>
      <c r="D3655" t="s">
        <v>22</v>
      </c>
      <c r="E3655">
        <v>0</v>
      </c>
      <c r="F3655">
        <v>0</v>
      </c>
      <c r="L3655" s="4" t="s">
        <v>281</v>
      </c>
      <c r="M3655" t="str">
        <f t="shared" si="145"/>
        <v>2021</v>
      </c>
      <c r="N3655" s="6" t="s">
        <v>19</v>
      </c>
      <c r="O3655" t="s">
        <v>22</v>
      </c>
      <c r="P3655">
        <v>0</v>
      </c>
      <c r="Q3655">
        <v>0</v>
      </c>
    </row>
    <row r="3656" spans="1:17" x14ac:dyDescent="0.4">
      <c r="A3656" s="4" t="s">
        <v>282</v>
      </c>
      <c r="B3656" t="str">
        <f t="shared" si="144"/>
        <v>2021</v>
      </c>
      <c r="C3656" s="6" t="s">
        <v>19</v>
      </c>
      <c r="D3656" t="s">
        <v>22</v>
      </c>
      <c r="E3656">
        <v>2</v>
      </c>
      <c r="F3656">
        <v>5.8479532163742687E-3</v>
      </c>
      <c r="L3656" s="4" t="s">
        <v>282</v>
      </c>
      <c r="M3656" t="str">
        <f t="shared" si="145"/>
        <v>2021</v>
      </c>
      <c r="N3656" s="6" t="s">
        <v>19</v>
      </c>
      <c r="O3656" t="s">
        <v>22</v>
      </c>
      <c r="P3656">
        <v>2</v>
      </c>
      <c r="Q3656">
        <v>5.8479532163742687E-3</v>
      </c>
    </row>
    <row r="3657" spans="1:17" x14ac:dyDescent="0.4">
      <c r="A3657" s="4" t="s">
        <v>283</v>
      </c>
      <c r="B3657" t="str">
        <f t="shared" si="144"/>
        <v>2021</v>
      </c>
      <c r="C3657" s="6" t="s">
        <v>19</v>
      </c>
      <c r="D3657" t="s">
        <v>22</v>
      </c>
      <c r="E3657">
        <v>4</v>
      </c>
      <c r="F3657">
        <v>3.5714285714285712E-2</v>
      </c>
      <c r="L3657" s="4" t="s">
        <v>283</v>
      </c>
      <c r="M3657" t="str">
        <f t="shared" si="145"/>
        <v>2021</v>
      </c>
      <c r="N3657" s="6" t="s">
        <v>19</v>
      </c>
      <c r="O3657" t="s">
        <v>22</v>
      </c>
      <c r="P3657">
        <v>4</v>
      </c>
      <c r="Q3657">
        <v>3.5714285714285712E-2</v>
      </c>
    </row>
    <row r="3658" spans="1:17" x14ac:dyDescent="0.4">
      <c r="A3658" s="4" t="s">
        <v>284</v>
      </c>
      <c r="B3658" t="str">
        <f t="shared" si="144"/>
        <v>2021</v>
      </c>
      <c r="C3658" s="6" t="s">
        <v>19</v>
      </c>
      <c r="D3658" t="s">
        <v>22</v>
      </c>
      <c r="E3658">
        <v>6</v>
      </c>
      <c r="F3658">
        <v>5.4298642533936649E-3</v>
      </c>
      <c r="L3658" s="4" t="s">
        <v>284</v>
      </c>
      <c r="M3658" t="str">
        <f t="shared" si="145"/>
        <v>2021</v>
      </c>
      <c r="N3658" s="6" t="s">
        <v>19</v>
      </c>
      <c r="O3658" t="s">
        <v>22</v>
      </c>
      <c r="P3658">
        <v>6</v>
      </c>
      <c r="Q3658">
        <v>5.4298642533936649E-3</v>
      </c>
    </row>
    <row r="3659" spans="1:17" x14ac:dyDescent="0.4">
      <c r="A3659" s="4" t="s">
        <v>285</v>
      </c>
      <c r="B3659" t="str">
        <f t="shared" si="144"/>
        <v>2021</v>
      </c>
      <c r="C3659" s="6" t="s">
        <v>19</v>
      </c>
      <c r="D3659" t="s">
        <v>22</v>
      </c>
      <c r="E3659">
        <v>6</v>
      </c>
      <c r="F3659">
        <v>1.4796547472256474E-3</v>
      </c>
      <c r="L3659" s="4" t="s">
        <v>285</v>
      </c>
      <c r="M3659" t="str">
        <f t="shared" si="145"/>
        <v>2021</v>
      </c>
      <c r="N3659" s="6" t="s">
        <v>19</v>
      </c>
      <c r="O3659" t="s">
        <v>22</v>
      </c>
      <c r="P3659">
        <v>6</v>
      </c>
      <c r="Q3659">
        <v>1.4796547472256474E-3</v>
      </c>
    </row>
    <row r="3660" spans="1:17" x14ac:dyDescent="0.4">
      <c r="A3660" s="4" t="s">
        <v>286</v>
      </c>
      <c r="B3660" t="str">
        <f t="shared" si="144"/>
        <v>2021</v>
      </c>
      <c r="C3660" s="6" t="s">
        <v>19</v>
      </c>
      <c r="D3660" t="s">
        <v>22</v>
      </c>
      <c r="E3660">
        <v>36</v>
      </c>
      <c r="F3660">
        <v>3.0305581277885346E-3</v>
      </c>
      <c r="L3660" s="4" t="s">
        <v>286</v>
      </c>
      <c r="M3660" t="str">
        <f t="shared" si="145"/>
        <v>2021</v>
      </c>
      <c r="N3660" s="6" t="s">
        <v>19</v>
      </c>
      <c r="O3660" t="s">
        <v>22</v>
      </c>
      <c r="P3660">
        <v>36</v>
      </c>
      <c r="Q3660">
        <v>3.0305581277885346E-3</v>
      </c>
    </row>
    <row r="3661" spans="1:17" x14ac:dyDescent="0.4">
      <c r="A3661" s="4" t="s">
        <v>287</v>
      </c>
      <c r="B3661" t="str">
        <f t="shared" si="144"/>
        <v>2021</v>
      </c>
      <c r="C3661" s="6" t="s">
        <v>19</v>
      </c>
      <c r="D3661" t="s">
        <v>22</v>
      </c>
      <c r="E3661">
        <v>59</v>
      </c>
      <c r="F3661">
        <v>1.7384130351513008E-3</v>
      </c>
      <c r="L3661" s="4" t="s">
        <v>287</v>
      </c>
      <c r="M3661" t="str">
        <f t="shared" si="145"/>
        <v>2021</v>
      </c>
      <c r="N3661" s="6" t="s">
        <v>19</v>
      </c>
      <c r="O3661" t="s">
        <v>22</v>
      </c>
      <c r="P3661">
        <v>59</v>
      </c>
      <c r="Q3661">
        <v>1.7384130351513008E-3</v>
      </c>
    </row>
    <row r="3662" spans="1:17" x14ac:dyDescent="0.4">
      <c r="A3662" s="4" t="s">
        <v>288</v>
      </c>
      <c r="B3662" t="str">
        <f t="shared" si="144"/>
        <v>2022</v>
      </c>
      <c r="C3662" s="6" t="s">
        <v>19</v>
      </c>
      <c r="D3662" t="s">
        <v>22</v>
      </c>
      <c r="E3662">
        <v>68</v>
      </c>
      <c r="F3662">
        <v>4.0234305662386841E-3</v>
      </c>
      <c r="L3662" s="4" t="s">
        <v>288</v>
      </c>
      <c r="M3662" t="str">
        <f t="shared" si="145"/>
        <v>2022</v>
      </c>
      <c r="N3662" s="6" t="s">
        <v>19</v>
      </c>
      <c r="O3662" t="s">
        <v>22</v>
      </c>
      <c r="P3662">
        <v>68</v>
      </c>
      <c r="Q3662">
        <v>4.0234305662386841E-3</v>
      </c>
    </row>
    <row r="3663" spans="1:17" x14ac:dyDescent="0.4">
      <c r="A3663" s="4" t="s">
        <v>289</v>
      </c>
      <c r="B3663" t="str">
        <f t="shared" ref="B3663:B3673" si="146">LEFT(TEXT(A3663,"YYYY"),4)</f>
        <v>2022</v>
      </c>
      <c r="C3663" s="6" t="s">
        <v>19</v>
      </c>
      <c r="D3663" t="s">
        <v>22</v>
      </c>
      <c r="E3663">
        <v>28</v>
      </c>
      <c r="F3663">
        <v>1.3946306719131345E-3</v>
      </c>
      <c r="L3663" s="4" t="s">
        <v>289</v>
      </c>
      <c r="M3663" t="str">
        <f t="shared" ref="M3663:M3673" si="147">LEFT(TEXT(L3663,"YYYY"),4)</f>
        <v>2022</v>
      </c>
      <c r="N3663" s="6" t="s">
        <v>19</v>
      </c>
      <c r="O3663" t="s">
        <v>22</v>
      </c>
      <c r="P3663">
        <v>28</v>
      </c>
      <c r="Q3663">
        <v>1.3946306719131345E-3</v>
      </c>
    </row>
    <row r="3664" spans="1:17" x14ac:dyDescent="0.4">
      <c r="A3664" s="4" t="s">
        <v>290</v>
      </c>
      <c r="B3664" t="str">
        <f t="shared" si="146"/>
        <v>2022</v>
      </c>
      <c r="C3664" s="6" t="s">
        <v>19</v>
      </c>
      <c r="D3664" t="s">
        <v>22</v>
      </c>
      <c r="E3664">
        <v>54</v>
      </c>
      <c r="F3664">
        <v>1.4682291525055058E-3</v>
      </c>
      <c r="L3664" s="4" t="s">
        <v>290</v>
      </c>
      <c r="M3664" t="str">
        <f t="shared" si="147"/>
        <v>2022</v>
      </c>
      <c r="N3664" s="6" t="s">
        <v>19</v>
      </c>
      <c r="O3664" t="s">
        <v>22</v>
      </c>
      <c r="P3664">
        <v>54</v>
      </c>
      <c r="Q3664">
        <v>1.4682291525055058E-3</v>
      </c>
    </row>
    <row r="3665" spans="1:17" x14ac:dyDescent="0.4">
      <c r="A3665" s="4" t="s">
        <v>291</v>
      </c>
      <c r="B3665" t="str">
        <f t="shared" si="146"/>
        <v>2022</v>
      </c>
      <c r="C3665" s="6" t="s">
        <v>19</v>
      </c>
      <c r="D3665" t="s">
        <v>22</v>
      </c>
      <c r="E3665">
        <v>147</v>
      </c>
      <c r="F3665">
        <v>2.8122668401216735E-3</v>
      </c>
      <c r="L3665" s="4" t="s">
        <v>291</v>
      </c>
      <c r="M3665" t="str">
        <f t="shared" si="147"/>
        <v>2022</v>
      </c>
      <c r="N3665" s="6" t="s">
        <v>19</v>
      </c>
      <c r="O3665" t="s">
        <v>22</v>
      </c>
      <c r="P3665">
        <v>147</v>
      </c>
      <c r="Q3665">
        <v>2.8122668401216735E-3</v>
      </c>
    </row>
    <row r="3666" spans="1:17" x14ac:dyDescent="0.4">
      <c r="A3666" s="4" t="s">
        <v>292</v>
      </c>
      <c r="B3666" t="str">
        <f t="shared" si="146"/>
        <v>2022</v>
      </c>
      <c r="C3666" s="6" t="s">
        <v>19</v>
      </c>
      <c r="D3666" t="s">
        <v>22</v>
      </c>
      <c r="E3666">
        <v>448</v>
      </c>
      <c r="F3666">
        <v>6.4020120609334366E-3</v>
      </c>
      <c r="L3666" s="4" t="s">
        <v>292</v>
      </c>
      <c r="M3666" t="str">
        <f t="shared" si="147"/>
        <v>2022</v>
      </c>
      <c r="N3666" s="6" t="s">
        <v>19</v>
      </c>
      <c r="O3666" t="s">
        <v>22</v>
      </c>
      <c r="P3666">
        <v>448</v>
      </c>
      <c r="Q3666">
        <v>6.4020120609334366E-3</v>
      </c>
    </row>
    <row r="3667" spans="1:17" x14ac:dyDescent="0.4">
      <c r="A3667" s="4" t="s">
        <v>293</v>
      </c>
      <c r="B3667" t="str">
        <f t="shared" si="146"/>
        <v>2022</v>
      </c>
      <c r="C3667" s="6" t="s">
        <v>19</v>
      </c>
      <c r="D3667" t="s">
        <v>22</v>
      </c>
      <c r="E3667">
        <v>999</v>
      </c>
      <c r="F3667">
        <v>1.3030378128790744E-2</v>
      </c>
      <c r="L3667" s="4" t="s">
        <v>293</v>
      </c>
      <c r="M3667" t="str">
        <f t="shared" si="147"/>
        <v>2022</v>
      </c>
      <c r="N3667" s="6" t="s">
        <v>19</v>
      </c>
      <c r="O3667" t="s">
        <v>22</v>
      </c>
      <c r="P3667">
        <v>999</v>
      </c>
      <c r="Q3667">
        <v>1.3030378128790744E-2</v>
      </c>
    </row>
    <row r="3668" spans="1:17" x14ac:dyDescent="0.4">
      <c r="A3668" s="4" t="s">
        <v>294</v>
      </c>
      <c r="B3668" t="str">
        <f t="shared" si="146"/>
        <v>2022</v>
      </c>
      <c r="C3668" s="6" t="s">
        <v>19</v>
      </c>
      <c r="D3668" t="s">
        <v>22</v>
      </c>
      <c r="E3668">
        <v>1405</v>
      </c>
      <c r="F3668">
        <v>1.4789006662947485E-2</v>
      </c>
      <c r="L3668" s="4" t="s">
        <v>294</v>
      </c>
      <c r="M3668" t="str">
        <f t="shared" si="147"/>
        <v>2022</v>
      </c>
      <c r="N3668" s="6" t="s">
        <v>19</v>
      </c>
      <c r="O3668" t="s">
        <v>22</v>
      </c>
      <c r="P3668">
        <v>1405</v>
      </c>
      <c r="Q3668">
        <v>1.4789006662947485E-2</v>
      </c>
    </row>
    <row r="3669" spans="1:17" x14ac:dyDescent="0.4">
      <c r="A3669" s="4" t="s">
        <v>295</v>
      </c>
      <c r="B3669" t="str">
        <f t="shared" si="146"/>
        <v>2022</v>
      </c>
      <c r="C3669" s="6" t="s">
        <v>19</v>
      </c>
      <c r="D3669" t="s">
        <v>22</v>
      </c>
      <c r="E3669">
        <v>1458</v>
      </c>
      <c r="F3669">
        <v>1.545719586535913E-2</v>
      </c>
      <c r="L3669" s="4" t="s">
        <v>295</v>
      </c>
      <c r="M3669" t="str">
        <f t="shared" si="147"/>
        <v>2022</v>
      </c>
      <c r="N3669" s="6" t="s">
        <v>19</v>
      </c>
      <c r="O3669" t="s">
        <v>22</v>
      </c>
      <c r="P3669">
        <v>1458</v>
      </c>
      <c r="Q3669">
        <v>1.545719586535913E-2</v>
      </c>
    </row>
    <row r="3670" spans="1:17" x14ac:dyDescent="0.4">
      <c r="A3670" s="4" t="s">
        <v>296</v>
      </c>
      <c r="B3670" t="str">
        <f t="shared" si="146"/>
        <v>2022</v>
      </c>
      <c r="C3670" s="6" t="s">
        <v>19</v>
      </c>
      <c r="D3670" t="s">
        <v>22</v>
      </c>
      <c r="E3670">
        <v>1199</v>
      </c>
      <c r="F3670">
        <v>1.146096199434121E-2</v>
      </c>
      <c r="L3670" s="4" t="s">
        <v>296</v>
      </c>
      <c r="M3670" t="str">
        <f t="shared" si="147"/>
        <v>2022</v>
      </c>
      <c r="N3670" s="6" t="s">
        <v>19</v>
      </c>
      <c r="O3670" t="s">
        <v>22</v>
      </c>
      <c r="P3670">
        <v>1199</v>
      </c>
      <c r="Q3670">
        <v>1.146096199434121E-2</v>
      </c>
    </row>
    <row r="3671" spans="1:17" x14ac:dyDescent="0.4">
      <c r="A3671" s="4" t="s">
        <v>297</v>
      </c>
      <c r="B3671" t="str">
        <f t="shared" si="146"/>
        <v>2022</v>
      </c>
      <c r="C3671" s="6" t="s">
        <v>19</v>
      </c>
      <c r="D3671" t="s">
        <v>22</v>
      </c>
      <c r="E3671">
        <v>1492</v>
      </c>
      <c r="F3671">
        <v>1.469805930450202E-2</v>
      </c>
      <c r="L3671" s="4" t="s">
        <v>297</v>
      </c>
      <c r="M3671" t="str">
        <f t="shared" si="147"/>
        <v>2022</v>
      </c>
      <c r="N3671" s="6" t="s">
        <v>19</v>
      </c>
      <c r="O3671" t="s">
        <v>22</v>
      </c>
      <c r="P3671">
        <v>1492</v>
      </c>
      <c r="Q3671">
        <v>1.469805930450202E-2</v>
      </c>
    </row>
    <row r="3672" spans="1:17" x14ac:dyDescent="0.4">
      <c r="A3672" s="4" t="s">
        <v>298</v>
      </c>
      <c r="B3672" t="str">
        <f t="shared" si="146"/>
        <v>2022</v>
      </c>
      <c r="C3672" s="6" t="s">
        <v>19</v>
      </c>
      <c r="D3672" t="s">
        <v>22</v>
      </c>
      <c r="E3672">
        <v>1643</v>
      </c>
      <c r="F3672">
        <v>1.797966754576991E-2</v>
      </c>
      <c r="L3672" s="4" t="s">
        <v>298</v>
      </c>
      <c r="M3672" t="str">
        <f t="shared" si="147"/>
        <v>2022</v>
      </c>
      <c r="N3672" s="6" t="s">
        <v>19</v>
      </c>
      <c r="O3672" t="s">
        <v>22</v>
      </c>
      <c r="P3672">
        <v>1643</v>
      </c>
      <c r="Q3672">
        <v>1.797966754576991E-2</v>
      </c>
    </row>
    <row r="3673" spans="1:17" x14ac:dyDescent="0.4">
      <c r="A3673" s="4" t="s">
        <v>299</v>
      </c>
      <c r="B3673" t="str">
        <f t="shared" si="146"/>
        <v>2022</v>
      </c>
      <c r="C3673" s="6" t="s">
        <v>19</v>
      </c>
      <c r="D3673" t="s">
        <v>22</v>
      </c>
      <c r="E3673">
        <v>1623</v>
      </c>
      <c r="F3673">
        <v>1.7697667571722989E-2</v>
      </c>
      <c r="L3673" s="4" t="s">
        <v>299</v>
      </c>
      <c r="M3673" t="str">
        <f t="shared" si="147"/>
        <v>2022</v>
      </c>
      <c r="N3673" s="6" t="s">
        <v>19</v>
      </c>
      <c r="O3673" t="s">
        <v>22</v>
      </c>
      <c r="P3673">
        <v>1623</v>
      </c>
      <c r="Q3673">
        <v>1.7697667571722989E-2</v>
      </c>
    </row>
    <row r="3674" spans="1:17" x14ac:dyDescent="0.4">
      <c r="A3674" s="4" t="s">
        <v>96</v>
      </c>
      <c r="B3674" t="str">
        <f>LEFT(TEXT(A3674,"YYYY"),4)</f>
        <v>2006</v>
      </c>
      <c r="C3674" s="6" t="s">
        <v>19</v>
      </c>
      <c r="D3674" t="s">
        <v>23</v>
      </c>
      <c r="E3674">
        <v>4705</v>
      </c>
      <c r="F3674">
        <v>8.5046002566744397E-2</v>
      </c>
      <c r="L3674" s="4" t="s">
        <v>96</v>
      </c>
      <c r="M3674" t="str">
        <f>LEFT(TEXT(L3674,"YYYY"),4)</f>
        <v>2006</v>
      </c>
      <c r="N3674" s="6" t="s">
        <v>19</v>
      </c>
      <c r="O3674" t="s">
        <v>23</v>
      </c>
      <c r="P3674">
        <v>4705</v>
      </c>
      <c r="Q3674">
        <v>8.5046002566744397E-2</v>
      </c>
    </row>
    <row r="3675" spans="1:17" x14ac:dyDescent="0.4">
      <c r="A3675" s="4" t="s">
        <v>97</v>
      </c>
      <c r="B3675" t="str">
        <f t="shared" ref="B3675:B3738" si="148">LEFT(TEXT(A3675,"YYYY"),4)</f>
        <v>2006</v>
      </c>
      <c r="C3675" s="6" t="s">
        <v>19</v>
      </c>
      <c r="D3675" t="s">
        <v>23</v>
      </c>
      <c r="E3675">
        <v>4610</v>
      </c>
      <c r="F3675">
        <v>8.8711850055805716E-2</v>
      </c>
      <c r="L3675" s="4" t="s">
        <v>97</v>
      </c>
      <c r="M3675" t="str">
        <f t="shared" ref="M3675:M3738" si="149">LEFT(TEXT(L3675,"YYYY"),4)</f>
        <v>2006</v>
      </c>
      <c r="N3675" s="6" t="s">
        <v>19</v>
      </c>
      <c r="O3675" t="s">
        <v>23</v>
      </c>
      <c r="P3675">
        <v>4610</v>
      </c>
      <c r="Q3675">
        <v>8.8711850055805716E-2</v>
      </c>
    </row>
    <row r="3676" spans="1:17" x14ac:dyDescent="0.4">
      <c r="A3676" s="4" t="s">
        <v>98</v>
      </c>
      <c r="B3676" t="str">
        <f t="shared" si="148"/>
        <v>2006</v>
      </c>
      <c r="C3676" s="6" t="s">
        <v>19</v>
      </c>
      <c r="D3676" t="s">
        <v>23</v>
      </c>
      <c r="E3676">
        <v>5396</v>
      </c>
      <c r="F3676">
        <v>8.4845435391050036E-2</v>
      </c>
      <c r="L3676" s="4" t="s">
        <v>98</v>
      </c>
      <c r="M3676" t="str">
        <f t="shared" si="149"/>
        <v>2006</v>
      </c>
      <c r="N3676" s="6" t="s">
        <v>19</v>
      </c>
      <c r="O3676" t="s">
        <v>23</v>
      </c>
      <c r="P3676">
        <v>5396</v>
      </c>
      <c r="Q3676">
        <v>8.4845435391050036E-2</v>
      </c>
    </row>
    <row r="3677" spans="1:17" x14ac:dyDescent="0.4">
      <c r="A3677" s="4" t="s">
        <v>99</v>
      </c>
      <c r="B3677" t="str">
        <f t="shared" si="148"/>
        <v>2006</v>
      </c>
      <c r="C3677" s="6" t="s">
        <v>19</v>
      </c>
      <c r="D3677" t="s">
        <v>23</v>
      </c>
      <c r="E3677">
        <v>8626</v>
      </c>
      <c r="F3677">
        <v>0.12256322818982665</v>
      </c>
      <c r="L3677" s="4" t="s">
        <v>99</v>
      </c>
      <c r="M3677" t="str">
        <f t="shared" si="149"/>
        <v>2006</v>
      </c>
      <c r="N3677" s="6" t="s">
        <v>19</v>
      </c>
      <c r="O3677" t="s">
        <v>23</v>
      </c>
      <c r="P3677">
        <v>8626</v>
      </c>
      <c r="Q3677">
        <v>0.12256322818982665</v>
      </c>
    </row>
    <row r="3678" spans="1:17" x14ac:dyDescent="0.4">
      <c r="A3678" s="4" t="s">
        <v>100</v>
      </c>
      <c r="B3678" t="str">
        <f t="shared" si="148"/>
        <v>2006</v>
      </c>
      <c r="C3678" s="6" t="s">
        <v>19</v>
      </c>
      <c r="D3678" t="s">
        <v>23</v>
      </c>
      <c r="E3678">
        <v>5354</v>
      </c>
      <c r="F3678">
        <v>5.6516736512091881E-2</v>
      </c>
      <c r="L3678" s="4" t="s">
        <v>100</v>
      </c>
      <c r="M3678" t="str">
        <f t="shared" si="149"/>
        <v>2006</v>
      </c>
      <c r="N3678" s="6" t="s">
        <v>19</v>
      </c>
      <c r="O3678" t="s">
        <v>23</v>
      </c>
      <c r="P3678">
        <v>5354</v>
      </c>
      <c r="Q3678">
        <v>5.6516736512091881E-2</v>
      </c>
    </row>
    <row r="3679" spans="1:17" x14ac:dyDescent="0.4">
      <c r="A3679" s="4" t="s">
        <v>101</v>
      </c>
      <c r="B3679" t="str">
        <f t="shared" si="148"/>
        <v>2006</v>
      </c>
      <c r="C3679" s="6" t="s">
        <v>19</v>
      </c>
      <c r="D3679" t="s">
        <v>23</v>
      </c>
      <c r="E3679">
        <v>5811</v>
      </c>
      <c r="F3679">
        <v>6.9312245044013454E-2</v>
      </c>
      <c r="L3679" s="4" t="s">
        <v>101</v>
      </c>
      <c r="M3679" t="str">
        <f t="shared" si="149"/>
        <v>2006</v>
      </c>
      <c r="N3679" s="6" t="s">
        <v>19</v>
      </c>
      <c r="O3679" t="s">
        <v>23</v>
      </c>
      <c r="P3679">
        <v>5811</v>
      </c>
      <c r="Q3679">
        <v>6.9312245044013454E-2</v>
      </c>
    </row>
    <row r="3680" spans="1:17" x14ac:dyDescent="0.4">
      <c r="A3680" s="4" t="s">
        <v>102</v>
      </c>
      <c r="B3680" t="str">
        <f t="shared" si="148"/>
        <v>2006</v>
      </c>
      <c r="C3680" s="6" t="s">
        <v>19</v>
      </c>
      <c r="D3680" t="s">
        <v>23</v>
      </c>
      <c r="E3680">
        <v>6078</v>
      </c>
      <c r="F3680">
        <v>8.5687700896633398E-2</v>
      </c>
      <c r="L3680" s="4" t="s">
        <v>102</v>
      </c>
      <c r="M3680" t="str">
        <f t="shared" si="149"/>
        <v>2006</v>
      </c>
      <c r="N3680" s="6" t="s">
        <v>19</v>
      </c>
      <c r="O3680" t="s">
        <v>23</v>
      </c>
      <c r="P3680">
        <v>6078</v>
      </c>
      <c r="Q3680">
        <v>8.5687700896633398E-2</v>
      </c>
    </row>
    <row r="3681" spans="1:17" x14ac:dyDescent="0.4">
      <c r="A3681" s="4" t="s">
        <v>103</v>
      </c>
      <c r="B3681" t="str">
        <f t="shared" si="148"/>
        <v>2006</v>
      </c>
      <c r="C3681" s="6" t="s">
        <v>19</v>
      </c>
      <c r="D3681" t="s">
        <v>23</v>
      </c>
      <c r="E3681">
        <v>6796</v>
      </c>
      <c r="F3681">
        <v>0.10168781422073259</v>
      </c>
      <c r="L3681" s="4" t="s">
        <v>103</v>
      </c>
      <c r="M3681" t="str">
        <f t="shared" si="149"/>
        <v>2006</v>
      </c>
      <c r="N3681" s="6" t="s">
        <v>19</v>
      </c>
      <c r="O3681" t="s">
        <v>23</v>
      </c>
      <c r="P3681">
        <v>6796</v>
      </c>
      <c r="Q3681">
        <v>0.10168781422073259</v>
      </c>
    </row>
    <row r="3682" spans="1:17" x14ac:dyDescent="0.4">
      <c r="A3682" s="4" t="s">
        <v>104</v>
      </c>
      <c r="B3682" t="str">
        <f t="shared" si="148"/>
        <v>2006</v>
      </c>
      <c r="C3682" s="6" t="s">
        <v>19</v>
      </c>
      <c r="D3682" t="s">
        <v>23</v>
      </c>
      <c r="E3682">
        <v>5558</v>
      </c>
      <c r="F3682">
        <v>8.6861393720599492E-2</v>
      </c>
      <c r="L3682" s="4" t="s">
        <v>104</v>
      </c>
      <c r="M3682" t="str">
        <f t="shared" si="149"/>
        <v>2006</v>
      </c>
      <c r="N3682" s="6" t="s">
        <v>19</v>
      </c>
      <c r="O3682" t="s">
        <v>23</v>
      </c>
      <c r="P3682">
        <v>5558</v>
      </c>
      <c r="Q3682">
        <v>8.6861393720599492E-2</v>
      </c>
    </row>
    <row r="3683" spans="1:17" x14ac:dyDescent="0.4">
      <c r="A3683" s="4" t="s">
        <v>105</v>
      </c>
      <c r="B3683" t="str">
        <f t="shared" si="148"/>
        <v>2006</v>
      </c>
      <c r="C3683" s="6" t="s">
        <v>19</v>
      </c>
      <c r="D3683" t="s">
        <v>23</v>
      </c>
      <c r="E3683">
        <v>5669</v>
      </c>
      <c r="F3683">
        <v>7.8045624130952548E-2</v>
      </c>
      <c r="L3683" s="4" t="s">
        <v>105</v>
      </c>
      <c r="M3683" t="str">
        <f t="shared" si="149"/>
        <v>2006</v>
      </c>
      <c r="N3683" s="6" t="s">
        <v>19</v>
      </c>
      <c r="O3683" t="s">
        <v>23</v>
      </c>
      <c r="P3683">
        <v>5669</v>
      </c>
      <c r="Q3683">
        <v>7.8045624130952548E-2</v>
      </c>
    </row>
    <row r="3684" spans="1:17" x14ac:dyDescent="0.4">
      <c r="A3684" s="4" t="s">
        <v>106</v>
      </c>
      <c r="B3684" t="str">
        <f t="shared" si="148"/>
        <v>2006</v>
      </c>
      <c r="C3684" s="6" t="s">
        <v>19</v>
      </c>
      <c r="D3684" t="s">
        <v>23</v>
      </c>
      <c r="E3684">
        <v>5958</v>
      </c>
      <c r="F3684">
        <v>8.9542817638041422E-2</v>
      </c>
      <c r="L3684" s="4" t="s">
        <v>106</v>
      </c>
      <c r="M3684" t="str">
        <f t="shared" si="149"/>
        <v>2006</v>
      </c>
      <c r="N3684" s="6" t="s">
        <v>19</v>
      </c>
      <c r="O3684" t="s">
        <v>23</v>
      </c>
      <c r="P3684">
        <v>5958</v>
      </c>
      <c r="Q3684">
        <v>8.9542817638041422E-2</v>
      </c>
    </row>
    <row r="3685" spans="1:17" x14ac:dyDescent="0.4">
      <c r="A3685" s="4" t="s">
        <v>107</v>
      </c>
      <c r="B3685" t="str">
        <f t="shared" si="148"/>
        <v>2006</v>
      </c>
      <c r="C3685" s="6" t="s">
        <v>19</v>
      </c>
      <c r="D3685" t="s">
        <v>23</v>
      </c>
      <c r="E3685">
        <v>8721</v>
      </c>
      <c r="F3685">
        <v>0.10969535357601067</v>
      </c>
      <c r="L3685" s="4" t="s">
        <v>107</v>
      </c>
      <c r="M3685" t="str">
        <f t="shared" si="149"/>
        <v>2006</v>
      </c>
      <c r="N3685" s="6" t="s">
        <v>19</v>
      </c>
      <c r="O3685" t="s">
        <v>23</v>
      </c>
      <c r="P3685">
        <v>8721</v>
      </c>
      <c r="Q3685">
        <v>0.10969535357601067</v>
      </c>
    </row>
    <row r="3686" spans="1:17" x14ac:dyDescent="0.4">
      <c r="A3686" s="4" t="s">
        <v>108</v>
      </c>
      <c r="B3686" t="str">
        <f t="shared" si="148"/>
        <v>2007</v>
      </c>
      <c r="C3686" s="6" t="s">
        <v>19</v>
      </c>
      <c r="D3686" t="s">
        <v>23</v>
      </c>
      <c r="E3686">
        <v>5057</v>
      </c>
      <c r="F3686">
        <v>7.5705859456869973E-2</v>
      </c>
      <c r="L3686" s="4" t="s">
        <v>108</v>
      </c>
      <c r="M3686" t="str">
        <f t="shared" si="149"/>
        <v>2007</v>
      </c>
      <c r="N3686" s="6" t="s">
        <v>19</v>
      </c>
      <c r="O3686" t="s">
        <v>23</v>
      </c>
      <c r="P3686">
        <v>5057</v>
      </c>
      <c r="Q3686">
        <v>7.5705859456869973E-2</v>
      </c>
    </row>
    <row r="3687" spans="1:17" x14ac:dyDescent="0.4">
      <c r="A3687" s="4" t="s">
        <v>109</v>
      </c>
      <c r="B3687" t="str">
        <f t="shared" si="148"/>
        <v>2007</v>
      </c>
      <c r="C3687" s="6" t="s">
        <v>19</v>
      </c>
      <c r="D3687" t="s">
        <v>23</v>
      </c>
      <c r="E3687">
        <v>4797</v>
      </c>
      <c r="F3687">
        <v>8.7658065930853013E-2</v>
      </c>
      <c r="L3687" s="4" t="s">
        <v>109</v>
      </c>
      <c r="M3687" t="str">
        <f t="shared" si="149"/>
        <v>2007</v>
      </c>
      <c r="N3687" s="6" t="s">
        <v>19</v>
      </c>
      <c r="O3687" t="s">
        <v>23</v>
      </c>
      <c r="P3687">
        <v>4797</v>
      </c>
      <c r="Q3687">
        <v>8.7658065930853013E-2</v>
      </c>
    </row>
    <row r="3688" spans="1:17" x14ac:dyDescent="0.4">
      <c r="A3688" s="4" t="s">
        <v>110</v>
      </c>
      <c r="B3688" t="str">
        <f t="shared" si="148"/>
        <v>2007</v>
      </c>
      <c r="C3688" s="6" t="s">
        <v>19</v>
      </c>
      <c r="D3688" t="s">
        <v>23</v>
      </c>
      <c r="E3688">
        <v>6356</v>
      </c>
      <c r="F3688">
        <v>9.1729084585299672E-2</v>
      </c>
      <c r="L3688" s="4" t="s">
        <v>110</v>
      </c>
      <c r="M3688" t="str">
        <f t="shared" si="149"/>
        <v>2007</v>
      </c>
      <c r="N3688" s="6" t="s">
        <v>19</v>
      </c>
      <c r="O3688" t="s">
        <v>23</v>
      </c>
      <c r="P3688">
        <v>6356</v>
      </c>
      <c r="Q3688">
        <v>9.1729084585299672E-2</v>
      </c>
    </row>
    <row r="3689" spans="1:17" x14ac:dyDescent="0.4">
      <c r="A3689" s="4" t="s">
        <v>111</v>
      </c>
      <c r="B3689" t="str">
        <f t="shared" si="148"/>
        <v>2007</v>
      </c>
      <c r="C3689" s="6" t="s">
        <v>19</v>
      </c>
      <c r="D3689" t="s">
        <v>23</v>
      </c>
      <c r="E3689">
        <v>9160</v>
      </c>
      <c r="F3689">
        <v>0.118027548351351</v>
      </c>
      <c r="L3689" s="4" t="s">
        <v>111</v>
      </c>
      <c r="M3689" t="str">
        <f t="shared" si="149"/>
        <v>2007</v>
      </c>
      <c r="N3689" s="6" t="s">
        <v>19</v>
      </c>
      <c r="O3689" t="s">
        <v>23</v>
      </c>
      <c r="P3689">
        <v>9160</v>
      </c>
      <c r="Q3689">
        <v>0.118027548351351</v>
      </c>
    </row>
    <row r="3690" spans="1:17" x14ac:dyDescent="0.4">
      <c r="A3690" s="4" t="s">
        <v>112</v>
      </c>
      <c r="B3690" t="str">
        <f t="shared" si="148"/>
        <v>2007</v>
      </c>
      <c r="C3690" s="6" t="s">
        <v>19</v>
      </c>
      <c r="D3690" t="s">
        <v>23</v>
      </c>
      <c r="E3690">
        <v>7378</v>
      </c>
      <c r="F3690">
        <v>6.4210682053558218E-2</v>
      </c>
      <c r="L3690" s="4" t="s">
        <v>112</v>
      </c>
      <c r="M3690" t="str">
        <f t="shared" si="149"/>
        <v>2007</v>
      </c>
      <c r="N3690" s="6" t="s">
        <v>19</v>
      </c>
      <c r="O3690" t="s">
        <v>23</v>
      </c>
      <c r="P3690">
        <v>7378</v>
      </c>
      <c r="Q3690">
        <v>6.4210682053558218E-2</v>
      </c>
    </row>
    <row r="3691" spans="1:17" x14ac:dyDescent="0.4">
      <c r="A3691" s="4" t="s">
        <v>113</v>
      </c>
      <c r="B3691" t="str">
        <f t="shared" si="148"/>
        <v>2007</v>
      </c>
      <c r="C3691" s="6" t="s">
        <v>19</v>
      </c>
      <c r="D3691" t="s">
        <v>23</v>
      </c>
      <c r="E3691">
        <v>5968</v>
      </c>
      <c r="F3691">
        <v>6.0870629513279755E-2</v>
      </c>
      <c r="L3691" s="4" t="s">
        <v>113</v>
      </c>
      <c r="M3691" t="str">
        <f t="shared" si="149"/>
        <v>2007</v>
      </c>
      <c r="N3691" s="6" t="s">
        <v>19</v>
      </c>
      <c r="O3691" t="s">
        <v>23</v>
      </c>
      <c r="P3691">
        <v>5968</v>
      </c>
      <c r="Q3691">
        <v>6.0870629513279755E-2</v>
      </c>
    </row>
    <row r="3692" spans="1:17" x14ac:dyDescent="0.4">
      <c r="A3692" s="4" t="s">
        <v>114</v>
      </c>
      <c r="B3692" t="str">
        <f t="shared" si="148"/>
        <v>2007</v>
      </c>
      <c r="C3692" s="6" t="s">
        <v>19</v>
      </c>
      <c r="D3692" t="s">
        <v>23</v>
      </c>
      <c r="E3692">
        <v>6384</v>
      </c>
      <c r="F3692">
        <v>8.030693754324171E-2</v>
      </c>
      <c r="L3692" s="4" t="s">
        <v>114</v>
      </c>
      <c r="M3692" t="str">
        <f t="shared" si="149"/>
        <v>2007</v>
      </c>
      <c r="N3692" s="6" t="s">
        <v>19</v>
      </c>
      <c r="O3692" t="s">
        <v>23</v>
      </c>
      <c r="P3692">
        <v>6384</v>
      </c>
      <c r="Q3692">
        <v>8.030693754324171E-2</v>
      </c>
    </row>
    <row r="3693" spans="1:17" x14ac:dyDescent="0.4">
      <c r="A3693" s="4" t="s">
        <v>115</v>
      </c>
      <c r="B3693" t="str">
        <f t="shared" si="148"/>
        <v>2007</v>
      </c>
      <c r="C3693" s="6" t="s">
        <v>19</v>
      </c>
      <c r="D3693" t="s">
        <v>23</v>
      </c>
      <c r="E3693">
        <v>7995</v>
      </c>
      <c r="F3693">
        <v>0.10511300140676562</v>
      </c>
      <c r="L3693" s="4" t="s">
        <v>115</v>
      </c>
      <c r="M3693" t="str">
        <f t="shared" si="149"/>
        <v>2007</v>
      </c>
      <c r="N3693" s="6" t="s">
        <v>19</v>
      </c>
      <c r="O3693" t="s">
        <v>23</v>
      </c>
      <c r="P3693">
        <v>7995</v>
      </c>
      <c r="Q3693">
        <v>0.10511300140676562</v>
      </c>
    </row>
    <row r="3694" spans="1:17" x14ac:dyDescent="0.4">
      <c r="A3694" s="4" t="s">
        <v>116</v>
      </c>
      <c r="B3694" t="str">
        <f t="shared" si="148"/>
        <v>2007</v>
      </c>
      <c r="C3694" s="6" t="s">
        <v>19</v>
      </c>
      <c r="D3694" t="s">
        <v>23</v>
      </c>
      <c r="E3694">
        <v>5906</v>
      </c>
      <c r="F3694">
        <v>8.3368623133169589E-2</v>
      </c>
      <c r="L3694" s="4" t="s">
        <v>116</v>
      </c>
      <c r="M3694" t="str">
        <f t="shared" si="149"/>
        <v>2007</v>
      </c>
      <c r="N3694" s="6" t="s">
        <v>19</v>
      </c>
      <c r="O3694" t="s">
        <v>23</v>
      </c>
      <c r="P3694">
        <v>5906</v>
      </c>
      <c r="Q3694">
        <v>8.3368623133169589E-2</v>
      </c>
    </row>
    <row r="3695" spans="1:17" x14ac:dyDescent="0.4">
      <c r="A3695" s="4" t="s">
        <v>117</v>
      </c>
      <c r="B3695" t="str">
        <f t="shared" si="148"/>
        <v>2007</v>
      </c>
      <c r="C3695" s="6" t="s">
        <v>19</v>
      </c>
      <c r="D3695" t="s">
        <v>23</v>
      </c>
      <c r="E3695">
        <v>5996</v>
      </c>
      <c r="F3695">
        <v>7.8097322079816608E-2</v>
      </c>
      <c r="L3695" s="4" t="s">
        <v>117</v>
      </c>
      <c r="M3695" t="str">
        <f t="shared" si="149"/>
        <v>2007</v>
      </c>
      <c r="N3695" s="6" t="s">
        <v>19</v>
      </c>
      <c r="O3695" t="s">
        <v>23</v>
      </c>
      <c r="P3695">
        <v>5996</v>
      </c>
      <c r="Q3695">
        <v>7.8097322079816608E-2</v>
      </c>
    </row>
    <row r="3696" spans="1:17" x14ac:dyDescent="0.4">
      <c r="A3696" s="4" t="s">
        <v>118</v>
      </c>
      <c r="B3696" t="str">
        <f t="shared" si="148"/>
        <v>2007</v>
      </c>
      <c r="C3696" s="6" t="s">
        <v>19</v>
      </c>
      <c r="D3696" t="s">
        <v>23</v>
      </c>
      <c r="E3696">
        <v>6006</v>
      </c>
      <c r="F3696">
        <v>7.5121951219512192E-2</v>
      </c>
      <c r="L3696" s="4" t="s">
        <v>118</v>
      </c>
      <c r="M3696" t="str">
        <f t="shared" si="149"/>
        <v>2007</v>
      </c>
      <c r="N3696" s="6" t="s">
        <v>19</v>
      </c>
      <c r="O3696" t="s">
        <v>23</v>
      </c>
      <c r="P3696">
        <v>6006</v>
      </c>
      <c r="Q3696">
        <v>7.5121951219512192E-2</v>
      </c>
    </row>
    <row r="3697" spans="1:17" x14ac:dyDescent="0.4">
      <c r="A3697" s="4" t="s">
        <v>119</v>
      </c>
      <c r="B3697" t="str">
        <f t="shared" si="148"/>
        <v>2007</v>
      </c>
      <c r="C3697" s="6" t="s">
        <v>19</v>
      </c>
      <c r="D3697" t="s">
        <v>23</v>
      </c>
      <c r="E3697">
        <v>8402</v>
      </c>
      <c r="F3697">
        <v>9.3900176579717914E-2</v>
      </c>
      <c r="L3697" s="4" t="s">
        <v>119</v>
      </c>
      <c r="M3697" t="str">
        <f t="shared" si="149"/>
        <v>2007</v>
      </c>
      <c r="N3697" s="6" t="s">
        <v>19</v>
      </c>
      <c r="O3697" t="s">
        <v>23</v>
      </c>
      <c r="P3697">
        <v>8402</v>
      </c>
      <c r="Q3697">
        <v>9.3900176579717914E-2</v>
      </c>
    </row>
    <row r="3698" spans="1:17" x14ac:dyDescent="0.4">
      <c r="A3698" s="4" t="s">
        <v>120</v>
      </c>
      <c r="B3698" t="str">
        <f t="shared" si="148"/>
        <v>2008</v>
      </c>
      <c r="C3698" s="6" t="s">
        <v>19</v>
      </c>
      <c r="D3698" t="s">
        <v>23</v>
      </c>
      <c r="E3698">
        <v>6211</v>
      </c>
      <c r="F3698">
        <v>8.1520954468492821E-2</v>
      </c>
      <c r="L3698" s="4" t="s">
        <v>120</v>
      </c>
      <c r="M3698" t="str">
        <f t="shared" si="149"/>
        <v>2008</v>
      </c>
      <c r="N3698" s="6" t="s">
        <v>19</v>
      </c>
      <c r="O3698" t="s">
        <v>23</v>
      </c>
      <c r="P3698">
        <v>6211</v>
      </c>
      <c r="Q3698">
        <v>8.1520954468492821E-2</v>
      </c>
    </row>
    <row r="3699" spans="1:17" x14ac:dyDescent="0.4">
      <c r="A3699" s="4" t="s">
        <v>121</v>
      </c>
      <c r="B3699" t="str">
        <f t="shared" si="148"/>
        <v>2008</v>
      </c>
      <c r="C3699" s="6" t="s">
        <v>19</v>
      </c>
      <c r="D3699" t="s">
        <v>23</v>
      </c>
      <c r="E3699">
        <v>5789</v>
      </c>
      <c r="F3699">
        <v>8.893702662426449E-2</v>
      </c>
      <c r="L3699" s="4" t="s">
        <v>121</v>
      </c>
      <c r="M3699" t="str">
        <f t="shared" si="149"/>
        <v>2008</v>
      </c>
      <c r="N3699" s="6" t="s">
        <v>19</v>
      </c>
      <c r="O3699" t="s">
        <v>23</v>
      </c>
      <c r="P3699">
        <v>5789</v>
      </c>
      <c r="Q3699">
        <v>8.893702662426449E-2</v>
      </c>
    </row>
    <row r="3700" spans="1:17" x14ac:dyDescent="0.4">
      <c r="A3700" s="4" t="s">
        <v>122</v>
      </c>
      <c r="B3700" t="str">
        <f t="shared" si="148"/>
        <v>2008</v>
      </c>
      <c r="C3700" s="6" t="s">
        <v>19</v>
      </c>
      <c r="D3700" t="s">
        <v>23</v>
      </c>
      <c r="E3700">
        <v>6073</v>
      </c>
      <c r="F3700">
        <v>7.9427151451739467E-2</v>
      </c>
      <c r="L3700" s="4" t="s">
        <v>122</v>
      </c>
      <c r="M3700" t="str">
        <f t="shared" si="149"/>
        <v>2008</v>
      </c>
      <c r="N3700" s="6" t="s">
        <v>19</v>
      </c>
      <c r="O3700" t="s">
        <v>23</v>
      </c>
      <c r="P3700">
        <v>6073</v>
      </c>
      <c r="Q3700">
        <v>7.9427151451739467E-2</v>
      </c>
    </row>
    <row r="3701" spans="1:17" x14ac:dyDescent="0.4">
      <c r="A3701" s="4" t="s">
        <v>123</v>
      </c>
      <c r="B3701" t="str">
        <f t="shared" si="148"/>
        <v>2008</v>
      </c>
      <c r="C3701" s="6" t="s">
        <v>19</v>
      </c>
      <c r="D3701" t="s">
        <v>23</v>
      </c>
      <c r="E3701">
        <v>9426</v>
      </c>
      <c r="F3701">
        <v>0.11210085033002319</v>
      </c>
      <c r="L3701" s="4" t="s">
        <v>123</v>
      </c>
      <c r="M3701" t="str">
        <f t="shared" si="149"/>
        <v>2008</v>
      </c>
      <c r="N3701" s="6" t="s">
        <v>19</v>
      </c>
      <c r="O3701" t="s">
        <v>23</v>
      </c>
      <c r="P3701">
        <v>9426</v>
      </c>
      <c r="Q3701">
        <v>0.11210085033002319</v>
      </c>
    </row>
    <row r="3702" spans="1:17" x14ac:dyDescent="0.4">
      <c r="A3702" s="4" t="s">
        <v>124</v>
      </c>
      <c r="B3702" t="str">
        <f t="shared" si="148"/>
        <v>2008</v>
      </c>
      <c r="C3702" s="6" t="s">
        <v>19</v>
      </c>
      <c r="D3702" t="s">
        <v>23</v>
      </c>
      <c r="E3702">
        <v>6283</v>
      </c>
      <c r="F3702">
        <v>5.1253813649193222E-2</v>
      </c>
      <c r="L3702" s="4" t="s">
        <v>124</v>
      </c>
      <c r="M3702" t="str">
        <f t="shared" si="149"/>
        <v>2008</v>
      </c>
      <c r="N3702" s="6" t="s">
        <v>19</v>
      </c>
      <c r="O3702" t="s">
        <v>23</v>
      </c>
      <c r="P3702">
        <v>6283</v>
      </c>
      <c r="Q3702">
        <v>5.1253813649193222E-2</v>
      </c>
    </row>
    <row r="3703" spans="1:17" x14ac:dyDescent="0.4">
      <c r="A3703" s="4" t="s">
        <v>125</v>
      </c>
      <c r="B3703" t="str">
        <f t="shared" si="148"/>
        <v>2008</v>
      </c>
      <c r="C3703" s="6" t="s">
        <v>19</v>
      </c>
      <c r="D3703" t="s">
        <v>23</v>
      </c>
      <c r="E3703">
        <v>5799</v>
      </c>
      <c r="F3703">
        <v>5.5646716757348072E-2</v>
      </c>
      <c r="L3703" s="4" t="s">
        <v>125</v>
      </c>
      <c r="M3703" t="str">
        <f t="shared" si="149"/>
        <v>2008</v>
      </c>
      <c r="N3703" s="6" t="s">
        <v>19</v>
      </c>
      <c r="O3703" t="s">
        <v>23</v>
      </c>
      <c r="P3703">
        <v>5799</v>
      </c>
      <c r="Q3703">
        <v>5.5646716757348072E-2</v>
      </c>
    </row>
    <row r="3704" spans="1:17" x14ac:dyDescent="0.4">
      <c r="A3704" s="4" t="s">
        <v>126</v>
      </c>
      <c r="B3704" t="str">
        <f t="shared" si="148"/>
        <v>2008</v>
      </c>
      <c r="C3704" s="6" t="s">
        <v>19</v>
      </c>
      <c r="D3704" t="s">
        <v>23</v>
      </c>
      <c r="E3704">
        <v>6286</v>
      </c>
      <c r="F3704">
        <v>7.3545413064080217E-2</v>
      </c>
      <c r="L3704" s="4" t="s">
        <v>126</v>
      </c>
      <c r="M3704" t="str">
        <f t="shared" si="149"/>
        <v>2008</v>
      </c>
      <c r="N3704" s="6" t="s">
        <v>19</v>
      </c>
      <c r="O3704" t="s">
        <v>23</v>
      </c>
      <c r="P3704">
        <v>6286</v>
      </c>
      <c r="Q3704">
        <v>7.3545413064080217E-2</v>
      </c>
    </row>
    <row r="3705" spans="1:17" x14ac:dyDescent="0.4">
      <c r="A3705" s="4" t="s">
        <v>127</v>
      </c>
      <c r="B3705" t="str">
        <f t="shared" si="148"/>
        <v>2008</v>
      </c>
      <c r="C3705" s="6" t="s">
        <v>19</v>
      </c>
      <c r="D3705" t="s">
        <v>23</v>
      </c>
      <c r="E3705">
        <v>8029</v>
      </c>
      <c r="F3705">
        <v>9.9878091257401602E-2</v>
      </c>
      <c r="L3705" s="4" t="s">
        <v>127</v>
      </c>
      <c r="M3705" t="str">
        <f t="shared" si="149"/>
        <v>2008</v>
      </c>
      <c r="N3705" s="6" t="s">
        <v>19</v>
      </c>
      <c r="O3705" t="s">
        <v>23</v>
      </c>
      <c r="P3705">
        <v>8029</v>
      </c>
      <c r="Q3705">
        <v>9.9878091257401602E-2</v>
      </c>
    </row>
    <row r="3706" spans="1:17" x14ac:dyDescent="0.4">
      <c r="A3706" s="4" t="s">
        <v>128</v>
      </c>
      <c r="B3706" t="str">
        <f t="shared" si="148"/>
        <v>2008</v>
      </c>
      <c r="C3706" s="6" t="s">
        <v>19</v>
      </c>
      <c r="D3706" t="s">
        <v>23</v>
      </c>
      <c r="E3706">
        <v>4969</v>
      </c>
      <c r="F3706">
        <v>7.1488174023134024E-2</v>
      </c>
      <c r="L3706" s="4" t="s">
        <v>128</v>
      </c>
      <c r="M3706" t="str">
        <f t="shared" si="149"/>
        <v>2008</v>
      </c>
      <c r="N3706" s="6" t="s">
        <v>19</v>
      </c>
      <c r="O3706" t="s">
        <v>23</v>
      </c>
      <c r="P3706">
        <v>4969</v>
      </c>
      <c r="Q3706">
        <v>7.1488174023134024E-2</v>
      </c>
    </row>
    <row r="3707" spans="1:17" x14ac:dyDescent="0.4">
      <c r="A3707" s="4" t="s">
        <v>129</v>
      </c>
      <c r="B3707" t="str">
        <f t="shared" si="148"/>
        <v>2008</v>
      </c>
      <c r="C3707" s="6" t="s">
        <v>19</v>
      </c>
      <c r="D3707" t="s">
        <v>23</v>
      </c>
      <c r="E3707">
        <v>6018</v>
      </c>
      <c r="F3707">
        <v>7.0610597456235047E-2</v>
      </c>
      <c r="L3707" s="4" t="s">
        <v>129</v>
      </c>
      <c r="M3707" t="str">
        <f t="shared" si="149"/>
        <v>2008</v>
      </c>
      <c r="N3707" s="6" t="s">
        <v>19</v>
      </c>
      <c r="O3707" t="s">
        <v>23</v>
      </c>
      <c r="P3707">
        <v>6018</v>
      </c>
      <c r="Q3707">
        <v>7.0610597456235047E-2</v>
      </c>
    </row>
    <row r="3708" spans="1:17" x14ac:dyDescent="0.4">
      <c r="A3708" s="4" t="s">
        <v>130</v>
      </c>
      <c r="B3708" t="str">
        <f t="shared" si="148"/>
        <v>2008</v>
      </c>
      <c r="C3708" s="6" t="s">
        <v>19</v>
      </c>
      <c r="D3708" t="s">
        <v>23</v>
      </c>
      <c r="E3708">
        <v>5631</v>
      </c>
      <c r="F3708">
        <v>7.6215096842304722E-2</v>
      </c>
      <c r="L3708" s="4" t="s">
        <v>130</v>
      </c>
      <c r="M3708" t="str">
        <f t="shared" si="149"/>
        <v>2008</v>
      </c>
      <c r="N3708" s="6" t="s">
        <v>19</v>
      </c>
      <c r="O3708" t="s">
        <v>23</v>
      </c>
      <c r="P3708">
        <v>5631</v>
      </c>
      <c r="Q3708">
        <v>7.6215096842304722E-2</v>
      </c>
    </row>
    <row r="3709" spans="1:17" x14ac:dyDescent="0.4">
      <c r="A3709" s="4" t="s">
        <v>131</v>
      </c>
      <c r="B3709" t="str">
        <f t="shared" si="148"/>
        <v>2008</v>
      </c>
      <c r="C3709" s="6" t="s">
        <v>19</v>
      </c>
      <c r="D3709" t="s">
        <v>23</v>
      </c>
      <c r="E3709">
        <v>9304</v>
      </c>
      <c r="F3709">
        <v>0.11073158539923593</v>
      </c>
      <c r="L3709" s="4" t="s">
        <v>131</v>
      </c>
      <c r="M3709" t="str">
        <f t="shared" si="149"/>
        <v>2008</v>
      </c>
      <c r="N3709" s="6" t="s">
        <v>19</v>
      </c>
      <c r="O3709" t="s">
        <v>23</v>
      </c>
      <c r="P3709">
        <v>9304</v>
      </c>
      <c r="Q3709">
        <v>0.11073158539923593</v>
      </c>
    </row>
    <row r="3710" spans="1:17" x14ac:dyDescent="0.4">
      <c r="A3710" s="4" t="s">
        <v>132</v>
      </c>
      <c r="B3710" t="str">
        <f t="shared" si="148"/>
        <v>2009</v>
      </c>
      <c r="C3710" s="6" t="s">
        <v>19</v>
      </c>
      <c r="D3710" t="s">
        <v>23</v>
      </c>
      <c r="E3710">
        <v>4322</v>
      </c>
      <c r="F3710">
        <v>7.08199514976732E-2</v>
      </c>
      <c r="L3710" s="4" t="s">
        <v>132</v>
      </c>
      <c r="M3710" t="str">
        <f t="shared" si="149"/>
        <v>2009</v>
      </c>
      <c r="N3710" s="6" t="s">
        <v>19</v>
      </c>
      <c r="O3710" t="s">
        <v>23</v>
      </c>
      <c r="P3710">
        <v>4322</v>
      </c>
      <c r="Q3710">
        <v>7.08199514976732E-2</v>
      </c>
    </row>
    <row r="3711" spans="1:17" x14ac:dyDescent="0.4">
      <c r="A3711" s="4" t="s">
        <v>133</v>
      </c>
      <c r="B3711" t="str">
        <f t="shared" si="148"/>
        <v>2009</v>
      </c>
      <c r="C3711" s="6" t="s">
        <v>19</v>
      </c>
      <c r="D3711" t="s">
        <v>23</v>
      </c>
      <c r="E3711">
        <v>4598</v>
      </c>
      <c r="F3711">
        <v>8.1916978442900412E-2</v>
      </c>
      <c r="L3711" s="4" t="s">
        <v>133</v>
      </c>
      <c r="M3711" t="str">
        <f t="shared" si="149"/>
        <v>2009</v>
      </c>
      <c r="N3711" s="6" t="s">
        <v>19</v>
      </c>
      <c r="O3711" t="s">
        <v>23</v>
      </c>
      <c r="P3711">
        <v>4598</v>
      </c>
      <c r="Q3711">
        <v>8.1916978442900412E-2</v>
      </c>
    </row>
    <row r="3712" spans="1:17" x14ac:dyDescent="0.4">
      <c r="A3712" s="4" t="s">
        <v>134</v>
      </c>
      <c r="B3712" t="str">
        <f t="shared" si="148"/>
        <v>2009</v>
      </c>
      <c r="C3712" s="6" t="s">
        <v>19</v>
      </c>
      <c r="D3712" t="s">
        <v>23</v>
      </c>
      <c r="E3712">
        <v>4340</v>
      </c>
      <c r="F3712">
        <v>7.0767023219410377E-2</v>
      </c>
      <c r="L3712" s="4" t="s">
        <v>134</v>
      </c>
      <c r="M3712" t="str">
        <f t="shared" si="149"/>
        <v>2009</v>
      </c>
      <c r="N3712" s="6" t="s">
        <v>19</v>
      </c>
      <c r="O3712" t="s">
        <v>23</v>
      </c>
      <c r="P3712">
        <v>4340</v>
      </c>
      <c r="Q3712">
        <v>7.0767023219410377E-2</v>
      </c>
    </row>
    <row r="3713" spans="1:17" x14ac:dyDescent="0.4">
      <c r="A3713" s="4" t="s">
        <v>135</v>
      </c>
      <c r="B3713" t="str">
        <f t="shared" si="148"/>
        <v>2009</v>
      </c>
      <c r="C3713" s="6" t="s">
        <v>19</v>
      </c>
      <c r="D3713" t="s">
        <v>23</v>
      </c>
      <c r="E3713">
        <v>7845</v>
      </c>
      <c r="F3713">
        <v>0.10643205036020024</v>
      </c>
      <c r="L3713" s="4" t="s">
        <v>135</v>
      </c>
      <c r="M3713" t="str">
        <f t="shared" si="149"/>
        <v>2009</v>
      </c>
      <c r="N3713" s="6" t="s">
        <v>19</v>
      </c>
      <c r="O3713" t="s">
        <v>23</v>
      </c>
      <c r="P3713">
        <v>7845</v>
      </c>
      <c r="Q3713">
        <v>0.10643205036020024</v>
      </c>
    </row>
    <row r="3714" spans="1:17" x14ac:dyDescent="0.4">
      <c r="A3714" s="4" t="s">
        <v>136</v>
      </c>
      <c r="B3714" t="str">
        <f t="shared" si="148"/>
        <v>2009</v>
      </c>
      <c r="C3714" s="6" t="s">
        <v>19</v>
      </c>
      <c r="D3714" t="s">
        <v>23</v>
      </c>
      <c r="E3714">
        <v>4544</v>
      </c>
      <c r="F3714">
        <v>4.3473269297003556E-2</v>
      </c>
      <c r="L3714" s="4" t="s">
        <v>136</v>
      </c>
      <c r="M3714" t="str">
        <f t="shared" si="149"/>
        <v>2009</v>
      </c>
      <c r="N3714" s="6" t="s">
        <v>19</v>
      </c>
      <c r="O3714" t="s">
        <v>23</v>
      </c>
      <c r="P3714">
        <v>4544</v>
      </c>
      <c r="Q3714">
        <v>4.3473269297003556E-2</v>
      </c>
    </row>
    <row r="3715" spans="1:17" x14ac:dyDescent="0.4">
      <c r="A3715" s="4" t="s">
        <v>137</v>
      </c>
      <c r="B3715" t="str">
        <f t="shared" si="148"/>
        <v>2009</v>
      </c>
      <c r="C3715" s="6" t="s">
        <v>19</v>
      </c>
      <c r="D3715" t="s">
        <v>23</v>
      </c>
      <c r="E3715">
        <v>4992</v>
      </c>
      <c r="F3715">
        <v>5.2029266462385093E-2</v>
      </c>
      <c r="L3715" s="4" t="s">
        <v>137</v>
      </c>
      <c r="M3715" t="str">
        <f t="shared" si="149"/>
        <v>2009</v>
      </c>
      <c r="N3715" s="6" t="s">
        <v>19</v>
      </c>
      <c r="O3715" t="s">
        <v>23</v>
      </c>
      <c r="P3715">
        <v>4992</v>
      </c>
      <c r="Q3715">
        <v>5.2029266462385093E-2</v>
      </c>
    </row>
    <row r="3716" spans="1:17" x14ac:dyDescent="0.4">
      <c r="A3716" s="4" t="s">
        <v>138</v>
      </c>
      <c r="B3716" t="str">
        <f t="shared" si="148"/>
        <v>2009</v>
      </c>
      <c r="C3716" s="6" t="s">
        <v>19</v>
      </c>
      <c r="D3716" t="s">
        <v>23</v>
      </c>
      <c r="E3716">
        <v>5820</v>
      </c>
      <c r="F3716">
        <v>6.6894245026033583E-2</v>
      </c>
      <c r="L3716" s="4" t="s">
        <v>138</v>
      </c>
      <c r="M3716" t="str">
        <f t="shared" si="149"/>
        <v>2009</v>
      </c>
      <c r="N3716" s="6" t="s">
        <v>19</v>
      </c>
      <c r="O3716" t="s">
        <v>23</v>
      </c>
      <c r="P3716">
        <v>5820</v>
      </c>
      <c r="Q3716">
        <v>6.6894245026033583E-2</v>
      </c>
    </row>
    <row r="3717" spans="1:17" x14ac:dyDescent="0.4">
      <c r="A3717" s="4" t="s">
        <v>139</v>
      </c>
      <c r="B3717" t="str">
        <f t="shared" si="148"/>
        <v>2009</v>
      </c>
      <c r="C3717" s="6" t="s">
        <v>19</v>
      </c>
      <c r="D3717" t="s">
        <v>23</v>
      </c>
      <c r="E3717">
        <v>7523</v>
      </c>
      <c r="F3717">
        <v>0.10183004412680365</v>
      </c>
      <c r="L3717" s="4" t="s">
        <v>139</v>
      </c>
      <c r="M3717" t="str">
        <f t="shared" si="149"/>
        <v>2009</v>
      </c>
      <c r="N3717" s="6" t="s">
        <v>19</v>
      </c>
      <c r="O3717" t="s">
        <v>23</v>
      </c>
      <c r="P3717">
        <v>7523</v>
      </c>
      <c r="Q3717">
        <v>0.10183004412680365</v>
      </c>
    </row>
    <row r="3718" spans="1:17" x14ac:dyDescent="0.4">
      <c r="A3718" s="4" t="s">
        <v>140</v>
      </c>
      <c r="B3718" t="str">
        <f t="shared" si="148"/>
        <v>2009</v>
      </c>
      <c r="C3718" s="6" t="s">
        <v>19</v>
      </c>
      <c r="D3718" t="s">
        <v>23</v>
      </c>
      <c r="E3718">
        <v>5616</v>
      </c>
      <c r="F3718">
        <v>7.7099435757334467E-2</v>
      </c>
      <c r="L3718" s="4" t="s">
        <v>140</v>
      </c>
      <c r="M3718" t="str">
        <f t="shared" si="149"/>
        <v>2009</v>
      </c>
      <c r="N3718" s="6" t="s">
        <v>19</v>
      </c>
      <c r="O3718" t="s">
        <v>23</v>
      </c>
      <c r="P3718">
        <v>5616</v>
      </c>
      <c r="Q3718">
        <v>7.7099435757334467E-2</v>
      </c>
    </row>
    <row r="3719" spans="1:17" x14ac:dyDescent="0.4">
      <c r="A3719" s="4" t="s">
        <v>141</v>
      </c>
      <c r="B3719" t="str">
        <f t="shared" si="148"/>
        <v>2009</v>
      </c>
      <c r="C3719" s="6" t="s">
        <v>19</v>
      </c>
      <c r="D3719" t="s">
        <v>23</v>
      </c>
      <c r="E3719">
        <v>6242</v>
      </c>
      <c r="F3719">
        <v>7.3318846537851645E-2</v>
      </c>
      <c r="L3719" s="4" t="s">
        <v>141</v>
      </c>
      <c r="M3719" t="str">
        <f t="shared" si="149"/>
        <v>2009</v>
      </c>
      <c r="N3719" s="6" t="s">
        <v>19</v>
      </c>
      <c r="O3719" t="s">
        <v>23</v>
      </c>
      <c r="P3719">
        <v>6242</v>
      </c>
      <c r="Q3719">
        <v>7.3318846537851645E-2</v>
      </c>
    </row>
    <row r="3720" spans="1:17" x14ac:dyDescent="0.4">
      <c r="A3720" s="4" t="s">
        <v>142</v>
      </c>
      <c r="B3720" t="str">
        <f t="shared" si="148"/>
        <v>2009</v>
      </c>
      <c r="C3720" s="6" t="s">
        <v>19</v>
      </c>
      <c r="D3720" t="s">
        <v>23</v>
      </c>
      <c r="E3720">
        <v>6078</v>
      </c>
      <c r="F3720">
        <v>9.1773872078275046E-2</v>
      </c>
      <c r="L3720" s="4" t="s">
        <v>142</v>
      </c>
      <c r="M3720" t="str">
        <f t="shared" si="149"/>
        <v>2009</v>
      </c>
      <c r="N3720" s="6" t="s">
        <v>19</v>
      </c>
      <c r="O3720" t="s">
        <v>23</v>
      </c>
      <c r="P3720">
        <v>6078</v>
      </c>
      <c r="Q3720">
        <v>9.1773872078275046E-2</v>
      </c>
    </row>
    <row r="3721" spans="1:17" x14ac:dyDescent="0.4">
      <c r="A3721" s="4" t="s">
        <v>143</v>
      </c>
      <c r="B3721" t="str">
        <f t="shared" si="148"/>
        <v>2009</v>
      </c>
      <c r="C3721" s="6" t="s">
        <v>19</v>
      </c>
      <c r="D3721" t="s">
        <v>23</v>
      </c>
      <c r="E3721">
        <v>8090</v>
      </c>
      <c r="F3721">
        <v>8.8751878709422624E-2</v>
      </c>
      <c r="L3721" s="4" t="s">
        <v>143</v>
      </c>
      <c r="M3721" t="str">
        <f t="shared" si="149"/>
        <v>2009</v>
      </c>
      <c r="N3721" s="6" t="s">
        <v>19</v>
      </c>
      <c r="O3721" t="s">
        <v>23</v>
      </c>
      <c r="P3721">
        <v>8090</v>
      </c>
      <c r="Q3721">
        <v>8.8751878709422624E-2</v>
      </c>
    </row>
    <row r="3722" spans="1:17" x14ac:dyDescent="0.4">
      <c r="A3722" s="4" t="s">
        <v>144</v>
      </c>
      <c r="B3722" t="str">
        <f t="shared" si="148"/>
        <v>2010</v>
      </c>
      <c r="C3722" s="6" t="s">
        <v>19</v>
      </c>
      <c r="D3722" t="s">
        <v>23</v>
      </c>
      <c r="E3722">
        <v>4770</v>
      </c>
      <c r="F3722">
        <v>6.4441172099809513E-2</v>
      </c>
      <c r="L3722" s="4" t="s">
        <v>144</v>
      </c>
      <c r="M3722" t="str">
        <f t="shared" si="149"/>
        <v>2010</v>
      </c>
      <c r="N3722" s="6" t="s">
        <v>19</v>
      </c>
      <c r="O3722" t="s">
        <v>23</v>
      </c>
      <c r="P3722">
        <v>4770</v>
      </c>
      <c r="Q3722">
        <v>6.4441172099809513E-2</v>
      </c>
    </row>
    <row r="3723" spans="1:17" x14ac:dyDescent="0.4">
      <c r="A3723" s="4" t="s">
        <v>145</v>
      </c>
      <c r="B3723" t="str">
        <f t="shared" si="148"/>
        <v>2010</v>
      </c>
      <c r="C3723" s="6" t="s">
        <v>19</v>
      </c>
      <c r="D3723" t="s">
        <v>23</v>
      </c>
      <c r="E3723">
        <v>4734</v>
      </c>
      <c r="F3723">
        <v>7.9464195790109785E-2</v>
      </c>
      <c r="L3723" s="4" t="s">
        <v>145</v>
      </c>
      <c r="M3723" t="str">
        <f t="shared" si="149"/>
        <v>2010</v>
      </c>
      <c r="N3723" s="6" t="s">
        <v>19</v>
      </c>
      <c r="O3723" t="s">
        <v>23</v>
      </c>
      <c r="P3723">
        <v>4734</v>
      </c>
      <c r="Q3723">
        <v>7.9464195790109785E-2</v>
      </c>
    </row>
    <row r="3724" spans="1:17" x14ac:dyDescent="0.4">
      <c r="A3724" s="4" t="s">
        <v>146</v>
      </c>
      <c r="B3724" t="str">
        <f t="shared" si="148"/>
        <v>2010</v>
      </c>
      <c r="C3724" s="6" t="s">
        <v>19</v>
      </c>
      <c r="D3724" t="s">
        <v>23</v>
      </c>
      <c r="E3724">
        <v>5375</v>
      </c>
      <c r="F3724">
        <v>7.5913790181345683E-2</v>
      </c>
      <c r="L3724" s="4" t="s">
        <v>146</v>
      </c>
      <c r="M3724" t="str">
        <f t="shared" si="149"/>
        <v>2010</v>
      </c>
      <c r="N3724" s="6" t="s">
        <v>19</v>
      </c>
      <c r="O3724" t="s">
        <v>23</v>
      </c>
      <c r="P3724">
        <v>5375</v>
      </c>
      <c r="Q3724">
        <v>7.5913790181345683E-2</v>
      </c>
    </row>
    <row r="3725" spans="1:17" x14ac:dyDescent="0.4">
      <c r="A3725" s="4" t="s">
        <v>147</v>
      </c>
      <c r="B3725" t="str">
        <f t="shared" si="148"/>
        <v>2010</v>
      </c>
      <c r="C3725" s="6" t="s">
        <v>19</v>
      </c>
      <c r="D3725" t="s">
        <v>23</v>
      </c>
      <c r="E3725">
        <v>9961</v>
      </c>
      <c r="F3725">
        <v>0.10550006884353454</v>
      </c>
      <c r="L3725" s="4" t="s">
        <v>147</v>
      </c>
      <c r="M3725" t="str">
        <f t="shared" si="149"/>
        <v>2010</v>
      </c>
      <c r="N3725" s="6" t="s">
        <v>19</v>
      </c>
      <c r="O3725" t="s">
        <v>23</v>
      </c>
      <c r="P3725">
        <v>9961</v>
      </c>
      <c r="Q3725">
        <v>0.10550006884353454</v>
      </c>
    </row>
    <row r="3726" spans="1:17" x14ac:dyDescent="0.4">
      <c r="A3726" s="4" t="s">
        <v>148</v>
      </c>
      <c r="B3726" t="str">
        <f t="shared" si="148"/>
        <v>2010</v>
      </c>
      <c r="C3726" s="6" t="s">
        <v>19</v>
      </c>
      <c r="D3726" t="s">
        <v>23</v>
      </c>
      <c r="E3726">
        <v>6043</v>
      </c>
      <c r="F3726">
        <v>4.534131664640826E-2</v>
      </c>
      <c r="L3726" s="4" t="s">
        <v>148</v>
      </c>
      <c r="M3726" t="str">
        <f t="shared" si="149"/>
        <v>2010</v>
      </c>
      <c r="N3726" s="6" t="s">
        <v>19</v>
      </c>
      <c r="O3726" t="s">
        <v>23</v>
      </c>
      <c r="P3726">
        <v>6043</v>
      </c>
      <c r="Q3726">
        <v>4.534131664640826E-2</v>
      </c>
    </row>
    <row r="3727" spans="1:17" x14ac:dyDescent="0.4">
      <c r="A3727" s="4" t="s">
        <v>149</v>
      </c>
      <c r="B3727" t="str">
        <f t="shared" si="148"/>
        <v>2010</v>
      </c>
      <c r="C3727" s="6" t="s">
        <v>19</v>
      </c>
      <c r="D3727" t="s">
        <v>23</v>
      </c>
      <c r="E3727">
        <v>5750</v>
      </c>
      <c r="F3727">
        <v>5.6060369705951171E-2</v>
      </c>
      <c r="L3727" s="4" t="s">
        <v>149</v>
      </c>
      <c r="M3727" t="str">
        <f t="shared" si="149"/>
        <v>2010</v>
      </c>
      <c r="N3727" s="6" t="s">
        <v>19</v>
      </c>
      <c r="O3727" t="s">
        <v>23</v>
      </c>
      <c r="P3727">
        <v>5750</v>
      </c>
      <c r="Q3727">
        <v>5.6060369705951171E-2</v>
      </c>
    </row>
    <row r="3728" spans="1:17" x14ac:dyDescent="0.4">
      <c r="A3728" s="4" t="s">
        <v>150</v>
      </c>
      <c r="B3728" t="str">
        <f t="shared" si="148"/>
        <v>2010</v>
      </c>
      <c r="C3728" s="6" t="s">
        <v>19</v>
      </c>
      <c r="D3728" t="s">
        <v>23</v>
      </c>
      <c r="E3728">
        <v>6207</v>
      </c>
      <c r="F3728">
        <v>7.1726544714977414E-2</v>
      </c>
      <c r="L3728" s="4" t="s">
        <v>150</v>
      </c>
      <c r="M3728" t="str">
        <f t="shared" si="149"/>
        <v>2010</v>
      </c>
      <c r="N3728" s="6" t="s">
        <v>19</v>
      </c>
      <c r="O3728" t="s">
        <v>23</v>
      </c>
      <c r="P3728">
        <v>6207</v>
      </c>
      <c r="Q3728">
        <v>7.1726544714977414E-2</v>
      </c>
    </row>
    <row r="3729" spans="1:17" x14ac:dyDescent="0.4">
      <c r="A3729" s="4" t="s">
        <v>151</v>
      </c>
      <c r="B3729" t="str">
        <f t="shared" si="148"/>
        <v>2010</v>
      </c>
      <c r="C3729" s="6" t="s">
        <v>19</v>
      </c>
      <c r="D3729" t="s">
        <v>23</v>
      </c>
      <c r="E3729">
        <v>7816</v>
      </c>
      <c r="F3729">
        <v>0.10374303159012477</v>
      </c>
      <c r="L3729" s="4" t="s">
        <v>151</v>
      </c>
      <c r="M3729" t="str">
        <f t="shared" si="149"/>
        <v>2010</v>
      </c>
      <c r="N3729" s="6" t="s">
        <v>19</v>
      </c>
      <c r="O3729" t="s">
        <v>23</v>
      </c>
      <c r="P3729">
        <v>7816</v>
      </c>
      <c r="Q3729">
        <v>0.10374303159012477</v>
      </c>
    </row>
    <row r="3730" spans="1:17" x14ac:dyDescent="0.4">
      <c r="A3730" s="4" t="s">
        <v>152</v>
      </c>
      <c r="B3730" t="str">
        <f t="shared" si="148"/>
        <v>2010</v>
      </c>
      <c r="C3730" s="6" t="s">
        <v>19</v>
      </c>
      <c r="D3730" t="s">
        <v>23</v>
      </c>
      <c r="E3730">
        <v>5759</v>
      </c>
      <c r="F3730">
        <v>8.0867794706171447E-2</v>
      </c>
      <c r="L3730" s="4" t="s">
        <v>152</v>
      </c>
      <c r="M3730" t="str">
        <f t="shared" si="149"/>
        <v>2010</v>
      </c>
      <c r="N3730" s="6" t="s">
        <v>19</v>
      </c>
      <c r="O3730" t="s">
        <v>23</v>
      </c>
      <c r="P3730">
        <v>5759</v>
      </c>
      <c r="Q3730">
        <v>8.0867794706171447E-2</v>
      </c>
    </row>
    <row r="3731" spans="1:17" x14ac:dyDescent="0.4">
      <c r="A3731" s="4" t="s">
        <v>153</v>
      </c>
      <c r="B3731" t="str">
        <f t="shared" si="148"/>
        <v>2010</v>
      </c>
      <c r="C3731" s="6" t="s">
        <v>19</v>
      </c>
      <c r="D3731" t="s">
        <v>23</v>
      </c>
      <c r="E3731">
        <v>6295</v>
      </c>
      <c r="F3731">
        <v>6.7697635153301003E-2</v>
      </c>
      <c r="L3731" s="4" t="s">
        <v>153</v>
      </c>
      <c r="M3731" t="str">
        <f t="shared" si="149"/>
        <v>2010</v>
      </c>
      <c r="N3731" s="6" t="s">
        <v>19</v>
      </c>
      <c r="O3731" t="s">
        <v>23</v>
      </c>
      <c r="P3731">
        <v>6295</v>
      </c>
      <c r="Q3731">
        <v>6.7697635153301003E-2</v>
      </c>
    </row>
    <row r="3732" spans="1:17" x14ac:dyDescent="0.4">
      <c r="A3732" s="4" t="s">
        <v>154</v>
      </c>
      <c r="B3732" t="str">
        <f t="shared" si="148"/>
        <v>2010</v>
      </c>
      <c r="C3732" s="6" t="s">
        <v>19</v>
      </c>
      <c r="D3732" t="s">
        <v>23</v>
      </c>
      <c r="E3732">
        <v>5786</v>
      </c>
      <c r="F3732">
        <v>6.4659603951544409E-2</v>
      </c>
      <c r="L3732" s="4" t="s">
        <v>154</v>
      </c>
      <c r="M3732" t="str">
        <f t="shared" si="149"/>
        <v>2010</v>
      </c>
      <c r="N3732" s="6" t="s">
        <v>19</v>
      </c>
      <c r="O3732" t="s">
        <v>23</v>
      </c>
      <c r="P3732">
        <v>5786</v>
      </c>
      <c r="Q3732">
        <v>6.4659603951544409E-2</v>
      </c>
    </row>
    <row r="3733" spans="1:17" x14ac:dyDescent="0.4">
      <c r="A3733" s="4" t="s">
        <v>155</v>
      </c>
      <c r="B3733" t="str">
        <f t="shared" si="148"/>
        <v>2010</v>
      </c>
      <c r="C3733" s="6" t="s">
        <v>19</v>
      </c>
      <c r="D3733" t="s">
        <v>23</v>
      </c>
      <c r="E3733">
        <v>10477</v>
      </c>
      <c r="F3733">
        <v>0.10904227638891779</v>
      </c>
      <c r="L3733" s="4" t="s">
        <v>155</v>
      </c>
      <c r="M3733" t="str">
        <f t="shared" si="149"/>
        <v>2010</v>
      </c>
      <c r="N3733" s="6" t="s">
        <v>19</v>
      </c>
      <c r="O3733" t="s">
        <v>23</v>
      </c>
      <c r="P3733">
        <v>10477</v>
      </c>
      <c r="Q3733">
        <v>0.10904227638891779</v>
      </c>
    </row>
    <row r="3734" spans="1:17" x14ac:dyDescent="0.4">
      <c r="A3734" s="4" t="s">
        <v>156</v>
      </c>
      <c r="B3734" t="str">
        <f t="shared" si="148"/>
        <v>2011</v>
      </c>
      <c r="C3734" s="6" t="s">
        <v>19</v>
      </c>
      <c r="D3734" t="s">
        <v>23</v>
      </c>
      <c r="E3734">
        <v>5721</v>
      </c>
      <c r="F3734">
        <v>7.1045376648535871E-2</v>
      </c>
      <c r="L3734" s="4" t="s">
        <v>156</v>
      </c>
      <c r="M3734" t="str">
        <f t="shared" si="149"/>
        <v>2011</v>
      </c>
      <c r="N3734" s="6" t="s">
        <v>19</v>
      </c>
      <c r="O3734" t="s">
        <v>23</v>
      </c>
      <c r="P3734">
        <v>5721</v>
      </c>
      <c r="Q3734">
        <v>7.1045376648535871E-2</v>
      </c>
    </row>
    <row r="3735" spans="1:17" x14ac:dyDescent="0.4">
      <c r="A3735" s="4" t="s">
        <v>157</v>
      </c>
      <c r="B3735" t="str">
        <f t="shared" si="148"/>
        <v>2011</v>
      </c>
      <c r="C3735" s="6" t="s">
        <v>19</v>
      </c>
      <c r="D3735" t="s">
        <v>23</v>
      </c>
      <c r="E3735">
        <v>5908</v>
      </c>
      <c r="F3735">
        <v>8.978450503024224E-2</v>
      </c>
      <c r="L3735" s="4" t="s">
        <v>157</v>
      </c>
      <c r="M3735" t="str">
        <f t="shared" si="149"/>
        <v>2011</v>
      </c>
      <c r="N3735" s="6" t="s">
        <v>19</v>
      </c>
      <c r="O3735" t="s">
        <v>23</v>
      </c>
      <c r="P3735">
        <v>5908</v>
      </c>
      <c r="Q3735">
        <v>8.978450503024224E-2</v>
      </c>
    </row>
    <row r="3736" spans="1:17" x14ac:dyDescent="0.4">
      <c r="A3736" s="4" t="s">
        <v>158</v>
      </c>
      <c r="B3736" t="str">
        <f t="shared" si="148"/>
        <v>2011</v>
      </c>
      <c r="C3736" s="6" t="s">
        <v>19</v>
      </c>
      <c r="D3736" t="s">
        <v>23</v>
      </c>
      <c r="E3736">
        <v>5635</v>
      </c>
      <c r="F3736">
        <v>7.5750446974687122E-2</v>
      </c>
      <c r="L3736" s="4" t="s">
        <v>158</v>
      </c>
      <c r="M3736" t="str">
        <f t="shared" si="149"/>
        <v>2011</v>
      </c>
      <c r="N3736" s="6" t="s">
        <v>19</v>
      </c>
      <c r="O3736" t="s">
        <v>23</v>
      </c>
      <c r="P3736">
        <v>5635</v>
      </c>
      <c r="Q3736">
        <v>7.5750446974687122E-2</v>
      </c>
    </row>
    <row r="3737" spans="1:17" x14ac:dyDescent="0.4">
      <c r="A3737" s="4" t="s">
        <v>159</v>
      </c>
      <c r="B3737" t="str">
        <f t="shared" si="148"/>
        <v>2011</v>
      </c>
      <c r="C3737" s="6" t="s">
        <v>19</v>
      </c>
      <c r="D3737" t="s">
        <v>23</v>
      </c>
      <c r="E3737">
        <v>9706</v>
      </c>
      <c r="F3737">
        <v>0.10258849393833698</v>
      </c>
      <c r="L3737" s="4" t="s">
        <v>159</v>
      </c>
      <c r="M3737" t="str">
        <f t="shared" si="149"/>
        <v>2011</v>
      </c>
      <c r="N3737" s="6" t="s">
        <v>19</v>
      </c>
      <c r="O3737" t="s">
        <v>23</v>
      </c>
      <c r="P3737">
        <v>9706</v>
      </c>
      <c r="Q3737">
        <v>0.10258849393833698</v>
      </c>
    </row>
    <row r="3738" spans="1:17" x14ac:dyDescent="0.4">
      <c r="A3738" s="4" t="s">
        <v>160</v>
      </c>
      <c r="B3738" t="str">
        <f t="shared" si="148"/>
        <v>2011</v>
      </c>
      <c r="C3738" s="6" t="s">
        <v>19</v>
      </c>
      <c r="D3738" t="s">
        <v>23</v>
      </c>
      <c r="E3738">
        <v>5744</v>
      </c>
      <c r="F3738">
        <v>4.3774815763201413E-2</v>
      </c>
      <c r="L3738" s="4" t="s">
        <v>160</v>
      </c>
      <c r="M3738" t="str">
        <f t="shared" si="149"/>
        <v>2011</v>
      </c>
      <c r="N3738" s="6" t="s">
        <v>19</v>
      </c>
      <c r="O3738" t="s">
        <v>23</v>
      </c>
      <c r="P3738">
        <v>5744</v>
      </c>
      <c r="Q3738">
        <v>4.3774815763201413E-2</v>
      </c>
    </row>
    <row r="3739" spans="1:17" x14ac:dyDescent="0.4">
      <c r="A3739" s="4" t="s">
        <v>161</v>
      </c>
      <c r="B3739" t="str">
        <f t="shared" ref="B3739:B3802" si="150">LEFT(TEXT(A3739,"YYYY"),4)</f>
        <v>2011</v>
      </c>
      <c r="C3739" s="6" t="s">
        <v>19</v>
      </c>
      <c r="D3739" t="s">
        <v>23</v>
      </c>
      <c r="E3739">
        <v>5296</v>
      </c>
      <c r="F3739">
        <v>4.8773749113581316E-2</v>
      </c>
      <c r="L3739" s="4" t="s">
        <v>161</v>
      </c>
      <c r="M3739" t="str">
        <f t="shared" ref="M3739:M3802" si="151">LEFT(TEXT(L3739,"YYYY"),4)</f>
        <v>2011</v>
      </c>
      <c r="N3739" s="6" t="s">
        <v>19</v>
      </c>
      <c r="O3739" t="s">
        <v>23</v>
      </c>
      <c r="P3739">
        <v>5296</v>
      </c>
      <c r="Q3739">
        <v>4.8773749113581316E-2</v>
      </c>
    </row>
    <row r="3740" spans="1:17" x14ac:dyDescent="0.4">
      <c r="A3740" s="4" t="s">
        <v>162</v>
      </c>
      <c r="B3740" t="str">
        <f t="shared" si="150"/>
        <v>2011</v>
      </c>
      <c r="C3740" s="6" t="s">
        <v>19</v>
      </c>
      <c r="D3740" t="s">
        <v>23</v>
      </c>
      <c r="E3740">
        <v>7585</v>
      </c>
      <c r="F3740">
        <v>8.1386739916520914E-2</v>
      </c>
      <c r="L3740" s="4" t="s">
        <v>162</v>
      </c>
      <c r="M3740" t="str">
        <f t="shared" si="151"/>
        <v>2011</v>
      </c>
      <c r="N3740" s="6" t="s">
        <v>19</v>
      </c>
      <c r="O3740" t="s">
        <v>23</v>
      </c>
      <c r="P3740">
        <v>7585</v>
      </c>
      <c r="Q3740">
        <v>8.1386739916520914E-2</v>
      </c>
    </row>
    <row r="3741" spans="1:17" x14ac:dyDescent="0.4">
      <c r="A3741" s="4" t="s">
        <v>163</v>
      </c>
      <c r="B3741" t="str">
        <f t="shared" si="150"/>
        <v>2011</v>
      </c>
      <c r="C3741" s="6" t="s">
        <v>19</v>
      </c>
      <c r="D3741" t="s">
        <v>23</v>
      </c>
      <c r="E3741">
        <v>7586</v>
      </c>
      <c r="F3741">
        <v>9.6398708923170762E-2</v>
      </c>
      <c r="L3741" s="4" t="s">
        <v>163</v>
      </c>
      <c r="M3741" t="str">
        <f t="shared" si="151"/>
        <v>2011</v>
      </c>
      <c r="N3741" s="6" t="s">
        <v>19</v>
      </c>
      <c r="O3741" t="s">
        <v>23</v>
      </c>
      <c r="P3741">
        <v>7586</v>
      </c>
      <c r="Q3741">
        <v>9.6398708923170762E-2</v>
      </c>
    </row>
    <row r="3742" spans="1:17" x14ac:dyDescent="0.4">
      <c r="A3742" s="4" t="s">
        <v>164</v>
      </c>
      <c r="B3742" t="str">
        <f t="shared" si="150"/>
        <v>2011</v>
      </c>
      <c r="C3742" s="6" t="s">
        <v>19</v>
      </c>
      <c r="D3742" t="s">
        <v>23</v>
      </c>
      <c r="E3742">
        <v>6394</v>
      </c>
      <c r="F3742">
        <v>8.3460599652791373E-2</v>
      </c>
      <c r="L3742" s="4" t="s">
        <v>164</v>
      </c>
      <c r="M3742" t="str">
        <f t="shared" si="151"/>
        <v>2011</v>
      </c>
      <c r="N3742" s="6" t="s">
        <v>19</v>
      </c>
      <c r="O3742" t="s">
        <v>23</v>
      </c>
      <c r="P3742">
        <v>6394</v>
      </c>
      <c r="Q3742">
        <v>8.3460599652791373E-2</v>
      </c>
    </row>
    <row r="3743" spans="1:17" x14ac:dyDescent="0.4">
      <c r="A3743" s="4" t="s">
        <v>165</v>
      </c>
      <c r="B3743" t="str">
        <f t="shared" si="150"/>
        <v>2011</v>
      </c>
      <c r="C3743" s="6" t="s">
        <v>19</v>
      </c>
      <c r="D3743" t="s">
        <v>23</v>
      </c>
      <c r="E3743">
        <v>6469</v>
      </c>
      <c r="F3743">
        <v>6.7817043893950033E-2</v>
      </c>
      <c r="L3743" s="4" t="s">
        <v>165</v>
      </c>
      <c r="M3743" t="str">
        <f t="shared" si="151"/>
        <v>2011</v>
      </c>
      <c r="N3743" s="6" t="s">
        <v>19</v>
      </c>
      <c r="O3743" t="s">
        <v>23</v>
      </c>
      <c r="P3743">
        <v>6469</v>
      </c>
      <c r="Q3743">
        <v>6.7817043893950033E-2</v>
      </c>
    </row>
    <row r="3744" spans="1:17" x14ac:dyDescent="0.4">
      <c r="A3744" s="4" t="s">
        <v>166</v>
      </c>
      <c r="B3744" t="str">
        <f t="shared" si="150"/>
        <v>2011</v>
      </c>
      <c r="C3744" s="6" t="s">
        <v>19</v>
      </c>
      <c r="D3744" t="s">
        <v>23</v>
      </c>
      <c r="E3744">
        <v>6560</v>
      </c>
      <c r="F3744">
        <v>7.2913193286651107E-2</v>
      </c>
      <c r="L3744" s="4" t="s">
        <v>166</v>
      </c>
      <c r="M3744" t="str">
        <f t="shared" si="151"/>
        <v>2011</v>
      </c>
      <c r="N3744" s="6" t="s">
        <v>19</v>
      </c>
      <c r="O3744" t="s">
        <v>23</v>
      </c>
      <c r="P3744">
        <v>6560</v>
      </c>
      <c r="Q3744">
        <v>7.2913193286651107E-2</v>
      </c>
    </row>
    <row r="3745" spans="1:17" x14ac:dyDescent="0.4">
      <c r="A3745" s="4" t="s">
        <v>167</v>
      </c>
      <c r="B3745" t="str">
        <f t="shared" si="150"/>
        <v>2011</v>
      </c>
      <c r="C3745" s="6" t="s">
        <v>19</v>
      </c>
      <c r="D3745" t="s">
        <v>23</v>
      </c>
      <c r="E3745">
        <v>11387</v>
      </c>
      <c r="F3745">
        <v>0.11139044861385558</v>
      </c>
      <c r="L3745" s="4" t="s">
        <v>167</v>
      </c>
      <c r="M3745" t="str">
        <f t="shared" si="151"/>
        <v>2011</v>
      </c>
      <c r="N3745" s="6" t="s">
        <v>19</v>
      </c>
      <c r="O3745" t="s">
        <v>23</v>
      </c>
      <c r="P3745">
        <v>11387</v>
      </c>
      <c r="Q3745">
        <v>0.11139044861385558</v>
      </c>
    </row>
    <row r="3746" spans="1:17" x14ac:dyDescent="0.4">
      <c r="A3746" s="4" t="s">
        <v>168</v>
      </c>
      <c r="B3746" t="str">
        <f t="shared" si="150"/>
        <v>2012</v>
      </c>
      <c r="C3746" s="6" t="s">
        <v>19</v>
      </c>
      <c r="D3746" t="s">
        <v>23</v>
      </c>
      <c r="E3746">
        <v>5407</v>
      </c>
      <c r="F3746">
        <v>7.3705016357688113E-2</v>
      </c>
      <c r="L3746" s="4" t="s">
        <v>168</v>
      </c>
      <c r="M3746" t="str">
        <f t="shared" si="151"/>
        <v>2012</v>
      </c>
      <c r="N3746" s="6" t="s">
        <v>19</v>
      </c>
      <c r="O3746" t="s">
        <v>23</v>
      </c>
      <c r="P3746">
        <v>5407</v>
      </c>
      <c r="Q3746">
        <v>7.3705016357688113E-2</v>
      </c>
    </row>
    <row r="3747" spans="1:17" x14ac:dyDescent="0.4">
      <c r="A3747" s="4" t="s">
        <v>169</v>
      </c>
      <c r="B3747" t="str">
        <f t="shared" si="150"/>
        <v>2012</v>
      </c>
      <c r="C3747" s="6" t="s">
        <v>19</v>
      </c>
      <c r="D3747" t="s">
        <v>23</v>
      </c>
      <c r="E3747">
        <v>6251</v>
      </c>
      <c r="F3747">
        <v>7.942921765206673E-2</v>
      </c>
      <c r="L3747" s="4" t="s">
        <v>169</v>
      </c>
      <c r="M3747" t="str">
        <f t="shared" si="151"/>
        <v>2012</v>
      </c>
      <c r="N3747" s="6" t="s">
        <v>19</v>
      </c>
      <c r="O3747" t="s">
        <v>23</v>
      </c>
      <c r="P3747">
        <v>6251</v>
      </c>
      <c r="Q3747">
        <v>7.942921765206673E-2</v>
      </c>
    </row>
    <row r="3748" spans="1:17" x14ac:dyDescent="0.4">
      <c r="A3748" s="4" t="s">
        <v>170</v>
      </c>
      <c r="B3748" t="str">
        <f t="shared" si="150"/>
        <v>2012</v>
      </c>
      <c r="C3748" s="6" t="s">
        <v>19</v>
      </c>
      <c r="D3748" t="s">
        <v>23</v>
      </c>
      <c r="E3748">
        <v>5286</v>
      </c>
      <c r="F3748">
        <v>6.3734355783838528E-2</v>
      </c>
      <c r="L3748" s="4" t="s">
        <v>170</v>
      </c>
      <c r="M3748" t="str">
        <f t="shared" si="151"/>
        <v>2012</v>
      </c>
      <c r="N3748" s="6" t="s">
        <v>19</v>
      </c>
      <c r="O3748" t="s">
        <v>23</v>
      </c>
      <c r="P3748">
        <v>5286</v>
      </c>
      <c r="Q3748">
        <v>6.3734355783838528E-2</v>
      </c>
    </row>
    <row r="3749" spans="1:17" x14ac:dyDescent="0.4">
      <c r="A3749" s="4" t="s">
        <v>171</v>
      </c>
      <c r="B3749" t="str">
        <f t="shared" si="150"/>
        <v>2012</v>
      </c>
      <c r="C3749" s="6" t="s">
        <v>19</v>
      </c>
      <c r="D3749" t="s">
        <v>23</v>
      </c>
      <c r="E3749">
        <v>10243</v>
      </c>
      <c r="F3749">
        <v>0.1037917477302205</v>
      </c>
      <c r="L3749" s="4" t="s">
        <v>171</v>
      </c>
      <c r="M3749" t="str">
        <f t="shared" si="151"/>
        <v>2012</v>
      </c>
      <c r="N3749" s="6" t="s">
        <v>19</v>
      </c>
      <c r="O3749" t="s">
        <v>23</v>
      </c>
      <c r="P3749">
        <v>10243</v>
      </c>
      <c r="Q3749">
        <v>0.1037917477302205</v>
      </c>
    </row>
    <row r="3750" spans="1:17" x14ac:dyDescent="0.4">
      <c r="A3750" s="4" t="s">
        <v>172</v>
      </c>
      <c r="B3750" t="str">
        <f t="shared" si="150"/>
        <v>2012</v>
      </c>
      <c r="C3750" s="6" t="s">
        <v>19</v>
      </c>
      <c r="D3750" t="s">
        <v>23</v>
      </c>
      <c r="E3750">
        <v>5346</v>
      </c>
      <c r="F3750">
        <v>3.7647091962845852E-2</v>
      </c>
      <c r="L3750" s="4" t="s">
        <v>172</v>
      </c>
      <c r="M3750" t="str">
        <f t="shared" si="151"/>
        <v>2012</v>
      </c>
      <c r="N3750" s="6" t="s">
        <v>19</v>
      </c>
      <c r="O3750" t="s">
        <v>23</v>
      </c>
      <c r="P3750">
        <v>5346</v>
      </c>
      <c r="Q3750">
        <v>3.7647091962845852E-2</v>
      </c>
    </row>
    <row r="3751" spans="1:17" x14ac:dyDescent="0.4">
      <c r="A3751" s="4" t="s">
        <v>173</v>
      </c>
      <c r="B3751" t="str">
        <f t="shared" si="150"/>
        <v>2012</v>
      </c>
      <c r="C3751" s="6" t="s">
        <v>19</v>
      </c>
      <c r="D3751" t="s">
        <v>23</v>
      </c>
      <c r="E3751">
        <v>6040</v>
      </c>
      <c r="F3751">
        <v>5.2813822531565878E-2</v>
      </c>
      <c r="L3751" s="4" t="s">
        <v>173</v>
      </c>
      <c r="M3751" t="str">
        <f t="shared" si="151"/>
        <v>2012</v>
      </c>
      <c r="N3751" s="6" t="s">
        <v>19</v>
      </c>
      <c r="O3751" t="s">
        <v>23</v>
      </c>
      <c r="P3751">
        <v>6040</v>
      </c>
      <c r="Q3751">
        <v>5.2813822531565878E-2</v>
      </c>
    </row>
    <row r="3752" spans="1:17" x14ac:dyDescent="0.4">
      <c r="A3752" s="4" t="s">
        <v>174</v>
      </c>
      <c r="B3752" t="str">
        <f t="shared" si="150"/>
        <v>2012</v>
      </c>
      <c r="C3752" s="6" t="s">
        <v>19</v>
      </c>
      <c r="D3752" t="s">
        <v>23</v>
      </c>
      <c r="E3752">
        <v>5847</v>
      </c>
      <c r="F3752">
        <v>6.5016512659705775E-2</v>
      </c>
      <c r="L3752" s="4" t="s">
        <v>174</v>
      </c>
      <c r="M3752" t="str">
        <f t="shared" si="151"/>
        <v>2012</v>
      </c>
      <c r="N3752" s="6" t="s">
        <v>19</v>
      </c>
      <c r="O3752" t="s">
        <v>23</v>
      </c>
      <c r="P3752">
        <v>5847</v>
      </c>
      <c r="Q3752">
        <v>6.5016512659705775E-2</v>
      </c>
    </row>
    <row r="3753" spans="1:17" x14ac:dyDescent="0.4">
      <c r="A3753" s="4" t="s">
        <v>175</v>
      </c>
      <c r="B3753" t="str">
        <f t="shared" si="150"/>
        <v>2012</v>
      </c>
      <c r="C3753" s="6" t="s">
        <v>19</v>
      </c>
      <c r="D3753" t="s">
        <v>23</v>
      </c>
      <c r="E3753">
        <v>7979</v>
      </c>
      <c r="F3753">
        <v>9.4545756164610806E-2</v>
      </c>
      <c r="L3753" s="4" t="s">
        <v>175</v>
      </c>
      <c r="M3753" t="str">
        <f t="shared" si="151"/>
        <v>2012</v>
      </c>
      <c r="N3753" s="6" t="s">
        <v>19</v>
      </c>
      <c r="O3753" t="s">
        <v>23</v>
      </c>
      <c r="P3753">
        <v>7979</v>
      </c>
      <c r="Q3753">
        <v>9.4545756164610806E-2</v>
      </c>
    </row>
    <row r="3754" spans="1:17" x14ac:dyDescent="0.4">
      <c r="A3754" s="4" t="s">
        <v>176</v>
      </c>
      <c r="B3754" t="str">
        <f t="shared" si="150"/>
        <v>2012</v>
      </c>
      <c r="C3754" s="6" t="s">
        <v>19</v>
      </c>
      <c r="D3754" t="s">
        <v>23</v>
      </c>
      <c r="E3754">
        <v>6398</v>
      </c>
      <c r="F3754">
        <v>8.148761383175189E-2</v>
      </c>
      <c r="L3754" s="4" t="s">
        <v>176</v>
      </c>
      <c r="M3754" t="str">
        <f t="shared" si="151"/>
        <v>2012</v>
      </c>
      <c r="N3754" s="6" t="s">
        <v>19</v>
      </c>
      <c r="O3754" t="s">
        <v>23</v>
      </c>
      <c r="P3754">
        <v>6398</v>
      </c>
      <c r="Q3754">
        <v>8.148761383175189E-2</v>
      </c>
    </row>
    <row r="3755" spans="1:17" x14ac:dyDescent="0.4">
      <c r="A3755" s="4" t="s">
        <v>177</v>
      </c>
      <c r="B3755" t="str">
        <f t="shared" si="150"/>
        <v>2012</v>
      </c>
      <c r="C3755" s="6" t="s">
        <v>19</v>
      </c>
      <c r="D3755" t="s">
        <v>23</v>
      </c>
      <c r="E3755">
        <v>7229</v>
      </c>
      <c r="F3755">
        <v>7.7817367622205244E-2</v>
      </c>
      <c r="L3755" s="4" t="s">
        <v>177</v>
      </c>
      <c r="M3755" t="str">
        <f t="shared" si="151"/>
        <v>2012</v>
      </c>
      <c r="N3755" s="6" t="s">
        <v>19</v>
      </c>
      <c r="O3755" t="s">
        <v>23</v>
      </c>
      <c r="P3755">
        <v>7229</v>
      </c>
      <c r="Q3755">
        <v>7.7817367622205244E-2</v>
      </c>
    </row>
    <row r="3756" spans="1:17" x14ac:dyDescent="0.4">
      <c r="A3756" s="4" t="s">
        <v>178</v>
      </c>
      <c r="B3756" t="str">
        <f t="shared" si="150"/>
        <v>2012</v>
      </c>
      <c r="C3756" s="6" t="s">
        <v>19</v>
      </c>
      <c r="D3756" t="s">
        <v>23</v>
      </c>
      <c r="E3756">
        <v>6607</v>
      </c>
      <c r="F3756">
        <v>7.0636660073769175E-2</v>
      </c>
      <c r="L3756" s="4" t="s">
        <v>178</v>
      </c>
      <c r="M3756" t="str">
        <f t="shared" si="151"/>
        <v>2012</v>
      </c>
      <c r="N3756" s="6" t="s">
        <v>19</v>
      </c>
      <c r="O3756" t="s">
        <v>23</v>
      </c>
      <c r="P3756">
        <v>6607</v>
      </c>
      <c r="Q3756">
        <v>7.0636660073769175E-2</v>
      </c>
    </row>
    <row r="3757" spans="1:17" x14ac:dyDescent="0.4">
      <c r="A3757" s="4" t="s">
        <v>179</v>
      </c>
      <c r="B3757" t="str">
        <f t="shared" si="150"/>
        <v>2012</v>
      </c>
      <c r="C3757" s="6" t="s">
        <v>19</v>
      </c>
      <c r="D3757" t="s">
        <v>23</v>
      </c>
      <c r="E3757">
        <v>10726</v>
      </c>
      <c r="F3757">
        <v>0.10399255395474201</v>
      </c>
      <c r="L3757" s="4" t="s">
        <v>179</v>
      </c>
      <c r="M3757" t="str">
        <f t="shared" si="151"/>
        <v>2012</v>
      </c>
      <c r="N3757" s="6" t="s">
        <v>19</v>
      </c>
      <c r="O3757" t="s">
        <v>23</v>
      </c>
      <c r="P3757">
        <v>10726</v>
      </c>
      <c r="Q3757">
        <v>0.10399255395474201</v>
      </c>
    </row>
    <row r="3758" spans="1:17" x14ac:dyDescent="0.4">
      <c r="A3758" s="4" t="s">
        <v>180</v>
      </c>
      <c r="B3758" t="str">
        <f t="shared" si="150"/>
        <v>2013</v>
      </c>
      <c r="C3758" s="6" t="s">
        <v>19</v>
      </c>
      <c r="D3758" t="s">
        <v>23</v>
      </c>
      <c r="E3758">
        <v>6741</v>
      </c>
      <c r="F3758">
        <v>7.2978239688210461E-2</v>
      </c>
      <c r="L3758" s="4" t="s">
        <v>180</v>
      </c>
      <c r="M3758" t="str">
        <f t="shared" si="151"/>
        <v>2013</v>
      </c>
      <c r="N3758" s="6" t="s">
        <v>19</v>
      </c>
      <c r="O3758" t="s">
        <v>23</v>
      </c>
      <c r="P3758">
        <v>6741</v>
      </c>
      <c r="Q3758">
        <v>7.2978239688210461E-2</v>
      </c>
    </row>
    <row r="3759" spans="1:17" x14ac:dyDescent="0.4">
      <c r="A3759" s="4" t="s">
        <v>181</v>
      </c>
      <c r="B3759" t="str">
        <f t="shared" si="150"/>
        <v>2013</v>
      </c>
      <c r="C3759" s="6" t="s">
        <v>19</v>
      </c>
      <c r="D3759" t="s">
        <v>23</v>
      </c>
      <c r="E3759">
        <v>6392</v>
      </c>
      <c r="F3759">
        <v>8.3936286160755325E-2</v>
      </c>
      <c r="L3759" s="4" t="s">
        <v>181</v>
      </c>
      <c r="M3759" t="str">
        <f t="shared" si="151"/>
        <v>2013</v>
      </c>
      <c r="N3759" s="6" t="s">
        <v>19</v>
      </c>
      <c r="O3759" t="s">
        <v>23</v>
      </c>
      <c r="P3759">
        <v>6392</v>
      </c>
      <c r="Q3759">
        <v>8.3936286160755325E-2</v>
      </c>
    </row>
    <row r="3760" spans="1:17" x14ac:dyDescent="0.4">
      <c r="A3760" s="4" t="s">
        <v>182</v>
      </c>
      <c r="B3760" t="str">
        <f t="shared" si="150"/>
        <v>2013</v>
      </c>
      <c r="C3760" s="6" t="s">
        <v>19</v>
      </c>
      <c r="D3760" t="s">
        <v>23</v>
      </c>
      <c r="E3760">
        <v>7474</v>
      </c>
      <c r="F3760">
        <v>8.2060628684987758E-2</v>
      </c>
      <c r="L3760" s="4" t="s">
        <v>182</v>
      </c>
      <c r="M3760" t="str">
        <f t="shared" si="151"/>
        <v>2013</v>
      </c>
      <c r="N3760" s="6" t="s">
        <v>19</v>
      </c>
      <c r="O3760" t="s">
        <v>23</v>
      </c>
      <c r="P3760">
        <v>7474</v>
      </c>
      <c r="Q3760">
        <v>8.2060628684987758E-2</v>
      </c>
    </row>
    <row r="3761" spans="1:17" x14ac:dyDescent="0.4">
      <c r="A3761" s="4" t="s">
        <v>183</v>
      </c>
      <c r="B3761" t="str">
        <f t="shared" si="150"/>
        <v>2013</v>
      </c>
      <c r="C3761" s="6" t="s">
        <v>19</v>
      </c>
      <c r="D3761" t="s">
        <v>23</v>
      </c>
      <c r="E3761">
        <v>12588</v>
      </c>
      <c r="F3761">
        <v>0.12376972616882159</v>
      </c>
      <c r="L3761" s="4" t="s">
        <v>183</v>
      </c>
      <c r="M3761" t="str">
        <f t="shared" si="151"/>
        <v>2013</v>
      </c>
      <c r="N3761" s="6" t="s">
        <v>19</v>
      </c>
      <c r="O3761" t="s">
        <v>23</v>
      </c>
      <c r="P3761">
        <v>12588</v>
      </c>
      <c r="Q3761">
        <v>0.12376972616882159</v>
      </c>
    </row>
    <row r="3762" spans="1:17" x14ac:dyDescent="0.4">
      <c r="A3762" s="4" t="s">
        <v>184</v>
      </c>
      <c r="B3762" t="str">
        <f t="shared" si="150"/>
        <v>2013</v>
      </c>
      <c r="C3762" s="6" t="s">
        <v>19</v>
      </c>
      <c r="D3762" t="s">
        <v>23</v>
      </c>
      <c r="E3762">
        <v>7066</v>
      </c>
      <c r="F3762">
        <v>4.9770026695216699E-2</v>
      </c>
      <c r="L3762" s="4" t="s">
        <v>184</v>
      </c>
      <c r="M3762" t="str">
        <f t="shared" si="151"/>
        <v>2013</v>
      </c>
      <c r="N3762" s="6" t="s">
        <v>19</v>
      </c>
      <c r="O3762" t="s">
        <v>23</v>
      </c>
      <c r="P3762">
        <v>7066</v>
      </c>
      <c r="Q3762">
        <v>4.9770026695216699E-2</v>
      </c>
    </row>
    <row r="3763" spans="1:17" x14ac:dyDescent="0.4">
      <c r="A3763" s="4" t="s">
        <v>185</v>
      </c>
      <c r="B3763" t="str">
        <f t="shared" si="150"/>
        <v>2013</v>
      </c>
      <c r="C3763" s="6" t="s">
        <v>19</v>
      </c>
      <c r="D3763" t="s">
        <v>23</v>
      </c>
      <c r="E3763">
        <v>6206</v>
      </c>
      <c r="F3763">
        <v>5.1275272033247131E-2</v>
      </c>
      <c r="L3763" s="4" t="s">
        <v>185</v>
      </c>
      <c r="M3763" t="str">
        <f t="shared" si="151"/>
        <v>2013</v>
      </c>
      <c r="N3763" s="6" t="s">
        <v>19</v>
      </c>
      <c r="O3763" t="s">
        <v>23</v>
      </c>
      <c r="P3763">
        <v>6206</v>
      </c>
      <c r="Q3763">
        <v>5.1275272033247131E-2</v>
      </c>
    </row>
    <row r="3764" spans="1:17" x14ac:dyDescent="0.4">
      <c r="A3764" s="4" t="s">
        <v>186</v>
      </c>
      <c r="B3764" t="str">
        <f t="shared" si="150"/>
        <v>2013</v>
      </c>
      <c r="C3764" s="6" t="s">
        <v>19</v>
      </c>
      <c r="D3764" t="s">
        <v>23</v>
      </c>
      <c r="E3764">
        <v>7038</v>
      </c>
      <c r="F3764">
        <v>7.410215104709561E-2</v>
      </c>
      <c r="L3764" s="4" t="s">
        <v>186</v>
      </c>
      <c r="M3764" t="str">
        <f t="shared" si="151"/>
        <v>2013</v>
      </c>
      <c r="N3764" s="6" t="s">
        <v>19</v>
      </c>
      <c r="O3764" t="s">
        <v>23</v>
      </c>
      <c r="P3764">
        <v>7038</v>
      </c>
      <c r="Q3764">
        <v>7.410215104709561E-2</v>
      </c>
    </row>
    <row r="3765" spans="1:17" x14ac:dyDescent="0.4">
      <c r="A3765" s="4" t="s">
        <v>187</v>
      </c>
      <c r="B3765" t="str">
        <f t="shared" si="150"/>
        <v>2013</v>
      </c>
      <c r="C3765" s="6" t="s">
        <v>19</v>
      </c>
      <c r="D3765" t="s">
        <v>23</v>
      </c>
      <c r="E3765">
        <v>10237</v>
      </c>
      <c r="F3765">
        <v>0.11271373991169638</v>
      </c>
      <c r="L3765" s="4" t="s">
        <v>187</v>
      </c>
      <c r="M3765" t="str">
        <f t="shared" si="151"/>
        <v>2013</v>
      </c>
      <c r="N3765" s="6" t="s">
        <v>19</v>
      </c>
      <c r="O3765" t="s">
        <v>23</v>
      </c>
      <c r="P3765">
        <v>10237</v>
      </c>
      <c r="Q3765">
        <v>0.11271373991169638</v>
      </c>
    </row>
    <row r="3766" spans="1:17" x14ac:dyDescent="0.4">
      <c r="A3766" s="4" t="s">
        <v>188</v>
      </c>
      <c r="B3766" t="str">
        <f t="shared" si="150"/>
        <v>2013</v>
      </c>
      <c r="C3766" s="6" t="s">
        <v>19</v>
      </c>
      <c r="D3766" t="s">
        <v>23</v>
      </c>
      <c r="E3766">
        <v>7144</v>
      </c>
      <c r="F3766">
        <v>8.5015232292460011E-2</v>
      </c>
      <c r="L3766" s="4" t="s">
        <v>188</v>
      </c>
      <c r="M3766" t="str">
        <f t="shared" si="151"/>
        <v>2013</v>
      </c>
      <c r="N3766" s="6" t="s">
        <v>19</v>
      </c>
      <c r="O3766" t="s">
        <v>23</v>
      </c>
      <c r="P3766">
        <v>7144</v>
      </c>
      <c r="Q3766">
        <v>8.5015232292460011E-2</v>
      </c>
    </row>
    <row r="3767" spans="1:17" x14ac:dyDescent="0.4">
      <c r="A3767" s="4" t="s">
        <v>189</v>
      </c>
      <c r="B3767" t="str">
        <f t="shared" si="150"/>
        <v>2013</v>
      </c>
      <c r="C3767" s="6" t="s">
        <v>19</v>
      </c>
      <c r="D3767" t="s">
        <v>23</v>
      </c>
      <c r="E3767">
        <v>6932</v>
      </c>
      <c r="F3767">
        <v>7.4480772743389462E-2</v>
      </c>
      <c r="L3767" s="4" t="s">
        <v>189</v>
      </c>
      <c r="M3767" t="str">
        <f t="shared" si="151"/>
        <v>2013</v>
      </c>
      <c r="N3767" s="6" t="s">
        <v>19</v>
      </c>
      <c r="O3767" t="s">
        <v>23</v>
      </c>
      <c r="P3767">
        <v>6932</v>
      </c>
      <c r="Q3767">
        <v>7.4480772743389462E-2</v>
      </c>
    </row>
    <row r="3768" spans="1:17" x14ac:dyDescent="0.4">
      <c r="A3768" s="4" t="s">
        <v>190</v>
      </c>
      <c r="B3768" t="str">
        <f t="shared" si="150"/>
        <v>2013</v>
      </c>
      <c r="C3768" s="6" t="s">
        <v>19</v>
      </c>
      <c r="D3768" t="s">
        <v>23</v>
      </c>
      <c r="E3768">
        <v>6408</v>
      </c>
      <c r="F3768">
        <v>6.8438871741196824E-2</v>
      </c>
      <c r="L3768" s="4" t="s">
        <v>190</v>
      </c>
      <c r="M3768" t="str">
        <f t="shared" si="151"/>
        <v>2013</v>
      </c>
      <c r="N3768" s="6" t="s">
        <v>19</v>
      </c>
      <c r="O3768" t="s">
        <v>23</v>
      </c>
      <c r="P3768">
        <v>6408</v>
      </c>
      <c r="Q3768">
        <v>6.8438871741196824E-2</v>
      </c>
    </row>
    <row r="3769" spans="1:17" x14ac:dyDescent="0.4">
      <c r="A3769" s="4" t="s">
        <v>191</v>
      </c>
      <c r="B3769" t="str">
        <f t="shared" si="150"/>
        <v>2013</v>
      </c>
      <c r="C3769" s="6" t="s">
        <v>19</v>
      </c>
      <c r="D3769" t="s">
        <v>23</v>
      </c>
      <c r="E3769">
        <v>11380</v>
      </c>
      <c r="F3769">
        <v>0.10409044343626518</v>
      </c>
      <c r="L3769" s="4" t="s">
        <v>191</v>
      </c>
      <c r="M3769" t="str">
        <f t="shared" si="151"/>
        <v>2013</v>
      </c>
      <c r="N3769" s="6" t="s">
        <v>19</v>
      </c>
      <c r="O3769" t="s">
        <v>23</v>
      </c>
      <c r="P3769">
        <v>11380</v>
      </c>
      <c r="Q3769">
        <v>0.10409044343626518</v>
      </c>
    </row>
    <row r="3770" spans="1:17" x14ac:dyDescent="0.4">
      <c r="A3770" s="4" t="s">
        <v>192</v>
      </c>
      <c r="B3770" t="str">
        <f t="shared" si="150"/>
        <v>2014</v>
      </c>
      <c r="C3770" s="6" t="s">
        <v>19</v>
      </c>
      <c r="D3770" t="s">
        <v>23</v>
      </c>
      <c r="E3770">
        <v>6440</v>
      </c>
      <c r="F3770">
        <v>7.5133583778612595E-2</v>
      </c>
      <c r="L3770" s="4" t="s">
        <v>192</v>
      </c>
      <c r="M3770" t="str">
        <f t="shared" si="151"/>
        <v>2014</v>
      </c>
      <c r="N3770" s="6" t="s">
        <v>19</v>
      </c>
      <c r="O3770" t="s">
        <v>23</v>
      </c>
      <c r="P3770">
        <v>6440</v>
      </c>
      <c r="Q3770">
        <v>7.5133583778612595E-2</v>
      </c>
    </row>
    <row r="3771" spans="1:17" x14ac:dyDescent="0.4">
      <c r="A3771" s="4" t="s">
        <v>193</v>
      </c>
      <c r="B3771" t="str">
        <f t="shared" si="150"/>
        <v>2014</v>
      </c>
      <c r="C3771" s="6" t="s">
        <v>19</v>
      </c>
      <c r="D3771" t="s">
        <v>23</v>
      </c>
      <c r="E3771">
        <v>6006</v>
      </c>
      <c r="F3771">
        <v>7.3977360907534456E-2</v>
      </c>
      <c r="L3771" s="4" t="s">
        <v>193</v>
      </c>
      <c r="M3771" t="str">
        <f t="shared" si="151"/>
        <v>2014</v>
      </c>
      <c r="N3771" s="6" t="s">
        <v>19</v>
      </c>
      <c r="O3771" t="s">
        <v>23</v>
      </c>
      <c r="P3771">
        <v>6006</v>
      </c>
      <c r="Q3771">
        <v>7.3977360907534456E-2</v>
      </c>
    </row>
    <row r="3772" spans="1:17" x14ac:dyDescent="0.4">
      <c r="A3772" s="4" t="s">
        <v>194</v>
      </c>
      <c r="B3772" t="str">
        <f t="shared" si="150"/>
        <v>2014</v>
      </c>
      <c r="C3772" s="6" t="s">
        <v>19</v>
      </c>
      <c r="D3772" t="s">
        <v>23</v>
      </c>
      <c r="E3772">
        <v>5772</v>
      </c>
      <c r="F3772">
        <v>6.3887720541031146E-2</v>
      </c>
      <c r="L3772" s="4" t="s">
        <v>194</v>
      </c>
      <c r="M3772" t="str">
        <f t="shared" si="151"/>
        <v>2014</v>
      </c>
      <c r="N3772" s="6" t="s">
        <v>19</v>
      </c>
      <c r="O3772" t="s">
        <v>23</v>
      </c>
      <c r="P3772">
        <v>5772</v>
      </c>
      <c r="Q3772">
        <v>6.3887720541031146E-2</v>
      </c>
    </row>
    <row r="3773" spans="1:17" x14ac:dyDescent="0.4">
      <c r="A3773" s="4" t="s">
        <v>195</v>
      </c>
      <c r="B3773" t="str">
        <f t="shared" si="150"/>
        <v>2014</v>
      </c>
      <c r="C3773" s="6" t="s">
        <v>19</v>
      </c>
      <c r="D3773" t="s">
        <v>23</v>
      </c>
      <c r="E3773">
        <v>11131</v>
      </c>
      <c r="F3773">
        <v>0.10727537321344242</v>
      </c>
      <c r="L3773" s="4" t="s">
        <v>195</v>
      </c>
      <c r="M3773" t="str">
        <f t="shared" si="151"/>
        <v>2014</v>
      </c>
      <c r="N3773" s="6" t="s">
        <v>19</v>
      </c>
      <c r="O3773" t="s">
        <v>23</v>
      </c>
      <c r="P3773">
        <v>11131</v>
      </c>
      <c r="Q3773">
        <v>0.10727537321344242</v>
      </c>
    </row>
    <row r="3774" spans="1:17" x14ac:dyDescent="0.4">
      <c r="A3774" s="4" t="s">
        <v>196</v>
      </c>
      <c r="B3774" t="str">
        <f t="shared" si="150"/>
        <v>2014</v>
      </c>
      <c r="C3774" s="6" t="s">
        <v>19</v>
      </c>
      <c r="D3774" t="s">
        <v>23</v>
      </c>
      <c r="E3774">
        <v>6994</v>
      </c>
      <c r="F3774">
        <v>5.0345885012129367E-2</v>
      </c>
      <c r="L3774" s="4" t="s">
        <v>196</v>
      </c>
      <c r="M3774" t="str">
        <f t="shared" si="151"/>
        <v>2014</v>
      </c>
      <c r="N3774" s="6" t="s">
        <v>19</v>
      </c>
      <c r="O3774" t="s">
        <v>23</v>
      </c>
      <c r="P3774">
        <v>6994</v>
      </c>
      <c r="Q3774">
        <v>5.0345885012129367E-2</v>
      </c>
    </row>
    <row r="3775" spans="1:17" x14ac:dyDescent="0.4">
      <c r="A3775" s="4" t="s">
        <v>197</v>
      </c>
      <c r="B3775" t="str">
        <f t="shared" si="150"/>
        <v>2014</v>
      </c>
      <c r="C3775" s="6" t="s">
        <v>19</v>
      </c>
      <c r="D3775" t="s">
        <v>23</v>
      </c>
      <c r="E3775">
        <v>6369</v>
      </c>
      <c r="F3775">
        <v>5.4322609259322439E-2</v>
      </c>
      <c r="L3775" s="4" t="s">
        <v>197</v>
      </c>
      <c r="M3775" t="str">
        <f t="shared" si="151"/>
        <v>2014</v>
      </c>
      <c r="N3775" s="6" t="s">
        <v>19</v>
      </c>
      <c r="O3775" t="s">
        <v>23</v>
      </c>
      <c r="P3775">
        <v>6369</v>
      </c>
      <c r="Q3775">
        <v>5.4322609259322439E-2</v>
      </c>
    </row>
    <row r="3776" spans="1:17" x14ac:dyDescent="0.4">
      <c r="A3776" s="4" t="s">
        <v>198</v>
      </c>
      <c r="B3776" t="str">
        <f t="shared" si="150"/>
        <v>2014</v>
      </c>
      <c r="C3776" s="6" t="s">
        <v>19</v>
      </c>
      <c r="D3776" t="s">
        <v>23</v>
      </c>
      <c r="E3776">
        <v>5711</v>
      </c>
      <c r="F3776">
        <v>6.2191682366137056E-2</v>
      </c>
      <c r="L3776" s="4" t="s">
        <v>198</v>
      </c>
      <c r="M3776" t="str">
        <f t="shared" si="151"/>
        <v>2014</v>
      </c>
      <c r="N3776" s="6" t="s">
        <v>19</v>
      </c>
      <c r="O3776" t="s">
        <v>23</v>
      </c>
      <c r="P3776">
        <v>5711</v>
      </c>
      <c r="Q3776">
        <v>6.2191682366137056E-2</v>
      </c>
    </row>
    <row r="3777" spans="1:17" x14ac:dyDescent="0.4">
      <c r="A3777" s="4" t="s">
        <v>199</v>
      </c>
      <c r="B3777" t="str">
        <f t="shared" si="150"/>
        <v>2014</v>
      </c>
      <c r="C3777" s="6" t="s">
        <v>19</v>
      </c>
      <c r="D3777" t="s">
        <v>23</v>
      </c>
      <c r="E3777">
        <v>9649</v>
      </c>
      <c r="F3777">
        <v>0.10113619688489194</v>
      </c>
      <c r="L3777" s="4" t="s">
        <v>199</v>
      </c>
      <c r="M3777" t="str">
        <f t="shared" si="151"/>
        <v>2014</v>
      </c>
      <c r="N3777" s="6" t="s">
        <v>19</v>
      </c>
      <c r="O3777" t="s">
        <v>23</v>
      </c>
      <c r="P3777">
        <v>9649</v>
      </c>
      <c r="Q3777">
        <v>0.10113619688489194</v>
      </c>
    </row>
    <row r="3778" spans="1:17" x14ac:dyDescent="0.4">
      <c r="A3778" s="4" t="s">
        <v>200</v>
      </c>
      <c r="B3778" t="str">
        <f t="shared" si="150"/>
        <v>2014</v>
      </c>
      <c r="C3778" s="6" t="s">
        <v>19</v>
      </c>
      <c r="D3778" t="s">
        <v>23</v>
      </c>
      <c r="E3778">
        <v>7536</v>
      </c>
      <c r="F3778">
        <v>8.7649309715163007E-2</v>
      </c>
      <c r="L3778" s="4" t="s">
        <v>200</v>
      </c>
      <c r="M3778" t="str">
        <f t="shared" si="151"/>
        <v>2014</v>
      </c>
      <c r="N3778" s="6" t="s">
        <v>19</v>
      </c>
      <c r="O3778" t="s">
        <v>23</v>
      </c>
      <c r="P3778">
        <v>7536</v>
      </c>
      <c r="Q3778">
        <v>8.7649309715163007E-2</v>
      </c>
    </row>
    <row r="3779" spans="1:17" x14ac:dyDescent="0.4">
      <c r="A3779" s="4" t="s">
        <v>201</v>
      </c>
      <c r="B3779" t="str">
        <f t="shared" si="150"/>
        <v>2014</v>
      </c>
      <c r="C3779" s="6" t="s">
        <v>19</v>
      </c>
      <c r="D3779" t="s">
        <v>23</v>
      </c>
      <c r="E3779">
        <v>6987</v>
      </c>
      <c r="F3779">
        <v>6.33127033174153E-2</v>
      </c>
      <c r="L3779" s="4" t="s">
        <v>201</v>
      </c>
      <c r="M3779" t="str">
        <f t="shared" si="151"/>
        <v>2014</v>
      </c>
      <c r="N3779" s="6" t="s">
        <v>19</v>
      </c>
      <c r="O3779" t="s">
        <v>23</v>
      </c>
      <c r="P3779">
        <v>6987</v>
      </c>
      <c r="Q3779">
        <v>6.33127033174153E-2</v>
      </c>
    </row>
    <row r="3780" spans="1:17" x14ac:dyDescent="0.4">
      <c r="A3780" s="4" t="s">
        <v>202</v>
      </c>
      <c r="B3780" t="str">
        <f t="shared" si="150"/>
        <v>2014</v>
      </c>
      <c r="C3780" s="6" t="s">
        <v>19</v>
      </c>
      <c r="D3780" t="s">
        <v>23</v>
      </c>
      <c r="E3780">
        <v>7603</v>
      </c>
      <c r="F3780">
        <v>8.2304036719096751E-2</v>
      </c>
      <c r="L3780" s="4" t="s">
        <v>202</v>
      </c>
      <c r="M3780" t="str">
        <f t="shared" si="151"/>
        <v>2014</v>
      </c>
      <c r="N3780" s="6" t="s">
        <v>19</v>
      </c>
      <c r="O3780" t="s">
        <v>23</v>
      </c>
      <c r="P3780">
        <v>7603</v>
      </c>
      <c r="Q3780">
        <v>8.2304036719096751E-2</v>
      </c>
    </row>
    <row r="3781" spans="1:17" x14ac:dyDescent="0.4">
      <c r="A3781" s="4" t="s">
        <v>203</v>
      </c>
      <c r="B3781" t="str">
        <f t="shared" si="150"/>
        <v>2014</v>
      </c>
      <c r="C3781" s="6" t="s">
        <v>19</v>
      </c>
      <c r="D3781" t="s">
        <v>23</v>
      </c>
      <c r="E3781">
        <v>8608</v>
      </c>
      <c r="F3781">
        <v>8.0441831995439639E-2</v>
      </c>
      <c r="L3781" s="4" t="s">
        <v>203</v>
      </c>
      <c r="M3781" t="str">
        <f t="shared" si="151"/>
        <v>2014</v>
      </c>
      <c r="N3781" s="6" t="s">
        <v>19</v>
      </c>
      <c r="O3781" t="s">
        <v>23</v>
      </c>
      <c r="P3781">
        <v>8608</v>
      </c>
      <c r="Q3781">
        <v>8.0441831995439639E-2</v>
      </c>
    </row>
    <row r="3782" spans="1:17" x14ac:dyDescent="0.4">
      <c r="A3782" s="4" t="s">
        <v>204</v>
      </c>
      <c r="B3782" t="str">
        <f t="shared" si="150"/>
        <v>2015</v>
      </c>
      <c r="C3782" s="6" t="s">
        <v>19</v>
      </c>
      <c r="D3782" t="s">
        <v>23</v>
      </c>
      <c r="E3782">
        <v>6139</v>
      </c>
      <c r="F3782">
        <v>6.4943033354843485E-2</v>
      </c>
      <c r="L3782" s="4" t="s">
        <v>204</v>
      </c>
      <c r="M3782" t="str">
        <f t="shared" si="151"/>
        <v>2015</v>
      </c>
      <c r="N3782" s="6" t="s">
        <v>19</v>
      </c>
      <c r="O3782" t="s">
        <v>23</v>
      </c>
      <c r="P3782">
        <v>6139</v>
      </c>
      <c r="Q3782">
        <v>6.4943033354843485E-2</v>
      </c>
    </row>
    <row r="3783" spans="1:17" x14ac:dyDescent="0.4">
      <c r="A3783" s="4" t="s">
        <v>205</v>
      </c>
      <c r="B3783" t="str">
        <f t="shared" si="150"/>
        <v>2015</v>
      </c>
      <c r="C3783" s="6" t="s">
        <v>19</v>
      </c>
      <c r="D3783" t="s">
        <v>23</v>
      </c>
      <c r="E3783">
        <v>5987</v>
      </c>
      <c r="F3783">
        <v>7.8183765148349349E-2</v>
      </c>
      <c r="L3783" s="4" t="s">
        <v>205</v>
      </c>
      <c r="M3783" t="str">
        <f t="shared" si="151"/>
        <v>2015</v>
      </c>
      <c r="N3783" s="6" t="s">
        <v>19</v>
      </c>
      <c r="O3783" t="s">
        <v>23</v>
      </c>
      <c r="P3783">
        <v>5987</v>
      </c>
      <c r="Q3783">
        <v>7.8183765148349349E-2</v>
      </c>
    </row>
    <row r="3784" spans="1:17" x14ac:dyDescent="0.4">
      <c r="A3784" s="4" t="s">
        <v>206</v>
      </c>
      <c r="B3784" t="str">
        <f t="shared" si="150"/>
        <v>2015</v>
      </c>
      <c r="C3784" s="6" t="s">
        <v>19</v>
      </c>
      <c r="D3784" t="s">
        <v>23</v>
      </c>
      <c r="E3784">
        <v>7640</v>
      </c>
      <c r="F3784">
        <v>8.3449842712338337E-2</v>
      </c>
      <c r="L3784" s="4" t="s">
        <v>206</v>
      </c>
      <c r="M3784" t="str">
        <f t="shared" si="151"/>
        <v>2015</v>
      </c>
      <c r="N3784" s="6" t="s">
        <v>19</v>
      </c>
      <c r="O3784" t="s">
        <v>23</v>
      </c>
      <c r="P3784">
        <v>7640</v>
      </c>
      <c r="Q3784">
        <v>8.3449842712338337E-2</v>
      </c>
    </row>
    <row r="3785" spans="1:17" x14ac:dyDescent="0.4">
      <c r="A3785" s="4" t="s">
        <v>207</v>
      </c>
      <c r="B3785" t="str">
        <f t="shared" si="150"/>
        <v>2015</v>
      </c>
      <c r="C3785" s="6" t="s">
        <v>19</v>
      </c>
      <c r="D3785" t="s">
        <v>23</v>
      </c>
      <c r="E3785">
        <v>11103</v>
      </c>
      <c r="F3785">
        <v>0.10263544680575712</v>
      </c>
      <c r="L3785" s="4" t="s">
        <v>207</v>
      </c>
      <c r="M3785" t="str">
        <f t="shared" si="151"/>
        <v>2015</v>
      </c>
      <c r="N3785" s="6" t="s">
        <v>19</v>
      </c>
      <c r="O3785" t="s">
        <v>23</v>
      </c>
      <c r="P3785">
        <v>11103</v>
      </c>
      <c r="Q3785">
        <v>0.10263544680575712</v>
      </c>
    </row>
    <row r="3786" spans="1:17" x14ac:dyDescent="0.4">
      <c r="A3786" s="4" t="s">
        <v>208</v>
      </c>
      <c r="B3786" t="str">
        <f t="shared" si="150"/>
        <v>2015</v>
      </c>
      <c r="C3786" s="6" t="s">
        <v>19</v>
      </c>
      <c r="D3786" t="s">
        <v>23</v>
      </c>
      <c r="E3786">
        <v>7652</v>
      </c>
      <c r="F3786">
        <v>5.0467277391952406E-2</v>
      </c>
      <c r="L3786" s="4" t="s">
        <v>208</v>
      </c>
      <c r="M3786" t="str">
        <f t="shared" si="151"/>
        <v>2015</v>
      </c>
      <c r="N3786" s="6" t="s">
        <v>19</v>
      </c>
      <c r="O3786" t="s">
        <v>23</v>
      </c>
      <c r="P3786">
        <v>7652</v>
      </c>
      <c r="Q3786">
        <v>5.0467277391952406E-2</v>
      </c>
    </row>
    <row r="3787" spans="1:17" x14ac:dyDescent="0.4">
      <c r="A3787" s="4" t="s">
        <v>209</v>
      </c>
      <c r="B3787" t="str">
        <f t="shared" si="150"/>
        <v>2015</v>
      </c>
      <c r="C3787" s="6" t="s">
        <v>19</v>
      </c>
      <c r="D3787" t="s">
        <v>23</v>
      </c>
      <c r="E3787">
        <v>5832</v>
      </c>
      <c r="F3787">
        <v>4.8034394998888091E-2</v>
      </c>
      <c r="L3787" s="4" t="s">
        <v>209</v>
      </c>
      <c r="M3787" t="str">
        <f t="shared" si="151"/>
        <v>2015</v>
      </c>
      <c r="N3787" s="6" t="s">
        <v>19</v>
      </c>
      <c r="O3787" t="s">
        <v>23</v>
      </c>
      <c r="P3787">
        <v>5832</v>
      </c>
      <c r="Q3787">
        <v>4.8034394998888091E-2</v>
      </c>
    </row>
    <row r="3788" spans="1:17" x14ac:dyDescent="0.4">
      <c r="A3788" s="4" t="s">
        <v>210</v>
      </c>
      <c r="B3788" t="str">
        <f t="shared" si="150"/>
        <v>2015</v>
      </c>
      <c r="C3788" s="6" t="s">
        <v>19</v>
      </c>
      <c r="D3788" t="s">
        <v>23</v>
      </c>
      <c r="E3788">
        <v>6782</v>
      </c>
      <c r="F3788">
        <v>6.3424670345085574E-2</v>
      </c>
      <c r="L3788" s="4" t="s">
        <v>210</v>
      </c>
      <c r="M3788" t="str">
        <f t="shared" si="151"/>
        <v>2015</v>
      </c>
      <c r="N3788" s="6" t="s">
        <v>19</v>
      </c>
      <c r="O3788" t="s">
        <v>23</v>
      </c>
      <c r="P3788">
        <v>6782</v>
      </c>
      <c r="Q3788">
        <v>6.3424670345085574E-2</v>
      </c>
    </row>
    <row r="3789" spans="1:17" x14ac:dyDescent="0.4">
      <c r="A3789" s="4" t="s">
        <v>211</v>
      </c>
      <c r="B3789" t="str">
        <f t="shared" si="150"/>
        <v>2015</v>
      </c>
      <c r="C3789" s="6" t="s">
        <v>19</v>
      </c>
      <c r="D3789" t="s">
        <v>23</v>
      </c>
      <c r="E3789">
        <v>8965</v>
      </c>
      <c r="F3789">
        <v>8.848553041967705E-2</v>
      </c>
      <c r="L3789" s="4" t="s">
        <v>211</v>
      </c>
      <c r="M3789" t="str">
        <f t="shared" si="151"/>
        <v>2015</v>
      </c>
      <c r="N3789" s="6" t="s">
        <v>19</v>
      </c>
      <c r="O3789" t="s">
        <v>23</v>
      </c>
      <c r="P3789">
        <v>8965</v>
      </c>
      <c r="Q3789">
        <v>8.848553041967705E-2</v>
      </c>
    </row>
    <row r="3790" spans="1:17" x14ac:dyDescent="0.4">
      <c r="A3790" s="4" t="s">
        <v>212</v>
      </c>
      <c r="B3790" t="str">
        <f t="shared" si="150"/>
        <v>2015</v>
      </c>
      <c r="C3790" s="6" t="s">
        <v>19</v>
      </c>
      <c r="D3790" t="s">
        <v>23</v>
      </c>
      <c r="E3790">
        <v>7477</v>
      </c>
      <c r="F3790">
        <v>8.1662297946701615E-2</v>
      </c>
      <c r="L3790" s="4" t="s">
        <v>212</v>
      </c>
      <c r="M3790" t="str">
        <f t="shared" si="151"/>
        <v>2015</v>
      </c>
      <c r="N3790" s="6" t="s">
        <v>19</v>
      </c>
      <c r="O3790" t="s">
        <v>23</v>
      </c>
      <c r="P3790">
        <v>7477</v>
      </c>
      <c r="Q3790">
        <v>8.1662297946701615E-2</v>
      </c>
    </row>
    <row r="3791" spans="1:17" x14ac:dyDescent="0.4">
      <c r="A3791" s="4" t="s">
        <v>213</v>
      </c>
      <c r="B3791" t="str">
        <f t="shared" si="150"/>
        <v>2015</v>
      </c>
      <c r="C3791" s="6" t="s">
        <v>19</v>
      </c>
      <c r="D3791" t="s">
        <v>23</v>
      </c>
      <c r="E3791">
        <v>8083</v>
      </c>
      <c r="F3791">
        <v>7.3281293913926432E-2</v>
      </c>
      <c r="L3791" s="4" t="s">
        <v>213</v>
      </c>
      <c r="M3791" t="str">
        <f t="shared" si="151"/>
        <v>2015</v>
      </c>
      <c r="N3791" s="6" t="s">
        <v>19</v>
      </c>
      <c r="O3791" t="s">
        <v>23</v>
      </c>
      <c r="P3791">
        <v>8083</v>
      </c>
      <c r="Q3791">
        <v>7.3281293913926432E-2</v>
      </c>
    </row>
    <row r="3792" spans="1:17" x14ac:dyDescent="0.4">
      <c r="A3792" s="4" t="s">
        <v>214</v>
      </c>
      <c r="B3792" t="str">
        <f t="shared" si="150"/>
        <v>2015</v>
      </c>
      <c r="C3792" s="6" t="s">
        <v>19</v>
      </c>
      <c r="D3792" t="s">
        <v>23</v>
      </c>
      <c r="E3792">
        <v>7432</v>
      </c>
      <c r="F3792">
        <v>6.8057361586784118E-2</v>
      </c>
      <c r="L3792" s="4" t="s">
        <v>214</v>
      </c>
      <c r="M3792" t="str">
        <f t="shared" si="151"/>
        <v>2015</v>
      </c>
      <c r="N3792" s="6" t="s">
        <v>19</v>
      </c>
      <c r="O3792" t="s">
        <v>23</v>
      </c>
      <c r="P3792">
        <v>7432</v>
      </c>
      <c r="Q3792">
        <v>6.8057361586784118E-2</v>
      </c>
    </row>
    <row r="3793" spans="1:17" x14ac:dyDescent="0.4">
      <c r="A3793" s="4" t="s">
        <v>215</v>
      </c>
      <c r="B3793" t="str">
        <f t="shared" si="150"/>
        <v>2015</v>
      </c>
      <c r="C3793" s="6" t="s">
        <v>19</v>
      </c>
      <c r="D3793" t="s">
        <v>23</v>
      </c>
      <c r="E3793">
        <v>9960</v>
      </c>
      <c r="F3793">
        <v>8.6805706865146118E-2</v>
      </c>
      <c r="L3793" s="4" t="s">
        <v>215</v>
      </c>
      <c r="M3793" t="str">
        <f t="shared" si="151"/>
        <v>2015</v>
      </c>
      <c r="N3793" s="6" t="s">
        <v>19</v>
      </c>
      <c r="O3793" t="s">
        <v>23</v>
      </c>
      <c r="P3793">
        <v>9960</v>
      </c>
      <c r="Q3793">
        <v>8.6805706865146118E-2</v>
      </c>
    </row>
    <row r="3794" spans="1:17" x14ac:dyDescent="0.4">
      <c r="A3794" s="4" t="s">
        <v>216</v>
      </c>
      <c r="B3794" t="str">
        <f t="shared" si="150"/>
        <v>2016</v>
      </c>
      <c r="C3794" s="6" t="s">
        <v>19</v>
      </c>
      <c r="D3794" t="s">
        <v>23</v>
      </c>
      <c r="E3794">
        <v>6624</v>
      </c>
      <c r="F3794">
        <v>6.4195999379748792E-2</v>
      </c>
      <c r="L3794" s="4" t="s">
        <v>216</v>
      </c>
      <c r="M3794" t="str">
        <f t="shared" si="151"/>
        <v>2016</v>
      </c>
      <c r="N3794" s="6" t="s">
        <v>19</v>
      </c>
      <c r="O3794" t="s">
        <v>23</v>
      </c>
      <c r="P3794">
        <v>6624</v>
      </c>
      <c r="Q3794">
        <v>6.4195999379748792E-2</v>
      </c>
    </row>
    <row r="3795" spans="1:17" x14ac:dyDescent="0.4">
      <c r="A3795" s="4" t="s">
        <v>217</v>
      </c>
      <c r="B3795" t="str">
        <f t="shared" si="150"/>
        <v>2016</v>
      </c>
      <c r="C3795" s="6" t="s">
        <v>19</v>
      </c>
      <c r="D3795" t="s">
        <v>23</v>
      </c>
      <c r="E3795">
        <v>6577</v>
      </c>
      <c r="F3795">
        <v>7.926101784788922E-2</v>
      </c>
      <c r="L3795" s="4" t="s">
        <v>217</v>
      </c>
      <c r="M3795" t="str">
        <f t="shared" si="151"/>
        <v>2016</v>
      </c>
      <c r="N3795" s="6" t="s">
        <v>19</v>
      </c>
      <c r="O3795" t="s">
        <v>23</v>
      </c>
      <c r="P3795">
        <v>6577</v>
      </c>
      <c r="Q3795">
        <v>7.926101784788922E-2</v>
      </c>
    </row>
    <row r="3796" spans="1:17" x14ac:dyDescent="0.4">
      <c r="A3796" s="4" t="s">
        <v>218</v>
      </c>
      <c r="B3796" t="str">
        <f t="shared" si="150"/>
        <v>2016</v>
      </c>
      <c r="C3796" s="6" t="s">
        <v>19</v>
      </c>
      <c r="D3796" t="s">
        <v>23</v>
      </c>
      <c r="E3796">
        <v>6699</v>
      </c>
      <c r="F3796">
        <v>6.7007421929701716E-2</v>
      </c>
      <c r="L3796" s="4" t="s">
        <v>218</v>
      </c>
      <c r="M3796" t="str">
        <f t="shared" si="151"/>
        <v>2016</v>
      </c>
      <c r="N3796" s="6" t="s">
        <v>19</v>
      </c>
      <c r="O3796" t="s">
        <v>23</v>
      </c>
      <c r="P3796">
        <v>6699</v>
      </c>
      <c r="Q3796">
        <v>6.7007421929701716E-2</v>
      </c>
    </row>
    <row r="3797" spans="1:17" x14ac:dyDescent="0.4">
      <c r="A3797" s="4" t="s">
        <v>219</v>
      </c>
      <c r="B3797" t="str">
        <f t="shared" si="150"/>
        <v>2016</v>
      </c>
      <c r="C3797" s="6" t="s">
        <v>19</v>
      </c>
      <c r="D3797" t="s">
        <v>23</v>
      </c>
      <c r="E3797">
        <v>12708</v>
      </c>
      <c r="F3797">
        <v>0.10460809008742036</v>
      </c>
      <c r="L3797" s="4" t="s">
        <v>219</v>
      </c>
      <c r="M3797" t="str">
        <f t="shared" si="151"/>
        <v>2016</v>
      </c>
      <c r="N3797" s="6" t="s">
        <v>19</v>
      </c>
      <c r="O3797" t="s">
        <v>23</v>
      </c>
      <c r="P3797">
        <v>12708</v>
      </c>
      <c r="Q3797">
        <v>0.10460809008742036</v>
      </c>
    </row>
    <row r="3798" spans="1:17" x14ac:dyDescent="0.4">
      <c r="A3798" s="4" t="s">
        <v>220</v>
      </c>
      <c r="B3798" t="str">
        <f t="shared" si="150"/>
        <v>2016</v>
      </c>
      <c r="C3798" s="6" t="s">
        <v>19</v>
      </c>
      <c r="D3798" t="s">
        <v>23</v>
      </c>
      <c r="E3798">
        <v>7434</v>
      </c>
      <c r="F3798">
        <v>4.517171815375641E-2</v>
      </c>
      <c r="L3798" s="4" t="s">
        <v>220</v>
      </c>
      <c r="M3798" t="str">
        <f t="shared" si="151"/>
        <v>2016</v>
      </c>
      <c r="N3798" s="6" t="s">
        <v>19</v>
      </c>
      <c r="O3798" t="s">
        <v>23</v>
      </c>
      <c r="P3798">
        <v>7434</v>
      </c>
      <c r="Q3798">
        <v>4.517171815375641E-2</v>
      </c>
    </row>
    <row r="3799" spans="1:17" x14ac:dyDescent="0.4">
      <c r="A3799" s="4" t="s">
        <v>221</v>
      </c>
      <c r="B3799" t="str">
        <f t="shared" si="150"/>
        <v>2016</v>
      </c>
      <c r="C3799" s="6" t="s">
        <v>19</v>
      </c>
      <c r="D3799" t="s">
        <v>23</v>
      </c>
      <c r="E3799">
        <v>5764</v>
      </c>
      <c r="F3799">
        <v>4.4274093817450018E-2</v>
      </c>
      <c r="L3799" s="4" t="s">
        <v>221</v>
      </c>
      <c r="M3799" t="str">
        <f t="shared" si="151"/>
        <v>2016</v>
      </c>
      <c r="N3799" s="6" t="s">
        <v>19</v>
      </c>
      <c r="O3799" t="s">
        <v>23</v>
      </c>
      <c r="P3799">
        <v>5764</v>
      </c>
      <c r="Q3799">
        <v>4.4274093817450018E-2</v>
      </c>
    </row>
    <row r="3800" spans="1:17" x14ac:dyDescent="0.4">
      <c r="A3800" s="4" t="s">
        <v>222</v>
      </c>
      <c r="B3800" t="str">
        <f t="shared" si="150"/>
        <v>2016</v>
      </c>
      <c r="C3800" s="6" t="s">
        <v>19</v>
      </c>
      <c r="D3800" t="s">
        <v>23</v>
      </c>
      <c r="E3800">
        <v>7919</v>
      </c>
      <c r="F3800">
        <v>6.8844107521646908E-2</v>
      </c>
      <c r="L3800" s="4" t="s">
        <v>222</v>
      </c>
      <c r="M3800" t="str">
        <f t="shared" si="151"/>
        <v>2016</v>
      </c>
      <c r="N3800" s="6" t="s">
        <v>19</v>
      </c>
      <c r="O3800" t="s">
        <v>23</v>
      </c>
      <c r="P3800">
        <v>7919</v>
      </c>
      <c r="Q3800">
        <v>6.8844107521646908E-2</v>
      </c>
    </row>
    <row r="3801" spans="1:17" x14ac:dyDescent="0.4">
      <c r="A3801" s="4" t="s">
        <v>223</v>
      </c>
      <c r="B3801" t="str">
        <f t="shared" si="150"/>
        <v>2016</v>
      </c>
      <c r="C3801" s="6" t="s">
        <v>19</v>
      </c>
      <c r="D3801" t="s">
        <v>23</v>
      </c>
      <c r="E3801">
        <v>11142</v>
      </c>
      <c r="F3801">
        <v>0.10386099666287589</v>
      </c>
      <c r="L3801" s="4" t="s">
        <v>223</v>
      </c>
      <c r="M3801" t="str">
        <f t="shared" si="151"/>
        <v>2016</v>
      </c>
      <c r="N3801" s="6" t="s">
        <v>19</v>
      </c>
      <c r="O3801" t="s">
        <v>23</v>
      </c>
      <c r="P3801">
        <v>11142</v>
      </c>
      <c r="Q3801">
        <v>0.10386099666287589</v>
      </c>
    </row>
    <row r="3802" spans="1:17" x14ac:dyDescent="0.4">
      <c r="A3802" s="4" t="s">
        <v>224</v>
      </c>
      <c r="B3802" t="str">
        <f t="shared" si="150"/>
        <v>2016</v>
      </c>
      <c r="C3802" s="6" t="s">
        <v>19</v>
      </c>
      <c r="D3802" t="s">
        <v>23</v>
      </c>
      <c r="E3802">
        <v>7745</v>
      </c>
      <c r="F3802">
        <v>7.9505209669968685E-2</v>
      </c>
      <c r="L3802" s="4" t="s">
        <v>224</v>
      </c>
      <c r="M3802" t="str">
        <f t="shared" si="151"/>
        <v>2016</v>
      </c>
      <c r="N3802" s="6" t="s">
        <v>19</v>
      </c>
      <c r="O3802" t="s">
        <v>23</v>
      </c>
      <c r="P3802">
        <v>7745</v>
      </c>
      <c r="Q3802">
        <v>7.9505209669968685E-2</v>
      </c>
    </row>
    <row r="3803" spans="1:17" x14ac:dyDescent="0.4">
      <c r="A3803" s="4" t="s">
        <v>225</v>
      </c>
      <c r="B3803" t="str">
        <f t="shared" ref="B3803:B3866" si="152">LEFT(TEXT(A3803,"YYYY"),4)</f>
        <v>2016</v>
      </c>
      <c r="C3803" s="6" t="s">
        <v>19</v>
      </c>
      <c r="D3803" t="s">
        <v>23</v>
      </c>
      <c r="E3803">
        <v>7825</v>
      </c>
      <c r="F3803">
        <v>6.5738072635319611E-2</v>
      </c>
      <c r="L3803" s="4" t="s">
        <v>225</v>
      </c>
      <c r="M3803" t="str">
        <f t="shared" ref="M3803:M3866" si="153">LEFT(TEXT(L3803,"YYYY"),4)</f>
        <v>2016</v>
      </c>
      <c r="N3803" s="6" t="s">
        <v>19</v>
      </c>
      <c r="O3803" t="s">
        <v>23</v>
      </c>
      <c r="P3803">
        <v>7825</v>
      </c>
      <c r="Q3803">
        <v>6.5738072635319611E-2</v>
      </c>
    </row>
    <row r="3804" spans="1:17" x14ac:dyDescent="0.4">
      <c r="A3804" s="4" t="s">
        <v>226</v>
      </c>
      <c r="B3804" t="str">
        <f t="shared" si="152"/>
        <v>2016</v>
      </c>
      <c r="C3804" s="6" t="s">
        <v>19</v>
      </c>
      <c r="D3804" t="s">
        <v>23</v>
      </c>
      <c r="E3804">
        <v>9161</v>
      </c>
      <c r="F3804">
        <v>8.0180298455209839E-2</v>
      </c>
      <c r="L3804" s="4" t="s">
        <v>226</v>
      </c>
      <c r="M3804" t="str">
        <f t="shared" si="153"/>
        <v>2016</v>
      </c>
      <c r="N3804" s="6" t="s">
        <v>19</v>
      </c>
      <c r="O3804" t="s">
        <v>23</v>
      </c>
      <c r="P3804">
        <v>9161</v>
      </c>
      <c r="Q3804">
        <v>8.0180298455209839E-2</v>
      </c>
    </row>
    <row r="3805" spans="1:17" x14ac:dyDescent="0.4">
      <c r="A3805" s="4" t="s">
        <v>227</v>
      </c>
      <c r="B3805" t="str">
        <f t="shared" si="152"/>
        <v>2016</v>
      </c>
      <c r="C3805" s="6" t="s">
        <v>19</v>
      </c>
      <c r="D3805" t="s">
        <v>23</v>
      </c>
      <c r="E3805">
        <v>12307</v>
      </c>
      <c r="F3805">
        <v>9.9566364092357973E-2</v>
      </c>
      <c r="L3805" s="4" t="s">
        <v>227</v>
      </c>
      <c r="M3805" t="str">
        <f t="shared" si="153"/>
        <v>2016</v>
      </c>
      <c r="N3805" s="6" t="s">
        <v>19</v>
      </c>
      <c r="O3805" t="s">
        <v>23</v>
      </c>
      <c r="P3805">
        <v>12307</v>
      </c>
      <c r="Q3805">
        <v>9.9566364092357973E-2</v>
      </c>
    </row>
    <row r="3806" spans="1:17" x14ac:dyDescent="0.4">
      <c r="A3806" s="4" t="s">
        <v>228</v>
      </c>
      <c r="B3806" t="str">
        <f t="shared" si="152"/>
        <v>2017</v>
      </c>
      <c r="C3806" s="6" t="s">
        <v>19</v>
      </c>
      <c r="D3806" t="s">
        <v>23</v>
      </c>
      <c r="E3806">
        <v>5931</v>
      </c>
      <c r="F3806">
        <v>5.8982646312963058E-2</v>
      </c>
      <c r="L3806" s="4" t="s">
        <v>228</v>
      </c>
      <c r="M3806" t="str">
        <f t="shared" si="153"/>
        <v>2017</v>
      </c>
      <c r="N3806" s="6" t="s">
        <v>19</v>
      </c>
      <c r="O3806" t="s">
        <v>23</v>
      </c>
      <c r="P3806">
        <v>5931</v>
      </c>
      <c r="Q3806">
        <v>5.8982646312963058E-2</v>
      </c>
    </row>
    <row r="3807" spans="1:17" x14ac:dyDescent="0.4">
      <c r="A3807" s="4" t="s">
        <v>229</v>
      </c>
      <c r="B3807" t="str">
        <f t="shared" si="152"/>
        <v>2017</v>
      </c>
      <c r="C3807" s="6" t="s">
        <v>19</v>
      </c>
      <c r="D3807" t="s">
        <v>23</v>
      </c>
      <c r="E3807">
        <v>6246</v>
      </c>
      <c r="F3807">
        <v>6.5721079989057005E-2</v>
      </c>
      <c r="L3807" s="4" t="s">
        <v>229</v>
      </c>
      <c r="M3807" t="str">
        <f t="shared" si="153"/>
        <v>2017</v>
      </c>
      <c r="N3807" s="6" t="s">
        <v>19</v>
      </c>
      <c r="O3807" t="s">
        <v>23</v>
      </c>
      <c r="P3807">
        <v>6246</v>
      </c>
      <c r="Q3807">
        <v>6.5721079989057005E-2</v>
      </c>
    </row>
    <row r="3808" spans="1:17" x14ac:dyDescent="0.4">
      <c r="A3808" s="4" t="s">
        <v>230</v>
      </c>
      <c r="B3808" t="str">
        <f t="shared" si="152"/>
        <v>2017</v>
      </c>
      <c r="C3808" s="6" t="s">
        <v>19</v>
      </c>
      <c r="D3808" t="s">
        <v>23</v>
      </c>
      <c r="E3808">
        <v>7058</v>
      </c>
      <c r="F3808">
        <v>6.5780644199224581E-2</v>
      </c>
      <c r="L3808" s="4" t="s">
        <v>230</v>
      </c>
      <c r="M3808" t="str">
        <f t="shared" si="153"/>
        <v>2017</v>
      </c>
      <c r="N3808" s="6" t="s">
        <v>19</v>
      </c>
      <c r="O3808" t="s">
        <v>23</v>
      </c>
      <c r="P3808">
        <v>7058</v>
      </c>
      <c r="Q3808">
        <v>6.5780644199224581E-2</v>
      </c>
    </row>
    <row r="3809" spans="1:17" x14ac:dyDescent="0.4">
      <c r="A3809" s="4" t="s">
        <v>231</v>
      </c>
      <c r="B3809" t="str">
        <f t="shared" si="152"/>
        <v>2017</v>
      </c>
      <c r="C3809" s="6" t="s">
        <v>19</v>
      </c>
      <c r="D3809" t="s">
        <v>23</v>
      </c>
      <c r="E3809">
        <v>12363</v>
      </c>
      <c r="F3809">
        <v>9.191479870636779E-2</v>
      </c>
      <c r="L3809" s="4" t="s">
        <v>231</v>
      </c>
      <c r="M3809" t="str">
        <f t="shared" si="153"/>
        <v>2017</v>
      </c>
      <c r="N3809" s="6" t="s">
        <v>19</v>
      </c>
      <c r="O3809" t="s">
        <v>23</v>
      </c>
      <c r="P3809">
        <v>12363</v>
      </c>
      <c r="Q3809">
        <v>9.191479870636779E-2</v>
      </c>
    </row>
    <row r="3810" spans="1:17" x14ac:dyDescent="0.4">
      <c r="A3810" s="4" t="s">
        <v>232</v>
      </c>
      <c r="B3810" t="str">
        <f t="shared" si="152"/>
        <v>2017</v>
      </c>
      <c r="C3810" s="6" t="s">
        <v>19</v>
      </c>
      <c r="D3810" t="s">
        <v>23</v>
      </c>
      <c r="E3810">
        <v>8870</v>
      </c>
      <c r="F3810">
        <v>4.5441039354911422E-2</v>
      </c>
      <c r="L3810" s="4" t="s">
        <v>232</v>
      </c>
      <c r="M3810" t="str">
        <f t="shared" si="153"/>
        <v>2017</v>
      </c>
      <c r="N3810" s="6" t="s">
        <v>19</v>
      </c>
      <c r="O3810" t="s">
        <v>23</v>
      </c>
      <c r="P3810">
        <v>8870</v>
      </c>
      <c r="Q3810">
        <v>4.5441039354911422E-2</v>
      </c>
    </row>
    <row r="3811" spans="1:17" x14ac:dyDescent="0.4">
      <c r="A3811" s="4" t="s">
        <v>233</v>
      </c>
      <c r="B3811" t="str">
        <f t="shared" si="152"/>
        <v>2017</v>
      </c>
      <c r="C3811" s="6" t="s">
        <v>19</v>
      </c>
      <c r="D3811" t="s">
        <v>23</v>
      </c>
      <c r="E3811">
        <v>6806</v>
      </c>
      <c r="F3811">
        <v>4.338845609516645E-2</v>
      </c>
      <c r="L3811" s="4" t="s">
        <v>233</v>
      </c>
      <c r="M3811" t="str">
        <f t="shared" si="153"/>
        <v>2017</v>
      </c>
      <c r="N3811" s="6" t="s">
        <v>19</v>
      </c>
      <c r="O3811" t="s">
        <v>23</v>
      </c>
      <c r="P3811">
        <v>6806</v>
      </c>
      <c r="Q3811">
        <v>4.338845609516645E-2</v>
      </c>
    </row>
    <row r="3812" spans="1:17" x14ac:dyDescent="0.4">
      <c r="A3812" s="4" t="s">
        <v>234</v>
      </c>
      <c r="B3812" t="str">
        <f t="shared" si="152"/>
        <v>2017</v>
      </c>
      <c r="C3812" s="6" t="s">
        <v>19</v>
      </c>
      <c r="D3812" t="s">
        <v>23</v>
      </c>
      <c r="E3812">
        <v>7806</v>
      </c>
      <c r="F3812">
        <v>6.3082356173682547E-2</v>
      </c>
      <c r="L3812" s="4" t="s">
        <v>234</v>
      </c>
      <c r="M3812" t="str">
        <f t="shared" si="153"/>
        <v>2017</v>
      </c>
      <c r="N3812" s="6" t="s">
        <v>19</v>
      </c>
      <c r="O3812" t="s">
        <v>23</v>
      </c>
      <c r="P3812">
        <v>7806</v>
      </c>
      <c r="Q3812">
        <v>6.3082356173682547E-2</v>
      </c>
    </row>
    <row r="3813" spans="1:17" x14ac:dyDescent="0.4">
      <c r="A3813" s="4" t="s">
        <v>235</v>
      </c>
      <c r="B3813" t="str">
        <f t="shared" si="152"/>
        <v>2017</v>
      </c>
      <c r="C3813" s="6" t="s">
        <v>19</v>
      </c>
      <c r="D3813" t="s">
        <v>23</v>
      </c>
      <c r="E3813">
        <v>11805</v>
      </c>
      <c r="F3813">
        <v>9.9931432054244859E-2</v>
      </c>
      <c r="L3813" s="4" t="s">
        <v>235</v>
      </c>
      <c r="M3813" t="str">
        <f t="shared" si="153"/>
        <v>2017</v>
      </c>
      <c r="N3813" s="6" t="s">
        <v>19</v>
      </c>
      <c r="O3813" t="s">
        <v>23</v>
      </c>
      <c r="P3813">
        <v>11805</v>
      </c>
      <c r="Q3813">
        <v>9.9931432054244859E-2</v>
      </c>
    </row>
    <row r="3814" spans="1:17" x14ac:dyDescent="0.4">
      <c r="A3814" s="4" t="s">
        <v>236</v>
      </c>
      <c r="B3814" t="str">
        <f t="shared" si="152"/>
        <v>2017</v>
      </c>
      <c r="C3814" s="6" t="s">
        <v>19</v>
      </c>
      <c r="D3814" t="s">
        <v>23</v>
      </c>
      <c r="E3814">
        <v>9322</v>
      </c>
      <c r="F3814">
        <v>7.2647074868102152E-2</v>
      </c>
      <c r="L3814" s="4" t="s">
        <v>236</v>
      </c>
      <c r="M3814" t="str">
        <f t="shared" si="153"/>
        <v>2017</v>
      </c>
      <c r="N3814" s="6" t="s">
        <v>19</v>
      </c>
      <c r="O3814" t="s">
        <v>23</v>
      </c>
      <c r="P3814">
        <v>9322</v>
      </c>
      <c r="Q3814">
        <v>7.2647074868102152E-2</v>
      </c>
    </row>
    <row r="3815" spans="1:17" x14ac:dyDescent="0.4">
      <c r="A3815" s="4" t="s">
        <v>237</v>
      </c>
      <c r="B3815" t="str">
        <f t="shared" si="152"/>
        <v>2017</v>
      </c>
      <c r="C3815" s="6" t="s">
        <v>19</v>
      </c>
      <c r="D3815" t="s">
        <v>23</v>
      </c>
      <c r="E3815">
        <v>9313</v>
      </c>
      <c r="F3815">
        <v>6.4539601799042265E-2</v>
      </c>
      <c r="L3815" s="4" t="s">
        <v>237</v>
      </c>
      <c r="M3815" t="str">
        <f t="shared" si="153"/>
        <v>2017</v>
      </c>
      <c r="N3815" s="6" t="s">
        <v>19</v>
      </c>
      <c r="O3815" t="s">
        <v>23</v>
      </c>
      <c r="P3815">
        <v>9313</v>
      </c>
      <c r="Q3815">
        <v>6.4539601799042265E-2</v>
      </c>
    </row>
    <row r="3816" spans="1:17" x14ac:dyDescent="0.4">
      <c r="A3816" s="4" t="s">
        <v>238</v>
      </c>
      <c r="B3816" t="str">
        <f t="shared" si="152"/>
        <v>2017</v>
      </c>
      <c r="C3816" s="6" t="s">
        <v>19</v>
      </c>
      <c r="D3816" t="s">
        <v>23</v>
      </c>
      <c r="E3816">
        <v>9585</v>
      </c>
      <c r="F3816">
        <v>8.7687198675314937E-2</v>
      </c>
      <c r="L3816" s="4" t="s">
        <v>238</v>
      </c>
      <c r="M3816" t="str">
        <f t="shared" si="153"/>
        <v>2017</v>
      </c>
      <c r="N3816" s="6" t="s">
        <v>19</v>
      </c>
      <c r="O3816" t="s">
        <v>23</v>
      </c>
      <c r="P3816">
        <v>9585</v>
      </c>
      <c r="Q3816">
        <v>8.7687198675314937E-2</v>
      </c>
    </row>
    <row r="3817" spans="1:17" x14ac:dyDescent="0.4">
      <c r="A3817" s="4" t="s">
        <v>239</v>
      </c>
      <c r="B3817" t="str">
        <f t="shared" si="152"/>
        <v>2017</v>
      </c>
      <c r="C3817" s="6" t="s">
        <v>19</v>
      </c>
      <c r="D3817" t="s">
        <v>23</v>
      </c>
      <c r="E3817">
        <v>12684</v>
      </c>
      <c r="F3817">
        <v>8.6738880682750694E-2</v>
      </c>
      <c r="L3817" s="4" t="s">
        <v>239</v>
      </c>
      <c r="M3817" t="str">
        <f t="shared" si="153"/>
        <v>2017</v>
      </c>
      <c r="N3817" s="6" t="s">
        <v>19</v>
      </c>
      <c r="O3817" t="s">
        <v>23</v>
      </c>
      <c r="P3817">
        <v>12684</v>
      </c>
      <c r="Q3817">
        <v>8.6738880682750694E-2</v>
      </c>
    </row>
    <row r="3818" spans="1:17" x14ac:dyDescent="0.4">
      <c r="A3818" s="4" t="s">
        <v>240</v>
      </c>
      <c r="B3818" t="str">
        <f t="shared" si="152"/>
        <v>2018</v>
      </c>
      <c r="C3818" s="6" t="s">
        <v>19</v>
      </c>
      <c r="D3818" t="s">
        <v>23</v>
      </c>
      <c r="E3818">
        <v>8059</v>
      </c>
      <c r="F3818">
        <v>6.0311924683061173E-2</v>
      </c>
      <c r="L3818" s="4" t="s">
        <v>240</v>
      </c>
      <c r="M3818" t="str">
        <f t="shared" si="153"/>
        <v>2018</v>
      </c>
      <c r="N3818" s="6" t="s">
        <v>19</v>
      </c>
      <c r="O3818" t="s">
        <v>23</v>
      </c>
      <c r="P3818">
        <v>8059</v>
      </c>
      <c r="Q3818">
        <v>6.0311924683061173E-2</v>
      </c>
    </row>
    <row r="3819" spans="1:17" x14ac:dyDescent="0.4">
      <c r="A3819" s="4" t="s">
        <v>241</v>
      </c>
      <c r="B3819" t="str">
        <f t="shared" si="152"/>
        <v>2018</v>
      </c>
      <c r="C3819" s="6" t="s">
        <v>19</v>
      </c>
      <c r="D3819" t="s">
        <v>23</v>
      </c>
      <c r="E3819">
        <v>7316</v>
      </c>
      <c r="F3819">
        <v>7.1604044121245339E-2</v>
      </c>
      <c r="L3819" s="4" t="s">
        <v>241</v>
      </c>
      <c r="M3819" t="str">
        <f t="shared" si="153"/>
        <v>2018</v>
      </c>
      <c r="N3819" s="6" t="s">
        <v>19</v>
      </c>
      <c r="O3819" t="s">
        <v>23</v>
      </c>
      <c r="P3819">
        <v>7316</v>
      </c>
      <c r="Q3819">
        <v>7.1604044121245339E-2</v>
      </c>
    </row>
    <row r="3820" spans="1:17" x14ac:dyDescent="0.4">
      <c r="A3820" s="4" t="s">
        <v>242</v>
      </c>
      <c r="B3820" t="str">
        <f t="shared" si="152"/>
        <v>2018</v>
      </c>
      <c r="C3820" s="6" t="s">
        <v>19</v>
      </c>
      <c r="D3820" t="s">
        <v>23</v>
      </c>
      <c r="E3820">
        <v>8101</v>
      </c>
      <c r="F3820">
        <v>6.2249782921075483E-2</v>
      </c>
      <c r="L3820" s="4" t="s">
        <v>242</v>
      </c>
      <c r="M3820" t="str">
        <f t="shared" si="153"/>
        <v>2018</v>
      </c>
      <c r="N3820" s="6" t="s">
        <v>19</v>
      </c>
      <c r="O3820" t="s">
        <v>23</v>
      </c>
      <c r="P3820">
        <v>8101</v>
      </c>
      <c r="Q3820">
        <v>6.2249782921075483E-2</v>
      </c>
    </row>
    <row r="3821" spans="1:17" x14ac:dyDescent="0.4">
      <c r="A3821" s="4" t="s">
        <v>243</v>
      </c>
      <c r="B3821" t="str">
        <f t="shared" si="152"/>
        <v>2018</v>
      </c>
      <c r="C3821" s="6" t="s">
        <v>19</v>
      </c>
      <c r="D3821" t="s">
        <v>23</v>
      </c>
      <c r="E3821">
        <v>15128</v>
      </c>
      <c r="F3821">
        <v>9.9376597100421071E-2</v>
      </c>
      <c r="L3821" s="4" t="s">
        <v>243</v>
      </c>
      <c r="M3821" t="str">
        <f t="shared" si="153"/>
        <v>2018</v>
      </c>
      <c r="N3821" s="6" t="s">
        <v>19</v>
      </c>
      <c r="O3821" t="s">
        <v>23</v>
      </c>
      <c r="P3821">
        <v>15128</v>
      </c>
      <c r="Q3821">
        <v>9.9376597100421071E-2</v>
      </c>
    </row>
    <row r="3822" spans="1:17" x14ac:dyDescent="0.4">
      <c r="A3822" s="4" t="s">
        <v>244</v>
      </c>
      <c r="B3822" t="str">
        <f t="shared" si="152"/>
        <v>2018</v>
      </c>
      <c r="C3822" s="6" t="s">
        <v>19</v>
      </c>
      <c r="D3822" t="s">
        <v>23</v>
      </c>
      <c r="E3822">
        <v>8880</v>
      </c>
      <c r="F3822">
        <v>4.0658223675173757E-2</v>
      </c>
      <c r="L3822" s="4" t="s">
        <v>244</v>
      </c>
      <c r="M3822" t="str">
        <f t="shared" si="153"/>
        <v>2018</v>
      </c>
      <c r="N3822" s="6" t="s">
        <v>19</v>
      </c>
      <c r="O3822" t="s">
        <v>23</v>
      </c>
      <c r="P3822">
        <v>8880</v>
      </c>
      <c r="Q3822">
        <v>4.0658223675173757E-2</v>
      </c>
    </row>
    <row r="3823" spans="1:17" x14ac:dyDescent="0.4">
      <c r="A3823" s="4" t="s">
        <v>245</v>
      </c>
      <c r="B3823" t="str">
        <f t="shared" si="152"/>
        <v>2018</v>
      </c>
      <c r="C3823" s="6" t="s">
        <v>19</v>
      </c>
      <c r="D3823" t="s">
        <v>23</v>
      </c>
      <c r="E3823">
        <v>7904</v>
      </c>
      <c r="F3823">
        <v>4.4121176936860497E-2</v>
      </c>
      <c r="L3823" s="4" t="s">
        <v>245</v>
      </c>
      <c r="M3823" t="str">
        <f t="shared" si="153"/>
        <v>2018</v>
      </c>
      <c r="N3823" s="6" t="s">
        <v>19</v>
      </c>
      <c r="O3823" t="s">
        <v>23</v>
      </c>
      <c r="P3823">
        <v>7904</v>
      </c>
      <c r="Q3823">
        <v>4.4121176936860497E-2</v>
      </c>
    </row>
    <row r="3824" spans="1:17" x14ac:dyDescent="0.4">
      <c r="A3824" s="4" t="s">
        <v>246</v>
      </c>
      <c r="B3824" t="str">
        <f t="shared" si="152"/>
        <v>2018</v>
      </c>
      <c r="C3824" s="6" t="s">
        <v>19</v>
      </c>
      <c r="D3824" t="s">
        <v>23</v>
      </c>
      <c r="E3824">
        <v>10183</v>
      </c>
      <c r="F3824">
        <v>7.0047877170294148E-2</v>
      </c>
      <c r="L3824" s="4" t="s">
        <v>246</v>
      </c>
      <c r="M3824" t="str">
        <f t="shared" si="153"/>
        <v>2018</v>
      </c>
      <c r="N3824" s="6" t="s">
        <v>19</v>
      </c>
      <c r="O3824" t="s">
        <v>23</v>
      </c>
      <c r="P3824">
        <v>10183</v>
      </c>
      <c r="Q3824">
        <v>7.0047877170294148E-2</v>
      </c>
    </row>
    <row r="3825" spans="1:17" x14ac:dyDescent="0.4">
      <c r="A3825" s="4" t="s">
        <v>247</v>
      </c>
      <c r="B3825" t="str">
        <f t="shared" si="152"/>
        <v>2018</v>
      </c>
      <c r="C3825" s="6" t="s">
        <v>19</v>
      </c>
      <c r="D3825" t="s">
        <v>23</v>
      </c>
      <c r="E3825">
        <v>12264</v>
      </c>
      <c r="F3825">
        <v>9.4326126583446773E-2</v>
      </c>
      <c r="L3825" s="4" t="s">
        <v>247</v>
      </c>
      <c r="M3825" t="str">
        <f t="shared" si="153"/>
        <v>2018</v>
      </c>
      <c r="N3825" s="6" t="s">
        <v>19</v>
      </c>
      <c r="O3825" t="s">
        <v>23</v>
      </c>
      <c r="P3825">
        <v>12264</v>
      </c>
      <c r="Q3825">
        <v>9.4326126583446773E-2</v>
      </c>
    </row>
    <row r="3826" spans="1:17" x14ac:dyDescent="0.4">
      <c r="A3826" s="4" t="s">
        <v>248</v>
      </c>
      <c r="B3826" t="str">
        <f t="shared" si="152"/>
        <v>2018</v>
      </c>
      <c r="C3826" s="6" t="s">
        <v>19</v>
      </c>
      <c r="D3826" t="s">
        <v>23</v>
      </c>
      <c r="E3826">
        <v>9442</v>
      </c>
      <c r="F3826">
        <v>7.4578413174835115E-2</v>
      </c>
      <c r="L3826" s="4" t="s">
        <v>248</v>
      </c>
      <c r="M3826" t="str">
        <f t="shared" si="153"/>
        <v>2018</v>
      </c>
      <c r="N3826" s="6" t="s">
        <v>19</v>
      </c>
      <c r="O3826" t="s">
        <v>23</v>
      </c>
      <c r="P3826">
        <v>9442</v>
      </c>
      <c r="Q3826">
        <v>7.4578413174835115E-2</v>
      </c>
    </row>
    <row r="3827" spans="1:17" x14ac:dyDescent="0.4">
      <c r="A3827" s="4" t="s">
        <v>249</v>
      </c>
      <c r="B3827" t="str">
        <f t="shared" si="152"/>
        <v>2018</v>
      </c>
      <c r="C3827" s="6" t="s">
        <v>19</v>
      </c>
      <c r="D3827" t="s">
        <v>23</v>
      </c>
      <c r="E3827">
        <v>9312</v>
      </c>
      <c r="F3827">
        <v>6.6237978717350487E-2</v>
      </c>
      <c r="L3827" s="4" t="s">
        <v>249</v>
      </c>
      <c r="M3827" t="str">
        <f t="shared" si="153"/>
        <v>2018</v>
      </c>
      <c r="N3827" s="6" t="s">
        <v>19</v>
      </c>
      <c r="O3827" t="s">
        <v>23</v>
      </c>
      <c r="P3827">
        <v>9312</v>
      </c>
      <c r="Q3827">
        <v>6.6237978717350487E-2</v>
      </c>
    </row>
    <row r="3828" spans="1:17" x14ac:dyDescent="0.4">
      <c r="A3828" s="4" t="s">
        <v>250</v>
      </c>
      <c r="B3828" t="str">
        <f t="shared" si="152"/>
        <v>2018</v>
      </c>
      <c r="C3828" s="6" t="s">
        <v>19</v>
      </c>
      <c r="D3828" t="s">
        <v>23</v>
      </c>
      <c r="E3828">
        <v>8097</v>
      </c>
      <c r="F3828">
        <v>5.6694534302398861E-2</v>
      </c>
      <c r="L3828" s="4" t="s">
        <v>250</v>
      </c>
      <c r="M3828" t="str">
        <f t="shared" si="153"/>
        <v>2018</v>
      </c>
      <c r="N3828" s="6" t="s">
        <v>19</v>
      </c>
      <c r="O3828" t="s">
        <v>23</v>
      </c>
      <c r="P3828">
        <v>8097</v>
      </c>
      <c r="Q3828">
        <v>5.6694534302398861E-2</v>
      </c>
    </row>
    <row r="3829" spans="1:17" x14ac:dyDescent="0.4">
      <c r="A3829" s="4" t="s">
        <v>251</v>
      </c>
      <c r="B3829" t="str">
        <f t="shared" si="152"/>
        <v>2018</v>
      </c>
      <c r="C3829" s="6" t="s">
        <v>19</v>
      </c>
      <c r="D3829" t="s">
        <v>23</v>
      </c>
      <c r="E3829">
        <v>9116</v>
      </c>
      <c r="F3829">
        <v>6.32041655400018E-2</v>
      </c>
      <c r="L3829" s="4" t="s">
        <v>251</v>
      </c>
      <c r="M3829" t="str">
        <f t="shared" si="153"/>
        <v>2018</v>
      </c>
      <c r="N3829" s="6" t="s">
        <v>19</v>
      </c>
      <c r="O3829" t="s">
        <v>23</v>
      </c>
      <c r="P3829">
        <v>9116</v>
      </c>
      <c r="Q3829">
        <v>6.32041655400018E-2</v>
      </c>
    </row>
    <row r="3830" spans="1:17" x14ac:dyDescent="0.4">
      <c r="A3830" s="4" t="s">
        <v>252</v>
      </c>
      <c r="B3830" t="str">
        <f t="shared" si="152"/>
        <v>2019</v>
      </c>
      <c r="C3830" s="6" t="s">
        <v>19</v>
      </c>
      <c r="D3830" t="s">
        <v>23</v>
      </c>
      <c r="E3830">
        <v>6367</v>
      </c>
      <c r="F3830">
        <v>5.0266450874353608E-2</v>
      </c>
      <c r="L3830" s="4" t="s">
        <v>252</v>
      </c>
      <c r="M3830" t="str">
        <f t="shared" si="153"/>
        <v>2019</v>
      </c>
      <c r="N3830" s="6" t="s">
        <v>19</v>
      </c>
      <c r="O3830" t="s">
        <v>23</v>
      </c>
      <c r="P3830">
        <v>6367</v>
      </c>
      <c r="Q3830">
        <v>5.0266450874353608E-2</v>
      </c>
    </row>
    <row r="3831" spans="1:17" x14ac:dyDescent="0.4">
      <c r="A3831" s="4" t="s">
        <v>253</v>
      </c>
      <c r="B3831" t="str">
        <f t="shared" si="152"/>
        <v>2019</v>
      </c>
      <c r="C3831" s="6" t="s">
        <v>19</v>
      </c>
      <c r="D3831" t="s">
        <v>23</v>
      </c>
      <c r="E3831">
        <v>6277</v>
      </c>
      <c r="F3831">
        <v>5.7879740707613717E-2</v>
      </c>
      <c r="L3831" s="4" t="s">
        <v>253</v>
      </c>
      <c r="M3831" t="str">
        <f t="shared" si="153"/>
        <v>2019</v>
      </c>
      <c r="N3831" s="6" t="s">
        <v>19</v>
      </c>
      <c r="O3831" t="s">
        <v>23</v>
      </c>
      <c r="P3831">
        <v>6277</v>
      </c>
      <c r="Q3831">
        <v>5.7879740707613717E-2</v>
      </c>
    </row>
    <row r="3832" spans="1:17" x14ac:dyDescent="0.4">
      <c r="A3832" s="4" t="s">
        <v>254</v>
      </c>
      <c r="B3832" t="str">
        <f t="shared" si="152"/>
        <v>2019</v>
      </c>
      <c r="C3832" s="6" t="s">
        <v>19</v>
      </c>
      <c r="D3832" t="s">
        <v>23</v>
      </c>
      <c r="E3832">
        <v>7044</v>
      </c>
      <c r="F3832">
        <v>5.4777476223433624E-2</v>
      </c>
      <c r="L3832" s="4" t="s">
        <v>254</v>
      </c>
      <c r="M3832" t="str">
        <f t="shared" si="153"/>
        <v>2019</v>
      </c>
      <c r="N3832" s="6" t="s">
        <v>19</v>
      </c>
      <c r="O3832" t="s">
        <v>23</v>
      </c>
      <c r="P3832">
        <v>7044</v>
      </c>
      <c r="Q3832">
        <v>5.4777476223433624E-2</v>
      </c>
    </row>
    <row r="3833" spans="1:17" x14ac:dyDescent="0.4">
      <c r="A3833" s="4" t="s">
        <v>255</v>
      </c>
      <c r="B3833" t="str">
        <f t="shared" si="152"/>
        <v>2019</v>
      </c>
      <c r="C3833" s="6" t="s">
        <v>19</v>
      </c>
      <c r="D3833" t="s">
        <v>23</v>
      </c>
      <c r="E3833">
        <v>10438</v>
      </c>
      <c r="F3833">
        <v>7.1564715400331838E-2</v>
      </c>
      <c r="L3833" s="4" t="s">
        <v>255</v>
      </c>
      <c r="M3833" t="str">
        <f t="shared" si="153"/>
        <v>2019</v>
      </c>
      <c r="N3833" s="6" t="s">
        <v>19</v>
      </c>
      <c r="O3833" t="s">
        <v>23</v>
      </c>
      <c r="P3833">
        <v>10438</v>
      </c>
      <c r="Q3833">
        <v>7.1564715400331838E-2</v>
      </c>
    </row>
    <row r="3834" spans="1:17" x14ac:dyDescent="0.4">
      <c r="A3834" s="4" t="s">
        <v>256</v>
      </c>
      <c r="B3834" t="str">
        <f t="shared" si="152"/>
        <v>2019</v>
      </c>
      <c r="C3834" s="6" t="s">
        <v>19</v>
      </c>
      <c r="D3834" t="s">
        <v>23</v>
      </c>
      <c r="E3834">
        <v>6772</v>
      </c>
      <c r="F3834">
        <v>3.3496893672589137E-2</v>
      </c>
      <c r="L3834" s="4" t="s">
        <v>256</v>
      </c>
      <c r="M3834" t="str">
        <f t="shared" si="153"/>
        <v>2019</v>
      </c>
      <c r="N3834" s="6" t="s">
        <v>19</v>
      </c>
      <c r="O3834" t="s">
        <v>23</v>
      </c>
      <c r="P3834">
        <v>6772</v>
      </c>
      <c r="Q3834">
        <v>3.3496893672589137E-2</v>
      </c>
    </row>
    <row r="3835" spans="1:17" x14ac:dyDescent="0.4">
      <c r="A3835" s="4" t="s">
        <v>257</v>
      </c>
      <c r="B3835" t="str">
        <f t="shared" si="152"/>
        <v>2019</v>
      </c>
      <c r="C3835" s="6" t="s">
        <v>19</v>
      </c>
      <c r="D3835" t="s">
        <v>23</v>
      </c>
      <c r="E3835">
        <v>7221</v>
      </c>
      <c r="F3835">
        <v>4.2291878975296064E-2</v>
      </c>
      <c r="L3835" s="4" t="s">
        <v>257</v>
      </c>
      <c r="M3835" t="str">
        <f t="shared" si="153"/>
        <v>2019</v>
      </c>
      <c r="N3835" s="6" t="s">
        <v>19</v>
      </c>
      <c r="O3835" t="s">
        <v>23</v>
      </c>
      <c r="P3835">
        <v>7221</v>
      </c>
      <c r="Q3835">
        <v>4.2291878975296064E-2</v>
      </c>
    </row>
    <row r="3836" spans="1:17" x14ac:dyDescent="0.4">
      <c r="A3836" s="4" t="s">
        <v>258</v>
      </c>
      <c r="B3836" t="str">
        <f t="shared" si="152"/>
        <v>2019</v>
      </c>
      <c r="C3836" s="6" t="s">
        <v>19</v>
      </c>
      <c r="D3836" t="s">
        <v>23</v>
      </c>
      <c r="E3836">
        <v>7768</v>
      </c>
      <c r="F3836">
        <v>5.6237285436077866E-2</v>
      </c>
      <c r="L3836" s="4" t="s">
        <v>258</v>
      </c>
      <c r="M3836" t="str">
        <f t="shared" si="153"/>
        <v>2019</v>
      </c>
      <c r="N3836" s="6" t="s">
        <v>19</v>
      </c>
      <c r="O3836" t="s">
        <v>23</v>
      </c>
      <c r="P3836">
        <v>7768</v>
      </c>
      <c r="Q3836">
        <v>5.6237285436077866E-2</v>
      </c>
    </row>
    <row r="3837" spans="1:17" x14ac:dyDescent="0.4">
      <c r="A3837" s="4" t="s">
        <v>259</v>
      </c>
      <c r="B3837" t="str">
        <f t="shared" si="152"/>
        <v>2019</v>
      </c>
      <c r="C3837" s="6" t="s">
        <v>19</v>
      </c>
      <c r="D3837" t="s">
        <v>23</v>
      </c>
      <c r="E3837">
        <v>9693</v>
      </c>
      <c r="F3837">
        <v>7.1535055350553503E-2</v>
      </c>
      <c r="L3837" s="4" t="s">
        <v>259</v>
      </c>
      <c r="M3837" t="str">
        <f t="shared" si="153"/>
        <v>2019</v>
      </c>
      <c r="N3837" s="6" t="s">
        <v>19</v>
      </c>
      <c r="O3837" t="s">
        <v>23</v>
      </c>
      <c r="P3837">
        <v>9693</v>
      </c>
      <c r="Q3837">
        <v>7.1535055350553503E-2</v>
      </c>
    </row>
    <row r="3838" spans="1:17" x14ac:dyDescent="0.4">
      <c r="A3838" s="4" t="s">
        <v>260</v>
      </c>
      <c r="B3838" t="str">
        <f t="shared" si="152"/>
        <v>2019</v>
      </c>
      <c r="C3838" s="6" t="s">
        <v>19</v>
      </c>
      <c r="D3838" t="s">
        <v>23</v>
      </c>
      <c r="E3838">
        <v>8314</v>
      </c>
      <c r="F3838">
        <v>6.434835104448039E-2</v>
      </c>
      <c r="L3838" s="4" t="s">
        <v>260</v>
      </c>
      <c r="M3838" t="str">
        <f t="shared" si="153"/>
        <v>2019</v>
      </c>
      <c r="N3838" s="6" t="s">
        <v>19</v>
      </c>
      <c r="O3838" t="s">
        <v>23</v>
      </c>
      <c r="P3838">
        <v>8314</v>
      </c>
      <c r="Q3838">
        <v>6.434835104448039E-2</v>
      </c>
    </row>
    <row r="3839" spans="1:17" x14ac:dyDescent="0.4">
      <c r="A3839" s="4" t="s">
        <v>261</v>
      </c>
      <c r="B3839" t="str">
        <f t="shared" si="152"/>
        <v>2019</v>
      </c>
      <c r="C3839" s="6" t="s">
        <v>19</v>
      </c>
      <c r="D3839" t="s">
        <v>23</v>
      </c>
      <c r="E3839">
        <v>8108</v>
      </c>
      <c r="F3839">
        <v>5.6710404834513055E-2</v>
      </c>
      <c r="L3839" s="4" t="s">
        <v>261</v>
      </c>
      <c r="M3839" t="str">
        <f t="shared" si="153"/>
        <v>2019</v>
      </c>
      <c r="N3839" s="6" t="s">
        <v>19</v>
      </c>
      <c r="O3839" t="s">
        <v>23</v>
      </c>
      <c r="P3839">
        <v>8108</v>
      </c>
      <c r="Q3839">
        <v>5.6710404834513055E-2</v>
      </c>
    </row>
    <row r="3840" spans="1:17" x14ac:dyDescent="0.4">
      <c r="A3840" s="4" t="s">
        <v>262</v>
      </c>
      <c r="B3840" t="str">
        <f t="shared" si="152"/>
        <v>2019</v>
      </c>
      <c r="C3840" s="6" t="s">
        <v>19</v>
      </c>
      <c r="D3840" t="s">
        <v>23</v>
      </c>
      <c r="E3840">
        <v>9755</v>
      </c>
      <c r="F3840">
        <v>7.0150584648132439E-2</v>
      </c>
      <c r="L3840" s="4" t="s">
        <v>262</v>
      </c>
      <c r="M3840" t="str">
        <f t="shared" si="153"/>
        <v>2019</v>
      </c>
      <c r="N3840" s="6" t="s">
        <v>19</v>
      </c>
      <c r="O3840" t="s">
        <v>23</v>
      </c>
      <c r="P3840">
        <v>9755</v>
      </c>
      <c r="Q3840">
        <v>7.0150584648132439E-2</v>
      </c>
    </row>
    <row r="3841" spans="1:17" x14ac:dyDescent="0.4">
      <c r="A3841" s="4" t="s">
        <v>263</v>
      </c>
      <c r="B3841" t="str">
        <f t="shared" si="152"/>
        <v>2019</v>
      </c>
      <c r="C3841" s="6" t="s">
        <v>19</v>
      </c>
      <c r="D3841" t="s">
        <v>23</v>
      </c>
      <c r="E3841">
        <v>10983</v>
      </c>
      <c r="F3841">
        <v>7.5040994807324402E-2</v>
      </c>
      <c r="L3841" s="4" t="s">
        <v>263</v>
      </c>
      <c r="M3841" t="str">
        <f t="shared" si="153"/>
        <v>2019</v>
      </c>
      <c r="N3841" s="6" t="s">
        <v>19</v>
      </c>
      <c r="O3841" t="s">
        <v>23</v>
      </c>
      <c r="P3841">
        <v>10983</v>
      </c>
      <c r="Q3841">
        <v>7.5040994807324402E-2</v>
      </c>
    </row>
    <row r="3842" spans="1:17" x14ac:dyDescent="0.4">
      <c r="A3842" s="4" t="s">
        <v>264</v>
      </c>
      <c r="B3842" t="str">
        <f t="shared" si="152"/>
        <v>2020</v>
      </c>
      <c r="C3842" s="6" t="s">
        <v>19</v>
      </c>
      <c r="D3842" t="s">
        <v>23</v>
      </c>
      <c r="E3842">
        <v>6236</v>
      </c>
      <c r="F3842">
        <v>5.056598877752911E-2</v>
      </c>
      <c r="L3842" s="4" t="s">
        <v>264</v>
      </c>
      <c r="M3842" t="str">
        <f t="shared" si="153"/>
        <v>2020</v>
      </c>
      <c r="N3842" s="6" t="s">
        <v>19</v>
      </c>
      <c r="O3842" t="s">
        <v>23</v>
      </c>
      <c r="P3842">
        <v>6236</v>
      </c>
      <c r="Q3842">
        <v>5.056598877752911E-2</v>
      </c>
    </row>
    <row r="3843" spans="1:17" x14ac:dyDescent="0.4">
      <c r="A3843" s="4" t="s">
        <v>265</v>
      </c>
      <c r="B3843" t="str">
        <f t="shared" si="152"/>
        <v>2020</v>
      </c>
      <c r="C3843" s="6" t="s">
        <v>19</v>
      </c>
      <c r="D3843" t="s">
        <v>23</v>
      </c>
      <c r="E3843">
        <v>3591</v>
      </c>
      <c r="F3843">
        <v>5.5291237470552909E-2</v>
      </c>
      <c r="L3843" s="4" t="s">
        <v>265</v>
      </c>
      <c r="M3843" t="str">
        <f t="shared" si="153"/>
        <v>2020</v>
      </c>
      <c r="N3843" s="6" t="s">
        <v>19</v>
      </c>
      <c r="O3843" t="s">
        <v>23</v>
      </c>
      <c r="P3843">
        <v>3591</v>
      </c>
      <c r="Q3843">
        <v>5.5291237470552909E-2</v>
      </c>
    </row>
    <row r="3844" spans="1:17" x14ac:dyDescent="0.4">
      <c r="A3844" s="4" t="s">
        <v>266</v>
      </c>
      <c r="B3844" t="str">
        <f t="shared" si="152"/>
        <v>2020</v>
      </c>
      <c r="C3844" s="6" t="s">
        <v>19</v>
      </c>
      <c r="D3844" t="s">
        <v>23</v>
      </c>
      <c r="E3844">
        <v>1660</v>
      </c>
      <c r="F3844">
        <v>6.8447963054593441E-2</v>
      </c>
      <c r="L3844" s="4" t="s">
        <v>266</v>
      </c>
      <c r="M3844" t="str">
        <f t="shared" si="153"/>
        <v>2020</v>
      </c>
      <c r="N3844" s="6" t="s">
        <v>19</v>
      </c>
      <c r="O3844" t="s">
        <v>23</v>
      </c>
      <c r="P3844">
        <v>1660</v>
      </c>
      <c r="Q3844">
        <v>6.8447963054593441E-2</v>
      </c>
    </row>
    <row r="3845" spans="1:17" x14ac:dyDescent="0.4">
      <c r="A3845" s="4" t="s">
        <v>267</v>
      </c>
      <c r="B3845" t="str">
        <f t="shared" si="152"/>
        <v>2020</v>
      </c>
      <c r="C3845" s="6" t="s">
        <v>19</v>
      </c>
      <c r="D3845" t="s">
        <v>23</v>
      </c>
      <c r="E3845">
        <v>2</v>
      </c>
      <c r="F3845">
        <v>2.1052631578947368E-2</v>
      </c>
      <c r="L3845" s="4" t="s">
        <v>267</v>
      </c>
      <c r="M3845" t="str">
        <f t="shared" si="153"/>
        <v>2020</v>
      </c>
      <c r="N3845" s="6" t="s">
        <v>19</v>
      </c>
      <c r="O3845" t="s">
        <v>23</v>
      </c>
      <c r="P3845">
        <v>2</v>
      </c>
      <c r="Q3845">
        <v>2.1052631578947368E-2</v>
      </c>
    </row>
    <row r="3846" spans="1:17" x14ac:dyDescent="0.4">
      <c r="A3846" s="4" t="s">
        <v>268</v>
      </c>
      <c r="B3846" t="str">
        <f t="shared" si="152"/>
        <v>2020</v>
      </c>
      <c r="C3846" s="6" t="s">
        <v>19</v>
      </c>
      <c r="D3846" t="s">
        <v>23</v>
      </c>
      <c r="E3846">
        <v>5</v>
      </c>
      <c r="F3846">
        <v>5.8139534883720929E-2</v>
      </c>
      <c r="L3846" s="4" t="s">
        <v>268</v>
      </c>
      <c r="M3846" t="str">
        <f t="shared" si="153"/>
        <v>2020</v>
      </c>
      <c r="N3846" s="6" t="s">
        <v>19</v>
      </c>
      <c r="O3846" t="s">
        <v>23</v>
      </c>
      <c r="P3846">
        <v>5</v>
      </c>
      <c r="Q3846">
        <v>5.8139534883720929E-2</v>
      </c>
    </row>
    <row r="3847" spans="1:17" x14ac:dyDescent="0.4">
      <c r="A3847" s="4" t="s">
        <v>269</v>
      </c>
      <c r="B3847" t="str">
        <f t="shared" si="152"/>
        <v>2020</v>
      </c>
      <c r="C3847" s="6" t="s">
        <v>19</v>
      </c>
      <c r="D3847" t="s">
        <v>23</v>
      </c>
      <c r="E3847">
        <v>3</v>
      </c>
      <c r="F3847">
        <v>2.0408163265306121E-2</v>
      </c>
      <c r="L3847" s="4" t="s">
        <v>269</v>
      </c>
      <c r="M3847" t="str">
        <f t="shared" si="153"/>
        <v>2020</v>
      </c>
      <c r="N3847" s="6" t="s">
        <v>19</v>
      </c>
      <c r="O3847" t="s">
        <v>23</v>
      </c>
      <c r="P3847">
        <v>3</v>
      </c>
      <c r="Q3847">
        <v>2.0408163265306121E-2</v>
      </c>
    </row>
    <row r="3848" spans="1:17" x14ac:dyDescent="0.4">
      <c r="A3848" s="4" t="s">
        <v>270</v>
      </c>
      <c r="B3848" t="str">
        <f t="shared" si="152"/>
        <v>2020</v>
      </c>
      <c r="C3848" s="6" t="s">
        <v>19</v>
      </c>
      <c r="D3848" t="s">
        <v>23</v>
      </c>
      <c r="E3848">
        <v>18</v>
      </c>
      <c r="F3848">
        <v>2.616279069767442E-2</v>
      </c>
      <c r="L3848" s="4" t="s">
        <v>270</v>
      </c>
      <c r="M3848" t="str">
        <f t="shared" si="153"/>
        <v>2020</v>
      </c>
      <c r="N3848" s="6" t="s">
        <v>19</v>
      </c>
      <c r="O3848" t="s">
        <v>23</v>
      </c>
      <c r="P3848">
        <v>18</v>
      </c>
      <c r="Q3848">
        <v>2.616279069767442E-2</v>
      </c>
    </row>
    <row r="3849" spans="1:17" x14ac:dyDescent="0.4">
      <c r="A3849" s="4" t="s">
        <v>271</v>
      </c>
      <c r="B3849" t="str">
        <f t="shared" si="152"/>
        <v>2020</v>
      </c>
      <c r="C3849" s="6" t="s">
        <v>19</v>
      </c>
      <c r="D3849" t="s">
        <v>23</v>
      </c>
      <c r="E3849">
        <v>36</v>
      </c>
      <c r="F3849">
        <v>5.0209205020920501E-2</v>
      </c>
      <c r="L3849" s="4" t="s">
        <v>271</v>
      </c>
      <c r="M3849" t="str">
        <f t="shared" si="153"/>
        <v>2020</v>
      </c>
      <c r="N3849" s="6" t="s">
        <v>19</v>
      </c>
      <c r="O3849" t="s">
        <v>23</v>
      </c>
      <c r="P3849">
        <v>36</v>
      </c>
      <c r="Q3849">
        <v>5.0209205020920501E-2</v>
      </c>
    </row>
    <row r="3850" spans="1:17" x14ac:dyDescent="0.4">
      <c r="A3850" s="4" t="s">
        <v>272</v>
      </c>
      <c r="B3850" t="str">
        <f t="shared" si="152"/>
        <v>2020</v>
      </c>
      <c r="C3850" s="6" t="s">
        <v>19</v>
      </c>
      <c r="D3850" t="s">
        <v>23</v>
      </c>
      <c r="E3850">
        <v>32</v>
      </c>
      <c r="F3850">
        <v>6.5708418891170434E-2</v>
      </c>
      <c r="L3850" s="4" t="s">
        <v>272</v>
      </c>
      <c r="M3850" t="str">
        <f t="shared" si="153"/>
        <v>2020</v>
      </c>
      <c r="N3850" s="6" t="s">
        <v>19</v>
      </c>
      <c r="O3850" t="s">
        <v>23</v>
      </c>
      <c r="P3850">
        <v>32</v>
      </c>
      <c r="Q3850">
        <v>6.5708418891170434E-2</v>
      </c>
    </row>
    <row r="3851" spans="1:17" x14ac:dyDescent="0.4">
      <c r="A3851" s="4" t="s">
        <v>273</v>
      </c>
      <c r="B3851" t="str">
        <f t="shared" si="152"/>
        <v>2020</v>
      </c>
      <c r="C3851" s="6" t="s">
        <v>19</v>
      </c>
      <c r="D3851" t="s">
        <v>23</v>
      </c>
      <c r="E3851">
        <v>34</v>
      </c>
      <c r="F3851">
        <v>6.0070671378091869E-2</v>
      </c>
      <c r="L3851" s="4" t="s">
        <v>273</v>
      </c>
      <c r="M3851" t="str">
        <f t="shared" si="153"/>
        <v>2020</v>
      </c>
      <c r="N3851" s="6" t="s">
        <v>19</v>
      </c>
      <c r="O3851" t="s">
        <v>23</v>
      </c>
      <c r="P3851">
        <v>34</v>
      </c>
      <c r="Q3851">
        <v>6.0070671378091869E-2</v>
      </c>
    </row>
    <row r="3852" spans="1:17" x14ac:dyDescent="0.4">
      <c r="A3852" s="4" t="s">
        <v>274</v>
      </c>
      <c r="B3852" t="str">
        <f t="shared" si="152"/>
        <v>2020</v>
      </c>
      <c r="C3852" s="6" t="s">
        <v>19</v>
      </c>
      <c r="D3852" t="s">
        <v>23</v>
      </c>
      <c r="E3852">
        <v>46</v>
      </c>
      <c r="F3852">
        <v>7.0444104134762639E-2</v>
      </c>
      <c r="L3852" s="4" t="s">
        <v>274</v>
      </c>
      <c r="M3852" t="str">
        <f t="shared" si="153"/>
        <v>2020</v>
      </c>
      <c r="N3852" s="6" t="s">
        <v>19</v>
      </c>
      <c r="O3852" t="s">
        <v>23</v>
      </c>
      <c r="P3852">
        <v>46</v>
      </c>
      <c r="Q3852">
        <v>7.0444104134762639E-2</v>
      </c>
    </row>
    <row r="3853" spans="1:17" x14ac:dyDescent="0.4">
      <c r="A3853" s="4" t="s">
        <v>275</v>
      </c>
      <c r="B3853" t="str">
        <f t="shared" si="152"/>
        <v>2020</v>
      </c>
      <c r="C3853" s="6" t="s">
        <v>19</v>
      </c>
      <c r="D3853" t="s">
        <v>23</v>
      </c>
      <c r="E3853">
        <v>90</v>
      </c>
      <c r="F3853">
        <v>3.3707865168539325E-2</v>
      </c>
      <c r="L3853" s="4" t="s">
        <v>275</v>
      </c>
      <c r="M3853" t="str">
        <f t="shared" si="153"/>
        <v>2020</v>
      </c>
      <c r="N3853" s="6" t="s">
        <v>19</v>
      </c>
      <c r="O3853" t="s">
        <v>23</v>
      </c>
      <c r="P3853">
        <v>90</v>
      </c>
      <c r="Q3853">
        <v>3.3707865168539325E-2</v>
      </c>
    </row>
    <row r="3854" spans="1:17" x14ac:dyDescent="0.4">
      <c r="A3854" s="4" t="s">
        <v>276</v>
      </c>
      <c r="B3854" t="str">
        <f t="shared" si="152"/>
        <v>2021</v>
      </c>
      <c r="C3854" s="6" t="s">
        <v>19</v>
      </c>
      <c r="D3854" t="s">
        <v>23</v>
      </c>
      <c r="E3854">
        <v>172</v>
      </c>
      <c r="F3854">
        <v>3.3166216737369844E-2</v>
      </c>
      <c r="L3854" s="4" t="s">
        <v>276</v>
      </c>
      <c r="M3854" t="str">
        <f t="shared" si="153"/>
        <v>2021</v>
      </c>
      <c r="N3854" s="6" t="s">
        <v>19</v>
      </c>
      <c r="O3854" t="s">
        <v>23</v>
      </c>
      <c r="P3854">
        <v>172</v>
      </c>
      <c r="Q3854">
        <v>3.3166216737369844E-2</v>
      </c>
    </row>
    <row r="3855" spans="1:17" x14ac:dyDescent="0.4">
      <c r="A3855" s="4" t="s">
        <v>277</v>
      </c>
      <c r="B3855" t="str">
        <f t="shared" si="152"/>
        <v>2021</v>
      </c>
      <c r="C3855" s="6" t="s">
        <v>19</v>
      </c>
      <c r="D3855" t="s">
        <v>23</v>
      </c>
      <c r="E3855">
        <v>107</v>
      </c>
      <c r="F3855">
        <v>2.2780498190334255E-2</v>
      </c>
      <c r="L3855" s="4" t="s">
        <v>277</v>
      </c>
      <c r="M3855" t="str">
        <f t="shared" si="153"/>
        <v>2021</v>
      </c>
      <c r="N3855" s="6" t="s">
        <v>19</v>
      </c>
      <c r="O3855" t="s">
        <v>23</v>
      </c>
      <c r="P3855">
        <v>107</v>
      </c>
      <c r="Q3855">
        <v>2.2780498190334255E-2</v>
      </c>
    </row>
    <row r="3856" spans="1:17" x14ac:dyDescent="0.4">
      <c r="A3856" s="4" t="s">
        <v>278</v>
      </c>
      <c r="B3856" t="str">
        <f t="shared" si="152"/>
        <v>2021</v>
      </c>
      <c r="C3856" s="6" t="s">
        <v>19</v>
      </c>
      <c r="D3856" t="s">
        <v>23</v>
      </c>
      <c r="E3856">
        <v>238</v>
      </c>
      <c r="F3856">
        <v>3.2904742154016314E-2</v>
      </c>
      <c r="L3856" s="4" t="s">
        <v>278</v>
      </c>
      <c r="M3856" t="str">
        <f t="shared" si="153"/>
        <v>2021</v>
      </c>
      <c r="N3856" s="6" t="s">
        <v>19</v>
      </c>
      <c r="O3856" t="s">
        <v>23</v>
      </c>
      <c r="P3856">
        <v>238</v>
      </c>
      <c r="Q3856">
        <v>3.2904742154016314E-2</v>
      </c>
    </row>
    <row r="3857" spans="1:17" x14ac:dyDescent="0.4">
      <c r="A3857" s="4" t="s">
        <v>279</v>
      </c>
      <c r="B3857" t="str">
        <f t="shared" si="152"/>
        <v>2021</v>
      </c>
      <c r="C3857" s="6" t="s">
        <v>19</v>
      </c>
      <c r="D3857" t="s">
        <v>23</v>
      </c>
      <c r="E3857">
        <v>165</v>
      </c>
      <c r="F3857">
        <v>2.9255319148936171E-2</v>
      </c>
      <c r="L3857" s="4" t="s">
        <v>279</v>
      </c>
      <c r="M3857" t="str">
        <f t="shared" si="153"/>
        <v>2021</v>
      </c>
      <c r="N3857" s="6" t="s">
        <v>19</v>
      </c>
      <c r="O3857" t="s">
        <v>23</v>
      </c>
      <c r="P3857">
        <v>165</v>
      </c>
      <c r="Q3857">
        <v>2.9255319148936171E-2</v>
      </c>
    </row>
    <row r="3858" spans="1:17" x14ac:dyDescent="0.4">
      <c r="A3858" s="4" t="s">
        <v>280</v>
      </c>
      <c r="B3858" t="str">
        <f t="shared" si="152"/>
        <v>2021</v>
      </c>
      <c r="C3858" s="6" t="s">
        <v>19</v>
      </c>
      <c r="D3858" t="s">
        <v>23</v>
      </c>
      <c r="E3858">
        <v>5</v>
      </c>
      <c r="F3858">
        <v>4.0983606557377046E-2</v>
      </c>
      <c r="L3858" s="4" t="s">
        <v>280</v>
      </c>
      <c r="M3858" t="str">
        <f t="shared" si="153"/>
        <v>2021</v>
      </c>
      <c r="N3858" s="6" t="s">
        <v>19</v>
      </c>
      <c r="O3858" t="s">
        <v>23</v>
      </c>
      <c r="P3858">
        <v>5</v>
      </c>
      <c r="Q3858">
        <v>4.0983606557377046E-2</v>
      </c>
    </row>
    <row r="3859" spans="1:17" x14ac:dyDescent="0.4">
      <c r="A3859" s="4" t="s">
        <v>281</v>
      </c>
      <c r="B3859" t="str">
        <f t="shared" si="152"/>
        <v>2021</v>
      </c>
      <c r="C3859" s="6" t="s">
        <v>19</v>
      </c>
      <c r="D3859" t="s">
        <v>23</v>
      </c>
      <c r="E3859">
        <v>2</v>
      </c>
      <c r="F3859">
        <v>0.10526315789473684</v>
      </c>
      <c r="L3859" s="4" t="s">
        <v>281</v>
      </c>
      <c r="M3859" t="str">
        <f t="shared" si="153"/>
        <v>2021</v>
      </c>
      <c r="N3859" s="6" t="s">
        <v>19</v>
      </c>
      <c r="O3859" t="s">
        <v>23</v>
      </c>
      <c r="P3859">
        <v>2</v>
      </c>
      <c r="Q3859">
        <v>0.10526315789473684</v>
      </c>
    </row>
    <row r="3860" spans="1:17" x14ac:dyDescent="0.4">
      <c r="A3860" s="4" t="s">
        <v>282</v>
      </c>
      <c r="B3860" t="str">
        <f t="shared" si="152"/>
        <v>2021</v>
      </c>
      <c r="C3860" s="6" t="s">
        <v>19</v>
      </c>
      <c r="D3860" t="s">
        <v>23</v>
      </c>
      <c r="E3860">
        <v>2</v>
      </c>
      <c r="F3860">
        <v>5.8479532163742687E-3</v>
      </c>
      <c r="L3860" s="4" t="s">
        <v>282</v>
      </c>
      <c r="M3860" t="str">
        <f t="shared" si="153"/>
        <v>2021</v>
      </c>
      <c r="N3860" s="6" t="s">
        <v>19</v>
      </c>
      <c r="O3860" t="s">
        <v>23</v>
      </c>
      <c r="P3860">
        <v>2</v>
      </c>
      <c r="Q3860">
        <v>5.8479532163742687E-3</v>
      </c>
    </row>
    <row r="3861" spans="1:17" x14ac:dyDescent="0.4">
      <c r="A3861" s="4" t="s">
        <v>283</v>
      </c>
      <c r="B3861" t="str">
        <f t="shared" si="152"/>
        <v>2021</v>
      </c>
      <c r="C3861" s="6" t="s">
        <v>19</v>
      </c>
      <c r="D3861" t="s">
        <v>23</v>
      </c>
      <c r="E3861">
        <v>6</v>
      </c>
      <c r="F3861">
        <v>5.3571428571428568E-2</v>
      </c>
      <c r="L3861" s="4" t="s">
        <v>283</v>
      </c>
      <c r="M3861" t="str">
        <f t="shared" si="153"/>
        <v>2021</v>
      </c>
      <c r="N3861" s="6" t="s">
        <v>19</v>
      </c>
      <c r="O3861" t="s">
        <v>23</v>
      </c>
      <c r="P3861">
        <v>6</v>
      </c>
      <c r="Q3861">
        <v>5.3571428571428568E-2</v>
      </c>
    </row>
    <row r="3862" spans="1:17" x14ac:dyDescent="0.4">
      <c r="A3862" s="4" t="s">
        <v>284</v>
      </c>
      <c r="B3862" t="str">
        <f t="shared" si="152"/>
        <v>2021</v>
      </c>
      <c r="C3862" s="6" t="s">
        <v>19</v>
      </c>
      <c r="D3862" t="s">
        <v>23</v>
      </c>
      <c r="E3862">
        <v>15</v>
      </c>
      <c r="F3862">
        <v>1.3574660633484163E-2</v>
      </c>
      <c r="L3862" s="4" t="s">
        <v>284</v>
      </c>
      <c r="M3862" t="str">
        <f t="shared" si="153"/>
        <v>2021</v>
      </c>
      <c r="N3862" s="6" t="s">
        <v>19</v>
      </c>
      <c r="O3862" t="s">
        <v>23</v>
      </c>
      <c r="P3862">
        <v>15</v>
      </c>
      <c r="Q3862">
        <v>1.3574660633484163E-2</v>
      </c>
    </row>
    <row r="3863" spans="1:17" x14ac:dyDescent="0.4">
      <c r="A3863" s="4" t="s">
        <v>285</v>
      </c>
      <c r="B3863" t="str">
        <f t="shared" si="152"/>
        <v>2021</v>
      </c>
      <c r="C3863" s="6" t="s">
        <v>19</v>
      </c>
      <c r="D3863" t="s">
        <v>23</v>
      </c>
      <c r="E3863">
        <v>19</v>
      </c>
      <c r="F3863">
        <v>4.6855733662145502E-3</v>
      </c>
      <c r="L3863" s="4" t="s">
        <v>285</v>
      </c>
      <c r="M3863" t="str">
        <f t="shared" si="153"/>
        <v>2021</v>
      </c>
      <c r="N3863" s="6" t="s">
        <v>19</v>
      </c>
      <c r="O3863" t="s">
        <v>23</v>
      </c>
      <c r="P3863">
        <v>19</v>
      </c>
      <c r="Q3863">
        <v>4.6855733662145502E-3</v>
      </c>
    </row>
    <row r="3864" spans="1:17" x14ac:dyDescent="0.4">
      <c r="A3864" s="4" t="s">
        <v>286</v>
      </c>
      <c r="B3864" t="str">
        <f t="shared" si="152"/>
        <v>2021</v>
      </c>
      <c r="C3864" s="6" t="s">
        <v>19</v>
      </c>
      <c r="D3864" t="s">
        <v>23</v>
      </c>
      <c r="E3864">
        <v>150</v>
      </c>
      <c r="F3864">
        <v>1.2627325532452226E-2</v>
      </c>
      <c r="L3864" s="4" t="s">
        <v>286</v>
      </c>
      <c r="M3864" t="str">
        <f t="shared" si="153"/>
        <v>2021</v>
      </c>
      <c r="N3864" s="6" t="s">
        <v>19</v>
      </c>
      <c r="O3864" t="s">
        <v>23</v>
      </c>
      <c r="P3864">
        <v>150</v>
      </c>
      <c r="Q3864">
        <v>1.2627325532452226E-2</v>
      </c>
    </row>
    <row r="3865" spans="1:17" x14ac:dyDescent="0.4">
      <c r="A3865" s="4" t="s">
        <v>287</v>
      </c>
      <c r="B3865" t="str">
        <f t="shared" si="152"/>
        <v>2021</v>
      </c>
      <c r="C3865" s="6" t="s">
        <v>19</v>
      </c>
      <c r="D3865" t="s">
        <v>23</v>
      </c>
      <c r="E3865">
        <v>587</v>
      </c>
      <c r="F3865">
        <v>1.7295736468369721E-2</v>
      </c>
      <c r="L3865" s="4" t="s">
        <v>287</v>
      </c>
      <c r="M3865" t="str">
        <f t="shared" si="153"/>
        <v>2021</v>
      </c>
      <c r="N3865" s="6" t="s">
        <v>19</v>
      </c>
      <c r="O3865" t="s">
        <v>23</v>
      </c>
      <c r="P3865">
        <v>587</v>
      </c>
      <c r="Q3865">
        <v>1.7295736468369721E-2</v>
      </c>
    </row>
    <row r="3866" spans="1:17" x14ac:dyDescent="0.4">
      <c r="A3866" s="4" t="s">
        <v>288</v>
      </c>
      <c r="B3866" t="str">
        <f t="shared" si="152"/>
        <v>2022</v>
      </c>
      <c r="C3866" s="6" t="s">
        <v>19</v>
      </c>
      <c r="D3866" t="s">
        <v>23</v>
      </c>
      <c r="E3866">
        <v>444</v>
      </c>
      <c r="F3866">
        <v>2.6270634873676115E-2</v>
      </c>
      <c r="L3866" s="4" t="s">
        <v>288</v>
      </c>
      <c r="M3866" t="str">
        <f t="shared" si="153"/>
        <v>2022</v>
      </c>
      <c r="N3866" s="6" t="s">
        <v>19</v>
      </c>
      <c r="O3866" t="s">
        <v>23</v>
      </c>
      <c r="P3866">
        <v>444</v>
      </c>
      <c r="Q3866">
        <v>2.6270634873676115E-2</v>
      </c>
    </row>
    <row r="3867" spans="1:17" x14ac:dyDescent="0.4">
      <c r="A3867" s="4" t="s">
        <v>289</v>
      </c>
      <c r="B3867" t="str">
        <f t="shared" ref="B3867:B3877" si="154">LEFT(TEXT(A3867,"YYYY"),4)</f>
        <v>2022</v>
      </c>
      <c r="C3867" s="6" t="s">
        <v>19</v>
      </c>
      <c r="D3867" t="s">
        <v>23</v>
      </c>
      <c r="E3867">
        <v>885</v>
      </c>
      <c r="F3867">
        <v>4.4080290880111568E-2</v>
      </c>
      <c r="L3867" s="4" t="s">
        <v>289</v>
      </c>
      <c r="M3867" t="str">
        <f t="shared" ref="M3867:M3877" si="155">LEFT(TEXT(L3867,"YYYY"),4)</f>
        <v>2022</v>
      </c>
      <c r="N3867" s="6" t="s">
        <v>19</v>
      </c>
      <c r="O3867" t="s">
        <v>23</v>
      </c>
      <c r="P3867">
        <v>885</v>
      </c>
      <c r="Q3867">
        <v>4.4080290880111568E-2</v>
      </c>
    </row>
    <row r="3868" spans="1:17" x14ac:dyDescent="0.4">
      <c r="A3868" s="4" t="s">
        <v>290</v>
      </c>
      <c r="B3868" t="str">
        <f t="shared" si="154"/>
        <v>2022</v>
      </c>
      <c r="C3868" s="6" t="s">
        <v>19</v>
      </c>
      <c r="D3868" t="s">
        <v>23</v>
      </c>
      <c r="E3868">
        <v>1529</v>
      </c>
      <c r="F3868">
        <v>4.1572636558905897E-2</v>
      </c>
      <c r="L3868" s="4" t="s">
        <v>290</v>
      </c>
      <c r="M3868" t="str">
        <f t="shared" si="155"/>
        <v>2022</v>
      </c>
      <c r="N3868" s="6" t="s">
        <v>19</v>
      </c>
      <c r="O3868" t="s">
        <v>23</v>
      </c>
      <c r="P3868">
        <v>1529</v>
      </c>
      <c r="Q3868">
        <v>4.1572636558905897E-2</v>
      </c>
    </row>
    <row r="3869" spans="1:17" x14ac:dyDescent="0.4">
      <c r="A3869" s="4" t="s">
        <v>291</v>
      </c>
      <c r="B3869" t="str">
        <f t="shared" si="154"/>
        <v>2022</v>
      </c>
      <c r="C3869" s="6" t="s">
        <v>19</v>
      </c>
      <c r="D3869" t="s">
        <v>23</v>
      </c>
      <c r="E3869">
        <v>2928</v>
      </c>
      <c r="F3869">
        <v>5.6015763999158232E-2</v>
      </c>
      <c r="L3869" s="4" t="s">
        <v>291</v>
      </c>
      <c r="M3869" t="str">
        <f t="shared" si="155"/>
        <v>2022</v>
      </c>
      <c r="N3869" s="6" t="s">
        <v>19</v>
      </c>
      <c r="O3869" t="s">
        <v>23</v>
      </c>
      <c r="P3869">
        <v>2928</v>
      </c>
      <c r="Q3869">
        <v>5.6015763999158232E-2</v>
      </c>
    </row>
    <row r="3870" spans="1:17" x14ac:dyDescent="0.4">
      <c r="A3870" s="4" t="s">
        <v>292</v>
      </c>
      <c r="B3870" t="str">
        <f t="shared" si="154"/>
        <v>2022</v>
      </c>
      <c r="C3870" s="6" t="s">
        <v>19</v>
      </c>
      <c r="D3870" t="s">
        <v>23</v>
      </c>
      <c r="E3870">
        <v>2759</v>
      </c>
      <c r="F3870">
        <v>3.9426676955614623E-2</v>
      </c>
      <c r="L3870" s="4" t="s">
        <v>292</v>
      </c>
      <c r="M3870" t="str">
        <f t="shared" si="155"/>
        <v>2022</v>
      </c>
      <c r="N3870" s="6" t="s">
        <v>19</v>
      </c>
      <c r="O3870" t="s">
        <v>23</v>
      </c>
      <c r="P3870">
        <v>2759</v>
      </c>
      <c r="Q3870">
        <v>3.9426676955614623E-2</v>
      </c>
    </row>
    <row r="3871" spans="1:17" x14ac:dyDescent="0.4">
      <c r="A3871" s="4" t="s">
        <v>293</v>
      </c>
      <c r="B3871" t="str">
        <f t="shared" si="154"/>
        <v>2022</v>
      </c>
      <c r="C3871" s="6" t="s">
        <v>19</v>
      </c>
      <c r="D3871" t="s">
        <v>23</v>
      </c>
      <c r="E3871">
        <v>2709</v>
      </c>
      <c r="F3871">
        <v>3.5334628979874001E-2</v>
      </c>
      <c r="L3871" s="4" t="s">
        <v>293</v>
      </c>
      <c r="M3871" t="str">
        <f t="shared" si="155"/>
        <v>2022</v>
      </c>
      <c r="N3871" s="6" t="s">
        <v>19</v>
      </c>
      <c r="O3871" t="s">
        <v>23</v>
      </c>
      <c r="P3871">
        <v>2709</v>
      </c>
      <c r="Q3871">
        <v>3.5334628979874001E-2</v>
      </c>
    </row>
    <row r="3872" spans="1:17" x14ac:dyDescent="0.4">
      <c r="A3872" s="4" t="s">
        <v>294</v>
      </c>
      <c r="B3872" t="str">
        <f t="shared" si="154"/>
        <v>2022</v>
      </c>
      <c r="C3872" s="6" t="s">
        <v>19</v>
      </c>
      <c r="D3872" t="s">
        <v>23</v>
      </c>
      <c r="E3872">
        <v>3058</v>
      </c>
      <c r="F3872">
        <v>3.2188457206614528E-2</v>
      </c>
      <c r="L3872" s="4" t="s">
        <v>294</v>
      </c>
      <c r="M3872" t="str">
        <f t="shared" si="155"/>
        <v>2022</v>
      </c>
      <c r="N3872" s="6" t="s">
        <v>19</v>
      </c>
      <c r="O3872" t="s">
        <v>23</v>
      </c>
      <c r="P3872">
        <v>3058</v>
      </c>
      <c r="Q3872">
        <v>3.2188457206614528E-2</v>
      </c>
    </row>
    <row r="3873" spans="1:17" x14ac:dyDescent="0.4">
      <c r="A3873" s="4" t="s">
        <v>295</v>
      </c>
      <c r="B3873" t="str">
        <f t="shared" si="154"/>
        <v>2022</v>
      </c>
      <c r="C3873" s="6" t="s">
        <v>19</v>
      </c>
      <c r="D3873" t="s">
        <v>23</v>
      </c>
      <c r="E3873">
        <v>3901</v>
      </c>
      <c r="F3873">
        <v>4.1357010336602176E-2</v>
      </c>
      <c r="L3873" s="4" t="s">
        <v>295</v>
      </c>
      <c r="M3873" t="str">
        <f t="shared" si="155"/>
        <v>2022</v>
      </c>
      <c r="N3873" s="6" t="s">
        <v>19</v>
      </c>
      <c r="O3873" t="s">
        <v>23</v>
      </c>
      <c r="P3873">
        <v>3901</v>
      </c>
      <c r="Q3873">
        <v>4.1357010336602176E-2</v>
      </c>
    </row>
    <row r="3874" spans="1:17" x14ac:dyDescent="0.4">
      <c r="A3874" s="4" t="s">
        <v>296</v>
      </c>
      <c r="B3874" t="str">
        <f t="shared" si="154"/>
        <v>2022</v>
      </c>
      <c r="C3874" s="6" t="s">
        <v>19</v>
      </c>
      <c r="D3874" t="s">
        <v>23</v>
      </c>
      <c r="E3874">
        <v>4430</v>
      </c>
      <c r="F3874">
        <v>4.2345339145063852E-2</v>
      </c>
      <c r="L3874" s="4" t="s">
        <v>296</v>
      </c>
      <c r="M3874" t="str">
        <f t="shared" si="155"/>
        <v>2022</v>
      </c>
      <c r="N3874" s="6" t="s">
        <v>19</v>
      </c>
      <c r="O3874" t="s">
        <v>23</v>
      </c>
      <c r="P3874">
        <v>4430</v>
      </c>
      <c r="Q3874">
        <v>4.2345339145063852E-2</v>
      </c>
    </row>
    <row r="3875" spans="1:17" x14ac:dyDescent="0.4">
      <c r="A3875" s="4" t="s">
        <v>297</v>
      </c>
      <c r="B3875" t="str">
        <f t="shared" si="154"/>
        <v>2022</v>
      </c>
      <c r="C3875" s="6" t="s">
        <v>19</v>
      </c>
      <c r="D3875" t="s">
        <v>23</v>
      </c>
      <c r="E3875">
        <v>4707</v>
      </c>
      <c r="F3875">
        <v>4.6369815781696383E-2</v>
      </c>
      <c r="L3875" s="4" t="s">
        <v>297</v>
      </c>
      <c r="M3875" t="str">
        <f t="shared" si="155"/>
        <v>2022</v>
      </c>
      <c r="N3875" s="6" t="s">
        <v>19</v>
      </c>
      <c r="O3875" t="s">
        <v>23</v>
      </c>
      <c r="P3875">
        <v>4707</v>
      </c>
      <c r="Q3875">
        <v>4.6369815781696383E-2</v>
      </c>
    </row>
    <row r="3876" spans="1:17" x14ac:dyDescent="0.4">
      <c r="A3876" s="4" t="s">
        <v>298</v>
      </c>
      <c r="B3876" t="str">
        <f t="shared" si="154"/>
        <v>2022</v>
      </c>
      <c r="C3876" s="6" t="s">
        <v>19</v>
      </c>
      <c r="D3876" t="s">
        <v>23</v>
      </c>
      <c r="E3876">
        <v>3896</v>
      </c>
      <c r="F3876">
        <v>4.2634683358685067E-2</v>
      </c>
      <c r="L3876" s="4" t="s">
        <v>298</v>
      </c>
      <c r="M3876" t="str">
        <f t="shared" si="155"/>
        <v>2022</v>
      </c>
      <c r="N3876" s="6" t="s">
        <v>19</v>
      </c>
      <c r="O3876" t="s">
        <v>23</v>
      </c>
      <c r="P3876">
        <v>3896</v>
      </c>
      <c r="Q3876">
        <v>4.2634683358685067E-2</v>
      </c>
    </row>
    <row r="3877" spans="1:17" x14ac:dyDescent="0.4">
      <c r="A3877" s="4" t="s">
        <v>299</v>
      </c>
      <c r="B3877" t="str">
        <f t="shared" si="154"/>
        <v>2022</v>
      </c>
      <c r="C3877" s="6" t="s">
        <v>19</v>
      </c>
      <c r="D3877" t="s">
        <v>23</v>
      </c>
      <c r="E3877">
        <v>4270</v>
      </c>
      <c r="F3877">
        <v>4.6561331196091904E-2</v>
      </c>
      <c r="L3877" s="4" t="s">
        <v>299</v>
      </c>
      <c r="M3877" t="str">
        <f t="shared" si="155"/>
        <v>2022</v>
      </c>
      <c r="N3877" s="6" t="s">
        <v>19</v>
      </c>
      <c r="O3877" t="s">
        <v>23</v>
      </c>
      <c r="P3877">
        <v>4270</v>
      </c>
      <c r="Q3877">
        <v>4.6561331196091904E-2</v>
      </c>
    </row>
    <row r="3878" spans="1:17" x14ac:dyDescent="0.4">
      <c r="A3878" s="4" t="s">
        <v>96</v>
      </c>
      <c r="B3878" t="str">
        <f>LEFT(TEXT(A3878,"YYYY"),4)</f>
        <v>2006</v>
      </c>
      <c r="C3878" s="6" t="s">
        <v>19</v>
      </c>
      <c r="D3878" t="s">
        <v>24</v>
      </c>
      <c r="E3878">
        <v>2007</v>
      </c>
      <c r="F3878">
        <v>3.6277859118269078E-2</v>
      </c>
      <c r="L3878" s="4" t="s">
        <v>96</v>
      </c>
      <c r="M3878" t="str">
        <f>LEFT(TEXT(L3878,"YYYY"),4)</f>
        <v>2006</v>
      </c>
      <c r="N3878" s="6" t="s">
        <v>19</v>
      </c>
      <c r="O3878" t="s">
        <v>24</v>
      </c>
      <c r="P3878">
        <v>2007</v>
      </c>
      <c r="Q3878">
        <v>3.6277859118269078E-2</v>
      </c>
    </row>
    <row r="3879" spans="1:17" x14ac:dyDescent="0.4">
      <c r="A3879" s="4" t="s">
        <v>97</v>
      </c>
      <c r="B3879" t="str">
        <f t="shared" ref="B3879:B3942" si="156">LEFT(TEXT(A3879,"YYYY"),4)</f>
        <v>2006</v>
      </c>
      <c r="C3879" s="6" t="s">
        <v>19</v>
      </c>
      <c r="D3879" t="s">
        <v>24</v>
      </c>
      <c r="E3879">
        <v>1596</v>
      </c>
      <c r="F3879">
        <v>3.0712388869645536E-2</v>
      </c>
      <c r="L3879" s="4" t="s">
        <v>97</v>
      </c>
      <c r="M3879" t="str">
        <f t="shared" ref="M3879:M3942" si="157">LEFT(TEXT(L3879,"YYYY"),4)</f>
        <v>2006</v>
      </c>
      <c r="N3879" s="6" t="s">
        <v>19</v>
      </c>
      <c r="O3879" t="s">
        <v>24</v>
      </c>
      <c r="P3879">
        <v>1596</v>
      </c>
      <c r="Q3879">
        <v>3.0712388869645536E-2</v>
      </c>
    </row>
    <row r="3880" spans="1:17" x14ac:dyDescent="0.4">
      <c r="A3880" s="4" t="s">
        <v>98</v>
      </c>
      <c r="B3880" t="str">
        <f t="shared" si="156"/>
        <v>2006</v>
      </c>
      <c r="C3880" s="6" t="s">
        <v>19</v>
      </c>
      <c r="D3880" t="s">
        <v>24</v>
      </c>
      <c r="E3880">
        <v>1810</v>
      </c>
      <c r="F3880">
        <v>2.8460014465863707E-2</v>
      </c>
      <c r="L3880" s="4" t="s">
        <v>98</v>
      </c>
      <c r="M3880" t="str">
        <f t="shared" si="157"/>
        <v>2006</v>
      </c>
      <c r="N3880" s="6" t="s">
        <v>19</v>
      </c>
      <c r="O3880" t="s">
        <v>24</v>
      </c>
      <c r="P3880">
        <v>1810</v>
      </c>
      <c r="Q3880">
        <v>2.8460014465863707E-2</v>
      </c>
    </row>
    <row r="3881" spans="1:17" x14ac:dyDescent="0.4">
      <c r="A3881" s="4" t="s">
        <v>99</v>
      </c>
      <c r="B3881" t="str">
        <f t="shared" si="156"/>
        <v>2006</v>
      </c>
      <c r="C3881" s="6" t="s">
        <v>19</v>
      </c>
      <c r="D3881" t="s">
        <v>24</v>
      </c>
      <c r="E3881">
        <v>1958</v>
      </c>
      <c r="F3881">
        <v>2.7820403523728332E-2</v>
      </c>
      <c r="L3881" s="4" t="s">
        <v>99</v>
      </c>
      <c r="M3881" t="str">
        <f t="shared" si="157"/>
        <v>2006</v>
      </c>
      <c r="N3881" s="6" t="s">
        <v>19</v>
      </c>
      <c r="O3881" t="s">
        <v>24</v>
      </c>
      <c r="P3881">
        <v>1958</v>
      </c>
      <c r="Q3881">
        <v>2.7820403523728332E-2</v>
      </c>
    </row>
    <row r="3882" spans="1:17" x14ac:dyDescent="0.4">
      <c r="A3882" s="4" t="s">
        <v>100</v>
      </c>
      <c r="B3882" t="str">
        <f t="shared" si="156"/>
        <v>2006</v>
      </c>
      <c r="C3882" s="6" t="s">
        <v>19</v>
      </c>
      <c r="D3882" t="s">
        <v>24</v>
      </c>
      <c r="E3882">
        <v>1926</v>
      </c>
      <c r="F3882">
        <v>2.033082452788363E-2</v>
      </c>
      <c r="L3882" s="4" t="s">
        <v>100</v>
      </c>
      <c r="M3882" t="str">
        <f t="shared" si="157"/>
        <v>2006</v>
      </c>
      <c r="N3882" s="6" t="s">
        <v>19</v>
      </c>
      <c r="O3882" t="s">
        <v>24</v>
      </c>
      <c r="P3882">
        <v>1926</v>
      </c>
      <c r="Q3882">
        <v>2.033082452788363E-2</v>
      </c>
    </row>
    <row r="3883" spans="1:17" x14ac:dyDescent="0.4">
      <c r="A3883" s="4" t="s">
        <v>101</v>
      </c>
      <c r="B3883" t="str">
        <f t="shared" si="156"/>
        <v>2006</v>
      </c>
      <c r="C3883" s="6" t="s">
        <v>19</v>
      </c>
      <c r="D3883" t="s">
        <v>24</v>
      </c>
      <c r="E3883">
        <v>1883</v>
      </c>
      <c r="F3883">
        <v>2.2459982346907131E-2</v>
      </c>
      <c r="L3883" s="4" t="s">
        <v>101</v>
      </c>
      <c r="M3883" t="str">
        <f t="shared" si="157"/>
        <v>2006</v>
      </c>
      <c r="N3883" s="6" t="s">
        <v>19</v>
      </c>
      <c r="O3883" t="s">
        <v>24</v>
      </c>
      <c r="P3883">
        <v>1883</v>
      </c>
      <c r="Q3883">
        <v>2.2459982346907131E-2</v>
      </c>
    </row>
    <row r="3884" spans="1:17" x14ac:dyDescent="0.4">
      <c r="A3884" s="4" t="s">
        <v>102</v>
      </c>
      <c r="B3884" t="str">
        <f t="shared" si="156"/>
        <v>2006</v>
      </c>
      <c r="C3884" s="6" t="s">
        <v>19</v>
      </c>
      <c r="D3884" t="s">
        <v>24</v>
      </c>
      <c r="E3884">
        <v>2238</v>
      </c>
      <c r="F3884">
        <v>3.1551344950093048E-2</v>
      </c>
      <c r="L3884" s="4" t="s">
        <v>102</v>
      </c>
      <c r="M3884" t="str">
        <f t="shared" si="157"/>
        <v>2006</v>
      </c>
      <c r="N3884" s="6" t="s">
        <v>19</v>
      </c>
      <c r="O3884" t="s">
        <v>24</v>
      </c>
      <c r="P3884">
        <v>2238</v>
      </c>
      <c r="Q3884">
        <v>3.1551344950093048E-2</v>
      </c>
    </row>
    <row r="3885" spans="1:17" x14ac:dyDescent="0.4">
      <c r="A3885" s="4" t="s">
        <v>103</v>
      </c>
      <c r="B3885" t="str">
        <f t="shared" si="156"/>
        <v>2006</v>
      </c>
      <c r="C3885" s="6" t="s">
        <v>19</v>
      </c>
      <c r="D3885" t="s">
        <v>24</v>
      </c>
      <c r="E3885">
        <v>1981</v>
      </c>
      <c r="F3885">
        <v>2.9641489107014602E-2</v>
      </c>
      <c r="L3885" s="4" t="s">
        <v>103</v>
      </c>
      <c r="M3885" t="str">
        <f t="shared" si="157"/>
        <v>2006</v>
      </c>
      <c r="N3885" s="6" t="s">
        <v>19</v>
      </c>
      <c r="O3885" t="s">
        <v>24</v>
      </c>
      <c r="P3885">
        <v>1981</v>
      </c>
      <c r="Q3885">
        <v>2.9641489107014602E-2</v>
      </c>
    </row>
    <row r="3886" spans="1:17" x14ac:dyDescent="0.4">
      <c r="A3886" s="4" t="s">
        <v>104</v>
      </c>
      <c r="B3886" t="str">
        <f t="shared" si="156"/>
        <v>2006</v>
      </c>
      <c r="C3886" s="6" t="s">
        <v>19</v>
      </c>
      <c r="D3886" t="s">
        <v>24</v>
      </c>
      <c r="E3886">
        <v>1919</v>
      </c>
      <c r="F3886">
        <v>2.9990466813571506E-2</v>
      </c>
      <c r="L3886" s="4" t="s">
        <v>104</v>
      </c>
      <c r="M3886" t="str">
        <f t="shared" si="157"/>
        <v>2006</v>
      </c>
      <c r="N3886" s="6" t="s">
        <v>19</v>
      </c>
      <c r="O3886" t="s">
        <v>24</v>
      </c>
      <c r="P3886">
        <v>1919</v>
      </c>
      <c r="Q3886">
        <v>2.9990466813571506E-2</v>
      </c>
    </row>
    <row r="3887" spans="1:17" x14ac:dyDescent="0.4">
      <c r="A3887" s="4" t="s">
        <v>105</v>
      </c>
      <c r="B3887" t="str">
        <f t="shared" si="156"/>
        <v>2006</v>
      </c>
      <c r="C3887" s="6" t="s">
        <v>19</v>
      </c>
      <c r="D3887" t="s">
        <v>24</v>
      </c>
      <c r="E3887">
        <v>1963</v>
      </c>
      <c r="F3887">
        <v>2.7024794526205653E-2</v>
      </c>
      <c r="L3887" s="4" t="s">
        <v>105</v>
      </c>
      <c r="M3887" t="str">
        <f t="shared" si="157"/>
        <v>2006</v>
      </c>
      <c r="N3887" s="6" t="s">
        <v>19</v>
      </c>
      <c r="O3887" t="s">
        <v>24</v>
      </c>
      <c r="P3887">
        <v>1963</v>
      </c>
      <c r="Q3887">
        <v>2.7024794526205653E-2</v>
      </c>
    </row>
    <row r="3888" spans="1:17" x14ac:dyDescent="0.4">
      <c r="A3888" s="4" t="s">
        <v>106</v>
      </c>
      <c r="B3888" t="str">
        <f t="shared" si="156"/>
        <v>2006</v>
      </c>
      <c r="C3888" s="6" t="s">
        <v>19</v>
      </c>
      <c r="D3888" t="s">
        <v>24</v>
      </c>
      <c r="E3888">
        <v>2060</v>
      </c>
      <c r="F3888">
        <v>3.0959752321981424E-2</v>
      </c>
      <c r="L3888" s="4" t="s">
        <v>106</v>
      </c>
      <c r="M3888" t="str">
        <f t="shared" si="157"/>
        <v>2006</v>
      </c>
      <c r="N3888" s="6" t="s">
        <v>19</v>
      </c>
      <c r="O3888" t="s">
        <v>24</v>
      </c>
      <c r="P3888">
        <v>2060</v>
      </c>
      <c r="Q3888">
        <v>3.0959752321981424E-2</v>
      </c>
    </row>
    <row r="3889" spans="1:17" x14ac:dyDescent="0.4">
      <c r="A3889" s="4" t="s">
        <v>107</v>
      </c>
      <c r="B3889" t="str">
        <f t="shared" si="156"/>
        <v>2006</v>
      </c>
      <c r="C3889" s="6" t="s">
        <v>19</v>
      </c>
      <c r="D3889" t="s">
        <v>24</v>
      </c>
      <c r="E3889">
        <v>2450</v>
      </c>
      <c r="F3889">
        <v>3.0816834796608891E-2</v>
      </c>
      <c r="L3889" s="4" t="s">
        <v>107</v>
      </c>
      <c r="M3889" t="str">
        <f t="shared" si="157"/>
        <v>2006</v>
      </c>
      <c r="N3889" s="6" t="s">
        <v>19</v>
      </c>
      <c r="O3889" t="s">
        <v>24</v>
      </c>
      <c r="P3889">
        <v>2450</v>
      </c>
      <c r="Q3889">
        <v>3.0816834796608891E-2</v>
      </c>
    </row>
    <row r="3890" spans="1:17" x14ac:dyDescent="0.4">
      <c r="A3890" s="4" t="s">
        <v>108</v>
      </c>
      <c r="B3890" t="str">
        <f t="shared" si="156"/>
        <v>2007</v>
      </c>
      <c r="C3890" s="6" t="s">
        <v>19</v>
      </c>
      <c r="D3890" t="s">
        <v>24</v>
      </c>
      <c r="E3890">
        <v>2123</v>
      </c>
      <c r="F3890">
        <v>3.178238869427228E-2</v>
      </c>
      <c r="L3890" s="4" t="s">
        <v>108</v>
      </c>
      <c r="M3890" t="str">
        <f t="shared" si="157"/>
        <v>2007</v>
      </c>
      <c r="N3890" s="6" t="s">
        <v>19</v>
      </c>
      <c r="O3890" t="s">
        <v>24</v>
      </c>
      <c r="P3890">
        <v>2123</v>
      </c>
      <c r="Q3890">
        <v>3.178238869427228E-2</v>
      </c>
    </row>
    <row r="3891" spans="1:17" x14ac:dyDescent="0.4">
      <c r="A3891" s="4" t="s">
        <v>109</v>
      </c>
      <c r="B3891" t="str">
        <f t="shared" si="156"/>
        <v>2007</v>
      </c>
      <c r="C3891" s="6" t="s">
        <v>19</v>
      </c>
      <c r="D3891" t="s">
        <v>24</v>
      </c>
      <c r="E3891">
        <v>1677</v>
      </c>
      <c r="F3891">
        <v>3.0644689715664059E-2</v>
      </c>
      <c r="L3891" s="4" t="s">
        <v>109</v>
      </c>
      <c r="M3891" t="str">
        <f t="shared" si="157"/>
        <v>2007</v>
      </c>
      <c r="N3891" s="6" t="s">
        <v>19</v>
      </c>
      <c r="O3891" t="s">
        <v>24</v>
      </c>
      <c r="P3891">
        <v>1677</v>
      </c>
      <c r="Q3891">
        <v>3.0644689715664059E-2</v>
      </c>
    </row>
    <row r="3892" spans="1:17" x14ac:dyDescent="0.4">
      <c r="A3892" s="4" t="s">
        <v>110</v>
      </c>
      <c r="B3892" t="str">
        <f t="shared" si="156"/>
        <v>2007</v>
      </c>
      <c r="C3892" s="6" t="s">
        <v>19</v>
      </c>
      <c r="D3892" t="s">
        <v>24</v>
      </c>
      <c r="E3892">
        <v>1887</v>
      </c>
      <c r="F3892">
        <v>2.7232973979304673E-2</v>
      </c>
      <c r="L3892" s="4" t="s">
        <v>110</v>
      </c>
      <c r="M3892" t="str">
        <f t="shared" si="157"/>
        <v>2007</v>
      </c>
      <c r="N3892" s="6" t="s">
        <v>19</v>
      </c>
      <c r="O3892" t="s">
        <v>24</v>
      </c>
      <c r="P3892">
        <v>1887</v>
      </c>
      <c r="Q3892">
        <v>2.7232973979304673E-2</v>
      </c>
    </row>
    <row r="3893" spans="1:17" x14ac:dyDescent="0.4">
      <c r="A3893" s="4" t="s">
        <v>111</v>
      </c>
      <c r="B3893" t="str">
        <f t="shared" si="156"/>
        <v>2007</v>
      </c>
      <c r="C3893" s="6" t="s">
        <v>19</v>
      </c>
      <c r="D3893" t="s">
        <v>24</v>
      </c>
      <c r="E3893">
        <v>2117</v>
      </c>
      <c r="F3893">
        <v>2.7277764176835161E-2</v>
      </c>
      <c r="L3893" s="4" t="s">
        <v>111</v>
      </c>
      <c r="M3893" t="str">
        <f t="shared" si="157"/>
        <v>2007</v>
      </c>
      <c r="N3893" s="6" t="s">
        <v>19</v>
      </c>
      <c r="O3893" t="s">
        <v>24</v>
      </c>
      <c r="P3893">
        <v>2117</v>
      </c>
      <c r="Q3893">
        <v>2.7277764176835161E-2</v>
      </c>
    </row>
    <row r="3894" spans="1:17" x14ac:dyDescent="0.4">
      <c r="A3894" s="4" t="s">
        <v>112</v>
      </c>
      <c r="B3894" t="str">
        <f t="shared" si="156"/>
        <v>2007</v>
      </c>
      <c r="C3894" s="6" t="s">
        <v>19</v>
      </c>
      <c r="D3894" t="s">
        <v>24</v>
      </c>
      <c r="E3894">
        <v>2104</v>
      </c>
      <c r="F3894">
        <v>1.8311097186322376E-2</v>
      </c>
      <c r="L3894" s="4" t="s">
        <v>112</v>
      </c>
      <c r="M3894" t="str">
        <f t="shared" si="157"/>
        <v>2007</v>
      </c>
      <c r="N3894" s="6" t="s">
        <v>19</v>
      </c>
      <c r="O3894" t="s">
        <v>24</v>
      </c>
      <c r="P3894">
        <v>2104</v>
      </c>
      <c r="Q3894">
        <v>1.8311097186322376E-2</v>
      </c>
    </row>
    <row r="3895" spans="1:17" x14ac:dyDescent="0.4">
      <c r="A3895" s="4" t="s">
        <v>113</v>
      </c>
      <c r="B3895" t="str">
        <f t="shared" si="156"/>
        <v>2007</v>
      </c>
      <c r="C3895" s="6" t="s">
        <v>19</v>
      </c>
      <c r="D3895" t="s">
        <v>24</v>
      </c>
      <c r="E3895">
        <v>2241</v>
      </c>
      <c r="F3895">
        <v>2.2857084574272775E-2</v>
      </c>
      <c r="L3895" s="4" t="s">
        <v>113</v>
      </c>
      <c r="M3895" t="str">
        <f t="shared" si="157"/>
        <v>2007</v>
      </c>
      <c r="N3895" s="6" t="s">
        <v>19</v>
      </c>
      <c r="O3895" t="s">
        <v>24</v>
      </c>
      <c r="P3895">
        <v>2241</v>
      </c>
      <c r="Q3895">
        <v>2.2857084574272775E-2</v>
      </c>
    </row>
    <row r="3896" spans="1:17" x14ac:dyDescent="0.4">
      <c r="A3896" s="4" t="s">
        <v>114</v>
      </c>
      <c r="B3896" t="str">
        <f t="shared" si="156"/>
        <v>2007</v>
      </c>
      <c r="C3896" s="6" t="s">
        <v>19</v>
      </c>
      <c r="D3896" t="s">
        <v>24</v>
      </c>
      <c r="E3896">
        <v>2391</v>
      </c>
      <c r="F3896">
        <v>3.0077363356185924E-2</v>
      </c>
      <c r="L3896" s="4" t="s">
        <v>114</v>
      </c>
      <c r="M3896" t="str">
        <f t="shared" si="157"/>
        <v>2007</v>
      </c>
      <c r="N3896" s="6" t="s">
        <v>19</v>
      </c>
      <c r="O3896" t="s">
        <v>24</v>
      </c>
      <c r="P3896">
        <v>2391</v>
      </c>
      <c r="Q3896">
        <v>3.0077363356185924E-2</v>
      </c>
    </row>
    <row r="3897" spans="1:17" x14ac:dyDescent="0.4">
      <c r="A3897" s="4" t="s">
        <v>115</v>
      </c>
      <c r="B3897" t="str">
        <f t="shared" si="156"/>
        <v>2007</v>
      </c>
      <c r="C3897" s="6" t="s">
        <v>19</v>
      </c>
      <c r="D3897" t="s">
        <v>24</v>
      </c>
      <c r="E3897">
        <v>2087</v>
      </c>
      <c r="F3897">
        <v>2.7438503306556578E-2</v>
      </c>
      <c r="L3897" s="4" t="s">
        <v>115</v>
      </c>
      <c r="M3897" t="str">
        <f t="shared" si="157"/>
        <v>2007</v>
      </c>
      <c r="N3897" s="6" t="s">
        <v>19</v>
      </c>
      <c r="O3897" t="s">
        <v>24</v>
      </c>
      <c r="P3897">
        <v>2087</v>
      </c>
      <c r="Q3897">
        <v>2.7438503306556578E-2</v>
      </c>
    </row>
    <row r="3898" spans="1:17" x14ac:dyDescent="0.4">
      <c r="A3898" s="4" t="s">
        <v>116</v>
      </c>
      <c r="B3898" t="str">
        <f t="shared" si="156"/>
        <v>2007</v>
      </c>
      <c r="C3898" s="6" t="s">
        <v>19</v>
      </c>
      <c r="D3898" t="s">
        <v>24</v>
      </c>
      <c r="E3898">
        <v>1834</v>
      </c>
      <c r="F3898">
        <v>2.588859715987691E-2</v>
      </c>
      <c r="L3898" s="4" t="s">
        <v>116</v>
      </c>
      <c r="M3898" t="str">
        <f t="shared" si="157"/>
        <v>2007</v>
      </c>
      <c r="N3898" s="6" t="s">
        <v>19</v>
      </c>
      <c r="O3898" t="s">
        <v>24</v>
      </c>
      <c r="P3898">
        <v>1834</v>
      </c>
      <c r="Q3898">
        <v>2.588859715987691E-2</v>
      </c>
    </row>
    <row r="3899" spans="1:17" x14ac:dyDescent="0.4">
      <c r="A3899" s="4" t="s">
        <v>117</v>
      </c>
      <c r="B3899" t="str">
        <f t="shared" si="156"/>
        <v>2007</v>
      </c>
      <c r="C3899" s="6" t="s">
        <v>19</v>
      </c>
      <c r="D3899" t="s">
        <v>24</v>
      </c>
      <c r="E3899">
        <v>2370</v>
      </c>
      <c r="F3899">
        <v>3.0869021569240387E-2</v>
      </c>
      <c r="L3899" s="4" t="s">
        <v>117</v>
      </c>
      <c r="M3899" t="str">
        <f t="shared" si="157"/>
        <v>2007</v>
      </c>
      <c r="N3899" s="6" t="s">
        <v>19</v>
      </c>
      <c r="O3899" t="s">
        <v>24</v>
      </c>
      <c r="P3899">
        <v>2370</v>
      </c>
      <c r="Q3899">
        <v>3.0869021569240387E-2</v>
      </c>
    </row>
    <row r="3900" spans="1:17" x14ac:dyDescent="0.4">
      <c r="A3900" s="4" t="s">
        <v>118</v>
      </c>
      <c r="B3900" t="str">
        <f t="shared" si="156"/>
        <v>2007</v>
      </c>
      <c r="C3900" s="6" t="s">
        <v>19</v>
      </c>
      <c r="D3900" t="s">
        <v>24</v>
      </c>
      <c r="E3900">
        <v>2285</v>
      </c>
      <c r="F3900">
        <v>2.8580362726704191E-2</v>
      </c>
      <c r="L3900" s="4" t="s">
        <v>118</v>
      </c>
      <c r="M3900" t="str">
        <f t="shared" si="157"/>
        <v>2007</v>
      </c>
      <c r="N3900" s="6" t="s">
        <v>19</v>
      </c>
      <c r="O3900" t="s">
        <v>24</v>
      </c>
      <c r="P3900">
        <v>2285</v>
      </c>
      <c r="Q3900">
        <v>2.8580362726704191E-2</v>
      </c>
    </row>
    <row r="3901" spans="1:17" x14ac:dyDescent="0.4">
      <c r="A3901" s="4" t="s">
        <v>119</v>
      </c>
      <c r="B3901" t="str">
        <f t="shared" si="156"/>
        <v>2007</v>
      </c>
      <c r="C3901" s="6" t="s">
        <v>19</v>
      </c>
      <c r="D3901" t="s">
        <v>24</v>
      </c>
      <c r="E3901">
        <v>2801</v>
      </c>
      <c r="F3901">
        <v>3.1303784170410603E-2</v>
      </c>
      <c r="L3901" s="4" t="s">
        <v>119</v>
      </c>
      <c r="M3901" t="str">
        <f t="shared" si="157"/>
        <v>2007</v>
      </c>
      <c r="N3901" s="6" t="s">
        <v>19</v>
      </c>
      <c r="O3901" t="s">
        <v>24</v>
      </c>
      <c r="P3901">
        <v>2801</v>
      </c>
      <c r="Q3901">
        <v>3.1303784170410603E-2</v>
      </c>
    </row>
    <row r="3902" spans="1:17" x14ac:dyDescent="0.4">
      <c r="A3902" s="4" t="s">
        <v>120</v>
      </c>
      <c r="B3902" t="str">
        <f t="shared" si="156"/>
        <v>2008</v>
      </c>
      <c r="C3902" s="6" t="s">
        <v>19</v>
      </c>
      <c r="D3902" t="s">
        <v>24</v>
      </c>
      <c r="E3902">
        <v>2660</v>
      </c>
      <c r="F3902">
        <v>3.4913176442793577E-2</v>
      </c>
      <c r="L3902" s="4" t="s">
        <v>120</v>
      </c>
      <c r="M3902" t="str">
        <f t="shared" si="157"/>
        <v>2008</v>
      </c>
      <c r="N3902" s="6" t="s">
        <v>19</v>
      </c>
      <c r="O3902" t="s">
        <v>24</v>
      </c>
      <c r="P3902">
        <v>2660</v>
      </c>
      <c r="Q3902">
        <v>3.4913176442793577E-2</v>
      </c>
    </row>
    <row r="3903" spans="1:17" x14ac:dyDescent="0.4">
      <c r="A3903" s="4" t="s">
        <v>121</v>
      </c>
      <c r="B3903" t="str">
        <f t="shared" si="156"/>
        <v>2008</v>
      </c>
      <c r="C3903" s="6" t="s">
        <v>19</v>
      </c>
      <c r="D3903" t="s">
        <v>24</v>
      </c>
      <c r="E3903">
        <v>2272</v>
      </c>
      <c r="F3903">
        <v>3.4904979182989966E-2</v>
      </c>
      <c r="L3903" s="4" t="s">
        <v>121</v>
      </c>
      <c r="M3903" t="str">
        <f t="shared" si="157"/>
        <v>2008</v>
      </c>
      <c r="N3903" s="6" t="s">
        <v>19</v>
      </c>
      <c r="O3903" t="s">
        <v>24</v>
      </c>
      <c r="P3903">
        <v>2272</v>
      </c>
      <c r="Q3903">
        <v>3.4904979182989966E-2</v>
      </c>
    </row>
    <row r="3904" spans="1:17" x14ac:dyDescent="0.4">
      <c r="A3904" s="4" t="s">
        <v>122</v>
      </c>
      <c r="B3904" t="str">
        <f t="shared" si="156"/>
        <v>2008</v>
      </c>
      <c r="C3904" s="6" t="s">
        <v>19</v>
      </c>
      <c r="D3904" t="s">
        <v>24</v>
      </c>
      <c r="E3904">
        <v>2570</v>
      </c>
      <c r="F3904">
        <v>3.3612346324875753E-2</v>
      </c>
      <c r="L3904" s="4" t="s">
        <v>122</v>
      </c>
      <c r="M3904" t="str">
        <f t="shared" si="157"/>
        <v>2008</v>
      </c>
      <c r="N3904" s="6" t="s">
        <v>19</v>
      </c>
      <c r="O3904" t="s">
        <v>24</v>
      </c>
      <c r="P3904">
        <v>2570</v>
      </c>
      <c r="Q3904">
        <v>3.3612346324875753E-2</v>
      </c>
    </row>
    <row r="3905" spans="1:17" x14ac:dyDescent="0.4">
      <c r="A3905" s="4" t="s">
        <v>123</v>
      </c>
      <c r="B3905" t="str">
        <f t="shared" si="156"/>
        <v>2008</v>
      </c>
      <c r="C3905" s="6" t="s">
        <v>19</v>
      </c>
      <c r="D3905" t="s">
        <v>24</v>
      </c>
      <c r="E3905">
        <v>2531</v>
      </c>
      <c r="F3905">
        <v>3.010049354819528E-2</v>
      </c>
      <c r="L3905" s="4" t="s">
        <v>123</v>
      </c>
      <c r="M3905" t="str">
        <f t="shared" si="157"/>
        <v>2008</v>
      </c>
      <c r="N3905" s="6" t="s">
        <v>19</v>
      </c>
      <c r="O3905" t="s">
        <v>24</v>
      </c>
      <c r="P3905">
        <v>2531</v>
      </c>
      <c r="Q3905">
        <v>3.010049354819528E-2</v>
      </c>
    </row>
    <row r="3906" spans="1:17" x14ac:dyDescent="0.4">
      <c r="A3906" s="4" t="s">
        <v>124</v>
      </c>
      <c r="B3906" t="str">
        <f t="shared" si="156"/>
        <v>2008</v>
      </c>
      <c r="C3906" s="6" t="s">
        <v>19</v>
      </c>
      <c r="D3906" t="s">
        <v>24</v>
      </c>
      <c r="E3906">
        <v>2677</v>
      </c>
      <c r="F3906">
        <v>2.183773024652081E-2</v>
      </c>
      <c r="L3906" s="4" t="s">
        <v>124</v>
      </c>
      <c r="M3906" t="str">
        <f t="shared" si="157"/>
        <v>2008</v>
      </c>
      <c r="N3906" s="6" t="s">
        <v>19</v>
      </c>
      <c r="O3906" t="s">
        <v>24</v>
      </c>
      <c r="P3906">
        <v>2677</v>
      </c>
      <c r="Q3906">
        <v>2.183773024652081E-2</v>
      </c>
    </row>
    <row r="3907" spans="1:17" x14ac:dyDescent="0.4">
      <c r="A3907" s="4" t="s">
        <v>125</v>
      </c>
      <c r="B3907" t="str">
        <f t="shared" si="156"/>
        <v>2008</v>
      </c>
      <c r="C3907" s="6" t="s">
        <v>19</v>
      </c>
      <c r="D3907" t="s">
        <v>24</v>
      </c>
      <c r="E3907">
        <v>2865</v>
      </c>
      <c r="F3907">
        <v>2.7492299277427527E-2</v>
      </c>
      <c r="L3907" s="4" t="s">
        <v>125</v>
      </c>
      <c r="M3907" t="str">
        <f t="shared" si="157"/>
        <v>2008</v>
      </c>
      <c r="N3907" s="6" t="s">
        <v>19</v>
      </c>
      <c r="O3907" t="s">
        <v>24</v>
      </c>
      <c r="P3907">
        <v>2865</v>
      </c>
      <c r="Q3907">
        <v>2.7492299277427527E-2</v>
      </c>
    </row>
    <row r="3908" spans="1:17" x14ac:dyDescent="0.4">
      <c r="A3908" s="4" t="s">
        <v>126</v>
      </c>
      <c r="B3908" t="str">
        <f t="shared" si="156"/>
        <v>2008</v>
      </c>
      <c r="C3908" s="6" t="s">
        <v>19</v>
      </c>
      <c r="D3908" t="s">
        <v>24</v>
      </c>
      <c r="E3908">
        <v>2482</v>
      </c>
      <c r="F3908">
        <v>2.9039089281744684E-2</v>
      </c>
      <c r="L3908" s="4" t="s">
        <v>126</v>
      </c>
      <c r="M3908" t="str">
        <f t="shared" si="157"/>
        <v>2008</v>
      </c>
      <c r="N3908" s="6" t="s">
        <v>19</v>
      </c>
      <c r="O3908" t="s">
        <v>24</v>
      </c>
      <c r="P3908">
        <v>2482</v>
      </c>
      <c r="Q3908">
        <v>2.9039089281744684E-2</v>
      </c>
    </row>
    <row r="3909" spans="1:17" x14ac:dyDescent="0.4">
      <c r="A3909" s="4" t="s">
        <v>127</v>
      </c>
      <c r="B3909" t="str">
        <f t="shared" si="156"/>
        <v>2008</v>
      </c>
      <c r="C3909" s="6" t="s">
        <v>19</v>
      </c>
      <c r="D3909" t="s">
        <v>24</v>
      </c>
      <c r="E3909">
        <v>2760</v>
      </c>
      <c r="F3909">
        <v>3.4333482609344677E-2</v>
      </c>
      <c r="L3909" s="4" t="s">
        <v>127</v>
      </c>
      <c r="M3909" t="str">
        <f t="shared" si="157"/>
        <v>2008</v>
      </c>
      <c r="N3909" s="6" t="s">
        <v>19</v>
      </c>
      <c r="O3909" t="s">
        <v>24</v>
      </c>
      <c r="P3909">
        <v>2760</v>
      </c>
      <c r="Q3909">
        <v>3.4333482609344677E-2</v>
      </c>
    </row>
    <row r="3910" spans="1:17" x14ac:dyDescent="0.4">
      <c r="A3910" s="4" t="s">
        <v>128</v>
      </c>
      <c r="B3910" t="str">
        <f t="shared" si="156"/>
        <v>2008</v>
      </c>
      <c r="C3910" s="6" t="s">
        <v>19</v>
      </c>
      <c r="D3910" t="s">
        <v>24</v>
      </c>
      <c r="E3910">
        <v>2022</v>
      </c>
      <c r="F3910">
        <v>2.909017667031133E-2</v>
      </c>
      <c r="L3910" s="4" t="s">
        <v>128</v>
      </c>
      <c r="M3910" t="str">
        <f t="shared" si="157"/>
        <v>2008</v>
      </c>
      <c r="N3910" s="6" t="s">
        <v>19</v>
      </c>
      <c r="O3910" t="s">
        <v>24</v>
      </c>
      <c r="P3910">
        <v>2022</v>
      </c>
      <c r="Q3910">
        <v>2.909017667031133E-2</v>
      </c>
    </row>
    <row r="3911" spans="1:17" x14ac:dyDescent="0.4">
      <c r="A3911" s="4" t="s">
        <v>129</v>
      </c>
      <c r="B3911" t="str">
        <f t="shared" si="156"/>
        <v>2008</v>
      </c>
      <c r="C3911" s="6" t="s">
        <v>19</v>
      </c>
      <c r="D3911" t="s">
        <v>24</v>
      </c>
      <c r="E3911">
        <v>2198</v>
      </c>
      <c r="F3911">
        <v>2.5789646595015724E-2</v>
      </c>
      <c r="L3911" s="4" t="s">
        <v>129</v>
      </c>
      <c r="M3911" t="str">
        <f t="shared" si="157"/>
        <v>2008</v>
      </c>
      <c r="N3911" s="6" t="s">
        <v>19</v>
      </c>
      <c r="O3911" t="s">
        <v>24</v>
      </c>
      <c r="P3911">
        <v>2198</v>
      </c>
      <c r="Q3911">
        <v>2.5789646595015724E-2</v>
      </c>
    </row>
    <row r="3912" spans="1:17" x14ac:dyDescent="0.4">
      <c r="A3912" s="4" t="s">
        <v>130</v>
      </c>
      <c r="B3912" t="str">
        <f t="shared" si="156"/>
        <v>2008</v>
      </c>
      <c r="C3912" s="6" t="s">
        <v>19</v>
      </c>
      <c r="D3912" t="s">
        <v>24</v>
      </c>
      <c r="E3912">
        <v>2207</v>
      </c>
      <c r="F3912">
        <v>2.9871553672698725E-2</v>
      </c>
      <c r="L3912" s="4" t="s">
        <v>130</v>
      </c>
      <c r="M3912" t="str">
        <f t="shared" si="157"/>
        <v>2008</v>
      </c>
      <c r="N3912" s="6" t="s">
        <v>19</v>
      </c>
      <c r="O3912" t="s">
        <v>24</v>
      </c>
      <c r="P3912">
        <v>2207</v>
      </c>
      <c r="Q3912">
        <v>2.9871553672698725E-2</v>
      </c>
    </row>
    <row r="3913" spans="1:17" x14ac:dyDescent="0.4">
      <c r="A3913" s="4" t="s">
        <v>131</v>
      </c>
      <c r="B3913" t="str">
        <f t="shared" si="156"/>
        <v>2008</v>
      </c>
      <c r="C3913" s="6" t="s">
        <v>19</v>
      </c>
      <c r="D3913" t="s">
        <v>24</v>
      </c>
      <c r="E3913">
        <v>2942</v>
      </c>
      <c r="F3913">
        <v>3.5014222296276022E-2</v>
      </c>
      <c r="L3913" s="4" t="s">
        <v>131</v>
      </c>
      <c r="M3913" t="str">
        <f t="shared" si="157"/>
        <v>2008</v>
      </c>
      <c r="N3913" s="6" t="s">
        <v>19</v>
      </c>
      <c r="O3913" t="s">
        <v>24</v>
      </c>
      <c r="P3913">
        <v>2942</v>
      </c>
      <c r="Q3913">
        <v>3.5014222296276022E-2</v>
      </c>
    </row>
    <row r="3914" spans="1:17" x14ac:dyDescent="0.4">
      <c r="A3914" s="4" t="s">
        <v>132</v>
      </c>
      <c r="B3914" t="str">
        <f t="shared" si="156"/>
        <v>2009</v>
      </c>
      <c r="C3914" s="6" t="s">
        <v>19</v>
      </c>
      <c r="D3914" t="s">
        <v>24</v>
      </c>
      <c r="E3914">
        <v>2488</v>
      </c>
      <c r="F3914">
        <v>4.076817198662909E-2</v>
      </c>
      <c r="L3914" s="4" t="s">
        <v>132</v>
      </c>
      <c r="M3914" t="str">
        <f t="shared" si="157"/>
        <v>2009</v>
      </c>
      <c r="N3914" s="6" t="s">
        <v>19</v>
      </c>
      <c r="O3914" t="s">
        <v>24</v>
      </c>
      <c r="P3914">
        <v>2488</v>
      </c>
      <c r="Q3914">
        <v>4.076817198662909E-2</v>
      </c>
    </row>
    <row r="3915" spans="1:17" x14ac:dyDescent="0.4">
      <c r="A3915" s="4" t="s">
        <v>133</v>
      </c>
      <c r="B3915" t="str">
        <f t="shared" si="156"/>
        <v>2009</v>
      </c>
      <c r="C3915" s="6" t="s">
        <v>19</v>
      </c>
      <c r="D3915" t="s">
        <v>24</v>
      </c>
      <c r="E3915">
        <v>1644</v>
      </c>
      <c r="F3915">
        <v>2.9289150187065741E-2</v>
      </c>
      <c r="L3915" s="4" t="s">
        <v>133</v>
      </c>
      <c r="M3915" t="str">
        <f t="shared" si="157"/>
        <v>2009</v>
      </c>
      <c r="N3915" s="6" t="s">
        <v>19</v>
      </c>
      <c r="O3915" t="s">
        <v>24</v>
      </c>
      <c r="P3915">
        <v>1644</v>
      </c>
      <c r="Q3915">
        <v>2.9289150187065741E-2</v>
      </c>
    </row>
    <row r="3916" spans="1:17" x14ac:dyDescent="0.4">
      <c r="A3916" s="4" t="s">
        <v>134</v>
      </c>
      <c r="B3916" t="str">
        <f t="shared" si="156"/>
        <v>2009</v>
      </c>
      <c r="C3916" s="6" t="s">
        <v>19</v>
      </c>
      <c r="D3916" t="s">
        <v>24</v>
      </c>
      <c r="E3916">
        <v>2007</v>
      </c>
      <c r="F3916">
        <v>3.2725671797547616E-2</v>
      </c>
      <c r="L3916" s="4" t="s">
        <v>134</v>
      </c>
      <c r="M3916" t="str">
        <f t="shared" si="157"/>
        <v>2009</v>
      </c>
      <c r="N3916" s="6" t="s">
        <v>19</v>
      </c>
      <c r="O3916" t="s">
        <v>24</v>
      </c>
      <c r="P3916">
        <v>2007</v>
      </c>
      <c r="Q3916">
        <v>3.2725671797547616E-2</v>
      </c>
    </row>
    <row r="3917" spans="1:17" x14ac:dyDescent="0.4">
      <c r="A3917" s="4" t="s">
        <v>135</v>
      </c>
      <c r="B3917" t="str">
        <f t="shared" si="156"/>
        <v>2009</v>
      </c>
      <c r="C3917" s="6" t="s">
        <v>19</v>
      </c>
      <c r="D3917" t="s">
        <v>24</v>
      </c>
      <c r="E3917">
        <v>1907</v>
      </c>
      <c r="F3917">
        <v>2.5872010202281946E-2</v>
      </c>
      <c r="L3917" s="4" t="s">
        <v>135</v>
      </c>
      <c r="M3917" t="str">
        <f t="shared" si="157"/>
        <v>2009</v>
      </c>
      <c r="N3917" s="6" t="s">
        <v>19</v>
      </c>
      <c r="O3917" t="s">
        <v>24</v>
      </c>
      <c r="P3917">
        <v>1907</v>
      </c>
      <c r="Q3917">
        <v>2.5872010202281946E-2</v>
      </c>
    </row>
    <row r="3918" spans="1:17" x14ac:dyDescent="0.4">
      <c r="A3918" s="4" t="s">
        <v>136</v>
      </c>
      <c r="B3918" t="str">
        <f t="shared" si="156"/>
        <v>2009</v>
      </c>
      <c r="C3918" s="6" t="s">
        <v>19</v>
      </c>
      <c r="D3918" t="s">
        <v>24</v>
      </c>
      <c r="E3918">
        <v>1698</v>
      </c>
      <c r="F3918">
        <v>1.6245072901917262E-2</v>
      </c>
      <c r="L3918" s="4" t="s">
        <v>136</v>
      </c>
      <c r="M3918" t="str">
        <f t="shared" si="157"/>
        <v>2009</v>
      </c>
      <c r="N3918" s="6" t="s">
        <v>19</v>
      </c>
      <c r="O3918" t="s">
        <v>24</v>
      </c>
      <c r="P3918">
        <v>1698</v>
      </c>
      <c r="Q3918">
        <v>1.6245072901917262E-2</v>
      </c>
    </row>
    <row r="3919" spans="1:17" x14ac:dyDescent="0.4">
      <c r="A3919" s="4" t="s">
        <v>137</v>
      </c>
      <c r="B3919" t="str">
        <f t="shared" si="156"/>
        <v>2009</v>
      </c>
      <c r="C3919" s="6" t="s">
        <v>19</v>
      </c>
      <c r="D3919" t="s">
        <v>24</v>
      </c>
      <c r="E3919">
        <v>2015</v>
      </c>
      <c r="F3919">
        <v>2.1001396618931481E-2</v>
      </c>
      <c r="L3919" s="4" t="s">
        <v>137</v>
      </c>
      <c r="M3919" t="str">
        <f t="shared" si="157"/>
        <v>2009</v>
      </c>
      <c r="N3919" s="6" t="s">
        <v>19</v>
      </c>
      <c r="O3919" t="s">
        <v>24</v>
      </c>
      <c r="P3919">
        <v>2015</v>
      </c>
      <c r="Q3919">
        <v>2.1001396618931481E-2</v>
      </c>
    </row>
    <row r="3920" spans="1:17" x14ac:dyDescent="0.4">
      <c r="A3920" s="4" t="s">
        <v>138</v>
      </c>
      <c r="B3920" t="str">
        <f t="shared" si="156"/>
        <v>2009</v>
      </c>
      <c r="C3920" s="6" t="s">
        <v>19</v>
      </c>
      <c r="D3920" t="s">
        <v>24</v>
      </c>
      <c r="E3920">
        <v>1928</v>
      </c>
      <c r="F3920">
        <v>2.2160155396940336E-2</v>
      </c>
      <c r="L3920" s="4" t="s">
        <v>138</v>
      </c>
      <c r="M3920" t="str">
        <f t="shared" si="157"/>
        <v>2009</v>
      </c>
      <c r="N3920" s="6" t="s">
        <v>19</v>
      </c>
      <c r="O3920" t="s">
        <v>24</v>
      </c>
      <c r="P3920">
        <v>1928</v>
      </c>
      <c r="Q3920">
        <v>2.2160155396940336E-2</v>
      </c>
    </row>
    <row r="3921" spans="1:17" x14ac:dyDescent="0.4">
      <c r="A3921" s="4" t="s">
        <v>139</v>
      </c>
      <c r="B3921" t="str">
        <f t="shared" si="156"/>
        <v>2009</v>
      </c>
      <c r="C3921" s="6" t="s">
        <v>19</v>
      </c>
      <c r="D3921" t="s">
        <v>24</v>
      </c>
      <c r="E3921">
        <v>1924</v>
      </c>
      <c r="F3921">
        <v>2.6042935650667315E-2</v>
      </c>
      <c r="L3921" s="4" t="s">
        <v>139</v>
      </c>
      <c r="M3921" t="str">
        <f t="shared" si="157"/>
        <v>2009</v>
      </c>
      <c r="N3921" s="6" t="s">
        <v>19</v>
      </c>
      <c r="O3921" t="s">
        <v>24</v>
      </c>
      <c r="P3921">
        <v>1924</v>
      </c>
      <c r="Q3921">
        <v>2.6042935650667315E-2</v>
      </c>
    </row>
    <row r="3922" spans="1:17" x14ac:dyDescent="0.4">
      <c r="A3922" s="4" t="s">
        <v>140</v>
      </c>
      <c r="B3922" t="str">
        <f t="shared" si="156"/>
        <v>2009</v>
      </c>
      <c r="C3922" s="6" t="s">
        <v>19</v>
      </c>
      <c r="D3922" t="s">
        <v>24</v>
      </c>
      <c r="E3922">
        <v>1955</v>
      </c>
      <c r="F3922">
        <v>2.6839280075781496E-2</v>
      </c>
      <c r="L3922" s="4" t="s">
        <v>140</v>
      </c>
      <c r="M3922" t="str">
        <f t="shared" si="157"/>
        <v>2009</v>
      </c>
      <c r="N3922" s="6" t="s">
        <v>19</v>
      </c>
      <c r="O3922" t="s">
        <v>24</v>
      </c>
      <c r="P3922">
        <v>1955</v>
      </c>
      <c r="Q3922">
        <v>2.6839280075781496E-2</v>
      </c>
    </row>
    <row r="3923" spans="1:17" x14ac:dyDescent="0.4">
      <c r="A3923" s="4" t="s">
        <v>141</v>
      </c>
      <c r="B3923" t="str">
        <f t="shared" si="156"/>
        <v>2009</v>
      </c>
      <c r="C3923" s="6" t="s">
        <v>19</v>
      </c>
      <c r="D3923" t="s">
        <v>24</v>
      </c>
      <c r="E3923">
        <v>1902</v>
      </c>
      <c r="F3923">
        <v>2.2340987842837844E-2</v>
      </c>
      <c r="L3923" s="4" t="s">
        <v>141</v>
      </c>
      <c r="M3923" t="str">
        <f t="shared" si="157"/>
        <v>2009</v>
      </c>
      <c r="N3923" s="6" t="s">
        <v>19</v>
      </c>
      <c r="O3923" t="s">
        <v>24</v>
      </c>
      <c r="P3923">
        <v>1902</v>
      </c>
      <c r="Q3923">
        <v>2.2340987842837844E-2</v>
      </c>
    </row>
    <row r="3924" spans="1:17" x14ac:dyDescent="0.4">
      <c r="A3924" s="4" t="s">
        <v>142</v>
      </c>
      <c r="B3924" t="str">
        <f t="shared" si="156"/>
        <v>2009</v>
      </c>
      <c r="C3924" s="6" t="s">
        <v>19</v>
      </c>
      <c r="D3924" t="s">
        <v>24</v>
      </c>
      <c r="E3924">
        <v>2084</v>
      </c>
      <c r="F3924">
        <v>3.1467053210122609E-2</v>
      </c>
      <c r="L3924" s="4" t="s">
        <v>142</v>
      </c>
      <c r="M3924" t="str">
        <f t="shared" si="157"/>
        <v>2009</v>
      </c>
      <c r="N3924" s="6" t="s">
        <v>19</v>
      </c>
      <c r="O3924" t="s">
        <v>24</v>
      </c>
      <c r="P3924">
        <v>2084</v>
      </c>
      <c r="Q3924">
        <v>3.1467053210122609E-2</v>
      </c>
    </row>
    <row r="3925" spans="1:17" x14ac:dyDescent="0.4">
      <c r="A3925" s="4" t="s">
        <v>143</v>
      </c>
      <c r="B3925" t="str">
        <f t="shared" si="156"/>
        <v>2009</v>
      </c>
      <c r="C3925" s="6" t="s">
        <v>19</v>
      </c>
      <c r="D3925" t="s">
        <v>24</v>
      </c>
      <c r="E3925">
        <v>2800</v>
      </c>
      <c r="F3925">
        <v>3.0717584720195715E-2</v>
      </c>
      <c r="L3925" s="4" t="s">
        <v>143</v>
      </c>
      <c r="M3925" t="str">
        <f t="shared" si="157"/>
        <v>2009</v>
      </c>
      <c r="N3925" s="6" t="s">
        <v>19</v>
      </c>
      <c r="O3925" t="s">
        <v>24</v>
      </c>
      <c r="P3925">
        <v>2800</v>
      </c>
      <c r="Q3925">
        <v>3.0717584720195715E-2</v>
      </c>
    </row>
    <row r="3926" spans="1:17" x14ac:dyDescent="0.4">
      <c r="A3926" s="4" t="s">
        <v>144</v>
      </c>
      <c r="B3926" t="str">
        <f t="shared" si="156"/>
        <v>2010</v>
      </c>
      <c r="C3926" s="6" t="s">
        <v>19</v>
      </c>
      <c r="D3926" t="s">
        <v>24</v>
      </c>
      <c r="E3926">
        <v>2500</v>
      </c>
      <c r="F3926">
        <v>3.3774199213736644E-2</v>
      </c>
      <c r="L3926" s="4" t="s">
        <v>144</v>
      </c>
      <c r="M3926" t="str">
        <f t="shared" si="157"/>
        <v>2010</v>
      </c>
      <c r="N3926" s="6" t="s">
        <v>19</v>
      </c>
      <c r="O3926" t="s">
        <v>24</v>
      </c>
      <c r="P3926">
        <v>2500</v>
      </c>
      <c r="Q3926">
        <v>3.3774199213736644E-2</v>
      </c>
    </row>
    <row r="3927" spans="1:17" x14ac:dyDescent="0.4">
      <c r="A3927" s="4" t="s">
        <v>145</v>
      </c>
      <c r="B3927" t="str">
        <f t="shared" si="156"/>
        <v>2010</v>
      </c>
      <c r="C3927" s="6" t="s">
        <v>19</v>
      </c>
      <c r="D3927" t="s">
        <v>24</v>
      </c>
      <c r="E3927">
        <v>1761</v>
      </c>
      <c r="F3927">
        <v>2.9559875113304462E-2</v>
      </c>
      <c r="L3927" s="4" t="s">
        <v>145</v>
      </c>
      <c r="M3927" t="str">
        <f t="shared" si="157"/>
        <v>2010</v>
      </c>
      <c r="N3927" s="6" t="s">
        <v>19</v>
      </c>
      <c r="O3927" t="s">
        <v>24</v>
      </c>
      <c r="P3927">
        <v>1761</v>
      </c>
      <c r="Q3927">
        <v>2.9559875113304462E-2</v>
      </c>
    </row>
    <row r="3928" spans="1:17" x14ac:dyDescent="0.4">
      <c r="A3928" s="4" t="s">
        <v>146</v>
      </c>
      <c r="B3928" t="str">
        <f t="shared" si="156"/>
        <v>2010</v>
      </c>
      <c r="C3928" s="6" t="s">
        <v>19</v>
      </c>
      <c r="D3928" t="s">
        <v>24</v>
      </c>
      <c r="E3928">
        <v>2054</v>
      </c>
      <c r="F3928">
        <v>2.9009660471159823E-2</v>
      </c>
      <c r="L3928" s="4" t="s">
        <v>146</v>
      </c>
      <c r="M3928" t="str">
        <f t="shared" si="157"/>
        <v>2010</v>
      </c>
      <c r="N3928" s="6" t="s">
        <v>19</v>
      </c>
      <c r="O3928" t="s">
        <v>24</v>
      </c>
      <c r="P3928">
        <v>2054</v>
      </c>
      <c r="Q3928">
        <v>2.9009660471159823E-2</v>
      </c>
    </row>
    <row r="3929" spans="1:17" x14ac:dyDescent="0.4">
      <c r="A3929" s="4" t="s">
        <v>147</v>
      </c>
      <c r="B3929" t="str">
        <f t="shared" si="156"/>
        <v>2010</v>
      </c>
      <c r="C3929" s="6" t="s">
        <v>19</v>
      </c>
      <c r="D3929" t="s">
        <v>24</v>
      </c>
      <c r="E3929">
        <v>2001</v>
      </c>
      <c r="F3929">
        <v>2.1193217323151551E-2</v>
      </c>
      <c r="L3929" s="4" t="s">
        <v>147</v>
      </c>
      <c r="M3929" t="str">
        <f t="shared" si="157"/>
        <v>2010</v>
      </c>
      <c r="N3929" s="6" t="s">
        <v>19</v>
      </c>
      <c r="O3929" t="s">
        <v>24</v>
      </c>
      <c r="P3929">
        <v>2001</v>
      </c>
      <c r="Q3929">
        <v>2.1193217323151551E-2</v>
      </c>
    </row>
    <row r="3930" spans="1:17" x14ac:dyDescent="0.4">
      <c r="A3930" s="4" t="s">
        <v>148</v>
      </c>
      <c r="B3930" t="str">
        <f t="shared" si="156"/>
        <v>2010</v>
      </c>
      <c r="C3930" s="6" t="s">
        <v>19</v>
      </c>
      <c r="D3930" t="s">
        <v>24</v>
      </c>
      <c r="E3930">
        <v>2001</v>
      </c>
      <c r="F3930">
        <v>1.5013730698239769E-2</v>
      </c>
      <c r="L3930" s="4" t="s">
        <v>148</v>
      </c>
      <c r="M3930" t="str">
        <f t="shared" si="157"/>
        <v>2010</v>
      </c>
      <c r="N3930" s="6" t="s">
        <v>19</v>
      </c>
      <c r="O3930" t="s">
        <v>24</v>
      </c>
      <c r="P3930">
        <v>2001</v>
      </c>
      <c r="Q3930">
        <v>1.5013730698239769E-2</v>
      </c>
    </row>
    <row r="3931" spans="1:17" x14ac:dyDescent="0.4">
      <c r="A3931" s="4" t="s">
        <v>149</v>
      </c>
      <c r="B3931" t="str">
        <f t="shared" si="156"/>
        <v>2010</v>
      </c>
      <c r="C3931" s="6" t="s">
        <v>19</v>
      </c>
      <c r="D3931" t="s">
        <v>24</v>
      </c>
      <c r="E3931">
        <v>1896</v>
      </c>
      <c r="F3931">
        <v>1.848529755869277E-2</v>
      </c>
      <c r="L3931" s="4" t="s">
        <v>149</v>
      </c>
      <c r="M3931" t="str">
        <f t="shared" si="157"/>
        <v>2010</v>
      </c>
      <c r="N3931" s="6" t="s">
        <v>19</v>
      </c>
      <c r="O3931" t="s">
        <v>24</v>
      </c>
      <c r="P3931">
        <v>1896</v>
      </c>
      <c r="Q3931">
        <v>1.848529755869277E-2</v>
      </c>
    </row>
    <row r="3932" spans="1:17" x14ac:dyDescent="0.4">
      <c r="A3932" s="4" t="s">
        <v>150</v>
      </c>
      <c r="B3932" t="str">
        <f t="shared" si="156"/>
        <v>2010</v>
      </c>
      <c r="C3932" s="6" t="s">
        <v>19</v>
      </c>
      <c r="D3932" t="s">
        <v>24</v>
      </c>
      <c r="E3932">
        <v>2137</v>
      </c>
      <c r="F3932">
        <v>2.4694639287241294E-2</v>
      </c>
      <c r="L3932" s="4" t="s">
        <v>150</v>
      </c>
      <c r="M3932" t="str">
        <f t="shared" si="157"/>
        <v>2010</v>
      </c>
      <c r="N3932" s="6" t="s">
        <v>19</v>
      </c>
      <c r="O3932" t="s">
        <v>24</v>
      </c>
      <c r="P3932">
        <v>2137</v>
      </c>
      <c r="Q3932">
        <v>2.4694639287241294E-2</v>
      </c>
    </row>
    <row r="3933" spans="1:17" x14ac:dyDescent="0.4">
      <c r="A3933" s="4" t="s">
        <v>151</v>
      </c>
      <c r="B3933" t="str">
        <f t="shared" si="156"/>
        <v>2010</v>
      </c>
      <c r="C3933" s="6" t="s">
        <v>19</v>
      </c>
      <c r="D3933" t="s">
        <v>24</v>
      </c>
      <c r="E3933">
        <v>1761</v>
      </c>
      <c r="F3933">
        <v>2.3374037695779136E-2</v>
      </c>
      <c r="L3933" s="4" t="s">
        <v>151</v>
      </c>
      <c r="M3933" t="str">
        <f t="shared" si="157"/>
        <v>2010</v>
      </c>
      <c r="N3933" s="6" t="s">
        <v>19</v>
      </c>
      <c r="O3933" t="s">
        <v>24</v>
      </c>
      <c r="P3933">
        <v>1761</v>
      </c>
      <c r="Q3933">
        <v>2.3374037695779136E-2</v>
      </c>
    </row>
    <row r="3934" spans="1:17" x14ac:dyDescent="0.4">
      <c r="A3934" s="4" t="s">
        <v>152</v>
      </c>
      <c r="B3934" t="str">
        <f t="shared" si="156"/>
        <v>2010</v>
      </c>
      <c r="C3934" s="6" t="s">
        <v>19</v>
      </c>
      <c r="D3934" t="s">
        <v>24</v>
      </c>
      <c r="E3934">
        <v>1529</v>
      </c>
      <c r="F3934">
        <v>2.1470195885698238E-2</v>
      </c>
      <c r="L3934" s="4" t="s">
        <v>152</v>
      </c>
      <c r="M3934" t="str">
        <f t="shared" si="157"/>
        <v>2010</v>
      </c>
      <c r="N3934" s="6" t="s">
        <v>19</v>
      </c>
      <c r="O3934" t="s">
        <v>24</v>
      </c>
      <c r="P3934">
        <v>1529</v>
      </c>
      <c r="Q3934">
        <v>2.1470195885698238E-2</v>
      </c>
    </row>
    <row r="3935" spans="1:17" x14ac:dyDescent="0.4">
      <c r="A3935" s="4" t="s">
        <v>153</v>
      </c>
      <c r="B3935" t="str">
        <f t="shared" si="156"/>
        <v>2010</v>
      </c>
      <c r="C3935" s="6" t="s">
        <v>19</v>
      </c>
      <c r="D3935" t="s">
        <v>24</v>
      </c>
      <c r="E3935">
        <v>2106</v>
      </c>
      <c r="F3935">
        <v>2.2648327185520557E-2</v>
      </c>
      <c r="L3935" s="4" t="s">
        <v>153</v>
      </c>
      <c r="M3935" t="str">
        <f t="shared" si="157"/>
        <v>2010</v>
      </c>
      <c r="N3935" s="6" t="s">
        <v>19</v>
      </c>
      <c r="O3935" t="s">
        <v>24</v>
      </c>
      <c r="P3935">
        <v>2106</v>
      </c>
      <c r="Q3935">
        <v>2.2648327185520557E-2</v>
      </c>
    </row>
    <row r="3936" spans="1:17" x14ac:dyDescent="0.4">
      <c r="A3936" s="4" t="s">
        <v>154</v>
      </c>
      <c r="B3936" t="str">
        <f t="shared" si="156"/>
        <v>2010</v>
      </c>
      <c r="C3936" s="6" t="s">
        <v>19</v>
      </c>
      <c r="D3936" t="s">
        <v>24</v>
      </c>
      <c r="E3936">
        <v>1938</v>
      </c>
      <c r="F3936">
        <v>2.1657503017299181E-2</v>
      </c>
      <c r="L3936" s="4" t="s">
        <v>154</v>
      </c>
      <c r="M3936" t="str">
        <f t="shared" si="157"/>
        <v>2010</v>
      </c>
      <c r="N3936" s="6" t="s">
        <v>19</v>
      </c>
      <c r="O3936" t="s">
        <v>24</v>
      </c>
      <c r="P3936">
        <v>1938</v>
      </c>
      <c r="Q3936">
        <v>2.1657503017299181E-2</v>
      </c>
    </row>
    <row r="3937" spans="1:17" x14ac:dyDescent="0.4">
      <c r="A3937" s="4" t="s">
        <v>155</v>
      </c>
      <c r="B3937" t="str">
        <f t="shared" si="156"/>
        <v>2010</v>
      </c>
      <c r="C3937" s="6" t="s">
        <v>19</v>
      </c>
      <c r="D3937" t="s">
        <v>24</v>
      </c>
      <c r="E3937">
        <v>2417</v>
      </c>
      <c r="F3937">
        <v>2.5155596261526612E-2</v>
      </c>
      <c r="L3937" s="4" t="s">
        <v>155</v>
      </c>
      <c r="M3937" t="str">
        <f t="shared" si="157"/>
        <v>2010</v>
      </c>
      <c r="N3937" s="6" t="s">
        <v>19</v>
      </c>
      <c r="O3937" t="s">
        <v>24</v>
      </c>
      <c r="P3937">
        <v>2417</v>
      </c>
      <c r="Q3937">
        <v>2.5155596261526612E-2</v>
      </c>
    </row>
    <row r="3938" spans="1:17" x14ac:dyDescent="0.4">
      <c r="A3938" s="4" t="s">
        <v>156</v>
      </c>
      <c r="B3938" t="str">
        <f t="shared" si="156"/>
        <v>2011</v>
      </c>
      <c r="C3938" s="6" t="s">
        <v>19</v>
      </c>
      <c r="D3938" t="s">
        <v>24</v>
      </c>
      <c r="E3938">
        <v>1927</v>
      </c>
      <c r="F3938">
        <v>2.3930159203238707E-2</v>
      </c>
      <c r="L3938" s="4" t="s">
        <v>156</v>
      </c>
      <c r="M3938" t="str">
        <f t="shared" si="157"/>
        <v>2011</v>
      </c>
      <c r="N3938" s="6" t="s">
        <v>19</v>
      </c>
      <c r="O3938" t="s">
        <v>24</v>
      </c>
      <c r="P3938">
        <v>1927</v>
      </c>
      <c r="Q3938">
        <v>2.3930159203238707E-2</v>
      </c>
    </row>
    <row r="3939" spans="1:17" x14ac:dyDescent="0.4">
      <c r="A3939" s="4" t="s">
        <v>157</v>
      </c>
      <c r="B3939" t="str">
        <f t="shared" si="156"/>
        <v>2011</v>
      </c>
      <c r="C3939" s="6" t="s">
        <v>19</v>
      </c>
      <c r="D3939" t="s">
        <v>24</v>
      </c>
      <c r="E3939">
        <v>1669</v>
      </c>
      <c r="F3939">
        <v>2.5363970699978724E-2</v>
      </c>
      <c r="L3939" s="4" t="s">
        <v>157</v>
      </c>
      <c r="M3939" t="str">
        <f t="shared" si="157"/>
        <v>2011</v>
      </c>
      <c r="N3939" s="6" t="s">
        <v>19</v>
      </c>
      <c r="O3939" t="s">
        <v>24</v>
      </c>
      <c r="P3939">
        <v>1669</v>
      </c>
      <c r="Q3939">
        <v>2.5363970699978724E-2</v>
      </c>
    </row>
    <row r="3940" spans="1:17" x14ac:dyDescent="0.4">
      <c r="A3940" s="4" t="s">
        <v>158</v>
      </c>
      <c r="B3940" t="str">
        <f t="shared" si="156"/>
        <v>2011</v>
      </c>
      <c r="C3940" s="6" t="s">
        <v>19</v>
      </c>
      <c r="D3940" t="s">
        <v>24</v>
      </c>
      <c r="E3940">
        <v>1659</v>
      </c>
      <c r="F3940">
        <v>2.2301684388820929E-2</v>
      </c>
      <c r="L3940" s="4" t="s">
        <v>158</v>
      </c>
      <c r="M3940" t="str">
        <f t="shared" si="157"/>
        <v>2011</v>
      </c>
      <c r="N3940" s="6" t="s">
        <v>19</v>
      </c>
      <c r="O3940" t="s">
        <v>24</v>
      </c>
      <c r="P3940">
        <v>1659</v>
      </c>
      <c r="Q3940">
        <v>2.2301684388820929E-2</v>
      </c>
    </row>
    <row r="3941" spans="1:17" x14ac:dyDescent="0.4">
      <c r="A3941" s="4" t="s">
        <v>159</v>
      </c>
      <c r="B3941" t="str">
        <f t="shared" si="156"/>
        <v>2011</v>
      </c>
      <c r="C3941" s="6" t="s">
        <v>19</v>
      </c>
      <c r="D3941" t="s">
        <v>24</v>
      </c>
      <c r="E3941">
        <v>1611</v>
      </c>
      <c r="F3941">
        <v>1.7027618353045629E-2</v>
      </c>
      <c r="L3941" s="4" t="s">
        <v>159</v>
      </c>
      <c r="M3941" t="str">
        <f t="shared" si="157"/>
        <v>2011</v>
      </c>
      <c r="N3941" s="6" t="s">
        <v>19</v>
      </c>
      <c r="O3941" t="s">
        <v>24</v>
      </c>
      <c r="P3941">
        <v>1611</v>
      </c>
      <c r="Q3941">
        <v>1.7027618353045629E-2</v>
      </c>
    </row>
    <row r="3942" spans="1:17" x14ac:dyDescent="0.4">
      <c r="A3942" s="4" t="s">
        <v>160</v>
      </c>
      <c r="B3942" t="str">
        <f t="shared" si="156"/>
        <v>2011</v>
      </c>
      <c r="C3942" s="6" t="s">
        <v>19</v>
      </c>
      <c r="D3942" t="s">
        <v>24</v>
      </c>
      <c r="E3942">
        <v>1674</v>
      </c>
      <c r="F3942">
        <v>1.2757493312604312E-2</v>
      </c>
      <c r="L3942" s="4" t="s">
        <v>160</v>
      </c>
      <c r="M3942" t="str">
        <f t="shared" si="157"/>
        <v>2011</v>
      </c>
      <c r="N3942" s="6" t="s">
        <v>19</v>
      </c>
      <c r="O3942" t="s">
        <v>24</v>
      </c>
      <c r="P3942">
        <v>1674</v>
      </c>
      <c r="Q3942">
        <v>1.2757493312604312E-2</v>
      </c>
    </row>
    <row r="3943" spans="1:17" x14ac:dyDescent="0.4">
      <c r="A3943" s="4" t="s">
        <v>161</v>
      </c>
      <c r="B3943" t="str">
        <f t="shared" ref="B3943:B4006" si="158">LEFT(TEXT(A3943,"YYYY"),4)</f>
        <v>2011</v>
      </c>
      <c r="C3943" s="6" t="s">
        <v>19</v>
      </c>
      <c r="D3943" t="s">
        <v>24</v>
      </c>
      <c r="E3943">
        <v>1821</v>
      </c>
      <c r="F3943">
        <v>1.6770581030179678E-2</v>
      </c>
      <c r="L3943" s="4" t="s">
        <v>161</v>
      </c>
      <c r="M3943" t="str">
        <f t="shared" ref="M3943:M4006" si="159">LEFT(TEXT(L3943,"YYYY"),4)</f>
        <v>2011</v>
      </c>
      <c r="N3943" s="6" t="s">
        <v>19</v>
      </c>
      <c r="O3943" t="s">
        <v>24</v>
      </c>
      <c r="P3943">
        <v>1821</v>
      </c>
      <c r="Q3943">
        <v>1.6770581030179678E-2</v>
      </c>
    </row>
    <row r="3944" spans="1:17" x14ac:dyDescent="0.4">
      <c r="A3944" s="4" t="s">
        <v>162</v>
      </c>
      <c r="B3944" t="str">
        <f t="shared" si="158"/>
        <v>2011</v>
      </c>
      <c r="C3944" s="6" t="s">
        <v>19</v>
      </c>
      <c r="D3944" t="s">
        <v>24</v>
      </c>
      <c r="E3944">
        <v>1797</v>
      </c>
      <c r="F3944">
        <v>1.9281736536583795E-2</v>
      </c>
      <c r="L3944" s="4" t="s">
        <v>162</v>
      </c>
      <c r="M3944" t="str">
        <f t="shared" si="159"/>
        <v>2011</v>
      </c>
      <c r="N3944" s="6" t="s">
        <v>19</v>
      </c>
      <c r="O3944" t="s">
        <v>24</v>
      </c>
      <c r="P3944">
        <v>1797</v>
      </c>
      <c r="Q3944">
        <v>1.9281736536583795E-2</v>
      </c>
    </row>
    <row r="3945" spans="1:17" x14ac:dyDescent="0.4">
      <c r="A3945" s="4" t="s">
        <v>163</v>
      </c>
      <c r="B3945" t="str">
        <f t="shared" si="158"/>
        <v>2011</v>
      </c>
      <c r="C3945" s="6" t="s">
        <v>19</v>
      </c>
      <c r="D3945" t="s">
        <v>24</v>
      </c>
      <c r="E3945">
        <v>1712</v>
      </c>
      <c r="F3945">
        <v>2.1755152870612752E-2</v>
      </c>
      <c r="L3945" s="4" t="s">
        <v>163</v>
      </c>
      <c r="M3945" t="str">
        <f t="shared" si="159"/>
        <v>2011</v>
      </c>
      <c r="N3945" s="6" t="s">
        <v>19</v>
      </c>
      <c r="O3945" t="s">
        <v>24</v>
      </c>
      <c r="P3945">
        <v>1712</v>
      </c>
      <c r="Q3945">
        <v>2.1755152870612752E-2</v>
      </c>
    </row>
    <row r="3946" spans="1:17" x14ac:dyDescent="0.4">
      <c r="A3946" s="4" t="s">
        <v>164</v>
      </c>
      <c r="B3946" t="str">
        <f t="shared" si="158"/>
        <v>2011</v>
      </c>
      <c r="C3946" s="6" t="s">
        <v>19</v>
      </c>
      <c r="D3946" t="s">
        <v>24</v>
      </c>
      <c r="E3946">
        <v>1723</v>
      </c>
      <c r="F3946">
        <v>2.2490242915508218E-2</v>
      </c>
      <c r="L3946" s="4" t="s">
        <v>164</v>
      </c>
      <c r="M3946" t="str">
        <f t="shared" si="159"/>
        <v>2011</v>
      </c>
      <c r="N3946" s="6" t="s">
        <v>19</v>
      </c>
      <c r="O3946" t="s">
        <v>24</v>
      </c>
      <c r="P3946">
        <v>1723</v>
      </c>
      <c r="Q3946">
        <v>2.2490242915508218E-2</v>
      </c>
    </row>
    <row r="3947" spans="1:17" x14ac:dyDescent="0.4">
      <c r="A3947" s="4" t="s">
        <v>165</v>
      </c>
      <c r="B3947" t="str">
        <f t="shared" si="158"/>
        <v>2011</v>
      </c>
      <c r="C3947" s="6" t="s">
        <v>19</v>
      </c>
      <c r="D3947" t="s">
        <v>24</v>
      </c>
      <c r="E3947">
        <v>2065</v>
      </c>
      <c r="F3947">
        <v>2.1648198429588317E-2</v>
      </c>
      <c r="L3947" s="4" t="s">
        <v>165</v>
      </c>
      <c r="M3947" t="str">
        <f t="shared" si="159"/>
        <v>2011</v>
      </c>
      <c r="N3947" s="6" t="s">
        <v>19</v>
      </c>
      <c r="O3947" t="s">
        <v>24</v>
      </c>
      <c r="P3947">
        <v>2065</v>
      </c>
      <c r="Q3947">
        <v>2.1648198429588317E-2</v>
      </c>
    </row>
    <row r="3948" spans="1:17" x14ac:dyDescent="0.4">
      <c r="A3948" s="4" t="s">
        <v>166</v>
      </c>
      <c r="B3948" t="str">
        <f t="shared" si="158"/>
        <v>2011</v>
      </c>
      <c r="C3948" s="6" t="s">
        <v>19</v>
      </c>
      <c r="D3948" t="s">
        <v>24</v>
      </c>
      <c r="E3948">
        <v>1927</v>
      </c>
      <c r="F3948">
        <v>2.1418250527953764E-2</v>
      </c>
      <c r="L3948" s="4" t="s">
        <v>166</v>
      </c>
      <c r="M3948" t="str">
        <f t="shared" si="159"/>
        <v>2011</v>
      </c>
      <c r="N3948" s="6" t="s">
        <v>19</v>
      </c>
      <c r="O3948" t="s">
        <v>24</v>
      </c>
      <c r="P3948">
        <v>1927</v>
      </c>
      <c r="Q3948">
        <v>2.1418250527953764E-2</v>
      </c>
    </row>
    <row r="3949" spans="1:17" x14ac:dyDescent="0.4">
      <c r="A3949" s="4" t="s">
        <v>167</v>
      </c>
      <c r="B3949" t="str">
        <f t="shared" si="158"/>
        <v>2011</v>
      </c>
      <c r="C3949" s="6" t="s">
        <v>19</v>
      </c>
      <c r="D3949" t="s">
        <v>24</v>
      </c>
      <c r="E3949">
        <v>2189</v>
      </c>
      <c r="F3949">
        <v>2.1413339072251677E-2</v>
      </c>
      <c r="L3949" s="4" t="s">
        <v>167</v>
      </c>
      <c r="M3949" t="str">
        <f t="shared" si="159"/>
        <v>2011</v>
      </c>
      <c r="N3949" s="6" t="s">
        <v>19</v>
      </c>
      <c r="O3949" t="s">
        <v>24</v>
      </c>
      <c r="P3949">
        <v>2189</v>
      </c>
      <c r="Q3949">
        <v>2.1413339072251677E-2</v>
      </c>
    </row>
    <row r="3950" spans="1:17" x14ac:dyDescent="0.4">
      <c r="A3950" s="4" t="s">
        <v>168</v>
      </c>
      <c r="B3950" t="str">
        <f t="shared" si="158"/>
        <v>2012</v>
      </c>
      <c r="C3950" s="6" t="s">
        <v>19</v>
      </c>
      <c r="D3950" t="s">
        <v>24</v>
      </c>
      <c r="E3950">
        <v>1942</v>
      </c>
      <c r="F3950">
        <v>2.6472191930207199E-2</v>
      </c>
      <c r="L3950" s="4" t="s">
        <v>168</v>
      </c>
      <c r="M3950" t="str">
        <f t="shared" si="159"/>
        <v>2012</v>
      </c>
      <c r="N3950" s="6" t="s">
        <v>19</v>
      </c>
      <c r="O3950" t="s">
        <v>24</v>
      </c>
      <c r="P3950">
        <v>1942</v>
      </c>
      <c r="Q3950">
        <v>2.6472191930207199E-2</v>
      </c>
    </row>
    <row r="3951" spans="1:17" x14ac:dyDescent="0.4">
      <c r="A3951" s="4" t="s">
        <v>169</v>
      </c>
      <c r="B3951" t="str">
        <f t="shared" si="158"/>
        <v>2012</v>
      </c>
      <c r="C3951" s="6" t="s">
        <v>19</v>
      </c>
      <c r="D3951" t="s">
        <v>24</v>
      </c>
      <c r="E3951">
        <v>1589</v>
      </c>
      <c r="F3951">
        <v>2.0190853759259966E-2</v>
      </c>
      <c r="L3951" s="4" t="s">
        <v>169</v>
      </c>
      <c r="M3951" t="str">
        <f t="shared" si="159"/>
        <v>2012</v>
      </c>
      <c r="N3951" s="6" t="s">
        <v>19</v>
      </c>
      <c r="O3951" t="s">
        <v>24</v>
      </c>
      <c r="P3951">
        <v>1589</v>
      </c>
      <c r="Q3951">
        <v>2.0190853759259966E-2</v>
      </c>
    </row>
    <row r="3952" spans="1:17" x14ac:dyDescent="0.4">
      <c r="A3952" s="4" t="s">
        <v>170</v>
      </c>
      <c r="B3952" t="str">
        <f t="shared" si="158"/>
        <v>2012</v>
      </c>
      <c r="C3952" s="6" t="s">
        <v>19</v>
      </c>
      <c r="D3952" t="s">
        <v>24</v>
      </c>
      <c r="E3952">
        <v>1662</v>
      </c>
      <c r="F3952">
        <v>2.0039065325906099E-2</v>
      </c>
      <c r="L3952" s="4" t="s">
        <v>170</v>
      </c>
      <c r="M3952" t="str">
        <f t="shared" si="159"/>
        <v>2012</v>
      </c>
      <c r="N3952" s="6" t="s">
        <v>19</v>
      </c>
      <c r="O3952" t="s">
        <v>24</v>
      </c>
      <c r="P3952">
        <v>1662</v>
      </c>
      <c r="Q3952">
        <v>2.0039065325906099E-2</v>
      </c>
    </row>
    <row r="3953" spans="1:17" x14ac:dyDescent="0.4">
      <c r="A3953" s="4" t="s">
        <v>171</v>
      </c>
      <c r="B3953" t="str">
        <f t="shared" si="158"/>
        <v>2012</v>
      </c>
      <c r="C3953" s="6" t="s">
        <v>19</v>
      </c>
      <c r="D3953" t="s">
        <v>24</v>
      </c>
      <c r="E3953">
        <v>1837</v>
      </c>
      <c r="F3953">
        <v>1.8614218547341115E-2</v>
      </c>
      <c r="L3953" s="4" t="s">
        <v>171</v>
      </c>
      <c r="M3953" t="str">
        <f t="shared" si="159"/>
        <v>2012</v>
      </c>
      <c r="N3953" s="6" t="s">
        <v>19</v>
      </c>
      <c r="O3953" t="s">
        <v>24</v>
      </c>
      <c r="P3953">
        <v>1837</v>
      </c>
      <c r="Q3953">
        <v>1.8614218547341115E-2</v>
      </c>
    </row>
    <row r="3954" spans="1:17" x14ac:dyDescent="0.4">
      <c r="A3954" s="4" t="s">
        <v>172</v>
      </c>
      <c r="B3954" t="str">
        <f t="shared" si="158"/>
        <v>2012</v>
      </c>
      <c r="C3954" s="6" t="s">
        <v>19</v>
      </c>
      <c r="D3954" t="s">
        <v>24</v>
      </c>
      <c r="E3954">
        <v>1790</v>
      </c>
      <c r="F3954">
        <v>1.2605367492236079E-2</v>
      </c>
      <c r="L3954" s="4" t="s">
        <v>172</v>
      </c>
      <c r="M3954" t="str">
        <f t="shared" si="159"/>
        <v>2012</v>
      </c>
      <c r="N3954" s="6" t="s">
        <v>19</v>
      </c>
      <c r="O3954" t="s">
        <v>24</v>
      </c>
      <c r="P3954">
        <v>1790</v>
      </c>
      <c r="Q3954">
        <v>1.2605367492236079E-2</v>
      </c>
    </row>
    <row r="3955" spans="1:17" x14ac:dyDescent="0.4">
      <c r="A3955" s="4" t="s">
        <v>173</v>
      </c>
      <c r="B3955" t="str">
        <f t="shared" si="158"/>
        <v>2012</v>
      </c>
      <c r="C3955" s="6" t="s">
        <v>19</v>
      </c>
      <c r="D3955" t="s">
        <v>24</v>
      </c>
      <c r="E3955">
        <v>1729</v>
      </c>
      <c r="F3955">
        <v>1.5118393900178377E-2</v>
      </c>
      <c r="L3955" s="4" t="s">
        <v>173</v>
      </c>
      <c r="M3955" t="str">
        <f t="shared" si="159"/>
        <v>2012</v>
      </c>
      <c r="N3955" s="6" t="s">
        <v>19</v>
      </c>
      <c r="O3955" t="s">
        <v>24</v>
      </c>
      <c r="P3955">
        <v>1729</v>
      </c>
      <c r="Q3955">
        <v>1.5118393900178377E-2</v>
      </c>
    </row>
    <row r="3956" spans="1:17" x14ac:dyDescent="0.4">
      <c r="A3956" s="4" t="s">
        <v>174</v>
      </c>
      <c r="B3956" t="str">
        <f t="shared" si="158"/>
        <v>2012</v>
      </c>
      <c r="C3956" s="6" t="s">
        <v>19</v>
      </c>
      <c r="D3956" t="s">
        <v>24</v>
      </c>
      <c r="E3956">
        <v>1678</v>
      </c>
      <c r="F3956">
        <v>1.8658749485716827E-2</v>
      </c>
      <c r="L3956" s="4" t="s">
        <v>174</v>
      </c>
      <c r="M3956" t="str">
        <f t="shared" si="159"/>
        <v>2012</v>
      </c>
      <c r="N3956" s="6" t="s">
        <v>19</v>
      </c>
      <c r="O3956" t="s">
        <v>24</v>
      </c>
      <c r="P3956">
        <v>1678</v>
      </c>
      <c r="Q3956">
        <v>1.8658749485716827E-2</v>
      </c>
    </row>
    <row r="3957" spans="1:17" x14ac:dyDescent="0.4">
      <c r="A3957" s="4" t="s">
        <v>175</v>
      </c>
      <c r="B3957" t="str">
        <f t="shared" si="158"/>
        <v>2012</v>
      </c>
      <c r="C3957" s="6" t="s">
        <v>19</v>
      </c>
      <c r="D3957" t="s">
        <v>24</v>
      </c>
      <c r="E3957">
        <v>1734</v>
      </c>
      <c r="F3957">
        <v>2.0546727809178485E-2</v>
      </c>
      <c r="L3957" s="4" t="s">
        <v>175</v>
      </c>
      <c r="M3957" t="str">
        <f t="shared" si="159"/>
        <v>2012</v>
      </c>
      <c r="N3957" s="6" t="s">
        <v>19</v>
      </c>
      <c r="O3957" t="s">
        <v>24</v>
      </c>
      <c r="P3957">
        <v>1734</v>
      </c>
      <c r="Q3957">
        <v>2.0546727809178485E-2</v>
      </c>
    </row>
    <row r="3958" spans="1:17" x14ac:dyDescent="0.4">
      <c r="A3958" s="4" t="s">
        <v>176</v>
      </c>
      <c r="B3958" t="str">
        <f t="shared" si="158"/>
        <v>2012</v>
      </c>
      <c r="C3958" s="6" t="s">
        <v>19</v>
      </c>
      <c r="D3958" t="s">
        <v>24</v>
      </c>
      <c r="E3958">
        <v>1629</v>
      </c>
      <c r="F3958">
        <v>2.0747627841813665E-2</v>
      </c>
      <c r="L3958" s="4" t="s">
        <v>176</v>
      </c>
      <c r="M3958" t="str">
        <f t="shared" si="159"/>
        <v>2012</v>
      </c>
      <c r="N3958" s="6" t="s">
        <v>19</v>
      </c>
      <c r="O3958" t="s">
        <v>24</v>
      </c>
      <c r="P3958">
        <v>1629</v>
      </c>
      <c r="Q3958">
        <v>2.0747627841813665E-2</v>
      </c>
    </row>
    <row r="3959" spans="1:17" x14ac:dyDescent="0.4">
      <c r="A3959" s="4" t="s">
        <v>177</v>
      </c>
      <c r="B3959" t="str">
        <f t="shared" si="158"/>
        <v>2012</v>
      </c>
      <c r="C3959" s="6" t="s">
        <v>19</v>
      </c>
      <c r="D3959" t="s">
        <v>24</v>
      </c>
      <c r="E3959">
        <v>2496</v>
      </c>
      <c r="F3959">
        <v>2.686846722714404E-2</v>
      </c>
      <c r="L3959" s="4" t="s">
        <v>177</v>
      </c>
      <c r="M3959" t="str">
        <f t="shared" si="159"/>
        <v>2012</v>
      </c>
      <c r="N3959" s="6" t="s">
        <v>19</v>
      </c>
      <c r="O3959" t="s">
        <v>24</v>
      </c>
      <c r="P3959">
        <v>2496</v>
      </c>
      <c r="Q3959">
        <v>2.686846722714404E-2</v>
      </c>
    </row>
    <row r="3960" spans="1:17" x14ac:dyDescent="0.4">
      <c r="A3960" s="4" t="s">
        <v>178</v>
      </c>
      <c r="B3960" t="str">
        <f t="shared" si="158"/>
        <v>2012</v>
      </c>
      <c r="C3960" s="6" t="s">
        <v>19</v>
      </c>
      <c r="D3960" t="s">
        <v>24</v>
      </c>
      <c r="E3960">
        <v>1817</v>
      </c>
      <c r="F3960">
        <v>1.9425883359170365E-2</v>
      </c>
      <c r="L3960" s="4" t="s">
        <v>178</v>
      </c>
      <c r="M3960" t="str">
        <f t="shared" si="159"/>
        <v>2012</v>
      </c>
      <c r="N3960" s="6" t="s">
        <v>19</v>
      </c>
      <c r="O3960" t="s">
        <v>24</v>
      </c>
      <c r="P3960">
        <v>1817</v>
      </c>
      <c r="Q3960">
        <v>1.9425883359170365E-2</v>
      </c>
    </row>
    <row r="3961" spans="1:17" x14ac:dyDescent="0.4">
      <c r="A3961" s="4" t="s">
        <v>179</v>
      </c>
      <c r="B3961" t="str">
        <f t="shared" si="158"/>
        <v>2012</v>
      </c>
      <c r="C3961" s="6" t="s">
        <v>19</v>
      </c>
      <c r="D3961" t="s">
        <v>24</v>
      </c>
      <c r="E3961">
        <v>2331</v>
      </c>
      <c r="F3961">
        <v>2.2599910802582848E-2</v>
      </c>
      <c r="L3961" s="4" t="s">
        <v>179</v>
      </c>
      <c r="M3961" t="str">
        <f t="shared" si="159"/>
        <v>2012</v>
      </c>
      <c r="N3961" s="6" t="s">
        <v>19</v>
      </c>
      <c r="O3961" t="s">
        <v>24</v>
      </c>
      <c r="P3961">
        <v>2331</v>
      </c>
      <c r="Q3961">
        <v>2.2599910802582848E-2</v>
      </c>
    </row>
    <row r="3962" spans="1:17" x14ac:dyDescent="0.4">
      <c r="A3962" s="4" t="s">
        <v>180</v>
      </c>
      <c r="B3962" t="str">
        <f t="shared" si="158"/>
        <v>2013</v>
      </c>
      <c r="C3962" s="6" t="s">
        <v>19</v>
      </c>
      <c r="D3962" t="s">
        <v>24</v>
      </c>
      <c r="E3962">
        <v>2105</v>
      </c>
      <c r="F3962">
        <v>2.2788784237306486E-2</v>
      </c>
      <c r="L3962" s="4" t="s">
        <v>180</v>
      </c>
      <c r="M3962" t="str">
        <f t="shared" si="159"/>
        <v>2013</v>
      </c>
      <c r="N3962" s="6" t="s">
        <v>19</v>
      </c>
      <c r="O3962" t="s">
        <v>24</v>
      </c>
      <c r="P3962">
        <v>2105</v>
      </c>
      <c r="Q3962">
        <v>2.2788784237306486E-2</v>
      </c>
    </row>
    <row r="3963" spans="1:17" x14ac:dyDescent="0.4">
      <c r="A3963" s="4" t="s">
        <v>181</v>
      </c>
      <c r="B3963" t="str">
        <f t="shared" si="158"/>
        <v>2013</v>
      </c>
      <c r="C3963" s="6" t="s">
        <v>19</v>
      </c>
      <c r="D3963" t="s">
        <v>24</v>
      </c>
      <c r="E3963">
        <v>1468</v>
      </c>
      <c r="F3963">
        <v>1.9276981865455071E-2</v>
      </c>
      <c r="L3963" s="4" t="s">
        <v>181</v>
      </c>
      <c r="M3963" t="str">
        <f t="shared" si="159"/>
        <v>2013</v>
      </c>
      <c r="N3963" s="6" t="s">
        <v>19</v>
      </c>
      <c r="O3963" t="s">
        <v>24</v>
      </c>
      <c r="P3963">
        <v>1468</v>
      </c>
      <c r="Q3963">
        <v>1.9276981865455071E-2</v>
      </c>
    </row>
    <row r="3964" spans="1:17" x14ac:dyDescent="0.4">
      <c r="A3964" s="4" t="s">
        <v>182</v>
      </c>
      <c r="B3964" t="str">
        <f t="shared" si="158"/>
        <v>2013</v>
      </c>
      <c r="C3964" s="6" t="s">
        <v>19</v>
      </c>
      <c r="D3964" t="s">
        <v>24</v>
      </c>
      <c r="E3964">
        <v>1774</v>
      </c>
      <c r="F3964">
        <v>1.9477596372380022E-2</v>
      </c>
      <c r="L3964" s="4" t="s">
        <v>182</v>
      </c>
      <c r="M3964" t="str">
        <f t="shared" si="159"/>
        <v>2013</v>
      </c>
      <c r="N3964" s="6" t="s">
        <v>19</v>
      </c>
      <c r="O3964" t="s">
        <v>24</v>
      </c>
      <c r="P3964">
        <v>1774</v>
      </c>
      <c r="Q3964">
        <v>1.9477596372380022E-2</v>
      </c>
    </row>
    <row r="3965" spans="1:17" x14ac:dyDescent="0.4">
      <c r="A3965" s="4" t="s">
        <v>183</v>
      </c>
      <c r="B3965" t="str">
        <f t="shared" si="158"/>
        <v>2013</v>
      </c>
      <c r="C3965" s="6" t="s">
        <v>19</v>
      </c>
      <c r="D3965" t="s">
        <v>24</v>
      </c>
      <c r="E3965">
        <v>1610</v>
      </c>
      <c r="F3965">
        <v>1.5830096848729169E-2</v>
      </c>
      <c r="L3965" s="4" t="s">
        <v>183</v>
      </c>
      <c r="M3965" t="str">
        <f t="shared" si="159"/>
        <v>2013</v>
      </c>
      <c r="N3965" s="6" t="s">
        <v>19</v>
      </c>
      <c r="O3965" t="s">
        <v>24</v>
      </c>
      <c r="P3965">
        <v>1610</v>
      </c>
      <c r="Q3965">
        <v>1.5830096848729169E-2</v>
      </c>
    </row>
    <row r="3966" spans="1:17" x14ac:dyDescent="0.4">
      <c r="A3966" s="4" t="s">
        <v>184</v>
      </c>
      <c r="B3966" t="str">
        <f t="shared" si="158"/>
        <v>2013</v>
      </c>
      <c r="C3966" s="6" t="s">
        <v>19</v>
      </c>
      <c r="D3966" t="s">
        <v>24</v>
      </c>
      <c r="E3966">
        <v>1620</v>
      </c>
      <c r="F3966">
        <v>1.1410620329217528E-2</v>
      </c>
      <c r="L3966" s="4" t="s">
        <v>184</v>
      </c>
      <c r="M3966" t="str">
        <f t="shared" si="159"/>
        <v>2013</v>
      </c>
      <c r="N3966" s="6" t="s">
        <v>19</v>
      </c>
      <c r="O3966" t="s">
        <v>24</v>
      </c>
      <c r="P3966">
        <v>1620</v>
      </c>
      <c r="Q3966">
        <v>1.1410620329217528E-2</v>
      </c>
    </row>
    <row r="3967" spans="1:17" x14ac:dyDescent="0.4">
      <c r="A3967" s="4" t="s">
        <v>185</v>
      </c>
      <c r="B3967" t="str">
        <f t="shared" si="158"/>
        <v>2013</v>
      </c>
      <c r="C3967" s="6" t="s">
        <v>19</v>
      </c>
      <c r="D3967" t="s">
        <v>24</v>
      </c>
      <c r="E3967">
        <v>1943</v>
      </c>
      <c r="F3967">
        <v>1.6053473019754943E-2</v>
      </c>
      <c r="L3967" s="4" t="s">
        <v>185</v>
      </c>
      <c r="M3967" t="str">
        <f t="shared" si="159"/>
        <v>2013</v>
      </c>
      <c r="N3967" s="6" t="s">
        <v>19</v>
      </c>
      <c r="O3967" t="s">
        <v>24</v>
      </c>
      <c r="P3967">
        <v>1943</v>
      </c>
      <c r="Q3967">
        <v>1.6053473019754943E-2</v>
      </c>
    </row>
    <row r="3968" spans="1:17" x14ac:dyDescent="0.4">
      <c r="A3968" s="4" t="s">
        <v>186</v>
      </c>
      <c r="B3968" t="str">
        <f t="shared" si="158"/>
        <v>2013</v>
      </c>
      <c r="C3968" s="6" t="s">
        <v>19</v>
      </c>
      <c r="D3968" t="s">
        <v>24</v>
      </c>
      <c r="E3968">
        <v>1513</v>
      </c>
      <c r="F3968">
        <v>1.5930172568095435E-2</v>
      </c>
      <c r="L3968" s="4" t="s">
        <v>186</v>
      </c>
      <c r="M3968" t="str">
        <f t="shared" si="159"/>
        <v>2013</v>
      </c>
      <c r="N3968" s="6" t="s">
        <v>19</v>
      </c>
      <c r="O3968" t="s">
        <v>24</v>
      </c>
      <c r="P3968">
        <v>1513</v>
      </c>
      <c r="Q3968">
        <v>1.5930172568095435E-2</v>
      </c>
    </row>
    <row r="3969" spans="1:17" x14ac:dyDescent="0.4">
      <c r="A3969" s="4" t="s">
        <v>187</v>
      </c>
      <c r="B3969" t="str">
        <f t="shared" si="158"/>
        <v>2013</v>
      </c>
      <c r="C3969" s="6" t="s">
        <v>19</v>
      </c>
      <c r="D3969" t="s">
        <v>24</v>
      </c>
      <c r="E3969">
        <v>1893</v>
      </c>
      <c r="F3969">
        <v>2.0842738072955089E-2</v>
      </c>
      <c r="L3969" s="4" t="s">
        <v>187</v>
      </c>
      <c r="M3969" t="str">
        <f t="shared" si="159"/>
        <v>2013</v>
      </c>
      <c r="N3969" s="6" t="s">
        <v>19</v>
      </c>
      <c r="O3969" t="s">
        <v>24</v>
      </c>
      <c r="P3969">
        <v>1893</v>
      </c>
      <c r="Q3969">
        <v>2.0842738072955089E-2</v>
      </c>
    </row>
    <row r="3970" spans="1:17" x14ac:dyDescent="0.4">
      <c r="A3970" s="4" t="s">
        <v>188</v>
      </c>
      <c r="B3970" t="str">
        <f t="shared" si="158"/>
        <v>2013</v>
      </c>
      <c r="C3970" s="6" t="s">
        <v>19</v>
      </c>
      <c r="D3970" t="s">
        <v>24</v>
      </c>
      <c r="E3970">
        <v>1324</v>
      </c>
      <c r="F3970">
        <v>1.5755902513328257E-2</v>
      </c>
      <c r="L3970" s="4" t="s">
        <v>188</v>
      </c>
      <c r="M3970" t="str">
        <f t="shared" si="159"/>
        <v>2013</v>
      </c>
      <c r="N3970" s="6" t="s">
        <v>19</v>
      </c>
      <c r="O3970" t="s">
        <v>24</v>
      </c>
      <c r="P3970">
        <v>1324</v>
      </c>
      <c r="Q3970">
        <v>1.5755902513328257E-2</v>
      </c>
    </row>
    <row r="3971" spans="1:17" x14ac:dyDescent="0.4">
      <c r="A3971" s="4" t="s">
        <v>189</v>
      </c>
      <c r="B3971" t="str">
        <f t="shared" si="158"/>
        <v>2013</v>
      </c>
      <c r="C3971" s="6" t="s">
        <v>19</v>
      </c>
      <c r="D3971" t="s">
        <v>24</v>
      </c>
      <c r="E3971">
        <v>2192</v>
      </c>
      <c r="F3971">
        <v>2.3551911981175663E-2</v>
      </c>
      <c r="L3971" s="4" t="s">
        <v>189</v>
      </c>
      <c r="M3971" t="str">
        <f t="shared" si="159"/>
        <v>2013</v>
      </c>
      <c r="N3971" s="6" t="s">
        <v>19</v>
      </c>
      <c r="O3971" t="s">
        <v>24</v>
      </c>
      <c r="P3971">
        <v>2192</v>
      </c>
      <c r="Q3971">
        <v>2.3551911981175663E-2</v>
      </c>
    </row>
    <row r="3972" spans="1:17" x14ac:dyDescent="0.4">
      <c r="A3972" s="4" t="s">
        <v>190</v>
      </c>
      <c r="B3972" t="str">
        <f t="shared" si="158"/>
        <v>2013</v>
      </c>
      <c r="C3972" s="6" t="s">
        <v>19</v>
      </c>
      <c r="D3972" t="s">
        <v>24</v>
      </c>
      <c r="E3972">
        <v>1626</v>
      </c>
      <c r="F3972">
        <v>1.7366043297625786E-2</v>
      </c>
      <c r="L3972" s="4" t="s">
        <v>190</v>
      </c>
      <c r="M3972" t="str">
        <f t="shared" si="159"/>
        <v>2013</v>
      </c>
      <c r="N3972" s="6" t="s">
        <v>19</v>
      </c>
      <c r="O3972" t="s">
        <v>24</v>
      </c>
      <c r="P3972">
        <v>1626</v>
      </c>
      <c r="Q3972">
        <v>1.7366043297625786E-2</v>
      </c>
    </row>
    <row r="3973" spans="1:17" x14ac:dyDescent="0.4">
      <c r="A3973" s="4" t="s">
        <v>191</v>
      </c>
      <c r="B3973" t="str">
        <f t="shared" si="158"/>
        <v>2013</v>
      </c>
      <c r="C3973" s="6" t="s">
        <v>19</v>
      </c>
      <c r="D3973" t="s">
        <v>24</v>
      </c>
      <c r="E3973">
        <v>2376</v>
      </c>
      <c r="F3973">
        <v>2.1732767452070832E-2</v>
      </c>
      <c r="L3973" s="4" t="s">
        <v>191</v>
      </c>
      <c r="M3973" t="str">
        <f t="shared" si="159"/>
        <v>2013</v>
      </c>
      <c r="N3973" s="6" t="s">
        <v>19</v>
      </c>
      <c r="O3973" t="s">
        <v>24</v>
      </c>
      <c r="P3973">
        <v>2376</v>
      </c>
      <c r="Q3973">
        <v>2.1732767452070832E-2</v>
      </c>
    </row>
    <row r="3974" spans="1:17" x14ac:dyDescent="0.4">
      <c r="A3974" s="4" t="s">
        <v>192</v>
      </c>
      <c r="B3974" t="str">
        <f t="shared" si="158"/>
        <v>2014</v>
      </c>
      <c r="C3974" s="6" t="s">
        <v>19</v>
      </c>
      <c r="D3974" t="s">
        <v>24</v>
      </c>
      <c r="E3974">
        <v>2030</v>
      </c>
      <c r="F3974">
        <v>2.3683412278040928E-2</v>
      </c>
      <c r="L3974" s="4" t="s">
        <v>192</v>
      </c>
      <c r="M3974" t="str">
        <f t="shared" si="159"/>
        <v>2014</v>
      </c>
      <c r="N3974" s="6" t="s">
        <v>19</v>
      </c>
      <c r="O3974" t="s">
        <v>24</v>
      </c>
      <c r="P3974">
        <v>2030</v>
      </c>
      <c r="Q3974">
        <v>2.3683412278040928E-2</v>
      </c>
    </row>
    <row r="3975" spans="1:17" x14ac:dyDescent="0.4">
      <c r="A3975" s="4" t="s">
        <v>193</v>
      </c>
      <c r="B3975" t="str">
        <f t="shared" si="158"/>
        <v>2014</v>
      </c>
      <c r="C3975" s="6" t="s">
        <v>19</v>
      </c>
      <c r="D3975" t="s">
        <v>24</v>
      </c>
      <c r="E3975">
        <v>1722</v>
      </c>
      <c r="F3975">
        <v>2.1210292288174216E-2</v>
      </c>
      <c r="L3975" s="4" t="s">
        <v>193</v>
      </c>
      <c r="M3975" t="str">
        <f t="shared" si="159"/>
        <v>2014</v>
      </c>
      <c r="N3975" s="6" t="s">
        <v>19</v>
      </c>
      <c r="O3975" t="s">
        <v>24</v>
      </c>
      <c r="P3975">
        <v>1722</v>
      </c>
      <c r="Q3975">
        <v>2.1210292288174216E-2</v>
      </c>
    </row>
    <row r="3976" spans="1:17" x14ac:dyDescent="0.4">
      <c r="A3976" s="4" t="s">
        <v>194</v>
      </c>
      <c r="B3976" t="str">
        <f t="shared" si="158"/>
        <v>2014</v>
      </c>
      <c r="C3976" s="6" t="s">
        <v>19</v>
      </c>
      <c r="D3976" t="s">
        <v>24</v>
      </c>
      <c r="E3976">
        <v>1795</v>
      </c>
      <c r="F3976">
        <v>1.9868062780864677E-2</v>
      </c>
      <c r="L3976" s="4" t="s">
        <v>194</v>
      </c>
      <c r="M3976" t="str">
        <f t="shared" si="159"/>
        <v>2014</v>
      </c>
      <c r="N3976" s="6" t="s">
        <v>19</v>
      </c>
      <c r="O3976" t="s">
        <v>24</v>
      </c>
      <c r="P3976">
        <v>1795</v>
      </c>
      <c r="Q3976">
        <v>1.9868062780864677E-2</v>
      </c>
    </row>
    <row r="3977" spans="1:17" x14ac:dyDescent="0.4">
      <c r="A3977" s="4" t="s">
        <v>195</v>
      </c>
      <c r="B3977" t="str">
        <f t="shared" si="158"/>
        <v>2014</v>
      </c>
      <c r="C3977" s="6" t="s">
        <v>19</v>
      </c>
      <c r="D3977" t="s">
        <v>24</v>
      </c>
      <c r="E3977">
        <v>2052</v>
      </c>
      <c r="F3977">
        <v>1.9776216497527973E-2</v>
      </c>
      <c r="L3977" s="4" t="s">
        <v>195</v>
      </c>
      <c r="M3977" t="str">
        <f t="shared" si="159"/>
        <v>2014</v>
      </c>
      <c r="N3977" s="6" t="s">
        <v>19</v>
      </c>
      <c r="O3977" t="s">
        <v>24</v>
      </c>
      <c r="P3977">
        <v>2052</v>
      </c>
      <c r="Q3977">
        <v>1.9776216497527973E-2</v>
      </c>
    </row>
    <row r="3978" spans="1:17" x14ac:dyDescent="0.4">
      <c r="A3978" s="4" t="s">
        <v>196</v>
      </c>
      <c r="B3978" t="str">
        <f t="shared" si="158"/>
        <v>2014</v>
      </c>
      <c r="C3978" s="6" t="s">
        <v>19</v>
      </c>
      <c r="D3978" t="s">
        <v>24</v>
      </c>
      <c r="E3978">
        <v>1762</v>
      </c>
      <c r="F3978">
        <v>1.2683650184639969E-2</v>
      </c>
      <c r="L3978" s="4" t="s">
        <v>196</v>
      </c>
      <c r="M3978" t="str">
        <f t="shared" si="159"/>
        <v>2014</v>
      </c>
      <c r="N3978" s="6" t="s">
        <v>19</v>
      </c>
      <c r="O3978" t="s">
        <v>24</v>
      </c>
      <c r="P3978">
        <v>1762</v>
      </c>
      <c r="Q3978">
        <v>1.2683650184639969E-2</v>
      </c>
    </row>
    <row r="3979" spans="1:17" x14ac:dyDescent="0.4">
      <c r="A3979" s="4" t="s">
        <v>197</v>
      </c>
      <c r="B3979" t="str">
        <f t="shared" si="158"/>
        <v>2014</v>
      </c>
      <c r="C3979" s="6" t="s">
        <v>19</v>
      </c>
      <c r="D3979" t="s">
        <v>24</v>
      </c>
      <c r="E3979">
        <v>2238</v>
      </c>
      <c r="F3979">
        <v>1.9088396847599876E-2</v>
      </c>
      <c r="L3979" s="4" t="s">
        <v>197</v>
      </c>
      <c r="M3979" t="str">
        <f t="shared" si="159"/>
        <v>2014</v>
      </c>
      <c r="N3979" s="6" t="s">
        <v>19</v>
      </c>
      <c r="O3979" t="s">
        <v>24</v>
      </c>
      <c r="P3979">
        <v>2238</v>
      </c>
      <c r="Q3979">
        <v>1.9088396847599876E-2</v>
      </c>
    </row>
    <row r="3980" spans="1:17" x14ac:dyDescent="0.4">
      <c r="A3980" s="4" t="s">
        <v>198</v>
      </c>
      <c r="B3980" t="str">
        <f t="shared" si="158"/>
        <v>2014</v>
      </c>
      <c r="C3980" s="6" t="s">
        <v>19</v>
      </c>
      <c r="D3980" t="s">
        <v>24</v>
      </c>
      <c r="E3980">
        <v>1912</v>
      </c>
      <c r="F3980">
        <v>2.0821309172483638E-2</v>
      </c>
      <c r="L3980" s="4" t="s">
        <v>198</v>
      </c>
      <c r="M3980" t="str">
        <f t="shared" si="159"/>
        <v>2014</v>
      </c>
      <c r="N3980" s="6" t="s">
        <v>19</v>
      </c>
      <c r="O3980" t="s">
        <v>24</v>
      </c>
      <c r="P3980">
        <v>1912</v>
      </c>
      <c r="Q3980">
        <v>2.0821309172483638E-2</v>
      </c>
    </row>
    <row r="3981" spans="1:17" x14ac:dyDescent="0.4">
      <c r="A3981" s="4" t="s">
        <v>199</v>
      </c>
      <c r="B3981" t="str">
        <f t="shared" si="158"/>
        <v>2014</v>
      </c>
      <c r="C3981" s="6" t="s">
        <v>19</v>
      </c>
      <c r="D3981" t="s">
        <v>24</v>
      </c>
      <c r="E3981">
        <v>2156</v>
      </c>
      <c r="F3981">
        <v>2.2598159444898645E-2</v>
      </c>
      <c r="L3981" s="4" t="s">
        <v>199</v>
      </c>
      <c r="M3981" t="str">
        <f t="shared" si="159"/>
        <v>2014</v>
      </c>
      <c r="N3981" s="6" t="s">
        <v>19</v>
      </c>
      <c r="O3981" t="s">
        <v>24</v>
      </c>
      <c r="P3981">
        <v>2156</v>
      </c>
      <c r="Q3981">
        <v>2.2598159444898645E-2</v>
      </c>
    </row>
    <row r="3982" spans="1:17" x14ac:dyDescent="0.4">
      <c r="A3982" s="4" t="s">
        <v>200</v>
      </c>
      <c r="B3982" t="str">
        <f t="shared" si="158"/>
        <v>2014</v>
      </c>
      <c r="C3982" s="6" t="s">
        <v>19</v>
      </c>
      <c r="D3982" t="s">
        <v>24</v>
      </c>
      <c r="E3982">
        <v>2091</v>
      </c>
      <c r="F3982">
        <v>2.4319892066667442E-2</v>
      </c>
      <c r="L3982" s="4" t="s">
        <v>200</v>
      </c>
      <c r="M3982" t="str">
        <f t="shared" si="159"/>
        <v>2014</v>
      </c>
      <c r="N3982" s="6" t="s">
        <v>19</v>
      </c>
      <c r="O3982" t="s">
        <v>24</v>
      </c>
      <c r="P3982">
        <v>2091</v>
      </c>
      <c r="Q3982">
        <v>2.4319892066667442E-2</v>
      </c>
    </row>
    <row r="3983" spans="1:17" x14ac:dyDescent="0.4">
      <c r="A3983" s="4" t="s">
        <v>201</v>
      </c>
      <c r="B3983" t="str">
        <f t="shared" si="158"/>
        <v>2014</v>
      </c>
      <c r="C3983" s="6" t="s">
        <v>19</v>
      </c>
      <c r="D3983" t="s">
        <v>24</v>
      </c>
      <c r="E3983">
        <v>2632</v>
      </c>
      <c r="F3983">
        <v>2.3849869061319175E-2</v>
      </c>
      <c r="L3983" s="4" t="s">
        <v>201</v>
      </c>
      <c r="M3983" t="str">
        <f t="shared" si="159"/>
        <v>2014</v>
      </c>
      <c r="N3983" s="6" t="s">
        <v>19</v>
      </c>
      <c r="O3983" t="s">
        <v>24</v>
      </c>
      <c r="P3983">
        <v>2632</v>
      </c>
      <c r="Q3983">
        <v>2.3849869061319175E-2</v>
      </c>
    </row>
    <row r="3984" spans="1:17" x14ac:dyDescent="0.4">
      <c r="A3984" s="4" t="s">
        <v>202</v>
      </c>
      <c r="B3984" t="str">
        <f t="shared" si="158"/>
        <v>2014</v>
      </c>
      <c r="C3984" s="6" t="s">
        <v>19</v>
      </c>
      <c r="D3984" t="s">
        <v>24</v>
      </c>
      <c r="E3984">
        <v>1950</v>
      </c>
      <c r="F3984">
        <v>2.1109150546131612E-2</v>
      </c>
      <c r="L3984" s="4" t="s">
        <v>202</v>
      </c>
      <c r="M3984" t="str">
        <f t="shared" si="159"/>
        <v>2014</v>
      </c>
      <c r="N3984" s="6" t="s">
        <v>19</v>
      </c>
      <c r="O3984" t="s">
        <v>24</v>
      </c>
      <c r="P3984">
        <v>1950</v>
      </c>
      <c r="Q3984">
        <v>2.1109150546131612E-2</v>
      </c>
    </row>
    <row r="3985" spans="1:17" x14ac:dyDescent="0.4">
      <c r="A3985" s="4" t="s">
        <v>203</v>
      </c>
      <c r="B3985" t="str">
        <f t="shared" si="158"/>
        <v>2014</v>
      </c>
      <c r="C3985" s="6" t="s">
        <v>19</v>
      </c>
      <c r="D3985" t="s">
        <v>24</v>
      </c>
      <c r="E3985">
        <v>2745</v>
      </c>
      <c r="F3985">
        <v>2.5652047958582922E-2</v>
      </c>
      <c r="L3985" s="4" t="s">
        <v>203</v>
      </c>
      <c r="M3985" t="str">
        <f t="shared" si="159"/>
        <v>2014</v>
      </c>
      <c r="N3985" s="6" t="s">
        <v>19</v>
      </c>
      <c r="O3985" t="s">
        <v>24</v>
      </c>
      <c r="P3985">
        <v>2745</v>
      </c>
      <c r="Q3985">
        <v>2.5652047958582922E-2</v>
      </c>
    </row>
    <row r="3986" spans="1:17" x14ac:dyDescent="0.4">
      <c r="A3986" s="4" t="s">
        <v>204</v>
      </c>
      <c r="B3986" t="str">
        <f t="shared" si="158"/>
        <v>2015</v>
      </c>
      <c r="C3986" s="6" t="s">
        <v>19</v>
      </c>
      <c r="D3986" t="s">
        <v>24</v>
      </c>
      <c r="E3986">
        <v>2362</v>
      </c>
      <c r="F3986">
        <v>2.4987041013868758E-2</v>
      </c>
      <c r="L3986" s="4" t="s">
        <v>204</v>
      </c>
      <c r="M3986" t="str">
        <f t="shared" si="159"/>
        <v>2015</v>
      </c>
      <c r="N3986" s="6" t="s">
        <v>19</v>
      </c>
      <c r="O3986" t="s">
        <v>24</v>
      </c>
      <c r="P3986">
        <v>2362</v>
      </c>
      <c r="Q3986">
        <v>2.4987041013868758E-2</v>
      </c>
    </row>
    <row r="3987" spans="1:17" x14ac:dyDescent="0.4">
      <c r="A3987" s="4" t="s">
        <v>205</v>
      </c>
      <c r="B3987" t="str">
        <f t="shared" si="158"/>
        <v>2015</v>
      </c>
      <c r="C3987" s="6" t="s">
        <v>19</v>
      </c>
      <c r="D3987" t="s">
        <v>24</v>
      </c>
      <c r="E3987">
        <v>1743</v>
      </c>
      <c r="F3987">
        <v>2.2761700793982449E-2</v>
      </c>
      <c r="L3987" s="4" t="s">
        <v>205</v>
      </c>
      <c r="M3987" t="str">
        <f t="shared" si="159"/>
        <v>2015</v>
      </c>
      <c r="N3987" s="6" t="s">
        <v>19</v>
      </c>
      <c r="O3987" t="s">
        <v>24</v>
      </c>
      <c r="P3987">
        <v>1743</v>
      </c>
      <c r="Q3987">
        <v>2.2761700793982449E-2</v>
      </c>
    </row>
    <row r="3988" spans="1:17" x14ac:dyDescent="0.4">
      <c r="A3988" s="4" t="s">
        <v>206</v>
      </c>
      <c r="B3988" t="str">
        <f t="shared" si="158"/>
        <v>2015</v>
      </c>
      <c r="C3988" s="6" t="s">
        <v>19</v>
      </c>
      <c r="D3988" t="s">
        <v>24</v>
      </c>
      <c r="E3988">
        <v>2190</v>
      </c>
      <c r="F3988">
        <v>2.3920831876966097E-2</v>
      </c>
      <c r="L3988" s="4" t="s">
        <v>206</v>
      </c>
      <c r="M3988" t="str">
        <f t="shared" si="159"/>
        <v>2015</v>
      </c>
      <c r="N3988" s="6" t="s">
        <v>19</v>
      </c>
      <c r="O3988" t="s">
        <v>24</v>
      </c>
      <c r="P3988">
        <v>2190</v>
      </c>
      <c r="Q3988">
        <v>2.3920831876966097E-2</v>
      </c>
    </row>
    <row r="3989" spans="1:17" x14ac:dyDescent="0.4">
      <c r="A3989" s="4" t="s">
        <v>207</v>
      </c>
      <c r="B3989" t="str">
        <f t="shared" si="158"/>
        <v>2015</v>
      </c>
      <c r="C3989" s="6" t="s">
        <v>19</v>
      </c>
      <c r="D3989" t="s">
        <v>24</v>
      </c>
      <c r="E3989">
        <v>2101</v>
      </c>
      <c r="F3989">
        <v>1.9421514341970252E-2</v>
      </c>
      <c r="L3989" s="4" t="s">
        <v>207</v>
      </c>
      <c r="M3989" t="str">
        <f t="shared" si="159"/>
        <v>2015</v>
      </c>
      <c r="N3989" s="6" t="s">
        <v>19</v>
      </c>
      <c r="O3989" t="s">
        <v>24</v>
      </c>
      <c r="P3989">
        <v>2101</v>
      </c>
      <c r="Q3989">
        <v>1.9421514341970252E-2</v>
      </c>
    </row>
    <row r="3990" spans="1:17" x14ac:dyDescent="0.4">
      <c r="A3990" s="4" t="s">
        <v>208</v>
      </c>
      <c r="B3990" t="str">
        <f t="shared" si="158"/>
        <v>2015</v>
      </c>
      <c r="C3990" s="6" t="s">
        <v>19</v>
      </c>
      <c r="D3990" t="s">
        <v>24</v>
      </c>
      <c r="E3990">
        <v>1722</v>
      </c>
      <c r="F3990">
        <v>1.1357116004827764E-2</v>
      </c>
      <c r="L3990" s="4" t="s">
        <v>208</v>
      </c>
      <c r="M3990" t="str">
        <f t="shared" si="159"/>
        <v>2015</v>
      </c>
      <c r="N3990" s="6" t="s">
        <v>19</v>
      </c>
      <c r="O3990" t="s">
        <v>24</v>
      </c>
      <c r="P3990">
        <v>1722</v>
      </c>
      <c r="Q3990">
        <v>1.1357116004827764E-2</v>
      </c>
    </row>
    <row r="3991" spans="1:17" x14ac:dyDescent="0.4">
      <c r="A3991" s="4" t="s">
        <v>209</v>
      </c>
      <c r="B3991" t="str">
        <f t="shared" si="158"/>
        <v>2015</v>
      </c>
      <c r="C3991" s="6" t="s">
        <v>19</v>
      </c>
      <c r="D3991" t="s">
        <v>24</v>
      </c>
      <c r="E3991">
        <v>2124</v>
      </c>
      <c r="F3991">
        <v>1.7494008055150601E-2</v>
      </c>
      <c r="L3991" s="4" t="s">
        <v>209</v>
      </c>
      <c r="M3991" t="str">
        <f t="shared" si="159"/>
        <v>2015</v>
      </c>
      <c r="N3991" s="6" t="s">
        <v>19</v>
      </c>
      <c r="O3991" t="s">
        <v>24</v>
      </c>
      <c r="P3991">
        <v>2124</v>
      </c>
      <c r="Q3991">
        <v>1.7494008055150601E-2</v>
      </c>
    </row>
    <row r="3992" spans="1:17" x14ac:dyDescent="0.4">
      <c r="A3992" s="4" t="s">
        <v>210</v>
      </c>
      <c r="B3992" t="str">
        <f t="shared" si="158"/>
        <v>2015</v>
      </c>
      <c r="C3992" s="6" t="s">
        <v>19</v>
      </c>
      <c r="D3992" t="s">
        <v>24</v>
      </c>
      <c r="E3992">
        <v>2268</v>
      </c>
      <c r="F3992">
        <v>2.121013747311325E-2</v>
      </c>
      <c r="L3992" s="4" t="s">
        <v>210</v>
      </c>
      <c r="M3992" t="str">
        <f t="shared" si="159"/>
        <v>2015</v>
      </c>
      <c r="N3992" s="6" t="s">
        <v>19</v>
      </c>
      <c r="O3992" t="s">
        <v>24</v>
      </c>
      <c r="P3992">
        <v>2268</v>
      </c>
      <c r="Q3992">
        <v>2.121013747311325E-2</v>
      </c>
    </row>
    <row r="3993" spans="1:17" x14ac:dyDescent="0.4">
      <c r="A3993" s="4" t="s">
        <v>211</v>
      </c>
      <c r="B3993" t="str">
        <f t="shared" si="158"/>
        <v>2015</v>
      </c>
      <c r="C3993" s="6" t="s">
        <v>19</v>
      </c>
      <c r="D3993" t="s">
        <v>24</v>
      </c>
      <c r="E3993">
        <v>2611</v>
      </c>
      <c r="F3993">
        <v>2.5770855541079395E-2</v>
      </c>
      <c r="L3993" s="4" t="s">
        <v>211</v>
      </c>
      <c r="M3993" t="str">
        <f t="shared" si="159"/>
        <v>2015</v>
      </c>
      <c r="N3993" s="6" t="s">
        <v>19</v>
      </c>
      <c r="O3993" t="s">
        <v>24</v>
      </c>
      <c r="P3993">
        <v>2611</v>
      </c>
      <c r="Q3993">
        <v>2.5770855541079395E-2</v>
      </c>
    </row>
    <row r="3994" spans="1:17" x14ac:dyDescent="0.4">
      <c r="A3994" s="4" t="s">
        <v>212</v>
      </c>
      <c r="B3994" t="str">
        <f t="shared" si="158"/>
        <v>2015</v>
      </c>
      <c r="C3994" s="6" t="s">
        <v>19</v>
      </c>
      <c r="D3994" t="s">
        <v>24</v>
      </c>
      <c r="E3994">
        <v>2695</v>
      </c>
      <c r="F3994">
        <v>2.9434250764525993E-2</v>
      </c>
      <c r="L3994" s="4" t="s">
        <v>212</v>
      </c>
      <c r="M3994" t="str">
        <f t="shared" si="159"/>
        <v>2015</v>
      </c>
      <c r="N3994" s="6" t="s">
        <v>19</v>
      </c>
      <c r="O3994" t="s">
        <v>24</v>
      </c>
      <c r="P3994">
        <v>2695</v>
      </c>
      <c r="Q3994">
        <v>2.9434250764525993E-2</v>
      </c>
    </row>
    <row r="3995" spans="1:17" x14ac:dyDescent="0.4">
      <c r="A3995" s="4" t="s">
        <v>213</v>
      </c>
      <c r="B3995" t="str">
        <f t="shared" si="158"/>
        <v>2015</v>
      </c>
      <c r="C3995" s="6" t="s">
        <v>19</v>
      </c>
      <c r="D3995" t="s">
        <v>24</v>
      </c>
      <c r="E3995">
        <v>3318</v>
      </c>
      <c r="F3995">
        <v>3.008132292544945E-2</v>
      </c>
      <c r="L3995" s="4" t="s">
        <v>213</v>
      </c>
      <c r="M3995" t="str">
        <f t="shared" si="159"/>
        <v>2015</v>
      </c>
      <c r="N3995" s="6" t="s">
        <v>19</v>
      </c>
      <c r="O3995" t="s">
        <v>24</v>
      </c>
      <c r="P3995">
        <v>3318</v>
      </c>
      <c r="Q3995">
        <v>3.008132292544945E-2</v>
      </c>
    </row>
    <row r="3996" spans="1:17" x14ac:dyDescent="0.4">
      <c r="A3996" s="4" t="s">
        <v>214</v>
      </c>
      <c r="B3996" t="str">
        <f t="shared" si="158"/>
        <v>2015</v>
      </c>
      <c r="C3996" s="6" t="s">
        <v>19</v>
      </c>
      <c r="D3996" t="s">
        <v>24</v>
      </c>
      <c r="E3996">
        <v>2702</v>
      </c>
      <c r="F3996">
        <v>2.4743136572590245E-2</v>
      </c>
      <c r="L3996" s="4" t="s">
        <v>214</v>
      </c>
      <c r="M3996" t="str">
        <f t="shared" si="159"/>
        <v>2015</v>
      </c>
      <c r="N3996" s="6" t="s">
        <v>19</v>
      </c>
      <c r="O3996" t="s">
        <v>24</v>
      </c>
      <c r="P3996">
        <v>2702</v>
      </c>
      <c r="Q3996">
        <v>2.4743136572590245E-2</v>
      </c>
    </row>
    <row r="3997" spans="1:17" x14ac:dyDescent="0.4">
      <c r="A3997" s="4" t="s">
        <v>215</v>
      </c>
      <c r="B3997" t="str">
        <f t="shared" si="158"/>
        <v>2015</v>
      </c>
      <c r="C3997" s="6" t="s">
        <v>19</v>
      </c>
      <c r="D3997" t="s">
        <v>24</v>
      </c>
      <c r="E3997">
        <v>3511</v>
      </c>
      <c r="F3997">
        <v>3.0599883213205625E-2</v>
      </c>
      <c r="L3997" s="4" t="s">
        <v>215</v>
      </c>
      <c r="M3997" t="str">
        <f t="shared" si="159"/>
        <v>2015</v>
      </c>
      <c r="N3997" s="6" t="s">
        <v>19</v>
      </c>
      <c r="O3997" t="s">
        <v>24</v>
      </c>
      <c r="P3997">
        <v>3511</v>
      </c>
      <c r="Q3997">
        <v>3.0599883213205625E-2</v>
      </c>
    </row>
    <row r="3998" spans="1:17" x14ac:dyDescent="0.4">
      <c r="A3998" s="4" t="s">
        <v>216</v>
      </c>
      <c r="B3998" t="str">
        <f t="shared" si="158"/>
        <v>2016</v>
      </c>
      <c r="C3998" s="6" t="s">
        <v>19</v>
      </c>
      <c r="D3998" t="s">
        <v>24</v>
      </c>
      <c r="E3998">
        <v>2483</v>
      </c>
      <c r="F3998">
        <v>2.4063808342378663E-2</v>
      </c>
      <c r="L3998" s="4" t="s">
        <v>216</v>
      </c>
      <c r="M3998" t="str">
        <f t="shared" si="159"/>
        <v>2016</v>
      </c>
      <c r="N3998" s="6" t="s">
        <v>19</v>
      </c>
      <c r="O3998" t="s">
        <v>24</v>
      </c>
      <c r="P3998">
        <v>2483</v>
      </c>
      <c r="Q3998">
        <v>2.4063808342378663E-2</v>
      </c>
    </row>
    <row r="3999" spans="1:17" x14ac:dyDescent="0.4">
      <c r="A3999" s="4" t="s">
        <v>217</v>
      </c>
      <c r="B3999" t="str">
        <f t="shared" si="158"/>
        <v>2016</v>
      </c>
      <c r="C3999" s="6" t="s">
        <v>19</v>
      </c>
      <c r="D3999" t="s">
        <v>24</v>
      </c>
      <c r="E3999">
        <v>2005</v>
      </c>
      <c r="F3999">
        <v>2.4162739970353946E-2</v>
      </c>
      <c r="L3999" s="4" t="s">
        <v>217</v>
      </c>
      <c r="M3999" t="str">
        <f t="shared" si="159"/>
        <v>2016</v>
      </c>
      <c r="N3999" s="6" t="s">
        <v>19</v>
      </c>
      <c r="O3999" t="s">
        <v>24</v>
      </c>
      <c r="P3999">
        <v>2005</v>
      </c>
      <c r="Q3999">
        <v>2.4162739970353946E-2</v>
      </c>
    </row>
    <row r="4000" spans="1:17" x14ac:dyDescent="0.4">
      <c r="A4000" s="4" t="s">
        <v>218</v>
      </c>
      <c r="B4000" t="str">
        <f t="shared" si="158"/>
        <v>2016</v>
      </c>
      <c r="C4000" s="6" t="s">
        <v>19</v>
      </c>
      <c r="D4000" t="s">
        <v>24</v>
      </c>
      <c r="E4000">
        <v>2162</v>
      </c>
      <c r="F4000">
        <v>2.162562266189209E-2</v>
      </c>
      <c r="L4000" s="4" t="s">
        <v>218</v>
      </c>
      <c r="M4000" t="str">
        <f t="shared" si="159"/>
        <v>2016</v>
      </c>
      <c r="N4000" s="6" t="s">
        <v>19</v>
      </c>
      <c r="O4000" t="s">
        <v>24</v>
      </c>
      <c r="P4000">
        <v>2162</v>
      </c>
      <c r="Q4000">
        <v>2.162562266189209E-2</v>
      </c>
    </row>
    <row r="4001" spans="1:17" x14ac:dyDescent="0.4">
      <c r="A4001" s="4" t="s">
        <v>219</v>
      </c>
      <c r="B4001" t="str">
        <f t="shared" si="158"/>
        <v>2016</v>
      </c>
      <c r="C4001" s="6" t="s">
        <v>19</v>
      </c>
      <c r="D4001" t="s">
        <v>24</v>
      </c>
      <c r="E4001">
        <v>2454</v>
      </c>
      <c r="F4001">
        <v>2.0200523534350767E-2</v>
      </c>
      <c r="L4001" s="4" t="s">
        <v>219</v>
      </c>
      <c r="M4001" t="str">
        <f t="shared" si="159"/>
        <v>2016</v>
      </c>
      <c r="N4001" s="6" t="s">
        <v>19</v>
      </c>
      <c r="O4001" t="s">
        <v>24</v>
      </c>
      <c r="P4001">
        <v>2454</v>
      </c>
      <c r="Q4001">
        <v>2.0200523534350767E-2</v>
      </c>
    </row>
    <row r="4002" spans="1:17" x14ac:dyDescent="0.4">
      <c r="A4002" s="4" t="s">
        <v>220</v>
      </c>
      <c r="B4002" t="str">
        <f t="shared" si="158"/>
        <v>2016</v>
      </c>
      <c r="C4002" s="6" t="s">
        <v>19</v>
      </c>
      <c r="D4002" t="s">
        <v>24</v>
      </c>
      <c r="E4002">
        <v>2628</v>
      </c>
      <c r="F4002">
        <v>1.5968694553143911E-2</v>
      </c>
      <c r="L4002" s="4" t="s">
        <v>220</v>
      </c>
      <c r="M4002" t="str">
        <f t="shared" si="159"/>
        <v>2016</v>
      </c>
      <c r="N4002" s="6" t="s">
        <v>19</v>
      </c>
      <c r="O4002" t="s">
        <v>24</v>
      </c>
      <c r="P4002">
        <v>2628</v>
      </c>
      <c r="Q4002">
        <v>1.5968694553143911E-2</v>
      </c>
    </row>
    <row r="4003" spans="1:17" x14ac:dyDescent="0.4">
      <c r="A4003" s="4" t="s">
        <v>221</v>
      </c>
      <c r="B4003" t="str">
        <f t="shared" si="158"/>
        <v>2016</v>
      </c>
      <c r="C4003" s="6" t="s">
        <v>19</v>
      </c>
      <c r="D4003" t="s">
        <v>24</v>
      </c>
      <c r="E4003">
        <v>2254</v>
      </c>
      <c r="F4003">
        <v>1.7313290677399781E-2</v>
      </c>
      <c r="L4003" s="4" t="s">
        <v>221</v>
      </c>
      <c r="M4003" t="str">
        <f t="shared" si="159"/>
        <v>2016</v>
      </c>
      <c r="N4003" s="6" t="s">
        <v>19</v>
      </c>
      <c r="O4003" t="s">
        <v>24</v>
      </c>
      <c r="P4003">
        <v>2254</v>
      </c>
      <c r="Q4003">
        <v>1.7313290677399781E-2</v>
      </c>
    </row>
    <row r="4004" spans="1:17" x14ac:dyDescent="0.4">
      <c r="A4004" s="4" t="s">
        <v>222</v>
      </c>
      <c r="B4004" t="str">
        <f t="shared" si="158"/>
        <v>2016</v>
      </c>
      <c r="C4004" s="6" t="s">
        <v>19</v>
      </c>
      <c r="D4004" t="s">
        <v>24</v>
      </c>
      <c r="E4004">
        <v>3064</v>
      </c>
      <c r="F4004">
        <v>2.6636992732204334E-2</v>
      </c>
      <c r="L4004" s="4" t="s">
        <v>222</v>
      </c>
      <c r="M4004" t="str">
        <f t="shared" si="159"/>
        <v>2016</v>
      </c>
      <c r="N4004" s="6" t="s">
        <v>19</v>
      </c>
      <c r="O4004" t="s">
        <v>24</v>
      </c>
      <c r="P4004">
        <v>3064</v>
      </c>
      <c r="Q4004">
        <v>2.6636992732204334E-2</v>
      </c>
    </row>
    <row r="4005" spans="1:17" x14ac:dyDescent="0.4">
      <c r="A4005" s="4" t="s">
        <v>223</v>
      </c>
      <c r="B4005" t="str">
        <f t="shared" si="158"/>
        <v>2016</v>
      </c>
      <c r="C4005" s="6" t="s">
        <v>19</v>
      </c>
      <c r="D4005" t="s">
        <v>24</v>
      </c>
      <c r="E4005">
        <v>2971</v>
      </c>
      <c r="F4005">
        <v>2.7694401461623074E-2</v>
      </c>
      <c r="L4005" s="4" t="s">
        <v>223</v>
      </c>
      <c r="M4005" t="str">
        <f t="shared" si="159"/>
        <v>2016</v>
      </c>
      <c r="N4005" s="6" t="s">
        <v>19</v>
      </c>
      <c r="O4005" t="s">
        <v>24</v>
      </c>
      <c r="P4005">
        <v>2971</v>
      </c>
      <c r="Q4005">
        <v>2.7694401461623074E-2</v>
      </c>
    </row>
    <row r="4006" spans="1:17" x14ac:dyDescent="0.4">
      <c r="A4006" s="4" t="s">
        <v>224</v>
      </c>
      <c r="B4006" t="str">
        <f t="shared" si="158"/>
        <v>2016</v>
      </c>
      <c r="C4006" s="6" t="s">
        <v>19</v>
      </c>
      <c r="D4006" t="s">
        <v>24</v>
      </c>
      <c r="E4006">
        <v>2622</v>
      </c>
      <c r="F4006">
        <v>2.6915772724939693E-2</v>
      </c>
      <c r="L4006" s="4" t="s">
        <v>224</v>
      </c>
      <c r="M4006" t="str">
        <f t="shared" si="159"/>
        <v>2016</v>
      </c>
      <c r="N4006" s="6" t="s">
        <v>19</v>
      </c>
      <c r="O4006" t="s">
        <v>24</v>
      </c>
      <c r="P4006">
        <v>2622</v>
      </c>
      <c r="Q4006">
        <v>2.6915772724939693E-2</v>
      </c>
    </row>
    <row r="4007" spans="1:17" x14ac:dyDescent="0.4">
      <c r="A4007" s="4" t="s">
        <v>225</v>
      </c>
      <c r="B4007" t="str">
        <f t="shared" ref="B4007:B4070" si="160">LEFT(TEXT(A4007,"YYYY"),4)</f>
        <v>2016</v>
      </c>
      <c r="C4007" s="6" t="s">
        <v>19</v>
      </c>
      <c r="D4007" t="s">
        <v>24</v>
      </c>
      <c r="E4007">
        <v>4580</v>
      </c>
      <c r="F4007">
        <v>3.8476724941822853E-2</v>
      </c>
      <c r="L4007" s="4" t="s">
        <v>225</v>
      </c>
      <c r="M4007" t="str">
        <f t="shared" ref="M4007:M4070" si="161">LEFT(TEXT(L4007,"YYYY"),4)</f>
        <v>2016</v>
      </c>
      <c r="N4007" s="6" t="s">
        <v>19</v>
      </c>
      <c r="O4007" t="s">
        <v>24</v>
      </c>
      <c r="P4007">
        <v>4580</v>
      </c>
      <c r="Q4007">
        <v>3.8476724941822853E-2</v>
      </c>
    </row>
    <row r="4008" spans="1:17" x14ac:dyDescent="0.4">
      <c r="A4008" s="4" t="s">
        <v>226</v>
      </c>
      <c r="B4008" t="str">
        <f t="shared" si="160"/>
        <v>2016</v>
      </c>
      <c r="C4008" s="6" t="s">
        <v>19</v>
      </c>
      <c r="D4008" t="s">
        <v>24</v>
      </c>
      <c r="E4008">
        <v>3057</v>
      </c>
      <c r="F4008">
        <v>2.6755940659052121E-2</v>
      </c>
      <c r="L4008" s="4" t="s">
        <v>226</v>
      </c>
      <c r="M4008" t="str">
        <f t="shared" si="161"/>
        <v>2016</v>
      </c>
      <c r="N4008" s="6" t="s">
        <v>19</v>
      </c>
      <c r="O4008" t="s">
        <v>24</v>
      </c>
      <c r="P4008">
        <v>3057</v>
      </c>
      <c r="Q4008">
        <v>2.6755940659052121E-2</v>
      </c>
    </row>
    <row r="4009" spans="1:17" x14ac:dyDescent="0.4">
      <c r="A4009" s="4" t="s">
        <v>227</v>
      </c>
      <c r="B4009" t="str">
        <f t="shared" si="160"/>
        <v>2016</v>
      </c>
      <c r="C4009" s="6" t="s">
        <v>19</v>
      </c>
      <c r="D4009" t="s">
        <v>24</v>
      </c>
      <c r="E4009">
        <v>4069</v>
      </c>
      <c r="F4009">
        <v>3.291911395886931E-2</v>
      </c>
      <c r="L4009" s="4" t="s">
        <v>227</v>
      </c>
      <c r="M4009" t="str">
        <f t="shared" si="161"/>
        <v>2016</v>
      </c>
      <c r="N4009" s="6" t="s">
        <v>19</v>
      </c>
      <c r="O4009" t="s">
        <v>24</v>
      </c>
      <c r="P4009">
        <v>4069</v>
      </c>
      <c r="Q4009">
        <v>3.291911395886931E-2</v>
      </c>
    </row>
    <row r="4010" spans="1:17" x14ac:dyDescent="0.4">
      <c r="A4010" s="4" t="s">
        <v>228</v>
      </c>
      <c r="B4010" t="str">
        <f t="shared" si="160"/>
        <v>2017</v>
      </c>
      <c r="C4010" s="6" t="s">
        <v>19</v>
      </c>
      <c r="D4010" t="s">
        <v>24</v>
      </c>
      <c r="E4010">
        <v>3330</v>
      </c>
      <c r="F4010">
        <v>3.311620506190642E-2</v>
      </c>
      <c r="L4010" s="4" t="s">
        <v>228</v>
      </c>
      <c r="M4010" t="str">
        <f t="shared" si="161"/>
        <v>2017</v>
      </c>
      <c r="N4010" s="6" t="s">
        <v>19</v>
      </c>
      <c r="O4010" t="s">
        <v>24</v>
      </c>
      <c r="P4010">
        <v>3330</v>
      </c>
      <c r="Q4010">
        <v>3.311620506190642E-2</v>
      </c>
    </row>
    <row r="4011" spans="1:17" x14ac:dyDescent="0.4">
      <c r="A4011" s="4" t="s">
        <v>229</v>
      </c>
      <c r="B4011" t="str">
        <f t="shared" si="160"/>
        <v>2017</v>
      </c>
      <c r="C4011" s="6" t="s">
        <v>19</v>
      </c>
      <c r="D4011" t="s">
        <v>24</v>
      </c>
      <c r="E4011">
        <v>2577</v>
      </c>
      <c r="F4011">
        <v>2.7115469601633031E-2</v>
      </c>
      <c r="L4011" s="4" t="s">
        <v>229</v>
      </c>
      <c r="M4011" t="str">
        <f t="shared" si="161"/>
        <v>2017</v>
      </c>
      <c r="N4011" s="6" t="s">
        <v>19</v>
      </c>
      <c r="O4011" t="s">
        <v>24</v>
      </c>
      <c r="P4011">
        <v>2577</v>
      </c>
      <c r="Q4011">
        <v>2.7115469601633031E-2</v>
      </c>
    </row>
    <row r="4012" spans="1:17" x14ac:dyDescent="0.4">
      <c r="A4012" s="4" t="s">
        <v>230</v>
      </c>
      <c r="B4012" t="str">
        <f t="shared" si="160"/>
        <v>2017</v>
      </c>
      <c r="C4012" s="6" t="s">
        <v>19</v>
      </c>
      <c r="D4012" t="s">
        <v>24</v>
      </c>
      <c r="E4012">
        <v>2671</v>
      </c>
      <c r="F4012">
        <v>2.4893751864002386E-2</v>
      </c>
      <c r="L4012" s="4" t="s">
        <v>230</v>
      </c>
      <c r="M4012" t="str">
        <f t="shared" si="161"/>
        <v>2017</v>
      </c>
      <c r="N4012" s="6" t="s">
        <v>19</v>
      </c>
      <c r="O4012" t="s">
        <v>24</v>
      </c>
      <c r="P4012">
        <v>2671</v>
      </c>
      <c r="Q4012">
        <v>2.4893751864002386E-2</v>
      </c>
    </row>
    <row r="4013" spans="1:17" x14ac:dyDescent="0.4">
      <c r="A4013" s="4" t="s">
        <v>231</v>
      </c>
      <c r="B4013" t="str">
        <f t="shared" si="160"/>
        <v>2017</v>
      </c>
      <c r="C4013" s="6" t="s">
        <v>19</v>
      </c>
      <c r="D4013" t="s">
        <v>24</v>
      </c>
      <c r="E4013">
        <v>2456</v>
      </c>
      <c r="F4013">
        <v>1.8259544254860413E-2</v>
      </c>
      <c r="L4013" s="4" t="s">
        <v>231</v>
      </c>
      <c r="M4013" t="str">
        <f t="shared" si="161"/>
        <v>2017</v>
      </c>
      <c r="N4013" s="6" t="s">
        <v>19</v>
      </c>
      <c r="O4013" t="s">
        <v>24</v>
      </c>
      <c r="P4013">
        <v>2456</v>
      </c>
      <c r="Q4013">
        <v>1.8259544254860413E-2</v>
      </c>
    </row>
    <row r="4014" spans="1:17" x14ac:dyDescent="0.4">
      <c r="A4014" s="4" t="s">
        <v>232</v>
      </c>
      <c r="B4014" t="str">
        <f t="shared" si="160"/>
        <v>2017</v>
      </c>
      <c r="C4014" s="6" t="s">
        <v>19</v>
      </c>
      <c r="D4014" t="s">
        <v>24</v>
      </c>
      <c r="E4014">
        <v>2575</v>
      </c>
      <c r="F4014">
        <v>1.3191733521859855E-2</v>
      </c>
      <c r="L4014" s="4" t="s">
        <v>232</v>
      </c>
      <c r="M4014" t="str">
        <f t="shared" si="161"/>
        <v>2017</v>
      </c>
      <c r="N4014" s="6" t="s">
        <v>19</v>
      </c>
      <c r="O4014" t="s">
        <v>24</v>
      </c>
      <c r="P4014">
        <v>2575</v>
      </c>
      <c r="Q4014">
        <v>1.3191733521859855E-2</v>
      </c>
    </row>
    <row r="4015" spans="1:17" x14ac:dyDescent="0.4">
      <c r="A4015" s="4" t="s">
        <v>233</v>
      </c>
      <c r="B4015" t="str">
        <f t="shared" si="160"/>
        <v>2017</v>
      </c>
      <c r="C4015" s="6" t="s">
        <v>19</v>
      </c>
      <c r="D4015" t="s">
        <v>24</v>
      </c>
      <c r="E4015">
        <v>2185</v>
      </c>
      <c r="F4015">
        <v>1.3929441164845534E-2</v>
      </c>
      <c r="L4015" s="4" t="s">
        <v>233</v>
      </c>
      <c r="M4015" t="str">
        <f t="shared" si="161"/>
        <v>2017</v>
      </c>
      <c r="N4015" s="6" t="s">
        <v>19</v>
      </c>
      <c r="O4015" t="s">
        <v>24</v>
      </c>
      <c r="P4015">
        <v>2185</v>
      </c>
      <c r="Q4015">
        <v>1.3929441164845534E-2</v>
      </c>
    </row>
    <row r="4016" spans="1:17" x14ac:dyDescent="0.4">
      <c r="A4016" s="4" t="s">
        <v>234</v>
      </c>
      <c r="B4016" t="str">
        <f t="shared" si="160"/>
        <v>2017</v>
      </c>
      <c r="C4016" s="6" t="s">
        <v>19</v>
      </c>
      <c r="D4016" t="s">
        <v>24</v>
      </c>
      <c r="E4016">
        <v>3236</v>
      </c>
      <c r="F4016">
        <v>2.6150974196520207E-2</v>
      </c>
      <c r="L4016" s="4" t="s">
        <v>234</v>
      </c>
      <c r="M4016" t="str">
        <f t="shared" si="161"/>
        <v>2017</v>
      </c>
      <c r="N4016" s="6" t="s">
        <v>19</v>
      </c>
      <c r="O4016" t="s">
        <v>24</v>
      </c>
      <c r="P4016">
        <v>3236</v>
      </c>
      <c r="Q4016">
        <v>2.6150974196520207E-2</v>
      </c>
    </row>
    <row r="4017" spans="1:17" x14ac:dyDescent="0.4">
      <c r="A4017" s="4" t="s">
        <v>235</v>
      </c>
      <c r="B4017" t="str">
        <f t="shared" si="160"/>
        <v>2017</v>
      </c>
      <c r="C4017" s="6" t="s">
        <v>19</v>
      </c>
      <c r="D4017" t="s">
        <v>24</v>
      </c>
      <c r="E4017">
        <v>2964</v>
      </c>
      <c r="F4017">
        <v>2.5090789039286892E-2</v>
      </c>
      <c r="L4017" s="4" t="s">
        <v>235</v>
      </c>
      <c r="M4017" t="str">
        <f t="shared" si="161"/>
        <v>2017</v>
      </c>
      <c r="N4017" s="6" t="s">
        <v>19</v>
      </c>
      <c r="O4017" t="s">
        <v>24</v>
      </c>
      <c r="P4017">
        <v>2964</v>
      </c>
      <c r="Q4017">
        <v>2.5090789039286892E-2</v>
      </c>
    </row>
    <row r="4018" spans="1:17" x14ac:dyDescent="0.4">
      <c r="A4018" s="4" t="s">
        <v>236</v>
      </c>
      <c r="B4018" t="str">
        <f t="shared" si="160"/>
        <v>2017</v>
      </c>
      <c r="C4018" s="6" t="s">
        <v>19</v>
      </c>
      <c r="D4018" t="s">
        <v>24</v>
      </c>
      <c r="E4018">
        <v>3490</v>
      </c>
      <c r="F4018">
        <v>2.7197842875957574E-2</v>
      </c>
      <c r="L4018" s="4" t="s">
        <v>236</v>
      </c>
      <c r="M4018" t="str">
        <f t="shared" si="161"/>
        <v>2017</v>
      </c>
      <c r="N4018" s="6" t="s">
        <v>19</v>
      </c>
      <c r="O4018" t="s">
        <v>24</v>
      </c>
      <c r="P4018">
        <v>3490</v>
      </c>
      <c r="Q4018">
        <v>2.7197842875957574E-2</v>
      </c>
    </row>
    <row r="4019" spans="1:17" x14ac:dyDescent="0.4">
      <c r="A4019" s="4" t="s">
        <v>237</v>
      </c>
      <c r="B4019" t="str">
        <f t="shared" si="160"/>
        <v>2017</v>
      </c>
      <c r="C4019" s="6" t="s">
        <v>19</v>
      </c>
      <c r="D4019" t="s">
        <v>24</v>
      </c>
      <c r="E4019">
        <v>3779</v>
      </c>
      <c r="F4019">
        <v>2.6188677676213971E-2</v>
      </c>
      <c r="L4019" s="4" t="s">
        <v>237</v>
      </c>
      <c r="M4019" t="str">
        <f t="shared" si="161"/>
        <v>2017</v>
      </c>
      <c r="N4019" s="6" t="s">
        <v>19</v>
      </c>
      <c r="O4019" t="s">
        <v>24</v>
      </c>
      <c r="P4019">
        <v>3779</v>
      </c>
      <c r="Q4019">
        <v>2.6188677676213971E-2</v>
      </c>
    </row>
    <row r="4020" spans="1:17" x14ac:dyDescent="0.4">
      <c r="A4020" s="4" t="s">
        <v>238</v>
      </c>
      <c r="B4020" t="str">
        <f t="shared" si="160"/>
        <v>2017</v>
      </c>
      <c r="C4020" s="6" t="s">
        <v>19</v>
      </c>
      <c r="D4020" t="s">
        <v>24</v>
      </c>
      <c r="E4020">
        <v>2453</v>
      </c>
      <c r="F4020">
        <v>2.2440970093953839E-2</v>
      </c>
      <c r="L4020" s="4" t="s">
        <v>238</v>
      </c>
      <c r="M4020" t="str">
        <f t="shared" si="161"/>
        <v>2017</v>
      </c>
      <c r="N4020" s="6" t="s">
        <v>19</v>
      </c>
      <c r="O4020" t="s">
        <v>24</v>
      </c>
      <c r="P4020">
        <v>2453</v>
      </c>
      <c r="Q4020">
        <v>2.2440970093953839E-2</v>
      </c>
    </row>
    <row r="4021" spans="1:17" x14ac:dyDescent="0.4">
      <c r="A4021" s="4" t="s">
        <v>239</v>
      </c>
      <c r="B4021" t="str">
        <f t="shared" si="160"/>
        <v>2017</v>
      </c>
      <c r="C4021" s="6" t="s">
        <v>19</v>
      </c>
      <c r="D4021" t="s">
        <v>24</v>
      </c>
      <c r="E4021">
        <v>3810</v>
      </c>
      <c r="F4021">
        <v>2.6054488757590678E-2</v>
      </c>
      <c r="L4021" s="4" t="s">
        <v>239</v>
      </c>
      <c r="M4021" t="str">
        <f t="shared" si="161"/>
        <v>2017</v>
      </c>
      <c r="N4021" s="6" t="s">
        <v>19</v>
      </c>
      <c r="O4021" t="s">
        <v>24</v>
      </c>
      <c r="P4021">
        <v>3810</v>
      </c>
      <c r="Q4021">
        <v>2.6054488757590678E-2</v>
      </c>
    </row>
    <row r="4022" spans="1:17" x14ac:dyDescent="0.4">
      <c r="A4022" s="4" t="s">
        <v>240</v>
      </c>
      <c r="B4022" t="str">
        <f t="shared" si="160"/>
        <v>2018</v>
      </c>
      <c r="C4022" s="6" t="s">
        <v>19</v>
      </c>
      <c r="D4022" t="s">
        <v>24</v>
      </c>
      <c r="E4022">
        <v>3709</v>
      </c>
      <c r="F4022">
        <v>2.775740521770367E-2</v>
      </c>
      <c r="L4022" s="4" t="s">
        <v>240</v>
      </c>
      <c r="M4022" t="str">
        <f t="shared" si="161"/>
        <v>2018</v>
      </c>
      <c r="N4022" s="6" t="s">
        <v>19</v>
      </c>
      <c r="O4022" t="s">
        <v>24</v>
      </c>
      <c r="P4022">
        <v>3709</v>
      </c>
      <c r="Q4022">
        <v>2.775740521770367E-2</v>
      </c>
    </row>
    <row r="4023" spans="1:17" x14ac:dyDescent="0.4">
      <c r="A4023" s="4" t="s">
        <v>241</v>
      </c>
      <c r="B4023" t="str">
        <f t="shared" si="160"/>
        <v>2018</v>
      </c>
      <c r="C4023" s="6" t="s">
        <v>19</v>
      </c>
      <c r="D4023" t="s">
        <v>24</v>
      </c>
      <c r="E4023">
        <v>2361</v>
      </c>
      <c r="F4023">
        <v>2.3107866070292544E-2</v>
      </c>
      <c r="L4023" s="4" t="s">
        <v>241</v>
      </c>
      <c r="M4023" t="str">
        <f t="shared" si="161"/>
        <v>2018</v>
      </c>
      <c r="N4023" s="6" t="s">
        <v>19</v>
      </c>
      <c r="O4023" t="s">
        <v>24</v>
      </c>
      <c r="P4023">
        <v>2361</v>
      </c>
      <c r="Q4023">
        <v>2.3107866070292544E-2</v>
      </c>
    </row>
    <row r="4024" spans="1:17" x14ac:dyDescent="0.4">
      <c r="A4024" s="4" t="s">
        <v>242</v>
      </c>
      <c r="B4024" t="str">
        <f t="shared" si="160"/>
        <v>2018</v>
      </c>
      <c r="C4024" s="6" t="s">
        <v>19</v>
      </c>
      <c r="D4024" t="s">
        <v>24</v>
      </c>
      <c r="E4024">
        <v>2851</v>
      </c>
      <c r="F4024">
        <v>2.1907681904454537E-2</v>
      </c>
      <c r="L4024" s="4" t="s">
        <v>242</v>
      </c>
      <c r="M4024" t="str">
        <f t="shared" si="161"/>
        <v>2018</v>
      </c>
      <c r="N4024" s="6" t="s">
        <v>19</v>
      </c>
      <c r="O4024" t="s">
        <v>24</v>
      </c>
      <c r="P4024">
        <v>2851</v>
      </c>
      <c r="Q4024">
        <v>2.1907681904454537E-2</v>
      </c>
    </row>
    <row r="4025" spans="1:17" x14ac:dyDescent="0.4">
      <c r="A4025" s="4" t="s">
        <v>243</v>
      </c>
      <c r="B4025" t="str">
        <f t="shared" si="160"/>
        <v>2018</v>
      </c>
      <c r="C4025" s="6" t="s">
        <v>19</v>
      </c>
      <c r="D4025" t="s">
        <v>24</v>
      </c>
      <c r="E4025">
        <v>2895</v>
      </c>
      <c r="F4025">
        <v>1.9017401414973493E-2</v>
      </c>
      <c r="L4025" s="4" t="s">
        <v>243</v>
      </c>
      <c r="M4025" t="str">
        <f t="shared" si="161"/>
        <v>2018</v>
      </c>
      <c r="N4025" s="6" t="s">
        <v>19</v>
      </c>
      <c r="O4025" t="s">
        <v>24</v>
      </c>
      <c r="P4025">
        <v>2895</v>
      </c>
      <c r="Q4025">
        <v>1.9017401414973493E-2</v>
      </c>
    </row>
    <row r="4026" spans="1:17" x14ac:dyDescent="0.4">
      <c r="A4026" s="4" t="s">
        <v>244</v>
      </c>
      <c r="B4026" t="str">
        <f t="shared" si="160"/>
        <v>2018</v>
      </c>
      <c r="C4026" s="6" t="s">
        <v>19</v>
      </c>
      <c r="D4026" t="s">
        <v>24</v>
      </c>
      <c r="E4026">
        <v>2621</v>
      </c>
      <c r="F4026">
        <v>1.2000586064485407E-2</v>
      </c>
      <c r="L4026" s="4" t="s">
        <v>244</v>
      </c>
      <c r="M4026" t="str">
        <f t="shared" si="161"/>
        <v>2018</v>
      </c>
      <c r="N4026" s="6" t="s">
        <v>19</v>
      </c>
      <c r="O4026" t="s">
        <v>24</v>
      </c>
      <c r="P4026">
        <v>2621</v>
      </c>
      <c r="Q4026">
        <v>1.2000586064485407E-2</v>
      </c>
    </row>
    <row r="4027" spans="1:17" x14ac:dyDescent="0.4">
      <c r="A4027" s="4" t="s">
        <v>245</v>
      </c>
      <c r="B4027" t="str">
        <f t="shared" si="160"/>
        <v>2018</v>
      </c>
      <c r="C4027" s="6" t="s">
        <v>19</v>
      </c>
      <c r="D4027" t="s">
        <v>24</v>
      </c>
      <c r="E4027">
        <v>2583</v>
      </c>
      <c r="F4027">
        <v>1.4418648788956309E-2</v>
      </c>
      <c r="L4027" s="4" t="s">
        <v>245</v>
      </c>
      <c r="M4027" t="str">
        <f t="shared" si="161"/>
        <v>2018</v>
      </c>
      <c r="N4027" s="6" t="s">
        <v>19</v>
      </c>
      <c r="O4027" t="s">
        <v>24</v>
      </c>
      <c r="P4027">
        <v>2583</v>
      </c>
      <c r="Q4027">
        <v>1.4418648788956309E-2</v>
      </c>
    </row>
    <row r="4028" spans="1:17" x14ac:dyDescent="0.4">
      <c r="A4028" s="4" t="s">
        <v>246</v>
      </c>
      <c r="B4028" t="str">
        <f t="shared" si="160"/>
        <v>2018</v>
      </c>
      <c r="C4028" s="6" t="s">
        <v>19</v>
      </c>
      <c r="D4028" t="s">
        <v>24</v>
      </c>
      <c r="E4028">
        <v>2774</v>
      </c>
      <c r="F4028">
        <v>1.9082079079877832E-2</v>
      </c>
      <c r="L4028" s="4" t="s">
        <v>246</v>
      </c>
      <c r="M4028" t="str">
        <f t="shared" si="161"/>
        <v>2018</v>
      </c>
      <c r="N4028" s="6" t="s">
        <v>19</v>
      </c>
      <c r="O4028" t="s">
        <v>24</v>
      </c>
      <c r="P4028">
        <v>2774</v>
      </c>
      <c r="Q4028">
        <v>1.9082079079877832E-2</v>
      </c>
    </row>
    <row r="4029" spans="1:17" x14ac:dyDescent="0.4">
      <c r="A4029" s="4" t="s">
        <v>247</v>
      </c>
      <c r="B4029" t="str">
        <f t="shared" si="160"/>
        <v>2018</v>
      </c>
      <c r="C4029" s="6" t="s">
        <v>19</v>
      </c>
      <c r="D4029" t="s">
        <v>24</v>
      </c>
      <c r="E4029">
        <v>3480</v>
      </c>
      <c r="F4029">
        <v>2.6765730635224624E-2</v>
      </c>
      <c r="L4029" s="4" t="s">
        <v>247</v>
      </c>
      <c r="M4029" t="str">
        <f t="shared" si="161"/>
        <v>2018</v>
      </c>
      <c r="N4029" s="6" t="s">
        <v>19</v>
      </c>
      <c r="O4029" t="s">
        <v>24</v>
      </c>
      <c r="P4029">
        <v>3480</v>
      </c>
      <c r="Q4029">
        <v>2.6765730635224624E-2</v>
      </c>
    </row>
    <row r="4030" spans="1:17" x14ac:dyDescent="0.4">
      <c r="A4030" s="4" t="s">
        <v>248</v>
      </c>
      <c r="B4030" t="str">
        <f t="shared" si="160"/>
        <v>2018</v>
      </c>
      <c r="C4030" s="6" t="s">
        <v>19</v>
      </c>
      <c r="D4030" t="s">
        <v>24</v>
      </c>
      <c r="E4030">
        <v>3030</v>
      </c>
      <c r="F4030">
        <v>2.3932704079617707E-2</v>
      </c>
      <c r="L4030" s="4" t="s">
        <v>248</v>
      </c>
      <c r="M4030" t="str">
        <f t="shared" si="161"/>
        <v>2018</v>
      </c>
      <c r="N4030" s="6" t="s">
        <v>19</v>
      </c>
      <c r="O4030" t="s">
        <v>24</v>
      </c>
      <c r="P4030">
        <v>3030</v>
      </c>
      <c r="Q4030">
        <v>2.3932704079617707E-2</v>
      </c>
    </row>
    <row r="4031" spans="1:17" x14ac:dyDescent="0.4">
      <c r="A4031" s="4" t="s">
        <v>249</v>
      </c>
      <c r="B4031" t="str">
        <f t="shared" si="160"/>
        <v>2018</v>
      </c>
      <c r="C4031" s="6" t="s">
        <v>19</v>
      </c>
      <c r="D4031" t="s">
        <v>24</v>
      </c>
      <c r="E4031">
        <v>4423</v>
      </c>
      <c r="F4031">
        <v>3.1461617253741532E-2</v>
      </c>
      <c r="L4031" s="4" t="s">
        <v>249</v>
      </c>
      <c r="M4031" t="str">
        <f t="shared" si="161"/>
        <v>2018</v>
      </c>
      <c r="N4031" s="6" t="s">
        <v>19</v>
      </c>
      <c r="O4031" t="s">
        <v>24</v>
      </c>
      <c r="P4031">
        <v>4423</v>
      </c>
      <c r="Q4031">
        <v>3.1461617253741532E-2</v>
      </c>
    </row>
    <row r="4032" spans="1:17" x14ac:dyDescent="0.4">
      <c r="A4032" s="4" t="s">
        <v>250</v>
      </c>
      <c r="B4032" t="str">
        <f t="shared" si="160"/>
        <v>2018</v>
      </c>
      <c r="C4032" s="6" t="s">
        <v>19</v>
      </c>
      <c r="D4032" t="s">
        <v>24</v>
      </c>
      <c r="E4032">
        <v>2937</v>
      </c>
      <c r="F4032">
        <v>2.0564634709910514E-2</v>
      </c>
      <c r="L4032" s="4" t="s">
        <v>250</v>
      </c>
      <c r="M4032" t="str">
        <f t="shared" si="161"/>
        <v>2018</v>
      </c>
      <c r="N4032" s="6" t="s">
        <v>19</v>
      </c>
      <c r="O4032" t="s">
        <v>24</v>
      </c>
      <c r="P4032">
        <v>2937</v>
      </c>
      <c r="Q4032">
        <v>2.0564634709910514E-2</v>
      </c>
    </row>
    <row r="4033" spans="1:17" x14ac:dyDescent="0.4">
      <c r="A4033" s="4" t="s">
        <v>251</v>
      </c>
      <c r="B4033" t="str">
        <f t="shared" si="160"/>
        <v>2018</v>
      </c>
      <c r="C4033" s="6" t="s">
        <v>19</v>
      </c>
      <c r="D4033" t="s">
        <v>24</v>
      </c>
      <c r="E4033">
        <v>3950</v>
      </c>
      <c r="F4033">
        <v>2.738662284807011E-2</v>
      </c>
      <c r="L4033" s="4" t="s">
        <v>251</v>
      </c>
      <c r="M4033" t="str">
        <f t="shared" si="161"/>
        <v>2018</v>
      </c>
      <c r="N4033" s="6" t="s">
        <v>19</v>
      </c>
      <c r="O4033" t="s">
        <v>24</v>
      </c>
      <c r="P4033">
        <v>3950</v>
      </c>
      <c r="Q4033">
        <v>2.738662284807011E-2</v>
      </c>
    </row>
    <row r="4034" spans="1:17" x14ac:dyDescent="0.4">
      <c r="A4034" s="4" t="s">
        <v>252</v>
      </c>
      <c r="B4034" t="str">
        <f t="shared" si="160"/>
        <v>2019</v>
      </c>
      <c r="C4034" s="6" t="s">
        <v>19</v>
      </c>
      <c r="D4034" t="s">
        <v>24</v>
      </c>
      <c r="E4034">
        <v>3817</v>
      </c>
      <c r="F4034">
        <v>3.0134607034303082E-2</v>
      </c>
      <c r="L4034" s="4" t="s">
        <v>252</v>
      </c>
      <c r="M4034" t="str">
        <f t="shared" si="161"/>
        <v>2019</v>
      </c>
      <c r="N4034" s="6" t="s">
        <v>19</v>
      </c>
      <c r="O4034" t="s">
        <v>24</v>
      </c>
      <c r="P4034">
        <v>3817</v>
      </c>
      <c r="Q4034">
        <v>3.0134607034303082E-2</v>
      </c>
    </row>
    <row r="4035" spans="1:17" x14ac:dyDescent="0.4">
      <c r="A4035" s="4" t="s">
        <v>253</v>
      </c>
      <c r="B4035" t="str">
        <f t="shared" si="160"/>
        <v>2019</v>
      </c>
      <c r="C4035" s="6" t="s">
        <v>19</v>
      </c>
      <c r="D4035" t="s">
        <v>24</v>
      </c>
      <c r="E4035">
        <v>2598</v>
      </c>
      <c r="F4035">
        <v>2.3955960866398032E-2</v>
      </c>
      <c r="L4035" s="4" t="s">
        <v>253</v>
      </c>
      <c r="M4035" t="str">
        <f t="shared" si="161"/>
        <v>2019</v>
      </c>
      <c r="N4035" s="6" t="s">
        <v>19</v>
      </c>
      <c r="O4035" t="s">
        <v>24</v>
      </c>
      <c r="P4035">
        <v>2598</v>
      </c>
      <c r="Q4035">
        <v>2.3955960866398032E-2</v>
      </c>
    </row>
    <row r="4036" spans="1:17" x14ac:dyDescent="0.4">
      <c r="A4036" s="4" t="s">
        <v>254</v>
      </c>
      <c r="B4036" t="str">
        <f t="shared" si="160"/>
        <v>2019</v>
      </c>
      <c r="C4036" s="6" t="s">
        <v>19</v>
      </c>
      <c r="D4036" t="s">
        <v>24</v>
      </c>
      <c r="E4036">
        <v>2730</v>
      </c>
      <c r="F4036">
        <v>2.1229771449456813E-2</v>
      </c>
      <c r="L4036" s="4" t="s">
        <v>254</v>
      </c>
      <c r="M4036" t="str">
        <f t="shared" si="161"/>
        <v>2019</v>
      </c>
      <c r="N4036" s="6" t="s">
        <v>19</v>
      </c>
      <c r="O4036" t="s">
        <v>24</v>
      </c>
      <c r="P4036">
        <v>2730</v>
      </c>
      <c r="Q4036">
        <v>2.1229771449456813E-2</v>
      </c>
    </row>
    <row r="4037" spans="1:17" x14ac:dyDescent="0.4">
      <c r="A4037" s="4" t="s">
        <v>255</v>
      </c>
      <c r="B4037" t="str">
        <f t="shared" si="160"/>
        <v>2019</v>
      </c>
      <c r="C4037" s="6" t="s">
        <v>19</v>
      </c>
      <c r="D4037" t="s">
        <v>24</v>
      </c>
      <c r="E4037">
        <v>2807</v>
      </c>
      <c r="F4037">
        <v>1.9245272669930206E-2</v>
      </c>
      <c r="L4037" s="4" t="s">
        <v>255</v>
      </c>
      <c r="M4037" t="str">
        <f t="shared" si="161"/>
        <v>2019</v>
      </c>
      <c r="N4037" s="6" t="s">
        <v>19</v>
      </c>
      <c r="O4037" t="s">
        <v>24</v>
      </c>
      <c r="P4037">
        <v>2807</v>
      </c>
      <c r="Q4037">
        <v>1.9245272669930206E-2</v>
      </c>
    </row>
    <row r="4038" spans="1:17" x14ac:dyDescent="0.4">
      <c r="A4038" s="4" t="s">
        <v>256</v>
      </c>
      <c r="B4038" t="str">
        <f t="shared" si="160"/>
        <v>2019</v>
      </c>
      <c r="C4038" s="6" t="s">
        <v>19</v>
      </c>
      <c r="D4038" t="s">
        <v>24</v>
      </c>
      <c r="E4038">
        <v>2218</v>
      </c>
      <c r="F4038">
        <v>1.0971073562581615E-2</v>
      </c>
      <c r="L4038" s="4" t="s">
        <v>256</v>
      </c>
      <c r="M4038" t="str">
        <f t="shared" si="161"/>
        <v>2019</v>
      </c>
      <c r="N4038" s="6" t="s">
        <v>19</v>
      </c>
      <c r="O4038" t="s">
        <v>24</v>
      </c>
      <c r="P4038">
        <v>2218</v>
      </c>
      <c r="Q4038">
        <v>1.0971073562581615E-2</v>
      </c>
    </row>
    <row r="4039" spans="1:17" x14ac:dyDescent="0.4">
      <c r="A4039" s="4" t="s">
        <v>257</v>
      </c>
      <c r="B4039" t="str">
        <f t="shared" si="160"/>
        <v>2019</v>
      </c>
      <c r="C4039" s="6" t="s">
        <v>19</v>
      </c>
      <c r="D4039" t="s">
        <v>24</v>
      </c>
      <c r="E4039">
        <v>3312</v>
      </c>
      <c r="F4039">
        <v>1.9397687739396281E-2</v>
      </c>
      <c r="L4039" s="4" t="s">
        <v>257</v>
      </c>
      <c r="M4039" t="str">
        <f t="shared" si="161"/>
        <v>2019</v>
      </c>
      <c r="N4039" s="6" t="s">
        <v>19</v>
      </c>
      <c r="O4039" t="s">
        <v>24</v>
      </c>
      <c r="P4039">
        <v>3312</v>
      </c>
      <c r="Q4039">
        <v>1.9397687739396281E-2</v>
      </c>
    </row>
    <row r="4040" spans="1:17" x14ac:dyDescent="0.4">
      <c r="A4040" s="4" t="s">
        <v>258</v>
      </c>
      <c r="B4040" t="str">
        <f t="shared" si="160"/>
        <v>2019</v>
      </c>
      <c r="C4040" s="6" t="s">
        <v>19</v>
      </c>
      <c r="D4040" t="s">
        <v>24</v>
      </c>
      <c r="E4040">
        <v>3190</v>
      </c>
      <c r="F4040">
        <v>2.3094353828667404E-2</v>
      </c>
      <c r="L4040" s="4" t="s">
        <v>258</v>
      </c>
      <c r="M4040" t="str">
        <f t="shared" si="161"/>
        <v>2019</v>
      </c>
      <c r="N4040" s="6" t="s">
        <v>19</v>
      </c>
      <c r="O4040" t="s">
        <v>24</v>
      </c>
      <c r="P4040">
        <v>3190</v>
      </c>
      <c r="Q4040">
        <v>2.3094353828667404E-2</v>
      </c>
    </row>
    <row r="4041" spans="1:17" x14ac:dyDescent="0.4">
      <c r="A4041" s="4" t="s">
        <v>259</v>
      </c>
      <c r="B4041" t="str">
        <f t="shared" si="160"/>
        <v>2019</v>
      </c>
      <c r="C4041" s="6" t="s">
        <v>19</v>
      </c>
      <c r="D4041" t="s">
        <v>24</v>
      </c>
      <c r="E4041">
        <v>3716</v>
      </c>
      <c r="F4041">
        <v>2.7424354243542434E-2</v>
      </c>
      <c r="L4041" s="4" t="s">
        <v>259</v>
      </c>
      <c r="M4041" t="str">
        <f t="shared" si="161"/>
        <v>2019</v>
      </c>
      <c r="N4041" s="6" t="s">
        <v>19</v>
      </c>
      <c r="O4041" t="s">
        <v>24</v>
      </c>
      <c r="P4041">
        <v>3716</v>
      </c>
      <c r="Q4041">
        <v>2.7424354243542434E-2</v>
      </c>
    </row>
    <row r="4042" spans="1:17" x14ac:dyDescent="0.4">
      <c r="A4042" s="4" t="s">
        <v>260</v>
      </c>
      <c r="B4042" t="str">
        <f t="shared" si="160"/>
        <v>2019</v>
      </c>
      <c r="C4042" s="6" t="s">
        <v>19</v>
      </c>
      <c r="D4042" t="s">
        <v>24</v>
      </c>
      <c r="E4042">
        <v>3642</v>
      </c>
      <c r="F4042">
        <v>2.8188199964397111E-2</v>
      </c>
      <c r="L4042" s="4" t="s">
        <v>260</v>
      </c>
      <c r="M4042" t="str">
        <f t="shared" si="161"/>
        <v>2019</v>
      </c>
      <c r="N4042" s="6" t="s">
        <v>19</v>
      </c>
      <c r="O4042" t="s">
        <v>24</v>
      </c>
      <c r="P4042">
        <v>3642</v>
      </c>
      <c r="Q4042">
        <v>2.8188199964397111E-2</v>
      </c>
    </row>
    <row r="4043" spans="1:17" x14ac:dyDescent="0.4">
      <c r="A4043" s="4" t="s">
        <v>261</v>
      </c>
      <c r="B4043" t="str">
        <f t="shared" si="160"/>
        <v>2019</v>
      </c>
      <c r="C4043" s="6" t="s">
        <v>19</v>
      </c>
      <c r="D4043" t="s">
        <v>24</v>
      </c>
      <c r="E4043">
        <v>4502</v>
      </c>
      <c r="F4043">
        <v>3.1488683098788571E-2</v>
      </c>
      <c r="L4043" s="4" t="s">
        <v>261</v>
      </c>
      <c r="M4043" t="str">
        <f t="shared" si="161"/>
        <v>2019</v>
      </c>
      <c r="N4043" s="6" t="s">
        <v>19</v>
      </c>
      <c r="O4043" t="s">
        <v>24</v>
      </c>
      <c r="P4043">
        <v>4502</v>
      </c>
      <c r="Q4043">
        <v>3.1488683098788571E-2</v>
      </c>
    </row>
    <row r="4044" spans="1:17" x14ac:dyDescent="0.4">
      <c r="A4044" s="4" t="s">
        <v>262</v>
      </c>
      <c r="B4044" t="str">
        <f t="shared" si="160"/>
        <v>2019</v>
      </c>
      <c r="C4044" s="6" t="s">
        <v>19</v>
      </c>
      <c r="D4044" t="s">
        <v>24</v>
      </c>
      <c r="E4044">
        <v>3072</v>
      </c>
      <c r="F4044">
        <v>2.2091501387910082E-2</v>
      </c>
      <c r="L4044" s="4" t="s">
        <v>262</v>
      </c>
      <c r="M4044" t="str">
        <f t="shared" si="161"/>
        <v>2019</v>
      </c>
      <c r="N4044" s="6" t="s">
        <v>19</v>
      </c>
      <c r="O4044" t="s">
        <v>24</v>
      </c>
      <c r="P4044">
        <v>3072</v>
      </c>
      <c r="Q4044">
        <v>2.2091501387910082E-2</v>
      </c>
    </row>
    <row r="4045" spans="1:17" x14ac:dyDescent="0.4">
      <c r="A4045" s="4" t="s">
        <v>263</v>
      </c>
      <c r="B4045" t="str">
        <f t="shared" si="160"/>
        <v>2019</v>
      </c>
      <c r="C4045" s="6" t="s">
        <v>19</v>
      </c>
      <c r="D4045" t="s">
        <v>24</v>
      </c>
      <c r="E4045">
        <v>4396</v>
      </c>
      <c r="F4045">
        <v>3.0035528833014486E-2</v>
      </c>
      <c r="L4045" s="4" t="s">
        <v>263</v>
      </c>
      <c r="M4045" t="str">
        <f t="shared" si="161"/>
        <v>2019</v>
      </c>
      <c r="N4045" s="6" t="s">
        <v>19</v>
      </c>
      <c r="O4045" t="s">
        <v>24</v>
      </c>
      <c r="P4045">
        <v>4396</v>
      </c>
      <c r="Q4045">
        <v>3.0035528833014486E-2</v>
      </c>
    </row>
    <row r="4046" spans="1:17" x14ac:dyDescent="0.4">
      <c r="A4046" s="4" t="s">
        <v>264</v>
      </c>
      <c r="B4046" t="str">
        <f t="shared" si="160"/>
        <v>2020</v>
      </c>
      <c r="C4046" s="6" t="s">
        <v>19</v>
      </c>
      <c r="D4046" t="s">
        <v>24</v>
      </c>
      <c r="E4046">
        <v>4040</v>
      </c>
      <c r="F4046">
        <v>3.2759235834063115E-2</v>
      </c>
      <c r="L4046" s="4" t="s">
        <v>264</v>
      </c>
      <c r="M4046" t="str">
        <f t="shared" si="161"/>
        <v>2020</v>
      </c>
      <c r="N4046" s="6" t="s">
        <v>19</v>
      </c>
      <c r="O4046" t="s">
        <v>24</v>
      </c>
      <c r="P4046">
        <v>4040</v>
      </c>
      <c r="Q4046">
        <v>3.2759235834063115E-2</v>
      </c>
    </row>
    <row r="4047" spans="1:17" x14ac:dyDescent="0.4">
      <c r="A4047" s="4" t="s">
        <v>265</v>
      </c>
      <c r="B4047" t="str">
        <f t="shared" si="160"/>
        <v>2020</v>
      </c>
      <c r="C4047" s="6" t="s">
        <v>19</v>
      </c>
      <c r="D4047" t="s">
        <v>24</v>
      </c>
      <c r="E4047">
        <v>1614</v>
      </c>
      <c r="F4047">
        <v>2.4851032380248512E-2</v>
      </c>
      <c r="L4047" s="4" t="s">
        <v>265</v>
      </c>
      <c r="M4047" t="str">
        <f t="shared" si="161"/>
        <v>2020</v>
      </c>
      <c r="N4047" s="6" t="s">
        <v>19</v>
      </c>
      <c r="O4047" t="s">
        <v>24</v>
      </c>
      <c r="P4047">
        <v>1614</v>
      </c>
      <c r="Q4047">
        <v>2.4851032380248512E-2</v>
      </c>
    </row>
    <row r="4048" spans="1:17" x14ac:dyDescent="0.4">
      <c r="A4048" s="4" t="s">
        <v>266</v>
      </c>
      <c r="B4048" t="str">
        <f t="shared" si="160"/>
        <v>2020</v>
      </c>
      <c r="C4048" s="6" t="s">
        <v>19</v>
      </c>
      <c r="D4048" t="s">
        <v>24</v>
      </c>
      <c r="E4048">
        <v>721</v>
      </c>
      <c r="F4048">
        <v>2.9729506844796305E-2</v>
      </c>
      <c r="L4048" s="4" t="s">
        <v>266</v>
      </c>
      <c r="M4048" t="str">
        <f t="shared" si="161"/>
        <v>2020</v>
      </c>
      <c r="N4048" s="6" t="s">
        <v>19</v>
      </c>
      <c r="O4048" t="s">
        <v>24</v>
      </c>
      <c r="P4048">
        <v>721</v>
      </c>
      <c r="Q4048">
        <v>2.9729506844796305E-2</v>
      </c>
    </row>
    <row r="4049" spans="1:17" x14ac:dyDescent="0.4">
      <c r="A4049" s="4" t="s">
        <v>267</v>
      </c>
      <c r="B4049" t="str">
        <f t="shared" si="160"/>
        <v>2020</v>
      </c>
      <c r="C4049" s="6" t="s">
        <v>19</v>
      </c>
      <c r="D4049" t="s">
        <v>24</v>
      </c>
      <c r="E4049">
        <v>2</v>
      </c>
      <c r="F4049">
        <v>2.1052631578947368E-2</v>
      </c>
      <c r="L4049" s="4" t="s">
        <v>267</v>
      </c>
      <c r="M4049" t="str">
        <f t="shared" si="161"/>
        <v>2020</v>
      </c>
      <c r="N4049" s="6" t="s">
        <v>19</v>
      </c>
      <c r="O4049" t="s">
        <v>24</v>
      </c>
      <c r="P4049">
        <v>2</v>
      </c>
      <c r="Q4049">
        <v>2.1052631578947368E-2</v>
      </c>
    </row>
    <row r="4050" spans="1:17" x14ac:dyDescent="0.4">
      <c r="A4050" s="4" t="s">
        <v>268</v>
      </c>
      <c r="B4050" t="str">
        <f t="shared" si="160"/>
        <v>2020</v>
      </c>
      <c r="C4050" s="6" t="s">
        <v>19</v>
      </c>
      <c r="D4050" t="s">
        <v>24</v>
      </c>
      <c r="E4050">
        <v>0</v>
      </c>
      <c r="F4050">
        <v>0</v>
      </c>
      <c r="L4050" s="4" t="s">
        <v>268</v>
      </c>
      <c r="M4050" t="str">
        <f t="shared" si="161"/>
        <v>2020</v>
      </c>
      <c r="N4050" s="6" t="s">
        <v>19</v>
      </c>
      <c r="O4050" t="s">
        <v>24</v>
      </c>
      <c r="P4050">
        <v>0</v>
      </c>
      <c r="Q4050">
        <v>0</v>
      </c>
    </row>
    <row r="4051" spans="1:17" x14ac:dyDescent="0.4">
      <c r="A4051" s="4" t="s">
        <v>269</v>
      </c>
      <c r="B4051" t="str">
        <f t="shared" si="160"/>
        <v>2020</v>
      </c>
      <c r="C4051" s="6" t="s">
        <v>19</v>
      </c>
      <c r="D4051" t="s">
        <v>24</v>
      </c>
      <c r="E4051">
        <v>0</v>
      </c>
      <c r="F4051">
        <v>0</v>
      </c>
      <c r="L4051" s="4" t="s">
        <v>269</v>
      </c>
      <c r="M4051" t="str">
        <f t="shared" si="161"/>
        <v>2020</v>
      </c>
      <c r="N4051" s="6" t="s">
        <v>19</v>
      </c>
      <c r="O4051" t="s">
        <v>24</v>
      </c>
      <c r="P4051">
        <v>0</v>
      </c>
      <c r="Q4051">
        <v>0</v>
      </c>
    </row>
    <row r="4052" spans="1:17" x14ac:dyDescent="0.4">
      <c r="A4052" s="4" t="s">
        <v>270</v>
      </c>
      <c r="B4052" t="str">
        <f t="shared" si="160"/>
        <v>2020</v>
      </c>
      <c r="C4052" s="6" t="s">
        <v>19</v>
      </c>
      <c r="D4052" t="s">
        <v>24</v>
      </c>
      <c r="E4052">
        <v>9</v>
      </c>
      <c r="F4052">
        <v>1.308139534883721E-2</v>
      </c>
      <c r="L4052" s="4" t="s">
        <v>270</v>
      </c>
      <c r="M4052" t="str">
        <f t="shared" si="161"/>
        <v>2020</v>
      </c>
      <c r="N4052" s="6" t="s">
        <v>19</v>
      </c>
      <c r="O4052" t="s">
        <v>24</v>
      </c>
      <c r="P4052">
        <v>9</v>
      </c>
      <c r="Q4052">
        <v>1.308139534883721E-2</v>
      </c>
    </row>
    <row r="4053" spans="1:17" x14ac:dyDescent="0.4">
      <c r="A4053" s="4" t="s">
        <v>271</v>
      </c>
      <c r="B4053" t="str">
        <f t="shared" si="160"/>
        <v>2020</v>
      </c>
      <c r="C4053" s="6" t="s">
        <v>19</v>
      </c>
      <c r="D4053" t="s">
        <v>24</v>
      </c>
      <c r="E4053">
        <v>23</v>
      </c>
      <c r="F4053">
        <v>3.2078103207810321E-2</v>
      </c>
      <c r="L4053" s="4" t="s">
        <v>271</v>
      </c>
      <c r="M4053" t="str">
        <f t="shared" si="161"/>
        <v>2020</v>
      </c>
      <c r="N4053" s="6" t="s">
        <v>19</v>
      </c>
      <c r="O4053" t="s">
        <v>24</v>
      </c>
      <c r="P4053">
        <v>23</v>
      </c>
      <c r="Q4053">
        <v>3.2078103207810321E-2</v>
      </c>
    </row>
    <row r="4054" spans="1:17" x14ac:dyDescent="0.4">
      <c r="A4054" s="4" t="s">
        <v>272</v>
      </c>
      <c r="B4054" t="str">
        <f t="shared" si="160"/>
        <v>2020</v>
      </c>
      <c r="C4054" s="6" t="s">
        <v>19</v>
      </c>
      <c r="D4054" t="s">
        <v>24</v>
      </c>
      <c r="E4054">
        <v>3</v>
      </c>
      <c r="F4054">
        <v>6.1601642710472282E-3</v>
      </c>
      <c r="L4054" s="4" t="s">
        <v>272</v>
      </c>
      <c r="M4054" t="str">
        <f t="shared" si="161"/>
        <v>2020</v>
      </c>
      <c r="N4054" s="6" t="s">
        <v>19</v>
      </c>
      <c r="O4054" t="s">
        <v>24</v>
      </c>
      <c r="P4054">
        <v>3</v>
      </c>
      <c r="Q4054">
        <v>6.1601642710472282E-3</v>
      </c>
    </row>
    <row r="4055" spans="1:17" x14ac:dyDescent="0.4">
      <c r="A4055" s="4" t="s">
        <v>273</v>
      </c>
      <c r="B4055" t="str">
        <f t="shared" si="160"/>
        <v>2020</v>
      </c>
      <c r="C4055" s="6" t="s">
        <v>19</v>
      </c>
      <c r="D4055" t="s">
        <v>24</v>
      </c>
      <c r="E4055">
        <v>24</v>
      </c>
      <c r="F4055">
        <v>4.2402826855123678E-2</v>
      </c>
      <c r="L4055" s="4" t="s">
        <v>273</v>
      </c>
      <c r="M4055" t="str">
        <f t="shared" si="161"/>
        <v>2020</v>
      </c>
      <c r="N4055" s="6" t="s">
        <v>19</v>
      </c>
      <c r="O4055" t="s">
        <v>24</v>
      </c>
      <c r="P4055">
        <v>24</v>
      </c>
      <c r="Q4055">
        <v>4.2402826855123678E-2</v>
      </c>
    </row>
    <row r="4056" spans="1:17" x14ac:dyDescent="0.4">
      <c r="A4056" s="4" t="s">
        <v>274</v>
      </c>
      <c r="B4056" t="str">
        <f t="shared" si="160"/>
        <v>2020</v>
      </c>
      <c r="C4056" s="6" t="s">
        <v>19</v>
      </c>
      <c r="D4056" t="s">
        <v>24</v>
      </c>
      <c r="E4056">
        <v>24</v>
      </c>
      <c r="F4056">
        <v>3.6753445635528334E-2</v>
      </c>
      <c r="L4056" s="4" t="s">
        <v>274</v>
      </c>
      <c r="M4056" t="str">
        <f t="shared" si="161"/>
        <v>2020</v>
      </c>
      <c r="N4056" s="6" t="s">
        <v>19</v>
      </c>
      <c r="O4056" t="s">
        <v>24</v>
      </c>
      <c r="P4056">
        <v>24</v>
      </c>
      <c r="Q4056">
        <v>3.6753445635528334E-2</v>
      </c>
    </row>
    <row r="4057" spans="1:17" x14ac:dyDescent="0.4">
      <c r="A4057" s="4" t="s">
        <v>275</v>
      </c>
      <c r="B4057" t="str">
        <f t="shared" si="160"/>
        <v>2020</v>
      </c>
      <c r="C4057" s="6" t="s">
        <v>19</v>
      </c>
      <c r="D4057" t="s">
        <v>24</v>
      </c>
      <c r="E4057">
        <v>24</v>
      </c>
      <c r="F4057">
        <v>8.988764044943821E-3</v>
      </c>
      <c r="L4057" s="4" t="s">
        <v>275</v>
      </c>
      <c r="M4057" t="str">
        <f t="shared" si="161"/>
        <v>2020</v>
      </c>
      <c r="N4057" s="6" t="s">
        <v>19</v>
      </c>
      <c r="O4057" t="s">
        <v>24</v>
      </c>
      <c r="P4057">
        <v>24</v>
      </c>
      <c r="Q4057">
        <v>8.988764044943821E-3</v>
      </c>
    </row>
    <row r="4058" spans="1:17" x14ac:dyDescent="0.4">
      <c r="A4058" s="4" t="s">
        <v>276</v>
      </c>
      <c r="B4058" t="str">
        <f t="shared" si="160"/>
        <v>2021</v>
      </c>
      <c r="C4058" s="6" t="s">
        <v>19</v>
      </c>
      <c r="D4058" t="s">
        <v>24</v>
      </c>
      <c r="E4058">
        <v>16</v>
      </c>
      <c r="F4058">
        <v>3.0852294639413806E-3</v>
      </c>
      <c r="L4058" s="4" t="s">
        <v>276</v>
      </c>
      <c r="M4058" t="str">
        <f t="shared" si="161"/>
        <v>2021</v>
      </c>
      <c r="N4058" s="6" t="s">
        <v>19</v>
      </c>
      <c r="O4058" t="s">
        <v>24</v>
      </c>
      <c r="P4058">
        <v>16</v>
      </c>
      <c r="Q4058">
        <v>3.0852294639413806E-3</v>
      </c>
    </row>
    <row r="4059" spans="1:17" x14ac:dyDescent="0.4">
      <c r="A4059" s="4" t="s">
        <v>277</v>
      </c>
      <c r="B4059" t="str">
        <f t="shared" si="160"/>
        <v>2021</v>
      </c>
      <c r="C4059" s="6" t="s">
        <v>19</v>
      </c>
      <c r="D4059" t="s">
        <v>24</v>
      </c>
      <c r="E4059">
        <v>158</v>
      </c>
      <c r="F4059">
        <v>3.3638492654886096E-2</v>
      </c>
      <c r="L4059" s="4" t="s">
        <v>277</v>
      </c>
      <c r="M4059" t="str">
        <f t="shared" si="161"/>
        <v>2021</v>
      </c>
      <c r="N4059" s="6" t="s">
        <v>19</v>
      </c>
      <c r="O4059" t="s">
        <v>24</v>
      </c>
      <c r="P4059">
        <v>158</v>
      </c>
      <c r="Q4059">
        <v>3.3638492654886096E-2</v>
      </c>
    </row>
    <row r="4060" spans="1:17" x14ac:dyDescent="0.4">
      <c r="A4060" s="4" t="s">
        <v>278</v>
      </c>
      <c r="B4060" t="str">
        <f t="shared" si="160"/>
        <v>2021</v>
      </c>
      <c r="C4060" s="6" t="s">
        <v>19</v>
      </c>
      <c r="D4060" t="s">
        <v>24</v>
      </c>
      <c r="E4060">
        <v>36</v>
      </c>
      <c r="F4060">
        <v>4.9771878888428042E-3</v>
      </c>
      <c r="L4060" s="4" t="s">
        <v>278</v>
      </c>
      <c r="M4060" t="str">
        <f t="shared" si="161"/>
        <v>2021</v>
      </c>
      <c r="N4060" s="6" t="s">
        <v>19</v>
      </c>
      <c r="O4060" t="s">
        <v>24</v>
      </c>
      <c r="P4060">
        <v>36</v>
      </c>
      <c r="Q4060">
        <v>4.9771878888428042E-3</v>
      </c>
    </row>
    <row r="4061" spans="1:17" x14ac:dyDescent="0.4">
      <c r="A4061" s="4" t="s">
        <v>279</v>
      </c>
      <c r="B4061" t="str">
        <f t="shared" si="160"/>
        <v>2021</v>
      </c>
      <c r="C4061" s="6" t="s">
        <v>19</v>
      </c>
      <c r="D4061" t="s">
        <v>24</v>
      </c>
      <c r="E4061">
        <v>33</v>
      </c>
      <c r="F4061">
        <v>5.8510638297872338E-3</v>
      </c>
      <c r="L4061" s="4" t="s">
        <v>279</v>
      </c>
      <c r="M4061" t="str">
        <f t="shared" si="161"/>
        <v>2021</v>
      </c>
      <c r="N4061" s="6" t="s">
        <v>19</v>
      </c>
      <c r="O4061" t="s">
        <v>24</v>
      </c>
      <c r="P4061">
        <v>33</v>
      </c>
      <c r="Q4061">
        <v>5.8510638297872338E-3</v>
      </c>
    </row>
    <row r="4062" spans="1:17" x14ac:dyDescent="0.4">
      <c r="A4062" s="4" t="s">
        <v>280</v>
      </c>
      <c r="B4062" t="str">
        <f t="shared" si="160"/>
        <v>2021</v>
      </c>
      <c r="C4062" s="6" t="s">
        <v>19</v>
      </c>
      <c r="D4062" t="s">
        <v>24</v>
      </c>
      <c r="E4062">
        <v>1</v>
      </c>
      <c r="F4062">
        <v>8.1967213114754103E-3</v>
      </c>
      <c r="L4062" s="4" t="s">
        <v>280</v>
      </c>
      <c r="M4062" t="str">
        <f t="shared" si="161"/>
        <v>2021</v>
      </c>
      <c r="N4062" s="6" t="s">
        <v>19</v>
      </c>
      <c r="O4062" t="s">
        <v>24</v>
      </c>
      <c r="P4062">
        <v>1</v>
      </c>
      <c r="Q4062">
        <v>8.1967213114754103E-3</v>
      </c>
    </row>
    <row r="4063" spans="1:17" x14ac:dyDescent="0.4">
      <c r="A4063" s="4" t="s">
        <v>281</v>
      </c>
      <c r="B4063" t="str">
        <f t="shared" si="160"/>
        <v>2021</v>
      </c>
      <c r="C4063" s="6" t="s">
        <v>19</v>
      </c>
      <c r="D4063" t="s">
        <v>24</v>
      </c>
      <c r="E4063">
        <v>2</v>
      </c>
      <c r="F4063">
        <v>0.10526315789473684</v>
      </c>
      <c r="L4063" s="4" t="s">
        <v>281</v>
      </c>
      <c r="M4063" t="str">
        <f t="shared" si="161"/>
        <v>2021</v>
      </c>
      <c r="N4063" s="6" t="s">
        <v>19</v>
      </c>
      <c r="O4063" t="s">
        <v>24</v>
      </c>
      <c r="P4063">
        <v>2</v>
      </c>
      <c r="Q4063">
        <v>0.10526315789473684</v>
      </c>
    </row>
    <row r="4064" spans="1:17" x14ac:dyDescent="0.4">
      <c r="A4064" s="4" t="s">
        <v>282</v>
      </c>
      <c r="B4064" t="str">
        <f t="shared" si="160"/>
        <v>2021</v>
      </c>
      <c r="C4064" s="6" t="s">
        <v>19</v>
      </c>
      <c r="D4064" t="s">
        <v>24</v>
      </c>
      <c r="E4064">
        <v>5</v>
      </c>
      <c r="F4064">
        <v>1.4619883040935672E-2</v>
      </c>
      <c r="L4064" s="4" t="s">
        <v>282</v>
      </c>
      <c r="M4064" t="str">
        <f t="shared" si="161"/>
        <v>2021</v>
      </c>
      <c r="N4064" s="6" t="s">
        <v>19</v>
      </c>
      <c r="O4064" t="s">
        <v>24</v>
      </c>
      <c r="P4064">
        <v>5</v>
      </c>
      <c r="Q4064">
        <v>1.4619883040935672E-2</v>
      </c>
    </row>
    <row r="4065" spans="1:17" x14ac:dyDescent="0.4">
      <c r="A4065" s="4" t="s">
        <v>283</v>
      </c>
      <c r="B4065" t="str">
        <f t="shared" si="160"/>
        <v>2021</v>
      </c>
      <c r="C4065" s="6" t="s">
        <v>19</v>
      </c>
      <c r="D4065" t="s">
        <v>24</v>
      </c>
      <c r="E4065">
        <v>5</v>
      </c>
      <c r="F4065">
        <v>4.4642857142857144E-2</v>
      </c>
      <c r="L4065" s="4" t="s">
        <v>283</v>
      </c>
      <c r="M4065" t="str">
        <f t="shared" si="161"/>
        <v>2021</v>
      </c>
      <c r="N4065" s="6" t="s">
        <v>19</v>
      </c>
      <c r="O4065" t="s">
        <v>24</v>
      </c>
      <c r="P4065">
        <v>5</v>
      </c>
      <c r="Q4065">
        <v>4.4642857142857144E-2</v>
      </c>
    </row>
    <row r="4066" spans="1:17" x14ac:dyDescent="0.4">
      <c r="A4066" s="4" t="s">
        <v>284</v>
      </c>
      <c r="B4066" t="str">
        <f t="shared" si="160"/>
        <v>2021</v>
      </c>
      <c r="C4066" s="6" t="s">
        <v>19</v>
      </c>
      <c r="D4066" t="s">
        <v>24</v>
      </c>
      <c r="E4066">
        <v>21</v>
      </c>
      <c r="F4066">
        <v>1.9004524886877826E-2</v>
      </c>
      <c r="L4066" s="4" t="s">
        <v>284</v>
      </c>
      <c r="M4066" t="str">
        <f t="shared" si="161"/>
        <v>2021</v>
      </c>
      <c r="N4066" s="6" t="s">
        <v>19</v>
      </c>
      <c r="O4066" t="s">
        <v>24</v>
      </c>
      <c r="P4066">
        <v>21</v>
      </c>
      <c r="Q4066">
        <v>1.9004524886877826E-2</v>
      </c>
    </row>
    <row r="4067" spans="1:17" x14ac:dyDescent="0.4">
      <c r="A4067" s="4" t="s">
        <v>285</v>
      </c>
      <c r="B4067" t="str">
        <f t="shared" si="160"/>
        <v>2021</v>
      </c>
      <c r="C4067" s="6" t="s">
        <v>19</v>
      </c>
      <c r="D4067" t="s">
        <v>24</v>
      </c>
      <c r="E4067">
        <v>15</v>
      </c>
      <c r="F4067">
        <v>3.6991368680641184E-3</v>
      </c>
      <c r="L4067" s="4" t="s">
        <v>285</v>
      </c>
      <c r="M4067" t="str">
        <f t="shared" si="161"/>
        <v>2021</v>
      </c>
      <c r="N4067" s="6" t="s">
        <v>19</v>
      </c>
      <c r="O4067" t="s">
        <v>24</v>
      </c>
      <c r="P4067">
        <v>15</v>
      </c>
      <c r="Q4067">
        <v>3.6991368680641184E-3</v>
      </c>
    </row>
    <row r="4068" spans="1:17" x14ac:dyDescent="0.4">
      <c r="A4068" s="4" t="s">
        <v>286</v>
      </c>
      <c r="B4068" t="str">
        <f t="shared" si="160"/>
        <v>2021</v>
      </c>
      <c r="C4068" s="6" t="s">
        <v>19</v>
      </c>
      <c r="D4068" t="s">
        <v>24</v>
      </c>
      <c r="E4068">
        <v>35</v>
      </c>
      <c r="F4068">
        <v>2.9463759575721863E-3</v>
      </c>
      <c r="L4068" s="4" t="s">
        <v>286</v>
      </c>
      <c r="M4068" t="str">
        <f t="shared" si="161"/>
        <v>2021</v>
      </c>
      <c r="N4068" s="6" t="s">
        <v>19</v>
      </c>
      <c r="O4068" t="s">
        <v>24</v>
      </c>
      <c r="P4068">
        <v>35</v>
      </c>
      <c r="Q4068">
        <v>2.9463759575721863E-3</v>
      </c>
    </row>
    <row r="4069" spans="1:17" x14ac:dyDescent="0.4">
      <c r="A4069" s="4" t="s">
        <v>287</v>
      </c>
      <c r="B4069" t="str">
        <f t="shared" si="160"/>
        <v>2021</v>
      </c>
      <c r="C4069" s="6" t="s">
        <v>19</v>
      </c>
      <c r="D4069" t="s">
        <v>24</v>
      </c>
      <c r="E4069">
        <v>62</v>
      </c>
      <c r="F4069">
        <v>1.8268069182945873E-3</v>
      </c>
      <c r="L4069" s="4" t="s">
        <v>287</v>
      </c>
      <c r="M4069" t="str">
        <f t="shared" si="161"/>
        <v>2021</v>
      </c>
      <c r="N4069" s="6" t="s">
        <v>19</v>
      </c>
      <c r="O4069" t="s">
        <v>24</v>
      </c>
      <c r="P4069">
        <v>62</v>
      </c>
      <c r="Q4069">
        <v>1.8268069182945873E-3</v>
      </c>
    </row>
    <row r="4070" spans="1:17" x14ac:dyDescent="0.4">
      <c r="A4070" s="4" t="s">
        <v>288</v>
      </c>
      <c r="B4070" t="str">
        <f t="shared" si="160"/>
        <v>2022</v>
      </c>
      <c r="C4070" s="6" t="s">
        <v>19</v>
      </c>
      <c r="D4070" t="s">
        <v>24</v>
      </c>
      <c r="E4070">
        <v>68</v>
      </c>
      <c r="F4070">
        <v>4.0234305662386841E-3</v>
      </c>
      <c r="L4070" s="4" t="s">
        <v>288</v>
      </c>
      <c r="M4070" t="str">
        <f t="shared" si="161"/>
        <v>2022</v>
      </c>
      <c r="N4070" s="6" t="s">
        <v>19</v>
      </c>
      <c r="O4070" t="s">
        <v>24</v>
      </c>
      <c r="P4070">
        <v>68</v>
      </c>
      <c r="Q4070">
        <v>4.0234305662386841E-3</v>
      </c>
    </row>
    <row r="4071" spans="1:17" x14ac:dyDescent="0.4">
      <c r="A4071" s="4" t="s">
        <v>289</v>
      </c>
      <c r="B4071" t="str">
        <f t="shared" ref="B4071:B4081" si="162">LEFT(TEXT(A4071,"YYYY"),4)</f>
        <v>2022</v>
      </c>
      <c r="C4071" s="6" t="s">
        <v>19</v>
      </c>
      <c r="D4071" t="s">
        <v>24</v>
      </c>
      <c r="E4071">
        <v>236</v>
      </c>
      <c r="F4071">
        <v>1.175474423469642E-2</v>
      </c>
      <c r="L4071" s="4" t="s">
        <v>289</v>
      </c>
      <c r="M4071" t="str">
        <f t="shared" ref="M4071:M4081" si="163">LEFT(TEXT(L4071,"YYYY"),4)</f>
        <v>2022</v>
      </c>
      <c r="N4071" s="6" t="s">
        <v>19</v>
      </c>
      <c r="O4071" t="s">
        <v>24</v>
      </c>
      <c r="P4071">
        <v>236</v>
      </c>
      <c r="Q4071">
        <v>1.175474423469642E-2</v>
      </c>
    </row>
    <row r="4072" spans="1:17" x14ac:dyDescent="0.4">
      <c r="A4072" s="4" t="s">
        <v>290</v>
      </c>
      <c r="B4072" t="str">
        <f t="shared" si="162"/>
        <v>2022</v>
      </c>
      <c r="C4072" s="6" t="s">
        <v>19</v>
      </c>
      <c r="D4072" t="s">
        <v>24</v>
      </c>
      <c r="E4072">
        <v>185</v>
      </c>
      <c r="F4072">
        <v>5.0300443187688629E-3</v>
      </c>
      <c r="L4072" s="4" t="s">
        <v>290</v>
      </c>
      <c r="M4072" t="str">
        <f t="shared" si="163"/>
        <v>2022</v>
      </c>
      <c r="N4072" s="6" t="s">
        <v>19</v>
      </c>
      <c r="O4072" t="s">
        <v>24</v>
      </c>
      <c r="P4072">
        <v>185</v>
      </c>
      <c r="Q4072">
        <v>5.0300443187688629E-3</v>
      </c>
    </row>
    <row r="4073" spans="1:17" x14ac:dyDescent="0.4">
      <c r="A4073" s="4" t="s">
        <v>291</v>
      </c>
      <c r="B4073" t="str">
        <f t="shared" si="162"/>
        <v>2022</v>
      </c>
      <c r="C4073" s="6" t="s">
        <v>19</v>
      </c>
      <c r="D4073" t="s">
        <v>24</v>
      </c>
      <c r="E4073">
        <v>522</v>
      </c>
      <c r="F4073">
        <v>9.9864169424728824E-3</v>
      </c>
      <c r="L4073" s="4" t="s">
        <v>291</v>
      </c>
      <c r="M4073" t="str">
        <f t="shared" si="163"/>
        <v>2022</v>
      </c>
      <c r="N4073" s="6" t="s">
        <v>19</v>
      </c>
      <c r="O4073" t="s">
        <v>24</v>
      </c>
      <c r="P4073">
        <v>522</v>
      </c>
      <c r="Q4073">
        <v>9.9864169424728824E-3</v>
      </c>
    </row>
    <row r="4074" spans="1:17" x14ac:dyDescent="0.4">
      <c r="A4074" s="4" t="s">
        <v>292</v>
      </c>
      <c r="B4074" t="str">
        <f t="shared" si="162"/>
        <v>2022</v>
      </c>
      <c r="C4074" s="6" t="s">
        <v>19</v>
      </c>
      <c r="D4074" t="s">
        <v>24</v>
      </c>
      <c r="E4074">
        <v>1221</v>
      </c>
      <c r="F4074">
        <v>1.7448340907142246E-2</v>
      </c>
      <c r="L4074" s="4" t="s">
        <v>292</v>
      </c>
      <c r="M4074" t="str">
        <f t="shared" si="163"/>
        <v>2022</v>
      </c>
      <c r="N4074" s="6" t="s">
        <v>19</v>
      </c>
      <c r="O4074" t="s">
        <v>24</v>
      </c>
      <c r="P4074">
        <v>1221</v>
      </c>
      <c r="Q4074">
        <v>1.7448340907142246E-2</v>
      </c>
    </row>
    <row r="4075" spans="1:17" x14ac:dyDescent="0.4">
      <c r="A4075" s="4" t="s">
        <v>293</v>
      </c>
      <c r="B4075" t="str">
        <f t="shared" si="162"/>
        <v>2022</v>
      </c>
      <c r="C4075" s="6" t="s">
        <v>19</v>
      </c>
      <c r="D4075" t="s">
        <v>24</v>
      </c>
      <c r="E4075">
        <v>1270</v>
      </c>
      <c r="F4075">
        <v>1.6565145368933179E-2</v>
      </c>
      <c r="L4075" s="4" t="s">
        <v>293</v>
      </c>
      <c r="M4075" t="str">
        <f t="shared" si="163"/>
        <v>2022</v>
      </c>
      <c r="N4075" s="6" t="s">
        <v>19</v>
      </c>
      <c r="O4075" t="s">
        <v>24</v>
      </c>
      <c r="P4075">
        <v>1270</v>
      </c>
      <c r="Q4075">
        <v>1.6565145368933179E-2</v>
      </c>
    </row>
    <row r="4076" spans="1:17" x14ac:dyDescent="0.4">
      <c r="A4076" s="4" t="s">
        <v>294</v>
      </c>
      <c r="B4076" t="str">
        <f t="shared" si="162"/>
        <v>2022</v>
      </c>
      <c r="C4076" s="6" t="s">
        <v>19</v>
      </c>
      <c r="D4076" t="s">
        <v>24</v>
      </c>
      <c r="E4076">
        <v>2291</v>
      </c>
      <c r="F4076">
        <v>2.4115027946485901E-2</v>
      </c>
      <c r="L4076" s="4" t="s">
        <v>294</v>
      </c>
      <c r="M4076" t="str">
        <f t="shared" si="163"/>
        <v>2022</v>
      </c>
      <c r="N4076" s="6" t="s">
        <v>19</v>
      </c>
      <c r="O4076" t="s">
        <v>24</v>
      </c>
      <c r="P4076">
        <v>2291</v>
      </c>
      <c r="Q4076">
        <v>2.4115027946485901E-2</v>
      </c>
    </row>
    <row r="4077" spans="1:17" x14ac:dyDescent="0.4">
      <c r="A4077" s="4" t="s">
        <v>295</v>
      </c>
      <c r="B4077" t="str">
        <f t="shared" si="162"/>
        <v>2022</v>
      </c>
      <c r="C4077" s="6" t="s">
        <v>19</v>
      </c>
      <c r="D4077" t="s">
        <v>24</v>
      </c>
      <c r="E4077">
        <v>1889</v>
      </c>
      <c r="F4077">
        <v>2.002650410813676E-2</v>
      </c>
      <c r="L4077" s="4" t="s">
        <v>295</v>
      </c>
      <c r="M4077" t="str">
        <f t="shared" si="163"/>
        <v>2022</v>
      </c>
      <c r="N4077" s="6" t="s">
        <v>19</v>
      </c>
      <c r="O4077" t="s">
        <v>24</v>
      </c>
      <c r="P4077">
        <v>1889</v>
      </c>
      <c r="Q4077">
        <v>2.002650410813676E-2</v>
      </c>
    </row>
    <row r="4078" spans="1:17" x14ac:dyDescent="0.4">
      <c r="A4078" s="4" t="s">
        <v>296</v>
      </c>
      <c r="B4078" t="str">
        <f t="shared" si="162"/>
        <v>2022</v>
      </c>
      <c r="C4078" s="6" t="s">
        <v>19</v>
      </c>
      <c r="D4078" t="s">
        <v>24</v>
      </c>
      <c r="E4078">
        <v>1900</v>
      </c>
      <c r="F4078">
        <v>1.816165787260075E-2</v>
      </c>
      <c r="L4078" s="4" t="s">
        <v>296</v>
      </c>
      <c r="M4078" t="str">
        <f t="shared" si="163"/>
        <v>2022</v>
      </c>
      <c r="N4078" s="6" t="s">
        <v>19</v>
      </c>
      <c r="O4078" t="s">
        <v>24</v>
      </c>
      <c r="P4078">
        <v>1900</v>
      </c>
      <c r="Q4078">
        <v>1.816165787260075E-2</v>
      </c>
    </row>
    <row r="4079" spans="1:17" x14ac:dyDescent="0.4">
      <c r="A4079" s="4" t="s">
        <v>297</v>
      </c>
      <c r="B4079" t="str">
        <f t="shared" si="162"/>
        <v>2022</v>
      </c>
      <c r="C4079" s="6" t="s">
        <v>19</v>
      </c>
      <c r="D4079" t="s">
        <v>24</v>
      </c>
      <c r="E4079">
        <v>2540</v>
      </c>
      <c r="F4079">
        <v>2.5022165303910944E-2</v>
      </c>
      <c r="L4079" s="4" t="s">
        <v>297</v>
      </c>
      <c r="M4079" t="str">
        <f t="shared" si="163"/>
        <v>2022</v>
      </c>
      <c r="N4079" s="6" t="s">
        <v>19</v>
      </c>
      <c r="O4079" t="s">
        <v>24</v>
      </c>
      <c r="P4079">
        <v>2540</v>
      </c>
      <c r="Q4079">
        <v>2.5022165303910944E-2</v>
      </c>
    </row>
    <row r="4080" spans="1:17" x14ac:dyDescent="0.4">
      <c r="A4080" s="4" t="s">
        <v>298</v>
      </c>
      <c r="B4080" t="str">
        <f t="shared" si="162"/>
        <v>2022</v>
      </c>
      <c r="C4080" s="6" t="s">
        <v>19</v>
      </c>
      <c r="D4080" t="s">
        <v>24</v>
      </c>
      <c r="E4080">
        <v>1667</v>
      </c>
      <c r="F4080">
        <v>1.8242304198903492E-2</v>
      </c>
      <c r="L4080" s="4" t="s">
        <v>298</v>
      </c>
      <c r="M4080" t="str">
        <f t="shared" si="163"/>
        <v>2022</v>
      </c>
      <c r="N4080" s="6" t="s">
        <v>19</v>
      </c>
      <c r="O4080" t="s">
        <v>24</v>
      </c>
      <c r="P4080">
        <v>1667</v>
      </c>
      <c r="Q4080">
        <v>1.8242304198903492E-2</v>
      </c>
    </row>
    <row r="4081" spans="1:17" x14ac:dyDescent="0.4">
      <c r="A4081" s="4" t="s">
        <v>299</v>
      </c>
      <c r="B4081" t="str">
        <f t="shared" si="162"/>
        <v>2022</v>
      </c>
      <c r="C4081" s="6" t="s">
        <v>19</v>
      </c>
      <c r="D4081" t="s">
        <v>24</v>
      </c>
      <c r="E4081">
        <v>1913</v>
      </c>
      <c r="F4081">
        <v>2.0859912547569977E-2</v>
      </c>
      <c r="L4081" s="4" t="s">
        <v>299</v>
      </c>
      <c r="M4081" t="str">
        <f t="shared" si="163"/>
        <v>2022</v>
      </c>
      <c r="N4081" s="6" t="s">
        <v>19</v>
      </c>
      <c r="O4081" t="s">
        <v>24</v>
      </c>
      <c r="P4081">
        <v>1913</v>
      </c>
      <c r="Q4081">
        <v>2.0859912547569977E-2</v>
      </c>
    </row>
    <row r="4082" spans="1:17" x14ac:dyDescent="0.4">
      <c r="A4082" s="4" t="s">
        <v>96</v>
      </c>
      <c r="B4082" t="str">
        <f>LEFT(TEXT(A4082,"YYYY"),4)</f>
        <v>2006</v>
      </c>
      <c r="C4082" s="6" t="s">
        <v>25</v>
      </c>
      <c r="D4082" t="s">
        <v>26</v>
      </c>
      <c r="E4082">
        <v>427</v>
      </c>
      <c r="F4082">
        <v>7.7215189873417717E-2</v>
      </c>
      <c r="L4082" s="4" t="s">
        <v>96</v>
      </c>
      <c r="M4082" t="str">
        <f>LEFT(TEXT(L4082,"YYYY"),4)</f>
        <v>2006</v>
      </c>
      <c r="N4082" s="6" t="s">
        <v>25</v>
      </c>
      <c r="O4082" t="s">
        <v>26</v>
      </c>
      <c r="P4082">
        <v>427</v>
      </c>
      <c r="Q4082">
        <v>7.7215189873417717E-2</v>
      </c>
    </row>
    <row r="4083" spans="1:17" x14ac:dyDescent="0.4">
      <c r="A4083" s="4" t="s">
        <v>97</v>
      </c>
      <c r="B4083" t="str">
        <f t="shared" ref="B4083:B4146" si="164">LEFT(TEXT(A4083,"YYYY"),4)</f>
        <v>2006</v>
      </c>
      <c r="C4083" s="6" t="s">
        <v>25</v>
      </c>
      <c r="D4083" t="s">
        <v>26</v>
      </c>
      <c r="E4083">
        <v>537</v>
      </c>
      <c r="F4083">
        <v>0.11531028559158256</v>
      </c>
      <c r="L4083" s="4" t="s">
        <v>97</v>
      </c>
      <c r="M4083" t="str">
        <f t="shared" ref="M4083:M4146" si="165">LEFT(TEXT(L4083,"YYYY"),4)</f>
        <v>2006</v>
      </c>
      <c r="N4083" s="6" t="s">
        <v>25</v>
      </c>
      <c r="O4083" t="s">
        <v>26</v>
      </c>
      <c r="P4083">
        <v>537</v>
      </c>
      <c r="Q4083">
        <v>0.11531028559158256</v>
      </c>
    </row>
    <row r="4084" spans="1:17" x14ac:dyDescent="0.4">
      <c r="A4084" s="4" t="s">
        <v>98</v>
      </c>
      <c r="B4084" t="str">
        <f t="shared" si="164"/>
        <v>2006</v>
      </c>
      <c r="C4084" s="6" t="s">
        <v>25</v>
      </c>
      <c r="D4084" t="s">
        <v>26</v>
      </c>
      <c r="E4084">
        <v>3620</v>
      </c>
      <c r="F4084">
        <v>0.44313869506671566</v>
      </c>
      <c r="L4084" s="4" t="s">
        <v>98</v>
      </c>
      <c r="M4084" t="str">
        <f t="shared" si="165"/>
        <v>2006</v>
      </c>
      <c r="N4084" s="6" t="s">
        <v>25</v>
      </c>
      <c r="O4084" t="s">
        <v>26</v>
      </c>
      <c r="P4084">
        <v>3620</v>
      </c>
      <c r="Q4084">
        <v>0.44313869506671566</v>
      </c>
    </row>
    <row r="4085" spans="1:17" x14ac:dyDescent="0.4">
      <c r="A4085" s="4" t="s">
        <v>99</v>
      </c>
      <c r="B4085" t="str">
        <f t="shared" si="164"/>
        <v>2006</v>
      </c>
      <c r="C4085" s="6" t="s">
        <v>25</v>
      </c>
      <c r="D4085" t="s">
        <v>26</v>
      </c>
      <c r="E4085">
        <v>350</v>
      </c>
      <c r="F4085">
        <v>6.9832402234636867E-2</v>
      </c>
      <c r="L4085" s="4" t="s">
        <v>99</v>
      </c>
      <c r="M4085" t="str">
        <f t="shared" si="165"/>
        <v>2006</v>
      </c>
      <c r="N4085" s="6" t="s">
        <v>25</v>
      </c>
      <c r="O4085" t="s">
        <v>26</v>
      </c>
      <c r="P4085">
        <v>350</v>
      </c>
      <c r="Q4085">
        <v>6.9832402234636867E-2</v>
      </c>
    </row>
    <row r="4086" spans="1:17" x14ac:dyDescent="0.4">
      <c r="A4086" s="4" t="s">
        <v>100</v>
      </c>
      <c r="B4086" t="str">
        <f t="shared" si="164"/>
        <v>2006</v>
      </c>
      <c r="C4086" s="6" t="s">
        <v>25</v>
      </c>
      <c r="D4086" t="s">
        <v>26</v>
      </c>
      <c r="E4086">
        <v>340</v>
      </c>
      <c r="F4086">
        <v>7.3752711496746198E-2</v>
      </c>
      <c r="L4086" s="4" t="s">
        <v>100</v>
      </c>
      <c r="M4086" t="str">
        <f t="shared" si="165"/>
        <v>2006</v>
      </c>
      <c r="N4086" s="6" t="s">
        <v>25</v>
      </c>
      <c r="O4086" t="s">
        <v>26</v>
      </c>
      <c r="P4086">
        <v>340</v>
      </c>
      <c r="Q4086">
        <v>7.3752711496746198E-2</v>
      </c>
    </row>
    <row r="4087" spans="1:17" x14ac:dyDescent="0.4">
      <c r="A4087" s="4" t="s">
        <v>101</v>
      </c>
      <c r="B4087" t="str">
        <f t="shared" si="164"/>
        <v>2006</v>
      </c>
      <c r="C4087" s="6" t="s">
        <v>25</v>
      </c>
      <c r="D4087" t="s">
        <v>26</v>
      </c>
      <c r="E4087">
        <v>446</v>
      </c>
      <c r="F4087">
        <v>6.7007211538461536E-2</v>
      </c>
      <c r="L4087" s="4" t="s">
        <v>101</v>
      </c>
      <c r="M4087" t="str">
        <f t="shared" si="165"/>
        <v>2006</v>
      </c>
      <c r="N4087" s="6" t="s">
        <v>25</v>
      </c>
      <c r="O4087" t="s">
        <v>26</v>
      </c>
      <c r="P4087">
        <v>446</v>
      </c>
      <c r="Q4087">
        <v>6.7007211538461536E-2</v>
      </c>
    </row>
    <row r="4088" spans="1:17" x14ac:dyDescent="0.4">
      <c r="A4088" s="4" t="s">
        <v>102</v>
      </c>
      <c r="B4088" t="str">
        <f t="shared" si="164"/>
        <v>2006</v>
      </c>
      <c r="C4088" s="6" t="s">
        <v>25</v>
      </c>
      <c r="D4088" t="s">
        <v>26</v>
      </c>
      <c r="E4088">
        <v>391</v>
      </c>
      <c r="F4088">
        <v>3.2959622355222117E-2</v>
      </c>
      <c r="L4088" s="4" t="s">
        <v>102</v>
      </c>
      <c r="M4088" t="str">
        <f t="shared" si="165"/>
        <v>2006</v>
      </c>
      <c r="N4088" s="6" t="s">
        <v>25</v>
      </c>
      <c r="O4088" t="s">
        <v>26</v>
      </c>
      <c r="P4088">
        <v>391</v>
      </c>
      <c r="Q4088">
        <v>3.2959622355222117E-2</v>
      </c>
    </row>
    <row r="4089" spans="1:17" x14ac:dyDescent="0.4">
      <c r="A4089" s="4" t="s">
        <v>103</v>
      </c>
      <c r="B4089" t="str">
        <f t="shared" si="164"/>
        <v>2006</v>
      </c>
      <c r="C4089" s="6" t="s">
        <v>25</v>
      </c>
      <c r="D4089" t="s">
        <v>26</v>
      </c>
      <c r="E4089">
        <v>705</v>
      </c>
      <c r="F4089">
        <v>5.8039021980735982E-2</v>
      </c>
      <c r="L4089" s="4" t="s">
        <v>103</v>
      </c>
      <c r="M4089" t="str">
        <f t="shared" si="165"/>
        <v>2006</v>
      </c>
      <c r="N4089" s="6" t="s">
        <v>25</v>
      </c>
      <c r="O4089" t="s">
        <v>26</v>
      </c>
      <c r="P4089">
        <v>705</v>
      </c>
      <c r="Q4089">
        <v>5.8039021980735982E-2</v>
      </c>
    </row>
    <row r="4090" spans="1:17" x14ac:dyDescent="0.4">
      <c r="A4090" s="4" t="s">
        <v>104</v>
      </c>
      <c r="B4090" t="str">
        <f t="shared" si="164"/>
        <v>2006</v>
      </c>
      <c r="C4090" s="6" t="s">
        <v>25</v>
      </c>
      <c r="D4090" t="s">
        <v>26</v>
      </c>
      <c r="E4090">
        <v>1073</v>
      </c>
      <c r="F4090">
        <v>0.17901234567901234</v>
      </c>
      <c r="L4090" s="4" t="s">
        <v>104</v>
      </c>
      <c r="M4090" t="str">
        <f t="shared" si="165"/>
        <v>2006</v>
      </c>
      <c r="N4090" s="6" t="s">
        <v>25</v>
      </c>
      <c r="O4090" t="s">
        <v>26</v>
      </c>
      <c r="P4090">
        <v>1073</v>
      </c>
      <c r="Q4090">
        <v>0.17901234567901234</v>
      </c>
    </row>
    <row r="4091" spans="1:17" x14ac:dyDescent="0.4">
      <c r="A4091" s="4" t="s">
        <v>105</v>
      </c>
      <c r="B4091" t="str">
        <f t="shared" si="164"/>
        <v>2006</v>
      </c>
      <c r="C4091" s="6" t="s">
        <v>25</v>
      </c>
      <c r="D4091" t="s">
        <v>26</v>
      </c>
      <c r="E4091">
        <v>306</v>
      </c>
      <c r="F4091">
        <v>5.5798687089715533E-2</v>
      </c>
      <c r="L4091" s="4" t="s">
        <v>105</v>
      </c>
      <c r="M4091" t="str">
        <f t="shared" si="165"/>
        <v>2006</v>
      </c>
      <c r="N4091" s="6" t="s">
        <v>25</v>
      </c>
      <c r="O4091" t="s">
        <v>26</v>
      </c>
      <c r="P4091">
        <v>306</v>
      </c>
      <c r="Q4091">
        <v>5.5798687089715533E-2</v>
      </c>
    </row>
    <row r="4092" spans="1:17" x14ac:dyDescent="0.4">
      <c r="A4092" s="4" t="s">
        <v>106</v>
      </c>
      <c r="B4092" t="str">
        <f t="shared" si="164"/>
        <v>2006</v>
      </c>
      <c r="C4092" s="6" t="s">
        <v>25</v>
      </c>
      <c r="D4092" t="s">
        <v>26</v>
      </c>
      <c r="E4092">
        <v>426</v>
      </c>
      <c r="F4092">
        <v>7.7979132344865462E-2</v>
      </c>
      <c r="L4092" s="4" t="s">
        <v>106</v>
      </c>
      <c r="M4092" t="str">
        <f t="shared" si="165"/>
        <v>2006</v>
      </c>
      <c r="N4092" s="6" t="s">
        <v>25</v>
      </c>
      <c r="O4092" t="s">
        <v>26</v>
      </c>
      <c r="P4092">
        <v>426</v>
      </c>
      <c r="Q4092">
        <v>7.7979132344865462E-2</v>
      </c>
    </row>
    <row r="4093" spans="1:17" x14ac:dyDescent="0.4">
      <c r="A4093" s="4" t="s">
        <v>107</v>
      </c>
      <c r="B4093" t="str">
        <f t="shared" si="164"/>
        <v>2006</v>
      </c>
      <c r="C4093" s="6" t="s">
        <v>25</v>
      </c>
      <c r="D4093" t="s">
        <v>26</v>
      </c>
      <c r="E4093">
        <v>729</v>
      </c>
      <c r="F4093">
        <v>0.10969003912127595</v>
      </c>
      <c r="L4093" s="4" t="s">
        <v>107</v>
      </c>
      <c r="M4093" t="str">
        <f t="shared" si="165"/>
        <v>2006</v>
      </c>
      <c r="N4093" s="6" t="s">
        <v>25</v>
      </c>
      <c r="O4093" t="s">
        <v>26</v>
      </c>
      <c r="P4093">
        <v>729</v>
      </c>
      <c r="Q4093">
        <v>0.10969003912127595</v>
      </c>
    </row>
    <row r="4094" spans="1:17" x14ac:dyDescent="0.4">
      <c r="A4094" s="4" t="s">
        <v>108</v>
      </c>
      <c r="B4094" t="str">
        <f t="shared" si="164"/>
        <v>2007</v>
      </c>
      <c r="C4094" s="6" t="s">
        <v>25</v>
      </c>
      <c r="D4094" t="s">
        <v>26</v>
      </c>
      <c r="E4094">
        <v>815</v>
      </c>
      <c r="F4094">
        <v>0.13069275176395126</v>
      </c>
      <c r="L4094" s="4" t="s">
        <v>108</v>
      </c>
      <c r="M4094" t="str">
        <f t="shared" si="165"/>
        <v>2007</v>
      </c>
      <c r="N4094" s="6" t="s">
        <v>25</v>
      </c>
      <c r="O4094" t="s">
        <v>26</v>
      </c>
      <c r="P4094">
        <v>815</v>
      </c>
      <c r="Q4094">
        <v>0.13069275176395126</v>
      </c>
    </row>
    <row r="4095" spans="1:17" x14ac:dyDescent="0.4">
      <c r="A4095" s="4" t="s">
        <v>109</v>
      </c>
      <c r="B4095" t="str">
        <f t="shared" si="164"/>
        <v>2007</v>
      </c>
      <c r="C4095" s="6" t="s">
        <v>25</v>
      </c>
      <c r="D4095" t="s">
        <v>26</v>
      </c>
      <c r="E4095">
        <v>856</v>
      </c>
      <c r="F4095">
        <v>0.14776454341446574</v>
      </c>
      <c r="L4095" s="4" t="s">
        <v>109</v>
      </c>
      <c r="M4095" t="str">
        <f t="shared" si="165"/>
        <v>2007</v>
      </c>
      <c r="N4095" s="6" t="s">
        <v>25</v>
      </c>
      <c r="O4095" t="s">
        <v>26</v>
      </c>
      <c r="P4095">
        <v>856</v>
      </c>
      <c r="Q4095">
        <v>0.14776454341446574</v>
      </c>
    </row>
    <row r="4096" spans="1:17" x14ac:dyDescent="0.4">
      <c r="A4096" s="4" t="s">
        <v>110</v>
      </c>
      <c r="B4096" t="str">
        <f t="shared" si="164"/>
        <v>2007</v>
      </c>
      <c r="C4096" s="6" t="s">
        <v>25</v>
      </c>
      <c r="D4096" t="s">
        <v>26</v>
      </c>
      <c r="E4096">
        <v>5024</v>
      </c>
      <c r="F4096">
        <v>0.46129831971352492</v>
      </c>
      <c r="L4096" s="4" t="s">
        <v>110</v>
      </c>
      <c r="M4096" t="str">
        <f t="shared" si="165"/>
        <v>2007</v>
      </c>
      <c r="N4096" s="6" t="s">
        <v>25</v>
      </c>
      <c r="O4096" t="s">
        <v>26</v>
      </c>
      <c r="P4096">
        <v>5024</v>
      </c>
      <c r="Q4096">
        <v>0.46129831971352492</v>
      </c>
    </row>
    <row r="4097" spans="1:17" x14ac:dyDescent="0.4">
      <c r="A4097" s="4" t="s">
        <v>111</v>
      </c>
      <c r="B4097" t="str">
        <f t="shared" si="164"/>
        <v>2007</v>
      </c>
      <c r="C4097" s="6" t="s">
        <v>25</v>
      </c>
      <c r="D4097" t="s">
        <v>26</v>
      </c>
      <c r="E4097">
        <v>611</v>
      </c>
      <c r="F4097">
        <v>9.427557475698195E-2</v>
      </c>
      <c r="L4097" s="4" t="s">
        <v>111</v>
      </c>
      <c r="M4097" t="str">
        <f t="shared" si="165"/>
        <v>2007</v>
      </c>
      <c r="N4097" s="6" t="s">
        <v>25</v>
      </c>
      <c r="O4097" t="s">
        <v>26</v>
      </c>
      <c r="P4097">
        <v>611</v>
      </c>
      <c r="Q4097">
        <v>9.427557475698195E-2</v>
      </c>
    </row>
    <row r="4098" spans="1:17" x14ac:dyDescent="0.4">
      <c r="A4098" s="4" t="s">
        <v>112</v>
      </c>
      <c r="B4098" t="str">
        <f t="shared" si="164"/>
        <v>2007</v>
      </c>
      <c r="C4098" s="6" t="s">
        <v>25</v>
      </c>
      <c r="D4098" t="s">
        <v>26</v>
      </c>
      <c r="E4098">
        <v>415</v>
      </c>
      <c r="F4098">
        <v>7.362072024126308E-2</v>
      </c>
      <c r="L4098" s="4" t="s">
        <v>112</v>
      </c>
      <c r="M4098" t="str">
        <f t="shared" si="165"/>
        <v>2007</v>
      </c>
      <c r="N4098" s="6" t="s">
        <v>25</v>
      </c>
      <c r="O4098" t="s">
        <v>26</v>
      </c>
      <c r="P4098">
        <v>415</v>
      </c>
      <c r="Q4098">
        <v>7.362072024126308E-2</v>
      </c>
    </row>
    <row r="4099" spans="1:17" x14ac:dyDescent="0.4">
      <c r="A4099" s="4" t="s">
        <v>113</v>
      </c>
      <c r="B4099" t="str">
        <f t="shared" si="164"/>
        <v>2007</v>
      </c>
      <c r="C4099" s="6" t="s">
        <v>25</v>
      </c>
      <c r="D4099" t="s">
        <v>26</v>
      </c>
      <c r="E4099">
        <v>628</v>
      </c>
      <c r="F4099">
        <v>8.2959048877146627E-2</v>
      </c>
      <c r="L4099" s="4" t="s">
        <v>113</v>
      </c>
      <c r="M4099" t="str">
        <f t="shared" si="165"/>
        <v>2007</v>
      </c>
      <c r="N4099" s="6" t="s">
        <v>25</v>
      </c>
      <c r="O4099" t="s">
        <v>26</v>
      </c>
      <c r="P4099">
        <v>628</v>
      </c>
      <c r="Q4099">
        <v>8.2959048877146627E-2</v>
      </c>
    </row>
    <row r="4100" spans="1:17" x14ac:dyDescent="0.4">
      <c r="A4100" s="4" t="s">
        <v>114</v>
      </c>
      <c r="B4100" t="str">
        <f t="shared" si="164"/>
        <v>2007</v>
      </c>
      <c r="C4100" s="6" t="s">
        <v>25</v>
      </c>
      <c r="D4100" t="s">
        <v>26</v>
      </c>
      <c r="E4100">
        <v>577</v>
      </c>
      <c r="F4100">
        <v>4.1510791366906476E-2</v>
      </c>
      <c r="L4100" s="4" t="s">
        <v>114</v>
      </c>
      <c r="M4100" t="str">
        <f t="shared" si="165"/>
        <v>2007</v>
      </c>
      <c r="N4100" s="6" t="s">
        <v>25</v>
      </c>
      <c r="O4100" t="s">
        <v>26</v>
      </c>
      <c r="P4100">
        <v>577</v>
      </c>
      <c r="Q4100">
        <v>4.1510791366906476E-2</v>
      </c>
    </row>
    <row r="4101" spans="1:17" x14ac:dyDescent="0.4">
      <c r="A4101" s="4" t="s">
        <v>115</v>
      </c>
      <c r="B4101" t="str">
        <f t="shared" si="164"/>
        <v>2007</v>
      </c>
      <c r="C4101" s="6" t="s">
        <v>25</v>
      </c>
      <c r="D4101" t="s">
        <v>26</v>
      </c>
      <c r="E4101">
        <v>1265</v>
      </c>
      <c r="F4101">
        <v>8.838119192342625E-2</v>
      </c>
      <c r="L4101" s="4" t="s">
        <v>115</v>
      </c>
      <c r="M4101" t="str">
        <f t="shared" si="165"/>
        <v>2007</v>
      </c>
      <c r="N4101" s="6" t="s">
        <v>25</v>
      </c>
      <c r="O4101" t="s">
        <v>26</v>
      </c>
      <c r="P4101">
        <v>1265</v>
      </c>
      <c r="Q4101">
        <v>8.838119192342625E-2</v>
      </c>
    </row>
    <row r="4102" spans="1:17" x14ac:dyDescent="0.4">
      <c r="A4102" s="4" t="s">
        <v>116</v>
      </c>
      <c r="B4102" t="str">
        <f t="shared" si="164"/>
        <v>2007</v>
      </c>
      <c r="C4102" s="6" t="s">
        <v>25</v>
      </c>
      <c r="D4102" t="s">
        <v>26</v>
      </c>
      <c r="E4102">
        <v>1465</v>
      </c>
      <c r="F4102">
        <v>0.22847785402370555</v>
      </c>
      <c r="L4102" s="4" t="s">
        <v>116</v>
      </c>
      <c r="M4102" t="str">
        <f t="shared" si="165"/>
        <v>2007</v>
      </c>
      <c r="N4102" s="6" t="s">
        <v>25</v>
      </c>
      <c r="O4102" t="s">
        <v>26</v>
      </c>
      <c r="P4102">
        <v>1465</v>
      </c>
      <c r="Q4102">
        <v>0.22847785402370555</v>
      </c>
    </row>
    <row r="4103" spans="1:17" x14ac:dyDescent="0.4">
      <c r="A4103" s="4" t="s">
        <v>117</v>
      </c>
      <c r="B4103" t="str">
        <f t="shared" si="164"/>
        <v>2007</v>
      </c>
      <c r="C4103" s="6" t="s">
        <v>25</v>
      </c>
      <c r="D4103" t="s">
        <v>26</v>
      </c>
      <c r="E4103">
        <v>542</v>
      </c>
      <c r="F4103">
        <v>8.3784201576750664E-2</v>
      </c>
      <c r="L4103" s="4" t="s">
        <v>117</v>
      </c>
      <c r="M4103" t="str">
        <f t="shared" si="165"/>
        <v>2007</v>
      </c>
      <c r="N4103" s="6" t="s">
        <v>25</v>
      </c>
      <c r="O4103" t="s">
        <v>26</v>
      </c>
      <c r="P4103">
        <v>542</v>
      </c>
      <c r="Q4103">
        <v>8.3784201576750664E-2</v>
      </c>
    </row>
    <row r="4104" spans="1:17" x14ac:dyDescent="0.4">
      <c r="A4104" s="4" t="s">
        <v>118</v>
      </c>
      <c r="B4104" t="str">
        <f t="shared" si="164"/>
        <v>2007</v>
      </c>
      <c r="C4104" s="6" t="s">
        <v>25</v>
      </c>
      <c r="D4104" t="s">
        <v>26</v>
      </c>
      <c r="E4104">
        <v>910</v>
      </c>
      <c r="F4104">
        <v>0.14274509803921567</v>
      </c>
      <c r="L4104" s="4" t="s">
        <v>118</v>
      </c>
      <c r="M4104" t="str">
        <f t="shared" si="165"/>
        <v>2007</v>
      </c>
      <c r="N4104" s="6" t="s">
        <v>25</v>
      </c>
      <c r="O4104" t="s">
        <v>26</v>
      </c>
      <c r="P4104">
        <v>910</v>
      </c>
      <c r="Q4104">
        <v>0.14274509803921567</v>
      </c>
    </row>
    <row r="4105" spans="1:17" x14ac:dyDescent="0.4">
      <c r="A4105" s="4" t="s">
        <v>119</v>
      </c>
      <c r="B4105" t="str">
        <f t="shared" si="164"/>
        <v>2007</v>
      </c>
      <c r="C4105" s="6" t="s">
        <v>25</v>
      </c>
      <c r="D4105" t="s">
        <v>26</v>
      </c>
      <c r="E4105">
        <v>1127</v>
      </c>
      <c r="F4105">
        <v>0.13210643535341696</v>
      </c>
      <c r="L4105" s="4" t="s">
        <v>119</v>
      </c>
      <c r="M4105" t="str">
        <f t="shared" si="165"/>
        <v>2007</v>
      </c>
      <c r="N4105" s="6" t="s">
        <v>25</v>
      </c>
      <c r="O4105" t="s">
        <v>26</v>
      </c>
      <c r="P4105">
        <v>1127</v>
      </c>
      <c r="Q4105">
        <v>0.13210643535341696</v>
      </c>
    </row>
    <row r="4106" spans="1:17" x14ac:dyDescent="0.4">
      <c r="A4106" s="4" t="s">
        <v>120</v>
      </c>
      <c r="B4106" t="str">
        <f t="shared" si="164"/>
        <v>2008</v>
      </c>
      <c r="C4106" s="6" t="s">
        <v>25</v>
      </c>
      <c r="D4106" t="s">
        <v>26</v>
      </c>
      <c r="E4106">
        <v>1045</v>
      </c>
      <c r="F4106">
        <v>0.14501804052178741</v>
      </c>
      <c r="L4106" s="4" t="s">
        <v>120</v>
      </c>
      <c r="M4106" t="str">
        <f t="shared" si="165"/>
        <v>2008</v>
      </c>
      <c r="N4106" s="6" t="s">
        <v>25</v>
      </c>
      <c r="O4106" t="s">
        <v>26</v>
      </c>
      <c r="P4106">
        <v>1045</v>
      </c>
      <c r="Q4106">
        <v>0.14501804052178741</v>
      </c>
    </row>
    <row r="4107" spans="1:17" x14ac:dyDescent="0.4">
      <c r="A4107" s="4" t="s">
        <v>121</v>
      </c>
      <c r="B4107" t="str">
        <f t="shared" si="164"/>
        <v>2008</v>
      </c>
      <c r="C4107" s="6" t="s">
        <v>25</v>
      </c>
      <c r="D4107" t="s">
        <v>26</v>
      </c>
      <c r="E4107">
        <v>1259</v>
      </c>
      <c r="F4107">
        <v>0.18294100552165068</v>
      </c>
      <c r="L4107" s="4" t="s">
        <v>121</v>
      </c>
      <c r="M4107" t="str">
        <f t="shared" si="165"/>
        <v>2008</v>
      </c>
      <c r="N4107" s="6" t="s">
        <v>25</v>
      </c>
      <c r="O4107" t="s">
        <v>26</v>
      </c>
      <c r="P4107">
        <v>1259</v>
      </c>
      <c r="Q4107">
        <v>0.18294100552165068</v>
      </c>
    </row>
    <row r="4108" spans="1:17" x14ac:dyDescent="0.4">
      <c r="A4108" s="4" t="s">
        <v>122</v>
      </c>
      <c r="B4108" t="str">
        <f t="shared" si="164"/>
        <v>2008</v>
      </c>
      <c r="C4108" s="6" t="s">
        <v>25</v>
      </c>
      <c r="D4108" t="s">
        <v>26</v>
      </c>
      <c r="E4108">
        <v>6760</v>
      </c>
      <c r="F4108">
        <v>0.49826785582663818</v>
      </c>
      <c r="L4108" s="4" t="s">
        <v>122</v>
      </c>
      <c r="M4108" t="str">
        <f t="shared" si="165"/>
        <v>2008</v>
      </c>
      <c r="N4108" s="6" t="s">
        <v>25</v>
      </c>
      <c r="O4108" t="s">
        <v>26</v>
      </c>
      <c r="P4108">
        <v>6760</v>
      </c>
      <c r="Q4108">
        <v>0.49826785582663818</v>
      </c>
    </row>
    <row r="4109" spans="1:17" x14ac:dyDescent="0.4">
      <c r="A4109" s="4" t="s">
        <v>123</v>
      </c>
      <c r="B4109" t="str">
        <f t="shared" si="164"/>
        <v>2008</v>
      </c>
      <c r="C4109" s="6" t="s">
        <v>25</v>
      </c>
      <c r="D4109" t="s">
        <v>26</v>
      </c>
      <c r="E4109">
        <v>772</v>
      </c>
      <c r="F4109">
        <v>0.10785135512713048</v>
      </c>
      <c r="L4109" s="4" t="s">
        <v>123</v>
      </c>
      <c r="M4109" t="str">
        <f t="shared" si="165"/>
        <v>2008</v>
      </c>
      <c r="N4109" s="6" t="s">
        <v>25</v>
      </c>
      <c r="O4109" t="s">
        <v>26</v>
      </c>
      <c r="P4109">
        <v>772</v>
      </c>
      <c r="Q4109">
        <v>0.10785135512713048</v>
      </c>
    </row>
    <row r="4110" spans="1:17" x14ac:dyDescent="0.4">
      <c r="A4110" s="4" t="s">
        <v>124</v>
      </c>
      <c r="B4110" t="str">
        <f t="shared" si="164"/>
        <v>2008</v>
      </c>
      <c r="C4110" s="6" t="s">
        <v>25</v>
      </c>
      <c r="D4110" t="s">
        <v>26</v>
      </c>
      <c r="E4110">
        <v>634</v>
      </c>
      <c r="F4110">
        <v>0.10334148329258354</v>
      </c>
      <c r="L4110" s="4" t="s">
        <v>124</v>
      </c>
      <c r="M4110" t="str">
        <f t="shared" si="165"/>
        <v>2008</v>
      </c>
      <c r="N4110" s="6" t="s">
        <v>25</v>
      </c>
      <c r="O4110" t="s">
        <v>26</v>
      </c>
      <c r="P4110">
        <v>634</v>
      </c>
      <c r="Q4110">
        <v>0.10334148329258354</v>
      </c>
    </row>
    <row r="4111" spans="1:17" x14ac:dyDescent="0.4">
      <c r="A4111" s="4" t="s">
        <v>125</v>
      </c>
      <c r="B4111" t="str">
        <f t="shared" si="164"/>
        <v>2008</v>
      </c>
      <c r="C4111" s="6" t="s">
        <v>25</v>
      </c>
      <c r="D4111" t="s">
        <v>26</v>
      </c>
      <c r="E4111">
        <v>1021</v>
      </c>
      <c r="F4111">
        <v>0.10791671070711341</v>
      </c>
      <c r="L4111" s="4" t="s">
        <v>125</v>
      </c>
      <c r="M4111" t="str">
        <f t="shared" si="165"/>
        <v>2008</v>
      </c>
      <c r="N4111" s="6" t="s">
        <v>25</v>
      </c>
      <c r="O4111" t="s">
        <v>26</v>
      </c>
      <c r="P4111">
        <v>1021</v>
      </c>
      <c r="Q4111">
        <v>0.10791671070711341</v>
      </c>
    </row>
    <row r="4112" spans="1:17" x14ac:dyDescent="0.4">
      <c r="A4112" s="4" t="s">
        <v>126</v>
      </c>
      <c r="B4112" t="str">
        <f t="shared" si="164"/>
        <v>2008</v>
      </c>
      <c r="C4112" s="6" t="s">
        <v>25</v>
      </c>
      <c r="D4112" t="s">
        <v>26</v>
      </c>
      <c r="E4112">
        <v>844</v>
      </c>
      <c r="F4112">
        <v>5.5669151111404261E-2</v>
      </c>
      <c r="L4112" s="4" t="s">
        <v>126</v>
      </c>
      <c r="M4112" t="str">
        <f t="shared" si="165"/>
        <v>2008</v>
      </c>
      <c r="N4112" s="6" t="s">
        <v>25</v>
      </c>
      <c r="O4112" t="s">
        <v>26</v>
      </c>
      <c r="P4112">
        <v>844</v>
      </c>
      <c r="Q4112">
        <v>5.5669151111404261E-2</v>
      </c>
    </row>
    <row r="4113" spans="1:17" x14ac:dyDescent="0.4">
      <c r="A4113" s="4" t="s">
        <v>127</v>
      </c>
      <c r="B4113" t="str">
        <f t="shared" si="164"/>
        <v>2008</v>
      </c>
      <c r="C4113" s="6" t="s">
        <v>25</v>
      </c>
      <c r="D4113" t="s">
        <v>26</v>
      </c>
      <c r="E4113">
        <v>1714</v>
      </c>
      <c r="F4113">
        <v>0.11229771342462164</v>
      </c>
      <c r="L4113" s="4" t="s">
        <v>127</v>
      </c>
      <c r="M4113" t="str">
        <f t="shared" si="165"/>
        <v>2008</v>
      </c>
      <c r="N4113" s="6" t="s">
        <v>25</v>
      </c>
      <c r="O4113" t="s">
        <v>26</v>
      </c>
      <c r="P4113">
        <v>1714</v>
      </c>
      <c r="Q4113">
        <v>0.11229771342462164</v>
      </c>
    </row>
    <row r="4114" spans="1:17" x14ac:dyDescent="0.4">
      <c r="A4114" s="4" t="s">
        <v>128</v>
      </c>
      <c r="B4114" t="str">
        <f t="shared" si="164"/>
        <v>2008</v>
      </c>
      <c r="C4114" s="6" t="s">
        <v>25</v>
      </c>
      <c r="D4114" t="s">
        <v>26</v>
      </c>
      <c r="E4114">
        <v>1336</v>
      </c>
      <c r="F4114">
        <v>0.1930078012135221</v>
      </c>
      <c r="L4114" s="4" t="s">
        <v>128</v>
      </c>
      <c r="M4114" t="str">
        <f t="shared" si="165"/>
        <v>2008</v>
      </c>
      <c r="N4114" s="6" t="s">
        <v>25</v>
      </c>
      <c r="O4114" t="s">
        <v>26</v>
      </c>
      <c r="P4114">
        <v>1336</v>
      </c>
      <c r="Q4114">
        <v>0.1930078012135221</v>
      </c>
    </row>
    <row r="4115" spans="1:17" x14ac:dyDescent="0.4">
      <c r="A4115" s="4" t="s">
        <v>129</v>
      </c>
      <c r="B4115" t="str">
        <f t="shared" si="164"/>
        <v>2008</v>
      </c>
      <c r="C4115" s="6" t="s">
        <v>25</v>
      </c>
      <c r="D4115" t="s">
        <v>26</v>
      </c>
      <c r="E4115">
        <v>1243</v>
      </c>
      <c r="F4115">
        <v>0.14575515947467166</v>
      </c>
      <c r="L4115" s="4" t="s">
        <v>129</v>
      </c>
      <c r="M4115" t="str">
        <f t="shared" si="165"/>
        <v>2008</v>
      </c>
      <c r="N4115" s="6" t="s">
        <v>25</v>
      </c>
      <c r="O4115" t="s">
        <v>26</v>
      </c>
      <c r="P4115">
        <v>1243</v>
      </c>
      <c r="Q4115">
        <v>0.14575515947467166</v>
      </c>
    </row>
    <row r="4116" spans="1:17" x14ac:dyDescent="0.4">
      <c r="A4116" s="4" t="s">
        <v>130</v>
      </c>
      <c r="B4116" t="str">
        <f t="shared" si="164"/>
        <v>2008</v>
      </c>
      <c r="C4116" s="6" t="s">
        <v>25</v>
      </c>
      <c r="D4116" t="s">
        <v>26</v>
      </c>
      <c r="E4116">
        <v>1063</v>
      </c>
      <c r="F4116">
        <v>0.14946569178852642</v>
      </c>
      <c r="L4116" s="4" t="s">
        <v>130</v>
      </c>
      <c r="M4116" t="str">
        <f t="shared" si="165"/>
        <v>2008</v>
      </c>
      <c r="N4116" s="6" t="s">
        <v>25</v>
      </c>
      <c r="O4116" t="s">
        <v>26</v>
      </c>
      <c r="P4116">
        <v>1063</v>
      </c>
      <c r="Q4116">
        <v>0.14946569178852642</v>
      </c>
    </row>
    <row r="4117" spans="1:17" x14ac:dyDescent="0.4">
      <c r="A4117" s="4" t="s">
        <v>131</v>
      </c>
      <c r="B4117" t="str">
        <f t="shared" si="164"/>
        <v>2008</v>
      </c>
      <c r="C4117" s="6" t="s">
        <v>25</v>
      </c>
      <c r="D4117" t="s">
        <v>26</v>
      </c>
      <c r="E4117">
        <v>1392</v>
      </c>
      <c r="F4117">
        <v>0.13204325554923166</v>
      </c>
      <c r="L4117" s="4" t="s">
        <v>131</v>
      </c>
      <c r="M4117" t="str">
        <f t="shared" si="165"/>
        <v>2008</v>
      </c>
      <c r="N4117" s="6" t="s">
        <v>25</v>
      </c>
      <c r="O4117" t="s">
        <v>26</v>
      </c>
      <c r="P4117">
        <v>1392</v>
      </c>
      <c r="Q4117">
        <v>0.13204325554923166</v>
      </c>
    </row>
    <row r="4118" spans="1:17" x14ac:dyDescent="0.4">
      <c r="A4118" s="4" t="s">
        <v>132</v>
      </c>
      <c r="B4118" t="str">
        <f t="shared" si="164"/>
        <v>2009</v>
      </c>
      <c r="C4118" s="6" t="s">
        <v>25</v>
      </c>
      <c r="D4118" t="s">
        <v>26</v>
      </c>
      <c r="E4118">
        <v>1034</v>
      </c>
      <c r="F4118">
        <v>0.14544943029962021</v>
      </c>
      <c r="L4118" s="4" t="s">
        <v>132</v>
      </c>
      <c r="M4118" t="str">
        <f t="shared" si="165"/>
        <v>2009</v>
      </c>
      <c r="N4118" s="6" t="s">
        <v>25</v>
      </c>
      <c r="O4118" t="s">
        <v>26</v>
      </c>
      <c r="P4118">
        <v>1034</v>
      </c>
      <c r="Q4118">
        <v>0.14544943029962021</v>
      </c>
    </row>
    <row r="4119" spans="1:17" x14ac:dyDescent="0.4">
      <c r="A4119" s="4" t="s">
        <v>133</v>
      </c>
      <c r="B4119" t="str">
        <f t="shared" si="164"/>
        <v>2009</v>
      </c>
      <c r="C4119" s="6" t="s">
        <v>25</v>
      </c>
      <c r="D4119" t="s">
        <v>26</v>
      </c>
      <c r="E4119">
        <v>1525</v>
      </c>
      <c r="F4119">
        <v>0.2125139353400223</v>
      </c>
      <c r="L4119" s="4" t="s">
        <v>133</v>
      </c>
      <c r="M4119" t="str">
        <f t="shared" si="165"/>
        <v>2009</v>
      </c>
      <c r="N4119" s="6" t="s">
        <v>25</v>
      </c>
      <c r="O4119" t="s">
        <v>26</v>
      </c>
      <c r="P4119">
        <v>1525</v>
      </c>
      <c r="Q4119">
        <v>0.2125139353400223</v>
      </c>
    </row>
    <row r="4120" spans="1:17" x14ac:dyDescent="0.4">
      <c r="A4120" s="4" t="s">
        <v>134</v>
      </c>
      <c r="B4120" t="str">
        <f t="shared" si="164"/>
        <v>2009</v>
      </c>
      <c r="C4120" s="6" t="s">
        <v>25</v>
      </c>
      <c r="D4120" t="s">
        <v>26</v>
      </c>
      <c r="E4120">
        <v>8136</v>
      </c>
      <c r="F4120">
        <v>0.55234215885947047</v>
      </c>
      <c r="L4120" s="4" t="s">
        <v>134</v>
      </c>
      <c r="M4120" t="str">
        <f t="shared" si="165"/>
        <v>2009</v>
      </c>
      <c r="N4120" s="6" t="s">
        <v>25</v>
      </c>
      <c r="O4120" t="s">
        <v>26</v>
      </c>
      <c r="P4120">
        <v>8136</v>
      </c>
      <c r="Q4120">
        <v>0.55234215885947047</v>
      </c>
    </row>
    <row r="4121" spans="1:17" x14ac:dyDescent="0.4">
      <c r="A4121" s="4" t="s">
        <v>135</v>
      </c>
      <c r="B4121" t="str">
        <f t="shared" si="164"/>
        <v>2009</v>
      </c>
      <c r="C4121" s="6" t="s">
        <v>25</v>
      </c>
      <c r="D4121" t="s">
        <v>26</v>
      </c>
      <c r="E4121">
        <v>911</v>
      </c>
      <c r="F4121">
        <v>0.1165408724574645</v>
      </c>
      <c r="L4121" s="4" t="s">
        <v>135</v>
      </c>
      <c r="M4121" t="str">
        <f t="shared" si="165"/>
        <v>2009</v>
      </c>
      <c r="N4121" s="6" t="s">
        <v>25</v>
      </c>
      <c r="O4121" t="s">
        <v>26</v>
      </c>
      <c r="P4121">
        <v>911</v>
      </c>
      <c r="Q4121">
        <v>0.1165408724574645</v>
      </c>
    </row>
    <row r="4122" spans="1:17" x14ac:dyDescent="0.4">
      <c r="A4122" s="4" t="s">
        <v>136</v>
      </c>
      <c r="B4122" t="str">
        <f t="shared" si="164"/>
        <v>2009</v>
      </c>
      <c r="C4122" s="6" t="s">
        <v>25</v>
      </c>
      <c r="D4122" t="s">
        <v>26</v>
      </c>
      <c r="E4122">
        <v>790</v>
      </c>
      <c r="F4122">
        <v>0.10895048958764308</v>
      </c>
      <c r="L4122" s="4" t="s">
        <v>136</v>
      </c>
      <c r="M4122" t="str">
        <f t="shared" si="165"/>
        <v>2009</v>
      </c>
      <c r="N4122" s="6" t="s">
        <v>25</v>
      </c>
      <c r="O4122" t="s">
        <v>26</v>
      </c>
      <c r="P4122">
        <v>790</v>
      </c>
      <c r="Q4122">
        <v>0.10895048958764308</v>
      </c>
    </row>
    <row r="4123" spans="1:17" x14ac:dyDescent="0.4">
      <c r="A4123" s="4" t="s">
        <v>137</v>
      </c>
      <c r="B4123" t="str">
        <f t="shared" si="164"/>
        <v>2009</v>
      </c>
      <c r="C4123" s="6" t="s">
        <v>25</v>
      </c>
      <c r="D4123" t="s">
        <v>26</v>
      </c>
      <c r="E4123">
        <v>1362</v>
      </c>
      <c r="F4123">
        <v>0.1434590267537392</v>
      </c>
      <c r="L4123" s="4" t="s">
        <v>137</v>
      </c>
      <c r="M4123" t="str">
        <f t="shared" si="165"/>
        <v>2009</v>
      </c>
      <c r="N4123" s="6" t="s">
        <v>25</v>
      </c>
      <c r="O4123" t="s">
        <v>26</v>
      </c>
      <c r="P4123">
        <v>1362</v>
      </c>
      <c r="Q4123">
        <v>0.1434590267537392</v>
      </c>
    </row>
    <row r="4124" spans="1:17" x14ac:dyDescent="0.4">
      <c r="A4124" s="4" t="s">
        <v>138</v>
      </c>
      <c r="B4124" t="str">
        <f t="shared" si="164"/>
        <v>2009</v>
      </c>
      <c r="C4124" s="6" t="s">
        <v>25</v>
      </c>
      <c r="D4124" t="s">
        <v>26</v>
      </c>
      <c r="E4124">
        <v>1249</v>
      </c>
      <c r="F4124">
        <v>8.5232700969018693E-2</v>
      </c>
      <c r="L4124" s="4" t="s">
        <v>138</v>
      </c>
      <c r="M4124" t="str">
        <f t="shared" si="165"/>
        <v>2009</v>
      </c>
      <c r="N4124" s="6" t="s">
        <v>25</v>
      </c>
      <c r="O4124" t="s">
        <v>26</v>
      </c>
      <c r="P4124">
        <v>1249</v>
      </c>
      <c r="Q4124">
        <v>8.5232700969018693E-2</v>
      </c>
    </row>
    <row r="4125" spans="1:17" x14ac:dyDescent="0.4">
      <c r="A4125" s="4" t="s">
        <v>139</v>
      </c>
      <c r="B4125" t="str">
        <f t="shared" si="164"/>
        <v>2009</v>
      </c>
      <c r="C4125" s="6" t="s">
        <v>25</v>
      </c>
      <c r="D4125" t="s">
        <v>26</v>
      </c>
      <c r="E4125">
        <v>1864</v>
      </c>
      <c r="F4125">
        <v>0.15045604972152715</v>
      </c>
      <c r="L4125" s="4" t="s">
        <v>139</v>
      </c>
      <c r="M4125" t="str">
        <f t="shared" si="165"/>
        <v>2009</v>
      </c>
      <c r="N4125" s="6" t="s">
        <v>25</v>
      </c>
      <c r="O4125" t="s">
        <v>26</v>
      </c>
      <c r="P4125">
        <v>1864</v>
      </c>
      <c r="Q4125">
        <v>0.15045604972152715</v>
      </c>
    </row>
    <row r="4126" spans="1:17" x14ac:dyDescent="0.4">
      <c r="A4126" s="4" t="s">
        <v>140</v>
      </c>
      <c r="B4126" t="str">
        <f t="shared" si="164"/>
        <v>2009</v>
      </c>
      <c r="C4126" s="6" t="s">
        <v>25</v>
      </c>
      <c r="D4126" t="s">
        <v>26</v>
      </c>
      <c r="E4126">
        <v>1934</v>
      </c>
      <c r="F4126">
        <v>0.22120553585725725</v>
      </c>
      <c r="L4126" s="4" t="s">
        <v>140</v>
      </c>
      <c r="M4126" t="str">
        <f t="shared" si="165"/>
        <v>2009</v>
      </c>
      <c r="N4126" s="6" t="s">
        <v>25</v>
      </c>
      <c r="O4126" t="s">
        <v>26</v>
      </c>
      <c r="P4126">
        <v>1934</v>
      </c>
      <c r="Q4126">
        <v>0.22120553585725725</v>
      </c>
    </row>
    <row r="4127" spans="1:17" x14ac:dyDescent="0.4">
      <c r="A4127" s="4" t="s">
        <v>141</v>
      </c>
      <c r="B4127" t="str">
        <f t="shared" si="164"/>
        <v>2009</v>
      </c>
      <c r="C4127" s="6" t="s">
        <v>25</v>
      </c>
      <c r="D4127" t="s">
        <v>26</v>
      </c>
      <c r="E4127">
        <v>1336</v>
      </c>
      <c r="F4127">
        <v>0.18139850644942296</v>
      </c>
      <c r="L4127" s="4" t="s">
        <v>141</v>
      </c>
      <c r="M4127" t="str">
        <f t="shared" si="165"/>
        <v>2009</v>
      </c>
      <c r="N4127" s="6" t="s">
        <v>25</v>
      </c>
      <c r="O4127" t="s">
        <v>26</v>
      </c>
      <c r="P4127">
        <v>1336</v>
      </c>
      <c r="Q4127">
        <v>0.18139850644942296</v>
      </c>
    </row>
    <row r="4128" spans="1:17" x14ac:dyDescent="0.4">
      <c r="A4128" s="4" t="s">
        <v>142</v>
      </c>
      <c r="B4128" t="str">
        <f t="shared" si="164"/>
        <v>2009</v>
      </c>
      <c r="C4128" s="6" t="s">
        <v>25</v>
      </c>
      <c r="D4128" t="s">
        <v>26</v>
      </c>
      <c r="E4128">
        <v>1722</v>
      </c>
      <c r="F4128">
        <v>0.16615206483983019</v>
      </c>
      <c r="L4128" s="4" t="s">
        <v>142</v>
      </c>
      <c r="M4128" t="str">
        <f t="shared" si="165"/>
        <v>2009</v>
      </c>
      <c r="N4128" s="6" t="s">
        <v>25</v>
      </c>
      <c r="O4128" t="s">
        <v>26</v>
      </c>
      <c r="P4128">
        <v>1722</v>
      </c>
      <c r="Q4128">
        <v>0.16615206483983019</v>
      </c>
    </row>
    <row r="4129" spans="1:17" x14ac:dyDescent="0.4">
      <c r="A4129" s="4" t="s">
        <v>143</v>
      </c>
      <c r="B4129" t="str">
        <f t="shared" si="164"/>
        <v>2009</v>
      </c>
      <c r="C4129" s="6" t="s">
        <v>25</v>
      </c>
      <c r="D4129" t="s">
        <v>26</v>
      </c>
      <c r="E4129">
        <v>2054</v>
      </c>
      <c r="F4129">
        <v>0.20711908843400223</v>
      </c>
      <c r="L4129" s="4" t="s">
        <v>143</v>
      </c>
      <c r="M4129" t="str">
        <f t="shared" si="165"/>
        <v>2009</v>
      </c>
      <c r="N4129" s="6" t="s">
        <v>25</v>
      </c>
      <c r="O4129" t="s">
        <v>26</v>
      </c>
      <c r="P4129">
        <v>2054</v>
      </c>
      <c r="Q4129">
        <v>0.20711908843400223</v>
      </c>
    </row>
    <row r="4130" spans="1:17" x14ac:dyDescent="0.4">
      <c r="A4130" s="4" t="s">
        <v>144</v>
      </c>
      <c r="B4130" t="str">
        <f t="shared" si="164"/>
        <v>2010</v>
      </c>
      <c r="C4130" s="6" t="s">
        <v>25</v>
      </c>
      <c r="D4130" t="s">
        <v>26</v>
      </c>
      <c r="E4130">
        <v>1779</v>
      </c>
      <c r="F4130">
        <v>0.20225102319236016</v>
      </c>
      <c r="L4130" s="4" t="s">
        <v>144</v>
      </c>
      <c r="M4130" t="str">
        <f t="shared" si="165"/>
        <v>2010</v>
      </c>
      <c r="N4130" s="6" t="s">
        <v>25</v>
      </c>
      <c r="O4130" t="s">
        <v>26</v>
      </c>
      <c r="P4130">
        <v>1779</v>
      </c>
      <c r="Q4130">
        <v>0.20225102319236016</v>
      </c>
    </row>
    <row r="4131" spans="1:17" x14ac:dyDescent="0.4">
      <c r="A4131" s="4" t="s">
        <v>145</v>
      </c>
      <c r="B4131" t="str">
        <f t="shared" si="164"/>
        <v>2010</v>
      </c>
      <c r="C4131" s="6" t="s">
        <v>25</v>
      </c>
      <c r="D4131" t="s">
        <v>26</v>
      </c>
      <c r="E4131">
        <v>4042</v>
      </c>
      <c r="F4131">
        <v>0.38977820636451299</v>
      </c>
      <c r="L4131" s="4" t="s">
        <v>145</v>
      </c>
      <c r="M4131" t="str">
        <f t="shared" si="165"/>
        <v>2010</v>
      </c>
      <c r="N4131" s="6" t="s">
        <v>25</v>
      </c>
      <c r="O4131" t="s">
        <v>26</v>
      </c>
      <c r="P4131">
        <v>4042</v>
      </c>
      <c r="Q4131">
        <v>0.38977820636451299</v>
      </c>
    </row>
    <row r="4132" spans="1:17" x14ac:dyDescent="0.4">
      <c r="A4132" s="4" t="s">
        <v>146</v>
      </c>
      <c r="B4132" t="str">
        <f t="shared" si="164"/>
        <v>2010</v>
      </c>
      <c r="C4132" s="6" t="s">
        <v>25</v>
      </c>
      <c r="D4132" t="s">
        <v>26</v>
      </c>
      <c r="E4132">
        <v>10024</v>
      </c>
      <c r="F4132">
        <v>0.57748588547067636</v>
      </c>
      <c r="L4132" s="4" t="s">
        <v>146</v>
      </c>
      <c r="M4132" t="str">
        <f t="shared" si="165"/>
        <v>2010</v>
      </c>
      <c r="N4132" s="6" t="s">
        <v>25</v>
      </c>
      <c r="O4132" t="s">
        <v>26</v>
      </c>
      <c r="P4132">
        <v>10024</v>
      </c>
      <c r="Q4132">
        <v>0.57748588547067636</v>
      </c>
    </row>
    <row r="4133" spans="1:17" x14ac:dyDescent="0.4">
      <c r="A4133" s="4" t="s">
        <v>147</v>
      </c>
      <c r="B4133" t="str">
        <f t="shared" si="164"/>
        <v>2010</v>
      </c>
      <c r="C4133" s="6" t="s">
        <v>25</v>
      </c>
      <c r="D4133" t="s">
        <v>26</v>
      </c>
      <c r="E4133">
        <v>1184</v>
      </c>
      <c r="F4133">
        <v>0.12911668484187569</v>
      </c>
      <c r="L4133" s="4" t="s">
        <v>147</v>
      </c>
      <c r="M4133" t="str">
        <f t="shared" si="165"/>
        <v>2010</v>
      </c>
      <c r="N4133" s="6" t="s">
        <v>25</v>
      </c>
      <c r="O4133" t="s">
        <v>26</v>
      </c>
      <c r="P4133">
        <v>1184</v>
      </c>
      <c r="Q4133">
        <v>0.12911668484187569</v>
      </c>
    </row>
    <row r="4134" spans="1:17" x14ac:dyDescent="0.4">
      <c r="A4134" s="4" t="s">
        <v>148</v>
      </c>
      <c r="B4134" t="str">
        <f t="shared" si="164"/>
        <v>2010</v>
      </c>
      <c r="C4134" s="6" t="s">
        <v>25</v>
      </c>
      <c r="D4134" t="s">
        <v>26</v>
      </c>
      <c r="E4134">
        <v>1448</v>
      </c>
      <c r="F4134">
        <v>0.16658996778647031</v>
      </c>
      <c r="L4134" s="4" t="s">
        <v>148</v>
      </c>
      <c r="M4134" t="str">
        <f t="shared" si="165"/>
        <v>2010</v>
      </c>
      <c r="N4134" s="6" t="s">
        <v>25</v>
      </c>
      <c r="O4134" t="s">
        <v>26</v>
      </c>
      <c r="P4134">
        <v>1448</v>
      </c>
      <c r="Q4134">
        <v>0.16658996778647031</v>
      </c>
    </row>
    <row r="4135" spans="1:17" x14ac:dyDescent="0.4">
      <c r="A4135" s="4" t="s">
        <v>149</v>
      </c>
      <c r="B4135" t="str">
        <f t="shared" si="164"/>
        <v>2010</v>
      </c>
      <c r="C4135" s="6" t="s">
        <v>25</v>
      </c>
      <c r="D4135" t="s">
        <v>26</v>
      </c>
      <c r="E4135">
        <v>2118</v>
      </c>
      <c r="F4135">
        <v>0.18209956151663659</v>
      </c>
      <c r="L4135" s="4" t="s">
        <v>149</v>
      </c>
      <c r="M4135" t="str">
        <f t="shared" si="165"/>
        <v>2010</v>
      </c>
      <c r="N4135" s="6" t="s">
        <v>25</v>
      </c>
      <c r="O4135" t="s">
        <v>26</v>
      </c>
      <c r="P4135">
        <v>2118</v>
      </c>
      <c r="Q4135">
        <v>0.18209956151663659</v>
      </c>
    </row>
    <row r="4136" spans="1:17" x14ac:dyDescent="0.4">
      <c r="A4136" s="4" t="s">
        <v>150</v>
      </c>
      <c r="B4136" t="str">
        <f t="shared" si="164"/>
        <v>2010</v>
      </c>
      <c r="C4136" s="6" t="s">
        <v>25</v>
      </c>
      <c r="D4136" t="s">
        <v>26</v>
      </c>
      <c r="E4136">
        <v>2032</v>
      </c>
      <c r="F4136">
        <v>0.10081365350267911</v>
      </c>
      <c r="L4136" s="4" t="s">
        <v>150</v>
      </c>
      <c r="M4136" t="str">
        <f t="shared" si="165"/>
        <v>2010</v>
      </c>
      <c r="N4136" s="6" t="s">
        <v>25</v>
      </c>
      <c r="O4136" t="s">
        <v>26</v>
      </c>
      <c r="P4136">
        <v>2032</v>
      </c>
      <c r="Q4136">
        <v>0.10081365350267911</v>
      </c>
    </row>
    <row r="4137" spans="1:17" x14ac:dyDescent="0.4">
      <c r="A4137" s="4" t="s">
        <v>151</v>
      </c>
      <c r="B4137" t="str">
        <f t="shared" si="164"/>
        <v>2010</v>
      </c>
      <c r="C4137" s="6" t="s">
        <v>25</v>
      </c>
      <c r="D4137" t="s">
        <v>26</v>
      </c>
      <c r="E4137">
        <v>2727</v>
      </c>
      <c r="F4137">
        <v>0.19966320105432714</v>
      </c>
      <c r="L4137" s="4" t="s">
        <v>151</v>
      </c>
      <c r="M4137" t="str">
        <f t="shared" si="165"/>
        <v>2010</v>
      </c>
      <c r="N4137" s="6" t="s">
        <v>25</v>
      </c>
      <c r="O4137" t="s">
        <v>26</v>
      </c>
      <c r="P4137">
        <v>2727</v>
      </c>
      <c r="Q4137">
        <v>0.19966320105432714</v>
      </c>
    </row>
    <row r="4138" spans="1:17" x14ac:dyDescent="0.4">
      <c r="A4138" s="4" t="s">
        <v>152</v>
      </c>
      <c r="B4138" t="str">
        <f t="shared" si="164"/>
        <v>2010</v>
      </c>
      <c r="C4138" s="6" t="s">
        <v>25</v>
      </c>
      <c r="D4138" t="s">
        <v>26</v>
      </c>
      <c r="E4138">
        <v>4182</v>
      </c>
      <c r="F4138">
        <v>0.32794855708908405</v>
      </c>
      <c r="L4138" s="4" t="s">
        <v>152</v>
      </c>
      <c r="M4138" t="str">
        <f t="shared" si="165"/>
        <v>2010</v>
      </c>
      <c r="N4138" s="6" t="s">
        <v>25</v>
      </c>
      <c r="O4138" t="s">
        <v>26</v>
      </c>
      <c r="P4138">
        <v>4182</v>
      </c>
      <c r="Q4138">
        <v>0.32794855708908405</v>
      </c>
    </row>
    <row r="4139" spans="1:17" x14ac:dyDescent="0.4">
      <c r="A4139" s="4" t="s">
        <v>153</v>
      </c>
      <c r="B4139" t="str">
        <f t="shared" si="164"/>
        <v>2010</v>
      </c>
      <c r="C4139" s="6" t="s">
        <v>25</v>
      </c>
      <c r="D4139" t="s">
        <v>26</v>
      </c>
      <c r="E4139">
        <v>2215</v>
      </c>
      <c r="F4139">
        <v>0.2296050585674303</v>
      </c>
      <c r="L4139" s="4" t="s">
        <v>153</v>
      </c>
      <c r="M4139" t="str">
        <f t="shared" si="165"/>
        <v>2010</v>
      </c>
      <c r="N4139" s="6" t="s">
        <v>25</v>
      </c>
      <c r="O4139" t="s">
        <v>26</v>
      </c>
      <c r="P4139">
        <v>2215</v>
      </c>
      <c r="Q4139">
        <v>0.2296050585674303</v>
      </c>
    </row>
    <row r="4140" spans="1:17" x14ac:dyDescent="0.4">
      <c r="A4140" s="4" t="s">
        <v>154</v>
      </c>
      <c r="B4140" t="str">
        <f t="shared" si="164"/>
        <v>2010</v>
      </c>
      <c r="C4140" s="6" t="s">
        <v>25</v>
      </c>
      <c r="D4140" t="s">
        <v>26</v>
      </c>
      <c r="E4140">
        <v>2512</v>
      </c>
      <c r="F4140">
        <v>0.18597764122306951</v>
      </c>
      <c r="L4140" s="4" t="s">
        <v>154</v>
      </c>
      <c r="M4140" t="str">
        <f t="shared" si="165"/>
        <v>2010</v>
      </c>
      <c r="N4140" s="6" t="s">
        <v>25</v>
      </c>
      <c r="O4140" t="s">
        <v>26</v>
      </c>
      <c r="P4140">
        <v>2512</v>
      </c>
      <c r="Q4140">
        <v>0.18597764122306951</v>
      </c>
    </row>
    <row r="4141" spans="1:17" x14ac:dyDescent="0.4">
      <c r="A4141" s="4" t="s">
        <v>155</v>
      </c>
      <c r="B4141" t="str">
        <f t="shared" si="164"/>
        <v>2010</v>
      </c>
      <c r="C4141" s="6" t="s">
        <v>25</v>
      </c>
      <c r="D4141" t="s">
        <v>26</v>
      </c>
      <c r="E4141">
        <v>2669</v>
      </c>
      <c r="F4141">
        <v>0.24669562806174322</v>
      </c>
      <c r="L4141" s="4" t="s">
        <v>155</v>
      </c>
      <c r="M4141" t="str">
        <f t="shared" si="165"/>
        <v>2010</v>
      </c>
      <c r="N4141" s="6" t="s">
        <v>25</v>
      </c>
      <c r="O4141" t="s">
        <v>26</v>
      </c>
      <c r="P4141">
        <v>2669</v>
      </c>
      <c r="Q4141">
        <v>0.24669562806174322</v>
      </c>
    </row>
    <row r="4142" spans="1:17" x14ac:dyDescent="0.4">
      <c r="A4142" s="4" t="s">
        <v>156</v>
      </c>
      <c r="B4142" t="str">
        <f t="shared" si="164"/>
        <v>2011</v>
      </c>
      <c r="C4142" s="6" t="s">
        <v>25</v>
      </c>
      <c r="D4142" t="s">
        <v>26</v>
      </c>
      <c r="E4142">
        <v>2279</v>
      </c>
      <c r="F4142">
        <v>0.22571060711102309</v>
      </c>
      <c r="L4142" s="4" t="s">
        <v>156</v>
      </c>
      <c r="M4142" t="str">
        <f t="shared" si="165"/>
        <v>2011</v>
      </c>
      <c r="N4142" s="6" t="s">
        <v>25</v>
      </c>
      <c r="O4142" t="s">
        <v>26</v>
      </c>
      <c r="P4142">
        <v>2279</v>
      </c>
      <c r="Q4142">
        <v>0.22571060711102309</v>
      </c>
    </row>
    <row r="4143" spans="1:17" x14ac:dyDescent="0.4">
      <c r="A4143" s="4" t="s">
        <v>157</v>
      </c>
      <c r="B4143" t="str">
        <f t="shared" si="164"/>
        <v>2011</v>
      </c>
      <c r="C4143" s="6" t="s">
        <v>25</v>
      </c>
      <c r="D4143" t="s">
        <v>26</v>
      </c>
      <c r="E4143">
        <v>3038</v>
      </c>
      <c r="F4143">
        <v>0.28520465640255349</v>
      </c>
      <c r="L4143" s="4" t="s">
        <v>157</v>
      </c>
      <c r="M4143" t="str">
        <f t="shared" si="165"/>
        <v>2011</v>
      </c>
      <c r="N4143" s="6" t="s">
        <v>25</v>
      </c>
      <c r="O4143" t="s">
        <v>26</v>
      </c>
      <c r="P4143">
        <v>3038</v>
      </c>
      <c r="Q4143">
        <v>0.28520465640255349</v>
      </c>
    </row>
    <row r="4144" spans="1:17" x14ac:dyDescent="0.4">
      <c r="A4144" s="4" t="s">
        <v>158</v>
      </c>
      <c r="B4144" t="str">
        <f t="shared" si="164"/>
        <v>2011</v>
      </c>
      <c r="C4144" s="6" t="s">
        <v>25</v>
      </c>
      <c r="D4144" t="s">
        <v>26</v>
      </c>
      <c r="E4144">
        <v>8787</v>
      </c>
      <c r="F4144">
        <v>0.51215247420877774</v>
      </c>
      <c r="L4144" s="4" t="s">
        <v>158</v>
      </c>
      <c r="M4144" t="str">
        <f t="shared" si="165"/>
        <v>2011</v>
      </c>
      <c r="N4144" s="6" t="s">
        <v>25</v>
      </c>
      <c r="O4144" t="s">
        <v>26</v>
      </c>
      <c r="P4144">
        <v>8787</v>
      </c>
      <c r="Q4144">
        <v>0.51215247420877774</v>
      </c>
    </row>
    <row r="4145" spans="1:17" x14ac:dyDescent="0.4">
      <c r="A4145" s="4" t="s">
        <v>159</v>
      </c>
      <c r="B4145" t="str">
        <f t="shared" si="164"/>
        <v>2011</v>
      </c>
      <c r="C4145" s="6" t="s">
        <v>25</v>
      </c>
      <c r="D4145" t="s">
        <v>26</v>
      </c>
      <c r="E4145">
        <v>1064</v>
      </c>
      <c r="F4145">
        <v>0.1139186295503212</v>
      </c>
      <c r="L4145" s="4" t="s">
        <v>159</v>
      </c>
      <c r="M4145" t="str">
        <f t="shared" si="165"/>
        <v>2011</v>
      </c>
      <c r="N4145" s="6" t="s">
        <v>25</v>
      </c>
      <c r="O4145" t="s">
        <v>26</v>
      </c>
      <c r="P4145">
        <v>1064</v>
      </c>
      <c r="Q4145">
        <v>0.1139186295503212</v>
      </c>
    </row>
    <row r="4146" spans="1:17" x14ac:dyDescent="0.4">
      <c r="A4146" s="4" t="s">
        <v>160</v>
      </c>
      <c r="B4146" t="str">
        <f t="shared" si="164"/>
        <v>2011</v>
      </c>
      <c r="C4146" s="6" t="s">
        <v>25</v>
      </c>
      <c r="D4146" t="s">
        <v>26</v>
      </c>
      <c r="E4146">
        <v>1678</v>
      </c>
      <c r="F4146">
        <v>0.17640874684608915</v>
      </c>
      <c r="L4146" s="4" t="s">
        <v>160</v>
      </c>
      <c r="M4146" t="str">
        <f t="shared" si="165"/>
        <v>2011</v>
      </c>
      <c r="N4146" s="6" t="s">
        <v>25</v>
      </c>
      <c r="O4146" t="s">
        <v>26</v>
      </c>
      <c r="P4146">
        <v>1678</v>
      </c>
      <c r="Q4146">
        <v>0.17640874684608915</v>
      </c>
    </row>
    <row r="4147" spans="1:17" x14ac:dyDescent="0.4">
      <c r="A4147" s="4" t="s">
        <v>161</v>
      </c>
      <c r="B4147" t="str">
        <f t="shared" ref="B4147:B4210" si="166">LEFT(TEXT(A4147,"YYYY"),4)</f>
        <v>2011</v>
      </c>
      <c r="C4147" s="6" t="s">
        <v>25</v>
      </c>
      <c r="D4147" t="s">
        <v>26</v>
      </c>
      <c r="E4147">
        <v>2020</v>
      </c>
      <c r="F4147">
        <v>0.161910868868227</v>
      </c>
      <c r="L4147" s="4" t="s">
        <v>161</v>
      </c>
      <c r="M4147" t="str">
        <f t="shared" ref="M4147:M4210" si="167">LEFT(TEXT(L4147,"YYYY"),4)</f>
        <v>2011</v>
      </c>
      <c r="N4147" s="6" t="s">
        <v>25</v>
      </c>
      <c r="O4147" t="s">
        <v>26</v>
      </c>
      <c r="P4147">
        <v>2020</v>
      </c>
      <c r="Q4147">
        <v>0.161910868868227</v>
      </c>
    </row>
    <row r="4148" spans="1:17" x14ac:dyDescent="0.4">
      <c r="A4148" s="4" t="s">
        <v>162</v>
      </c>
      <c r="B4148" t="str">
        <f t="shared" si="166"/>
        <v>2011</v>
      </c>
      <c r="C4148" s="6" t="s">
        <v>25</v>
      </c>
      <c r="D4148" t="s">
        <v>26</v>
      </c>
      <c r="E4148">
        <v>2182</v>
      </c>
      <c r="F4148">
        <v>9.8345878216973909E-2</v>
      </c>
      <c r="L4148" s="4" t="s">
        <v>162</v>
      </c>
      <c r="M4148" t="str">
        <f t="shared" si="167"/>
        <v>2011</v>
      </c>
      <c r="N4148" s="6" t="s">
        <v>25</v>
      </c>
      <c r="O4148" t="s">
        <v>26</v>
      </c>
      <c r="P4148">
        <v>2182</v>
      </c>
      <c r="Q4148">
        <v>9.8345878216973909E-2</v>
      </c>
    </row>
    <row r="4149" spans="1:17" x14ac:dyDescent="0.4">
      <c r="A4149" s="4" t="s">
        <v>163</v>
      </c>
      <c r="B4149" t="str">
        <f t="shared" si="166"/>
        <v>2011</v>
      </c>
      <c r="C4149" s="6" t="s">
        <v>25</v>
      </c>
      <c r="D4149" t="s">
        <v>26</v>
      </c>
      <c r="E4149">
        <v>2339</v>
      </c>
      <c r="F4149">
        <v>0.17374832862873274</v>
      </c>
      <c r="L4149" s="4" t="s">
        <v>163</v>
      </c>
      <c r="M4149" t="str">
        <f t="shared" si="167"/>
        <v>2011</v>
      </c>
      <c r="N4149" s="6" t="s">
        <v>25</v>
      </c>
      <c r="O4149" t="s">
        <v>26</v>
      </c>
      <c r="P4149">
        <v>2339</v>
      </c>
      <c r="Q4149">
        <v>0.17374832862873274</v>
      </c>
    </row>
    <row r="4150" spans="1:17" x14ac:dyDescent="0.4">
      <c r="A4150" s="4" t="s">
        <v>164</v>
      </c>
      <c r="B4150" t="str">
        <f t="shared" si="166"/>
        <v>2011</v>
      </c>
      <c r="C4150" s="6" t="s">
        <v>25</v>
      </c>
      <c r="D4150" t="s">
        <v>26</v>
      </c>
      <c r="E4150">
        <v>3485</v>
      </c>
      <c r="F4150">
        <v>0.26766513056835639</v>
      </c>
      <c r="L4150" s="4" t="s">
        <v>164</v>
      </c>
      <c r="M4150" t="str">
        <f t="shared" si="167"/>
        <v>2011</v>
      </c>
      <c r="N4150" s="6" t="s">
        <v>25</v>
      </c>
      <c r="O4150" t="s">
        <v>26</v>
      </c>
      <c r="P4150">
        <v>3485</v>
      </c>
      <c r="Q4150">
        <v>0.26766513056835639</v>
      </c>
    </row>
    <row r="4151" spans="1:17" x14ac:dyDescent="0.4">
      <c r="A4151" s="4" t="s">
        <v>165</v>
      </c>
      <c r="B4151" t="str">
        <f t="shared" si="166"/>
        <v>2011</v>
      </c>
      <c r="C4151" s="6" t="s">
        <v>25</v>
      </c>
      <c r="D4151" t="s">
        <v>26</v>
      </c>
      <c r="E4151">
        <v>1706</v>
      </c>
      <c r="F4151">
        <v>0.17878851393837769</v>
      </c>
      <c r="L4151" s="4" t="s">
        <v>165</v>
      </c>
      <c r="M4151" t="str">
        <f t="shared" si="167"/>
        <v>2011</v>
      </c>
      <c r="N4151" s="6" t="s">
        <v>25</v>
      </c>
      <c r="O4151" t="s">
        <v>26</v>
      </c>
      <c r="P4151">
        <v>1706</v>
      </c>
      <c r="Q4151">
        <v>0.17878851393837769</v>
      </c>
    </row>
    <row r="4152" spans="1:17" x14ac:dyDescent="0.4">
      <c r="A4152" s="4" t="s">
        <v>166</v>
      </c>
      <c r="B4152" t="str">
        <f t="shared" si="166"/>
        <v>2011</v>
      </c>
      <c r="C4152" s="6" t="s">
        <v>25</v>
      </c>
      <c r="D4152" t="s">
        <v>26</v>
      </c>
      <c r="E4152">
        <v>1827</v>
      </c>
      <c r="F4152">
        <v>0.12527427317608339</v>
      </c>
      <c r="L4152" s="4" t="s">
        <v>166</v>
      </c>
      <c r="M4152" t="str">
        <f t="shared" si="167"/>
        <v>2011</v>
      </c>
      <c r="N4152" s="6" t="s">
        <v>25</v>
      </c>
      <c r="O4152" t="s">
        <v>26</v>
      </c>
      <c r="P4152">
        <v>1827</v>
      </c>
      <c r="Q4152">
        <v>0.12527427317608339</v>
      </c>
    </row>
    <row r="4153" spans="1:17" x14ac:dyDescent="0.4">
      <c r="A4153" s="4" t="s">
        <v>167</v>
      </c>
      <c r="B4153" t="str">
        <f t="shared" si="166"/>
        <v>2011</v>
      </c>
      <c r="C4153" s="6" t="s">
        <v>25</v>
      </c>
      <c r="D4153" t="s">
        <v>26</v>
      </c>
      <c r="E4153">
        <v>2029</v>
      </c>
      <c r="F4153">
        <v>0.16544357469015003</v>
      </c>
      <c r="L4153" s="4" t="s">
        <v>167</v>
      </c>
      <c r="M4153" t="str">
        <f t="shared" si="167"/>
        <v>2011</v>
      </c>
      <c r="N4153" s="6" t="s">
        <v>25</v>
      </c>
      <c r="O4153" t="s">
        <v>26</v>
      </c>
      <c r="P4153">
        <v>2029</v>
      </c>
      <c r="Q4153">
        <v>0.16544357469015003</v>
      </c>
    </row>
    <row r="4154" spans="1:17" x14ac:dyDescent="0.4">
      <c r="A4154" s="4" t="s">
        <v>168</v>
      </c>
      <c r="B4154" t="str">
        <f t="shared" si="166"/>
        <v>2012</v>
      </c>
      <c r="C4154" s="6" t="s">
        <v>25</v>
      </c>
      <c r="D4154" t="s">
        <v>26</v>
      </c>
      <c r="E4154">
        <v>1726</v>
      </c>
      <c r="F4154">
        <v>0.16871945259042034</v>
      </c>
      <c r="L4154" s="4" t="s">
        <v>168</v>
      </c>
      <c r="M4154" t="str">
        <f t="shared" si="167"/>
        <v>2012</v>
      </c>
      <c r="N4154" s="6" t="s">
        <v>25</v>
      </c>
      <c r="O4154" t="s">
        <v>26</v>
      </c>
      <c r="P4154">
        <v>1726</v>
      </c>
      <c r="Q4154">
        <v>0.16871945259042034</v>
      </c>
    </row>
    <row r="4155" spans="1:17" x14ac:dyDescent="0.4">
      <c r="A4155" s="4" t="s">
        <v>169</v>
      </c>
      <c r="B4155" t="str">
        <f t="shared" si="166"/>
        <v>2012</v>
      </c>
      <c r="C4155" s="6" t="s">
        <v>25</v>
      </c>
      <c r="D4155" t="s">
        <v>26</v>
      </c>
      <c r="E4155">
        <v>1483</v>
      </c>
      <c r="F4155">
        <v>0.14153464401603361</v>
      </c>
      <c r="L4155" s="4" t="s">
        <v>169</v>
      </c>
      <c r="M4155" t="str">
        <f t="shared" si="167"/>
        <v>2012</v>
      </c>
      <c r="N4155" s="6" t="s">
        <v>25</v>
      </c>
      <c r="O4155" t="s">
        <v>26</v>
      </c>
      <c r="P4155">
        <v>1483</v>
      </c>
      <c r="Q4155">
        <v>0.14153464401603361</v>
      </c>
    </row>
    <row r="4156" spans="1:17" x14ac:dyDescent="0.4">
      <c r="A4156" s="4" t="s">
        <v>170</v>
      </c>
      <c r="B4156" t="str">
        <f t="shared" si="166"/>
        <v>2012</v>
      </c>
      <c r="C4156" s="6" t="s">
        <v>25</v>
      </c>
      <c r="D4156" t="s">
        <v>26</v>
      </c>
      <c r="E4156">
        <v>5048</v>
      </c>
      <c r="F4156">
        <v>0.32130354528674177</v>
      </c>
      <c r="L4156" s="4" t="s">
        <v>170</v>
      </c>
      <c r="M4156" t="str">
        <f t="shared" si="167"/>
        <v>2012</v>
      </c>
      <c r="N4156" s="6" t="s">
        <v>25</v>
      </c>
      <c r="O4156" t="s">
        <v>26</v>
      </c>
      <c r="P4156">
        <v>5048</v>
      </c>
      <c r="Q4156">
        <v>0.32130354528674177</v>
      </c>
    </row>
    <row r="4157" spans="1:17" x14ac:dyDescent="0.4">
      <c r="A4157" s="4" t="s">
        <v>171</v>
      </c>
      <c r="B4157" t="str">
        <f t="shared" si="166"/>
        <v>2012</v>
      </c>
      <c r="C4157" s="6" t="s">
        <v>25</v>
      </c>
      <c r="D4157" t="s">
        <v>26</v>
      </c>
      <c r="E4157">
        <v>886</v>
      </c>
      <c r="F4157">
        <v>8.8343802971382987E-2</v>
      </c>
      <c r="L4157" s="4" t="s">
        <v>171</v>
      </c>
      <c r="M4157" t="str">
        <f t="shared" si="167"/>
        <v>2012</v>
      </c>
      <c r="N4157" s="6" t="s">
        <v>25</v>
      </c>
      <c r="O4157" t="s">
        <v>26</v>
      </c>
      <c r="P4157">
        <v>886</v>
      </c>
      <c r="Q4157">
        <v>8.8343802971382987E-2</v>
      </c>
    </row>
    <row r="4158" spans="1:17" x14ac:dyDescent="0.4">
      <c r="A4158" s="4" t="s">
        <v>172</v>
      </c>
      <c r="B4158" t="str">
        <f t="shared" si="166"/>
        <v>2012</v>
      </c>
      <c r="C4158" s="6" t="s">
        <v>25</v>
      </c>
      <c r="D4158" t="s">
        <v>26</v>
      </c>
      <c r="E4158">
        <v>924</v>
      </c>
      <c r="F4158">
        <v>0.1061824867846472</v>
      </c>
      <c r="L4158" s="4" t="s">
        <v>172</v>
      </c>
      <c r="M4158" t="str">
        <f t="shared" si="167"/>
        <v>2012</v>
      </c>
      <c r="N4158" s="6" t="s">
        <v>25</v>
      </c>
      <c r="O4158" t="s">
        <v>26</v>
      </c>
      <c r="P4158">
        <v>924</v>
      </c>
      <c r="Q4158">
        <v>0.1061824867846472</v>
      </c>
    </row>
    <row r="4159" spans="1:17" x14ac:dyDescent="0.4">
      <c r="A4159" s="4" t="s">
        <v>173</v>
      </c>
      <c r="B4159" t="str">
        <f t="shared" si="166"/>
        <v>2012</v>
      </c>
      <c r="C4159" s="6" t="s">
        <v>25</v>
      </c>
      <c r="D4159" t="s">
        <v>26</v>
      </c>
      <c r="E4159">
        <v>1345</v>
      </c>
      <c r="F4159">
        <v>9.5545925978546567E-2</v>
      </c>
      <c r="L4159" s="4" t="s">
        <v>173</v>
      </c>
      <c r="M4159" t="str">
        <f t="shared" si="167"/>
        <v>2012</v>
      </c>
      <c r="N4159" s="6" t="s">
        <v>25</v>
      </c>
      <c r="O4159" t="s">
        <v>26</v>
      </c>
      <c r="P4159">
        <v>1345</v>
      </c>
      <c r="Q4159">
        <v>9.5545925978546567E-2</v>
      </c>
    </row>
    <row r="4160" spans="1:17" x14ac:dyDescent="0.4">
      <c r="A4160" s="4" t="s">
        <v>174</v>
      </c>
      <c r="B4160" t="str">
        <f t="shared" si="166"/>
        <v>2012</v>
      </c>
      <c r="C4160" s="6" t="s">
        <v>25</v>
      </c>
      <c r="D4160" t="s">
        <v>26</v>
      </c>
      <c r="E4160">
        <v>1403</v>
      </c>
      <c r="F4160">
        <v>8.769846230778848E-2</v>
      </c>
      <c r="L4160" s="4" t="s">
        <v>174</v>
      </c>
      <c r="M4160" t="str">
        <f t="shared" si="167"/>
        <v>2012</v>
      </c>
      <c r="N4160" s="6" t="s">
        <v>25</v>
      </c>
      <c r="O4160" t="s">
        <v>26</v>
      </c>
      <c r="P4160">
        <v>1403</v>
      </c>
      <c r="Q4160">
        <v>8.769846230778848E-2</v>
      </c>
    </row>
    <row r="4161" spans="1:17" x14ac:dyDescent="0.4">
      <c r="A4161" s="4" t="s">
        <v>175</v>
      </c>
      <c r="B4161" t="str">
        <f t="shared" si="166"/>
        <v>2012</v>
      </c>
      <c r="C4161" s="6" t="s">
        <v>25</v>
      </c>
      <c r="D4161" t="s">
        <v>26</v>
      </c>
      <c r="E4161">
        <v>1985</v>
      </c>
      <c r="F4161">
        <v>0.11735146319834466</v>
      </c>
      <c r="L4161" s="4" t="s">
        <v>175</v>
      </c>
      <c r="M4161" t="str">
        <f t="shared" si="167"/>
        <v>2012</v>
      </c>
      <c r="N4161" s="6" t="s">
        <v>25</v>
      </c>
      <c r="O4161" t="s">
        <v>26</v>
      </c>
      <c r="P4161">
        <v>1985</v>
      </c>
      <c r="Q4161">
        <v>0.11735146319834466</v>
      </c>
    </row>
    <row r="4162" spans="1:17" x14ac:dyDescent="0.4">
      <c r="A4162" s="4" t="s">
        <v>176</v>
      </c>
      <c r="B4162" t="str">
        <f t="shared" si="166"/>
        <v>2012</v>
      </c>
      <c r="C4162" s="6" t="s">
        <v>25</v>
      </c>
      <c r="D4162" t="s">
        <v>26</v>
      </c>
      <c r="E4162">
        <v>1747</v>
      </c>
      <c r="F4162">
        <v>0.16076193981779699</v>
      </c>
      <c r="L4162" s="4" t="s">
        <v>176</v>
      </c>
      <c r="M4162" t="str">
        <f t="shared" si="167"/>
        <v>2012</v>
      </c>
      <c r="N4162" s="6" t="s">
        <v>25</v>
      </c>
      <c r="O4162" t="s">
        <v>26</v>
      </c>
      <c r="P4162">
        <v>1747</v>
      </c>
      <c r="Q4162">
        <v>0.16076193981779699</v>
      </c>
    </row>
    <row r="4163" spans="1:17" x14ac:dyDescent="0.4">
      <c r="A4163" s="4" t="s">
        <v>177</v>
      </c>
      <c r="B4163" t="str">
        <f t="shared" si="166"/>
        <v>2012</v>
      </c>
      <c r="C4163" s="6" t="s">
        <v>25</v>
      </c>
      <c r="D4163" t="s">
        <v>26</v>
      </c>
      <c r="E4163">
        <v>575</v>
      </c>
      <c r="F4163">
        <v>4.6961777196994445E-2</v>
      </c>
      <c r="L4163" s="4" t="s">
        <v>177</v>
      </c>
      <c r="M4163" t="str">
        <f t="shared" si="167"/>
        <v>2012</v>
      </c>
      <c r="N4163" s="6" t="s">
        <v>25</v>
      </c>
      <c r="O4163" t="s">
        <v>26</v>
      </c>
      <c r="P4163">
        <v>575</v>
      </c>
      <c r="Q4163">
        <v>4.6961777196994445E-2</v>
      </c>
    </row>
    <row r="4164" spans="1:17" x14ac:dyDescent="0.4">
      <c r="A4164" s="4" t="s">
        <v>178</v>
      </c>
      <c r="B4164" t="str">
        <f t="shared" si="166"/>
        <v>2012</v>
      </c>
      <c r="C4164" s="6" t="s">
        <v>25</v>
      </c>
      <c r="D4164" t="s">
        <v>26</v>
      </c>
      <c r="E4164">
        <v>738</v>
      </c>
      <c r="F4164">
        <v>8.0147697654213729E-2</v>
      </c>
      <c r="L4164" s="4" t="s">
        <v>178</v>
      </c>
      <c r="M4164" t="str">
        <f t="shared" si="167"/>
        <v>2012</v>
      </c>
      <c r="N4164" s="6" t="s">
        <v>25</v>
      </c>
      <c r="O4164" t="s">
        <v>26</v>
      </c>
      <c r="P4164">
        <v>738</v>
      </c>
      <c r="Q4164">
        <v>8.0147697654213729E-2</v>
      </c>
    </row>
    <row r="4165" spans="1:17" x14ac:dyDescent="0.4">
      <c r="A4165" s="4" t="s">
        <v>179</v>
      </c>
      <c r="B4165" t="str">
        <f t="shared" si="166"/>
        <v>2012</v>
      </c>
      <c r="C4165" s="6" t="s">
        <v>25</v>
      </c>
      <c r="D4165" t="s">
        <v>26</v>
      </c>
      <c r="E4165">
        <v>693</v>
      </c>
      <c r="F4165">
        <v>5.6896551724137934E-2</v>
      </c>
      <c r="L4165" s="4" t="s">
        <v>179</v>
      </c>
      <c r="M4165" t="str">
        <f t="shared" si="167"/>
        <v>2012</v>
      </c>
      <c r="N4165" s="6" t="s">
        <v>25</v>
      </c>
      <c r="O4165" t="s">
        <v>26</v>
      </c>
      <c r="P4165">
        <v>693</v>
      </c>
      <c r="Q4165">
        <v>5.6896551724137934E-2</v>
      </c>
    </row>
    <row r="4166" spans="1:17" x14ac:dyDescent="0.4">
      <c r="A4166" s="4" t="s">
        <v>180</v>
      </c>
      <c r="B4166" t="str">
        <f t="shared" si="166"/>
        <v>2013</v>
      </c>
      <c r="C4166" s="6" t="s">
        <v>25</v>
      </c>
      <c r="D4166" t="s">
        <v>26</v>
      </c>
      <c r="E4166">
        <v>675</v>
      </c>
      <c r="F4166">
        <v>6.4108652293665122E-2</v>
      </c>
      <c r="L4166" s="4" t="s">
        <v>180</v>
      </c>
      <c r="M4166" t="str">
        <f t="shared" si="167"/>
        <v>2013</v>
      </c>
      <c r="N4166" s="6" t="s">
        <v>25</v>
      </c>
      <c r="O4166" t="s">
        <v>26</v>
      </c>
      <c r="P4166">
        <v>675</v>
      </c>
      <c r="Q4166">
        <v>6.4108652293665122E-2</v>
      </c>
    </row>
    <row r="4167" spans="1:17" x14ac:dyDescent="0.4">
      <c r="A4167" s="4" t="s">
        <v>181</v>
      </c>
      <c r="B4167" t="str">
        <f t="shared" si="166"/>
        <v>2013</v>
      </c>
      <c r="C4167" s="6" t="s">
        <v>25</v>
      </c>
      <c r="D4167" t="s">
        <v>26</v>
      </c>
      <c r="E4167">
        <v>731</v>
      </c>
      <c r="F4167">
        <v>7.5097596055064719E-2</v>
      </c>
      <c r="L4167" s="4" t="s">
        <v>181</v>
      </c>
      <c r="M4167" t="str">
        <f t="shared" si="167"/>
        <v>2013</v>
      </c>
      <c r="N4167" s="6" t="s">
        <v>25</v>
      </c>
      <c r="O4167" t="s">
        <v>26</v>
      </c>
      <c r="P4167">
        <v>731</v>
      </c>
      <c r="Q4167">
        <v>7.5097596055064719E-2</v>
      </c>
    </row>
    <row r="4168" spans="1:17" x14ac:dyDescent="0.4">
      <c r="A4168" s="4" t="s">
        <v>182</v>
      </c>
      <c r="B4168" t="str">
        <f t="shared" si="166"/>
        <v>2013</v>
      </c>
      <c r="C4168" s="6" t="s">
        <v>25</v>
      </c>
      <c r="D4168" t="s">
        <v>26</v>
      </c>
      <c r="E4168">
        <v>2223</v>
      </c>
      <c r="F4168">
        <v>0.15541107382550334</v>
      </c>
      <c r="L4168" s="4" t="s">
        <v>182</v>
      </c>
      <c r="M4168" t="str">
        <f t="shared" si="167"/>
        <v>2013</v>
      </c>
      <c r="N4168" s="6" t="s">
        <v>25</v>
      </c>
      <c r="O4168" t="s">
        <v>26</v>
      </c>
      <c r="P4168">
        <v>2223</v>
      </c>
      <c r="Q4168">
        <v>0.15541107382550334</v>
      </c>
    </row>
    <row r="4169" spans="1:17" x14ac:dyDescent="0.4">
      <c r="A4169" s="4" t="s">
        <v>183</v>
      </c>
      <c r="B4169" t="str">
        <f t="shared" si="166"/>
        <v>2013</v>
      </c>
      <c r="C4169" s="6" t="s">
        <v>25</v>
      </c>
      <c r="D4169" t="s">
        <v>26</v>
      </c>
      <c r="E4169">
        <v>504</v>
      </c>
      <c r="F4169">
        <v>4.3351109581971442E-2</v>
      </c>
      <c r="L4169" s="4" t="s">
        <v>183</v>
      </c>
      <c r="M4169" t="str">
        <f t="shared" si="167"/>
        <v>2013</v>
      </c>
      <c r="N4169" s="6" t="s">
        <v>25</v>
      </c>
      <c r="O4169" t="s">
        <v>26</v>
      </c>
      <c r="P4169">
        <v>504</v>
      </c>
      <c r="Q4169">
        <v>4.3351109581971442E-2</v>
      </c>
    </row>
    <row r="4170" spans="1:17" x14ac:dyDescent="0.4">
      <c r="A4170" s="4" t="s">
        <v>184</v>
      </c>
      <c r="B4170" t="str">
        <f t="shared" si="166"/>
        <v>2013</v>
      </c>
      <c r="C4170" s="6" t="s">
        <v>25</v>
      </c>
      <c r="D4170" t="s">
        <v>26</v>
      </c>
      <c r="E4170">
        <v>421</v>
      </c>
      <c r="F4170">
        <v>4.7754083484573502E-2</v>
      </c>
      <c r="L4170" s="4" t="s">
        <v>184</v>
      </c>
      <c r="M4170" t="str">
        <f t="shared" si="167"/>
        <v>2013</v>
      </c>
      <c r="N4170" s="6" t="s">
        <v>25</v>
      </c>
      <c r="O4170" t="s">
        <v>26</v>
      </c>
      <c r="P4170">
        <v>421</v>
      </c>
      <c r="Q4170">
        <v>4.7754083484573502E-2</v>
      </c>
    </row>
    <row r="4171" spans="1:17" x14ac:dyDescent="0.4">
      <c r="A4171" s="4" t="s">
        <v>185</v>
      </c>
      <c r="B4171" t="str">
        <f t="shared" si="166"/>
        <v>2013</v>
      </c>
      <c r="C4171" s="6" t="s">
        <v>25</v>
      </c>
      <c r="D4171" t="s">
        <v>26</v>
      </c>
      <c r="E4171">
        <v>699</v>
      </c>
      <c r="F4171">
        <v>5.1808479098725171E-2</v>
      </c>
      <c r="L4171" s="4" t="s">
        <v>185</v>
      </c>
      <c r="M4171" t="str">
        <f t="shared" si="167"/>
        <v>2013</v>
      </c>
      <c r="N4171" s="6" t="s">
        <v>25</v>
      </c>
      <c r="O4171" t="s">
        <v>26</v>
      </c>
      <c r="P4171">
        <v>699</v>
      </c>
      <c r="Q4171">
        <v>5.1808479098725171E-2</v>
      </c>
    </row>
    <row r="4172" spans="1:17" x14ac:dyDescent="0.4">
      <c r="A4172" s="4" t="s">
        <v>186</v>
      </c>
      <c r="B4172" t="str">
        <f t="shared" si="166"/>
        <v>2013</v>
      </c>
      <c r="C4172" s="6" t="s">
        <v>25</v>
      </c>
      <c r="D4172" t="s">
        <v>26</v>
      </c>
      <c r="E4172">
        <v>606</v>
      </c>
      <c r="F4172">
        <v>5.0107491318008929E-2</v>
      </c>
      <c r="L4172" s="4" t="s">
        <v>186</v>
      </c>
      <c r="M4172" t="str">
        <f t="shared" si="167"/>
        <v>2013</v>
      </c>
      <c r="N4172" s="6" t="s">
        <v>25</v>
      </c>
      <c r="O4172" t="s">
        <v>26</v>
      </c>
      <c r="P4172">
        <v>606</v>
      </c>
      <c r="Q4172">
        <v>5.0107491318008929E-2</v>
      </c>
    </row>
    <row r="4173" spans="1:17" x14ac:dyDescent="0.4">
      <c r="A4173" s="4" t="s">
        <v>187</v>
      </c>
      <c r="B4173" t="str">
        <f t="shared" si="166"/>
        <v>2013</v>
      </c>
      <c r="C4173" s="6" t="s">
        <v>25</v>
      </c>
      <c r="D4173" t="s">
        <v>26</v>
      </c>
      <c r="E4173">
        <v>961</v>
      </c>
      <c r="F4173">
        <v>3.8845547516067745E-2</v>
      </c>
      <c r="L4173" s="4" t="s">
        <v>187</v>
      </c>
      <c r="M4173" t="str">
        <f t="shared" si="167"/>
        <v>2013</v>
      </c>
      <c r="N4173" s="6" t="s">
        <v>25</v>
      </c>
      <c r="O4173" t="s">
        <v>26</v>
      </c>
      <c r="P4173">
        <v>961</v>
      </c>
      <c r="Q4173">
        <v>3.8845547516067745E-2</v>
      </c>
    </row>
    <row r="4174" spans="1:17" x14ac:dyDescent="0.4">
      <c r="A4174" s="4" t="s">
        <v>188</v>
      </c>
      <c r="B4174" t="str">
        <f t="shared" si="166"/>
        <v>2013</v>
      </c>
      <c r="C4174" s="6" t="s">
        <v>25</v>
      </c>
      <c r="D4174" t="s">
        <v>26</v>
      </c>
      <c r="E4174">
        <v>1431</v>
      </c>
      <c r="F4174">
        <v>0.12064750021077481</v>
      </c>
      <c r="L4174" s="4" t="s">
        <v>188</v>
      </c>
      <c r="M4174" t="str">
        <f t="shared" si="167"/>
        <v>2013</v>
      </c>
      <c r="N4174" s="6" t="s">
        <v>25</v>
      </c>
      <c r="O4174" t="s">
        <v>26</v>
      </c>
      <c r="P4174">
        <v>1431</v>
      </c>
      <c r="Q4174">
        <v>0.12064750021077481</v>
      </c>
    </row>
    <row r="4175" spans="1:17" x14ac:dyDescent="0.4">
      <c r="A4175" s="4" t="s">
        <v>189</v>
      </c>
      <c r="B4175" t="str">
        <f t="shared" si="166"/>
        <v>2013</v>
      </c>
      <c r="C4175" s="6" t="s">
        <v>25</v>
      </c>
      <c r="D4175" t="s">
        <v>26</v>
      </c>
      <c r="E4175">
        <v>883</v>
      </c>
      <c r="F4175">
        <v>5.5720325613680823E-2</v>
      </c>
      <c r="L4175" s="4" t="s">
        <v>189</v>
      </c>
      <c r="M4175" t="str">
        <f t="shared" si="167"/>
        <v>2013</v>
      </c>
      <c r="N4175" s="6" t="s">
        <v>25</v>
      </c>
      <c r="O4175" t="s">
        <v>26</v>
      </c>
      <c r="P4175">
        <v>883</v>
      </c>
      <c r="Q4175">
        <v>5.5720325613680823E-2</v>
      </c>
    </row>
    <row r="4176" spans="1:17" x14ac:dyDescent="0.4">
      <c r="A4176" s="4" t="s">
        <v>190</v>
      </c>
      <c r="B4176" t="str">
        <f t="shared" si="166"/>
        <v>2013</v>
      </c>
      <c r="C4176" s="6" t="s">
        <v>25</v>
      </c>
      <c r="D4176" t="s">
        <v>26</v>
      </c>
      <c r="E4176">
        <v>732</v>
      </c>
      <c r="F4176">
        <v>7.5541795665634681E-2</v>
      </c>
      <c r="L4176" s="4" t="s">
        <v>190</v>
      </c>
      <c r="M4176" t="str">
        <f t="shared" si="167"/>
        <v>2013</v>
      </c>
      <c r="N4176" s="6" t="s">
        <v>25</v>
      </c>
      <c r="O4176" t="s">
        <v>26</v>
      </c>
      <c r="P4176">
        <v>732</v>
      </c>
      <c r="Q4176">
        <v>7.5541795665634681E-2</v>
      </c>
    </row>
    <row r="4177" spans="1:17" x14ac:dyDescent="0.4">
      <c r="A4177" s="4" t="s">
        <v>191</v>
      </c>
      <c r="B4177" t="str">
        <f t="shared" si="166"/>
        <v>2013</v>
      </c>
      <c r="C4177" s="6" t="s">
        <v>25</v>
      </c>
      <c r="D4177" t="s">
        <v>26</v>
      </c>
      <c r="E4177">
        <v>1090</v>
      </c>
      <c r="F4177">
        <v>7.7502844141069394E-2</v>
      </c>
      <c r="L4177" s="4" t="s">
        <v>191</v>
      </c>
      <c r="M4177" t="str">
        <f t="shared" si="167"/>
        <v>2013</v>
      </c>
      <c r="N4177" s="6" t="s">
        <v>25</v>
      </c>
      <c r="O4177" t="s">
        <v>26</v>
      </c>
      <c r="P4177">
        <v>1090</v>
      </c>
      <c r="Q4177">
        <v>7.7502844141069394E-2</v>
      </c>
    </row>
    <row r="4178" spans="1:17" x14ac:dyDescent="0.4">
      <c r="A4178" s="4" t="s">
        <v>192</v>
      </c>
      <c r="B4178" t="str">
        <f t="shared" si="166"/>
        <v>2014</v>
      </c>
      <c r="C4178" s="6" t="s">
        <v>25</v>
      </c>
      <c r="D4178" t="s">
        <v>26</v>
      </c>
      <c r="E4178">
        <v>898</v>
      </c>
      <c r="F4178">
        <v>7.8332170272156318E-2</v>
      </c>
      <c r="L4178" s="4" t="s">
        <v>192</v>
      </c>
      <c r="M4178" t="str">
        <f t="shared" si="167"/>
        <v>2014</v>
      </c>
      <c r="N4178" s="6" t="s">
        <v>25</v>
      </c>
      <c r="O4178" t="s">
        <v>26</v>
      </c>
      <c r="P4178">
        <v>898</v>
      </c>
      <c r="Q4178">
        <v>7.8332170272156318E-2</v>
      </c>
    </row>
    <row r="4179" spans="1:17" x14ac:dyDescent="0.4">
      <c r="A4179" s="4" t="s">
        <v>193</v>
      </c>
      <c r="B4179" t="str">
        <f t="shared" si="166"/>
        <v>2014</v>
      </c>
      <c r="C4179" s="6" t="s">
        <v>25</v>
      </c>
      <c r="D4179" t="s">
        <v>26</v>
      </c>
      <c r="E4179">
        <v>896</v>
      </c>
      <c r="F4179">
        <v>7.739483458581671E-2</v>
      </c>
      <c r="L4179" s="4" t="s">
        <v>193</v>
      </c>
      <c r="M4179" t="str">
        <f t="shared" si="167"/>
        <v>2014</v>
      </c>
      <c r="N4179" s="6" t="s">
        <v>25</v>
      </c>
      <c r="O4179" t="s">
        <v>26</v>
      </c>
      <c r="P4179">
        <v>896</v>
      </c>
      <c r="Q4179">
        <v>7.739483458581671E-2</v>
      </c>
    </row>
    <row r="4180" spans="1:17" x14ac:dyDescent="0.4">
      <c r="A4180" s="4" t="s">
        <v>194</v>
      </c>
      <c r="B4180" t="str">
        <f t="shared" si="166"/>
        <v>2014</v>
      </c>
      <c r="C4180" s="6" t="s">
        <v>25</v>
      </c>
      <c r="D4180" t="s">
        <v>26</v>
      </c>
      <c r="E4180">
        <v>3433</v>
      </c>
      <c r="F4180">
        <v>0.21986678621749711</v>
      </c>
      <c r="L4180" s="4" t="s">
        <v>194</v>
      </c>
      <c r="M4180" t="str">
        <f t="shared" si="167"/>
        <v>2014</v>
      </c>
      <c r="N4180" s="6" t="s">
        <v>25</v>
      </c>
      <c r="O4180" t="s">
        <v>26</v>
      </c>
      <c r="P4180">
        <v>3433</v>
      </c>
      <c r="Q4180">
        <v>0.21986678621749711</v>
      </c>
    </row>
    <row r="4181" spans="1:17" x14ac:dyDescent="0.4">
      <c r="A4181" s="4" t="s">
        <v>195</v>
      </c>
      <c r="B4181" t="str">
        <f t="shared" si="166"/>
        <v>2014</v>
      </c>
      <c r="C4181" s="6" t="s">
        <v>25</v>
      </c>
      <c r="D4181" t="s">
        <v>26</v>
      </c>
      <c r="E4181">
        <v>577</v>
      </c>
      <c r="F4181">
        <v>4.674335709656513E-2</v>
      </c>
      <c r="L4181" s="4" t="s">
        <v>195</v>
      </c>
      <c r="M4181" t="str">
        <f t="shared" si="167"/>
        <v>2014</v>
      </c>
      <c r="N4181" s="6" t="s">
        <v>25</v>
      </c>
      <c r="O4181" t="s">
        <v>26</v>
      </c>
      <c r="P4181">
        <v>577</v>
      </c>
      <c r="Q4181">
        <v>4.674335709656513E-2</v>
      </c>
    </row>
    <row r="4182" spans="1:17" x14ac:dyDescent="0.4">
      <c r="A4182" s="4" t="s">
        <v>196</v>
      </c>
      <c r="B4182" t="str">
        <f t="shared" si="166"/>
        <v>2014</v>
      </c>
      <c r="C4182" s="6" t="s">
        <v>25</v>
      </c>
      <c r="D4182" t="s">
        <v>26</v>
      </c>
      <c r="E4182">
        <v>443</v>
      </c>
      <c r="F4182">
        <v>4.4965489240763296E-2</v>
      </c>
      <c r="L4182" s="4" t="s">
        <v>196</v>
      </c>
      <c r="M4182" t="str">
        <f t="shared" si="167"/>
        <v>2014</v>
      </c>
      <c r="N4182" s="6" t="s">
        <v>25</v>
      </c>
      <c r="O4182" t="s">
        <v>26</v>
      </c>
      <c r="P4182">
        <v>443</v>
      </c>
      <c r="Q4182">
        <v>4.4965489240763296E-2</v>
      </c>
    </row>
    <row r="4183" spans="1:17" x14ac:dyDescent="0.4">
      <c r="A4183" s="4" t="s">
        <v>197</v>
      </c>
      <c r="B4183" t="str">
        <f t="shared" si="166"/>
        <v>2014</v>
      </c>
      <c r="C4183" s="6" t="s">
        <v>25</v>
      </c>
      <c r="D4183" t="s">
        <v>26</v>
      </c>
      <c r="E4183">
        <v>685</v>
      </c>
      <c r="F4183">
        <v>5.2985767326732672E-2</v>
      </c>
      <c r="L4183" s="4" t="s">
        <v>197</v>
      </c>
      <c r="M4183" t="str">
        <f t="shared" si="167"/>
        <v>2014</v>
      </c>
      <c r="N4183" s="6" t="s">
        <v>25</v>
      </c>
      <c r="O4183" t="s">
        <v>26</v>
      </c>
      <c r="P4183">
        <v>685</v>
      </c>
      <c r="Q4183">
        <v>5.2985767326732672E-2</v>
      </c>
    </row>
    <row r="4184" spans="1:17" x14ac:dyDescent="0.4">
      <c r="A4184" s="4" t="s">
        <v>198</v>
      </c>
      <c r="B4184" t="str">
        <f t="shared" si="166"/>
        <v>2014</v>
      </c>
      <c r="C4184" s="6" t="s">
        <v>25</v>
      </c>
      <c r="D4184" t="s">
        <v>26</v>
      </c>
      <c r="E4184">
        <v>844</v>
      </c>
      <c r="F4184">
        <v>5.1344445796325584E-2</v>
      </c>
      <c r="L4184" s="4" t="s">
        <v>198</v>
      </c>
      <c r="M4184" t="str">
        <f t="shared" si="167"/>
        <v>2014</v>
      </c>
      <c r="N4184" s="6" t="s">
        <v>25</v>
      </c>
      <c r="O4184" t="s">
        <v>26</v>
      </c>
      <c r="P4184">
        <v>844</v>
      </c>
      <c r="Q4184">
        <v>5.1344445796325584E-2</v>
      </c>
    </row>
    <row r="4185" spans="1:17" x14ac:dyDescent="0.4">
      <c r="A4185" s="4" t="s">
        <v>199</v>
      </c>
      <c r="B4185" t="str">
        <f t="shared" si="166"/>
        <v>2014</v>
      </c>
      <c r="C4185" s="6" t="s">
        <v>25</v>
      </c>
      <c r="D4185" t="s">
        <v>26</v>
      </c>
      <c r="E4185">
        <v>892</v>
      </c>
      <c r="F4185">
        <v>3.2357528929517175E-2</v>
      </c>
      <c r="L4185" s="4" t="s">
        <v>199</v>
      </c>
      <c r="M4185" t="str">
        <f t="shared" si="167"/>
        <v>2014</v>
      </c>
      <c r="N4185" s="6" t="s">
        <v>25</v>
      </c>
      <c r="O4185" t="s">
        <v>26</v>
      </c>
      <c r="P4185">
        <v>892</v>
      </c>
      <c r="Q4185">
        <v>3.2357528929517175E-2</v>
      </c>
    </row>
    <row r="4186" spans="1:17" x14ac:dyDescent="0.4">
      <c r="A4186" s="4" t="s">
        <v>200</v>
      </c>
      <c r="B4186" t="str">
        <f t="shared" si="166"/>
        <v>2014</v>
      </c>
      <c r="C4186" s="6" t="s">
        <v>25</v>
      </c>
      <c r="D4186" t="s">
        <v>26</v>
      </c>
      <c r="E4186">
        <v>1254</v>
      </c>
      <c r="F4186">
        <v>0.10484073238023577</v>
      </c>
      <c r="L4186" s="4" t="s">
        <v>200</v>
      </c>
      <c r="M4186" t="str">
        <f t="shared" si="167"/>
        <v>2014</v>
      </c>
      <c r="N4186" s="6" t="s">
        <v>25</v>
      </c>
      <c r="O4186" t="s">
        <v>26</v>
      </c>
      <c r="P4186">
        <v>1254</v>
      </c>
      <c r="Q4186">
        <v>0.10484073238023577</v>
      </c>
    </row>
    <row r="4187" spans="1:17" x14ac:dyDescent="0.4">
      <c r="A4187" s="4" t="s">
        <v>201</v>
      </c>
      <c r="B4187" t="str">
        <f t="shared" si="166"/>
        <v>2014</v>
      </c>
      <c r="C4187" s="6" t="s">
        <v>25</v>
      </c>
      <c r="D4187" t="s">
        <v>26</v>
      </c>
      <c r="E4187">
        <v>756</v>
      </c>
      <c r="F4187">
        <v>5.0745066451872732E-2</v>
      </c>
      <c r="L4187" s="4" t="s">
        <v>201</v>
      </c>
      <c r="M4187" t="str">
        <f t="shared" si="167"/>
        <v>2014</v>
      </c>
      <c r="N4187" s="6" t="s">
        <v>25</v>
      </c>
      <c r="O4187" t="s">
        <v>26</v>
      </c>
      <c r="P4187">
        <v>756</v>
      </c>
      <c r="Q4187">
        <v>5.0745066451872732E-2</v>
      </c>
    </row>
    <row r="4188" spans="1:17" x14ac:dyDescent="0.4">
      <c r="A4188" s="4" t="s">
        <v>202</v>
      </c>
      <c r="B4188" t="str">
        <f t="shared" si="166"/>
        <v>2014</v>
      </c>
      <c r="C4188" s="6" t="s">
        <v>25</v>
      </c>
      <c r="D4188" t="s">
        <v>26</v>
      </c>
      <c r="E4188">
        <v>758</v>
      </c>
      <c r="F4188">
        <v>6.9900405754334191E-2</v>
      </c>
      <c r="L4188" s="4" t="s">
        <v>202</v>
      </c>
      <c r="M4188" t="str">
        <f t="shared" si="167"/>
        <v>2014</v>
      </c>
      <c r="N4188" s="6" t="s">
        <v>25</v>
      </c>
      <c r="O4188" t="s">
        <v>26</v>
      </c>
      <c r="P4188">
        <v>758</v>
      </c>
      <c r="Q4188">
        <v>6.9900405754334191E-2</v>
      </c>
    </row>
    <row r="4189" spans="1:17" x14ac:dyDescent="0.4">
      <c r="A4189" s="4" t="s">
        <v>203</v>
      </c>
      <c r="B4189" t="str">
        <f t="shared" si="166"/>
        <v>2014</v>
      </c>
      <c r="C4189" s="6" t="s">
        <v>25</v>
      </c>
      <c r="D4189" t="s">
        <v>26</v>
      </c>
      <c r="E4189">
        <v>934</v>
      </c>
      <c r="F4189">
        <v>6.3680370900661351E-2</v>
      </c>
      <c r="L4189" s="4" t="s">
        <v>203</v>
      </c>
      <c r="M4189" t="str">
        <f t="shared" si="167"/>
        <v>2014</v>
      </c>
      <c r="N4189" s="6" t="s">
        <v>25</v>
      </c>
      <c r="O4189" t="s">
        <v>26</v>
      </c>
      <c r="P4189">
        <v>934</v>
      </c>
      <c r="Q4189">
        <v>6.3680370900661351E-2</v>
      </c>
    </row>
    <row r="4190" spans="1:17" x14ac:dyDescent="0.4">
      <c r="A4190" s="4" t="s">
        <v>204</v>
      </c>
      <c r="B4190" t="str">
        <f t="shared" si="166"/>
        <v>2015</v>
      </c>
      <c r="C4190" s="6" t="s">
        <v>25</v>
      </c>
      <c r="D4190" t="s">
        <v>26</v>
      </c>
      <c r="E4190">
        <v>601</v>
      </c>
      <c r="F4190">
        <v>4.6099562782848817E-2</v>
      </c>
      <c r="L4190" s="4" t="s">
        <v>204</v>
      </c>
      <c r="M4190" t="str">
        <f t="shared" si="167"/>
        <v>2015</v>
      </c>
      <c r="N4190" s="6" t="s">
        <v>25</v>
      </c>
      <c r="O4190" t="s">
        <v>26</v>
      </c>
      <c r="P4190">
        <v>601</v>
      </c>
      <c r="Q4190">
        <v>4.6099562782848817E-2</v>
      </c>
    </row>
    <row r="4191" spans="1:17" x14ac:dyDescent="0.4">
      <c r="A4191" s="4" t="s">
        <v>205</v>
      </c>
      <c r="B4191" t="str">
        <f t="shared" si="166"/>
        <v>2015</v>
      </c>
      <c r="C4191" s="6" t="s">
        <v>25</v>
      </c>
      <c r="D4191" t="s">
        <v>26</v>
      </c>
      <c r="E4191">
        <v>632</v>
      </c>
      <c r="F4191">
        <v>6.9657224732723469E-2</v>
      </c>
      <c r="L4191" s="4" t="s">
        <v>205</v>
      </c>
      <c r="M4191" t="str">
        <f t="shared" si="167"/>
        <v>2015</v>
      </c>
      <c r="N4191" s="6" t="s">
        <v>25</v>
      </c>
      <c r="O4191" t="s">
        <v>26</v>
      </c>
      <c r="P4191">
        <v>632</v>
      </c>
      <c r="Q4191">
        <v>6.9657224732723469E-2</v>
      </c>
    </row>
    <row r="4192" spans="1:17" x14ac:dyDescent="0.4">
      <c r="A4192" s="4" t="s">
        <v>206</v>
      </c>
      <c r="B4192" t="str">
        <f t="shared" si="166"/>
        <v>2015</v>
      </c>
      <c r="C4192" s="6" t="s">
        <v>25</v>
      </c>
      <c r="D4192" t="s">
        <v>26</v>
      </c>
      <c r="E4192">
        <v>2937</v>
      </c>
      <c r="F4192">
        <v>0.18000735474380974</v>
      </c>
      <c r="L4192" s="4" t="s">
        <v>206</v>
      </c>
      <c r="M4192" t="str">
        <f t="shared" si="167"/>
        <v>2015</v>
      </c>
      <c r="N4192" s="6" t="s">
        <v>25</v>
      </c>
      <c r="O4192" t="s">
        <v>26</v>
      </c>
      <c r="P4192">
        <v>2937</v>
      </c>
      <c r="Q4192">
        <v>0.18000735474380974</v>
      </c>
    </row>
    <row r="4193" spans="1:17" x14ac:dyDescent="0.4">
      <c r="A4193" s="4" t="s">
        <v>207</v>
      </c>
      <c r="B4193" t="str">
        <f t="shared" si="166"/>
        <v>2015</v>
      </c>
      <c r="C4193" s="6" t="s">
        <v>25</v>
      </c>
      <c r="D4193" t="s">
        <v>26</v>
      </c>
      <c r="E4193">
        <v>548</v>
      </c>
      <c r="F4193">
        <v>4.4690915022019245E-2</v>
      </c>
      <c r="L4193" s="4" t="s">
        <v>207</v>
      </c>
      <c r="M4193" t="str">
        <f t="shared" si="167"/>
        <v>2015</v>
      </c>
      <c r="N4193" s="6" t="s">
        <v>25</v>
      </c>
      <c r="O4193" t="s">
        <v>26</v>
      </c>
      <c r="P4193">
        <v>548</v>
      </c>
      <c r="Q4193">
        <v>4.4690915022019245E-2</v>
      </c>
    </row>
    <row r="4194" spans="1:17" x14ac:dyDescent="0.4">
      <c r="A4194" s="4" t="s">
        <v>208</v>
      </c>
      <c r="B4194" t="str">
        <f t="shared" si="166"/>
        <v>2015</v>
      </c>
      <c r="C4194" s="6" t="s">
        <v>25</v>
      </c>
      <c r="D4194" t="s">
        <v>26</v>
      </c>
      <c r="E4194">
        <v>488</v>
      </c>
      <c r="F4194">
        <v>4.8518592165440445E-2</v>
      </c>
      <c r="L4194" s="4" t="s">
        <v>208</v>
      </c>
      <c r="M4194" t="str">
        <f t="shared" si="167"/>
        <v>2015</v>
      </c>
      <c r="N4194" s="6" t="s">
        <v>25</v>
      </c>
      <c r="O4194" t="s">
        <v>26</v>
      </c>
      <c r="P4194">
        <v>488</v>
      </c>
      <c r="Q4194">
        <v>4.8518592165440445E-2</v>
      </c>
    </row>
    <row r="4195" spans="1:17" x14ac:dyDescent="0.4">
      <c r="A4195" s="4" t="s">
        <v>209</v>
      </c>
      <c r="B4195" t="str">
        <f t="shared" si="166"/>
        <v>2015</v>
      </c>
      <c r="C4195" s="6" t="s">
        <v>25</v>
      </c>
      <c r="D4195" t="s">
        <v>26</v>
      </c>
      <c r="E4195">
        <v>646</v>
      </c>
      <c r="F4195">
        <v>6.4846416382252553E-2</v>
      </c>
      <c r="L4195" s="4" t="s">
        <v>209</v>
      </c>
      <c r="M4195" t="str">
        <f t="shared" si="167"/>
        <v>2015</v>
      </c>
      <c r="N4195" s="6" t="s">
        <v>25</v>
      </c>
      <c r="O4195" t="s">
        <v>26</v>
      </c>
      <c r="P4195">
        <v>646</v>
      </c>
      <c r="Q4195">
        <v>6.4846416382252553E-2</v>
      </c>
    </row>
    <row r="4196" spans="1:17" x14ac:dyDescent="0.4">
      <c r="A4196" s="4" t="s">
        <v>210</v>
      </c>
      <c r="B4196" t="str">
        <f t="shared" si="166"/>
        <v>2015</v>
      </c>
      <c r="C4196" s="6" t="s">
        <v>25</v>
      </c>
      <c r="D4196" t="s">
        <v>26</v>
      </c>
      <c r="E4196">
        <v>665</v>
      </c>
      <c r="F4196">
        <v>3.2699021487928408E-2</v>
      </c>
      <c r="L4196" s="4" t="s">
        <v>210</v>
      </c>
      <c r="M4196" t="str">
        <f t="shared" si="167"/>
        <v>2015</v>
      </c>
      <c r="N4196" s="6" t="s">
        <v>25</v>
      </c>
      <c r="O4196" t="s">
        <v>26</v>
      </c>
      <c r="P4196">
        <v>665</v>
      </c>
      <c r="Q4196">
        <v>3.2699021487928408E-2</v>
      </c>
    </row>
    <row r="4197" spans="1:17" x14ac:dyDescent="0.4">
      <c r="A4197" s="4" t="s">
        <v>211</v>
      </c>
      <c r="B4197" t="str">
        <f t="shared" si="166"/>
        <v>2015</v>
      </c>
      <c r="C4197" s="6" t="s">
        <v>25</v>
      </c>
      <c r="D4197" t="s">
        <v>26</v>
      </c>
      <c r="E4197">
        <v>889</v>
      </c>
      <c r="F4197">
        <v>4.0321117561683599E-2</v>
      </c>
      <c r="L4197" s="4" t="s">
        <v>211</v>
      </c>
      <c r="M4197" t="str">
        <f t="shared" si="167"/>
        <v>2015</v>
      </c>
      <c r="N4197" s="6" t="s">
        <v>25</v>
      </c>
      <c r="O4197" t="s">
        <v>26</v>
      </c>
      <c r="P4197">
        <v>889</v>
      </c>
      <c r="Q4197">
        <v>4.0321117561683599E-2</v>
      </c>
    </row>
    <row r="4198" spans="1:17" x14ac:dyDescent="0.4">
      <c r="A4198" s="4" t="s">
        <v>212</v>
      </c>
      <c r="B4198" t="str">
        <f t="shared" si="166"/>
        <v>2015</v>
      </c>
      <c r="C4198" s="6" t="s">
        <v>25</v>
      </c>
      <c r="D4198" t="s">
        <v>26</v>
      </c>
      <c r="E4198">
        <v>1473</v>
      </c>
      <c r="F4198">
        <v>9.6192777378697844E-2</v>
      </c>
      <c r="L4198" s="4" t="s">
        <v>212</v>
      </c>
      <c r="M4198" t="str">
        <f t="shared" si="167"/>
        <v>2015</v>
      </c>
      <c r="N4198" s="6" t="s">
        <v>25</v>
      </c>
      <c r="O4198" t="s">
        <v>26</v>
      </c>
      <c r="P4198">
        <v>1473</v>
      </c>
      <c r="Q4198">
        <v>9.6192777378697844E-2</v>
      </c>
    </row>
    <row r="4199" spans="1:17" x14ac:dyDescent="0.4">
      <c r="A4199" s="4" t="s">
        <v>213</v>
      </c>
      <c r="B4199" t="str">
        <f t="shared" si="166"/>
        <v>2015</v>
      </c>
      <c r="C4199" s="6" t="s">
        <v>25</v>
      </c>
      <c r="D4199" t="s">
        <v>26</v>
      </c>
      <c r="E4199">
        <v>943</v>
      </c>
      <c r="F4199">
        <v>8.6656864546958284E-2</v>
      </c>
      <c r="L4199" s="4" t="s">
        <v>213</v>
      </c>
      <c r="M4199" t="str">
        <f t="shared" si="167"/>
        <v>2015</v>
      </c>
      <c r="N4199" s="6" t="s">
        <v>25</v>
      </c>
      <c r="O4199" t="s">
        <v>26</v>
      </c>
      <c r="P4199">
        <v>943</v>
      </c>
      <c r="Q4199">
        <v>8.6656864546958284E-2</v>
      </c>
    </row>
    <row r="4200" spans="1:17" x14ac:dyDescent="0.4">
      <c r="A4200" s="4" t="s">
        <v>214</v>
      </c>
      <c r="B4200" t="str">
        <f t="shared" si="166"/>
        <v>2015</v>
      </c>
      <c r="C4200" s="6" t="s">
        <v>25</v>
      </c>
      <c r="D4200" t="s">
        <v>26</v>
      </c>
      <c r="E4200">
        <v>1048</v>
      </c>
      <c r="F4200">
        <v>9.4448449891852915E-2</v>
      </c>
      <c r="L4200" s="4" t="s">
        <v>214</v>
      </c>
      <c r="M4200" t="str">
        <f t="shared" si="167"/>
        <v>2015</v>
      </c>
      <c r="N4200" s="6" t="s">
        <v>25</v>
      </c>
      <c r="O4200" t="s">
        <v>26</v>
      </c>
      <c r="P4200">
        <v>1048</v>
      </c>
      <c r="Q4200">
        <v>9.4448449891852915E-2</v>
      </c>
    </row>
    <row r="4201" spans="1:17" x14ac:dyDescent="0.4">
      <c r="A4201" s="4" t="s">
        <v>215</v>
      </c>
      <c r="B4201" t="str">
        <f t="shared" si="166"/>
        <v>2015</v>
      </c>
      <c r="C4201" s="6" t="s">
        <v>25</v>
      </c>
      <c r="D4201" t="s">
        <v>26</v>
      </c>
      <c r="E4201">
        <v>1397</v>
      </c>
      <c r="F4201">
        <v>9.0146479963863976E-2</v>
      </c>
      <c r="L4201" s="4" t="s">
        <v>215</v>
      </c>
      <c r="M4201" t="str">
        <f t="shared" si="167"/>
        <v>2015</v>
      </c>
      <c r="N4201" s="6" t="s">
        <v>25</v>
      </c>
      <c r="O4201" t="s">
        <v>26</v>
      </c>
      <c r="P4201">
        <v>1397</v>
      </c>
      <c r="Q4201">
        <v>9.0146479963863976E-2</v>
      </c>
    </row>
    <row r="4202" spans="1:17" x14ac:dyDescent="0.4">
      <c r="A4202" s="4" t="s">
        <v>216</v>
      </c>
      <c r="B4202" t="str">
        <f t="shared" si="166"/>
        <v>2016</v>
      </c>
      <c r="C4202" s="6" t="s">
        <v>25</v>
      </c>
      <c r="D4202" t="s">
        <v>26</v>
      </c>
      <c r="E4202">
        <v>1156</v>
      </c>
      <c r="F4202">
        <v>8.2143110921622964E-2</v>
      </c>
      <c r="L4202" s="4" t="s">
        <v>216</v>
      </c>
      <c r="M4202" t="str">
        <f t="shared" si="167"/>
        <v>2016</v>
      </c>
      <c r="N4202" s="6" t="s">
        <v>25</v>
      </c>
      <c r="O4202" t="s">
        <v>26</v>
      </c>
      <c r="P4202">
        <v>1156</v>
      </c>
      <c r="Q4202">
        <v>8.2143110921622964E-2</v>
      </c>
    </row>
    <row r="4203" spans="1:17" x14ac:dyDescent="0.4">
      <c r="A4203" s="4" t="s">
        <v>217</v>
      </c>
      <c r="B4203" t="str">
        <f t="shared" si="166"/>
        <v>2016</v>
      </c>
      <c r="C4203" s="6" t="s">
        <v>25</v>
      </c>
      <c r="D4203" t="s">
        <v>26</v>
      </c>
      <c r="E4203">
        <v>1516</v>
      </c>
      <c r="F4203">
        <v>0.13586664276752106</v>
      </c>
      <c r="L4203" s="4" t="s">
        <v>217</v>
      </c>
      <c r="M4203" t="str">
        <f t="shared" si="167"/>
        <v>2016</v>
      </c>
      <c r="N4203" s="6" t="s">
        <v>25</v>
      </c>
      <c r="O4203" t="s">
        <v>26</v>
      </c>
      <c r="P4203">
        <v>1516</v>
      </c>
      <c r="Q4203">
        <v>0.13586664276752106</v>
      </c>
    </row>
    <row r="4204" spans="1:17" x14ac:dyDescent="0.4">
      <c r="A4204" s="4" t="s">
        <v>218</v>
      </c>
      <c r="B4204" t="str">
        <f t="shared" si="166"/>
        <v>2016</v>
      </c>
      <c r="C4204" s="6" t="s">
        <v>25</v>
      </c>
      <c r="D4204" t="s">
        <v>26</v>
      </c>
      <c r="E4204">
        <v>6275</v>
      </c>
      <c r="F4204">
        <v>0.30136394198443955</v>
      </c>
      <c r="L4204" s="4" t="s">
        <v>218</v>
      </c>
      <c r="M4204" t="str">
        <f t="shared" si="167"/>
        <v>2016</v>
      </c>
      <c r="N4204" s="6" t="s">
        <v>25</v>
      </c>
      <c r="O4204" t="s">
        <v>26</v>
      </c>
      <c r="P4204">
        <v>6275</v>
      </c>
      <c r="Q4204">
        <v>0.30136394198443955</v>
      </c>
    </row>
    <row r="4205" spans="1:17" x14ac:dyDescent="0.4">
      <c r="A4205" s="4" t="s">
        <v>219</v>
      </c>
      <c r="B4205" t="str">
        <f t="shared" si="166"/>
        <v>2016</v>
      </c>
      <c r="C4205" s="6" t="s">
        <v>25</v>
      </c>
      <c r="D4205" t="s">
        <v>26</v>
      </c>
      <c r="E4205">
        <v>819</v>
      </c>
      <c r="F4205">
        <v>6.6780821917808222E-2</v>
      </c>
      <c r="L4205" s="4" t="s">
        <v>219</v>
      </c>
      <c r="M4205" t="str">
        <f t="shared" si="167"/>
        <v>2016</v>
      </c>
      <c r="N4205" s="6" t="s">
        <v>25</v>
      </c>
      <c r="O4205" t="s">
        <v>26</v>
      </c>
      <c r="P4205">
        <v>819</v>
      </c>
      <c r="Q4205">
        <v>6.6780821917808222E-2</v>
      </c>
    </row>
    <row r="4206" spans="1:17" x14ac:dyDescent="0.4">
      <c r="A4206" s="4" t="s">
        <v>220</v>
      </c>
      <c r="B4206" t="str">
        <f t="shared" si="166"/>
        <v>2016</v>
      </c>
      <c r="C4206" s="6" t="s">
        <v>25</v>
      </c>
      <c r="D4206" t="s">
        <v>26</v>
      </c>
      <c r="E4206">
        <v>1198</v>
      </c>
      <c r="F4206">
        <v>0.10232319781346089</v>
      </c>
      <c r="L4206" s="4" t="s">
        <v>220</v>
      </c>
      <c r="M4206" t="str">
        <f t="shared" si="167"/>
        <v>2016</v>
      </c>
      <c r="N4206" s="6" t="s">
        <v>25</v>
      </c>
      <c r="O4206" t="s">
        <v>26</v>
      </c>
      <c r="P4206">
        <v>1198</v>
      </c>
      <c r="Q4206">
        <v>0.10232319781346089</v>
      </c>
    </row>
    <row r="4207" spans="1:17" x14ac:dyDescent="0.4">
      <c r="A4207" s="4" t="s">
        <v>221</v>
      </c>
      <c r="B4207" t="str">
        <f t="shared" si="166"/>
        <v>2016</v>
      </c>
      <c r="C4207" s="6" t="s">
        <v>25</v>
      </c>
      <c r="D4207" t="s">
        <v>26</v>
      </c>
      <c r="E4207">
        <v>972</v>
      </c>
      <c r="F4207">
        <v>0.11264341175107197</v>
      </c>
      <c r="L4207" s="4" t="s">
        <v>221</v>
      </c>
      <c r="M4207" t="str">
        <f t="shared" si="167"/>
        <v>2016</v>
      </c>
      <c r="N4207" s="6" t="s">
        <v>25</v>
      </c>
      <c r="O4207" t="s">
        <v>26</v>
      </c>
      <c r="P4207">
        <v>972</v>
      </c>
      <c r="Q4207">
        <v>0.11264341175107197</v>
      </c>
    </row>
    <row r="4208" spans="1:17" x14ac:dyDescent="0.4">
      <c r="A4208" s="4" t="s">
        <v>222</v>
      </c>
      <c r="B4208" t="str">
        <f t="shared" si="166"/>
        <v>2016</v>
      </c>
      <c r="C4208" s="6" t="s">
        <v>25</v>
      </c>
      <c r="D4208" t="s">
        <v>26</v>
      </c>
      <c r="E4208">
        <v>1529</v>
      </c>
      <c r="F4208">
        <v>6.3059347548150291E-2</v>
      </c>
      <c r="L4208" s="4" t="s">
        <v>222</v>
      </c>
      <c r="M4208" t="str">
        <f t="shared" si="167"/>
        <v>2016</v>
      </c>
      <c r="N4208" s="6" t="s">
        <v>25</v>
      </c>
      <c r="O4208" t="s">
        <v>26</v>
      </c>
      <c r="P4208">
        <v>1529</v>
      </c>
      <c r="Q4208">
        <v>6.3059347548150291E-2</v>
      </c>
    </row>
    <row r="4209" spans="1:17" x14ac:dyDescent="0.4">
      <c r="A4209" s="4" t="s">
        <v>223</v>
      </c>
      <c r="B4209" t="str">
        <f t="shared" si="166"/>
        <v>2016</v>
      </c>
      <c r="C4209" s="6" t="s">
        <v>25</v>
      </c>
      <c r="D4209" t="s">
        <v>26</v>
      </c>
      <c r="E4209">
        <v>1901</v>
      </c>
      <c r="F4209">
        <v>8.4144830028328607E-2</v>
      </c>
      <c r="L4209" s="4" t="s">
        <v>223</v>
      </c>
      <c r="M4209" t="str">
        <f t="shared" si="167"/>
        <v>2016</v>
      </c>
      <c r="N4209" s="6" t="s">
        <v>25</v>
      </c>
      <c r="O4209" t="s">
        <v>26</v>
      </c>
      <c r="P4209">
        <v>1901</v>
      </c>
      <c r="Q4209">
        <v>8.4144830028328607E-2</v>
      </c>
    </row>
    <row r="4210" spans="1:17" x14ac:dyDescent="0.4">
      <c r="A4210" s="4" t="s">
        <v>224</v>
      </c>
      <c r="B4210" t="str">
        <f t="shared" si="166"/>
        <v>2016</v>
      </c>
      <c r="C4210" s="6" t="s">
        <v>25</v>
      </c>
      <c r="D4210" t="s">
        <v>26</v>
      </c>
      <c r="E4210">
        <v>2534</v>
      </c>
      <c r="F4210">
        <v>0.14188924351867405</v>
      </c>
      <c r="L4210" s="4" t="s">
        <v>224</v>
      </c>
      <c r="M4210" t="str">
        <f t="shared" si="167"/>
        <v>2016</v>
      </c>
      <c r="N4210" s="6" t="s">
        <v>25</v>
      </c>
      <c r="O4210" t="s">
        <v>26</v>
      </c>
      <c r="P4210">
        <v>2534</v>
      </c>
      <c r="Q4210">
        <v>0.14188924351867405</v>
      </c>
    </row>
    <row r="4211" spans="1:17" x14ac:dyDescent="0.4">
      <c r="A4211" s="4" t="s">
        <v>225</v>
      </c>
      <c r="B4211" t="str">
        <f t="shared" ref="B4211:B4274" si="168">LEFT(TEXT(A4211,"YYYY"),4)</f>
        <v>2016</v>
      </c>
      <c r="C4211" s="6" t="s">
        <v>25</v>
      </c>
      <c r="D4211" t="s">
        <v>26</v>
      </c>
      <c r="E4211">
        <v>1718</v>
      </c>
      <c r="F4211">
        <v>0.15594081873468277</v>
      </c>
      <c r="L4211" s="4" t="s">
        <v>225</v>
      </c>
      <c r="M4211" t="str">
        <f t="shared" ref="M4211:M4274" si="169">LEFT(TEXT(L4211,"YYYY"),4)</f>
        <v>2016</v>
      </c>
      <c r="N4211" s="6" t="s">
        <v>25</v>
      </c>
      <c r="O4211" t="s">
        <v>26</v>
      </c>
      <c r="P4211">
        <v>1718</v>
      </c>
      <c r="Q4211">
        <v>0.15594081873468277</v>
      </c>
    </row>
    <row r="4212" spans="1:17" x14ac:dyDescent="0.4">
      <c r="A4212" s="4" t="s">
        <v>226</v>
      </c>
      <c r="B4212" t="str">
        <f t="shared" si="168"/>
        <v>2016</v>
      </c>
      <c r="C4212" s="6" t="s">
        <v>25</v>
      </c>
      <c r="D4212" t="s">
        <v>26</v>
      </c>
      <c r="E4212">
        <v>1632</v>
      </c>
      <c r="F4212">
        <v>0.14466802588423011</v>
      </c>
      <c r="L4212" s="4" t="s">
        <v>226</v>
      </c>
      <c r="M4212" t="str">
        <f t="shared" si="169"/>
        <v>2016</v>
      </c>
      <c r="N4212" s="6" t="s">
        <v>25</v>
      </c>
      <c r="O4212" t="s">
        <v>26</v>
      </c>
      <c r="P4212">
        <v>1632</v>
      </c>
      <c r="Q4212">
        <v>0.14466802588423011</v>
      </c>
    </row>
    <row r="4213" spans="1:17" x14ac:dyDescent="0.4">
      <c r="A4213" s="4" t="s">
        <v>227</v>
      </c>
      <c r="B4213" t="str">
        <f t="shared" si="168"/>
        <v>2016</v>
      </c>
      <c r="C4213" s="6" t="s">
        <v>25</v>
      </c>
      <c r="D4213" t="s">
        <v>26</v>
      </c>
      <c r="E4213">
        <v>1391</v>
      </c>
      <c r="F4213">
        <v>9.3387042631755623E-2</v>
      </c>
      <c r="L4213" s="4" t="s">
        <v>227</v>
      </c>
      <c r="M4213" t="str">
        <f t="shared" si="169"/>
        <v>2016</v>
      </c>
      <c r="N4213" s="6" t="s">
        <v>25</v>
      </c>
      <c r="O4213" t="s">
        <v>26</v>
      </c>
      <c r="P4213">
        <v>1391</v>
      </c>
      <c r="Q4213">
        <v>9.3387042631755623E-2</v>
      </c>
    </row>
    <row r="4214" spans="1:17" x14ac:dyDescent="0.4">
      <c r="A4214" s="4" t="s">
        <v>228</v>
      </c>
      <c r="B4214" t="str">
        <f t="shared" si="168"/>
        <v>2017</v>
      </c>
      <c r="C4214" s="6" t="s">
        <v>25</v>
      </c>
      <c r="D4214" t="s">
        <v>26</v>
      </c>
      <c r="E4214">
        <v>1421</v>
      </c>
      <c r="F4214">
        <v>0.11294809633574437</v>
      </c>
      <c r="L4214" s="4" t="s">
        <v>228</v>
      </c>
      <c r="M4214" t="str">
        <f t="shared" si="169"/>
        <v>2017</v>
      </c>
      <c r="N4214" s="6" t="s">
        <v>25</v>
      </c>
      <c r="O4214" t="s">
        <v>26</v>
      </c>
      <c r="P4214">
        <v>1421</v>
      </c>
      <c r="Q4214">
        <v>0.11294809633574437</v>
      </c>
    </row>
    <row r="4215" spans="1:17" x14ac:dyDescent="0.4">
      <c r="A4215" s="4" t="s">
        <v>229</v>
      </c>
      <c r="B4215" t="str">
        <f t="shared" si="168"/>
        <v>2017</v>
      </c>
      <c r="C4215" s="6" t="s">
        <v>25</v>
      </c>
      <c r="D4215" t="s">
        <v>26</v>
      </c>
      <c r="E4215">
        <v>1704</v>
      </c>
      <c r="F4215">
        <v>0.14503361988254321</v>
      </c>
      <c r="L4215" s="4" t="s">
        <v>229</v>
      </c>
      <c r="M4215" t="str">
        <f t="shared" si="169"/>
        <v>2017</v>
      </c>
      <c r="N4215" s="6" t="s">
        <v>25</v>
      </c>
      <c r="O4215" t="s">
        <v>26</v>
      </c>
      <c r="P4215">
        <v>1704</v>
      </c>
      <c r="Q4215">
        <v>0.14503361988254321</v>
      </c>
    </row>
    <row r="4216" spans="1:17" x14ac:dyDescent="0.4">
      <c r="A4216" s="4" t="s">
        <v>230</v>
      </c>
      <c r="B4216" t="str">
        <f t="shared" si="168"/>
        <v>2017</v>
      </c>
      <c r="C4216" s="6" t="s">
        <v>25</v>
      </c>
      <c r="D4216" t="s">
        <v>26</v>
      </c>
      <c r="E4216">
        <v>8000</v>
      </c>
      <c r="F4216">
        <v>0.3629434715543054</v>
      </c>
      <c r="L4216" s="4" t="s">
        <v>230</v>
      </c>
      <c r="M4216" t="str">
        <f t="shared" si="169"/>
        <v>2017</v>
      </c>
      <c r="N4216" s="6" t="s">
        <v>25</v>
      </c>
      <c r="O4216" t="s">
        <v>26</v>
      </c>
      <c r="P4216">
        <v>8000</v>
      </c>
      <c r="Q4216">
        <v>0.3629434715543054</v>
      </c>
    </row>
    <row r="4217" spans="1:17" x14ac:dyDescent="0.4">
      <c r="A4217" s="4" t="s">
        <v>231</v>
      </c>
      <c r="B4217" t="str">
        <f t="shared" si="168"/>
        <v>2017</v>
      </c>
      <c r="C4217" s="6" t="s">
        <v>25</v>
      </c>
      <c r="D4217" t="s">
        <v>26</v>
      </c>
      <c r="E4217">
        <v>922</v>
      </c>
      <c r="F4217">
        <v>7.2552722694365759E-2</v>
      </c>
      <c r="L4217" s="4" t="s">
        <v>231</v>
      </c>
      <c r="M4217" t="str">
        <f t="shared" si="169"/>
        <v>2017</v>
      </c>
      <c r="N4217" s="6" t="s">
        <v>25</v>
      </c>
      <c r="O4217" t="s">
        <v>26</v>
      </c>
      <c r="P4217">
        <v>922</v>
      </c>
      <c r="Q4217">
        <v>7.2552722694365759E-2</v>
      </c>
    </row>
    <row r="4218" spans="1:17" x14ac:dyDescent="0.4">
      <c r="A4218" s="4" t="s">
        <v>232</v>
      </c>
      <c r="B4218" t="str">
        <f t="shared" si="168"/>
        <v>2017</v>
      </c>
      <c r="C4218" s="6" t="s">
        <v>25</v>
      </c>
      <c r="D4218" t="s">
        <v>26</v>
      </c>
      <c r="E4218">
        <v>1115</v>
      </c>
      <c r="F4218">
        <v>0.10943174011188536</v>
      </c>
      <c r="L4218" s="4" t="s">
        <v>232</v>
      </c>
      <c r="M4218" t="str">
        <f t="shared" si="169"/>
        <v>2017</v>
      </c>
      <c r="N4218" s="6" t="s">
        <v>25</v>
      </c>
      <c r="O4218" t="s">
        <v>26</v>
      </c>
      <c r="P4218">
        <v>1115</v>
      </c>
      <c r="Q4218">
        <v>0.10943174011188536</v>
      </c>
    </row>
    <row r="4219" spans="1:17" x14ac:dyDescent="0.4">
      <c r="A4219" s="4" t="s">
        <v>233</v>
      </c>
      <c r="B4219" t="str">
        <f t="shared" si="168"/>
        <v>2017</v>
      </c>
      <c r="C4219" s="6" t="s">
        <v>25</v>
      </c>
      <c r="D4219" t="s">
        <v>26</v>
      </c>
      <c r="E4219">
        <v>1607</v>
      </c>
      <c r="F4219">
        <v>0.12600956637653885</v>
      </c>
      <c r="L4219" s="4" t="s">
        <v>233</v>
      </c>
      <c r="M4219" t="str">
        <f t="shared" si="169"/>
        <v>2017</v>
      </c>
      <c r="N4219" s="6" t="s">
        <v>25</v>
      </c>
      <c r="O4219" t="s">
        <v>26</v>
      </c>
      <c r="P4219">
        <v>1607</v>
      </c>
      <c r="Q4219">
        <v>0.12600956637653885</v>
      </c>
    </row>
    <row r="4220" spans="1:17" x14ac:dyDescent="0.4">
      <c r="A4220" s="4" t="s">
        <v>234</v>
      </c>
      <c r="B4220" t="str">
        <f t="shared" si="168"/>
        <v>2017</v>
      </c>
      <c r="C4220" s="6" t="s">
        <v>25</v>
      </c>
      <c r="D4220" t="s">
        <v>26</v>
      </c>
      <c r="E4220">
        <v>1423</v>
      </c>
      <c r="F4220">
        <v>6.954014562869569E-2</v>
      </c>
      <c r="L4220" s="4" t="s">
        <v>234</v>
      </c>
      <c r="M4220" t="str">
        <f t="shared" si="169"/>
        <v>2017</v>
      </c>
      <c r="N4220" s="6" t="s">
        <v>25</v>
      </c>
      <c r="O4220" t="s">
        <v>26</v>
      </c>
      <c r="P4220">
        <v>1423</v>
      </c>
      <c r="Q4220">
        <v>6.954014562869569E-2</v>
      </c>
    </row>
    <row r="4221" spans="1:17" x14ac:dyDescent="0.4">
      <c r="A4221" s="4" t="s">
        <v>235</v>
      </c>
      <c r="B4221" t="str">
        <f t="shared" si="168"/>
        <v>2017</v>
      </c>
      <c r="C4221" s="6" t="s">
        <v>25</v>
      </c>
      <c r="D4221" t="s">
        <v>26</v>
      </c>
      <c r="E4221">
        <v>1724</v>
      </c>
      <c r="F4221">
        <v>8.1505295007564302E-2</v>
      </c>
      <c r="L4221" s="4" t="s">
        <v>235</v>
      </c>
      <c r="M4221" t="str">
        <f t="shared" si="169"/>
        <v>2017</v>
      </c>
      <c r="N4221" s="6" t="s">
        <v>25</v>
      </c>
      <c r="O4221" t="s">
        <v>26</v>
      </c>
      <c r="P4221">
        <v>1724</v>
      </c>
      <c r="Q4221">
        <v>8.1505295007564302E-2</v>
      </c>
    </row>
    <row r="4222" spans="1:17" x14ac:dyDescent="0.4">
      <c r="A4222" s="4" t="s">
        <v>236</v>
      </c>
      <c r="B4222" t="str">
        <f t="shared" si="168"/>
        <v>2017</v>
      </c>
      <c r="C4222" s="6" t="s">
        <v>25</v>
      </c>
      <c r="D4222" t="s">
        <v>26</v>
      </c>
      <c r="E4222">
        <v>2840</v>
      </c>
      <c r="F4222">
        <v>0.20672586985005095</v>
      </c>
      <c r="L4222" s="4" t="s">
        <v>236</v>
      </c>
      <c r="M4222" t="str">
        <f t="shared" si="169"/>
        <v>2017</v>
      </c>
      <c r="N4222" s="6" t="s">
        <v>25</v>
      </c>
      <c r="O4222" t="s">
        <v>26</v>
      </c>
      <c r="P4222">
        <v>2840</v>
      </c>
      <c r="Q4222">
        <v>0.20672586985005095</v>
      </c>
    </row>
    <row r="4223" spans="1:17" x14ac:dyDescent="0.4">
      <c r="A4223" s="4" t="s">
        <v>237</v>
      </c>
      <c r="B4223" t="str">
        <f t="shared" si="168"/>
        <v>2017</v>
      </c>
      <c r="C4223" s="6" t="s">
        <v>25</v>
      </c>
      <c r="D4223" t="s">
        <v>26</v>
      </c>
      <c r="E4223">
        <v>1423</v>
      </c>
      <c r="F4223">
        <v>0.12894164552374049</v>
      </c>
      <c r="L4223" s="4" t="s">
        <v>237</v>
      </c>
      <c r="M4223" t="str">
        <f t="shared" si="169"/>
        <v>2017</v>
      </c>
      <c r="N4223" s="6" t="s">
        <v>25</v>
      </c>
      <c r="O4223" t="s">
        <v>26</v>
      </c>
      <c r="P4223">
        <v>1423</v>
      </c>
      <c r="Q4223">
        <v>0.12894164552374049</v>
      </c>
    </row>
    <row r="4224" spans="1:17" x14ac:dyDescent="0.4">
      <c r="A4224" s="4" t="s">
        <v>238</v>
      </c>
      <c r="B4224" t="str">
        <f t="shared" si="168"/>
        <v>2017</v>
      </c>
      <c r="C4224" s="6" t="s">
        <v>25</v>
      </c>
      <c r="D4224" t="s">
        <v>26</v>
      </c>
      <c r="E4224">
        <v>1402</v>
      </c>
      <c r="F4224">
        <v>0.12165914612981604</v>
      </c>
      <c r="L4224" s="4" t="s">
        <v>238</v>
      </c>
      <c r="M4224" t="str">
        <f t="shared" si="169"/>
        <v>2017</v>
      </c>
      <c r="N4224" s="6" t="s">
        <v>25</v>
      </c>
      <c r="O4224" t="s">
        <v>26</v>
      </c>
      <c r="P4224">
        <v>1402</v>
      </c>
      <c r="Q4224">
        <v>0.12165914612981604</v>
      </c>
    </row>
    <row r="4225" spans="1:17" x14ac:dyDescent="0.4">
      <c r="A4225" s="4" t="s">
        <v>239</v>
      </c>
      <c r="B4225" t="str">
        <f t="shared" si="168"/>
        <v>2017</v>
      </c>
      <c r="C4225" s="6" t="s">
        <v>25</v>
      </c>
      <c r="D4225" t="s">
        <v>26</v>
      </c>
      <c r="E4225">
        <v>1304</v>
      </c>
      <c r="F4225">
        <v>8.9077122754286489E-2</v>
      </c>
      <c r="L4225" s="4" t="s">
        <v>239</v>
      </c>
      <c r="M4225" t="str">
        <f t="shared" si="169"/>
        <v>2017</v>
      </c>
      <c r="N4225" s="6" t="s">
        <v>25</v>
      </c>
      <c r="O4225" t="s">
        <v>26</v>
      </c>
      <c r="P4225">
        <v>1304</v>
      </c>
      <c r="Q4225">
        <v>8.9077122754286489E-2</v>
      </c>
    </row>
    <row r="4226" spans="1:17" x14ac:dyDescent="0.4">
      <c r="A4226" s="4" t="s">
        <v>240</v>
      </c>
      <c r="B4226" t="str">
        <f t="shared" si="168"/>
        <v>2018</v>
      </c>
      <c r="C4226" s="6" t="s">
        <v>25</v>
      </c>
      <c r="D4226" t="s">
        <v>26</v>
      </c>
      <c r="E4226">
        <v>1673</v>
      </c>
      <c r="F4226">
        <v>0.12094267331742933</v>
      </c>
      <c r="L4226" s="4" t="s">
        <v>240</v>
      </c>
      <c r="M4226" t="str">
        <f t="shared" si="169"/>
        <v>2018</v>
      </c>
      <c r="N4226" s="6" t="s">
        <v>25</v>
      </c>
      <c r="O4226" t="s">
        <v>26</v>
      </c>
      <c r="P4226">
        <v>1673</v>
      </c>
      <c r="Q4226">
        <v>0.12094267331742933</v>
      </c>
    </row>
    <row r="4227" spans="1:17" x14ac:dyDescent="0.4">
      <c r="A4227" s="4" t="s">
        <v>241</v>
      </c>
      <c r="B4227" t="str">
        <f t="shared" si="168"/>
        <v>2018</v>
      </c>
      <c r="C4227" s="6" t="s">
        <v>25</v>
      </c>
      <c r="D4227" t="s">
        <v>26</v>
      </c>
      <c r="E4227">
        <v>1777</v>
      </c>
      <c r="F4227">
        <v>0.16098930965754665</v>
      </c>
      <c r="L4227" s="4" t="s">
        <v>241</v>
      </c>
      <c r="M4227" t="str">
        <f t="shared" si="169"/>
        <v>2018</v>
      </c>
      <c r="N4227" s="6" t="s">
        <v>25</v>
      </c>
      <c r="O4227" t="s">
        <v>26</v>
      </c>
      <c r="P4227">
        <v>1777</v>
      </c>
      <c r="Q4227">
        <v>0.16098930965754665</v>
      </c>
    </row>
    <row r="4228" spans="1:17" x14ac:dyDescent="0.4">
      <c r="A4228" s="4" t="s">
        <v>242</v>
      </c>
      <c r="B4228" t="str">
        <f t="shared" si="168"/>
        <v>2018</v>
      </c>
      <c r="C4228" s="6" t="s">
        <v>25</v>
      </c>
      <c r="D4228" t="s">
        <v>26</v>
      </c>
      <c r="E4228">
        <v>4963</v>
      </c>
      <c r="F4228">
        <v>0.2478401997503121</v>
      </c>
      <c r="L4228" s="4" t="s">
        <v>242</v>
      </c>
      <c r="M4228" t="str">
        <f t="shared" si="169"/>
        <v>2018</v>
      </c>
      <c r="N4228" s="6" t="s">
        <v>25</v>
      </c>
      <c r="O4228" t="s">
        <v>26</v>
      </c>
      <c r="P4228">
        <v>4963</v>
      </c>
      <c r="Q4228">
        <v>0.2478401997503121</v>
      </c>
    </row>
    <row r="4229" spans="1:17" x14ac:dyDescent="0.4">
      <c r="A4229" s="4" t="s">
        <v>243</v>
      </c>
      <c r="B4229" t="str">
        <f t="shared" si="168"/>
        <v>2018</v>
      </c>
      <c r="C4229" s="6" t="s">
        <v>25</v>
      </c>
      <c r="D4229" t="s">
        <v>26</v>
      </c>
      <c r="E4229">
        <v>937</v>
      </c>
      <c r="F4229">
        <v>7.7888611803823768E-2</v>
      </c>
      <c r="L4229" s="4" t="s">
        <v>243</v>
      </c>
      <c r="M4229" t="str">
        <f t="shared" si="169"/>
        <v>2018</v>
      </c>
      <c r="N4229" s="6" t="s">
        <v>25</v>
      </c>
      <c r="O4229" t="s">
        <v>26</v>
      </c>
      <c r="P4229">
        <v>937</v>
      </c>
      <c r="Q4229">
        <v>7.7888611803823768E-2</v>
      </c>
    </row>
    <row r="4230" spans="1:17" x14ac:dyDescent="0.4">
      <c r="A4230" s="4" t="s">
        <v>244</v>
      </c>
      <c r="B4230" t="str">
        <f t="shared" si="168"/>
        <v>2018</v>
      </c>
      <c r="C4230" s="6" t="s">
        <v>25</v>
      </c>
      <c r="D4230" t="s">
        <v>26</v>
      </c>
      <c r="E4230">
        <v>551</v>
      </c>
      <c r="F4230">
        <v>6.2706270627062702E-2</v>
      </c>
      <c r="L4230" s="4" t="s">
        <v>244</v>
      </c>
      <c r="M4230" t="str">
        <f t="shared" si="169"/>
        <v>2018</v>
      </c>
      <c r="N4230" s="6" t="s">
        <v>25</v>
      </c>
      <c r="O4230" t="s">
        <v>26</v>
      </c>
      <c r="P4230">
        <v>551</v>
      </c>
      <c r="Q4230">
        <v>6.2706270627062702E-2</v>
      </c>
    </row>
    <row r="4231" spans="1:17" x14ac:dyDescent="0.4">
      <c r="A4231" s="4" t="s">
        <v>245</v>
      </c>
      <c r="B4231" t="str">
        <f t="shared" si="168"/>
        <v>2018</v>
      </c>
      <c r="C4231" s="6" t="s">
        <v>25</v>
      </c>
      <c r="D4231" t="s">
        <v>26</v>
      </c>
      <c r="E4231">
        <v>822</v>
      </c>
      <c r="F4231">
        <v>7.0953819594302983E-2</v>
      </c>
      <c r="L4231" s="4" t="s">
        <v>245</v>
      </c>
      <c r="M4231" t="str">
        <f t="shared" si="169"/>
        <v>2018</v>
      </c>
      <c r="N4231" s="6" t="s">
        <v>25</v>
      </c>
      <c r="O4231" t="s">
        <v>26</v>
      </c>
      <c r="P4231">
        <v>822</v>
      </c>
      <c r="Q4231">
        <v>7.0953819594302983E-2</v>
      </c>
    </row>
    <row r="4232" spans="1:17" x14ac:dyDescent="0.4">
      <c r="A4232" s="4" t="s">
        <v>246</v>
      </c>
      <c r="B4232" t="str">
        <f t="shared" si="168"/>
        <v>2018</v>
      </c>
      <c r="C4232" s="6" t="s">
        <v>25</v>
      </c>
      <c r="D4232" t="s">
        <v>26</v>
      </c>
      <c r="E4232">
        <v>923</v>
      </c>
      <c r="F4232">
        <v>4.7178491106113267E-2</v>
      </c>
      <c r="L4232" s="4" t="s">
        <v>246</v>
      </c>
      <c r="M4232" t="str">
        <f t="shared" si="169"/>
        <v>2018</v>
      </c>
      <c r="N4232" s="6" t="s">
        <v>25</v>
      </c>
      <c r="O4232" t="s">
        <v>26</v>
      </c>
      <c r="P4232">
        <v>923</v>
      </c>
      <c r="Q4232">
        <v>4.7178491106113267E-2</v>
      </c>
    </row>
    <row r="4233" spans="1:17" x14ac:dyDescent="0.4">
      <c r="A4233" s="4" t="s">
        <v>247</v>
      </c>
      <c r="B4233" t="str">
        <f t="shared" si="168"/>
        <v>2018</v>
      </c>
      <c r="C4233" s="6" t="s">
        <v>25</v>
      </c>
      <c r="D4233" t="s">
        <v>26</v>
      </c>
      <c r="E4233">
        <v>874</v>
      </c>
      <c r="F4233">
        <v>4.082776661839585E-2</v>
      </c>
      <c r="L4233" s="4" t="s">
        <v>247</v>
      </c>
      <c r="M4233" t="str">
        <f t="shared" si="169"/>
        <v>2018</v>
      </c>
      <c r="N4233" s="6" t="s">
        <v>25</v>
      </c>
      <c r="O4233" t="s">
        <v>26</v>
      </c>
      <c r="P4233">
        <v>874</v>
      </c>
      <c r="Q4233">
        <v>4.082776661839585E-2</v>
      </c>
    </row>
    <row r="4234" spans="1:17" x14ac:dyDescent="0.4">
      <c r="A4234" s="4" t="s">
        <v>248</v>
      </c>
      <c r="B4234" t="str">
        <f t="shared" si="168"/>
        <v>2018</v>
      </c>
      <c r="C4234" s="6" t="s">
        <v>25</v>
      </c>
      <c r="D4234" t="s">
        <v>26</v>
      </c>
      <c r="E4234">
        <v>551</v>
      </c>
      <c r="F4234">
        <v>4.9648585330690213E-2</v>
      </c>
      <c r="L4234" s="4" t="s">
        <v>248</v>
      </c>
      <c r="M4234" t="str">
        <f t="shared" si="169"/>
        <v>2018</v>
      </c>
      <c r="N4234" s="6" t="s">
        <v>25</v>
      </c>
      <c r="O4234" t="s">
        <v>26</v>
      </c>
      <c r="P4234">
        <v>551</v>
      </c>
      <c r="Q4234">
        <v>4.9648585330690213E-2</v>
      </c>
    </row>
    <row r="4235" spans="1:17" x14ac:dyDescent="0.4">
      <c r="A4235" s="4" t="s">
        <v>249</v>
      </c>
      <c r="B4235" t="str">
        <f t="shared" si="168"/>
        <v>2018</v>
      </c>
      <c r="C4235" s="6" t="s">
        <v>25</v>
      </c>
      <c r="D4235" t="s">
        <v>26</v>
      </c>
      <c r="E4235">
        <v>233</v>
      </c>
      <c r="F4235">
        <v>2.2324422726837215E-2</v>
      </c>
      <c r="L4235" s="4" t="s">
        <v>249</v>
      </c>
      <c r="M4235" t="str">
        <f t="shared" si="169"/>
        <v>2018</v>
      </c>
      <c r="N4235" s="6" t="s">
        <v>25</v>
      </c>
      <c r="O4235" t="s">
        <v>26</v>
      </c>
      <c r="P4235">
        <v>233</v>
      </c>
      <c r="Q4235">
        <v>2.2324422726837215E-2</v>
      </c>
    </row>
    <row r="4236" spans="1:17" x14ac:dyDescent="0.4">
      <c r="A4236" s="4" t="s">
        <v>250</v>
      </c>
      <c r="B4236" t="str">
        <f t="shared" si="168"/>
        <v>2018</v>
      </c>
      <c r="C4236" s="6" t="s">
        <v>25</v>
      </c>
      <c r="D4236" t="s">
        <v>26</v>
      </c>
      <c r="E4236">
        <v>342</v>
      </c>
      <c r="F4236">
        <v>3.2897268180069258E-2</v>
      </c>
      <c r="L4236" s="4" t="s">
        <v>250</v>
      </c>
      <c r="M4236" t="str">
        <f t="shared" si="169"/>
        <v>2018</v>
      </c>
      <c r="N4236" s="6" t="s">
        <v>25</v>
      </c>
      <c r="O4236" t="s">
        <v>26</v>
      </c>
      <c r="P4236">
        <v>342</v>
      </c>
      <c r="Q4236">
        <v>3.2897268180069258E-2</v>
      </c>
    </row>
    <row r="4237" spans="1:17" x14ac:dyDescent="0.4">
      <c r="A4237" s="4" t="s">
        <v>251</v>
      </c>
      <c r="B4237" t="str">
        <f t="shared" si="168"/>
        <v>2018</v>
      </c>
      <c r="C4237" s="6" t="s">
        <v>25</v>
      </c>
      <c r="D4237" t="s">
        <v>26</v>
      </c>
      <c r="E4237">
        <v>292</v>
      </c>
      <c r="F4237">
        <v>2.1697131817506318E-2</v>
      </c>
      <c r="L4237" s="4" t="s">
        <v>251</v>
      </c>
      <c r="M4237" t="str">
        <f t="shared" si="169"/>
        <v>2018</v>
      </c>
      <c r="N4237" s="6" t="s">
        <v>25</v>
      </c>
      <c r="O4237" t="s">
        <v>26</v>
      </c>
      <c r="P4237">
        <v>292</v>
      </c>
      <c r="Q4237">
        <v>2.1697131817506318E-2</v>
      </c>
    </row>
    <row r="4238" spans="1:17" x14ac:dyDescent="0.4">
      <c r="A4238" s="4" t="s">
        <v>252</v>
      </c>
      <c r="B4238" t="str">
        <f t="shared" si="168"/>
        <v>2019</v>
      </c>
      <c r="C4238" s="6" t="s">
        <v>25</v>
      </c>
      <c r="D4238" t="s">
        <v>26</v>
      </c>
      <c r="E4238">
        <v>420</v>
      </c>
      <c r="F4238">
        <v>3.6436193285330092E-2</v>
      </c>
      <c r="L4238" s="4" t="s">
        <v>252</v>
      </c>
      <c r="M4238" t="str">
        <f t="shared" si="169"/>
        <v>2019</v>
      </c>
      <c r="N4238" s="6" t="s">
        <v>25</v>
      </c>
      <c r="O4238" t="s">
        <v>26</v>
      </c>
      <c r="P4238">
        <v>420</v>
      </c>
      <c r="Q4238">
        <v>3.6436193285330092E-2</v>
      </c>
    </row>
    <row r="4239" spans="1:17" x14ac:dyDescent="0.4">
      <c r="A4239" s="4" t="s">
        <v>253</v>
      </c>
      <c r="B4239" t="str">
        <f t="shared" si="168"/>
        <v>2019</v>
      </c>
      <c r="C4239" s="6" t="s">
        <v>25</v>
      </c>
      <c r="D4239" t="s">
        <v>26</v>
      </c>
      <c r="E4239">
        <v>446</v>
      </c>
      <c r="F4239">
        <v>4.4891796678409659E-2</v>
      </c>
      <c r="L4239" s="4" t="s">
        <v>253</v>
      </c>
      <c r="M4239" t="str">
        <f t="shared" si="169"/>
        <v>2019</v>
      </c>
      <c r="N4239" s="6" t="s">
        <v>25</v>
      </c>
      <c r="O4239" t="s">
        <v>26</v>
      </c>
      <c r="P4239">
        <v>446</v>
      </c>
      <c r="Q4239">
        <v>4.4891796678409659E-2</v>
      </c>
    </row>
    <row r="4240" spans="1:17" x14ac:dyDescent="0.4">
      <c r="A4240" s="4" t="s">
        <v>254</v>
      </c>
      <c r="B4240" t="str">
        <f t="shared" si="168"/>
        <v>2019</v>
      </c>
      <c r="C4240" s="6" t="s">
        <v>25</v>
      </c>
      <c r="D4240" t="s">
        <v>26</v>
      </c>
      <c r="E4240">
        <v>1864</v>
      </c>
      <c r="F4240">
        <v>0.12405990016638935</v>
      </c>
      <c r="L4240" s="4" t="s">
        <v>254</v>
      </c>
      <c r="M4240" t="str">
        <f t="shared" si="169"/>
        <v>2019</v>
      </c>
      <c r="N4240" s="6" t="s">
        <v>25</v>
      </c>
      <c r="O4240" t="s">
        <v>26</v>
      </c>
      <c r="P4240">
        <v>1864</v>
      </c>
      <c r="Q4240">
        <v>0.12405990016638935</v>
      </c>
    </row>
    <row r="4241" spans="1:17" x14ac:dyDescent="0.4">
      <c r="A4241" s="4" t="s">
        <v>255</v>
      </c>
      <c r="B4241" t="str">
        <f t="shared" si="168"/>
        <v>2019</v>
      </c>
      <c r="C4241" s="6" t="s">
        <v>25</v>
      </c>
      <c r="D4241" t="s">
        <v>26</v>
      </c>
      <c r="E4241">
        <v>323</v>
      </c>
      <c r="F4241">
        <v>2.2904552545738192E-2</v>
      </c>
      <c r="L4241" s="4" t="s">
        <v>255</v>
      </c>
      <c r="M4241" t="str">
        <f t="shared" si="169"/>
        <v>2019</v>
      </c>
      <c r="N4241" s="6" t="s">
        <v>25</v>
      </c>
      <c r="O4241" t="s">
        <v>26</v>
      </c>
      <c r="P4241">
        <v>323</v>
      </c>
      <c r="Q4241">
        <v>2.2904552545738192E-2</v>
      </c>
    </row>
    <row r="4242" spans="1:17" x14ac:dyDescent="0.4">
      <c r="A4242" s="4" t="s">
        <v>256</v>
      </c>
      <c r="B4242" t="str">
        <f t="shared" si="168"/>
        <v>2019</v>
      </c>
      <c r="C4242" s="6" t="s">
        <v>25</v>
      </c>
      <c r="D4242" t="s">
        <v>26</v>
      </c>
      <c r="E4242">
        <v>212</v>
      </c>
      <c r="F4242">
        <v>2.4286859892312981E-2</v>
      </c>
      <c r="L4242" s="4" t="s">
        <v>256</v>
      </c>
      <c r="M4242" t="str">
        <f t="shared" si="169"/>
        <v>2019</v>
      </c>
      <c r="N4242" s="6" t="s">
        <v>25</v>
      </c>
      <c r="O4242" t="s">
        <v>26</v>
      </c>
      <c r="P4242">
        <v>212</v>
      </c>
      <c r="Q4242">
        <v>2.4286859892312981E-2</v>
      </c>
    </row>
    <row r="4243" spans="1:17" x14ac:dyDescent="0.4">
      <c r="A4243" s="4" t="s">
        <v>257</v>
      </c>
      <c r="B4243" t="str">
        <f t="shared" si="168"/>
        <v>2019</v>
      </c>
      <c r="C4243" s="6" t="s">
        <v>25</v>
      </c>
      <c r="D4243" t="s">
        <v>26</v>
      </c>
      <c r="E4243">
        <v>388</v>
      </c>
      <c r="F4243">
        <v>2.6080526987968006E-2</v>
      </c>
      <c r="L4243" s="4" t="s">
        <v>257</v>
      </c>
      <c r="M4243" t="str">
        <f t="shared" si="169"/>
        <v>2019</v>
      </c>
      <c r="N4243" s="6" t="s">
        <v>25</v>
      </c>
      <c r="O4243" t="s">
        <v>26</v>
      </c>
      <c r="P4243">
        <v>388</v>
      </c>
      <c r="Q4243">
        <v>2.6080526987968006E-2</v>
      </c>
    </row>
    <row r="4244" spans="1:17" x14ac:dyDescent="0.4">
      <c r="A4244" s="4" t="s">
        <v>258</v>
      </c>
      <c r="B4244" t="str">
        <f t="shared" si="168"/>
        <v>2019</v>
      </c>
      <c r="C4244" s="6" t="s">
        <v>25</v>
      </c>
      <c r="D4244" t="s">
        <v>26</v>
      </c>
      <c r="E4244">
        <v>413</v>
      </c>
      <c r="F4244">
        <v>2.0037843869778273E-2</v>
      </c>
      <c r="L4244" s="4" t="s">
        <v>258</v>
      </c>
      <c r="M4244" t="str">
        <f t="shared" si="169"/>
        <v>2019</v>
      </c>
      <c r="N4244" s="6" t="s">
        <v>25</v>
      </c>
      <c r="O4244" t="s">
        <v>26</v>
      </c>
      <c r="P4244">
        <v>413</v>
      </c>
      <c r="Q4244">
        <v>2.0037843869778273E-2</v>
      </c>
    </row>
    <row r="4245" spans="1:17" x14ac:dyDescent="0.4">
      <c r="A4245" s="4" t="s">
        <v>259</v>
      </c>
      <c r="B4245" t="str">
        <f t="shared" si="168"/>
        <v>2019</v>
      </c>
      <c r="C4245" s="6" t="s">
        <v>25</v>
      </c>
      <c r="D4245" t="s">
        <v>26</v>
      </c>
      <c r="E4245">
        <v>798</v>
      </c>
      <c r="F4245">
        <v>3.492799929968924E-2</v>
      </c>
      <c r="L4245" s="4" t="s">
        <v>259</v>
      </c>
      <c r="M4245" t="str">
        <f t="shared" si="169"/>
        <v>2019</v>
      </c>
      <c r="N4245" s="6" t="s">
        <v>25</v>
      </c>
      <c r="O4245" t="s">
        <v>26</v>
      </c>
      <c r="P4245">
        <v>798</v>
      </c>
      <c r="Q4245">
        <v>3.492799929968924E-2</v>
      </c>
    </row>
    <row r="4246" spans="1:17" x14ac:dyDescent="0.4">
      <c r="A4246" s="4" t="s">
        <v>260</v>
      </c>
      <c r="B4246" t="str">
        <f t="shared" si="168"/>
        <v>2019</v>
      </c>
      <c r="C4246" s="6" t="s">
        <v>25</v>
      </c>
      <c r="D4246" t="s">
        <v>26</v>
      </c>
      <c r="E4246">
        <v>1083</v>
      </c>
      <c r="F4246">
        <v>9.1951095262353538E-2</v>
      </c>
      <c r="L4246" s="4" t="s">
        <v>260</v>
      </c>
      <c r="M4246" t="str">
        <f t="shared" si="169"/>
        <v>2019</v>
      </c>
      <c r="N4246" s="6" t="s">
        <v>25</v>
      </c>
      <c r="O4246" t="s">
        <v>26</v>
      </c>
      <c r="P4246">
        <v>1083</v>
      </c>
      <c r="Q4246">
        <v>9.1951095262353538E-2</v>
      </c>
    </row>
    <row r="4247" spans="1:17" x14ac:dyDescent="0.4">
      <c r="A4247" s="4" t="s">
        <v>261</v>
      </c>
      <c r="B4247" t="str">
        <f t="shared" si="168"/>
        <v>2019</v>
      </c>
      <c r="C4247" s="6" t="s">
        <v>25</v>
      </c>
      <c r="D4247" t="s">
        <v>26</v>
      </c>
      <c r="E4247">
        <v>738</v>
      </c>
      <c r="F4247">
        <v>6.0117302052785926E-2</v>
      </c>
      <c r="L4247" s="4" t="s">
        <v>261</v>
      </c>
      <c r="M4247" t="str">
        <f t="shared" si="169"/>
        <v>2019</v>
      </c>
      <c r="N4247" s="6" t="s">
        <v>25</v>
      </c>
      <c r="O4247" t="s">
        <v>26</v>
      </c>
      <c r="P4247">
        <v>738</v>
      </c>
      <c r="Q4247">
        <v>6.0117302052785926E-2</v>
      </c>
    </row>
    <row r="4248" spans="1:17" x14ac:dyDescent="0.4">
      <c r="A4248" s="4" t="s">
        <v>262</v>
      </c>
      <c r="B4248" t="str">
        <f t="shared" si="168"/>
        <v>2019</v>
      </c>
      <c r="C4248" s="6" t="s">
        <v>25</v>
      </c>
      <c r="D4248" t="s">
        <v>26</v>
      </c>
      <c r="E4248">
        <v>698</v>
      </c>
      <c r="F4248">
        <v>5.6118347001125585E-2</v>
      </c>
      <c r="L4248" s="4" t="s">
        <v>262</v>
      </c>
      <c r="M4248" t="str">
        <f t="shared" si="169"/>
        <v>2019</v>
      </c>
      <c r="N4248" s="6" t="s">
        <v>25</v>
      </c>
      <c r="O4248" t="s">
        <v>26</v>
      </c>
      <c r="P4248">
        <v>698</v>
      </c>
      <c r="Q4248">
        <v>5.6118347001125585E-2</v>
      </c>
    </row>
    <row r="4249" spans="1:17" x14ac:dyDescent="0.4">
      <c r="A4249" s="4" t="s">
        <v>263</v>
      </c>
      <c r="B4249" t="str">
        <f t="shared" si="168"/>
        <v>2019</v>
      </c>
      <c r="C4249" s="6" t="s">
        <v>25</v>
      </c>
      <c r="D4249" t="s">
        <v>26</v>
      </c>
      <c r="E4249">
        <v>581</v>
      </c>
      <c r="F4249">
        <v>3.9371145896862504E-2</v>
      </c>
      <c r="L4249" s="4" t="s">
        <v>263</v>
      </c>
      <c r="M4249" t="str">
        <f t="shared" si="169"/>
        <v>2019</v>
      </c>
      <c r="N4249" s="6" t="s">
        <v>25</v>
      </c>
      <c r="O4249" t="s">
        <v>26</v>
      </c>
      <c r="P4249">
        <v>581</v>
      </c>
      <c r="Q4249">
        <v>3.9371145896862504E-2</v>
      </c>
    </row>
    <row r="4250" spans="1:17" x14ac:dyDescent="0.4">
      <c r="A4250" s="4" t="s">
        <v>264</v>
      </c>
      <c r="B4250" t="str">
        <f t="shared" si="168"/>
        <v>2020</v>
      </c>
      <c r="C4250" s="6" t="s">
        <v>25</v>
      </c>
      <c r="D4250" t="s">
        <v>26</v>
      </c>
      <c r="E4250">
        <v>493</v>
      </c>
      <c r="F4250">
        <v>3.6397194536729419E-2</v>
      </c>
      <c r="L4250" s="4" t="s">
        <v>264</v>
      </c>
      <c r="M4250" t="str">
        <f t="shared" si="169"/>
        <v>2020</v>
      </c>
      <c r="N4250" s="6" t="s">
        <v>25</v>
      </c>
      <c r="O4250" t="s">
        <v>26</v>
      </c>
      <c r="P4250">
        <v>493</v>
      </c>
      <c r="Q4250">
        <v>3.6397194536729419E-2</v>
      </c>
    </row>
    <row r="4251" spans="1:17" x14ac:dyDescent="0.4">
      <c r="A4251" s="4" t="s">
        <v>265</v>
      </c>
      <c r="B4251" t="str">
        <f t="shared" si="168"/>
        <v>2020</v>
      </c>
      <c r="C4251" s="6" t="s">
        <v>25</v>
      </c>
      <c r="D4251" t="s">
        <v>26</v>
      </c>
      <c r="E4251">
        <v>518</v>
      </c>
      <c r="F4251">
        <v>9.5011005135730006E-2</v>
      </c>
      <c r="L4251" s="4" t="s">
        <v>265</v>
      </c>
      <c r="M4251" t="str">
        <f t="shared" si="169"/>
        <v>2020</v>
      </c>
      <c r="N4251" s="6" t="s">
        <v>25</v>
      </c>
      <c r="O4251" t="s">
        <v>26</v>
      </c>
      <c r="P4251">
        <v>518</v>
      </c>
      <c r="Q4251">
        <v>9.5011005135730006E-2</v>
      </c>
    </row>
    <row r="4252" spans="1:17" x14ac:dyDescent="0.4">
      <c r="A4252" s="4" t="s">
        <v>266</v>
      </c>
      <c r="B4252" t="str">
        <f t="shared" si="168"/>
        <v>2020</v>
      </c>
      <c r="C4252" s="6" t="s">
        <v>25</v>
      </c>
      <c r="D4252" t="s">
        <v>26</v>
      </c>
      <c r="E4252">
        <v>8</v>
      </c>
      <c r="F4252">
        <v>7.8508341511285568E-3</v>
      </c>
      <c r="L4252" s="4" t="s">
        <v>266</v>
      </c>
      <c r="M4252" t="str">
        <f t="shared" si="169"/>
        <v>2020</v>
      </c>
      <c r="N4252" s="6" t="s">
        <v>25</v>
      </c>
      <c r="O4252" t="s">
        <v>26</v>
      </c>
      <c r="P4252">
        <v>8</v>
      </c>
      <c r="Q4252">
        <v>7.8508341511285568E-3</v>
      </c>
    </row>
    <row r="4253" spans="1:17" x14ac:dyDescent="0.4">
      <c r="A4253" s="4" t="s">
        <v>267</v>
      </c>
      <c r="B4253" t="str">
        <f t="shared" si="168"/>
        <v>2020</v>
      </c>
      <c r="C4253" s="6" t="s">
        <v>25</v>
      </c>
      <c r="D4253" t="s">
        <v>26</v>
      </c>
      <c r="E4253">
        <v>0</v>
      </c>
      <c r="F4253">
        <v>0</v>
      </c>
      <c r="L4253" s="4" t="s">
        <v>267</v>
      </c>
      <c r="M4253" t="str">
        <f t="shared" si="169"/>
        <v>2020</v>
      </c>
      <c r="N4253" s="6" t="s">
        <v>25</v>
      </c>
      <c r="O4253" t="s">
        <v>26</v>
      </c>
      <c r="P4253">
        <v>0</v>
      </c>
      <c r="Q4253">
        <v>0</v>
      </c>
    </row>
    <row r="4254" spans="1:17" x14ac:dyDescent="0.4">
      <c r="A4254" s="4" t="s">
        <v>268</v>
      </c>
      <c r="B4254" t="str">
        <f t="shared" si="168"/>
        <v>2020</v>
      </c>
      <c r="C4254" s="6" t="s">
        <v>25</v>
      </c>
      <c r="D4254" t="s">
        <v>26</v>
      </c>
      <c r="E4254">
        <v>0</v>
      </c>
      <c r="F4254">
        <v>0</v>
      </c>
      <c r="L4254" s="4" t="s">
        <v>268</v>
      </c>
      <c r="M4254" t="str">
        <f t="shared" si="169"/>
        <v>2020</v>
      </c>
      <c r="N4254" s="6" t="s">
        <v>25</v>
      </c>
      <c r="O4254" t="s">
        <v>26</v>
      </c>
      <c r="P4254">
        <v>0</v>
      </c>
      <c r="Q4254">
        <v>0</v>
      </c>
    </row>
    <row r="4255" spans="1:17" x14ac:dyDescent="0.4">
      <c r="A4255" s="4" t="s">
        <v>269</v>
      </c>
      <c r="B4255" t="str">
        <f t="shared" si="168"/>
        <v>2020</v>
      </c>
      <c r="C4255" s="6" t="s">
        <v>25</v>
      </c>
      <c r="D4255" t="s">
        <v>26</v>
      </c>
      <c r="E4255">
        <v>0</v>
      </c>
      <c r="F4255">
        <v>0</v>
      </c>
      <c r="L4255" s="4" t="s">
        <v>269</v>
      </c>
      <c r="M4255" t="str">
        <f t="shared" si="169"/>
        <v>2020</v>
      </c>
      <c r="N4255" s="6" t="s">
        <v>25</v>
      </c>
      <c r="O4255" t="s">
        <v>26</v>
      </c>
      <c r="P4255">
        <v>0</v>
      </c>
      <c r="Q4255">
        <v>0</v>
      </c>
    </row>
    <row r="4256" spans="1:17" x14ac:dyDescent="0.4">
      <c r="A4256" s="4" t="s">
        <v>270</v>
      </c>
      <c r="B4256" t="str">
        <f t="shared" si="168"/>
        <v>2020</v>
      </c>
      <c r="C4256" s="6" t="s">
        <v>25</v>
      </c>
      <c r="D4256" t="s">
        <v>26</v>
      </c>
      <c r="E4256">
        <v>0</v>
      </c>
      <c r="F4256">
        <v>0</v>
      </c>
      <c r="L4256" s="4" t="s">
        <v>270</v>
      </c>
      <c r="M4256" t="str">
        <f t="shared" si="169"/>
        <v>2020</v>
      </c>
      <c r="N4256" s="6" t="s">
        <v>25</v>
      </c>
      <c r="O4256" t="s">
        <v>26</v>
      </c>
      <c r="P4256">
        <v>0</v>
      </c>
      <c r="Q4256">
        <v>0</v>
      </c>
    </row>
    <row r="4257" spans="1:17" x14ac:dyDescent="0.4">
      <c r="A4257" s="4" t="s">
        <v>271</v>
      </c>
      <c r="B4257" t="str">
        <f t="shared" si="168"/>
        <v>2020</v>
      </c>
      <c r="C4257" s="6" t="s">
        <v>25</v>
      </c>
      <c r="D4257" t="s">
        <v>26</v>
      </c>
      <c r="E4257">
        <v>11</v>
      </c>
      <c r="F4257">
        <v>0.11956521739130435</v>
      </c>
      <c r="L4257" s="4" t="s">
        <v>271</v>
      </c>
      <c r="M4257" t="str">
        <f t="shared" si="169"/>
        <v>2020</v>
      </c>
      <c r="N4257" s="6" t="s">
        <v>25</v>
      </c>
      <c r="O4257" t="s">
        <v>26</v>
      </c>
      <c r="P4257">
        <v>11</v>
      </c>
      <c r="Q4257">
        <v>0.11956521739130435</v>
      </c>
    </row>
    <row r="4258" spans="1:17" x14ac:dyDescent="0.4">
      <c r="A4258" s="4" t="s">
        <v>272</v>
      </c>
      <c r="B4258" t="str">
        <f t="shared" si="168"/>
        <v>2020</v>
      </c>
      <c r="C4258" s="6" t="s">
        <v>25</v>
      </c>
      <c r="D4258" t="s">
        <v>26</v>
      </c>
      <c r="E4258">
        <v>6</v>
      </c>
      <c r="F4258">
        <v>5.128205128205128E-2</v>
      </c>
      <c r="L4258" s="4" t="s">
        <v>272</v>
      </c>
      <c r="M4258" t="str">
        <f t="shared" si="169"/>
        <v>2020</v>
      </c>
      <c r="N4258" s="6" t="s">
        <v>25</v>
      </c>
      <c r="O4258" t="s">
        <v>26</v>
      </c>
      <c r="P4258">
        <v>6</v>
      </c>
      <c r="Q4258">
        <v>5.128205128205128E-2</v>
      </c>
    </row>
    <row r="4259" spans="1:17" x14ac:dyDescent="0.4">
      <c r="A4259" s="4" t="s">
        <v>273</v>
      </c>
      <c r="B4259" t="str">
        <f t="shared" si="168"/>
        <v>2020</v>
      </c>
      <c r="C4259" s="6" t="s">
        <v>25</v>
      </c>
      <c r="D4259" t="s">
        <v>26</v>
      </c>
      <c r="E4259">
        <v>2</v>
      </c>
      <c r="F4259">
        <v>1.5625E-2</v>
      </c>
      <c r="L4259" s="4" t="s">
        <v>273</v>
      </c>
      <c r="M4259" t="str">
        <f t="shared" si="169"/>
        <v>2020</v>
      </c>
      <c r="N4259" s="6" t="s">
        <v>25</v>
      </c>
      <c r="O4259" t="s">
        <v>26</v>
      </c>
      <c r="P4259">
        <v>2</v>
      </c>
      <c r="Q4259">
        <v>1.5625E-2</v>
      </c>
    </row>
    <row r="4260" spans="1:17" x14ac:dyDescent="0.4">
      <c r="A4260" s="4" t="s">
        <v>274</v>
      </c>
      <c r="B4260" t="str">
        <f t="shared" si="168"/>
        <v>2020</v>
      </c>
      <c r="C4260" s="6" t="s">
        <v>25</v>
      </c>
      <c r="D4260" t="s">
        <v>26</v>
      </c>
      <c r="E4260">
        <v>8</v>
      </c>
      <c r="F4260">
        <v>7.1428571428571425E-2</v>
      </c>
      <c r="L4260" s="4" t="s">
        <v>274</v>
      </c>
      <c r="M4260" t="str">
        <f t="shared" si="169"/>
        <v>2020</v>
      </c>
      <c r="N4260" s="6" t="s">
        <v>25</v>
      </c>
      <c r="O4260" t="s">
        <v>26</v>
      </c>
      <c r="P4260">
        <v>8</v>
      </c>
      <c r="Q4260">
        <v>7.1428571428571425E-2</v>
      </c>
    </row>
    <row r="4261" spans="1:17" x14ac:dyDescent="0.4">
      <c r="A4261" s="4" t="s">
        <v>275</v>
      </c>
      <c r="B4261" t="str">
        <f t="shared" si="168"/>
        <v>2020</v>
      </c>
      <c r="C4261" s="6" t="s">
        <v>25</v>
      </c>
      <c r="D4261" t="s">
        <v>26</v>
      </c>
      <c r="E4261">
        <v>6</v>
      </c>
      <c r="F4261">
        <v>3.4285714285714287E-2</v>
      </c>
      <c r="L4261" s="4" t="s">
        <v>275</v>
      </c>
      <c r="M4261" t="str">
        <f t="shared" si="169"/>
        <v>2020</v>
      </c>
      <c r="N4261" s="6" t="s">
        <v>25</v>
      </c>
      <c r="O4261" t="s">
        <v>26</v>
      </c>
      <c r="P4261">
        <v>6</v>
      </c>
      <c r="Q4261">
        <v>3.4285714285714287E-2</v>
      </c>
    </row>
    <row r="4262" spans="1:17" x14ac:dyDescent="0.4">
      <c r="A4262" s="4" t="s">
        <v>276</v>
      </c>
      <c r="B4262" t="str">
        <f t="shared" si="168"/>
        <v>2021</v>
      </c>
      <c r="C4262" s="6" t="s">
        <v>25</v>
      </c>
      <c r="D4262" t="s">
        <v>26</v>
      </c>
      <c r="E4262">
        <v>4</v>
      </c>
      <c r="F4262">
        <v>2.8368794326241134E-2</v>
      </c>
      <c r="L4262" s="4" t="s">
        <v>276</v>
      </c>
      <c r="M4262" t="str">
        <f t="shared" si="169"/>
        <v>2021</v>
      </c>
      <c r="N4262" s="6" t="s">
        <v>25</v>
      </c>
      <c r="O4262" t="s">
        <v>26</v>
      </c>
      <c r="P4262">
        <v>4</v>
      </c>
      <c r="Q4262">
        <v>2.8368794326241134E-2</v>
      </c>
    </row>
    <row r="4263" spans="1:17" x14ac:dyDescent="0.4">
      <c r="A4263" s="4" t="s">
        <v>277</v>
      </c>
      <c r="B4263" t="str">
        <f t="shared" si="168"/>
        <v>2021</v>
      </c>
      <c r="C4263" s="6" t="s">
        <v>25</v>
      </c>
      <c r="D4263" t="s">
        <v>26</v>
      </c>
      <c r="E4263">
        <v>4</v>
      </c>
      <c r="F4263">
        <v>4.2553191489361701E-2</v>
      </c>
      <c r="L4263" s="4" t="s">
        <v>277</v>
      </c>
      <c r="M4263" t="str">
        <f t="shared" si="169"/>
        <v>2021</v>
      </c>
      <c r="N4263" s="6" t="s">
        <v>25</v>
      </c>
      <c r="O4263" t="s">
        <v>26</v>
      </c>
      <c r="P4263">
        <v>4</v>
      </c>
      <c r="Q4263">
        <v>4.2553191489361701E-2</v>
      </c>
    </row>
    <row r="4264" spans="1:17" x14ac:dyDescent="0.4">
      <c r="A4264" s="4" t="s">
        <v>278</v>
      </c>
      <c r="B4264" t="str">
        <f t="shared" si="168"/>
        <v>2021</v>
      </c>
      <c r="C4264" s="6" t="s">
        <v>25</v>
      </c>
      <c r="D4264" t="s">
        <v>26</v>
      </c>
      <c r="E4264">
        <v>8</v>
      </c>
      <c r="F4264">
        <v>5.6338028169014086E-2</v>
      </c>
      <c r="L4264" s="4" t="s">
        <v>278</v>
      </c>
      <c r="M4264" t="str">
        <f t="shared" si="169"/>
        <v>2021</v>
      </c>
      <c r="N4264" s="6" t="s">
        <v>25</v>
      </c>
      <c r="O4264" t="s">
        <v>26</v>
      </c>
      <c r="P4264">
        <v>8</v>
      </c>
      <c r="Q4264">
        <v>5.6338028169014086E-2</v>
      </c>
    </row>
    <row r="4265" spans="1:17" x14ac:dyDescent="0.4">
      <c r="A4265" s="4" t="s">
        <v>279</v>
      </c>
      <c r="B4265" t="str">
        <f t="shared" si="168"/>
        <v>2021</v>
      </c>
      <c r="C4265" s="6" t="s">
        <v>25</v>
      </c>
      <c r="D4265" t="s">
        <v>26</v>
      </c>
      <c r="E4265">
        <v>4</v>
      </c>
      <c r="F4265">
        <v>2.6666666666666668E-2</v>
      </c>
      <c r="L4265" s="4" t="s">
        <v>279</v>
      </c>
      <c r="M4265" t="str">
        <f t="shared" si="169"/>
        <v>2021</v>
      </c>
      <c r="N4265" s="6" t="s">
        <v>25</v>
      </c>
      <c r="O4265" t="s">
        <v>26</v>
      </c>
      <c r="P4265">
        <v>4</v>
      </c>
      <c r="Q4265">
        <v>2.6666666666666668E-2</v>
      </c>
    </row>
    <row r="4266" spans="1:17" x14ac:dyDescent="0.4">
      <c r="A4266" s="4" t="s">
        <v>280</v>
      </c>
      <c r="B4266" t="str">
        <f t="shared" si="168"/>
        <v>2021</v>
      </c>
      <c r="C4266" s="6" t="s">
        <v>25</v>
      </c>
      <c r="D4266" t="s">
        <v>26</v>
      </c>
      <c r="E4266">
        <v>0</v>
      </c>
      <c r="F4266">
        <v>0</v>
      </c>
      <c r="L4266" s="4" t="s">
        <v>280</v>
      </c>
      <c r="M4266" t="str">
        <f t="shared" si="169"/>
        <v>2021</v>
      </c>
      <c r="N4266" s="6" t="s">
        <v>25</v>
      </c>
      <c r="O4266" t="s">
        <v>26</v>
      </c>
      <c r="P4266">
        <v>0</v>
      </c>
      <c r="Q4266">
        <v>0</v>
      </c>
    </row>
    <row r="4267" spans="1:17" x14ac:dyDescent="0.4">
      <c r="A4267" s="4" t="s">
        <v>281</v>
      </c>
      <c r="B4267" t="str">
        <f t="shared" si="168"/>
        <v>2021</v>
      </c>
      <c r="C4267" s="6" t="s">
        <v>25</v>
      </c>
      <c r="D4267" t="s">
        <v>26</v>
      </c>
      <c r="E4267">
        <v>0</v>
      </c>
      <c r="F4267">
        <v>0</v>
      </c>
      <c r="L4267" s="4" t="s">
        <v>281</v>
      </c>
      <c r="M4267" t="str">
        <f t="shared" si="169"/>
        <v>2021</v>
      </c>
      <c r="N4267" s="6" t="s">
        <v>25</v>
      </c>
      <c r="O4267" t="s">
        <v>26</v>
      </c>
      <c r="P4267">
        <v>0</v>
      </c>
      <c r="Q4267">
        <v>0</v>
      </c>
    </row>
    <row r="4268" spans="1:17" x14ac:dyDescent="0.4">
      <c r="A4268" s="4" t="s">
        <v>282</v>
      </c>
      <c r="B4268" t="str">
        <f t="shared" si="168"/>
        <v>2021</v>
      </c>
      <c r="C4268" s="6" t="s">
        <v>25</v>
      </c>
      <c r="D4268" t="s">
        <v>26</v>
      </c>
      <c r="E4268">
        <v>0</v>
      </c>
      <c r="F4268">
        <v>0</v>
      </c>
      <c r="L4268" s="4" t="s">
        <v>282</v>
      </c>
      <c r="M4268" t="str">
        <f t="shared" si="169"/>
        <v>2021</v>
      </c>
      <c r="N4268" s="6" t="s">
        <v>25</v>
      </c>
      <c r="O4268" t="s">
        <v>26</v>
      </c>
      <c r="P4268">
        <v>0</v>
      </c>
      <c r="Q4268">
        <v>0</v>
      </c>
    </row>
    <row r="4269" spans="1:17" x14ac:dyDescent="0.4">
      <c r="A4269" s="4" t="s">
        <v>283</v>
      </c>
      <c r="B4269" t="str">
        <f t="shared" si="168"/>
        <v>2021</v>
      </c>
      <c r="C4269" s="6" t="s">
        <v>25</v>
      </c>
      <c r="D4269" t="s">
        <v>26</v>
      </c>
      <c r="E4269">
        <v>2</v>
      </c>
      <c r="F4269">
        <v>9.6618357487922701E-3</v>
      </c>
      <c r="L4269" s="4" t="s">
        <v>283</v>
      </c>
      <c r="M4269" t="str">
        <f t="shared" si="169"/>
        <v>2021</v>
      </c>
      <c r="N4269" s="6" t="s">
        <v>25</v>
      </c>
      <c r="O4269" t="s">
        <v>26</v>
      </c>
      <c r="P4269">
        <v>2</v>
      </c>
      <c r="Q4269">
        <v>9.6618357487922701E-3</v>
      </c>
    </row>
    <row r="4270" spans="1:17" x14ac:dyDescent="0.4">
      <c r="A4270" s="4" t="s">
        <v>284</v>
      </c>
      <c r="B4270" t="str">
        <f t="shared" si="168"/>
        <v>2021</v>
      </c>
      <c r="C4270" s="6" t="s">
        <v>25</v>
      </c>
      <c r="D4270" t="s">
        <v>26</v>
      </c>
      <c r="E4270">
        <v>6</v>
      </c>
      <c r="F4270">
        <v>3.7974683544303799E-2</v>
      </c>
      <c r="L4270" s="4" t="s">
        <v>284</v>
      </c>
      <c r="M4270" t="str">
        <f t="shared" si="169"/>
        <v>2021</v>
      </c>
      <c r="N4270" s="6" t="s">
        <v>25</v>
      </c>
      <c r="O4270" t="s">
        <v>26</v>
      </c>
      <c r="P4270">
        <v>6</v>
      </c>
      <c r="Q4270">
        <v>3.7974683544303799E-2</v>
      </c>
    </row>
    <row r="4271" spans="1:17" x14ac:dyDescent="0.4">
      <c r="A4271" s="4" t="s">
        <v>285</v>
      </c>
      <c r="B4271" t="str">
        <f t="shared" si="168"/>
        <v>2021</v>
      </c>
      <c r="C4271" s="6" t="s">
        <v>25</v>
      </c>
      <c r="D4271" t="s">
        <v>26</v>
      </c>
      <c r="E4271">
        <v>10</v>
      </c>
      <c r="F4271">
        <v>3.1948881789137379E-2</v>
      </c>
      <c r="L4271" s="4" t="s">
        <v>285</v>
      </c>
      <c r="M4271" t="str">
        <f t="shared" si="169"/>
        <v>2021</v>
      </c>
      <c r="N4271" s="6" t="s">
        <v>25</v>
      </c>
      <c r="O4271" t="s">
        <v>26</v>
      </c>
      <c r="P4271">
        <v>10</v>
      </c>
      <c r="Q4271">
        <v>3.1948881789137379E-2</v>
      </c>
    </row>
    <row r="4272" spans="1:17" x14ac:dyDescent="0.4">
      <c r="A4272" s="4" t="s">
        <v>286</v>
      </c>
      <c r="B4272" t="str">
        <f t="shared" si="168"/>
        <v>2021</v>
      </c>
      <c r="C4272" s="6" t="s">
        <v>25</v>
      </c>
      <c r="D4272" t="s">
        <v>26</v>
      </c>
      <c r="E4272">
        <v>5</v>
      </c>
      <c r="F4272">
        <v>1.3404825737265416E-2</v>
      </c>
      <c r="L4272" s="4" t="s">
        <v>286</v>
      </c>
      <c r="M4272" t="str">
        <f t="shared" si="169"/>
        <v>2021</v>
      </c>
      <c r="N4272" s="6" t="s">
        <v>25</v>
      </c>
      <c r="O4272" t="s">
        <v>26</v>
      </c>
      <c r="P4272">
        <v>5</v>
      </c>
      <c r="Q4272">
        <v>1.3404825737265416E-2</v>
      </c>
    </row>
    <row r="4273" spans="1:17" x14ac:dyDescent="0.4">
      <c r="A4273" s="4" t="s">
        <v>287</v>
      </c>
      <c r="B4273" t="str">
        <f t="shared" si="168"/>
        <v>2021</v>
      </c>
      <c r="C4273" s="6" t="s">
        <v>25</v>
      </c>
      <c r="D4273" t="s">
        <v>26</v>
      </c>
      <c r="E4273">
        <v>11</v>
      </c>
      <c r="F4273">
        <v>3.0470914127423823E-2</v>
      </c>
      <c r="L4273" s="4" t="s">
        <v>287</v>
      </c>
      <c r="M4273" t="str">
        <f t="shared" si="169"/>
        <v>2021</v>
      </c>
      <c r="N4273" s="6" t="s">
        <v>25</v>
      </c>
      <c r="O4273" t="s">
        <v>26</v>
      </c>
      <c r="P4273">
        <v>11</v>
      </c>
      <c r="Q4273">
        <v>3.0470914127423823E-2</v>
      </c>
    </row>
    <row r="4274" spans="1:17" x14ac:dyDescent="0.4">
      <c r="A4274" s="4" t="s">
        <v>288</v>
      </c>
      <c r="B4274" t="str">
        <f t="shared" si="168"/>
        <v>2022</v>
      </c>
      <c r="C4274" s="6" t="s">
        <v>25</v>
      </c>
      <c r="D4274" t="s">
        <v>26</v>
      </c>
      <c r="E4274">
        <v>3</v>
      </c>
      <c r="F4274">
        <v>1.0416666666666666E-2</v>
      </c>
      <c r="L4274" s="4" t="s">
        <v>288</v>
      </c>
      <c r="M4274" t="str">
        <f t="shared" si="169"/>
        <v>2022</v>
      </c>
      <c r="N4274" s="6" t="s">
        <v>25</v>
      </c>
      <c r="O4274" t="s">
        <v>26</v>
      </c>
      <c r="P4274">
        <v>3</v>
      </c>
      <c r="Q4274">
        <v>1.0416666666666666E-2</v>
      </c>
    </row>
    <row r="4275" spans="1:17" x14ac:dyDescent="0.4">
      <c r="A4275" s="4" t="s">
        <v>289</v>
      </c>
      <c r="B4275" t="str">
        <f t="shared" ref="B4275:B4285" si="170">LEFT(TEXT(A4275,"YYYY"),4)</f>
        <v>2022</v>
      </c>
      <c r="C4275" s="6" t="s">
        <v>25</v>
      </c>
      <c r="D4275" t="s">
        <v>26</v>
      </c>
      <c r="E4275">
        <v>4</v>
      </c>
      <c r="F4275">
        <v>6.4516129032258064E-3</v>
      </c>
      <c r="L4275" s="4" t="s">
        <v>289</v>
      </c>
      <c r="M4275" t="str">
        <f t="shared" ref="M4275:M4285" si="171">LEFT(TEXT(L4275,"YYYY"),4)</f>
        <v>2022</v>
      </c>
      <c r="N4275" s="6" t="s">
        <v>25</v>
      </c>
      <c r="O4275" t="s">
        <v>26</v>
      </c>
      <c r="P4275">
        <v>4</v>
      </c>
      <c r="Q4275">
        <v>6.4516129032258064E-3</v>
      </c>
    </row>
    <row r="4276" spans="1:17" x14ac:dyDescent="0.4">
      <c r="A4276" s="4" t="s">
        <v>290</v>
      </c>
      <c r="B4276" t="str">
        <f t="shared" si="170"/>
        <v>2022</v>
      </c>
      <c r="C4276" s="6" t="s">
        <v>25</v>
      </c>
      <c r="D4276" t="s">
        <v>26</v>
      </c>
      <c r="E4276">
        <v>12</v>
      </c>
      <c r="F4276">
        <v>6.9726902963393378E-3</v>
      </c>
      <c r="L4276" s="4" t="s">
        <v>290</v>
      </c>
      <c r="M4276" t="str">
        <f t="shared" si="171"/>
        <v>2022</v>
      </c>
      <c r="N4276" s="6" t="s">
        <v>25</v>
      </c>
      <c r="O4276" t="s">
        <v>26</v>
      </c>
      <c r="P4276">
        <v>12</v>
      </c>
      <c r="Q4276">
        <v>6.9726902963393378E-3</v>
      </c>
    </row>
    <row r="4277" spans="1:17" x14ac:dyDescent="0.4">
      <c r="A4277" s="4" t="s">
        <v>291</v>
      </c>
      <c r="B4277" t="str">
        <f t="shared" si="170"/>
        <v>2022</v>
      </c>
      <c r="C4277" s="6" t="s">
        <v>25</v>
      </c>
      <c r="D4277" t="s">
        <v>26</v>
      </c>
      <c r="E4277">
        <v>21</v>
      </c>
      <c r="F4277">
        <v>5.2539404553415062E-3</v>
      </c>
      <c r="L4277" s="4" t="s">
        <v>291</v>
      </c>
      <c r="M4277" t="str">
        <f t="shared" si="171"/>
        <v>2022</v>
      </c>
      <c r="N4277" s="6" t="s">
        <v>25</v>
      </c>
      <c r="O4277" t="s">
        <v>26</v>
      </c>
      <c r="P4277">
        <v>21</v>
      </c>
      <c r="Q4277">
        <v>5.2539404553415062E-3</v>
      </c>
    </row>
    <row r="4278" spans="1:17" x14ac:dyDescent="0.4">
      <c r="A4278" s="4" t="s">
        <v>292</v>
      </c>
      <c r="B4278" t="str">
        <f t="shared" si="170"/>
        <v>2022</v>
      </c>
      <c r="C4278" s="6" t="s">
        <v>25</v>
      </c>
      <c r="D4278" t="s">
        <v>26</v>
      </c>
      <c r="E4278">
        <v>127</v>
      </c>
      <c r="F4278">
        <v>2.4039371569184176E-2</v>
      </c>
      <c r="L4278" s="4" t="s">
        <v>292</v>
      </c>
      <c r="M4278" t="str">
        <f t="shared" si="171"/>
        <v>2022</v>
      </c>
      <c r="N4278" s="6" t="s">
        <v>25</v>
      </c>
      <c r="O4278" t="s">
        <v>26</v>
      </c>
      <c r="P4278">
        <v>127</v>
      </c>
      <c r="Q4278">
        <v>2.4039371569184176E-2</v>
      </c>
    </row>
    <row r="4279" spans="1:17" x14ac:dyDescent="0.4">
      <c r="A4279" s="4" t="s">
        <v>293</v>
      </c>
      <c r="B4279" t="str">
        <f t="shared" si="170"/>
        <v>2022</v>
      </c>
      <c r="C4279" s="6" t="s">
        <v>25</v>
      </c>
      <c r="D4279" t="s">
        <v>26</v>
      </c>
      <c r="E4279">
        <v>169</v>
      </c>
      <c r="F4279">
        <v>2.8943312210995033E-2</v>
      </c>
      <c r="L4279" s="4" t="s">
        <v>293</v>
      </c>
      <c r="M4279" t="str">
        <f t="shared" si="171"/>
        <v>2022</v>
      </c>
      <c r="N4279" s="6" t="s">
        <v>25</v>
      </c>
      <c r="O4279" t="s">
        <v>26</v>
      </c>
      <c r="P4279">
        <v>169</v>
      </c>
      <c r="Q4279">
        <v>2.8943312210995033E-2</v>
      </c>
    </row>
    <row r="4280" spans="1:17" x14ac:dyDescent="0.4">
      <c r="A4280" s="4" t="s">
        <v>294</v>
      </c>
      <c r="B4280" t="str">
        <f t="shared" si="170"/>
        <v>2022</v>
      </c>
      <c r="C4280" s="6" t="s">
        <v>25</v>
      </c>
      <c r="D4280" t="s">
        <v>26</v>
      </c>
      <c r="E4280">
        <v>135</v>
      </c>
      <c r="F4280">
        <v>1.0974717502642062E-2</v>
      </c>
      <c r="L4280" s="4" t="s">
        <v>294</v>
      </c>
      <c r="M4280" t="str">
        <f t="shared" si="171"/>
        <v>2022</v>
      </c>
      <c r="N4280" s="6" t="s">
        <v>25</v>
      </c>
      <c r="O4280" t="s">
        <v>26</v>
      </c>
      <c r="P4280">
        <v>135</v>
      </c>
      <c r="Q4280">
        <v>1.0974717502642062E-2</v>
      </c>
    </row>
    <row r="4281" spans="1:17" x14ac:dyDescent="0.4">
      <c r="A4281" s="4" t="s">
        <v>295</v>
      </c>
      <c r="B4281" t="str">
        <f t="shared" si="170"/>
        <v>2022</v>
      </c>
      <c r="C4281" s="6" t="s">
        <v>25</v>
      </c>
      <c r="D4281" t="s">
        <v>26</v>
      </c>
      <c r="E4281">
        <v>122</v>
      </c>
      <c r="F4281">
        <v>1.0853126946001245E-2</v>
      </c>
      <c r="L4281" s="4" t="s">
        <v>295</v>
      </c>
      <c r="M4281" t="str">
        <f t="shared" si="171"/>
        <v>2022</v>
      </c>
      <c r="N4281" s="6" t="s">
        <v>25</v>
      </c>
      <c r="O4281" t="s">
        <v>26</v>
      </c>
      <c r="P4281">
        <v>122</v>
      </c>
      <c r="Q4281">
        <v>1.0853126946001245E-2</v>
      </c>
    </row>
    <row r="4282" spans="1:17" x14ac:dyDescent="0.4">
      <c r="A4282" s="4" t="s">
        <v>296</v>
      </c>
      <c r="B4282" t="str">
        <f t="shared" si="170"/>
        <v>2022</v>
      </c>
      <c r="C4282" s="6" t="s">
        <v>25</v>
      </c>
      <c r="D4282" t="s">
        <v>26</v>
      </c>
      <c r="E4282">
        <v>184</v>
      </c>
      <c r="F4282">
        <v>1.8756371049949032E-2</v>
      </c>
      <c r="L4282" s="4" t="s">
        <v>296</v>
      </c>
      <c r="M4282" t="str">
        <f t="shared" si="171"/>
        <v>2022</v>
      </c>
      <c r="N4282" s="6" t="s">
        <v>25</v>
      </c>
      <c r="O4282" t="s">
        <v>26</v>
      </c>
      <c r="P4282">
        <v>184</v>
      </c>
      <c r="Q4282">
        <v>1.8756371049949032E-2</v>
      </c>
    </row>
    <row r="4283" spans="1:17" x14ac:dyDescent="0.4">
      <c r="A4283" s="4" t="s">
        <v>297</v>
      </c>
      <c r="B4283" t="str">
        <f t="shared" si="170"/>
        <v>2022</v>
      </c>
      <c r="C4283" s="6" t="s">
        <v>25</v>
      </c>
      <c r="D4283" t="s">
        <v>26</v>
      </c>
      <c r="E4283">
        <v>232</v>
      </c>
      <c r="F4283">
        <v>2.4728202941803452E-2</v>
      </c>
      <c r="L4283" s="4" t="s">
        <v>297</v>
      </c>
      <c r="M4283" t="str">
        <f t="shared" si="171"/>
        <v>2022</v>
      </c>
      <c r="N4283" s="6" t="s">
        <v>25</v>
      </c>
      <c r="O4283" t="s">
        <v>26</v>
      </c>
      <c r="P4283">
        <v>232</v>
      </c>
      <c r="Q4283">
        <v>2.4728202941803452E-2</v>
      </c>
    </row>
    <row r="4284" spans="1:17" x14ac:dyDescent="0.4">
      <c r="A4284" s="4" t="s">
        <v>298</v>
      </c>
      <c r="B4284" t="str">
        <f t="shared" si="170"/>
        <v>2022</v>
      </c>
      <c r="C4284" s="6" t="s">
        <v>25</v>
      </c>
      <c r="D4284" t="s">
        <v>26</v>
      </c>
      <c r="E4284">
        <v>232</v>
      </c>
      <c r="F4284">
        <v>2.5385709596235911E-2</v>
      </c>
      <c r="L4284" s="4" t="s">
        <v>298</v>
      </c>
      <c r="M4284" t="str">
        <f t="shared" si="171"/>
        <v>2022</v>
      </c>
      <c r="N4284" s="6" t="s">
        <v>25</v>
      </c>
      <c r="O4284" t="s">
        <v>26</v>
      </c>
      <c r="P4284">
        <v>232</v>
      </c>
      <c r="Q4284">
        <v>2.5385709596235911E-2</v>
      </c>
    </row>
    <row r="4285" spans="1:17" x14ac:dyDescent="0.4">
      <c r="A4285" s="4" t="s">
        <v>299</v>
      </c>
      <c r="B4285" t="str">
        <f t="shared" si="170"/>
        <v>2022</v>
      </c>
      <c r="C4285" s="6" t="s">
        <v>25</v>
      </c>
      <c r="D4285" t="s">
        <v>26</v>
      </c>
      <c r="E4285">
        <v>126</v>
      </c>
      <c r="F4285">
        <v>1.2591186169681223E-2</v>
      </c>
      <c r="L4285" s="4" t="s">
        <v>299</v>
      </c>
      <c r="M4285" t="str">
        <f t="shared" si="171"/>
        <v>2022</v>
      </c>
      <c r="N4285" s="6" t="s">
        <v>25</v>
      </c>
      <c r="O4285" t="s">
        <v>26</v>
      </c>
      <c r="P4285">
        <v>126</v>
      </c>
      <c r="Q4285">
        <v>1.2591186169681223E-2</v>
      </c>
    </row>
    <row r="4286" spans="1:17" x14ac:dyDescent="0.4">
      <c r="A4286" s="4" t="s">
        <v>96</v>
      </c>
      <c r="B4286" t="str">
        <f>LEFT(TEXT(A4286,"YYYY"),4)</f>
        <v>2006</v>
      </c>
      <c r="C4286" s="6" t="s">
        <v>25</v>
      </c>
      <c r="D4286" t="s">
        <v>27</v>
      </c>
      <c r="E4286">
        <v>1024</v>
      </c>
      <c r="F4286">
        <v>0.18517179023508137</v>
      </c>
      <c r="L4286" s="4" t="s">
        <v>96</v>
      </c>
      <c r="M4286" t="str">
        <f>LEFT(TEXT(L4286,"YYYY"),4)</f>
        <v>2006</v>
      </c>
      <c r="N4286" s="6" t="s">
        <v>25</v>
      </c>
      <c r="O4286" t="s">
        <v>27</v>
      </c>
      <c r="P4286">
        <v>1024</v>
      </c>
      <c r="Q4286">
        <v>0.18517179023508137</v>
      </c>
    </row>
    <row r="4287" spans="1:17" x14ac:dyDescent="0.4">
      <c r="A4287" s="4" t="s">
        <v>97</v>
      </c>
      <c r="B4287" t="str">
        <f t="shared" ref="B4287:B4350" si="172">LEFT(TEXT(A4287,"YYYY"),4)</f>
        <v>2006</v>
      </c>
      <c r="C4287" s="6" t="s">
        <v>25</v>
      </c>
      <c r="D4287" t="s">
        <v>27</v>
      </c>
      <c r="E4287">
        <v>1202</v>
      </c>
      <c r="F4287">
        <v>0.25810607687352372</v>
      </c>
      <c r="L4287" s="4" t="s">
        <v>97</v>
      </c>
      <c r="M4287" t="str">
        <f t="shared" ref="M4287:M4350" si="173">LEFT(TEXT(L4287,"YYYY"),4)</f>
        <v>2006</v>
      </c>
      <c r="N4287" s="6" t="s">
        <v>25</v>
      </c>
      <c r="O4287" t="s">
        <v>27</v>
      </c>
      <c r="P4287">
        <v>1202</v>
      </c>
      <c r="Q4287">
        <v>0.25810607687352372</v>
      </c>
    </row>
    <row r="4288" spans="1:17" x14ac:dyDescent="0.4">
      <c r="A4288" s="4" t="s">
        <v>98</v>
      </c>
      <c r="B4288" t="str">
        <f t="shared" si="172"/>
        <v>2006</v>
      </c>
      <c r="C4288" s="6" t="s">
        <v>25</v>
      </c>
      <c r="D4288" t="s">
        <v>27</v>
      </c>
      <c r="E4288">
        <v>788</v>
      </c>
      <c r="F4288">
        <v>9.6462235279715994E-2</v>
      </c>
      <c r="L4288" s="4" t="s">
        <v>98</v>
      </c>
      <c r="M4288" t="str">
        <f t="shared" si="173"/>
        <v>2006</v>
      </c>
      <c r="N4288" s="6" t="s">
        <v>25</v>
      </c>
      <c r="O4288" t="s">
        <v>27</v>
      </c>
      <c r="P4288">
        <v>788</v>
      </c>
      <c r="Q4288">
        <v>9.6462235279715994E-2</v>
      </c>
    </row>
    <row r="4289" spans="1:17" x14ac:dyDescent="0.4">
      <c r="A4289" s="4" t="s">
        <v>99</v>
      </c>
      <c r="B4289" t="str">
        <f t="shared" si="172"/>
        <v>2006</v>
      </c>
      <c r="C4289" s="6" t="s">
        <v>25</v>
      </c>
      <c r="D4289" t="s">
        <v>27</v>
      </c>
      <c r="E4289">
        <v>747</v>
      </c>
      <c r="F4289">
        <v>0.14904229848363926</v>
      </c>
      <c r="L4289" s="4" t="s">
        <v>99</v>
      </c>
      <c r="M4289" t="str">
        <f t="shared" si="173"/>
        <v>2006</v>
      </c>
      <c r="N4289" s="6" t="s">
        <v>25</v>
      </c>
      <c r="O4289" t="s">
        <v>27</v>
      </c>
      <c r="P4289">
        <v>747</v>
      </c>
      <c r="Q4289">
        <v>0.14904229848363926</v>
      </c>
    </row>
    <row r="4290" spans="1:17" x14ac:dyDescent="0.4">
      <c r="A4290" s="4" t="s">
        <v>100</v>
      </c>
      <c r="B4290" t="str">
        <f t="shared" si="172"/>
        <v>2006</v>
      </c>
      <c r="C4290" s="6" t="s">
        <v>25</v>
      </c>
      <c r="D4290" t="s">
        <v>27</v>
      </c>
      <c r="E4290">
        <v>746</v>
      </c>
      <c r="F4290">
        <v>0.16182212581344901</v>
      </c>
      <c r="L4290" s="4" t="s">
        <v>100</v>
      </c>
      <c r="M4290" t="str">
        <f t="shared" si="173"/>
        <v>2006</v>
      </c>
      <c r="N4290" s="6" t="s">
        <v>25</v>
      </c>
      <c r="O4290" t="s">
        <v>27</v>
      </c>
      <c r="P4290">
        <v>746</v>
      </c>
      <c r="Q4290">
        <v>0.16182212581344901</v>
      </c>
    </row>
    <row r="4291" spans="1:17" x14ac:dyDescent="0.4">
      <c r="A4291" s="4" t="s">
        <v>101</v>
      </c>
      <c r="B4291" t="str">
        <f t="shared" si="172"/>
        <v>2006</v>
      </c>
      <c r="C4291" s="6" t="s">
        <v>25</v>
      </c>
      <c r="D4291" t="s">
        <v>27</v>
      </c>
      <c r="E4291">
        <v>796</v>
      </c>
      <c r="F4291">
        <v>0.11959134615384616</v>
      </c>
      <c r="L4291" s="4" t="s">
        <v>101</v>
      </c>
      <c r="M4291" t="str">
        <f t="shared" si="173"/>
        <v>2006</v>
      </c>
      <c r="N4291" s="6" t="s">
        <v>25</v>
      </c>
      <c r="O4291" t="s">
        <v>27</v>
      </c>
      <c r="P4291">
        <v>796</v>
      </c>
      <c r="Q4291">
        <v>0.11959134615384616</v>
      </c>
    </row>
    <row r="4292" spans="1:17" x14ac:dyDescent="0.4">
      <c r="A4292" s="4" t="s">
        <v>102</v>
      </c>
      <c r="B4292" t="str">
        <f t="shared" si="172"/>
        <v>2006</v>
      </c>
      <c r="C4292" s="6" t="s">
        <v>25</v>
      </c>
      <c r="D4292" t="s">
        <v>27</v>
      </c>
      <c r="E4292">
        <v>745</v>
      </c>
      <c r="F4292">
        <v>6.2800303464553647E-2</v>
      </c>
      <c r="L4292" s="4" t="s">
        <v>102</v>
      </c>
      <c r="M4292" t="str">
        <f t="shared" si="173"/>
        <v>2006</v>
      </c>
      <c r="N4292" s="6" t="s">
        <v>25</v>
      </c>
      <c r="O4292" t="s">
        <v>27</v>
      </c>
      <c r="P4292">
        <v>745</v>
      </c>
      <c r="Q4292">
        <v>6.2800303464553647E-2</v>
      </c>
    </row>
    <row r="4293" spans="1:17" x14ac:dyDescent="0.4">
      <c r="A4293" s="4" t="s">
        <v>103</v>
      </c>
      <c r="B4293" t="str">
        <f t="shared" si="172"/>
        <v>2006</v>
      </c>
      <c r="C4293" s="6" t="s">
        <v>25</v>
      </c>
      <c r="D4293" t="s">
        <v>27</v>
      </c>
      <c r="E4293">
        <v>669</v>
      </c>
      <c r="F4293">
        <v>5.5075327241294145E-2</v>
      </c>
      <c r="L4293" s="4" t="s">
        <v>103</v>
      </c>
      <c r="M4293" t="str">
        <f t="shared" si="173"/>
        <v>2006</v>
      </c>
      <c r="N4293" s="6" t="s">
        <v>25</v>
      </c>
      <c r="O4293" t="s">
        <v>27</v>
      </c>
      <c r="P4293">
        <v>669</v>
      </c>
      <c r="Q4293">
        <v>5.5075327241294145E-2</v>
      </c>
    </row>
    <row r="4294" spans="1:17" x14ac:dyDescent="0.4">
      <c r="A4294" s="4" t="s">
        <v>104</v>
      </c>
      <c r="B4294" t="str">
        <f t="shared" si="172"/>
        <v>2006</v>
      </c>
      <c r="C4294" s="6" t="s">
        <v>25</v>
      </c>
      <c r="D4294" t="s">
        <v>27</v>
      </c>
      <c r="E4294">
        <v>801</v>
      </c>
      <c r="F4294">
        <v>0.13363363363363365</v>
      </c>
      <c r="L4294" s="4" t="s">
        <v>104</v>
      </c>
      <c r="M4294" t="str">
        <f t="shared" si="173"/>
        <v>2006</v>
      </c>
      <c r="N4294" s="6" t="s">
        <v>25</v>
      </c>
      <c r="O4294" t="s">
        <v>27</v>
      </c>
      <c r="P4294">
        <v>801</v>
      </c>
      <c r="Q4294">
        <v>0.13363363363363365</v>
      </c>
    </row>
    <row r="4295" spans="1:17" x14ac:dyDescent="0.4">
      <c r="A4295" s="4" t="s">
        <v>105</v>
      </c>
      <c r="B4295" t="str">
        <f t="shared" si="172"/>
        <v>2006</v>
      </c>
      <c r="C4295" s="6" t="s">
        <v>25</v>
      </c>
      <c r="D4295" t="s">
        <v>27</v>
      </c>
      <c r="E4295">
        <v>910</v>
      </c>
      <c r="F4295">
        <v>0.16593727206418674</v>
      </c>
      <c r="L4295" s="4" t="s">
        <v>105</v>
      </c>
      <c r="M4295" t="str">
        <f t="shared" si="173"/>
        <v>2006</v>
      </c>
      <c r="N4295" s="6" t="s">
        <v>25</v>
      </c>
      <c r="O4295" t="s">
        <v>27</v>
      </c>
      <c r="P4295">
        <v>910</v>
      </c>
      <c r="Q4295">
        <v>0.16593727206418674</v>
      </c>
    </row>
    <row r="4296" spans="1:17" x14ac:dyDescent="0.4">
      <c r="A4296" s="4" t="s">
        <v>106</v>
      </c>
      <c r="B4296" t="str">
        <f t="shared" si="172"/>
        <v>2006</v>
      </c>
      <c r="C4296" s="6" t="s">
        <v>25</v>
      </c>
      <c r="D4296" t="s">
        <v>27</v>
      </c>
      <c r="E4296">
        <v>915</v>
      </c>
      <c r="F4296">
        <v>0.16749038989566173</v>
      </c>
      <c r="L4296" s="4" t="s">
        <v>106</v>
      </c>
      <c r="M4296" t="str">
        <f t="shared" si="173"/>
        <v>2006</v>
      </c>
      <c r="N4296" s="6" t="s">
        <v>25</v>
      </c>
      <c r="O4296" t="s">
        <v>27</v>
      </c>
      <c r="P4296">
        <v>915</v>
      </c>
      <c r="Q4296">
        <v>0.16749038989566173</v>
      </c>
    </row>
    <row r="4297" spans="1:17" x14ac:dyDescent="0.4">
      <c r="A4297" s="4" t="s">
        <v>107</v>
      </c>
      <c r="B4297" t="str">
        <f t="shared" si="172"/>
        <v>2006</v>
      </c>
      <c r="C4297" s="6" t="s">
        <v>25</v>
      </c>
      <c r="D4297" t="s">
        <v>27</v>
      </c>
      <c r="E4297">
        <v>805</v>
      </c>
      <c r="F4297">
        <v>0.12112548901594944</v>
      </c>
      <c r="L4297" s="4" t="s">
        <v>107</v>
      </c>
      <c r="M4297" t="str">
        <f t="shared" si="173"/>
        <v>2006</v>
      </c>
      <c r="N4297" s="6" t="s">
        <v>25</v>
      </c>
      <c r="O4297" t="s">
        <v>27</v>
      </c>
      <c r="P4297">
        <v>805</v>
      </c>
      <c r="Q4297">
        <v>0.12112548901594944</v>
      </c>
    </row>
    <row r="4298" spans="1:17" x14ac:dyDescent="0.4">
      <c r="A4298" s="4" t="s">
        <v>108</v>
      </c>
      <c r="B4298" t="str">
        <f t="shared" si="172"/>
        <v>2007</v>
      </c>
      <c r="C4298" s="6" t="s">
        <v>25</v>
      </c>
      <c r="D4298" t="s">
        <v>27</v>
      </c>
      <c r="E4298">
        <v>1048</v>
      </c>
      <c r="F4298">
        <v>0.16805644644002565</v>
      </c>
      <c r="L4298" s="4" t="s">
        <v>108</v>
      </c>
      <c r="M4298" t="str">
        <f t="shared" si="173"/>
        <v>2007</v>
      </c>
      <c r="N4298" s="6" t="s">
        <v>25</v>
      </c>
      <c r="O4298" t="s">
        <v>27</v>
      </c>
      <c r="P4298">
        <v>1048</v>
      </c>
      <c r="Q4298">
        <v>0.16805644644002565</v>
      </c>
    </row>
    <row r="4299" spans="1:17" x14ac:dyDescent="0.4">
      <c r="A4299" s="4" t="s">
        <v>109</v>
      </c>
      <c r="B4299" t="str">
        <f t="shared" si="172"/>
        <v>2007</v>
      </c>
      <c r="C4299" s="6" t="s">
        <v>25</v>
      </c>
      <c r="D4299" t="s">
        <v>27</v>
      </c>
      <c r="E4299">
        <v>971</v>
      </c>
      <c r="F4299">
        <v>0.16761608838253064</v>
      </c>
      <c r="L4299" s="4" t="s">
        <v>109</v>
      </c>
      <c r="M4299" t="str">
        <f t="shared" si="173"/>
        <v>2007</v>
      </c>
      <c r="N4299" s="6" t="s">
        <v>25</v>
      </c>
      <c r="O4299" t="s">
        <v>27</v>
      </c>
      <c r="P4299">
        <v>971</v>
      </c>
      <c r="Q4299">
        <v>0.16761608838253064</v>
      </c>
    </row>
    <row r="4300" spans="1:17" x14ac:dyDescent="0.4">
      <c r="A4300" s="4" t="s">
        <v>110</v>
      </c>
      <c r="B4300" t="str">
        <f t="shared" si="172"/>
        <v>2007</v>
      </c>
      <c r="C4300" s="6" t="s">
        <v>25</v>
      </c>
      <c r="D4300" t="s">
        <v>27</v>
      </c>
      <c r="E4300">
        <v>1028</v>
      </c>
      <c r="F4300">
        <v>9.438986318978973E-2</v>
      </c>
      <c r="L4300" s="4" t="s">
        <v>110</v>
      </c>
      <c r="M4300" t="str">
        <f t="shared" si="173"/>
        <v>2007</v>
      </c>
      <c r="N4300" s="6" t="s">
        <v>25</v>
      </c>
      <c r="O4300" t="s">
        <v>27</v>
      </c>
      <c r="P4300">
        <v>1028</v>
      </c>
      <c r="Q4300">
        <v>9.438986318978973E-2</v>
      </c>
    </row>
    <row r="4301" spans="1:17" x14ac:dyDescent="0.4">
      <c r="A4301" s="4" t="s">
        <v>111</v>
      </c>
      <c r="B4301" t="str">
        <f t="shared" si="172"/>
        <v>2007</v>
      </c>
      <c r="C4301" s="6" t="s">
        <v>25</v>
      </c>
      <c r="D4301" t="s">
        <v>27</v>
      </c>
      <c r="E4301">
        <v>701</v>
      </c>
      <c r="F4301">
        <v>0.10816232062953247</v>
      </c>
      <c r="L4301" s="4" t="s">
        <v>111</v>
      </c>
      <c r="M4301" t="str">
        <f t="shared" si="173"/>
        <v>2007</v>
      </c>
      <c r="N4301" s="6" t="s">
        <v>25</v>
      </c>
      <c r="O4301" t="s">
        <v>27</v>
      </c>
      <c r="P4301">
        <v>701</v>
      </c>
      <c r="Q4301">
        <v>0.10816232062953247</v>
      </c>
    </row>
    <row r="4302" spans="1:17" x14ac:dyDescent="0.4">
      <c r="A4302" s="4" t="s">
        <v>112</v>
      </c>
      <c r="B4302" t="str">
        <f t="shared" si="172"/>
        <v>2007</v>
      </c>
      <c r="C4302" s="6" t="s">
        <v>25</v>
      </c>
      <c r="D4302" t="s">
        <v>27</v>
      </c>
      <c r="E4302">
        <v>710</v>
      </c>
      <c r="F4302">
        <v>0.12595352137661878</v>
      </c>
      <c r="L4302" s="4" t="s">
        <v>112</v>
      </c>
      <c r="M4302" t="str">
        <f t="shared" si="173"/>
        <v>2007</v>
      </c>
      <c r="N4302" s="6" t="s">
        <v>25</v>
      </c>
      <c r="O4302" t="s">
        <v>27</v>
      </c>
      <c r="P4302">
        <v>710</v>
      </c>
      <c r="Q4302">
        <v>0.12595352137661878</v>
      </c>
    </row>
    <row r="4303" spans="1:17" x14ac:dyDescent="0.4">
      <c r="A4303" s="4" t="s">
        <v>113</v>
      </c>
      <c r="B4303" t="str">
        <f t="shared" si="172"/>
        <v>2007</v>
      </c>
      <c r="C4303" s="6" t="s">
        <v>25</v>
      </c>
      <c r="D4303" t="s">
        <v>27</v>
      </c>
      <c r="E4303">
        <v>883</v>
      </c>
      <c r="F4303">
        <v>0.1166446499339498</v>
      </c>
      <c r="L4303" s="4" t="s">
        <v>113</v>
      </c>
      <c r="M4303" t="str">
        <f t="shared" si="173"/>
        <v>2007</v>
      </c>
      <c r="N4303" s="6" t="s">
        <v>25</v>
      </c>
      <c r="O4303" t="s">
        <v>27</v>
      </c>
      <c r="P4303">
        <v>883</v>
      </c>
      <c r="Q4303">
        <v>0.1166446499339498</v>
      </c>
    </row>
    <row r="4304" spans="1:17" x14ac:dyDescent="0.4">
      <c r="A4304" s="4" t="s">
        <v>114</v>
      </c>
      <c r="B4304" t="str">
        <f t="shared" si="172"/>
        <v>2007</v>
      </c>
      <c r="C4304" s="6" t="s">
        <v>25</v>
      </c>
      <c r="D4304" t="s">
        <v>27</v>
      </c>
      <c r="E4304">
        <v>1018</v>
      </c>
      <c r="F4304">
        <v>7.3237410071942441E-2</v>
      </c>
      <c r="L4304" s="4" t="s">
        <v>114</v>
      </c>
      <c r="M4304" t="str">
        <f t="shared" si="173"/>
        <v>2007</v>
      </c>
      <c r="N4304" s="6" t="s">
        <v>25</v>
      </c>
      <c r="O4304" t="s">
        <v>27</v>
      </c>
      <c r="P4304">
        <v>1018</v>
      </c>
      <c r="Q4304">
        <v>7.3237410071942441E-2</v>
      </c>
    </row>
    <row r="4305" spans="1:17" x14ac:dyDescent="0.4">
      <c r="A4305" s="4" t="s">
        <v>115</v>
      </c>
      <c r="B4305" t="str">
        <f t="shared" si="172"/>
        <v>2007</v>
      </c>
      <c r="C4305" s="6" t="s">
        <v>25</v>
      </c>
      <c r="D4305" t="s">
        <v>27</v>
      </c>
      <c r="E4305">
        <v>1055</v>
      </c>
      <c r="F4305">
        <v>7.3709215398588698E-2</v>
      </c>
      <c r="L4305" s="4" t="s">
        <v>115</v>
      </c>
      <c r="M4305" t="str">
        <f t="shared" si="173"/>
        <v>2007</v>
      </c>
      <c r="N4305" s="6" t="s">
        <v>25</v>
      </c>
      <c r="O4305" t="s">
        <v>27</v>
      </c>
      <c r="P4305">
        <v>1055</v>
      </c>
      <c r="Q4305">
        <v>7.3709215398588698E-2</v>
      </c>
    </row>
    <row r="4306" spans="1:17" x14ac:dyDescent="0.4">
      <c r="A4306" s="4" t="s">
        <v>116</v>
      </c>
      <c r="B4306" t="str">
        <f t="shared" si="172"/>
        <v>2007</v>
      </c>
      <c r="C4306" s="6" t="s">
        <v>25</v>
      </c>
      <c r="D4306" t="s">
        <v>27</v>
      </c>
      <c r="E4306">
        <v>809</v>
      </c>
      <c r="F4306">
        <v>0.12616968184653773</v>
      </c>
      <c r="L4306" s="4" t="s">
        <v>116</v>
      </c>
      <c r="M4306" t="str">
        <f t="shared" si="173"/>
        <v>2007</v>
      </c>
      <c r="N4306" s="6" t="s">
        <v>25</v>
      </c>
      <c r="O4306" t="s">
        <v>27</v>
      </c>
      <c r="P4306">
        <v>809</v>
      </c>
      <c r="Q4306">
        <v>0.12616968184653773</v>
      </c>
    </row>
    <row r="4307" spans="1:17" x14ac:dyDescent="0.4">
      <c r="A4307" s="4" t="s">
        <v>117</v>
      </c>
      <c r="B4307" t="str">
        <f t="shared" si="172"/>
        <v>2007</v>
      </c>
      <c r="C4307" s="6" t="s">
        <v>25</v>
      </c>
      <c r="D4307" t="s">
        <v>27</v>
      </c>
      <c r="E4307">
        <v>986</v>
      </c>
      <c r="F4307">
        <v>0.15241923017467923</v>
      </c>
      <c r="L4307" s="4" t="s">
        <v>117</v>
      </c>
      <c r="M4307" t="str">
        <f t="shared" si="173"/>
        <v>2007</v>
      </c>
      <c r="N4307" s="6" t="s">
        <v>25</v>
      </c>
      <c r="O4307" t="s">
        <v>27</v>
      </c>
      <c r="P4307">
        <v>986</v>
      </c>
      <c r="Q4307">
        <v>0.15241923017467923</v>
      </c>
    </row>
    <row r="4308" spans="1:17" x14ac:dyDescent="0.4">
      <c r="A4308" s="4" t="s">
        <v>118</v>
      </c>
      <c r="B4308" t="str">
        <f t="shared" si="172"/>
        <v>2007</v>
      </c>
      <c r="C4308" s="6" t="s">
        <v>25</v>
      </c>
      <c r="D4308" t="s">
        <v>27</v>
      </c>
      <c r="E4308">
        <v>1030</v>
      </c>
      <c r="F4308">
        <v>0.16156862745098038</v>
      </c>
      <c r="L4308" s="4" t="s">
        <v>118</v>
      </c>
      <c r="M4308" t="str">
        <f t="shared" si="173"/>
        <v>2007</v>
      </c>
      <c r="N4308" s="6" t="s">
        <v>25</v>
      </c>
      <c r="O4308" t="s">
        <v>27</v>
      </c>
      <c r="P4308">
        <v>1030</v>
      </c>
      <c r="Q4308">
        <v>0.16156862745098038</v>
      </c>
    </row>
    <row r="4309" spans="1:17" x14ac:dyDescent="0.4">
      <c r="A4309" s="4" t="s">
        <v>119</v>
      </c>
      <c r="B4309" t="str">
        <f t="shared" si="172"/>
        <v>2007</v>
      </c>
      <c r="C4309" s="6" t="s">
        <v>25</v>
      </c>
      <c r="D4309" t="s">
        <v>27</v>
      </c>
      <c r="E4309">
        <v>786</v>
      </c>
      <c r="F4309">
        <v>9.2134568045950063E-2</v>
      </c>
      <c r="L4309" s="4" t="s">
        <v>119</v>
      </c>
      <c r="M4309" t="str">
        <f t="shared" si="173"/>
        <v>2007</v>
      </c>
      <c r="N4309" s="6" t="s">
        <v>25</v>
      </c>
      <c r="O4309" t="s">
        <v>27</v>
      </c>
      <c r="P4309">
        <v>786</v>
      </c>
      <c r="Q4309">
        <v>9.2134568045950063E-2</v>
      </c>
    </row>
    <row r="4310" spans="1:17" x14ac:dyDescent="0.4">
      <c r="A4310" s="4" t="s">
        <v>120</v>
      </c>
      <c r="B4310" t="str">
        <f t="shared" si="172"/>
        <v>2008</v>
      </c>
      <c r="C4310" s="6" t="s">
        <v>25</v>
      </c>
      <c r="D4310" t="s">
        <v>27</v>
      </c>
      <c r="E4310">
        <v>1147</v>
      </c>
      <c r="F4310">
        <v>0.15917291146266999</v>
      </c>
      <c r="L4310" s="4" t="s">
        <v>120</v>
      </c>
      <c r="M4310" t="str">
        <f t="shared" si="173"/>
        <v>2008</v>
      </c>
      <c r="N4310" s="6" t="s">
        <v>25</v>
      </c>
      <c r="O4310" t="s">
        <v>27</v>
      </c>
      <c r="P4310">
        <v>1147</v>
      </c>
      <c r="Q4310">
        <v>0.15917291146266999</v>
      </c>
    </row>
    <row r="4311" spans="1:17" x14ac:dyDescent="0.4">
      <c r="A4311" s="4" t="s">
        <v>121</v>
      </c>
      <c r="B4311" t="str">
        <f t="shared" si="172"/>
        <v>2008</v>
      </c>
      <c r="C4311" s="6" t="s">
        <v>25</v>
      </c>
      <c r="D4311" t="s">
        <v>27</v>
      </c>
      <c r="E4311">
        <v>1149</v>
      </c>
      <c r="F4311">
        <v>0.16695727986050568</v>
      </c>
      <c r="L4311" s="4" t="s">
        <v>121</v>
      </c>
      <c r="M4311" t="str">
        <f t="shared" si="173"/>
        <v>2008</v>
      </c>
      <c r="N4311" s="6" t="s">
        <v>25</v>
      </c>
      <c r="O4311" t="s">
        <v>27</v>
      </c>
      <c r="P4311">
        <v>1149</v>
      </c>
      <c r="Q4311">
        <v>0.16695727986050568</v>
      </c>
    </row>
    <row r="4312" spans="1:17" x14ac:dyDescent="0.4">
      <c r="A4312" s="4" t="s">
        <v>122</v>
      </c>
      <c r="B4312" t="str">
        <f t="shared" si="172"/>
        <v>2008</v>
      </c>
      <c r="C4312" s="6" t="s">
        <v>25</v>
      </c>
      <c r="D4312" t="s">
        <v>27</v>
      </c>
      <c r="E4312">
        <v>1024</v>
      </c>
      <c r="F4312">
        <v>7.547726100095821E-2</v>
      </c>
      <c r="L4312" s="4" t="s">
        <v>122</v>
      </c>
      <c r="M4312" t="str">
        <f t="shared" si="173"/>
        <v>2008</v>
      </c>
      <c r="N4312" s="6" t="s">
        <v>25</v>
      </c>
      <c r="O4312" t="s">
        <v>27</v>
      </c>
      <c r="P4312">
        <v>1024</v>
      </c>
      <c r="Q4312">
        <v>7.547726100095821E-2</v>
      </c>
    </row>
    <row r="4313" spans="1:17" x14ac:dyDescent="0.4">
      <c r="A4313" s="4" t="s">
        <v>123</v>
      </c>
      <c r="B4313" t="str">
        <f t="shared" si="172"/>
        <v>2008</v>
      </c>
      <c r="C4313" s="6" t="s">
        <v>25</v>
      </c>
      <c r="D4313" t="s">
        <v>27</v>
      </c>
      <c r="E4313">
        <v>816</v>
      </c>
      <c r="F4313">
        <v>0.11399832355406538</v>
      </c>
      <c r="L4313" s="4" t="s">
        <v>123</v>
      </c>
      <c r="M4313" t="str">
        <f t="shared" si="173"/>
        <v>2008</v>
      </c>
      <c r="N4313" s="6" t="s">
        <v>25</v>
      </c>
      <c r="O4313" t="s">
        <v>27</v>
      </c>
      <c r="P4313">
        <v>816</v>
      </c>
      <c r="Q4313">
        <v>0.11399832355406538</v>
      </c>
    </row>
    <row r="4314" spans="1:17" x14ac:dyDescent="0.4">
      <c r="A4314" s="4" t="s">
        <v>124</v>
      </c>
      <c r="B4314" t="str">
        <f t="shared" si="172"/>
        <v>2008</v>
      </c>
      <c r="C4314" s="6" t="s">
        <v>25</v>
      </c>
      <c r="D4314" t="s">
        <v>27</v>
      </c>
      <c r="E4314">
        <v>828</v>
      </c>
      <c r="F4314">
        <v>0.13496332518337409</v>
      </c>
      <c r="L4314" s="4" t="s">
        <v>124</v>
      </c>
      <c r="M4314" t="str">
        <f t="shared" si="173"/>
        <v>2008</v>
      </c>
      <c r="N4314" s="6" t="s">
        <v>25</v>
      </c>
      <c r="O4314" t="s">
        <v>27</v>
      </c>
      <c r="P4314">
        <v>828</v>
      </c>
      <c r="Q4314">
        <v>0.13496332518337409</v>
      </c>
    </row>
    <row r="4315" spans="1:17" x14ac:dyDescent="0.4">
      <c r="A4315" s="4" t="s">
        <v>125</v>
      </c>
      <c r="B4315" t="str">
        <f t="shared" si="172"/>
        <v>2008</v>
      </c>
      <c r="C4315" s="6" t="s">
        <v>25</v>
      </c>
      <c r="D4315" t="s">
        <v>27</v>
      </c>
      <c r="E4315">
        <v>905</v>
      </c>
      <c r="F4315">
        <v>9.5655850332945783E-2</v>
      </c>
      <c r="L4315" s="4" t="s">
        <v>125</v>
      </c>
      <c r="M4315" t="str">
        <f t="shared" si="173"/>
        <v>2008</v>
      </c>
      <c r="N4315" s="6" t="s">
        <v>25</v>
      </c>
      <c r="O4315" t="s">
        <v>27</v>
      </c>
      <c r="P4315">
        <v>905</v>
      </c>
      <c r="Q4315">
        <v>9.5655850332945783E-2</v>
      </c>
    </row>
    <row r="4316" spans="1:17" x14ac:dyDescent="0.4">
      <c r="A4316" s="4" t="s">
        <v>126</v>
      </c>
      <c r="B4316" t="str">
        <f t="shared" si="172"/>
        <v>2008</v>
      </c>
      <c r="C4316" s="6" t="s">
        <v>25</v>
      </c>
      <c r="D4316" t="s">
        <v>27</v>
      </c>
      <c r="E4316">
        <v>863</v>
      </c>
      <c r="F4316">
        <v>5.6922366598509334E-2</v>
      </c>
      <c r="L4316" s="4" t="s">
        <v>126</v>
      </c>
      <c r="M4316" t="str">
        <f t="shared" si="173"/>
        <v>2008</v>
      </c>
      <c r="N4316" s="6" t="s">
        <v>25</v>
      </c>
      <c r="O4316" t="s">
        <v>27</v>
      </c>
      <c r="P4316">
        <v>863</v>
      </c>
      <c r="Q4316">
        <v>5.6922366598509334E-2</v>
      </c>
    </row>
    <row r="4317" spans="1:17" x14ac:dyDescent="0.4">
      <c r="A4317" s="4" t="s">
        <v>127</v>
      </c>
      <c r="B4317" t="str">
        <f t="shared" si="172"/>
        <v>2008</v>
      </c>
      <c r="C4317" s="6" t="s">
        <v>25</v>
      </c>
      <c r="D4317" t="s">
        <v>27</v>
      </c>
      <c r="E4317">
        <v>892</v>
      </c>
      <c r="F4317">
        <v>5.8441983882591891E-2</v>
      </c>
      <c r="L4317" s="4" t="s">
        <v>127</v>
      </c>
      <c r="M4317" t="str">
        <f t="shared" si="173"/>
        <v>2008</v>
      </c>
      <c r="N4317" s="6" t="s">
        <v>25</v>
      </c>
      <c r="O4317" t="s">
        <v>27</v>
      </c>
      <c r="P4317">
        <v>892</v>
      </c>
      <c r="Q4317">
        <v>5.8441983882591891E-2</v>
      </c>
    </row>
    <row r="4318" spans="1:17" x14ac:dyDescent="0.4">
      <c r="A4318" s="4" t="s">
        <v>128</v>
      </c>
      <c r="B4318" t="str">
        <f t="shared" si="172"/>
        <v>2008</v>
      </c>
      <c r="C4318" s="6" t="s">
        <v>25</v>
      </c>
      <c r="D4318" t="s">
        <v>27</v>
      </c>
      <c r="E4318">
        <v>912</v>
      </c>
      <c r="F4318">
        <v>0.13175382837330252</v>
      </c>
      <c r="L4318" s="4" t="s">
        <v>128</v>
      </c>
      <c r="M4318" t="str">
        <f t="shared" si="173"/>
        <v>2008</v>
      </c>
      <c r="N4318" s="6" t="s">
        <v>25</v>
      </c>
      <c r="O4318" t="s">
        <v>27</v>
      </c>
      <c r="P4318">
        <v>912</v>
      </c>
      <c r="Q4318">
        <v>0.13175382837330252</v>
      </c>
    </row>
    <row r="4319" spans="1:17" x14ac:dyDescent="0.4">
      <c r="A4319" s="4" t="s">
        <v>129</v>
      </c>
      <c r="B4319" t="str">
        <f t="shared" si="172"/>
        <v>2008</v>
      </c>
      <c r="C4319" s="6" t="s">
        <v>25</v>
      </c>
      <c r="D4319" t="s">
        <v>27</v>
      </c>
      <c r="E4319">
        <v>1075</v>
      </c>
      <c r="F4319">
        <v>0.12605534709193245</v>
      </c>
      <c r="L4319" s="4" t="s">
        <v>129</v>
      </c>
      <c r="M4319" t="str">
        <f t="shared" si="173"/>
        <v>2008</v>
      </c>
      <c r="N4319" s="6" t="s">
        <v>25</v>
      </c>
      <c r="O4319" t="s">
        <v>27</v>
      </c>
      <c r="P4319">
        <v>1075</v>
      </c>
      <c r="Q4319">
        <v>0.12605534709193245</v>
      </c>
    </row>
    <row r="4320" spans="1:17" x14ac:dyDescent="0.4">
      <c r="A4320" s="4" t="s">
        <v>130</v>
      </c>
      <c r="B4320" t="str">
        <f t="shared" si="172"/>
        <v>2008</v>
      </c>
      <c r="C4320" s="6" t="s">
        <v>25</v>
      </c>
      <c r="D4320" t="s">
        <v>27</v>
      </c>
      <c r="E4320">
        <v>1002</v>
      </c>
      <c r="F4320">
        <v>0.14088863892013498</v>
      </c>
      <c r="L4320" s="4" t="s">
        <v>130</v>
      </c>
      <c r="M4320" t="str">
        <f t="shared" si="173"/>
        <v>2008</v>
      </c>
      <c r="N4320" s="6" t="s">
        <v>25</v>
      </c>
      <c r="O4320" t="s">
        <v>27</v>
      </c>
      <c r="P4320">
        <v>1002</v>
      </c>
      <c r="Q4320">
        <v>0.14088863892013498</v>
      </c>
    </row>
    <row r="4321" spans="1:17" x14ac:dyDescent="0.4">
      <c r="A4321" s="4" t="s">
        <v>131</v>
      </c>
      <c r="B4321" t="str">
        <f t="shared" si="172"/>
        <v>2008</v>
      </c>
      <c r="C4321" s="6" t="s">
        <v>25</v>
      </c>
      <c r="D4321" t="s">
        <v>27</v>
      </c>
      <c r="E4321">
        <v>789</v>
      </c>
      <c r="F4321">
        <v>7.4843483210017075E-2</v>
      </c>
      <c r="L4321" s="4" t="s">
        <v>131</v>
      </c>
      <c r="M4321" t="str">
        <f t="shared" si="173"/>
        <v>2008</v>
      </c>
      <c r="N4321" s="6" t="s">
        <v>25</v>
      </c>
      <c r="O4321" t="s">
        <v>27</v>
      </c>
      <c r="P4321">
        <v>789</v>
      </c>
      <c r="Q4321">
        <v>7.4843483210017075E-2</v>
      </c>
    </row>
    <row r="4322" spans="1:17" x14ac:dyDescent="0.4">
      <c r="A4322" s="4" t="s">
        <v>132</v>
      </c>
      <c r="B4322" t="str">
        <f t="shared" si="172"/>
        <v>2009</v>
      </c>
      <c r="C4322" s="6" t="s">
        <v>25</v>
      </c>
      <c r="D4322" t="s">
        <v>27</v>
      </c>
      <c r="E4322">
        <v>847</v>
      </c>
      <c r="F4322">
        <v>0.1191447460964974</v>
      </c>
      <c r="L4322" s="4" t="s">
        <v>132</v>
      </c>
      <c r="M4322" t="str">
        <f t="shared" si="173"/>
        <v>2009</v>
      </c>
      <c r="N4322" s="6" t="s">
        <v>25</v>
      </c>
      <c r="O4322" t="s">
        <v>27</v>
      </c>
      <c r="P4322">
        <v>847</v>
      </c>
      <c r="Q4322">
        <v>0.1191447460964974</v>
      </c>
    </row>
    <row r="4323" spans="1:17" x14ac:dyDescent="0.4">
      <c r="A4323" s="4" t="s">
        <v>133</v>
      </c>
      <c r="B4323" t="str">
        <f t="shared" si="172"/>
        <v>2009</v>
      </c>
      <c r="C4323" s="6" t="s">
        <v>25</v>
      </c>
      <c r="D4323" t="s">
        <v>27</v>
      </c>
      <c r="E4323">
        <v>994</v>
      </c>
      <c r="F4323">
        <v>0.13851727982162765</v>
      </c>
      <c r="L4323" s="4" t="s">
        <v>133</v>
      </c>
      <c r="M4323" t="str">
        <f t="shared" si="173"/>
        <v>2009</v>
      </c>
      <c r="N4323" s="6" t="s">
        <v>25</v>
      </c>
      <c r="O4323" t="s">
        <v>27</v>
      </c>
      <c r="P4323">
        <v>994</v>
      </c>
      <c r="Q4323">
        <v>0.13851727982162765</v>
      </c>
    </row>
    <row r="4324" spans="1:17" x14ac:dyDescent="0.4">
      <c r="A4324" s="4" t="s">
        <v>134</v>
      </c>
      <c r="B4324" t="str">
        <f t="shared" si="172"/>
        <v>2009</v>
      </c>
      <c r="C4324" s="6" t="s">
        <v>25</v>
      </c>
      <c r="D4324" t="s">
        <v>27</v>
      </c>
      <c r="E4324">
        <v>1025</v>
      </c>
      <c r="F4324">
        <v>6.9585879158180583E-2</v>
      </c>
      <c r="L4324" s="4" t="s">
        <v>134</v>
      </c>
      <c r="M4324" t="str">
        <f t="shared" si="173"/>
        <v>2009</v>
      </c>
      <c r="N4324" s="6" t="s">
        <v>25</v>
      </c>
      <c r="O4324" t="s">
        <v>27</v>
      </c>
      <c r="P4324">
        <v>1025</v>
      </c>
      <c r="Q4324">
        <v>6.9585879158180583E-2</v>
      </c>
    </row>
    <row r="4325" spans="1:17" x14ac:dyDescent="0.4">
      <c r="A4325" s="4" t="s">
        <v>135</v>
      </c>
      <c r="B4325" t="str">
        <f t="shared" si="172"/>
        <v>2009</v>
      </c>
      <c r="C4325" s="6" t="s">
        <v>25</v>
      </c>
      <c r="D4325" t="s">
        <v>27</v>
      </c>
      <c r="E4325">
        <v>606</v>
      </c>
      <c r="F4325">
        <v>7.7523346552385825E-2</v>
      </c>
      <c r="L4325" s="4" t="s">
        <v>135</v>
      </c>
      <c r="M4325" t="str">
        <f t="shared" si="173"/>
        <v>2009</v>
      </c>
      <c r="N4325" s="6" t="s">
        <v>25</v>
      </c>
      <c r="O4325" t="s">
        <v>27</v>
      </c>
      <c r="P4325">
        <v>606</v>
      </c>
      <c r="Q4325">
        <v>7.7523346552385825E-2</v>
      </c>
    </row>
    <row r="4326" spans="1:17" x14ac:dyDescent="0.4">
      <c r="A4326" s="4" t="s">
        <v>136</v>
      </c>
      <c r="B4326" t="str">
        <f t="shared" si="172"/>
        <v>2009</v>
      </c>
      <c r="C4326" s="6" t="s">
        <v>25</v>
      </c>
      <c r="D4326" t="s">
        <v>27</v>
      </c>
      <c r="E4326">
        <v>745</v>
      </c>
      <c r="F4326">
        <v>0.10274444904151152</v>
      </c>
      <c r="L4326" s="4" t="s">
        <v>136</v>
      </c>
      <c r="M4326" t="str">
        <f t="shared" si="173"/>
        <v>2009</v>
      </c>
      <c r="N4326" s="6" t="s">
        <v>25</v>
      </c>
      <c r="O4326" t="s">
        <v>27</v>
      </c>
      <c r="P4326">
        <v>745</v>
      </c>
      <c r="Q4326">
        <v>0.10274444904151152</v>
      </c>
    </row>
    <row r="4327" spans="1:17" x14ac:dyDescent="0.4">
      <c r="A4327" s="4" t="s">
        <v>137</v>
      </c>
      <c r="B4327" t="str">
        <f t="shared" si="172"/>
        <v>2009</v>
      </c>
      <c r="C4327" s="6" t="s">
        <v>25</v>
      </c>
      <c r="D4327" t="s">
        <v>27</v>
      </c>
      <c r="E4327">
        <v>846</v>
      </c>
      <c r="F4327">
        <v>8.9108910891089105E-2</v>
      </c>
      <c r="L4327" s="4" t="s">
        <v>137</v>
      </c>
      <c r="M4327" t="str">
        <f t="shared" si="173"/>
        <v>2009</v>
      </c>
      <c r="N4327" s="6" t="s">
        <v>25</v>
      </c>
      <c r="O4327" t="s">
        <v>27</v>
      </c>
      <c r="P4327">
        <v>846</v>
      </c>
      <c r="Q4327">
        <v>8.9108910891089105E-2</v>
      </c>
    </row>
    <row r="4328" spans="1:17" x14ac:dyDescent="0.4">
      <c r="A4328" s="4" t="s">
        <v>138</v>
      </c>
      <c r="B4328" t="str">
        <f t="shared" si="172"/>
        <v>2009</v>
      </c>
      <c r="C4328" s="6" t="s">
        <v>25</v>
      </c>
      <c r="D4328" t="s">
        <v>27</v>
      </c>
      <c r="E4328">
        <v>856</v>
      </c>
      <c r="F4328">
        <v>5.8414084891497201E-2</v>
      </c>
      <c r="L4328" s="4" t="s">
        <v>138</v>
      </c>
      <c r="M4328" t="str">
        <f t="shared" si="173"/>
        <v>2009</v>
      </c>
      <c r="N4328" s="6" t="s">
        <v>25</v>
      </c>
      <c r="O4328" t="s">
        <v>27</v>
      </c>
      <c r="P4328">
        <v>856</v>
      </c>
      <c r="Q4328">
        <v>5.8414084891497201E-2</v>
      </c>
    </row>
    <row r="4329" spans="1:17" x14ac:dyDescent="0.4">
      <c r="A4329" s="4" t="s">
        <v>139</v>
      </c>
      <c r="B4329" t="str">
        <f t="shared" si="172"/>
        <v>2009</v>
      </c>
      <c r="C4329" s="6" t="s">
        <v>25</v>
      </c>
      <c r="D4329" t="s">
        <v>27</v>
      </c>
      <c r="E4329">
        <v>1088</v>
      </c>
      <c r="F4329">
        <v>8.7819840180805547E-2</v>
      </c>
      <c r="L4329" s="4" t="s">
        <v>139</v>
      </c>
      <c r="M4329" t="str">
        <f t="shared" si="173"/>
        <v>2009</v>
      </c>
      <c r="N4329" s="6" t="s">
        <v>25</v>
      </c>
      <c r="O4329" t="s">
        <v>27</v>
      </c>
      <c r="P4329">
        <v>1088</v>
      </c>
      <c r="Q4329">
        <v>8.7819840180805547E-2</v>
      </c>
    </row>
    <row r="4330" spans="1:17" x14ac:dyDescent="0.4">
      <c r="A4330" s="4" t="s">
        <v>140</v>
      </c>
      <c r="B4330" t="str">
        <f t="shared" si="172"/>
        <v>2009</v>
      </c>
      <c r="C4330" s="6" t="s">
        <v>25</v>
      </c>
      <c r="D4330" t="s">
        <v>27</v>
      </c>
      <c r="E4330">
        <v>857</v>
      </c>
      <c r="F4330">
        <v>9.8021274162186894E-2</v>
      </c>
      <c r="L4330" s="4" t="s">
        <v>140</v>
      </c>
      <c r="M4330" t="str">
        <f t="shared" si="173"/>
        <v>2009</v>
      </c>
      <c r="N4330" s="6" t="s">
        <v>25</v>
      </c>
      <c r="O4330" t="s">
        <v>27</v>
      </c>
      <c r="P4330">
        <v>857</v>
      </c>
      <c r="Q4330">
        <v>9.8021274162186894E-2</v>
      </c>
    </row>
    <row r="4331" spans="1:17" x14ac:dyDescent="0.4">
      <c r="A4331" s="4" t="s">
        <v>141</v>
      </c>
      <c r="B4331" t="str">
        <f t="shared" si="172"/>
        <v>2009</v>
      </c>
      <c r="C4331" s="6" t="s">
        <v>25</v>
      </c>
      <c r="D4331" t="s">
        <v>27</v>
      </c>
      <c r="E4331">
        <v>1083</v>
      </c>
      <c r="F4331">
        <v>0.14704684317718941</v>
      </c>
      <c r="L4331" s="4" t="s">
        <v>141</v>
      </c>
      <c r="M4331" t="str">
        <f t="shared" si="173"/>
        <v>2009</v>
      </c>
      <c r="N4331" s="6" t="s">
        <v>25</v>
      </c>
      <c r="O4331" t="s">
        <v>27</v>
      </c>
      <c r="P4331">
        <v>1083</v>
      </c>
      <c r="Q4331">
        <v>0.14704684317718941</v>
      </c>
    </row>
    <row r="4332" spans="1:17" x14ac:dyDescent="0.4">
      <c r="A4332" s="4" t="s">
        <v>142</v>
      </c>
      <c r="B4332" t="str">
        <f t="shared" si="172"/>
        <v>2009</v>
      </c>
      <c r="C4332" s="6" t="s">
        <v>25</v>
      </c>
      <c r="D4332" t="s">
        <v>27</v>
      </c>
      <c r="E4332">
        <v>1051</v>
      </c>
      <c r="F4332">
        <v>0.10140872250096487</v>
      </c>
      <c r="L4332" s="4" t="s">
        <v>142</v>
      </c>
      <c r="M4332" t="str">
        <f t="shared" si="173"/>
        <v>2009</v>
      </c>
      <c r="N4332" s="6" t="s">
        <v>25</v>
      </c>
      <c r="O4332" t="s">
        <v>27</v>
      </c>
      <c r="P4332">
        <v>1051</v>
      </c>
      <c r="Q4332">
        <v>0.10140872250096487</v>
      </c>
    </row>
    <row r="4333" spans="1:17" x14ac:dyDescent="0.4">
      <c r="A4333" s="4" t="s">
        <v>143</v>
      </c>
      <c r="B4333" t="str">
        <f t="shared" si="172"/>
        <v>2009</v>
      </c>
      <c r="C4333" s="6" t="s">
        <v>25</v>
      </c>
      <c r="D4333" t="s">
        <v>27</v>
      </c>
      <c r="E4333">
        <v>886</v>
      </c>
      <c r="F4333">
        <v>8.9341534738328121E-2</v>
      </c>
      <c r="L4333" s="4" t="s">
        <v>143</v>
      </c>
      <c r="M4333" t="str">
        <f t="shared" si="173"/>
        <v>2009</v>
      </c>
      <c r="N4333" s="6" t="s">
        <v>25</v>
      </c>
      <c r="O4333" t="s">
        <v>27</v>
      </c>
      <c r="P4333">
        <v>886</v>
      </c>
      <c r="Q4333">
        <v>8.9341534738328121E-2</v>
      </c>
    </row>
    <row r="4334" spans="1:17" x14ac:dyDescent="0.4">
      <c r="A4334" s="4" t="s">
        <v>144</v>
      </c>
      <c r="B4334" t="str">
        <f t="shared" si="172"/>
        <v>2010</v>
      </c>
      <c r="C4334" s="6" t="s">
        <v>25</v>
      </c>
      <c r="D4334" t="s">
        <v>27</v>
      </c>
      <c r="E4334">
        <v>1277</v>
      </c>
      <c r="F4334">
        <v>0.14517962710322874</v>
      </c>
      <c r="L4334" s="4" t="s">
        <v>144</v>
      </c>
      <c r="M4334" t="str">
        <f t="shared" si="173"/>
        <v>2010</v>
      </c>
      <c r="N4334" s="6" t="s">
        <v>25</v>
      </c>
      <c r="O4334" t="s">
        <v>27</v>
      </c>
      <c r="P4334">
        <v>1277</v>
      </c>
      <c r="Q4334">
        <v>0.14517962710322874</v>
      </c>
    </row>
    <row r="4335" spans="1:17" x14ac:dyDescent="0.4">
      <c r="A4335" s="4" t="s">
        <v>145</v>
      </c>
      <c r="B4335" t="str">
        <f t="shared" si="172"/>
        <v>2010</v>
      </c>
      <c r="C4335" s="6" t="s">
        <v>25</v>
      </c>
      <c r="D4335" t="s">
        <v>27</v>
      </c>
      <c r="E4335">
        <v>997</v>
      </c>
      <c r="F4335">
        <v>9.6142719382835098E-2</v>
      </c>
      <c r="L4335" s="4" t="s">
        <v>145</v>
      </c>
      <c r="M4335" t="str">
        <f t="shared" si="173"/>
        <v>2010</v>
      </c>
      <c r="N4335" s="6" t="s">
        <v>25</v>
      </c>
      <c r="O4335" t="s">
        <v>27</v>
      </c>
      <c r="P4335">
        <v>997</v>
      </c>
      <c r="Q4335">
        <v>9.6142719382835098E-2</v>
      </c>
    </row>
    <row r="4336" spans="1:17" x14ac:dyDescent="0.4">
      <c r="A4336" s="4" t="s">
        <v>146</v>
      </c>
      <c r="B4336" t="str">
        <f t="shared" si="172"/>
        <v>2010</v>
      </c>
      <c r="C4336" s="6" t="s">
        <v>25</v>
      </c>
      <c r="D4336" t="s">
        <v>27</v>
      </c>
      <c r="E4336">
        <v>1175</v>
      </c>
      <c r="F4336">
        <v>6.7692130429773012E-2</v>
      </c>
      <c r="L4336" s="4" t="s">
        <v>146</v>
      </c>
      <c r="M4336" t="str">
        <f t="shared" si="173"/>
        <v>2010</v>
      </c>
      <c r="N4336" s="6" t="s">
        <v>25</v>
      </c>
      <c r="O4336" t="s">
        <v>27</v>
      </c>
      <c r="P4336">
        <v>1175</v>
      </c>
      <c r="Q4336">
        <v>6.7692130429773012E-2</v>
      </c>
    </row>
    <row r="4337" spans="1:17" x14ac:dyDescent="0.4">
      <c r="A4337" s="4" t="s">
        <v>147</v>
      </c>
      <c r="B4337" t="str">
        <f t="shared" si="172"/>
        <v>2010</v>
      </c>
      <c r="C4337" s="6" t="s">
        <v>25</v>
      </c>
      <c r="D4337" t="s">
        <v>27</v>
      </c>
      <c r="E4337">
        <v>957</v>
      </c>
      <c r="F4337">
        <v>0.10436205016357689</v>
      </c>
      <c r="L4337" s="4" t="s">
        <v>147</v>
      </c>
      <c r="M4337" t="str">
        <f t="shared" si="173"/>
        <v>2010</v>
      </c>
      <c r="N4337" s="6" t="s">
        <v>25</v>
      </c>
      <c r="O4337" t="s">
        <v>27</v>
      </c>
      <c r="P4337">
        <v>957</v>
      </c>
      <c r="Q4337">
        <v>0.10436205016357689</v>
      </c>
    </row>
    <row r="4338" spans="1:17" x14ac:dyDescent="0.4">
      <c r="A4338" s="4" t="s">
        <v>148</v>
      </c>
      <c r="B4338" t="str">
        <f t="shared" si="172"/>
        <v>2010</v>
      </c>
      <c r="C4338" s="6" t="s">
        <v>25</v>
      </c>
      <c r="D4338" t="s">
        <v>27</v>
      </c>
      <c r="E4338">
        <v>1029</v>
      </c>
      <c r="F4338">
        <v>0.11838472158306489</v>
      </c>
      <c r="L4338" s="4" t="s">
        <v>148</v>
      </c>
      <c r="M4338" t="str">
        <f t="shared" si="173"/>
        <v>2010</v>
      </c>
      <c r="N4338" s="6" t="s">
        <v>25</v>
      </c>
      <c r="O4338" t="s">
        <v>27</v>
      </c>
      <c r="P4338">
        <v>1029</v>
      </c>
      <c r="Q4338">
        <v>0.11838472158306489</v>
      </c>
    </row>
    <row r="4339" spans="1:17" x14ac:dyDescent="0.4">
      <c r="A4339" s="4" t="s">
        <v>149</v>
      </c>
      <c r="B4339" t="str">
        <f t="shared" si="172"/>
        <v>2010</v>
      </c>
      <c r="C4339" s="6" t="s">
        <v>25</v>
      </c>
      <c r="D4339" t="s">
        <v>27</v>
      </c>
      <c r="E4339">
        <v>1174</v>
      </c>
      <c r="F4339">
        <v>0.10093715071790904</v>
      </c>
      <c r="L4339" s="4" t="s">
        <v>149</v>
      </c>
      <c r="M4339" t="str">
        <f t="shared" si="173"/>
        <v>2010</v>
      </c>
      <c r="N4339" s="6" t="s">
        <v>25</v>
      </c>
      <c r="O4339" t="s">
        <v>27</v>
      </c>
      <c r="P4339">
        <v>1174</v>
      </c>
      <c r="Q4339">
        <v>0.10093715071790904</v>
      </c>
    </row>
    <row r="4340" spans="1:17" x14ac:dyDescent="0.4">
      <c r="A4340" s="4" t="s">
        <v>150</v>
      </c>
      <c r="B4340" t="str">
        <f t="shared" si="172"/>
        <v>2010</v>
      </c>
      <c r="C4340" s="6" t="s">
        <v>25</v>
      </c>
      <c r="D4340" t="s">
        <v>27</v>
      </c>
      <c r="E4340">
        <v>918</v>
      </c>
      <c r="F4340">
        <v>4.5544750942647351E-2</v>
      </c>
      <c r="L4340" s="4" t="s">
        <v>150</v>
      </c>
      <c r="M4340" t="str">
        <f t="shared" si="173"/>
        <v>2010</v>
      </c>
      <c r="N4340" s="6" t="s">
        <v>25</v>
      </c>
      <c r="O4340" t="s">
        <v>27</v>
      </c>
      <c r="P4340">
        <v>918</v>
      </c>
      <c r="Q4340">
        <v>4.5544750942647351E-2</v>
      </c>
    </row>
    <row r="4341" spans="1:17" x14ac:dyDescent="0.4">
      <c r="A4341" s="4" t="s">
        <v>151</v>
      </c>
      <c r="B4341" t="str">
        <f t="shared" si="172"/>
        <v>2010</v>
      </c>
      <c r="C4341" s="6" t="s">
        <v>25</v>
      </c>
      <c r="D4341" t="s">
        <v>27</v>
      </c>
      <c r="E4341">
        <v>1199</v>
      </c>
      <c r="F4341">
        <v>8.7787377361253471E-2</v>
      </c>
      <c r="L4341" s="4" t="s">
        <v>151</v>
      </c>
      <c r="M4341" t="str">
        <f t="shared" si="173"/>
        <v>2010</v>
      </c>
      <c r="N4341" s="6" t="s">
        <v>25</v>
      </c>
      <c r="O4341" t="s">
        <v>27</v>
      </c>
      <c r="P4341">
        <v>1199</v>
      </c>
      <c r="Q4341">
        <v>8.7787377361253471E-2</v>
      </c>
    </row>
    <row r="4342" spans="1:17" x14ac:dyDescent="0.4">
      <c r="A4342" s="4" t="s">
        <v>152</v>
      </c>
      <c r="B4342" t="str">
        <f t="shared" si="172"/>
        <v>2010</v>
      </c>
      <c r="C4342" s="6" t="s">
        <v>25</v>
      </c>
      <c r="D4342" t="s">
        <v>27</v>
      </c>
      <c r="E4342">
        <v>785</v>
      </c>
      <c r="F4342">
        <v>6.1558971141781681E-2</v>
      </c>
      <c r="L4342" s="4" t="s">
        <v>152</v>
      </c>
      <c r="M4342" t="str">
        <f t="shared" si="173"/>
        <v>2010</v>
      </c>
      <c r="N4342" s="6" t="s">
        <v>25</v>
      </c>
      <c r="O4342" t="s">
        <v>27</v>
      </c>
      <c r="P4342">
        <v>785</v>
      </c>
      <c r="Q4342">
        <v>6.1558971141781681E-2</v>
      </c>
    </row>
    <row r="4343" spans="1:17" x14ac:dyDescent="0.4">
      <c r="A4343" s="4" t="s">
        <v>153</v>
      </c>
      <c r="B4343" t="str">
        <f t="shared" si="172"/>
        <v>2010</v>
      </c>
      <c r="C4343" s="6" t="s">
        <v>25</v>
      </c>
      <c r="D4343" t="s">
        <v>27</v>
      </c>
      <c r="E4343">
        <v>1109</v>
      </c>
      <c r="F4343">
        <v>0.11495801803669535</v>
      </c>
      <c r="L4343" s="4" t="s">
        <v>153</v>
      </c>
      <c r="M4343" t="str">
        <f t="shared" si="173"/>
        <v>2010</v>
      </c>
      <c r="N4343" s="6" t="s">
        <v>25</v>
      </c>
      <c r="O4343" t="s">
        <v>27</v>
      </c>
      <c r="P4343">
        <v>1109</v>
      </c>
      <c r="Q4343">
        <v>0.11495801803669535</v>
      </c>
    </row>
    <row r="4344" spans="1:17" x14ac:dyDescent="0.4">
      <c r="A4344" s="4" t="s">
        <v>154</v>
      </c>
      <c r="B4344" t="str">
        <f t="shared" si="172"/>
        <v>2010</v>
      </c>
      <c r="C4344" s="6" t="s">
        <v>25</v>
      </c>
      <c r="D4344" t="s">
        <v>27</v>
      </c>
      <c r="E4344">
        <v>1310</v>
      </c>
      <c r="F4344">
        <v>9.6986747612349156E-2</v>
      </c>
      <c r="L4344" s="4" t="s">
        <v>154</v>
      </c>
      <c r="M4344" t="str">
        <f t="shared" si="173"/>
        <v>2010</v>
      </c>
      <c r="N4344" s="6" t="s">
        <v>25</v>
      </c>
      <c r="O4344" t="s">
        <v>27</v>
      </c>
      <c r="P4344">
        <v>1310</v>
      </c>
      <c r="Q4344">
        <v>9.6986747612349156E-2</v>
      </c>
    </row>
    <row r="4345" spans="1:17" x14ac:dyDescent="0.4">
      <c r="A4345" s="4" t="s">
        <v>155</v>
      </c>
      <c r="B4345" t="str">
        <f t="shared" si="172"/>
        <v>2010</v>
      </c>
      <c r="C4345" s="6" t="s">
        <v>25</v>
      </c>
      <c r="D4345" t="s">
        <v>27</v>
      </c>
      <c r="E4345">
        <v>903</v>
      </c>
      <c r="F4345">
        <v>8.3464275811073116E-2</v>
      </c>
      <c r="L4345" s="4" t="s">
        <v>155</v>
      </c>
      <c r="M4345" t="str">
        <f t="shared" si="173"/>
        <v>2010</v>
      </c>
      <c r="N4345" s="6" t="s">
        <v>25</v>
      </c>
      <c r="O4345" t="s">
        <v>27</v>
      </c>
      <c r="P4345">
        <v>903</v>
      </c>
      <c r="Q4345">
        <v>8.3464275811073116E-2</v>
      </c>
    </row>
    <row r="4346" spans="1:17" x14ac:dyDescent="0.4">
      <c r="A4346" s="4" t="s">
        <v>156</v>
      </c>
      <c r="B4346" t="str">
        <f t="shared" si="172"/>
        <v>2011</v>
      </c>
      <c r="C4346" s="6" t="s">
        <v>25</v>
      </c>
      <c r="D4346" t="s">
        <v>27</v>
      </c>
      <c r="E4346">
        <v>1120</v>
      </c>
      <c r="F4346">
        <v>0.11092403684262653</v>
      </c>
      <c r="L4346" s="4" t="s">
        <v>156</v>
      </c>
      <c r="M4346" t="str">
        <f t="shared" si="173"/>
        <v>2011</v>
      </c>
      <c r="N4346" s="6" t="s">
        <v>25</v>
      </c>
      <c r="O4346" t="s">
        <v>27</v>
      </c>
      <c r="P4346">
        <v>1120</v>
      </c>
      <c r="Q4346">
        <v>0.11092403684262653</v>
      </c>
    </row>
    <row r="4347" spans="1:17" x14ac:dyDescent="0.4">
      <c r="A4347" s="4" t="s">
        <v>157</v>
      </c>
      <c r="B4347" t="str">
        <f t="shared" si="172"/>
        <v>2011</v>
      </c>
      <c r="C4347" s="6" t="s">
        <v>25</v>
      </c>
      <c r="D4347" t="s">
        <v>27</v>
      </c>
      <c r="E4347">
        <v>1040</v>
      </c>
      <c r="F4347">
        <v>9.763424708974841E-2</v>
      </c>
      <c r="L4347" s="4" t="s">
        <v>157</v>
      </c>
      <c r="M4347" t="str">
        <f t="shared" si="173"/>
        <v>2011</v>
      </c>
      <c r="N4347" s="6" t="s">
        <v>25</v>
      </c>
      <c r="O4347" t="s">
        <v>27</v>
      </c>
      <c r="P4347">
        <v>1040</v>
      </c>
      <c r="Q4347">
        <v>9.763424708974841E-2</v>
      </c>
    </row>
    <row r="4348" spans="1:17" x14ac:dyDescent="0.4">
      <c r="A4348" s="4" t="s">
        <v>158</v>
      </c>
      <c r="B4348" t="str">
        <f t="shared" si="172"/>
        <v>2011</v>
      </c>
      <c r="C4348" s="6" t="s">
        <v>25</v>
      </c>
      <c r="D4348" t="s">
        <v>27</v>
      </c>
      <c r="E4348">
        <v>1084</v>
      </c>
      <c r="F4348">
        <v>6.3181208836043598E-2</v>
      </c>
      <c r="L4348" s="4" t="s">
        <v>158</v>
      </c>
      <c r="M4348" t="str">
        <f t="shared" si="173"/>
        <v>2011</v>
      </c>
      <c r="N4348" s="6" t="s">
        <v>25</v>
      </c>
      <c r="O4348" t="s">
        <v>27</v>
      </c>
      <c r="P4348">
        <v>1084</v>
      </c>
      <c r="Q4348">
        <v>6.3181208836043598E-2</v>
      </c>
    </row>
    <row r="4349" spans="1:17" x14ac:dyDescent="0.4">
      <c r="A4349" s="4" t="s">
        <v>159</v>
      </c>
      <c r="B4349" t="str">
        <f t="shared" si="172"/>
        <v>2011</v>
      </c>
      <c r="C4349" s="6" t="s">
        <v>25</v>
      </c>
      <c r="D4349" t="s">
        <v>27</v>
      </c>
      <c r="E4349">
        <v>931</v>
      </c>
      <c r="F4349">
        <v>9.9678800856531052E-2</v>
      </c>
      <c r="L4349" s="4" t="s">
        <v>159</v>
      </c>
      <c r="M4349" t="str">
        <f t="shared" si="173"/>
        <v>2011</v>
      </c>
      <c r="N4349" s="6" t="s">
        <v>25</v>
      </c>
      <c r="O4349" t="s">
        <v>27</v>
      </c>
      <c r="P4349">
        <v>931</v>
      </c>
      <c r="Q4349">
        <v>9.9678800856531052E-2</v>
      </c>
    </row>
    <row r="4350" spans="1:17" x14ac:dyDescent="0.4">
      <c r="A4350" s="4" t="s">
        <v>160</v>
      </c>
      <c r="B4350" t="str">
        <f t="shared" si="172"/>
        <v>2011</v>
      </c>
      <c r="C4350" s="6" t="s">
        <v>25</v>
      </c>
      <c r="D4350" t="s">
        <v>27</v>
      </c>
      <c r="E4350">
        <v>984</v>
      </c>
      <c r="F4350">
        <v>0.10344827586206896</v>
      </c>
      <c r="L4350" s="4" t="s">
        <v>160</v>
      </c>
      <c r="M4350" t="str">
        <f t="shared" si="173"/>
        <v>2011</v>
      </c>
      <c r="N4350" s="6" t="s">
        <v>25</v>
      </c>
      <c r="O4350" t="s">
        <v>27</v>
      </c>
      <c r="P4350">
        <v>984</v>
      </c>
      <c r="Q4350">
        <v>0.10344827586206896</v>
      </c>
    </row>
    <row r="4351" spans="1:17" x14ac:dyDescent="0.4">
      <c r="A4351" s="4" t="s">
        <v>161</v>
      </c>
      <c r="B4351" t="str">
        <f t="shared" ref="B4351:B4414" si="174">LEFT(TEXT(A4351,"YYYY"),4)</f>
        <v>2011</v>
      </c>
      <c r="C4351" s="6" t="s">
        <v>25</v>
      </c>
      <c r="D4351" t="s">
        <v>27</v>
      </c>
      <c r="E4351">
        <v>881</v>
      </c>
      <c r="F4351">
        <v>7.0615581917281178E-2</v>
      </c>
      <c r="L4351" s="4" t="s">
        <v>161</v>
      </c>
      <c r="M4351" t="str">
        <f t="shared" ref="M4351:M4414" si="175">LEFT(TEXT(L4351,"YYYY"),4)</f>
        <v>2011</v>
      </c>
      <c r="N4351" s="6" t="s">
        <v>25</v>
      </c>
      <c r="O4351" t="s">
        <v>27</v>
      </c>
      <c r="P4351">
        <v>881</v>
      </c>
      <c r="Q4351">
        <v>7.0615581917281178E-2</v>
      </c>
    </row>
    <row r="4352" spans="1:17" x14ac:dyDescent="0.4">
      <c r="A4352" s="4" t="s">
        <v>162</v>
      </c>
      <c r="B4352" t="str">
        <f t="shared" si="174"/>
        <v>2011</v>
      </c>
      <c r="C4352" s="6" t="s">
        <v>25</v>
      </c>
      <c r="D4352" t="s">
        <v>27</v>
      </c>
      <c r="E4352">
        <v>1170</v>
      </c>
      <c r="F4352">
        <v>5.273358272862487E-2</v>
      </c>
      <c r="L4352" s="4" t="s">
        <v>162</v>
      </c>
      <c r="M4352" t="str">
        <f t="shared" si="175"/>
        <v>2011</v>
      </c>
      <c r="N4352" s="6" t="s">
        <v>25</v>
      </c>
      <c r="O4352" t="s">
        <v>27</v>
      </c>
      <c r="P4352">
        <v>1170</v>
      </c>
      <c r="Q4352">
        <v>5.273358272862487E-2</v>
      </c>
    </row>
    <row r="4353" spans="1:17" x14ac:dyDescent="0.4">
      <c r="A4353" s="4" t="s">
        <v>163</v>
      </c>
      <c r="B4353" t="str">
        <f t="shared" si="174"/>
        <v>2011</v>
      </c>
      <c r="C4353" s="6" t="s">
        <v>25</v>
      </c>
      <c r="D4353" t="s">
        <v>27</v>
      </c>
      <c r="E4353">
        <v>1006</v>
      </c>
      <c r="F4353">
        <v>7.4728866438864949E-2</v>
      </c>
      <c r="L4353" s="4" t="s">
        <v>163</v>
      </c>
      <c r="M4353" t="str">
        <f t="shared" si="175"/>
        <v>2011</v>
      </c>
      <c r="N4353" s="6" t="s">
        <v>25</v>
      </c>
      <c r="O4353" t="s">
        <v>27</v>
      </c>
      <c r="P4353">
        <v>1006</v>
      </c>
      <c r="Q4353">
        <v>7.4728866438864949E-2</v>
      </c>
    </row>
    <row r="4354" spans="1:17" x14ac:dyDescent="0.4">
      <c r="A4354" s="4" t="s">
        <v>164</v>
      </c>
      <c r="B4354" t="str">
        <f t="shared" si="174"/>
        <v>2011</v>
      </c>
      <c r="C4354" s="6" t="s">
        <v>25</v>
      </c>
      <c r="D4354" t="s">
        <v>27</v>
      </c>
      <c r="E4354">
        <v>922</v>
      </c>
      <c r="F4354">
        <v>7.0814132104454683E-2</v>
      </c>
      <c r="L4354" s="4" t="s">
        <v>164</v>
      </c>
      <c r="M4354" t="str">
        <f t="shared" si="175"/>
        <v>2011</v>
      </c>
      <c r="N4354" s="6" t="s">
        <v>25</v>
      </c>
      <c r="O4354" t="s">
        <v>27</v>
      </c>
      <c r="P4354">
        <v>922</v>
      </c>
      <c r="Q4354">
        <v>7.0814132104454683E-2</v>
      </c>
    </row>
    <row r="4355" spans="1:17" x14ac:dyDescent="0.4">
      <c r="A4355" s="4" t="s">
        <v>165</v>
      </c>
      <c r="B4355" t="str">
        <f t="shared" si="174"/>
        <v>2011</v>
      </c>
      <c r="C4355" s="6" t="s">
        <v>25</v>
      </c>
      <c r="D4355" t="s">
        <v>27</v>
      </c>
      <c r="E4355">
        <v>1136</v>
      </c>
      <c r="F4355">
        <v>0.11905260951582478</v>
      </c>
      <c r="L4355" s="4" t="s">
        <v>165</v>
      </c>
      <c r="M4355" t="str">
        <f t="shared" si="175"/>
        <v>2011</v>
      </c>
      <c r="N4355" s="6" t="s">
        <v>25</v>
      </c>
      <c r="O4355" t="s">
        <v>27</v>
      </c>
      <c r="P4355">
        <v>1136</v>
      </c>
      <c r="Q4355">
        <v>0.11905260951582478</v>
      </c>
    </row>
    <row r="4356" spans="1:17" x14ac:dyDescent="0.4">
      <c r="A4356" s="4" t="s">
        <v>166</v>
      </c>
      <c r="B4356" t="str">
        <f t="shared" si="174"/>
        <v>2011</v>
      </c>
      <c r="C4356" s="6" t="s">
        <v>25</v>
      </c>
      <c r="D4356" t="s">
        <v>27</v>
      </c>
      <c r="E4356">
        <v>1085</v>
      </c>
      <c r="F4356">
        <v>7.4396599012616568E-2</v>
      </c>
      <c r="L4356" s="4" t="s">
        <v>166</v>
      </c>
      <c r="M4356" t="str">
        <f t="shared" si="175"/>
        <v>2011</v>
      </c>
      <c r="N4356" s="6" t="s">
        <v>25</v>
      </c>
      <c r="O4356" t="s">
        <v>27</v>
      </c>
      <c r="P4356">
        <v>1085</v>
      </c>
      <c r="Q4356">
        <v>7.4396599012616568E-2</v>
      </c>
    </row>
    <row r="4357" spans="1:17" x14ac:dyDescent="0.4">
      <c r="A4357" s="4" t="s">
        <v>167</v>
      </c>
      <c r="B4357" t="str">
        <f t="shared" si="174"/>
        <v>2011</v>
      </c>
      <c r="C4357" s="6" t="s">
        <v>25</v>
      </c>
      <c r="D4357" t="s">
        <v>27</v>
      </c>
      <c r="E4357">
        <v>778</v>
      </c>
      <c r="F4357">
        <v>6.3437703848662749E-2</v>
      </c>
      <c r="L4357" s="4" t="s">
        <v>167</v>
      </c>
      <c r="M4357" t="str">
        <f t="shared" si="175"/>
        <v>2011</v>
      </c>
      <c r="N4357" s="6" t="s">
        <v>25</v>
      </c>
      <c r="O4357" t="s">
        <v>27</v>
      </c>
      <c r="P4357">
        <v>778</v>
      </c>
      <c r="Q4357">
        <v>6.3437703848662749E-2</v>
      </c>
    </row>
    <row r="4358" spans="1:17" x14ac:dyDescent="0.4">
      <c r="A4358" s="4" t="s">
        <v>168</v>
      </c>
      <c r="B4358" t="str">
        <f t="shared" si="174"/>
        <v>2012</v>
      </c>
      <c r="C4358" s="6" t="s">
        <v>25</v>
      </c>
      <c r="D4358" t="s">
        <v>27</v>
      </c>
      <c r="E4358">
        <v>1138</v>
      </c>
      <c r="F4358">
        <v>0.11124144672531769</v>
      </c>
      <c r="L4358" s="4" t="s">
        <v>168</v>
      </c>
      <c r="M4358" t="str">
        <f t="shared" si="175"/>
        <v>2012</v>
      </c>
      <c r="N4358" s="6" t="s">
        <v>25</v>
      </c>
      <c r="O4358" t="s">
        <v>27</v>
      </c>
      <c r="P4358">
        <v>1138</v>
      </c>
      <c r="Q4358">
        <v>0.11124144672531769</v>
      </c>
    </row>
    <row r="4359" spans="1:17" x14ac:dyDescent="0.4">
      <c r="A4359" s="4" t="s">
        <v>169</v>
      </c>
      <c r="B4359" t="str">
        <f t="shared" si="174"/>
        <v>2012</v>
      </c>
      <c r="C4359" s="6" t="s">
        <v>25</v>
      </c>
      <c r="D4359" t="s">
        <v>27</v>
      </c>
      <c r="E4359">
        <v>1336</v>
      </c>
      <c r="F4359">
        <v>0.12750524909333844</v>
      </c>
      <c r="L4359" s="4" t="s">
        <v>169</v>
      </c>
      <c r="M4359" t="str">
        <f t="shared" si="175"/>
        <v>2012</v>
      </c>
      <c r="N4359" s="6" t="s">
        <v>25</v>
      </c>
      <c r="O4359" t="s">
        <v>27</v>
      </c>
      <c r="P4359">
        <v>1336</v>
      </c>
      <c r="Q4359">
        <v>0.12750524909333844</v>
      </c>
    </row>
    <row r="4360" spans="1:17" x14ac:dyDescent="0.4">
      <c r="A4360" s="4" t="s">
        <v>170</v>
      </c>
      <c r="B4360" t="str">
        <f t="shared" si="174"/>
        <v>2012</v>
      </c>
      <c r="C4360" s="6" t="s">
        <v>25</v>
      </c>
      <c r="D4360" t="s">
        <v>27</v>
      </c>
      <c r="E4360">
        <v>1216</v>
      </c>
      <c r="F4360">
        <v>7.7398001400292793E-2</v>
      </c>
      <c r="L4360" s="4" t="s">
        <v>170</v>
      </c>
      <c r="M4360" t="str">
        <f t="shared" si="175"/>
        <v>2012</v>
      </c>
      <c r="N4360" s="6" t="s">
        <v>25</v>
      </c>
      <c r="O4360" t="s">
        <v>27</v>
      </c>
      <c r="P4360">
        <v>1216</v>
      </c>
      <c r="Q4360">
        <v>7.7398001400292793E-2</v>
      </c>
    </row>
    <row r="4361" spans="1:17" x14ac:dyDescent="0.4">
      <c r="A4361" s="4" t="s">
        <v>171</v>
      </c>
      <c r="B4361" t="str">
        <f t="shared" si="174"/>
        <v>2012</v>
      </c>
      <c r="C4361" s="6" t="s">
        <v>25</v>
      </c>
      <c r="D4361" t="s">
        <v>27</v>
      </c>
      <c r="E4361">
        <v>979</v>
      </c>
      <c r="F4361">
        <v>9.7616910958221156E-2</v>
      </c>
      <c r="L4361" s="4" t="s">
        <v>171</v>
      </c>
      <c r="M4361" t="str">
        <f t="shared" si="175"/>
        <v>2012</v>
      </c>
      <c r="N4361" s="6" t="s">
        <v>25</v>
      </c>
      <c r="O4361" t="s">
        <v>27</v>
      </c>
      <c r="P4361">
        <v>979</v>
      </c>
      <c r="Q4361">
        <v>9.7616910958221156E-2</v>
      </c>
    </row>
    <row r="4362" spans="1:17" x14ac:dyDescent="0.4">
      <c r="A4362" s="4" t="s">
        <v>172</v>
      </c>
      <c r="B4362" t="str">
        <f t="shared" si="174"/>
        <v>2012</v>
      </c>
      <c r="C4362" s="6" t="s">
        <v>25</v>
      </c>
      <c r="D4362" t="s">
        <v>27</v>
      </c>
      <c r="E4362">
        <v>977</v>
      </c>
      <c r="F4362">
        <v>0.11227304068030337</v>
      </c>
      <c r="L4362" s="4" t="s">
        <v>172</v>
      </c>
      <c r="M4362" t="str">
        <f t="shared" si="175"/>
        <v>2012</v>
      </c>
      <c r="N4362" s="6" t="s">
        <v>25</v>
      </c>
      <c r="O4362" t="s">
        <v>27</v>
      </c>
      <c r="P4362">
        <v>977</v>
      </c>
      <c r="Q4362">
        <v>0.11227304068030337</v>
      </c>
    </row>
    <row r="4363" spans="1:17" x14ac:dyDescent="0.4">
      <c r="A4363" s="4" t="s">
        <v>173</v>
      </c>
      <c r="B4363" t="str">
        <f t="shared" si="174"/>
        <v>2012</v>
      </c>
      <c r="C4363" s="6" t="s">
        <v>25</v>
      </c>
      <c r="D4363" t="s">
        <v>27</v>
      </c>
      <c r="E4363">
        <v>1088</v>
      </c>
      <c r="F4363">
        <v>7.7289195141010153E-2</v>
      </c>
      <c r="L4363" s="4" t="s">
        <v>173</v>
      </c>
      <c r="M4363" t="str">
        <f t="shared" si="175"/>
        <v>2012</v>
      </c>
      <c r="N4363" s="6" t="s">
        <v>25</v>
      </c>
      <c r="O4363" t="s">
        <v>27</v>
      </c>
      <c r="P4363">
        <v>1088</v>
      </c>
      <c r="Q4363">
        <v>7.7289195141010153E-2</v>
      </c>
    </row>
    <row r="4364" spans="1:17" x14ac:dyDescent="0.4">
      <c r="A4364" s="4" t="s">
        <v>174</v>
      </c>
      <c r="B4364" t="str">
        <f t="shared" si="174"/>
        <v>2012</v>
      </c>
      <c r="C4364" s="6" t="s">
        <v>25</v>
      </c>
      <c r="D4364" t="s">
        <v>27</v>
      </c>
      <c r="E4364">
        <v>1239</v>
      </c>
      <c r="F4364">
        <v>7.7447180897612197E-2</v>
      </c>
      <c r="L4364" s="4" t="s">
        <v>174</v>
      </c>
      <c r="M4364" t="str">
        <f t="shared" si="175"/>
        <v>2012</v>
      </c>
      <c r="N4364" s="6" t="s">
        <v>25</v>
      </c>
      <c r="O4364" t="s">
        <v>27</v>
      </c>
      <c r="P4364">
        <v>1239</v>
      </c>
      <c r="Q4364">
        <v>7.7447180897612197E-2</v>
      </c>
    </row>
    <row r="4365" spans="1:17" x14ac:dyDescent="0.4">
      <c r="A4365" s="4" t="s">
        <v>175</v>
      </c>
      <c r="B4365" t="str">
        <f t="shared" si="174"/>
        <v>2012</v>
      </c>
      <c r="C4365" s="6" t="s">
        <v>25</v>
      </c>
      <c r="D4365" t="s">
        <v>27</v>
      </c>
      <c r="E4365">
        <v>999</v>
      </c>
      <c r="F4365">
        <v>5.9060005911912503E-2</v>
      </c>
      <c r="L4365" s="4" t="s">
        <v>175</v>
      </c>
      <c r="M4365" t="str">
        <f t="shared" si="175"/>
        <v>2012</v>
      </c>
      <c r="N4365" s="6" t="s">
        <v>25</v>
      </c>
      <c r="O4365" t="s">
        <v>27</v>
      </c>
      <c r="P4365">
        <v>999</v>
      </c>
      <c r="Q4365">
        <v>5.9060005911912503E-2</v>
      </c>
    </row>
    <row r="4366" spans="1:17" x14ac:dyDescent="0.4">
      <c r="A4366" s="4" t="s">
        <v>176</v>
      </c>
      <c r="B4366" t="str">
        <f t="shared" si="174"/>
        <v>2012</v>
      </c>
      <c r="C4366" s="6" t="s">
        <v>25</v>
      </c>
      <c r="D4366" t="s">
        <v>27</v>
      </c>
      <c r="E4366">
        <v>1171</v>
      </c>
      <c r="F4366">
        <v>0.10775743075365786</v>
      </c>
      <c r="L4366" s="4" t="s">
        <v>176</v>
      </c>
      <c r="M4366" t="str">
        <f t="shared" si="175"/>
        <v>2012</v>
      </c>
      <c r="N4366" s="6" t="s">
        <v>25</v>
      </c>
      <c r="O4366" t="s">
        <v>27</v>
      </c>
      <c r="P4366">
        <v>1171</v>
      </c>
      <c r="Q4366">
        <v>0.10775743075365786</v>
      </c>
    </row>
    <row r="4367" spans="1:17" x14ac:dyDescent="0.4">
      <c r="A4367" s="4" t="s">
        <v>177</v>
      </c>
      <c r="B4367" t="str">
        <f t="shared" si="174"/>
        <v>2012</v>
      </c>
      <c r="C4367" s="6" t="s">
        <v>25</v>
      </c>
      <c r="D4367" t="s">
        <v>27</v>
      </c>
      <c r="E4367">
        <v>1331</v>
      </c>
      <c r="F4367">
        <v>0.10870630512904279</v>
      </c>
      <c r="L4367" s="4" t="s">
        <v>177</v>
      </c>
      <c r="M4367" t="str">
        <f t="shared" si="175"/>
        <v>2012</v>
      </c>
      <c r="N4367" s="6" t="s">
        <v>25</v>
      </c>
      <c r="O4367" t="s">
        <v>27</v>
      </c>
      <c r="P4367">
        <v>1331</v>
      </c>
      <c r="Q4367">
        <v>0.10870630512904279</v>
      </c>
    </row>
    <row r="4368" spans="1:17" x14ac:dyDescent="0.4">
      <c r="A4368" s="4" t="s">
        <v>178</v>
      </c>
      <c r="B4368" t="str">
        <f t="shared" si="174"/>
        <v>2012</v>
      </c>
      <c r="C4368" s="6" t="s">
        <v>25</v>
      </c>
      <c r="D4368" t="s">
        <v>27</v>
      </c>
      <c r="E4368">
        <v>1091</v>
      </c>
      <c r="F4368">
        <v>0.11848392701998263</v>
      </c>
      <c r="L4368" s="4" t="s">
        <v>178</v>
      </c>
      <c r="M4368" t="str">
        <f t="shared" si="175"/>
        <v>2012</v>
      </c>
      <c r="N4368" s="6" t="s">
        <v>25</v>
      </c>
      <c r="O4368" t="s">
        <v>27</v>
      </c>
      <c r="P4368">
        <v>1091</v>
      </c>
      <c r="Q4368">
        <v>0.11848392701998263</v>
      </c>
    </row>
    <row r="4369" spans="1:17" x14ac:dyDescent="0.4">
      <c r="A4369" s="4" t="s">
        <v>179</v>
      </c>
      <c r="B4369" t="str">
        <f t="shared" si="174"/>
        <v>2012</v>
      </c>
      <c r="C4369" s="6" t="s">
        <v>25</v>
      </c>
      <c r="D4369" t="s">
        <v>27</v>
      </c>
      <c r="E4369">
        <v>1035</v>
      </c>
      <c r="F4369">
        <v>8.4975369458128072E-2</v>
      </c>
      <c r="L4369" s="4" t="s">
        <v>179</v>
      </c>
      <c r="M4369" t="str">
        <f t="shared" si="175"/>
        <v>2012</v>
      </c>
      <c r="N4369" s="6" t="s">
        <v>25</v>
      </c>
      <c r="O4369" t="s">
        <v>27</v>
      </c>
      <c r="P4369">
        <v>1035</v>
      </c>
      <c r="Q4369">
        <v>8.4975369458128072E-2</v>
      </c>
    </row>
    <row r="4370" spans="1:17" x14ac:dyDescent="0.4">
      <c r="A4370" s="4" t="s">
        <v>180</v>
      </c>
      <c r="B4370" t="str">
        <f t="shared" si="174"/>
        <v>2013</v>
      </c>
      <c r="C4370" s="6" t="s">
        <v>25</v>
      </c>
      <c r="D4370" t="s">
        <v>27</v>
      </c>
      <c r="E4370">
        <v>1351</v>
      </c>
      <c r="F4370">
        <v>0.12831228036850603</v>
      </c>
      <c r="L4370" s="4" t="s">
        <v>180</v>
      </c>
      <c r="M4370" t="str">
        <f t="shared" si="175"/>
        <v>2013</v>
      </c>
      <c r="N4370" s="6" t="s">
        <v>25</v>
      </c>
      <c r="O4370" t="s">
        <v>27</v>
      </c>
      <c r="P4370">
        <v>1351</v>
      </c>
      <c r="Q4370">
        <v>0.12831228036850603</v>
      </c>
    </row>
    <row r="4371" spans="1:17" x14ac:dyDescent="0.4">
      <c r="A4371" s="4" t="s">
        <v>181</v>
      </c>
      <c r="B4371" t="str">
        <f t="shared" si="174"/>
        <v>2013</v>
      </c>
      <c r="C4371" s="6" t="s">
        <v>25</v>
      </c>
      <c r="D4371" t="s">
        <v>27</v>
      </c>
      <c r="E4371">
        <v>1196</v>
      </c>
      <c r="F4371">
        <v>0.1228682966920074</v>
      </c>
      <c r="L4371" s="4" t="s">
        <v>181</v>
      </c>
      <c r="M4371" t="str">
        <f t="shared" si="175"/>
        <v>2013</v>
      </c>
      <c r="N4371" s="6" t="s">
        <v>25</v>
      </c>
      <c r="O4371" t="s">
        <v>27</v>
      </c>
      <c r="P4371">
        <v>1196</v>
      </c>
      <c r="Q4371">
        <v>0.1228682966920074</v>
      </c>
    </row>
    <row r="4372" spans="1:17" x14ac:dyDescent="0.4">
      <c r="A4372" s="4" t="s">
        <v>182</v>
      </c>
      <c r="B4372" t="str">
        <f t="shared" si="174"/>
        <v>2013</v>
      </c>
      <c r="C4372" s="6" t="s">
        <v>25</v>
      </c>
      <c r="D4372" t="s">
        <v>27</v>
      </c>
      <c r="E4372">
        <v>1241</v>
      </c>
      <c r="F4372">
        <v>8.6758948545861303E-2</v>
      </c>
      <c r="L4372" s="4" t="s">
        <v>182</v>
      </c>
      <c r="M4372" t="str">
        <f t="shared" si="175"/>
        <v>2013</v>
      </c>
      <c r="N4372" s="6" t="s">
        <v>25</v>
      </c>
      <c r="O4372" t="s">
        <v>27</v>
      </c>
      <c r="P4372">
        <v>1241</v>
      </c>
      <c r="Q4372">
        <v>8.6758948545861303E-2</v>
      </c>
    </row>
    <row r="4373" spans="1:17" x14ac:dyDescent="0.4">
      <c r="A4373" s="4" t="s">
        <v>183</v>
      </c>
      <c r="B4373" t="str">
        <f t="shared" si="174"/>
        <v>2013</v>
      </c>
      <c r="C4373" s="6" t="s">
        <v>25</v>
      </c>
      <c r="D4373" t="s">
        <v>27</v>
      </c>
      <c r="E4373">
        <v>1023</v>
      </c>
      <c r="F4373">
        <v>8.7992430758644422E-2</v>
      </c>
      <c r="L4373" s="4" t="s">
        <v>183</v>
      </c>
      <c r="M4373" t="str">
        <f t="shared" si="175"/>
        <v>2013</v>
      </c>
      <c r="N4373" s="6" t="s">
        <v>25</v>
      </c>
      <c r="O4373" t="s">
        <v>27</v>
      </c>
      <c r="P4373">
        <v>1023</v>
      </c>
      <c r="Q4373">
        <v>8.7992430758644422E-2</v>
      </c>
    </row>
    <row r="4374" spans="1:17" x14ac:dyDescent="0.4">
      <c r="A4374" s="4" t="s">
        <v>184</v>
      </c>
      <c r="B4374" t="str">
        <f t="shared" si="174"/>
        <v>2013</v>
      </c>
      <c r="C4374" s="6" t="s">
        <v>25</v>
      </c>
      <c r="D4374" t="s">
        <v>27</v>
      </c>
      <c r="E4374">
        <v>1044</v>
      </c>
      <c r="F4374">
        <v>0.11842105263157894</v>
      </c>
      <c r="L4374" s="4" t="s">
        <v>184</v>
      </c>
      <c r="M4374" t="str">
        <f t="shared" si="175"/>
        <v>2013</v>
      </c>
      <c r="N4374" s="6" t="s">
        <v>25</v>
      </c>
      <c r="O4374" t="s">
        <v>27</v>
      </c>
      <c r="P4374">
        <v>1044</v>
      </c>
      <c r="Q4374">
        <v>0.11842105263157894</v>
      </c>
    </row>
    <row r="4375" spans="1:17" x14ac:dyDescent="0.4">
      <c r="A4375" s="4" t="s">
        <v>185</v>
      </c>
      <c r="B4375" t="str">
        <f t="shared" si="174"/>
        <v>2013</v>
      </c>
      <c r="C4375" s="6" t="s">
        <v>25</v>
      </c>
      <c r="D4375" t="s">
        <v>27</v>
      </c>
      <c r="E4375">
        <v>1215</v>
      </c>
      <c r="F4375">
        <v>9.0053364957011564E-2</v>
      </c>
      <c r="L4375" s="4" t="s">
        <v>185</v>
      </c>
      <c r="M4375" t="str">
        <f t="shared" si="175"/>
        <v>2013</v>
      </c>
      <c r="N4375" s="6" t="s">
        <v>25</v>
      </c>
      <c r="O4375" t="s">
        <v>27</v>
      </c>
      <c r="P4375">
        <v>1215</v>
      </c>
      <c r="Q4375">
        <v>9.0053364957011564E-2</v>
      </c>
    </row>
    <row r="4376" spans="1:17" x14ac:dyDescent="0.4">
      <c r="A4376" s="4" t="s">
        <v>186</v>
      </c>
      <c r="B4376" t="str">
        <f t="shared" si="174"/>
        <v>2013</v>
      </c>
      <c r="C4376" s="6" t="s">
        <v>25</v>
      </c>
      <c r="D4376" t="s">
        <v>27</v>
      </c>
      <c r="E4376">
        <v>1313</v>
      </c>
      <c r="F4376">
        <v>0.10856623118901935</v>
      </c>
      <c r="L4376" s="4" t="s">
        <v>186</v>
      </c>
      <c r="M4376" t="str">
        <f t="shared" si="175"/>
        <v>2013</v>
      </c>
      <c r="N4376" s="6" t="s">
        <v>25</v>
      </c>
      <c r="O4376" t="s">
        <v>27</v>
      </c>
      <c r="P4376">
        <v>1313</v>
      </c>
      <c r="Q4376">
        <v>0.10856623118901935</v>
      </c>
    </row>
    <row r="4377" spans="1:17" x14ac:dyDescent="0.4">
      <c r="A4377" s="4" t="s">
        <v>187</v>
      </c>
      <c r="B4377" t="str">
        <f t="shared" si="174"/>
        <v>2013</v>
      </c>
      <c r="C4377" s="6" t="s">
        <v>25</v>
      </c>
      <c r="D4377" t="s">
        <v>27</v>
      </c>
      <c r="E4377">
        <v>1270</v>
      </c>
      <c r="F4377">
        <v>5.1335947289704517E-2</v>
      </c>
      <c r="L4377" s="4" t="s">
        <v>187</v>
      </c>
      <c r="M4377" t="str">
        <f t="shared" si="175"/>
        <v>2013</v>
      </c>
      <c r="N4377" s="6" t="s">
        <v>25</v>
      </c>
      <c r="O4377" t="s">
        <v>27</v>
      </c>
      <c r="P4377">
        <v>1270</v>
      </c>
      <c r="Q4377">
        <v>5.1335947289704517E-2</v>
      </c>
    </row>
    <row r="4378" spans="1:17" x14ac:dyDescent="0.4">
      <c r="A4378" s="4" t="s">
        <v>188</v>
      </c>
      <c r="B4378" t="str">
        <f t="shared" si="174"/>
        <v>2013</v>
      </c>
      <c r="C4378" s="6" t="s">
        <v>25</v>
      </c>
      <c r="D4378" t="s">
        <v>27</v>
      </c>
      <c r="E4378">
        <v>1330</v>
      </c>
      <c r="F4378">
        <v>0.11213219795969985</v>
      </c>
      <c r="L4378" s="4" t="s">
        <v>188</v>
      </c>
      <c r="M4378" t="str">
        <f t="shared" si="175"/>
        <v>2013</v>
      </c>
      <c r="N4378" s="6" t="s">
        <v>25</v>
      </c>
      <c r="O4378" t="s">
        <v>27</v>
      </c>
      <c r="P4378">
        <v>1330</v>
      </c>
      <c r="Q4378">
        <v>0.11213219795969985</v>
      </c>
    </row>
    <row r="4379" spans="1:17" x14ac:dyDescent="0.4">
      <c r="A4379" s="4" t="s">
        <v>189</v>
      </c>
      <c r="B4379" t="str">
        <f t="shared" si="174"/>
        <v>2013</v>
      </c>
      <c r="C4379" s="6" t="s">
        <v>25</v>
      </c>
      <c r="D4379" t="s">
        <v>27</v>
      </c>
      <c r="E4379">
        <v>1254</v>
      </c>
      <c r="F4379">
        <v>7.9131696851139022E-2</v>
      </c>
      <c r="L4379" s="4" t="s">
        <v>189</v>
      </c>
      <c r="M4379" t="str">
        <f t="shared" si="175"/>
        <v>2013</v>
      </c>
      <c r="N4379" s="6" t="s">
        <v>25</v>
      </c>
      <c r="O4379" t="s">
        <v>27</v>
      </c>
      <c r="P4379">
        <v>1254</v>
      </c>
      <c r="Q4379">
        <v>7.9131696851139022E-2</v>
      </c>
    </row>
    <row r="4380" spans="1:17" x14ac:dyDescent="0.4">
      <c r="A4380" s="4" t="s">
        <v>190</v>
      </c>
      <c r="B4380" t="str">
        <f t="shared" si="174"/>
        <v>2013</v>
      </c>
      <c r="C4380" s="6" t="s">
        <v>25</v>
      </c>
      <c r="D4380" t="s">
        <v>27</v>
      </c>
      <c r="E4380">
        <v>1175</v>
      </c>
      <c r="F4380">
        <v>0.12125902992776058</v>
      </c>
      <c r="L4380" s="4" t="s">
        <v>190</v>
      </c>
      <c r="M4380" t="str">
        <f t="shared" si="175"/>
        <v>2013</v>
      </c>
      <c r="N4380" s="6" t="s">
        <v>25</v>
      </c>
      <c r="O4380" t="s">
        <v>27</v>
      </c>
      <c r="P4380">
        <v>1175</v>
      </c>
      <c r="Q4380">
        <v>0.12125902992776058</v>
      </c>
    </row>
    <row r="4381" spans="1:17" x14ac:dyDescent="0.4">
      <c r="A4381" s="4" t="s">
        <v>191</v>
      </c>
      <c r="B4381" t="str">
        <f t="shared" si="174"/>
        <v>2013</v>
      </c>
      <c r="C4381" s="6" t="s">
        <v>25</v>
      </c>
      <c r="D4381" t="s">
        <v>27</v>
      </c>
      <c r="E4381">
        <v>1167</v>
      </c>
      <c r="F4381">
        <v>8.2977815699658702E-2</v>
      </c>
      <c r="L4381" s="4" t="s">
        <v>191</v>
      </c>
      <c r="M4381" t="str">
        <f t="shared" si="175"/>
        <v>2013</v>
      </c>
      <c r="N4381" s="6" t="s">
        <v>25</v>
      </c>
      <c r="O4381" t="s">
        <v>27</v>
      </c>
      <c r="P4381">
        <v>1167</v>
      </c>
      <c r="Q4381">
        <v>8.2977815699658702E-2</v>
      </c>
    </row>
    <row r="4382" spans="1:17" x14ac:dyDescent="0.4">
      <c r="A4382" s="4" t="s">
        <v>192</v>
      </c>
      <c r="B4382" t="str">
        <f t="shared" si="174"/>
        <v>2014</v>
      </c>
      <c r="C4382" s="6" t="s">
        <v>25</v>
      </c>
      <c r="D4382" t="s">
        <v>27</v>
      </c>
      <c r="E4382">
        <v>1325</v>
      </c>
      <c r="F4382">
        <v>0.11557920446615493</v>
      </c>
      <c r="L4382" s="4" t="s">
        <v>192</v>
      </c>
      <c r="M4382" t="str">
        <f t="shared" si="175"/>
        <v>2014</v>
      </c>
      <c r="N4382" s="6" t="s">
        <v>25</v>
      </c>
      <c r="O4382" t="s">
        <v>27</v>
      </c>
      <c r="P4382">
        <v>1325</v>
      </c>
      <c r="Q4382">
        <v>0.11557920446615493</v>
      </c>
    </row>
    <row r="4383" spans="1:17" x14ac:dyDescent="0.4">
      <c r="A4383" s="4" t="s">
        <v>193</v>
      </c>
      <c r="B4383" t="str">
        <f t="shared" si="174"/>
        <v>2014</v>
      </c>
      <c r="C4383" s="6" t="s">
        <v>25</v>
      </c>
      <c r="D4383" t="s">
        <v>27</v>
      </c>
      <c r="E4383">
        <v>1556</v>
      </c>
      <c r="F4383">
        <v>0.13440442256197632</v>
      </c>
      <c r="L4383" s="4" t="s">
        <v>193</v>
      </c>
      <c r="M4383" t="str">
        <f t="shared" si="175"/>
        <v>2014</v>
      </c>
      <c r="N4383" s="6" t="s">
        <v>25</v>
      </c>
      <c r="O4383" t="s">
        <v>27</v>
      </c>
      <c r="P4383">
        <v>1556</v>
      </c>
      <c r="Q4383">
        <v>0.13440442256197632</v>
      </c>
    </row>
    <row r="4384" spans="1:17" x14ac:dyDescent="0.4">
      <c r="A4384" s="4" t="s">
        <v>194</v>
      </c>
      <c r="B4384" t="str">
        <f t="shared" si="174"/>
        <v>2014</v>
      </c>
      <c r="C4384" s="6" t="s">
        <v>25</v>
      </c>
      <c r="D4384" t="s">
        <v>27</v>
      </c>
      <c r="E4384">
        <v>1320</v>
      </c>
      <c r="F4384">
        <v>8.4539515819136671E-2</v>
      </c>
      <c r="L4384" s="4" t="s">
        <v>194</v>
      </c>
      <c r="M4384" t="str">
        <f t="shared" si="175"/>
        <v>2014</v>
      </c>
      <c r="N4384" s="6" t="s">
        <v>25</v>
      </c>
      <c r="O4384" t="s">
        <v>27</v>
      </c>
      <c r="P4384">
        <v>1320</v>
      </c>
      <c r="Q4384">
        <v>8.4539515819136671E-2</v>
      </c>
    </row>
    <row r="4385" spans="1:17" x14ac:dyDescent="0.4">
      <c r="A4385" s="4" t="s">
        <v>195</v>
      </c>
      <c r="B4385" t="str">
        <f t="shared" si="174"/>
        <v>2014</v>
      </c>
      <c r="C4385" s="6" t="s">
        <v>25</v>
      </c>
      <c r="D4385" t="s">
        <v>27</v>
      </c>
      <c r="E4385">
        <v>1273</v>
      </c>
      <c r="F4385">
        <v>0.10312702527543746</v>
      </c>
      <c r="L4385" s="4" t="s">
        <v>195</v>
      </c>
      <c r="M4385" t="str">
        <f t="shared" si="175"/>
        <v>2014</v>
      </c>
      <c r="N4385" s="6" t="s">
        <v>25</v>
      </c>
      <c r="O4385" t="s">
        <v>27</v>
      </c>
      <c r="P4385">
        <v>1273</v>
      </c>
      <c r="Q4385">
        <v>0.10312702527543746</v>
      </c>
    </row>
    <row r="4386" spans="1:17" x14ac:dyDescent="0.4">
      <c r="A4386" s="4" t="s">
        <v>196</v>
      </c>
      <c r="B4386" t="str">
        <f t="shared" si="174"/>
        <v>2014</v>
      </c>
      <c r="C4386" s="6" t="s">
        <v>25</v>
      </c>
      <c r="D4386" t="s">
        <v>27</v>
      </c>
      <c r="E4386">
        <v>1075</v>
      </c>
      <c r="F4386">
        <v>0.10911490052781161</v>
      </c>
      <c r="L4386" s="4" t="s">
        <v>196</v>
      </c>
      <c r="M4386" t="str">
        <f t="shared" si="175"/>
        <v>2014</v>
      </c>
      <c r="N4386" s="6" t="s">
        <v>25</v>
      </c>
      <c r="O4386" t="s">
        <v>27</v>
      </c>
      <c r="P4386">
        <v>1075</v>
      </c>
      <c r="Q4386">
        <v>0.10911490052781161</v>
      </c>
    </row>
    <row r="4387" spans="1:17" x14ac:dyDescent="0.4">
      <c r="A4387" s="4" t="s">
        <v>197</v>
      </c>
      <c r="B4387" t="str">
        <f t="shared" si="174"/>
        <v>2014</v>
      </c>
      <c r="C4387" s="6" t="s">
        <v>25</v>
      </c>
      <c r="D4387" t="s">
        <v>27</v>
      </c>
      <c r="E4387">
        <v>1193</v>
      </c>
      <c r="F4387">
        <v>9.2280321782178223E-2</v>
      </c>
      <c r="L4387" s="4" t="s">
        <v>197</v>
      </c>
      <c r="M4387" t="str">
        <f t="shared" si="175"/>
        <v>2014</v>
      </c>
      <c r="N4387" s="6" t="s">
        <v>25</v>
      </c>
      <c r="O4387" t="s">
        <v>27</v>
      </c>
      <c r="P4387">
        <v>1193</v>
      </c>
      <c r="Q4387">
        <v>9.2280321782178223E-2</v>
      </c>
    </row>
    <row r="4388" spans="1:17" x14ac:dyDescent="0.4">
      <c r="A4388" s="4" t="s">
        <v>198</v>
      </c>
      <c r="B4388" t="str">
        <f t="shared" si="174"/>
        <v>2014</v>
      </c>
      <c r="C4388" s="6" t="s">
        <v>25</v>
      </c>
      <c r="D4388" t="s">
        <v>27</v>
      </c>
      <c r="E4388">
        <v>1065</v>
      </c>
      <c r="F4388">
        <v>6.4788903759581462E-2</v>
      </c>
      <c r="L4388" s="4" t="s">
        <v>198</v>
      </c>
      <c r="M4388" t="str">
        <f t="shared" si="175"/>
        <v>2014</v>
      </c>
      <c r="N4388" s="6" t="s">
        <v>25</v>
      </c>
      <c r="O4388" t="s">
        <v>27</v>
      </c>
      <c r="P4388">
        <v>1065</v>
      </c>
      <c r="Q4388">
        <v>6.4788903759581462E-2</v>
      </c>
    </row>
    <row r="4389" spans="1:17" x14ac:dyDescent="0.4">
      <c r="A4389" s="4" t="s">
        <v>199</v>
      </c>
      <c r="B4389" t="str">
        <f t="shared" si="174"/>
        <v>2014</v>
      </c>
      <c r="C4389" s="6" t="s">
        <v>25</v>
      </c>
      <c r="D4389" t="s">
        <v>27</v>
      </c>
      <c r="E4389">
        <v>1166</v>
      </c>
      <c r="F4389">
        <v>4.2296949250915948E-2</v>
      </c>
      <c r="L4389" s="4" t="s">
        <v>199</v>
      </c>
      <c r="M4389" t="str">
        <f t="shared" si="175"/>
        <v>2014</v>
      </c>
      <c r="N4389" s="6" t="s">
        <v>25</v>
      </c>
      <c r="O4389" t="s">
        <v>27</v>
      </c>
      <c r="P4389">
        <v>1166</v>
      </c>
      <c r="Q4389">
        <v>4.2296949250915948E-2</v>
      </c>
    </row>
    <row r="4390" spans="1:17" x14ac:dyDescent="0.4">
      <c r="A4390" s="4" t="s">
        <v>200</v>
      </c>
      <c r="B4390" t="str">
        <f t="shared" si="174"/>
        <v>2014</v>
      </c>
      <c r="C4390" s="6" t="s">
        <v>25</v>
      </c>
      <c r="D4390" t="s">
        <v>27</v>
      </c>
      <c r="E4390">
        <v>1134</v>
      </c>
      <c r="F4390">
        <v>9.480812641083522E-2</v>
      </c>
      <c r="L4390" s="4" t="s">
        <v>200</v>
      </c>
      <c r="M4390" t="str">
        <f t="shared" si="175"/>
        <v>2014</v>
      </c>
      <c r="N4390" s="6" t="s">
        <v>25</v>
      </c>
      <c r="O4390" t="s">
        <v>27</v>
      </c>
      <c r="P4390">
        <v>1134</v>
      </c>
      <c r="Q4390">
        <v>9.480812641083522E-2</v>
      </c>
    </row>
    <row r="4391" spans="1:17" x14ac:dyDescent="0.4">
      <c r="A4391" s="4" t="s">
        <v>201</v>
      </c>
      <c r="B4391" t="str">
        <f t="shared" si="174"/>
        <v>2014</v>
      </c>
      <c r="C4391" s="6" t="s">
        <v>25</v>
      </c>
      <c r="D4391" t="s">
        <v>27</v>
      </c>
      <c r="E4391">
        <v>1441</v>
      </c>
      <c r="F4391">
        <v>9.6724392535910864E-2</v>
      </c>
      <c r="L4391" s="4" t="s">
        <v>201</v>
      </c>
      <c r="M4391" t="str">
        <f t="shared" si="175"/>
        <v>2014</v>
      </c>
      <c r="N4391" s="6" t="s">
        <v>25</v>
      </c>
      <c r="O4391" t="s">
        <v>27</v>
      </c>
      <c r="P4391">
        <v>1441</v>
      </c>
      <c r="Q4391">
        <v>9.6724392535910864E-2</v>
      </c>
    </row>
    <row r="4392" spans="1:17" x14ac:dyDescent="0.4">
      <c r="A4392" s="4" t="s">
        <v>202</v>
      </c>
      <c r="B4392" t="str">
        <f t="shared" si="174"/>
        <v>2014</v>
      </c>
      <c r="C4392" s="6" t="s">
        <v>25</v>
      </c>
      <c r="D4392" t="s">
        <v>27</v>
      </c>
      <c r="E4392">
        <v>1602</v>
      </c>
      <c r="F4392">
        <v>0.14773146440427887</v>
      </c>
      <c r="L4392" s="4" t="s">
        <v>202</v>
      </c>
      <c r="M4392" t="str">
        <f t="shared" si="175"/>
        <v>2014</v>
      </c>
      <c r="N4392" s="6" t="s">
        <v>25</v>
      </c>
      <c r="O4392" t="s">
        <v>27</v>
      </c>
      <c r="P4392">
        <v>1602</v>
      </c>
      <c r="Q4392">
        <v>0.14773146440427887</v>
      </c>
    </row>
    <row r="4393" spans="1:17" x14ac:dyDescent="0.4">
      <c r="A4393" s="4" t="s">
        <v>203</v>
      </c>
      <c r="B4393" t="str">
        <f t="shared" si="174"/>
        <v>2014</v>
      </c>
      <c r="C4393" s="6" t="s">
        <v>25</v>
      </c>
      <c r="D4393" t="s">
        <v>27</v>
      </c>
      <c r="E4393">
        <v>1120</v>
      </c>
      <c r="F4393">
        <v>7.6361900865889412E-2</v>
      </c>
      <c r="L4393" s="4" t="s">
        <v>203</v>
      </c>
      <c r="M4393" t="str">
        <f t="shared" si="175"/>
        <v>2014</v>
      </c>
      <c r="N4393" s="6" t="s">
        <v>25</v>
      </c>
      <c r="O4393" t="s">
        <v>27</v>
      </c>
      <c r="P4393">
        <v>1120</v>
      </c>
      <c r="Q4393">
        <v>7.6361900865889412E-2</v>
      </c>
    </row>
    <row r="4394" spans="1:17" x14ac:dyDescent="0.4">
      <c r="A4394" s="4" t="s">
        <v>204</v>
      </c>
      <c r="B4394" t="str">
        <f t="shared" si="174"/>
        <v>2015</v>
      </c>
      <c r="C4394" s="6" t="s">
        <v>25</v>
      </c>
      <c r="D4394" t="s">
        <v>27</v>
      </c>
      <c r="E4394">
        <v>1425</v>
      </c>
      <c r="F4394">
        <v>0.10930428779627215</v>
      </c>
      <c r="L4394" s="4" t="s">
        <v>204</v>
      </c>
      <c r="M4394" t="str">
        <f t="shared" si="175"/>
        <v>2015</v>
      </c>
      <c r="N4394" s="6" t="s">
        <v>25</v>
      </c>
      <c r="O4394" t="s">
        <v>27</v>
      </c>
      <c r="P4394">
        <v>1425</v>
      </c>
      <c r="Q4394">
        <v>0.10930428779627215</v>
      </c>
    </row>
    <row r="4395" spans="1:17" x14ac:dyDescent="0.4">
      <c r="A4395" s="4" t="s">
        <v>205</v>
      </c>
      <c r="B4395" t="str">
        <f t="shared" si="174"/>
        <v>2015</v>
      </c>
      <c r="C4395" s="6" t="s">
        <v>25</v>
      </c>
      <c r="D4395" t="s">
        <v>27</v>
      </c>
      <c r="E4395">
        <v>1347</v>
      </c>
      <c r="F4395">
        <v>0.14846247106800398</v>
      </c>
      <c r="L4395" s="4" t="s">
        <v>205</v>
      </c>
      <c r="M4395" t="str">
        <f t="shared" si="175"/>
        <v>2015</v>
      </c>
      <c r="N4395" s="6" t="s">
        <v>25</v>
      </c>
      <c r="O4395" t="s">
        <v>27</v>
      </c>
      <c r="P4395">
        <v>1347</v>
      </c>
      <c r="Q4395">
        <v>0.14846247106800398</v>
      </c>
    </row>
    <row r="4396" spans="1:17" x14ac:dyDescent="0.4">
      <c r="A4396" s="4" t="s">
        <v>206</v>
      </c>
      <c r="B4396" t="str">
        <f t="shared" si="174"/>
        <v>2015</v>
      </c>
      <c r="C4396" s="6" t="s">
        <v>25</v>
      </c>
      <c r="D4396" t="s">
        <v>27</v>
      </c>
      <c r="E4396">
        <v>1414</v>
      </c>
      <c r="F4396">
        <v>8.6663397891640112E-2</v>
      </c>
      <c r="L4396" s="4" t="s">
        <v>206</v>
      </c>
      <c r="M4396" t="str">
        <f t="shared" si="175"/>
        <v>2015</v>
      </c>
      <c r="N4396" s="6" t="s">
        <v>25</v>
      </c>
      <c r="O4396" t="s">
        <v>27</v>
      </c>
      <c r="P4396">
        <v>1414</v>
      </c>
      <c r="Q4396">
        <v>8.6663397891640112E-2</v>
      </c>
    </row>
    <row r="4397" spans="1:17" x14ac:dyDescent="0.4">
      <c r="A4397" s="4" t="s">
        <v>207</v>
      </c>
      <c r="B4397" t="str">
        <f t="shared" si="174"/>
        <v>2015</v>
      </c>
      <c r="C4397" s="6" t="s">
        <v>25</v>
      </c>
      <c r="D4397" t="s">
        <v>27</v>
      </c>
      <c r="E4397">
        <v>1264</v>
      </c>
      <c r="F4397">
        <v>0.10308269450334366</v>
      </c>
      <c r="L4397" s="4" t="s">
        <v>207</v>
      </c>
      <c r="M4397" t="str">
        <f t="shared" si="175"/>
        <v>2015</v>
      </c>
      <c r="N4397" s="6" t="s">
        <v>25</v>
      </c>
      <c r="O4397" t="s">
        <v>27</v>
      </c>
      <c r="P4397">
        <v>1264</v>
      </c>
      <c r="Q4397">
        <v>0.10308269450334366</v>
      </c>
    </row>
    <row r="4398" spans="1:17" x14ac:dyDescent="0.4">
      <c r="A4398" s="4" t="s">
        <v>208</v>
      </c>
      <c r="B4398" t="str">
        <f t="shared" si="174"/>
        <v>2015</v>
      </c>
      <c r="C4398" s="6" t="s">
        <v>25</v>
      </c>
      <c r="D4398" t="s">
        <v>27</v>
      </c>
      <c r="E4398">
        <v>1188</v>
      </c>
      <c r="F4398">
        <v>0.11811493338635912</v>
      </c>
      <c r="L4398" s="4" t="s">
        <v>208</v>
      </c>
      <c r="M4398" t="str">
        <f t="shared" si="175"/>
        <v>2015</v>
      </c>
      <c r="N4398" s="6" t="s">
        <v>25</v>
      </c>
      <c r="O4398" t="s">
        <v>27</v>
      </c>
      <c r="P4398">
        <v>1188</v>
      </c>
      <c r="Q4398">
        <v>0.11811493338635912</v>
      </c>
    </row>
    <row r="4399" spans="1:17" x14ac:dyDescent="0.4">
      <c r="A4399" s="4" t="s">
        <v>209</v>
      </c>
      <c r="B4399" t="str">
        <f t="shared" si="174"/>
        <v>2015</v>
      </c>
      <c r="C4399" s="6" t="s">
        <v>25</v>
      </c>
      <c r="D4399" t="s">
        <v>27</v>
      </c>
      <c r="E4399">
        <v>1087</v>
      </c>
      <c r="F4399">
        <v>0.10911463561533828</v>
      </c>
      <c r="L4399" s="4" t="s">
        <v>209</v>
      </c>
      <c r="M4399" t="str">
        <f t="shared" si="175"/>
        <v>2015</v>
      </c>
      <c r="N4399" s="6" t="s">
        <v>25</v>
      </c>
      <c r="O4399" t="s">
        <v>27</v>
      </c>
      <c r="P4399">
        <v>1087</v>
      </c>
      <c r="Q4399">
        <v>0.10911463561533828</v>
      </c>
    </row>
    <row r="4400" spans="1:17" x14ac:dyDescent="0.4">
      <c r="A4400" s="4" t="s">
        <v>210</v>
      </c>
      <c r="B4400" t="str">
        <f t="shared" si="174"/>
        <v>2015</v>
      </c>
      <c r="C4400" s="6" t="s">
        <v>25</v>
      </c>
      <c r="D4400" t="s">
        <v>27</v>
      </c>
      <c r="E4400">
        <v>1266</v>
      </c>
      <c r="F4400">
        <v>6.2251069479274231E-2</v>
      </c>
      <c r="L4400" s="4" t="s">
        <v>210</v>
      </c>
      <c r="M4400" t="str">
        <f t="shared" si="175"/>
        <v>2015</v>
      </c>
      <c r="N4400" s="6" t="s">
        <v>25</v>
      </c>
      <c r="O4400" t="s">
        <v>27</v>
      </c>
      <c r="P4400">
        <v>1266</v>
      </c>
      <c r="Q4400">
        <v>6.2251069479274231E-2</v>
      </c>
    </row>
    <row r="4401" spans="1:17" x14ac:dyDescent="0.4">
      <c r="A4401" s="4" t="s">
        <v>211</v>
      </c>
      <c r="B4401" t="str">
        <f t="shared" si="174"/>
        <v>2015</v>
      </c>
      <c r="C4401" s="6" t="s">
        <v>25</v>
      </c>
      <c r="D4401" t="s">
        <v>27</v>
      </c>
      <c r="E4401">
        <v>1323</v>
      </c>
      <c r="F4401">
        <v>6.0005442670537007E-2</v>
      </c>
      <c r="L4401" s="4" t="s">
        <v>211</v>
      </c>
      <c r="M4401" t="str">
        <f t="shared" si="175"/>
        <v>2015</v>
      </c>
      <c r="N4401" s="6" t="s">
        <v>25</v>
      </c>
      <c r="O4401" t="s">
        <v>27</v>
      </c>
      <c r="P4401">
        <v>1323</v>
      </c>
      <c r="Q4401">
        <v>6.0005442670537007E-2</v>
      </c>
    </row>
    <row r="4402" spans="1:17" x14ac:dyDescent="0.4">
      <c r="A4402" s="4" t="s">
        <v>212</v>
      </c>
      <c r="B4402" t="str">
        <f t="shared" si="174"/>
        <v>2015</v>
      </c>
      <c r="C4402" s="6" t="s">
        <v>25</v>
      </c>
      <c r="D4402" t="s">
        <v>27</v>
      </c>
      <c r="E4402">
        <v>1356</v>
      </c>
      <c r="F4402">
        <v>8.8552210540064E-2</v>
      </c>
      <c r="L4402" s="4" t="s">
        <v>212</v>
      </c>
      <c r="M4402" t="str">
        <f t="shared" si="175"/>
        <v>2015</v>
      </c>
      <c r="N4402" s="6" t="s">
        <v>25</v>
      </c>
      <c r="O4402" t="s">
        <v>27</v>
      </c>
      <c r="P4402">
        <v>1356</v>
      </c>
      <c r="Q4402">
        <v>8.8552210540064E-2</v>
      </c>
    </row>
    <row r="4403" spans="1:17" x14ac:dyDescent="0.4">
      <c r="A4403" s="4" t="s">
        <v>213</v>
      </c>
      <c r="B4403" t="str">
        <f t="shared" si="174"/>
        <v>2015</v>
      </c>
      <c r="C4403" s="6" t="s">
        <v>25</v>
      </c>
      <c r="D4403" t="s">
        <v>27</v>
      </c>
      <c r="E4403">
        <v>1456</v>
      </c>
      <c r="F4403">
        <v>0.1337989340194817</v>
      </c>
      <c r="L4403" s="4" t="s">
        <v>213</v>
      </c>
      <c r="M4403" t="str">
        <f t="shared" si="175"/>
        <v>2015</v>
      </c>
      <c r="N4403" s="6" t="s">
        <v>25</v>
      </c>
      <c r="O4403" t="s">
        <v>27</v>
      </c>
      <c r="P4403">
        <v>1456</v>
      </c>
      <c r="Q4403">
        <v>0.1337989340194817</v>
      </c>
    </row>
    <row r="4404" spans="1:17" x14ac:dyDescent="0.4">
      <c r="A4404" s="4" t="s">
        <v>214</v>
      </c>
      <c r="B4404" t="str">
        <f t="shared" si="174"/>
        <v>2015</v>
      </c>
      <c r="C4404" s="6" t="s">
        <v>25</v>
      </c>
      <c r="D4404" t="s">
        <v>27</v>
      </c>
      <c r="E4404">
        <v>1421</v>
      </c>
      <c r="F4404">
        <v>0.12806416726748379</v>
      </c>
      <c r="L4404" s="4" t="s">
        <v>214</v>
      </c>
      <c r="M4404" t="str">
        <f t="shared" si="175"/>
        <v>2015</v>
      </c>
      <c r="N4404" s="6" t="s">
        <v>25</v>
      </c>
      <c r="O4404" t="s">
        <v>27</v>
      </c>
      <c r="P4404">
        <v>1421</v>
      </c>
      <c r="Q4404">
        <v>0.12806416726748379</v>
      </c>
    </row>
    <row r="4405" spans="1:17" x14ac:dyDescent="0.4">
      <c r="A4405" s="4" t="s">
        <v>215</v>
      </c>
      <c r="B4405" t="str">
        <f t="shared" si="174"/>
        <v>2015</v>
      </c>
      <c r="C4405" s="6" t="s">
        <v>25</v>
      </c>
      <c r="D4405" t="s">
        <v>27</v>
      </c>
      <c r="E4405">
        <v>1196</v>
      </c>
      <c r="F4405">
        <v>7.7176227656965871E-2</v>
      </c>
      <c r="L4405" s="4" t="s">
        <v>215</v>
      </c>
      <c r="M4405" t="str">
        <f t="shared" si="175"/>
        <v>2015</v>
      </c>
      <c r="N4405" s="6" t="s">
        <v>25</v>
      </c>
      <c r="O4405" t="s">
        <v>27</v>
      </c>
      <c r="P4405">
        <v>1196</v>
      </c>
      <c r="Q4405">
        <v>7.7176227656965871E-2</v>
      </c>
    </row>
    <row r="4406" spans="1:17" x14ac:dyDescent="0.4">
      <c r="A4406" s="4" t="s">
        <v>216</v>
      </c>
      <c r="B4406" t="str">
        <f t="shared" si="174"/>
        <v>2016</v>
      </c>
      <c r="C4406" s="6" t="s">
        <v>25</v>
      </c>
      <c r="D4406" t="s">
        <v>27</v>
      </c>
      <c r="E4406">
        <v>1707</v>
      </c>
      <c r="F4406">
        <v>0.12129609891281176</v>
      </c>
      <c r="L4406" s="4" t="s">
        <v>216</v>
      </c>
      <c r="M4406" t="str">
        <f t="shared" si="175"/>
        <v>2016</v>
      </c>
      <c r="N4406" s="6" t="s">
        <v>25</v>
      </c>
      <c r="O4406" t="s">
        <v>27</v>
      </c>
      <c r="P4406">
        <v>1707</v>
      </c>
      <c r="Q4406">
        <v>0.12129609891281176</v>
      </c>
    </row>
    <row r="4407" spans="1:17" x14ac:dyDescent="0.4">
      <c r="A4407" s="4" t="s">
        <v>217</v>
      </c>
      <c r="B4407" t="str">
        <f t="shared" si="174"/>
        <v>2016</v>
      </c>
      <c r="C4407" s="6" t="s">
        <v>25</v>
      </c>
      <c r="D4407" t="s">
        <v>27</v>
      </c>
      <c r="E4407">
        <v>1655</v>
      </c>
      <c r="F4407">
        <v>0.14832407241441117</v>
      </c>
      <c r="L4407" s="4" t="s">
        <v>217</v>
      </c>
      <c r="M4407" t="str">
        <f t="shared" si="175"/>
        <v>2016</v>
      </c>
      <c r="N4407" s="6" t="s">
        <v>25</v>
      </c>
      <c r="O4407" t="s">
        <v>27</v>
      </c>
      <c r="P4407">
        <v>1655</v>
      </c>
      <c r="Q4407">
        <v>0.14832407241441117</v>
      </c>
    </row>
    <row r="4408" spans="1:17" x14ac:dyDescent="0.4">
      <c r="A4408" s="4" t="s">
        <v>218</v>
      </c>
      <c r="B4408" t="str">
        <f t="shared" si="174"/>
        <v>2016</v>
      </c>
      <c r="C4408" s="6" t="s">
        <v>25</v>
      </c>
      <c r="D4408" t="s">
        <v>27</v>
      </c>
      <c r="E4408">
        <v>1582</v>
      </c>
      <c r="F4408">
        <v>7.5977331668427628E-2</v>
      </c>
      <c r="L4408" s="4" t="s">
        <v>218</v>
      </c>
      <c r="M4408" t="str">
        <f t="shared" si="175"/>
        <v>2016</v>
      </c>
      <c r="N4408" s="6" t="s">
        <v>25</v>
      </c>
      <c r="O4408" t="s">
        <v>27</v>
      </c>
      <c r="P4408">
        <v>1582</v>
      </c>
      <c r="Q4408">
        <v>7.5977331668427628E-2</v>
      </c>
    </row>
    <row r="4409" spans="1:17" x14ac:dyDescent="0.4">
      <c r="A4409" s="4" t="s">
        <v>219</v>
      </c>
      <c r="B4409" t="str">
        <f t="shared" si="174"/>
        <v>2016</v>
      </c>
      <c r="C4409" s="6" t="s">
        <v>25</v>
      </c>
      <c r="D4409" t="s">
        <v>27</v>
      </c>
      <c r="E4409">
        <v>1270</v>
      </c>
      <c r="F4409">
        <v>0.10355512067840834</v>
      </c>
      <c r="L4409" s="4" t="s">
        <v>219</v>
      </c>
      <c r="M4409" t="str">
        <f t="shared" si="175"/>
        <v>2016</v>
      </c>
      <c r="N4409" s="6" t="s">
        <v>25</v>
      </c>
      <c r="O4409" t="s">
        <v>27</v>
      </c>
      <c r="P4409">
        <v>1270</v>
      </c>
      <c r="Q4409">
        <v>0.10355512067840834</v>
      </c>
    </row>
    <row r="4410" spans="1:17" x14ac:dyDescent="0.4">
      <c r="A4410" s="4" t="s">
        <v>220</v>
      </c>
      <c r="B4410" t="str">
        <f t="shared" si="174"/>
        <v>2016</v>
      </c>
      <c r="C4410" s="6" t="s">
        <v>25</v>
      </c>
      <c r="D4410" t="s">
        <v>27</v>
      </c>
      <c r="E4410">
        <v>1371</v>
      </c>
      <c r="F4410">
        <v>0.11709941920054663</v>
      </c>
      <c r="L4410" s="4" t="s">
        <v>220</v>
      </c>
      <c r="M4410" t="str">
        <f t="shared" si="175"/>
        <v>2016</v>
      </c>
      <c r="N4410" s="6" t="s">
        <v>25</v>
      </c>
      <c r="O4410" t="s">
        <v>27</v>
      </c>
      <c r="P4410">
        <v>1371</v>
      </c>
      <c r="Q4410">
        <v>0.11709941920054663</v>
      </c>
    </row>
    <row r="4411" spans="1:17" x14ac:dyDescent="0.4">
      <c r="A4411" s="4" t="s">
        <v>221</v>
      </c>
      <c r="B4411" t="str">
        <f t="shared" si="174"/>
        <v>2016</v>
      </c>
      <c r="C4411" s="6" t="s">
        <v>25</v>
      </c>
      <c r="D4411" t="s">
        <v>27</v>
      </c>
      <c r="E4411">
        <v>1007</v>
      </c>
      <c r="F4411">
        <v>0.11669950168038011</v>
      </c>
      <c r="L4411" s="4" t="s">
        <v>221</v>
      </c>
      <c r="M4411" t="str">
        <f t="shared" si="175"/>
        <v>2016</v>
      </c>
      <c r="N4411" s="6" t="s">
        <v>25</v>
      </c>
      <c r="O4411" t="s">
        <v>27</v>
      </c>
      <c r="P4411">
        <v>1007</v>
      </c>
      <c r="Q4411">
        <v>0.11669950168038011</v>
      </c>
    </row>
    <row r="4412" spans="1:17" x14ac:dyDescent="0.4">
      <c r="A4412" s="4" t="s">
        <v>222</v>
      </c>
      <c r="B4412" t="str">
        <f t="shared" si="174"/>
        <v>2016</v>
      </c>
      <c r="C4412" s="6" t="s">
        <v>25</v>
      </c>
      <c r="D4412" t="s">
        <v>27</v>
      </c>
      <c r="E4412">
        <v>1446</v>
      </c>
      <c r="F4412">
        <v>5.9636243659009359E-2</v>
      </c>
      <c r="L4412" s="4" t="s">
        <v>222</v>
      </c>
      <c r="M4412" t="str">
        <f t="shared" si="175"/>
        <v>2016</v>
      </c>
      <c r="N4412" s="6" t="s">
        <v>25</v>
      </c>
      <c r="O4412" t="s">
        <v>27</v>
      </c>
      <c r="P4412">
        <v>1446</v>
      </c>
      <c r="Q4412">
        <v>5.9636243659009359E-2</v>
      </c>
    </row>
    <row r="4413" spans="1:17" x14ac:dyDescent="0.4">
      <c r="A4413" s="4" t="s">
        <v>223</v>
      </c>
      <c r="B4413" t="str">
        <f t="shared" si="174"/>
        <v>2016</v>
      </c>
      <c r="C4413" s="6" t="s">
        <v>25</v>
      </c>
      <c r="D4413" t="s">
        <v>27</v>
      </c>
      <c r="E4413">
        <v>1556</v>
      </c>
      <c r="F4413">
        <v>6.8873937677053826E-2</v>
      </c>
      <c r="L4413" s="4" t="s">
        <v>223</v>
      </c>
      <c r="M4413" t="str">
        <f t="shared" si="175"/>
        <v>2016</v>
      </c>
      <c r="N4413" s="6" t="s">
        <v>25</v>
      </c>
      <c r="O4413" t="s">
        <v>27</v>
      </c>
      <c r="P4413">
        <v>1556</v>
      </c>
      <c r="Q4413">
        <v>6.8873937677053826E-2</v>
      </c>
    </row>
    <row r="4414" spans="1:17" x14ac:dyDescent="0.4">
      <c r="A4414" s="4" t="s">
        <v>224</v>
      </c>
      <c r="B4414" t="str">
        <f t="shared" si="174"/>
        <v>2016</v>
      </c>
      <c r="C4414" s="6" t="s">
        <v>25</v>
      </c>
      <c r="D4414" t="s">
        <v>27</v>
      </c>
      <c r="E4414">
        <v>1639</v>
      </c>
      <c r="F4414">
        <v>9.1774455456632514E-2</v>
      </c>
      <c r="L4414" s="4" t="s">
        <v>224</v>
      </c>
      <c r="M4414" t="str">
        <f t="shared" si="175"/>
        <v>2016</v>
      </c>
      <c r="N4414" s="6" t="s">
        <v>25</v>
      </c>
      <c r="O4414" t="s">
        <v>27</v>
      </c>
      <c r="P4414">
        <v>1639</v>
      </c>
      <c r="Q4414">
        <v>9.1774455456632514E-2</v>
      </c>
    </row>
    <row r="4415" spans="1:17" x14ac:dyDescent="0.4">
      <c r="A4415" s="4" t="s">
        <v>225</v>
      </c>
      <c r="B4415" t="str">
        <f t="shared" ref="B4415:B4478" si="176">LEFT(TEXT(A4415,"YYYY"),4)</f>
        <v>2016</v>
      </c>
      <c r="C4415" s="6" t="s">
        <v>25</v>
      </c>
      <c r="D4415" t="s">
        <v>27</v>
      </c>
      <c r="E4415">
        <v>2232</v>
      </c>
      <c r="F4415">
        <v>0.20259598801851683</v>
      </c>
      <c r="L4415" s="4" t="s">
        <v>225</v>
      </c>
      <c r="M4415" t="str">
        <f t="shared" ref="M4415:M4478" si="177">LEFT(TEXT(L4415,"YYYY"),4)</f>
        <v>2016</v>
      </c>
      <c r="N4415" s="6" t="s">
        <v>25</v>
      </c>
      <c r="O4415" t="s">
        <v>27</v>
      </c>
      <c r="P4415">
        <v>2232</v>
      </c>
      <c r="Q4415">
        <v>0.20259598801851683</v>
      </c>
    </row>
    <row r="4416" spans="1:17" x14ac:dyDescent="0.4">
      <c r="A4416" s="4" t="s">
        <v>226</v>
      </c>
      <c r="B4416" t="str">
        <f t="shared" si="176"/>
        <v>2016</v>
      </c>
      <c r="C4416" s="6" t="s">
        <v>25</v>
      </c>
      <c r="D4416" t="s">
        <v>27</v>
      </c>
      <c r="E4416">
        <v>1729</v>
      </c>
      <c r="F4416">
        <v>0.15326655438347664</v>
      </c>
      <c r="L4416" s="4" t="s">
        <v>226</v>
      </c>
      <c r="M4416" t="str">
        <f t="shared" si="177"/>
        <v>2016</v>
      </c>
      <c r="N4416" s="6" t="s">
        <v>25</v>
      </c>
      <c r="O4416" t="s">
        <v>27</v>
      </c>
      <c r="P4416">
        <v>1729</v>
      </c>
      <c r="Q4416">
        <v>0.15326655438347664</v>
      </c>
    </row>
    <row r="4417" spans="1:17" x14ac:dyDescent="0.4">
      <c r="A4417" s="4" t="s">
        <v>227</v>
      </c>
      <c r="B4417" t="str">
        <f t="shared" si="176"/>
        <v>2016</v>
      </c>
      <c r="C4417" s="6" t="s">
        <v>25</v>
      </c>
      <c r="D4417" t="s">
        <v>27</v>
      </c>
      <c r="E4417">
        <v>1441</v>
      </c>
      <c r="F4417">
        <v>9.6743873783148707E-2</v>
      </c>
      <c r="L4417" s="4" t="s">
        <v>227</v>
      </c>
      <c r="M4417" t="str">
        <f t="shared" si="177"/>
        <v>2016</v>
      </c>
      <c r="N4417" s="6" t="s">
        <v>25</v>
      </c>
      <c r="O4417" t="s">
        <v>27</v>
      </c>
      <c r="P4417">
        <v>1441</v>
      </c>
      <c r="Q4417">
        <v>9.6743873783148707E-2</v>
      </c>
    </row>
    <row r="4418" spans="1:17" x14ac:dyDescent="0.4">
      <c r="A4418" s="4" t="s">
        <v>228</v>
      </c>
      <c r="B4418" t="str">
        <f t="shared" si="176"/>
        <v>2017</v>
      </c>
      <c r="C4418" s="6" t="s">
        <v>25</v>
      </c>
      <c r="D4418" t="s">
        <v>27</v>
      </c>
      <c r="E4418">
        <v>1630</v>
      </c>
      <c r="F4418">
        <v>0.12956044829504809</v>
      </c>
      <c r="L4418" s="4" t="s">
        <v>228</v>
      </c>
      <c r="M4418" t="str">
        <f t="shared" si="177"/>
        <v>2017</v>
      </c>
      <c r="N4418" s="6" t="s">
        <v>25</v>
      </c>
      <c r="O4418" t="s">
        <v>27</v>
      </c>
      <c r="P4418">
        <v>1630</v>
      </c>
      <c r="Q4418">
        <v>0.12956044829504809</v>
      </c>
    </row>
    <row r="4419" spans="1:17" x14ac:dyDescent="0.4">
      <c r="A4419" s="4" t="s">
        <v>229</v>
      </c>
      <c r="B4419" t="str">
        <f t="shared" si="176"/>
        <v>2017</v>
      </c>
      <c r="C4419" s="6" t="s">
        <v>25</v>
      </c>
      <c r="D4419" t="s">
        <v>27</v>
      </c>
      <c r="E4419">
        <v>1799</v>
      </c>
      <c r="F4419">
        <v>0.15311941441824836</v>
      </c>
      <c r="L4419" s="4" t="s">
        <v>229</v>
      </c>
      <c r="M4419" t="str">
        <f t="shared" si="177"/>
        <v>2017</v>
      </c>
      <c r="N4419" s="6" t="s">
        <v>25</v>
      </c>
      <c r="O4419" t="s">
        <v>27</v>
      </c>
      <c r="P4419">
        <v>1799</v>
      </c>
      <c r="Q4419">
        <v>0.15311941441824836</v>
      </c>
    </row>
    <row r="4420" spans="1:17" x14ac:dyDescent="0.4">
      <c r="A4420" s="4" t="s">
        <v>230</v>
      </c>
      <c r="B4420" t="str">
        <f t="shared" si="176"/>
        <v>2017</v>
      </c>
      <c r="C4420" s="6" t="s">
        <v>25</v>
      </c>
      <c r="D4420" t="s">
        <v>27</v>
      </c>
      <c r="E4420">
        <v>1633</v>
      </c>
      <c r="F4420">
        <v>7.4085836131022598E-2</v>
      </c>
      <c r="L4420" s="4" t="s">
        <v>230</v>
      </c>
      <c r="M4420" t="str">
        <f t="shared" si="177"/>
        <v>2017</v>
      </c>
      <c r="N4420" s="6" t="s">
        <v>25</v>
      </c>
      <c r="O4420" t="s">
        <v>27</v>
      </c>
      <c r="P4420">
        <v>1633</v>
      </c>
      <c r="Q4420">
        <v>7.4085836131022598E-2</v>
      </c>
    </row>
    <row r="4421" spans="1:17" x14ac:dyDescent="0.4">
      <c r="A4421" s="4" t="s">
        <v>231</v>
      </c>
      <c r="B4421" t="str">
        <f t="shared" si="176"/>
        <v>2017</v>
      </c>
      <c r="C4421" s="6" t="s">
        <v>25</v>
      </c>
      <c r="D4421" t="s">
        <v>27</v>
      </c>
      <c r="E4421">
        <v>1698</v>
      </c>
      <c r="F4421">
        <v>0.13361661945231351</v>
      </c>
      <c r="L4421" s="4" t="s">
        <v>231</v>
      </c>
      <c r="M4421" t="str">
        <f t="shared" si="177"/>
        <v>2017</v>
      </c>
      <c r="N4421" s="6" t="s">
        <v>25</v>
      </c>
      <c r="O4421" t="s">
        <v>27</v>
      </c>
      <c r="P4421">
        <v>1698</v>
      </c>
      <c r="Q4421">
        <v>0.13361661945231351</v>
      </c>
    </row>
    <row r="4422" spans="1:17" x14ac:dyDescent="0.4">
      <c r="A4422" s="4" t="s">
        <v>232</v>
      </c>
      <c r="B4422" t="str">
        <f t="shared" si="176"/>
        <v>2017</v>
      </c>
      <c r="C4422" s="6" t="s">
        <v>25</v>
      </c>
      <c r="D4422" t="s">
        <v>27</v>
      </c>
      <c r="E4422">
        <v>1627</v>
      </c>
      <c r="F4422">
        <v>0.15968201001079596</v>
      </c>
      <c r="L4422" s="4" t="s">
        <v>232</v>
      </c>
      <c r="M4422" t="str">
        <f t="shared" si="177"/>
        <v>2017</v>
      </c>
      <c r="N4422" s="6" t="s">
        <v>25</v>
      </c>
      <c r="O4422" t="s">
        <v>27</v>
      </c>
      <c r="P4422">
        <v>1627</v>
      </c>
      <c r="Q4422">
        <v>0.15968201001079596</v>
      </c>
    </row>
    <row r="4423" spans="1:17" x14ac:dyDescent="0.4">
      <c r="A4423" s="4" t="s">
        <v>233</v>
      </c>
      <c r="B4423" t="str">
        <f t="shared" si="176"/>
        <v>2017</v>
      </c>
      <c r="C4423" s="6" t="s">
        <v>25</v>
      </c>
      <c r="D4423" t="s">
        <v>27</v>
      </c>
      <c r="E4423">
        <v>1171</v>
      </c>
      <c r="F4423">
        <v>9.1821532188504668E-2</v>
      </c>
      <c r="L4423" s="4" t="s">
        <v>233</v>
      </c>
      <c r="M4423" t="str">
        <f t="shared" si="177"/>
        <v>2017</v>
      </c>
      <c r="N4423" s="6" t="s">
        <v>25</v>
      </c>
      <c r="O4423" t="s">
        <v>27</v>
      </c>
      <c r="P4423">
        <v>1171</v>
      </c>
      <c r="Q4423">
        <v>9.1821532188504668E-2</v>
      </c>
    </row>
    <row r="4424" spans="1:17" x14ac:dyDescent="0.4">
      <c r="A4424" s="4" t="s">
        <v>234</v>
      </c>
      <c r="B4424" t="str">
        <f t="shared" si="176"/>
        <v>2017</v>
      </c>
      <c r="C4424" s="6" t="s">
        <v>25</v>
      </c>
      <c r="D4424" t="s">
        <v>27</v>
      </c>
      <c r="E4424">
        <v>1807</v>
      </c>
      <c r="F4424">
        <v>8.8305722523579142E-2</v>
      </c>
      <c r="L4424" s="4" t="s">
        <v>234</v>
      </c>
      <c r="M4424" t="str">
        <f t="shared" si="177"/>
        <v>2017</v>
      </c>
      <c r="N4424" s="6" t="s">
        <v>25</v>
      </c>
      <c r="O4424" t="s">
        <v>27</v>
      </c>
      <c r="P4424">
        <v>1807</v>
      </c>
      <c r="Q4424">
        <v>8.8305722523579142E-2</v>
      </c>
    </row>
    <row r="4425" spans="1:17" x14ac:dyDescent="0.4">
      <c r="A4425" s="4" t="s">
        <v>235</v>
      </c>
      <c r="B4425" t="str">
        <f t="shared" si="176"/>
        <v>2017</v>
      </c>
      <c r="C4425" s="6" t="s">
        <v>25</v>
      </c>
      <c r="D4425" t="s">
        <v>27</v>
      </c>
      <c r="E4425">
        <v>1610</v>
      </c>
      <c r="F4425">
        <v>7.6115733736762475E-2</v>
      </c>
      <c r="L4425" s="4" t="s">
        <v>235</v>
      </c>
      <c r="M4425" t="str">
        <f t="shared" si="177"/>
        <v>2017</v>
      </c>
      <c r="N4425" s="6" t="s">
        <v>25</v>
      </c>
      <c r="O4425" t="s">
        <v>27</v>
      </c>
      <c r="P4425">
        <v>1610</v>
      </c>
      <c r="Q4425">
        <v>7.6115733736762475E-2</v>
      </c>
    </row>
    <row r="4426" spans="1:17" x14ac:dyDescent="0.4">
      <c r="A4426" s="4" t="s">
        <v>236</v>
      </c>
      <c r="B4426" t="str">
        <f t="shared" si="176"/>
        <v>2017</v>
      </c>
      <c r="C4426" s="6" t="s">
        <v>25</v>
      </c>
      <c r="D4426" t="s">
        <v>27</v>
      </c>
      <c r="E4426">
        <v>1528</v>
      </c>
      <c r="F4426">
        <v>0.11122434124326686</v>
      </c>
      <c r="L4426" s="4" t="s">
        <v>236</v>
      </c>
      <c r="M4426" t="str">
        <f t="shared" si="177"/>
        <v>2017</v>
      </c>
      <c r="N4426" s="6" t="s">
        <v>25</v>
      </c>
      <c r="O4426" t="s">
        <v>27</v>
      </c>
      <c r="P4426">
        <v>1528</v>
      </c>
      <c r="Q4426">
        <v>0.11122434124326686</v>
      </c>
    </row>
    <row r="4427" spans="1:17" x14ac:dyDescent="0.4">
      <c r="A4427" s="4" t="s">
        <v>237</v>
      </c>
      <c r="B4427" t="str">
        <f t="shared" si="176"/>
        <v>2017</v>
      </c>
      <c r="C4427" s="6" t="s">
        <v>25</v>
      </c>
      <c r="D4427" t="s">
        <v>27</v>
      </c>
      <c r="E4427">
        <v>2051</v>
      </c>
      <c r="F4427">
        <v>0.18584632113084451</v>
      </c>
      <c r="L4427" s="4" t="s">
        <v>237</v>
      </c>
      <c r="M4427" t="str">
        <f t="shared" si="177"/>
        <v>2017</v>
      </c>
      <c r="N4427" s="6" t="s">
        <v>25</v>
      </c>
      <c r="O4427" t="s">
        <v>27</v>
      </c>
      <c r="P4427">
        <v>2051</v>
      </c>
      <c r="Q4427">
        <v>0.18584632113084451</v>
      </c>
    </row>
    <row r="4428" spans="1:17" x14ac:dyDescent="0.4">
      <c r="A4428" s="4" t="s">
        <v>238</v>
      </c>
      <c r="B4428" t="str">
        <f t="shared" si="176"/>
        <v>2017</v>
      </c>
      <c r="C4428" s="6" t="s">
        <v>25</v>
      </c>
      <c r="D4428" t="s">
        <v>27</v>
      </c>
      <c r="E4428">
        <v>1566</v>
      </c>
      <c r="F4428">
        <v>0.13589031586254774</v>
      </c>
      <c r="L4428" s="4" t="s">
        <v>238</v>
      </c>
      <c r="M4428" t="str">
        <f t="shared" si="177"/>
        <v>2017</v>
      </c>
      <c r="N4428" s="6" t="s">
        <v>25</v>
      </c>
      <c r="O4428" t="s">
        <v>27</v>
      </c>
      <c r="P4428">
        <v>1566</v>
      </c>
      <c r="Q4428">
        <v>0.13589031586254774</v>
      </c>
    </row>
    <row r="4429" spans="1:17" x14ac:dyDescent="0.4">
      <c r="A4429" s="4" t="s">
        <v>239</v>
      </c>
      <c r="B4429" t="str">
        <f t="shared" si="176"/>
        <v>2017</v>
      </c>
      <c r="C4429" s="6" t="s">
        <v>25</v>
      </c>
      <c r="D4429" t="s">
        <v>27</v>
      </c>
      <c r="E4429">
        <v>1571</v>
      </c>
      <c r="F4429">
        <v>0.1073160735022884</v>
      </c>
      <c r="L4429" s="4" t="s">
        <v>239</v>
      </c>
      <c r="M4429" t="str">
        <f t="shared" si="177"/>
        <v>2017</v>
      </c>
      <c r="N4429" s="6" t="s">
        <v>25</v>
      </c>
      <c r="O4429" t="s">
        <v>27</v>
      </c>
      <c r="P4429">
        <v>1571</v>
      </c>
      <c r="Q4429">
        <v>0.1073160735022884</v>
      </c>
    </row>
    <row r="4430" spans="1:17" x14ac:dyDescent="0.4">
      <c r="A4430" s="4" t="s">
        <v>240</v>
      </c>
      <c r="B4430" t="str">
        <f t="shared" si="176"/>
        <v>2018</v>
      </c>
      <c r="C4430" s="6" t="s">
        <v>25</v>
      </c>
      <c r="D4430" t="s">
        <v>27</v>
      </c>
      <c r="E4430">
        <v>2118</v>
      </c>
      <c r="F4430">
        <v>0.15311212318369116</v>
      </c>
      <c r="L4430" s="4" t="s">
        <v>240</v>
      </c>
      <c r="M4430" t="str">
        <f t="shared" si="177"/>
        <v>2018</v>
      </c>
      <c r="N4430" s="6" t="s">
        <v>25</v>
      </c>
      <c r="O4430" t="s">
        <v>27</v>
      </c>
      <c r="P4430">
        <v>2118</v>
      </c>
      <c r="Q4430">
        <v>0.15311212318369116</v>
      </c>
    </row>
    <row r="4431" spans="1:17" x14ac:dyDescent="0.4">
      <c r="A4431" s="4" t="s">
        <v>241</v>
      </c>
      <c r="B4431" t="str">
        <f t="shared" si="176"/>
        <v>2018</v>
      </c>
      <c r="C4431" s="6" t="s">
        <v>25</v>
      </c>
      <c r="D4431" t="s">
        <v>27</v>
      </c>
      <c r="E4431">
        <v>2138</v>
      </c>
      <c r="F4431">
        <v>0.19369450987497736</v>
      </c>
      <c r="L4431" s="4" t="s">
        <v>241</v>
      </c>
      <c r="M4431" t="str">
        <f t="shared" si="177"/>
        <v>2018</v>
      </c>
      <c r="N4431" s="6" t="s">
        <v>25</v>
      </c>
      <c r="O4431" t="s">
        <v>27</v>
      </c>
      <c r="P4431">
        <v>2138</v>
      </c>
      <c r="Q4431">
        <v>0.19369450987497736</v>
      </c>
    </row>
    <row r="4432" spans="1:17" x14ac:dyDescent="0.4">
      <c r="A4432" s="4" t="s">
        <v>242</v>
      </c>
      <c r="B4432" t="str">
        <f t="shared" si="176"/>
        <v>2018</v>
      </c>
      <c r="C4432" s="6" t="s">
        <v>25</v>
      </c>
      <c r="D4432" t="s">
        <v>27</v>
      </c>
      <c r="E4432">
        <v>2115</v>
      </c>
      <c r="F4432">
        <v>0.10561797752808989</v>
      </c>
      <c r="L4432" s="4" t="s">
        <v>242</v>
      </c>
      <c r="M4432" t="str">
        <f t="shared" si="177"/>
        <v>2018</v>
      </c>
      <c r="N4432" s="6" t="s">
        <v>25</v>
      </c>
      <c r="O4432" t="s">
        <v>27</v>
      </c>
      <c r="P4432">
        <v>2115</v>
      </c>
      <c r="Q4432">
        <v>0.10561797752808989</v>
      </c>
    </row>
    <row r="4433" spans="1:17" x14ac:dyDescent="0.4">
      <c r="A4433" s="4" t="s">
        <v>243</v>
      </c>
      <c r="B4433" t="str">
        <f t="shared" si="176"/>
        <v>2018</v>
      </c>
      <c r="C4433" s="6" t="s">
        <v>25</v>
      </c>
      <c r="D4433" t="s">
        <v>27</v>
      </c>
      <c r="E4433">
        <v>1775</v>
      </c>
      <c r="F4433">
        <v>0.14754779717373234</v>
      </c>
      <c r="L4433" s="4" t="s">
        <v>243</v>
      </c>
      <c r="M4433" t="str">
        <f t="shared" si="177"/>
        <v>2018</v>
      </c>
      <c r="N4433" s="6" t="s">
        <v>25</v>
      </c>
      <c r="O4433" t="s">
        <v>27</v>
      </c>
      <c r="P4433">
        <v>1775</v>
      </c>
      <c r="Q4433">
        <v>0.14754779717373234</v>
      </c>
    </row>
    <row r="4434" spans="1:17" x14ac:dyDescent="0.4">
      <c r="A4434" s="4" t="s">
        <v>244</v>
      </c>
      <c r="B4434" t="str">
        <f t="shared" si="176"/>
        <v>2018</v>
      </c>
      <c r="C4434" s="6" t="s">
        <v>25</v>
      </c>
      <c r="D4434" t="s">
        <v>27</v>
      </c>
      <c r="E4434">
        <v>1288</v>
      </c>
      <c r="F4434">
        <v>0.14658017525890521</v>
      </c>
      <c r="L4434" s="4" t="s">
        <v>244</v>
      </c>
      <c r="M4434" t="str">
        <f t="shared" si="177"/>
        <v>2018</v>
      </c>
      <c r="N4434" s="6" t="s">
        <v>25</v>
      </c>
      <c r="O4434" t="s">
        <v>27</v>
      </c>
      <c r="P4434">
        <v>1288</v>
      </c>
      <c r="Q4434">
        <v>0.14658017525890521</v>
      </c>
    </row>
    <row r="4435" spans="1:17" x14ac:dyDescent="0.4">
      <c r="A4435" s="4" t="s">
        <v>245</v>
      </c>
      <c r="B4435" t="str">
        <f t="shared" si="176"/>
        <v>2018</v>
      </c>
      <c r="C4435" s="6" t="s">
        <v>25</v>
      </c>
      <c r="D4435" t="s">
        <v>27</v>
      </c>
      <c r="E4435">
        <v>1426</v>
      </c>
      <c r="F4435">
        <v>0.12309020284851101</v>
      </c>
      <c r="L4435" s="4" t="s">
        <v>245</v>
      </c>
      <c r="M4435" t="str">
        <f t="shared" si="177"/>
        <v>2018</v>
      </c>
      <c r="N4435" s="6" t="s">
        <v>25</v>
      </c>
      <c r="O4435" t="s">
        <v>27</v>
      </c>
      <c r="P4435">
        <v>1426</v>
      </c>
      <c r="Q4435">
        <v>0.12309020284851101</v>
      </c>
    </row>
    <row r="4436" spans="1:17" x14ac:dyDescent="0.4">
      <c r="A4436" s="4" t="s">
        <v>246</v>
      </c>
      <c r="B4436" t="str">
        <f t="shared" si="176"/>
        <v>2018</v>
      </c>
      <c r="C4436" s="6" t="s">
        <v>25</v>
      </c>
      <c r="D4436" t="s">
        <v>27</v>
      </c>
      <c r="E4436">
        <v>1756</v>
      </c>
      <c r="F4436">
        <v>8.9756695972193823E-2</v>
      </c>
      <c r="L4436" s="4" t="s">
        <v>246</v>
      </c>
      <c r="M4436" t="str">
        <f t="shared" si="177"/>
        <v>2018</v>
      </c>
      <c r="N4436" s="6" t="s">
        <v>25</v>
      </c>
      <c r="O4436" t="s">
        <v>27</v>
      </c>
      <c r="P4436">
        <v>1756</v>
      </c>
      <c r="Q4436">
        <v>8.9756695972193823E-2</v>
      </c>
    </row>
    <row r="4437" spans="1:17" x14ac:dyDescent="0.4">
      <c r="A4437" s="4" t="s">
        <v>247</v>
      </c>
      <c r="B4437" t="str">
        <f t="shared" si="176"/>
        <v>2018</v>
      </c>
      <c r="C4437" s="6" t="s">
        <v>25</v>
      </c>
      <c r="D4437" t="s">
        <v>27</v>
      </c>
      <c r="E4437">
        <v>1931</v>
      </c>
      <c r="F4437">
        <v>9.0204138833091974E-2</v>
      </c>
      <c r="L4437" s="4" t="s">
        <v>247</v>
      </c>
      <c r="M4437" t="str">
        <f t="shared" si="177"/>
        <v>2018</v>
      </c>
      <c r="N4437" s="6" t="s">
        <v>25</v>
      </c>
      <c r="O4437" t="s">
        <v>27</v>
      </c>
      <c r="P4437">
        <v>1931</v>
      </c>
      <c r="Q4437">
        <v>9.0204138833091974E-2</v>
      </c>
    </row>
    <row r="4438" spans="1:17" x14ac:dyDescent="0.4">
      <c r="A4438" s="4" t="s">
        <v>248</v>
      </c>
      <c r="B4438" t="str">
        <f t="shared" si="176"/>
        <v>2018</v>
      </c>
      <c r="C4438" s="6" t="s">
        <v>25</v>
      </c>
      <c r="D4438" t="s">
        <v>27</v>
      </c>
      <c r="E4438">
        <v>2379</v>
      </c>
      <c r="F4438">
        <v>0.21436294827896918</v>
      </c>
      <c r="L4438" s="4" t="s">
        <v>248</v>
      </c>
      <c r="M4438" t="str">
        <f t="shared" si="177"/>
        <v>2018</v>
      </c>
      <c r="N4438" s="6" t="s">
        <v>25</v>
      </c>
      <c r="O4438" t="s">
        <v>27</v>
      </c>
      <c r="P4438">
        <v>2379</v>
      </c>
      <c r="Q4438">
        <v>0.21436294827896918</v>
      </c>
    </row>
    <row r="4439" spans="1:17" x14ac:dyDescent="0.4">
      <c r="A4439" s="4" t="s">
        <v>249</v>
      </c>
      <c r="B4439" t="str">
        <f t="shared" si="176"/>
        <v>2018</v>
      </c>
      <c r="C4439" s="6" t="s">
        <v>25</v>
      </c>
      <c r="D4439" t="s">
        <v>27</v>
      </c>
      <c r="E4439">
        <v>2073</v>
      </c>
      <c r="F4439">
        <v>0.19862029318769761</v>
      </c>
      <c r="L4439" s="4" t="s">
        <v>249</v>
      </c>
      <c r="M4439" t="str">
        <f t="shared" si="177"/>
        <v>2018</v>
      </c>
      <c r="N4439" s="6" t="s">
        <v>25</v>
      </c>
      <c r="O4439" t="s">
        <v>27</v>
      </c>
      <c r="P4439">
        <v>2073</v>
      </c>
      <c r="Q4439">
        <v>0.19862029318769761</v>
      </c>
    </row>
    <row r="4440" spans="1:17" x14ac:dyDescent="0.4">
      <c r="A4440" s="4" t="s">
        <v>250</v>
      </c>
      <c r="B4440" t="str">
        <f t="shared" si="176"/>
        <v>2018</v>
      </c>
      <c r="C4440" s="6" t="s">
        <v>25</v>
      </c>
      <c r="D4440" t="s">
        <v>27</v>
      </c>
      <c r="E4440">
        <v>1704</v>
      </c>
      <c r="F4440">
        <v>0.1639091958445556</v>
      </c>
      <c r="L4440" s="4" t="s">
        <v>250</v>
      </c>
      <c r="M4440" t="str">
        <f t="shared" si="177"/>
        <v>2018</v>
      </c>
      <c r="N4440" s="6" t="s">
        <v>25</v>
      </c>
      <c r="O4440" t="s">
        <v>27</v>
      </c>
      <c r="P4440">
        <v>1704</v>
      </c>
      <c r="Q4440">
        <v>0.1639091958445556</v>
      </c>
    </row>
    <row r="4441" spans="1:17" x14ac:dyDescent="0.4">
      <c r="A4441" s="4" t="s">
        <v>251</v>
      </c>
      <c r="B4441" t="str">
        <f t="shared" si="176"/>
        <v>2018</v>
      </c>
      <c r="C4441" s="6" t="s">
        <v>25</v>
      </c>
      <c r="D4441" t="s">
        <v>27</v>
      </c>
      <c r="E4441">
        <v>1682</v>
      </c>
      <c r="F4441">
        <v>0.12498142368851241</v>
      </c>
      <c r="L4441" s="4" t="s">
        <v>251</v>
      </c>
      <c r="M4441" t="str">
        <f t="shared" si="177"/>
        <v>2018</v>
      </c>
      <c r="N4441" s="6" t="s">
        <v>25</v>
      </c>
      <c r="O4441" t="s">
        <v>27</v>
      </c>
      <c r="P4441">
        <v>1682</v>
      </c>
      <c r="Q4441">
        <v>0.12498142368851241</v>
      </c>
    </row>
    <row r="4442" spans="1:17" x14ac:dyDescent="0.4">
      <c r="A4442" s="4" t="s">
        <v>252</v>
      </c>
      <c r="B4442" t="str">
        <f t="shared" si="176"/>
        <v>2019</v>
      </c>
      <c r="C4442" s="6" t="s">
        <v>25</v>
      </c>
      <c r="D4442" t="s">
        <v>27</v>
      </c>
      <c r="E4442">
        <v>2374</v>
      </c>
      <c r="F4442">
        <v>0.20595124490327057</v>
      </c>
      <c r="L4442" s="4" t="s">
        <v>252</v>
      </c>
      <c r="M4442" t="str">
        <f t="shared" si="177"/>
        <v>2019</v>
      </c>
      <c r="N4442" s="6" t="s">
        <v>25</v>
      </c>
      <c r="O4442" t="s">
        <v>27</v>
      </c>
      <c r="P4442">
        <v>2374</v>
      </c>
      <c r="Q4442">
        <v>0.20595124490327057</v>
      </c>
    </row>
    <row r="4443" spans="1:17" x14ac:dyDescent="0.4">
      <c r="A4443" s="4" t="s">
        <v>253</v>
      </c>
      <c r="B4443" t="str">
        <f t="shared" si="176"/>
        <v>2019</v>
      </c>
      <c r="C4443" s="6" t="s">
        <v>25</v>
      </c>
      <c r="D4443" t="s">
        <v>27</v>
      </c>
      <c r="E4443">
        <v>1896</v>
      </c>
      <c r="F4443">
        <v>0.19084046300956214</v>
      </c>
      <c r="L4443" s="4" t="s">
        <v>253</v>
      </c>
      <c r="M4443" t="str">
        <f t="shared" si="177"/>
        <v>2019</v>
      </c>
      <c r="N4443" s="6" t="s">
        <v>25</v>
      </c>
      <c r="O4443" t="s">
        <v>27</v>
      </c>
      <c r="P4443">
        <v>1896</v>
      </c>
      <c r="Q4443">
        <v>0.19084046300956214</v>
      </c>
    </row>
    <row r="4444" spans="1:17" x14ac:dyDescent="0.4">
      <c r="A4444" s="4" t="s">
        <v>254</v>
      </c>
      <c r="B4444" t="str">
        <f t="shared" si="176"/>
        <v>2019</v>
      </c>
      <c r="C4444" s="6" t="s">
        <v>25</v>
      </c>
      <c r="D4444" t="s">
        <v>27</v>
      </c>
      <c r="E4444">
        <v>1945</v>
      </c>
      <c r="F4444">
        <v>0.12945091514143095</v>
      </c>
      <c r="L4444" s="4" t="s">
        <v>254</v>
      </c>
      <c r="M4444" t="str">
        <f t="shared" si="177"/>
        <v>2019</v>
      </c>
      <c r="N4444" s="6" t="s">
        <v>25</v>
      </c>
      <c r="O4444" t="s">
        <v>27</v>
      </c>
      <c r="P4444">
        <v>1945</v>
      </c>
      <c r="Q4444">
        <v>0.12945091514143095</v>
      </c>
    </row>
    <row r="4445" spans="1:17" x14ac:dyDescent="0.4">
      <c r="A4445" s="4" t="s">
        <v>255</v>
      </c>
      <c r="B4445" t="str">
        <f t="shared" si="176"/>
        <v>2019</v>
      </c>
      <c r="C4445" s="6" t="s">
        <v>25</v>
      </c>
      <c r="D4445" t="s">
        <v>27</v>
      </c>
      <c r="E4445">
        <v>2071</v>
      </c>
      <c r="F4445">
        <v>0.14685860161679196</v>
      </c>
      <c r="L4445" s="4" t="s">
        <v>255</v>
      </c>
      <c r="M4445" t="str">
        <f t="shared" si="177"/>
        <v>2019</v>
      </c>
      <c r="N4445" s="6" t="s">
        <v>25</v>
      </c>
      <c r="O4445" t="s">
        <v>27</v>
      </c>
      <c r="P4445">
        <v>2071</v>
      </c>
      <c r="Q4445">
        <v>0.14685860161679196</v>
      </c>
    </row>
    <row r="4446" spans="1:17" x14ac:dyDescent="0.4">
      <c r="A4446" s="4" t="s">
        <v>256</v>
      </c>
      <c r="B4446" t="str">
        <f t="shared" si="176"/>
        <v>2019</v>
      </c>
      <c r="C4446" s="6" t="s">
        <v>25</v>
      </c>
      <c r="D4446" t="s">
        <v>27</v>
      </c>
      <c r="E4446">
        <v>1523</v>
      </c>
      <c r="F4446">
        <v>0.17447588498109748</v>
      </c>
      <c r="L4446" s="4" t="s">
        <v>256</v>
      </c>
      <c r="M4446" t="str">
        <f t="shared" si="177"/>
        <v>2019</v>
      </c>
      <c r="N4446" s="6" t="s">
        <v>25</v>
      </c>
      <c r="O4446" t="s">
        <v>27</v>
      </c>
      <c r="P4446">
        <v>1523</v>
      </c>
      <c r="Q4446">
        <v>0.17447588498109748</v>
      </c>
    </row>
    <row r="4447" spans="1:17" x14ac:dyDescent="0.4">
      <c r="A4447" s="4" t="s">
        <v>257</v>
      </c>
      <c r="B4447" t="str">
        <f t="shared" si="176"/>
        <v>2019</v>
      </c>
      <c r="C4447" s="6" t="s">
        <v>25</v>
      </c>
      <c r="D4447" t="s">
        <v>27</v>
      </c>
      <c r="E4447">
        <v>1502</v>
      </c>
      <c r="F4447">
        <v>0.10096121529878335</v>
      </c>
      <c r="L4447" s="4" t="s">
        <v>257</v>
      </c>
      <c r="M4447" t="str">
        <f t="shared" si="177"/>
        <v>2019</v>
      </c>
      <c r="N4447" s="6" t="s">
        <v>25</v>
      </c>
      <c r="O4447" t="s">
        <v>27</v>
      </c>
      <c r="P4447">
        <v>1502</v>
      </c>
      <c r="Q4447">
        <v>0.10096121529878335</v>
      </c>
    </row>
    <row r="4448" spans="1:17" x14ac:dyDescent="0.4">
      <c r="A4448" s="4" t="s">
        <v>258</v>
      </c>
      <c r="B4448" t="str">
        <f t="shared" si="176"/>
        <v>2019</v>
      </c>
      <c r="C4448" s="6" t="s">
        <v>25</v>
      </c>
      <c r="D4448" t="s">
        <v>27</v>
      </c>
      <c r="E4448">
        <v>1866</v>
      </c>
      <c r="F4448">
        <v>9.0534180777254863E-2</v>
      </c>
      <c r="L4448" s="4" t="s">
        <v>258</v>
      </c>
      <c r="M4448" t="str">
        <f t="shared" si="177"/>
        <v>2019</v>
      </c>
      <c r="N4448" s="6" t="s">
        <v>25</v>
      </c>
      <c r="O4448" t="s">
        <v>27</v>
      </c>
      <c r="P4448">
        <v>1866</v>
      </c>
      <c r="Q4448">
        <v>9.0534180777254863E-2</v>
      </c>
    </row>
    <row r="4449" spans="1:17" x14ac:dyDescent="0.4">
      <c r="A4449" s="4" t="s">
        <v>259</v>
      </c>
      <c r="B4449" t="str">
        <f t="shared" si="176"/>
        <v>2019</v>
      </c>
      <c r="C4449" s="6" t="s">
        <v>25</v>
      </c>
      <c r="D4449" t="s">
        <v>27</v>
      </c>
      <c r="E4449">
        <v>1937</v>
      </c>
      <c r="F4449">
        <v>8.4781371733706826E-2</v>
      </c>
      <c r="L4449" s="4" t="s">
        <v>259</v>
      </c>
      <c r="M4449" t="str">
        <f t="shared" si="177"/>
        <v>2019</v>
      </c>
      <c r="N4449" s="6" t="s">
        <v>25</v>
      </c>
      <c r="O4449" t="s">
        <v>27</v>
      </c>
      <c r="P4449">
        <v>1937</v>
      </c>
      <c r="Q4449">
        <v>8.4781371733706826E-2</v>
      </c>
    </row>
    <row r="4450" spans="1:17" x14ac:dyDescent="0.4">
      <c r="A4450" s="4" t="s">
        <v>260</v>
      </c>
      <c r="B4450" t="str">
        <f t="shared" si="176"/>
        <v>2019</v>
      </c>
      <c r="C4450" s="6" t="s">
        <v>25</v>
      </c>
      <c r="D4450" t="s">
        <v>27</v>
      </c>
      <c r="E4450">
        <v>2160</v>
      </c>
      <c r="F4450">
        <v>0.18339276617422312</v>
      </c>
      <c r="L4450" s="4" t="s">
        <v>260</v>
      </c>
      <c r="M4450" t="str">
        <f t="shared" si="177"/>
        <v>2019</v>
      </c>
      <c r="N4450" s="6" t="s">
        <v>25</v>
      </c>
      <c r="O4450" t="s">
        <v>27</v>
      </c>
      <c r="P4450">
        <v>2160</v>
      </c>
      <c r="Q4450">
        <v>0.18339276617422312</v>
      </c>
    </row>
    <row r="4451" spans="1:17" x14ac:dyDescent="0.4">
      <c r="A4451" s="4" t="s">
        <v>261</v>
      </c>
      <c r="B4451" t="str">
        <f t="shared" si="176"/>
        <v>2019</v>
      </c>
      <c r="C4451" s="6" t="s">
        <v>25</v>
      </c>
      <c r="D4451" t="s">
        <v>27</v>
      </c>
      <c r="E4451">
        <v>2982</v>
      </c>
      <c r="F4451">
        <v>0.24291300097751711</v>
      </c>
      <c r="L4451" s="4" t="s">
        <v>261</v>
      </c>
      <c r="M4451" t="str">
        <f t="shared" si="177"/>
        <v>2019</v>
      </c>
      <c r="N4451" s="6" t="s">
        <v>25</v>
      </c>
      <c r="O4451" t="s">
        <v>27</v>
      </c>
      <c r="P4451">
        <v>2982</v>
      </c>
      <c r="Q4451">
        <v>0.24291300097751711</v>
      </c>
    </row>
    <row r="4452" spans="1:17" x14ac:dyDescent="0.4">
      <c r="A4452" s="4" t="s">
        <v>262</v>
      </c>
      <c r="B4452" t="str">
        <f t="shared" si="176"/>
        <v>2019</v>
      </c>
      <c r="C4452" s="6" t="s">
        <v>25</v>
      </c>
      <c r="D4452" t="s">
        <v>27</v>
      </c>
      <c r="E4452">
        <v>2009</v>
      </c>
      <c r="F4452">
        <v>0.16152114487859784</v>
      </c>
      <c r="L4452" s="4" t="s">
        <v>262</v>
      </c>
      <c r="M4452" t="str">
        <f t="shared" si="177"/>
        <v>2019</v>
      </c>
      <c r="N4452" s="6" t="s">
        <v>25</v>
      </c>
      <c r="O4452" t="s">
        <v>27</v>
      </c>
      <c r="P4452">
        <v>2009</v>
      </c>
      <c r="Q4452">
        <v>0.16152114487859784</v>
      </c>
    </row>
    <row r="4453" spans="1:17" x14ac:dyDescent="0.4">
      <c r="A4453" s="4" t="s">
        <v>263</v>
      </c>
      <c r="B4453" t="str">
        <f t="shared" si="176"/>
        <v>2019</v>
      </c>
      <c r="C4453" s="6" t="s">
        <v>25</v>
      </c>
      <c r="D4453" t="s">
        <v>27</v>
      </c>
      <c r="E4453">
        <v>2032</v>
      </c>
      <c r="F4453">
        <v>0.13769736396286508</v>
      </c>
      <c r="L4453" s="4" t="s">
        <v>263</v>
      </c>
      <c r="M4453" t="str">
        <f t="shared" si="177"/>
        <v>2019</v>
      </c>
      <c r="N4453" s="6" t="s">
        <v>25</v>
      </c>
      <c r="O4453" t="s">
        <v>27</v>
      </c>
      <c r="P4453">
        <v>2032</v>
      </c>
      <c r="Q4453">
        <v>0.13769736396286508</v>
      </c>
    </row>
    <row r="4454" spans="1:17" x14ac:dyDescent="0.4">
      <c r="A4454" s="4" t="s">
        <v>264</v>
      </c>
      <c r="B4454" t="str">
        <f t="shared" si="176"/>
        <v>2020</v>
      </c>
      <c r="C4454" s="6" t="s">
        <v>25</v>
      </c>
      <c r="D4454" t="s">
        <v>27</v>
      </c>
      <c r="E4454">
        <v>2958</v>
      </c>
      <c r="F4454">
        <v>0.21838316722037651</v>
      </c>
      <c r="L4454" s="4" t="s">
        <v>264</v>
      </c>
      <c r="M4454" t="str">
        <f t="shared" si="177"/>
        <v>2020</v>
      </c>
      <c r="N4454" s="6" t="s">
        <v>25</v>
      </c>
      <c r="O4454" t="s">
        <v>27</v>
      </c>
      <c r="P4454">
        <v>2958</v>
      </c>
      <c r="Q4454">
        <v>0.21838316722037651</v>
      </c>
    </row>
    <row r="4455" spans="1:17" x14ac:dyDescent="0.4">
      <c r="A4455" s="4" t="s">
        <v>265</v>
      </c>
      <c r="B4455" t="str">
        <f t="shared" si="176"/>
        <v>2020</v>
      </c>
      <c r="C4455" s="6" t="s">
        <v>25</v>
      </c>
      <c r="D4455" t="s">
        <v>27</v>
      </c>
      <c r="E4455">
        <v>1377</v>
      </c>
      <c r="F4455">
        <v>0.2525678650036684</v>
      </c>
      <c r="L4455" s="4" t="s">
        <v>265</v>
      </c>
      <c r="M4455" t="str">
        <f t="shared" si="177"/>
        <v>2020</v>
      </c>
      <c r="N4455" s="6" t="s">
        <v>25</v>
      </c>
      <c r="O4455" t="s">
        <v>27</v>
      </c>
      <c r="P4455">
        <v>1377</v>
      </c>
      <c r="Q4455">
        <v>0.2525678650036684</v>
      </c>
    </row>
    <row r="4456" spans="1:17" x14ac:dyDescent="0.4">
      <c r="A4456" s="4" t="s">
        <v>266</v>
      </c>
      <c r="B4456" t="str">
        <f t="shared" si="176"/>
        <v>2020</v>
      </c>
      <c r="C4456" s="6" t="s">
        <v>25</v>
      </c>
      <c r="D4456" t="s">
        <v>27</v>
      </c>
      <c r="E4456">
        <v>211</v>
      </c>
      <c r="F4456">
        <v>0.20706575073601571</v>
      </c>
      <c r="L4456" s="4" t="s">
        <v>266</v>
      </c>
      <c r="M4456" t="str">
        <f t="shared" si="177"/>
        <v>2020</v>
      </c>
      <c r="N4456" s="6" t="s">
        <v>25</v>
      </c>
      <c r="O4456" t="s">
        <v>27</v>
      </c>
      <c r="P4456">
        <v>211</v>
      </c>
      <c r="Q4456">
        <v>0.20706575073601571</v>
      </c>
    </row>
    <row r="4457" spans="1:17" x14ac:dyDescent="0.4">
      <c r="A4457" s="4" t="s">
        <v>267</v>
      </c>
      <c r="B4457" t="str">
        <f t="shared" si="176"/>
        <v>2020</v>
      </c>
      <c r="C4457" s="6" t="s">
        <v>25</v>
      </c>
      <c r="D4457" t="s">
        <v>27</v>
      </c>
      <c r="E4457">
        <v>0</v>
      </c>
      <c r="F4457">
        <v>0</v>
      </c>
      <c r="L4457" s="4" t="s">
        <v>267</v>
      </c>
      <c r="M4457" t="str">
        <f t="shared" si="177"/>
        <v>2020</v>
      </c>
      <c r="N4457" s="6" t="s">
        <v>25</v>
      </c>
      <c r="O4457" t="s">
        <v>27</v>
      </c>
      <c r="P4457">
        <v>0</v>
      </c>
      <c r="Q4457">
        <v>0</v>
      </c>
    </row>
    <row r="4458" spans="1:17" x14ac:dyDescent="0.4">
      <c r="A4458" s="4" t="s">
        <v>268</v>
      </c>
      <c r="B4458" t="str">
        <f t="shared" si="176"/>
        <v>2020</v>
      </c>
      <c r="C4458" s="6" t="s">
        <v>25</v>
      </c>
      <c r="D4458" t="s">
        <v>27</v>
      </c>
      <c r="E4458">
        <v>4</v>
      </c>
      <c r="F4458">
        <v>0.66666666666666663</v>
      </c>
      <c r="L4458" s="4" t="s">
        <v>268</v>
      </c>
      <c r="M4458" t="str">
        <f t="shared" si="177"/>
        <v>2020</v>
      </c>
      <c r="N4458" s="6" t="s">
        <v>25</v>
      </c>
      <c r="O4458" t="s">
        <v>27</v>
      </c>
      <c r="P4458">
        <v>4</v>
      </c>
      <c r="Q4458">
        <v>0.66666666666666663</v>
      </c>
    </row>
    <row r="4459" spans="1:17" x14ac:dyDescent="0.4">
      <c r="A4459" s="4" t="s">
        <v>269</v>
      </c>
      <c r="B4459" t="str">
        <f t="shared" si="176"/>
        <v>2020</v>
      </c>
      <c r="C4459" s="6" t="s">
        <v>25</v>
      </c>
      <c r="D4459" t="s">
        <v>27</v>
      </c>
      <c r="E4459">
        <v>4</v>
      </c>
      <c r="F4459">
        <v>0.16</v>
      </c>
      <c r="L4459" s="4" t="s">
        <v>269</v>
      </c>
      <c r="M4459" t="str">
        <f t="shared" si="177"/>
        <v>2020</v>
      </c>
      <c r="N4459" s="6" t="s">
        <v>25</v>
      </c>
      <c r="O4459" t="s">
        <v>27</v>
      </c>
      <c r="P4459">
        <v>4</v>
      </c>
      <c r="Q4459">
        <v>0.16</v>
      </c>
    </row>
    <row r="4460" spans="1:17" x14ac:dyDescent="0.4">
      <c r="A4460" s="4" t="s">
        <v>270</v>
      </c>
      <c r="B4460" t="str">
        <f t="shared" si="176"/>
        <v>2020</v>
      </c>
      <c r="C4460" s="6" t="s">
        <v>25</v>
      </c>
      <c r="D4460" t="s">
        <v>27</v>
      </c>
      <c r="E4460">
        <v>40</v>
      </c>
      <c r="F4460">
        <v>0.29411764705882354</v>
      </c>
      <c r="L4460" s="4" t="s">
        <v>270</v>
      </c>
      <c r="M4460" t="str">
        <f t="shared" si="177"/>
        <v>2020</v>
      </c>
      <c r="N4460" s="6" t="s">
        <v>25</v>
      </c>
      <c r="O4460" t="s">
        <v>27</v>
      </c>
      <c r="P4460">
        <v>40</v>
      </c>
      <c r="Q4460">
        <v>0.29411764705882354</v>
      </c>
    </row>
    <row r="4461" spans="1:17" x14ac:dyDescent="0.4">
      <c r="A4461" s="4" t="s">
        <v>271</v>
      </c>
      <c r="B4461" t="str">
        <f t="shared" si="176"/>
        <v>2020</v>
      </c>
      <c r="C4461" s="6" t="s">
        <v>25</v>
      </c>
      <c r="D4461" t="s">
        <v>27</v>
      </c>
      <c r="E4461">
        <v>16</v>
      </c>
      <c r="F4461">
        <v>0.17391304347826086</v>
      </c>
      <c r="L4461" s="4" t="s">
        <v>271</v>
      </c>
      <c r="M4461" t="str">
        <f t="shared" si="177"/>
        <v>2020</v>
      </c>
      <c r="N4461" s="6" t="s">
        <v>25</v>
      </c>
      <c r="O4461" t="s">
        <v>27</v>
      </c>
      <c r="P4461">
        <v>16</v>
      </c>
      <c r="Q4461">
        <v>0.17391304347826086</v>
      </c>
    </row>
    <row r="4462" spans="1:17" x14ac:dyDescent="0.4">
      <c r="A4462" s="4" t="s">
        <v>272</v>
      </c>
      <c r="B4462" t="str">
        <f t="shared" si="176"/>
        <v>2020</v>
      </c>
      <c r="C4462" s="6" t="s">
        <v>25</v>
      </c>
      <c r="D4462" t="s">
        <v>27</v>
      </c>
      <c r="E4462">
        <v>13</v>
      </c>
      <c r="F4462">
        <v>0.1111111111111111</v>
      </c>
      <c r="L4462" s="4" t="s">
        <v>272</v>
      </c>
      <c r="M4462" t="str">
        <f t="shared" si="177"/>
        <v>2020</v>
      </c>
      <c r="N4462" s="6" t="s">
        <v>25</v>
      </c>
      <c r="O4462" t="s">
        <v>27</v>
      </c>
      <c r="P4462">
        <v>13</v>
      </c>
      <c r="Q4462">
        <v>0.1111111111111111</v>
      </c>
    </row>
    <row r="4463" spans="1:17" x14ac:dyDescent="0.4">
      <c r="A4463" s="4" t="s">
        <v>273</v>
      </c>
      <c r="B4463" t="str">
        <f t="shared" si="176"/>
        <v>2020</v>
      </c>
      <c r="C4463" s="6" t="s">
        <v>25</v>
      </c>
      <c r="D4463" t="s">
        <v>27</v>
      </c>
      <c r="E4463">
        <v>27</v>
      </c>
      <c r="F4463">
        <v>0.2109375</v>
      </c>
      <c r="L4463" s="4" t="s">
        <v>273</v>
      </c>
      <c r="M4463" t="str">
        <f t="shared" si="177"/>
        <v>2020</v>
      </c>
      <c r="N4463" s="6" t="s">
        <v>25</v>
      </c>
      <c r="O4463" t="s">
        <v>27</v>
      </c>
      <c r="P4463">
        <v>27</v>
      </c>
      <c r="Q4463">
        <v>0.2109375</v>
      </c>
    </row>
    <row r="4464" spans="1:17" x14ac:dyDescent="0.4">
      <c r="A4464" s="4" t="s">
        <v>274</v>
      </c>
      <c r="B4464" t="str">
        <f t="shared" si="176"/>
        <v>2020</v>
      </c>
      <c r="C4464" s="6" t="s">
        <v>25</v>
      </c>
      <c r="D4464" t="s">
        <v>27</v>
      </c>
      <c r="E4464">
        <v>37</v>
      </c>
      <c r="F4464">
        <v>0.33035714285714285</v>
      </c>
      <c r="L4464" s="4" t="s">
        <v>274</v>
      </c>
      <c r="M4464" t="str">
        <f t="shared" si="177"/>
        <v>2020</v>
      </c>
      <c r="N4464" s="6" t="s">
        <v>25</v>
      </c>
      <c r="O4464" t="s">
        <v>27</v>
      </c>
      <c r="P4464">
        <v>37</v>
      </c>
      <c r="Q4464">
        <v>0.33035714285714285</v>
      </c>
    </row>
    <row r="4465" spans="1:17" x14ac:dyDescent="0.4">
      <c r="A4465" s="4" t="s">
        <v>275</v>
      </c>
      <c r="B4465" t="str">
        <f t="shared" si="176"/>
        <v>2020</v>
      </c>
      <c r="C4465" s="6" t="s">
        <v>25</v>
      </c>
      <c r="D4465" t="s">
        <v>27</v>
      </c>
      <c r="E4465">
        <v>49</v>
      </c>
      <c r="F4465">
        <v>0.28000000000000003</v>
      </c>
      <c r="L4465" s="4" t="s">
        <v>275</v>
      </c>
      <c r="M4465" t="str">
        <f t="shared" si="177"/>
        <v>2020</v>
      </c>
      <c r="N4465" s="6" t="s">
        <v>25</v>
      </c>
      <c r="O4465" t="s">
        <v>27</v>
      </c>
      <c r="P4465">
        <v>49</v>
      </c>
      <c r="Q4465">
        <v>0.28000000000000003</v>
      </c>
    </row>
    <row r="4466" spans="1:17" x14ac:dyDescent="0.4">
      <c r="A4466" s="4" t="s">
        <v>276</v>
      </c>
      <c r="B4466" t="str">
        <f t="shared" si="176"/>
        <v>2021</v>
      </c>
      <c r="C4466" s="6" t="s">
        <v>25</v>
      </c>
      <c r="D4466" t="s">
        <v>27</v>
      </c>
      <c r="E4466">
        <v>28</v>
      </c>
      <c r="F4466">
        <v>0.19858156028368795</v>
      </c>
      <c r="L4466" s="4" t="s">
        <v>276</v>
      </c>
      <c r="M4466" t="str">
        <f t="shared" si="177"/>
        <v>2021</v>
      </c>
      <c r="N4466" s="6" t="s">
        <v>25</v>
      </c>
      <c r="O4466" t="s">
        <v>27</v>
      </c>
      <c r="P4466">
        <v>28</v>
      </c>
      <c r="Q4466">
        <v>0.19858156028368795</v>
      </c>
    </row>
    <row r="4467" spans="1:17" x14ac:dyDescent="0.4">
      <c r="A4467" s="4" t="s">
        <v>277</v>
      </c>
      <c r="B4467" t="str">
        <f t="shared" si="176"/>
        <v>2021</v>
      </c>
      <c r="C4467" s="6" t="s">
        <v>25</v>
      </c>
      <c r="D4467" t="s">
        <v>27</v>
      </c>
      <c r="E4467">
        <v>11</v>
      </c>
      <c r="F4467">
        <v>0.11702127659574468</v>
      </c>
      <c r="L4467" s="4" t="s">
        <v>277</v>
      </c>
      <c r="M4467" t="str">
        <f t="shared" si="177"/>
        <v>2021</v>
      </c>
      <c r="N4467" s="6" t="s">
        <v>25</v>
      </c>
      <c r="O4467" t="s">
        <v>27</v>
      </c>
      <c r="P4467">
        <v>11</v>
      </c>
      <c r="Q4467">
        <v>0.11702127659574468</v>
      </c>
    </row>
    <row r="4468" spans="1:17" x14ac:dyDescent="0.4">
      <c r="A4468" s="4" t="s">
        <v>278</v>
      </c>
      <c r="B4468" t="str">
        <f t="shared" si="176"/>
        <v>2021</v>
      </c>
      <c r="C4468" s="6" t="s">
        <v>25</v>
      </c>
      <c r="D4468" t="s">
        <v>27</v>
      </c>
      <c r="E4468">
        <v>30</v>
      </c>
      <c r="F4468">
        <v>0.21126760563380281</v>
      </c>
      <c r="L4468" s="4" t="s">
        <v>278</v>
      </c>
      <c r="M4468" t="str">
        <f t="shared" si="177"/>
        <v>2021</v>
      </c>
      <c r="N4468" s="6" t="s">
        <v>25</v>
      </c>
      <c r="O4468" t="s">
        <v>27</v>
      </c>
      <c r="P4468">
        <v>30</v>
      </c>
      <c r="Q4468">
        <v>0.21126760563380281</v>
      </c>
    </row>
    <row r="4469" spans="1:17" x14ac:dyDescent="0.4">
      <c r="A4469" s="4" t="s">
        <v>279</v>
      </c>
      <c r="B4469" t="str">
        <f t="shared" si="176"/>
        <v>2021</v>
      </c>
      <c r="C4469" s="6" t="s">
        <v>25</v>
      </c>
      <c r="D4469" t="s">
        <v>27</v>
      </c>
      <c r="E4469">
        <v>62</v>
      </c>
      <c r="F4469">
        <v>0.41333333333333333</v>
      </c>
      <c r="L4469" s="4" t="s">
        <v>279</v>
      </c>
      <c r="M4469" t="str">
        <f t="shared" si="177"/>
        <v>2021</v>
      </c>
      <c r="N4469" s="6" t="s">
        <v>25</v>
      </c>
      <c r="O4469" t="s">
        <v>27</v>
      </c>
      <c r="P4469">
        <v>62</v>
      </c>
      <c r="Q4469">
        <v>0.41333333333333333</v>
      </c>
    </row>
    <row r="4470" spans="1:17" x14ac:dyDescent="0.4">
      <c r="A4470" s="4" t="s">
        <v>280</v>
      </c>
      <c r="B4470" t="str">
        <f t="shared" si="176"/>
        <v>2021</v>
      </c>
      <c r="C4470" s="6" t="s">
        <v>25</v>
      </c>
      <c r="D4470" t="s">
        <v>27</v>
      </c>
      <c r="E4470">
        <v>48</v>
      </c>
      <c r="F4470">
        <v>0.44444444444444442</v>
      </c>
      <c r="L4470" s="4" t="s">
        <v>280</v>
      </c>
      <c r="M4470" t="str">
        <f t="shared" si="177"/>
        <v>2021</v>
      </c>
      <c r="N4470" s="6" t="s">
        <v>25</v>
      </c>
      <c r="O4470" t="s">
        <v>27</v>
      </c>
      <c r="P4470">
        <v>48</v>
      </c>
      <c r="Q4470">
        <v>0.44444444444444442</v>
      </c>
    </row>
    <row r="4471" spans="1:17" x14ac:dyDescent="0.4">
      <c r="A4471" s="4" t="s">
        <v>281</v>
      </c>
      <c r="B4471" t="str">
        <f t="shared" si="176"/>
        <v>2021</v>
      </c>
      <c r="C4471" s="6" t="s">
        <v>25</v>
      </c>
      <c r="D4471" t="s">
        <v>27</v>
      </c>
      <c r="E4471">
        <v>30</v>
      </c>
      <c r="F4471">
        <v>0.52631578947368418</v>
      </c>
      <c r="L4471" s="4" t="s">
        <v>281</v>
      </c>
      <c r="M4471" t="str">
        <f t="shared" si="177"/>
        <v>2021</v>
      </c>
      <c r="N4471" s="6" t="s">
        <v>25</v>
      </c>
      <c r="O4471" t="s">
        <v>27</v>
      </c>
      <c r="P4471">
        <v>30</v>
      </c>
      <c r="Q4471">
        <v>0.52631578947368418</v>
      </c>
    </row>
    <row r="4472" spans="1:17" x14ac:dyDescent="0.4">
      <c r="A4472" s="4" t="s">
        <v>282</v>
      </c>
      <c r="B4472" t="str">
        <f t="shared" si="176"/>
        <v>2021</v>
      </c>
      <c r="C4472" s="6" t="s">
        <v>25</v>
      </c>
      <c r="D4472" t="s">
        <v>27</v>
      </c>
      <c r="E4472">
        <v>65</v>
      </c>
      <c r="F4472">
        <v>0.45454545454545453</v>
      </c>
      <c r="L4472" s="4" t="s">
        <v>282</v>
      </c>
      <c r="M4472" t="str">
        <f t="shared" si="177"/>
        <v>2021</v>
      </c>
      <c r="N4472" s="6" t="s">
        <v>25</v>
      </c>
      <c r="O4472" t="s">
        <v>27</v>
      </c>
      <c r="P4472">
        <v>65</v>
      </c>
      <c r="Q4472">
        <v>0.45454545454545453</v>
      </c>
    </row>
    <row r="4473" spans="1:17" x14ac:dyDescent="0.4">
      <c r="A4473" s="4" t="s">
        <v>283</v>
      </c>
      <c r="B4473" t="str">
        <f t="shared" si="176"/>
        <v>2021</v>
      </c>
      <c r="C4473" s="6" t="s">
        <v>25</v>
      </c>
      <c r="D4473" t="s">
        <v>27</v>
      </c>
      <c r="E4473">
        <v>60</v>
      </c>
      <c r="F4473">
        <v>0.28985507246376813</v>
      </c>
      <c r="L4473" s="4" t="s">
        <v>283</v>
      </c>
      <c r="M4473" t="str">
        <f t="shared" si="177"/>
        <v>2021</v>
      </c>
      <c r="N4473" s="6" t="s">
        <v>25</v>
      </c>
      <c r="O4473" t="s">
        <v>27</v>
      </c>
      <c r="P4473">
        <v>60</v>
      </c>
      <c r="Q4473">
        <v>0.28985507246376813</v>
      </c>
    </row>
    <row r="4474" spans="1:17" x14ac:dyDescent="0.4">
      <c r="A4474" s="4" t="s">
        <v>284</v>
      </c>
      <c r="B4474" t="str">
        <f t="shared" si="176"/>
        <v>2021</v>
      </c>
      <c r="C4474" s="6" t="s">
        <v>25</v>
      </c>
      <c r="D4474" t="s">
        <v>27</v>
      </c>
      <c r="E4474">
        <v>33</v>
      </c>
      <c r="F4474">
        <v>0.20886075949367089</v>
      </c>
      <c r="L4474" s="4" t="s">
        <v>284</v>
      </c>
      <c r="M4474" t="str">
        <f t="shared" si="177"/>
        <v>2021</v>
      </c>
      <c r="N4474" s="6" t="s">
        <v>25</v>
      </c>
      <c r="O4474" t="s">
        <v>27</v>
      </c>
      <c r="P4474">
        <v>33</v>
      </c>
      <c r="Q4474">
        <v>0.20886075949367089</v>
      </c>
    </row>
    <row r="4475" spans="1:17" x14ac:dyDescent="0.4">
      <c r="A4475" s="4" t="s">
        <v>285</v>
      </c>
      <c r="B4475" t="str">
        <f t="shared" si="176"/>
        <v>2021</v>
      </c>
      <c r="C4475" s="6" t="s">
        <v>25</v>
      </c>
      <c r="D4475" t="s">
        <v>27</v>
      </c>
      <c r="E4475">
        <v>107</v>
      </c>
      <c r="F4475">
        <v>0.34185303514376997</v>
      </c>
      <c r="L4475" s="4" t="s">
        <v>285</v>
      </c>
      <c r="M4475" t="str">
        <f t="shared" si="177"/>
        <v>2021</v>
      </c>
      <c r="N4475" s="6" t="s">
        <v>25</v>
      </c>
      <c r="O4475" t="s">
        <v>27</v>
      </c>
      <c r="P4475">
        <v>107</v>
      </c>
      <c r="Q4475">
        <v>0.34185303514376997</v>
      </c>
    </row>
    <row r="4476" spans="1:17" x14ac:dyDescent="0.4">
      <c r="A4476" s="4" t="s">
        <v>286</v>
      </c>
      <c r="B4476" t="str">
        <f t="shared" si="176"/>
        <v>2021</v>
      </c>
      <c r="C4476" s="6" t="s">
        <v>25</v>
      </c>
      <c r="D4476" t="s">
        <v>27</v>
      </c>
      <c r="E4476">
        <v>131</v>
      </c>
      <c r="F4476">
        <v>0.3512064343163539</v>
      </c>
      <c r="L4476" s="4" t="s">
        <v>286</v>
      </c>
      <c r="M4476" t="str">
        <f t="shared" si="177"/>
        <v>2021</v>
      </c>
      <c r="N4476" s="6" t="s">
        <v>25</v>
      </c>
      <c r="O4476" t="s">
        <v>27</v>
      </c>
      <c r="P4476">
        <v>131</v>
      </c>
      <c r="Q4476">
        <v>0.3512064343163539</v>
      </c>
    </row>
    <row r="4477" spans="1:17" x14ac:dyDescent="0.4">
      <c r="A4477" s="4" t="s">
        <v>287</v>
      </c>
      <c r="B4477" t="str">
        <f t="shared" si="176"/>
        <v>2021</v>
      </c>
      <c r="C4477" s="6" t="s">
        <v>25</v>
      </c>
      <c r="D4477" t="s">
        <v>27</v>
      </c>
      <c r="E4477">
        <v>99</v>
      </c>
      <c r="F4477">
        <v>0.2742382271468144</v>
      </c>
      <c r="L4477" s="4" t="s">
        <v>287</v>
      </c>
      <c r="M4477" t="str">
        <f t="shared" si="177"/>
        <v>2021</v>
      </c>
      <c r="N4477" s="6" t="s">
        <v>25</v>
      </c>
      <c r="O4477" t="s">
        <v>27</v>
      </c>
      <c r="P4477">
        <v>99</v>
      </c>
      <c r="Q4477">
        <v>0.2742382271468144</v>
      </c>
    </row>
    <row r="4478" spans="1:17" x14ac:dyDescent="0.4">
      <c r="A4478" s="4" t="s">
        <v>288</v>
      </c>
      <c r="B4478" t="str">
        <f t="shared" si="176"/>
        <v>2022</v>
      </c>
      <c r="C4478" s="6" t="s">
        <v>25</v>
      </c>
      <c r="D4478" t="s">
        <v>27</v>
      </c>
      <c r="E4478">
        <v>94</v>
      </c>
      <c r="F4478">
        <v>0.3263888888888889</v>
      </c>
      <c r="L4478" s="4" t="s">
        <v>288</v>
      </c>
      <c r="M4478" t="str">
        <f t="shared" si="177"/>
        <v>2022</v>
      </c>
      <c r="N4478" s="6" t="s">
        <v>25</v>
      </c>
      <c r="O4478" t="s">
        <v>27</v>
      </c>
      <c r="P4478">
        <v>94</v>
      </c>
      <c r="Q4478">
        <v>0.3263888888888889</v>
      </c>
    </row>
    <row r="4479" spans="1:17" x14ac:dyDescent="0.4">
      <c r="A4479" s="4" t="s">
        <v>289</v>
      </c>
      <c r="B4479" t="str">
        <f t="shared" ref="B4479:B4489" si="178">LEFT(TEXT(A4479,"YYYY"),4)</f>
        <v>2022</v>
      </c>
      <c r="C4479" s="6" t="s">
        <v>25</v>
      </c>
      <c r="D4479" t="s">
        <v>27</v>
      </c>
      <c r="E4479">
        <v>298</v>
      </c>
      <c r="F4479">
        <v>0.48064516129032259</v>
      </c>
      <c r="L4479" s="4" t="s">
        <v>289</v>
      </c>
      <c r="M4479" t="str">
        <f t="shared" ref="M4479:M4489" si="179">LEFT(TEXT(L4479,"YYYY"),4)</f>
        <v>2022</v>
      </c>
      <c r="N4479" s="6" t="s">
        <v>25</v>
      </c>
      <c r="O4479" t="s">
        <v>27</v>
      </c>
      <c r="P4479">
        <v>298</v>
      </c>
      <c r="Q4479">
        <v>0.48064516129032259</v>
      </c>
    </row>
    <row r="4480" spans="1:17" x14ac:dyDescent="0.4">
      <c r="A4480" s="4" t="s">
        <v>290</v>
      </c>
      <c r="B4480" t="str">
        <f t="shared" si="178"/>
        <v>2022</v>
      </c>
      <c r="C4480" s="6" t="s">
        <v>25</v>
      </c>
      <c r="D4480" t="s">
        <v>27</v>
      </c>
      <c r="E4480">
        <v>321</v>
      </c>
      <c r="F4480">
        <v>0.18651946542707729</v>
      </c>
      <c r="L4480" s="4" t="s">
        <v>290</v>
      </c>
      <c r="M4480" t="str">
        <f t="shared" si="179"/>
        <v>2022</v>
      </c>
      <c r="N4480" s="6" t="s">
        <v>25</v>
      </c>
      <c r="O4480" t="s">
        <v>27</v>
      </c>
      <c r="P4480">
        <v>321</v>
      </c>
      <c r="Q4480">
        <v>0.18651946542707729</v>
      </c>
    </row>
    <row r="4481" spans="1:17" x14ac:dyDescent="0.4">
      <c r="A4481" s="4" t="s">
        <v>291</v>
      </c>
      <c r="B4481" t="str">
        <f t="shared" si="178"/>
        <v>2022</v>
      </c>
      <c r="C4481" s="6" t="s">
        <v>25</v>
      </c>
      <c r="D4481" t="s">
        <v>27</v>
      </c>
      <c r="E4481">
        <v>703</v>
      </c>
      <c r="F4481">
        <v>0.17588191143357518</v>
      </c>
      <c r="L4481" s="4" t="s">
        <v>291</v>
      </c>
      <c r="M4481" t="str">
        <f t="shared" si="179"/>
        <v>2022</v>
      </c>
      <c r="N4481" s="6" t="s">
        <v>25</v>
      </c>
      <c r="O4481" t="s">
        <v>27</v>
      </c>
      <c r="P4481">
        <v>703</v>
      </c>
      <c r="Q4481">
        <v>0.17588191143357518</v>
      </c>
    </row>
    <row r="4482" spans="1:17" x14ac:dyDescent="0.4">
      <c r="A4482" s="4" t="s">
        <v>292</v>
      </c>
      <c r="B4482" t="str">
        <f t="shared" si="178"/>
        <v>2022</v>
      </c>
      <c r="C4482" s="6" t="s">
        <v>25</v>
      </c>
      <c r="D4482" t="s">
        <v>27</v>
      </c>
      <c r="E4482">
        <v>930</v>
      </c>
      <c r="F4482">
        <v>0.17603634298693924</v>
      </c>
      <c r="L4482" s="4" t="s">
        <v>292</v>
      </c>
      <c r="M4482" t="str">
        <f t="shared" si="179"/>
        <v>2022</v>
      </c>
      <c r="N4482" s="6" t="s">
        <v>25</v>
      </c>
      <c r="O4482" t="s">
        <v>27</v>
      </c>
      <c r="P4482">
        <v>930</v>
      </c>
      <c r="Q4482">
        <v>0.17603634298693924</v>
      </c>
    </row>
    <row r="4483" spans="1:17" x14ac:dyDescent="0.4">
      <c r="A4483" s="4" t="s">
        <v>293</v>
      </c>
      <c r="B4483" t="str">
        <f t="shared" si="178"/>
        <v>2022</v>
      </c>
      <c r="C4483" s="6" t="s">
        <v>25</v>
      </c>
      <c r="D4483" t="s">
        <v>27</v>
      </c>
      <c r="E4483">
        <v>753</v>
      </c>
      <c r="F4483">
        <v>0.12896043843123822</v>
      </c>
      <c r="L4483" s="4" t="s">
        <v>293</v>
      </c>
      <c r="M4483" t="str">
        <f t="shared" si="179"/>
        <v>2022</v>
      </c>
      <c r="N4483" s="6" t="s">
        <v>25</v>
      </c>
      <c r="O4483" t="s">
        <v>27</v>
      </c>
      <c r="P4483">
        <v>753</v>
      </c>
      <c r="Q4483">
        <v>0.12896043843123822</v>
      </c>
    </row>
    <row r="4484" spans="1:17" x14ac:dyDescent="0.4">
      <c r="A4484" s="4" t="s">
        <v>294</v>
      </c>
      <c r="B4484" t="str">
        <f t="shared" si="178"/>
        <v>2022</v>
      </c>
      <c r="C4484" s="6" t="s">
        <v>25</v>
      </c>
      <c r="D4484" t="s">
        <v>27</v>
      </c>
      <c r="E4484">
        <v>1145</v>
      </c>
      <c r="F4484">
        <v>9.3081863263149336E-2</v>
      </c>
      <c r="L4484" s="4" t="s">
        <v>294</v>
      </c>
      <c r="M4484" t="str">
        <f t="shared" si="179"/>
        <v>2022</v>
      </c>
      <c r="N4484" s="6" t="s">
        <v>25</v>
      </c>
      <c r="O4484" t="s">
        <v>27</v>
      </c>
      <c r="P4484">
        <v>1145</v>
      </c>
      <c r="Q4484">
        <v>9.3081863263149336E-2</v>
      </c>
    </row>
    <row r="4485" spans="1:17" x14ac:dyDescent="0.4">
      <c r="A4485" s="4" t="s">
        <v>295</v>
      </c>
      <c r="B4485" t="str">
        <f t="shared" si="178"/>
        <v>2022</v>
      </c>
      <c r="C4485" s="6" t="s">
        <v>25</v>
      </c>
      <c r="D4485" t="s">
        <v>27</v>
      </c>
      <c r="E4485">
        <v>1199</v>
      </c>
      <c r="F4485">
        <v>0.10666310826438929</v>
      </c>
      <c r="L4485" s="4" t="s">
        <v>295</v>
      </c>
      <c r="M4485" t="str">
        <f t="shared" si="179"/>
        <v>2022</v>
      </c>
      <c r="N4485" s="6" t="s">
        <v>25</v>
      </c>
      <c r="O4485" t="s">
        <v>27</v>
      </c>
      <c r="P4485">
        <v>1199</v>
      </c>
      <c r="Q4485">
        <v>0.10666310826438929</v>
      </c>
    </row>
    <row r="4486" spans="1:17" x14ac:dyDescent="0.4">
      <c r="A4486" s="4" t="s">
        <v>296</v>
      </c>
      <c r="B4486" t="str">
        <f t="shared" si="178"/>
        <v>2022</v>
      </c>
      <c r="C4486" s="6" t="s">
        <v>25</v>
      </c>
      <c r="D4486" t="s">
        <v>27</v>
      </c>
      <c r="E4486">
        <v>1990</v>
      </c>
      <c r="F4486">
        <v>0.20285423037716616</v>
      </c>
      <c r="L4486" s="4" t="s">
        <v>296</v>
      </c>
      <c r="M4486" t="str">
        <f t="shared" si="179"/>
        <v>2022</v>
      </c>
      <c r="N4486" s="6" t="s">
        <v>25</v>
      </c>
      <c r="O4486" t="s">
        <v>27</v>
      </c>
      <c r="P4486">
        <v>1990</v>
      </c>
      <c r="Q4486">
        <v>0.20285423037716616</v>
      </c>
    </row>
    <row r="4487" spans="1:17" x14ac:dyDescent="0.4">
      <c r="A4487" s="4" t="s">
        <v>297</v>
      </c>
      <c r="B4487" t="str">
        <f t="shared" si="178"/>
        <v>2022</v>
      </c>
      <c r="C4487" s="6" t="s">
        <v>25</v>
      </c>
      <c r="D4487" t="s">
        <v>27</v>
      </c>
      <c r="E4487">
        <v>2186</v>
      </c>
      <c r="F4487">
        <v>0.23299936047751013</v>
      </c>
      <c r="L4487" s="4" t="s">
        <v>297</v>
      </c>
      <c r="M4487" t="str">
        <f t="shared" si="179"/>
        <v>2022</v>
      </c>
      <c r="N4487" s="6" t="s">
        <v>25</v>
      </c>
      <c r="O4487" t="s">
        <v>27</v>
      </c>
      <c r="P4487">
        <v>2186</v>
      </c>
      <c r="Q4487">
        <v>0.23299936047751013</v>
      </c>
    </row>
    <row r="4488" spans="1:17" x14ac:dyDescent="0.4">
      <c r="A4488" s="4" t="s">
        <v>298</v>
      </c>
      <c r="B4488" t="str">
        <f t="shared" si="178"/>
        <v>2022</v>
      </c>
      <c r="C4488" s="6" t="s">
        <v>25</v>
      </c>
      <c r="D4488" t="s">
        <v>27</v>
      </c>
      <c r="E4488">
        <v>1403</v>
      </c>
      <c r="F4488">
        <v>0.15351789035999563</v>
      </c>
      <c r="L4488" s="4" t="s">
        <v>298</v>
      </c>
      <c r="M4488" t="str">
        <f t="shared" si="179"/>
        <v>2022</v>
      </c>
      <c r="N4488" s="6" t="s">
        <v>25</v>
      </c>
      <c r="O4488" t="s">
        <v>27</v>
      </c>
      <c r="P4488">
        <v>1403</v>
      </c>
      <c r="Q4488">
        <v>0.15351789035999563</v>
      </c>
    </row>
    <row r="4489" spans="1:17" x14ac:dyDescent="0.4">
      <c r="A4489" s="4" t="s">
        <v>299</v>
      </c>
      <c r="B4489" t="str">
        <f t="shared" si="178"/>
        <v>2022</v>
      </c>
      <c r="C4489" s="6" t="s">
        <v>25</v>
      </c>
      <c r="D4489" t="s">
        <v>27</v>
      </c>
      <c r="E4489">
        <v>916</v>
      </c>
      <c r="F4489">
        <v>9.1535924852603173E-2</v>
      </c>
      <c r="L4489" s="4" t="s">
        <v>299</v>
      </c>
      <c r="M4489" t="str">
        <f t="shared" si="179"/>
        <v>2022</v>
      </c>
      <c r="N4489" s="6" t="s">
        <v>25</v>
      </c>
      <c r="O4489" t="s">
        <v>27</v>
      </c>
      <c r="P4489">
        <v>916</v>
      </c>
      <c r="Q4489">
        <v>9.1535924852603173E-2</v>
      </c>
    </row>
    <row r="4490" spans="1:17" x14ac:dyDescent="0.4">
      <c r="A4490" s="4" t="s">
        <v>96</v>
      </c>
      <c r="B4490" t="str">
        <f>LEFT(TEXT(A4490,"YYYY"),4)</f>
        <v>2006</v>
      </c>
      <c r="C4490" s="6" t="s">
        <v>25</v>
      </c>
      <c r="D4490" t="s">
        <v>28</v>
      </c>
      <c r="E4490">
        <v>280</v>
      </c>
      <c r="F4490">
        <v>5.0632911392405063E-2</v>
      </c>
      <c r="L4490" s="4" t="s">
        <v>96</v>
      </c>
      <c r="M4490" t="str">
        <f>LEFT(TEXT(L4490,"YYYY"),4)</f>
        <v>2006</v>
      </c>
      <c r="N4490" s="6" t="s">
        <v>25</v>
      </c>
      <c r="O4490" t="s">
        <v>28</v>
      </c>
      <c r="P4490">
        <v>280</v>
      </c>
      <c r="Q4490">
        <v>5.0632911392405063E-2</v>
      </c>
    </row>
    <row r="4491" spans="1:17" x14ac:dyDescent="0.4">
      <c r="A4491" s="4" t="s">
        <v>97</v>
      </c>
      <c r="B4491" t="str">
        <f t="shared" ref="B4491:B4554" si="180">LEFT(TEXT(A4491,"YYYY"),4)</f>
        <v>2006</v>
      </c>
      <c r="C4491" s="6" t="s">
        <v>25</v>
      </c>
      <c r="D4491" t="s">
        <v>28</v>
      </c>
      <c r="E4491">
        <v>226</v>
      </c>
      <c r="F4491">
        <v>4.8529095984539403E-2</v>
      </c>
      <c r="L4491" s="4" t="s">
        <v>97</v>
      </c>
      <c r="M4491" t="str">
        <f t="shared" ref="M4491:M4554" si="181">LEFT(TEXT(L4491,"YYYY"),4)</f>
        <v>2006</v>
      </c>
      <c r="N4491" s="6" t="s">
        <v>25</v>
      </c>
      <c r="O4491" t="s">
        <v>28</v>
      </c>
      <c r="P4491">
        <v>226</v>
      </c>
      <c r="Q4491">
        <v>4.8529095984539403E-2</v>
      </c>
    </row>
    <row r="4492" spans="1:17" x14ac:dyDescent="0.4">
      <c r="A4492" s="4" t="s">
        <v>98</v>
      </c>
      <c r="B4492" t="str">
        <f t="shared" si="180"/>
        <v>2006</v>
      </c>
      <c r="C4492" s="6" t="s">
        <v>25</v>
      </c>
      <c r="D4492" t="s">
        <v>28</v>
      </c>
      <c r="E4492">
        <v>210</v>
      </c>
      <c r="F4492">
        <v>2.570694087403599E-2</v>
      </c>
      <c r="L4492" s="4" t="s">
        <v>98</v>
      </c>
      <c r="M4492" t="str">
        <f t="shared" si="181"/>
        <v>2006</v>
      </c>
      <c r="N4492" s="6" t="s">
        <v>25</v>
      </c>
      <c r="O4492" t="s">
        <v>28</v>
      </c>
      <c r="P4492">
        <v>210</v>
      </c>
      <c r="Q4492">
        <v>2.570694087403599E-2</v>
      </c>
    </row>
    <row r="4493" spans="1:17" x14ac:dyDescent="0.4">
      <c r="A4493" s="4" t="s">
        <v>99</v>
      </c>
      <c r="B4493" t="str">
        <f t="shared" si="180"/>
        <v>2006</v>
      </c>
      <c r="C4493" s="6" t="s">
        <v>25</v>
      </c>
      <c r="D4493" t="s">
        <v>28</v>
      </c>
      <c r="E4493">
        <v>203</v>
      </c>
      <c r="F4493">
        <v>4.0502793296089384E-2</v>
      </c>
      <c r="L4493" s="4" t="s">
        <v>99</v>
      </c>
      <c r="M4493" t="str">
        <f t="shared" si="181"/>
        <v>2006</v>
      </c>
      <c r="N4493" s="6" t="s">
        <v>25</v>
      </c>
      <c r="O4493" t="s">
        <v>28</v>
      </c>
      <c r="P4493">
        <v>203</v>
      </c>
      <c r="Q4493">
        <v>4.0502793296089384E-2</v>
      </c>
    </row>
    <row r="4494" spans="1:17" x14ac:dyDescent="0.4">
      <c r="A4494" s="4" t="s">
        <v>100</v>
      </c>
      <c r="B4494" t="str">
        <f t="shared" si="180"/>
        <v>2006</v>
      </c>
      <c r="C4494" s="6" t="s">
        <v>25</v>
      </c>
      <c r="D4494" t="s">
        <v>28</v>
      </c>
      <c r="E4494">
        <v>170</v>
      </c>
      <c r="F4494">
        <v>3.6876355748373099E-2</v>
      </c>
      <c r="L4494" s="4" t="s">
        <v>100</v>
      </c>
      <c r="M4494" t="str">
        <f t="shared" si="181"/>
        <v>2006</v>
      </c>
      <c r="N4494" s="6" t="s">
        <v>25</v>
      </c>
      <c r="O4494" t="s">
        <v>28</v>
      </c>
      <c r="P4494">
        <v>170</v>
      </c>
      <c r="Q4494">
        <v>3.6876355748373099E-2</v>
      </c>
    </row>
    <row r="4495" spans="1:17" x14ac:dyDescent="0.4">
      <c r="A4495" s="4" t="s">
        <v>101</v>
      </c>
      <c r="B4495" t="str">
        <f t="shared" si="180"/>
        <v>2006</v>
      </c>
      <c r="C4495" s="6" t="s">
        <v>25</v>
      </c>
      <c r="D4495" t="s">
        <v>28</v>
      </c>
      <c r="E4495">
        <v>349</v>
      </c>
      <c r="F4495">
        <v>5.2433894230769232E-2</v>
      </c>
      <c r="L4495" s="4" t="s">
        <v>101</v>
      </c>
      <c r="M4495" t="str">
        <f t="shared" si="181"/>
        <v>2006</v>
      </c>
      <c r="N4495" s="6" t="s">
        <v>25</v>
      </c>
      <c r="O4495" t="s">
        <v>28</v>
      </c>
      <c r="P4495">
        <v>349</v>
      </c>
      <c r="Q4495">
        <v>5.2433894230769232E-2</v>
      </c>
    </row>
    <row r="4496" spans="1:17" x14ac:dyDescent="0.4">
      <c r="A4496" s="4" t="s">
        <v>102</v>
      </c>
      <c r="B4496" t="str">
        <f t="shared" si="180"/>
        <v>2006</v>
      </c>
      <c r="C4496" s="6" t="s">
        <v>25</v>
      </c>
      <c r="D4496" t="s">
        <v>28</v>
      </c>
      <c r="E4496">
        <v>853</v>
      </c>
      <c r="F4496">
        <v>7.1904240074180226E-2</v>
      </c>
      <c r="L4496" s="4" t="s">
        <v>102</v>
      </c>
      <c r="M4496" t="str">
        <f t="shared" si="181"/>
        <v>2006</v>
      </c>
      <c r="N4496" s="6" t="s">
        <v>25</v>
      </c>
      <c r="O4496" t="s">
        <v>28</v>
      </c>
      <c r="P4496">
        <v>853</v>
      </c>
      <c r="Q4496">
        <v>7.1904240074180226E-2</v>
      </c>
    </row>
    <row r="4497" spans="1:17" x14ac:dyDescent="0.4">
      <c r="A4497" s="4" t="s">
        <v>103</v>
      </c>
      <c r="B4497" t="str">
        <f t="shared" si="180"/>
        <v>2006</v>
      </c>
      <c r="C4497" s="6" t="s">
        <v>25</v>
      </c>
      <c r="D4497" t="s">
        <v>28</v>
      </c>
      <c r="E4497">
        <v>1316</v>
      </c>
      <c r="F4497">
        <v>0.10833950769737384</v>
      </c>
      <c r="L4497" s="4" t="s">
        <v>103</v>
      </c>
      <c r="M4497" t="str">
        <f t="shared" si="181"/>
        <v>2006</v>
      </c>
      <c r="N4497" s="6" t="s">
        <v>25</v>
      </c>
      <c r="O4497" t="s">
        <v>28</v>
      </c>
      <c r="P4497">
        <v>1316</v>
      </c>
      <c r="Q4497">
        <v>0.10833950769737384</v>
      </c>
    </row>
    <row r="4498" spans="1:17" x14ac:dyDescent="0.4">
      <c r="A4498" s="4" t="s">
        <v>104</v>
      </c>
      <c r="B4498" t="str">
        <f t="shared" si="180"/>
        <v>2006</v>
      </c>
      <c r="C4498" s="6" t="s">
        <v>25</v>
      </c>
      <c r="D4498" t="s">
        <v>28</v>
      </c>
      <c r="E4498">
        <v>315</v>
      </c>
      <c r="F4498">
        <v>5.2552552552552555E-2</v>
      </c>
      <c r="L4498" s="4" t="s">
        <v>104</v>
      </c>
      <c r="M4498" t="str">
        <f t="shared" si="181"/>
        <v>2006</v>
      </c>
      <c r="N4498" s="6" t="s">
        <v>25</v>
      </c>
      <c r="O4498" t="s">
        <v>28</v>
      </c>
      <c r="P4498">
        <v>315</v>
      </c>
      <c r="Q4498">
        <v>5.2552552552552555E-2</v>
      </c>
    </row>
    <row r="4499" spans="1:17" x14ac:dyDescent="0.4">
      <c r="A4499" s="4" t="s">
        <v>105</v>
      </c>
      <c r="B4499" t="str">
        <f t="shared" si="180"/>
        <v>2006</v>
      </c>
      <c r="C4499" s="6" t="s">
        <v>25</v>
      </c>
      <c r="D4499" t="s">
        <v>28</v>
      </c>
      <c r="E4499">
        <v>123</v>
      </c>
      <c r="F4499">
        <v>2.2428884026258207E-2</v>
      </c>
      <c r="L4499" s="4" t="s">
        <v>105</v>
      </c>
      <c r="M4499" t="str">
        <f t="shared" si="181"/>
        <v>2006</v>
      </c>
      <c r="N4499" s="6" t="s">
        <v>25</v>
      </c>
      <c r="O4499" t="s">
        <v>28</v>
      </c>
      <c r="P4499">
        <v>123</v>
      </c>
      <c r="Q4499">
        <v>2.2428884026258207E-2</v>
      </c>
    </row>
    <row r="4500" spans="1:17" x14ac:dyDescent="0.4">
      <c r="A4500" s="4" t="s">
        <v>106</v>
      </c>
      <c r="B4500" t="str">
        <f t="shared" si="180"/>
        <v>2006</v>
      </c>
      <c r="C4500" s="6" t="s">
        <v>25</v>
      </c>
      <c r="D4500" t="s">
        <v>28</v>
      </c>
      <c r="E4500">
        <v>238</v>
      </c>
      <c r="F4500">
        <v>4.356580633351638E-2</v>
      </c>
      <c r="L4500" s="4" t="s">
        <v>106</v>
      </c>
      <c r="M4500" t="str">
        <f t="shared" si="181"/>
        <v>2006</v>
      </c>
      <c r="N4500" s="6" t="s">
        <v>25</v>
      </c>
      <c r="O4500" t="s">
        <v>28</v>
      </c>
      <c r="P4500">
        <v>238</v>
      </c>
      <c r="Q4500">
        <v>4.356580633351638E-2</v>
      </c>
    </row>
    <row r="4501" spans="1:17" x14ac:dyDescent="0.4">
      <c r="A4501" s="4" t="s">
        <v>107</v>
      </c>
      <c r="B4501" t="str">
        <f t="shared" si="180"/>
        <v>2006</v>
      </c>
      <c r="C4501" s="6" t="s">
        <v>25</v>
      </c>
      <c r="D4501" t="s">
        <v>28</v>
      </c>
      <c r="E4501">
        <v>352</v>
      </c>
      <c r="F4501">
        <v>5.2964188985856156E-2</v>
      </c>
      <c r="L4501" s="4" t="s">
        <v>107</v>
      </c>
      <c r="M4501" t="str">
        <f t="shared" si="181"/>
        <v>2006</v>
      </c>
      <c r="N4501" s="6" t="s">
        <v>25</v>
      </c>
      <c r="O4501" t="s">
        <v>28</v>
      </c>
      <c r="P4501">
        <v>352</v>
      </c>
      <c r="Q4501">
        <v>5.2964188985856156E-2</v>
      </c>
    </row>
    <row r="4502" spans="1:17" x14ac:dyDescent="0.4">
      <c r="A4502" s="4" t="s">
        <v>108</v>
      </c>
      <c r="B4502" t="str">
        <f t="shared" si="180"/>
        <v>2007</v>
      </c>
      <c r="C4502" s="6" t="s">
        <v>25</v>
      </c>
      <c r="D4502" t="s">
        <v>28</v>
      </c>
      <c r="E4502">
        <v>328</v>
      </c>
      <c r="F4502">
        <v>5.2597819114817188E-2</v>
      </c>
      <c r="L4502" s="4" t="s">
        <v>108</v>
      </c>
      <c r="M4502" t="str">
        <f t="shared" si="181"/>
        <v>2007</v>
      </c>
      <c r="N4502" s="6" t="s">
        <v>25</v>
      </c>
      <c r="O4502" t="s">
        <v>28</v>
      </c>
      <c r="P4502">
        <v>328</v>
      </c>
      <c r="Q4502">
        <v>5.2597819114817188E-2</v>
      </c>
    </row>
    <row r="4503" spans="1:17" x14ac:dyDescent="0.4">
      <c r="A4503" s="4" t="s">
        <v>109</v>
      </c>
      <c r="B4503" t="str">
        <f t="shared" si="180"/>
        <v>2007</v>
      </c>
      <c r="C4503" s="6" t="s">
        <v>25</v>
      </c>
      <c r="D4503" t="s">
        <v>28</v>
      </c>
      <c r="E4503">
        <v>290</v>
      </c>
      <c r="F4503">
        <v>5.0060417745554982E-2</v>
      </c>
      <c r="L4503" s="4" t="s">
        <v>109</v>
      </c>
      <c r="M4503" t="str">
        <f t="shared" si="181"/>
        <v>2007</v>
      </c>
      <c r="N4503" s="6" t="s">
        <v>25</v>
      </c>
      <c r="O4503" t="s">
        <v>28</v>
      </c>
      <c r="P4503">
        <v>290</v>
      </c>
      <c r="Q4503">
        <v>5.0060417745554982E-2</v>
      </c>
    </row>
    <row r="4504" spans="1:17" x14ac:dyDescent="0.4">
      <c r="A4504" s="4" t="s">
        <v>110</v>
      </c>
      <c r="B4504" t="str">
        <f t="shared" si="180"/>
        <v>2007</v>
      </c>
      <c r="C4504" s="6" t="s">
        <v>25</v>
      </c>
      <c r="D4504" t="s">
        <v>28</v>
      </c>
      <c r="E4504">
        <v>215</v>
      </c>
      <c r="F4504">
        <v>1.9741070608759525E-2</v>
      </c>
      <c r="L4504" s="4" t="s">
        <v>110</v>
      </c>
      <c r="M4504" t="str">
        <f t="shared" si="181"/>
        <v>2007</v>
      </c>
      <c r="N4504" s="6" t="s">
        <v>25</v>
      </c>
      <c r="O4504" t="s">
        <v>28</v>
      </c>
      <c r="P4504">
        <v>215</v>
      </c>
      <c r="Q4504">
        <v>1.9741070608759525E-2</v>
      </c>
    </row>
    <row r="4505" spans="1:17" x14ac:dyDescent="0.4">
      <c r="A4505" s="4" t="s">
        <v>111</v>
      </c>
      <c r="B4505" t="str">
        <f t="shared" si="180"/>
        <v>2007</v>
      </c>
      <c r="C4505" s="6" t="s">
        <v>25</v>
      </c>
      <c r="D4505" t="s">
        <v>28</v>
      </c>
      <c r="E4505">
        <v>261</v>
      </c>
      <c r="F4505">
        <v>4.0271563030396543E-2</v>
      </c>
      <c r="L4505" s="4" t="s">
        <v>111</v>
      </c>
      <c r="M4505" t="str">
        <f t="shared" si="181"/>
        <v>2007</v>
      </c>
      <c r="N4505" s="6" t="s">
        <v>25</v>
      </c>
      <c r="O4505" t="s">
        <v>28</v>
      </c>
      <c r="P4505">
        <v>261</v>
      </c>
      <c r="Q4505">
        <v>4.0271563030396543E-2</v>
      </c>
    </row>
    <row r="4506" spans="1:17" x14ac:dyDescent="0.4">
      <c r="A4506" s="4" t="s">
        <v>112</v>
      </c>
      <c r="B4506" t="str">
        <f t="shared" si="180"/>
        <v>2007</v>
      </c>
      <c r="C4506" s="6" t="s">
        <v>25</v>
      </c>
      <c r="D4506" t="s">
        <v>28</v>
      </c>
      <c r="E4506">
        <v>202</v>
      </c>
      <c r="F4506">
        <v>3.5834663828277449E-2</v>
      </c>
      <c r="L4506" s="4" t="s">
        <v>112</v>
      </c>
      <c r="M4506" t="str">
        <f t="shared" si="181"/>
        <v>2007</v>
      </c>
      <c r="N4506" s="6" t="s">
        <v>25</v>
      </c>
      <c r="O4506" t="s">
        <v>28</v>
      </c>
      <c r="P4506">
        <v>202</v>
      </c>
      <c r="Q4506">
        <v>3.5834663828277449E-2</v>
      </c>
    </row>
    <row r="4507" spans="1:17" x14ac:dyDescent="0.4">
      <c r="A4507" s="4" t="s">
        <v>113</v>
      </c>
      <c r="B4507" t="str">
        <f t="shared" si="180"/>
        <v>2007</v>
      </c>
      <c r="C4507" s="6" t="s">
        <v>25</v>
      </c>
      <c r="D4507" t="s">
        <v>28</v>
      </c>
      <c r="E4507">
        <v>445</v>
      </c>
      <c r="F4507">
        <v>5.8784676354029064E-2</v>
      </c>
      <c r="L4507" s="4" t="s">
        <v>113</v>
      </c>
      <c r="M4507" t="str">
        <f t="shared" si="181"/>
        <v>2007</v>
      </c>
      <c r="N4507" s="6" t="s">
        <v>25</v>
      </c>
      <c r="O4507" t="s">
        <v>28</v>
      </c>
      <c r="P4507">
        <v>445</v>
      </c>
      <c r="Q4507">
        <v>5.8784676354029064E-2</v>
      </c>
    </row>
    <row r="4508" spans="1:17" x14ac:dyDescent="0.4">
      <c r="A4508" s="4" t="s">
        <v>114</v>
      </c>
      <c r="B4508" t="str">
        <f t="shared" si="180"/>
        <v>2007</v>
      </c>
      <c r="C4508" s="6" t="s">
        <v>25</v>
      </c>
      <c r="D4508" t="s">
        <v>28</v>
      </c>
      <c r="E4508">
        <v>1112</v>
      </c>
      <c r="F4508">
        <v>0.08</v>
      </c>
      <c r="L4508" s="4" t="s">
        <v>114</v>
      </c>
      <c r="M4508" t="str">
        <f t="shared" si="181"/>
        <v>2007</v>
      </c>
      <c r="N4508" s="6" t="s">
        <v>25</v>
      </c>
      <c r="O4508" t="s">
        <v>28</v>
      </c>
      <c r="P4508">
        <v>1112</v>
      </c>
      <c r="Q4508">
        <v>0.08</v>
      </c>
    </row>
    <row r="4509" spans="1:17" x14ac:dyDescent="0.4">
      <c r="A4509" s="4" t="s">
        <v>115</v>
      </c>
      <c r="B4509" t="str">
        <f t="shared" si="180"/>
        <v>2007</v>
      </c>
      <c r="C4509" s="6" t="s">
        <v>25</v>
      </c>
      <c r="D4509" t="s">
        <v>28</v>
      </c>
      <c r="E4509">
        <v>1283</v>
      </c>
      <c r="F4509">
        <v>8.9638789911269473E-2</v>
      </c>
      <c r="L4509" s="4" t="s">
        <v>115</v>
      </c>
      <c r="M4509" t="str">
        <f t="shared" si="181"/>
        <v>2007</v>
      </c>
      <c r="N4509" s="6" t="s">
        <v>25</v>
      </c>
      <c r="O4509" t="s">
        <v>28</v>
      </c>
      <c r="P4509">
        <v>1283</v>
      </c>
      <c r="Q4509">
        <v>8.9638789911269473E-2</v>
      </c>
    </row>
    <row r="4510" spans="1:17" x14ac:dyDescent="0.4">
      <c r="A4510" s="4" t="s">
        <v>116</v>
      </c>
      <c r="B4510" t="str">
        <f t="shared" si="180"/>
        <v>2007</v>
      </c>
      <c r="C4510" s="6" t="s">
        <v>25</v>
      </c>
      <c r="D4510" t="s">
        <v>28</v>
      </c>
      <c r="E4510">
        <v>226</v>
      </c>
      <c r="F4510">
        <v>3.5246412975670618E-2</v>
      </c>
      <c r="L4510" s="4" t="s">
        <v>116</v>
      </c>
      <c r="M4510" t="str">
        <f t="shared" si="181"/>
        <v>2007</v>
      </c>
      <c r="N4510" s="6" t="s">
        <v>25</v>
      </c>
      <c r="O4510" t="s">
        <v>28</v>
      </c>
      <c r="P4510">
        <v>226</v>
      </c>
      <c r="Q4510">
        <v>3.5246412975670618E-2</v>
      </c>
    </row>
    <row r="4511" spans="1:17" x14ac:dyDescent="0.4">
      <c r="A4511" s="4" t="s">
        <v>117</v>
      </c>
      <c r="B4511" t="str">
        <f t="shared" si="180"/>
        <v>2007</v>
      </c>
      <c r="C4511" s="6" t="s">
        <v>25</v>
      </c>
      <c r="D4511" t="s">
        <v>28</v>
      </c>
      <c r="E4511">
        <v>223</v>
      </c>
      <c r="F4511">
        <v>3.4472097696707373E-2</v>
      </c>
      <c r="L4511" s="4" t="s">
        <v>117</v>
      </c>
      <c r="M4511" t="str">
        <f t="shared" si="181"/>
        <v>2007</v>
      </c>
      <c r="N4511" s="6" t="s">
        <v>25</v>
      </c>
      <c r="O4511" t="s">
        <v>28</v>
      </c>
      <c r="P4511">
        <v>223</v>
      </c>
      <c r="Q4511">
        <v>3.4472097696707373E-2</v>
      </c>
    </row>
    <row r="4512" spans="1:17" x14ac:dyDescent="0.4">
      <c r="A4512" s="4" t="s">
        <v>118</v>
      </c>
      <c r="B4512" t="str">
        <f t="shared" si="180"/>
        <v>2007</v>
      </c>
      <c r="C4512" s="6" t="s">
        <v>25</v>
      </c>
      <c r="D4512" t="s">
        <v>28</v>
      </c>
      <c r="E4512">
        <v>247</v>
      </c>
      <c r="F4512">
        <v>3.8745098039215685E-2</v>
      </c>
      <c r="L4512" s="4" t="s">
        <v>118</v>
      </c>
      <c r="M4512" t="str">
        <f t="shared" si="181"/>
        <v>2007</v>
      </c>
      <c r="N4512" s="6" t="s">
        <v>25</v>
      </c>
      <c r="O4512" t="s">
        <v>28</v>
      </c>
      <c r="P4512">
        <v>247</v>
      </c>
      <c r="Q4512">
        <v>3.8745098039215685E-2</v>
      </c>
    </row>
    <row r="4513" spans="1:17" x14ac:dyDescent="0.4">
      <c r="A4513" s="4" t="s">
        <v>119</v>
      </c>
      <c r="B4513" t="str">
        <f t="shared" si="180"/>
        <v>2007</v>
      </c>
      <c r="C4513" s="6" t="s">
        <v>25</v>
      </c>
      <c r="D4513" t="s">
        <v>28</v>
      </c>
      <c r="E4513">
        <v>410</v>
      </c>
      <c r="F4513">
        <v>4.8060016410737309E-2</v>
      </c>
      <c r="L4513" s="4" t="s">
        <v>119</v>
      </c>
      <c r="M4513" t="str">
        <f t="shared" si="181"/>
        <v>2007</v>
      </c>
      <c r="N4513" s="6" t="s">
        <v>25</v>
      </c>
      <c r="O4513" t="s">
        <v>28</v>
      </c>
      <c r="P4513">
        <v>410</v>
      </c>
      <c r="Q4513">
        <v>4.8060016410737309E-2</v>
      </c>
    </row>
    <row r="4514" spans="1:17" x14ac:dyDescent="0.4">
      <c r="A4514" s="4" t="s">
        <v>120</v>
      </c>
      <c r="B4514" t="str">
        <f t="shared" si="180"/>
        <v>2008</v>
      </c>
      <c r="C4514" s="6" t="s">
        <v>25</v>
      </c>
      <c r="D4514" t="s">
        <v>28</v>
      </c>
      <c r="E4514">
        <v>308</v>
      </c>
      <c r="F4514">
        <v>4.2742159311684708E-2</v>
      </c>
      <c r="L4514" s="4" t="s">
        <v>120</v>
      </c>
      <c r="M4514" t="str">
        <f t="shared" si="181"/>
        <v>2008</v>
      </c>
      <c r="N4514" s="6" t="s">
        <v>25</v>
      </c>
      <c r="O4514" t="s">
        <v>28</v>
      </c>
      <c r="P4514">
        <v>308</v>
      </c>
      <c r="Q4514">
        <v>4.2742159311684708E-2</v>
      </c>
    </row>
    <row r="4515" spans="1:17" x14ac:dyDescent="0.4">
      <c r="A4515" s="4" t="s">
        <v>121</v>
      </c>
      <c r="B4515" t="str">
        <f t="shared" si="180"/>
        <v>2008</v>
      </c>
      <c r="C4515" s="6" t="s">
        <v>25</v>
      </c>
      <c r="D4515" t="s">
        <v>28</v>
      </c>
      <c r="E4515">
        <v>310</v>
      </c>
      <c r="F4515">
        <v>4.5045045045045043E-2</v>
      </c>
      <c r="L4515" s="4" t="s">
        <v>121</v>
      </c>
      <c r="M4515" t="str">
        <f t="shared" si="181"/>
        <v>2008</v>
      </c>
      <c r="N4515" s="6" t="s">
        <v>25</v>
      </c>
      <c r="O4515" t="s">
        <v>28</v>
      </c>
      <c r="P4515">
        <v>310</v>
      </c>
      <c r="Q4515">
        <v>4.5045045045045043E-2</v>
      </c>
    </row>
    <row r="4516" spans="1:17" x14ac:dyDescent="0.4">
      <c r="A4516" s="4" t="s">
        <v>122</v>
      </c>
      <c r="B4516" t="str">
        <f t="shared" si="180"/>
        <v>2008</v>
      </c>
      <c r="C4516" s="6" t="s">
        <v>25</v>
      </c>
      <c r="D4516" t="s">
        <v>28</v>
      </c>
      <c r="E4516">
        <v>250</v>
      </c>
      <c r="F4516">
        <v>1.8427065674062063E-2</v>
      </c>
      <c r="L4516" s="4" t="s">
        <v>122</v>
      </c>
      <c r="M4516" t="str">
        <f t="shared" si="181"/>
        <v>2008</v>
      </c>
      <c r="N4516" s="6" t="s">
        <v>25</v>
      </c>
      <c r="O4516" t="s">
        <v>28</v>
      </c>
      <c r="P4516">
        <v>250</v>
      </c>
      <c r="Q4516">
        <v>1.8427065674062063E-2</v>
      </c>
    </row>
    <row r="4517" spans="1:17" x14ac:dyDescent="0.4">
      <c r="A4517" s="4" t="s">
        <v>123</v>
      </c>
      <c r="B4517" t="str">
        <f t="shared" si="180"/>
        <v>2008</v>
      </c>
      <c r="C4517" s="6" t="s">
        <v>25</v>
      </c>
      <c r="D4517" t="s">
        <v>28</v>
      </c>
      <c r="E4517">
        <v>220</v>
      </c>
      <c r="F4517">
        <v>3.0734842134674489E-2</v>
      </c>
      <c r="L4517" s="4" t="s">
        <v>123</v>
      </c>
      <c r="M4517" t="str">
        <f t="shared" si="181"/>
        <v>2008</v>
      </c>
      <c r="N4517" s="6" t="s">
        <v>25</v>
      </c>
      <c r="O4517" t="s">
        <v>28</v>
      </c>
      <c r="P4517">
        <v>220</v>
      </c>
      <c r="Q4517">
        <v>3.0734842134674489E-2</v>
      </c>
    </row>
    <row r="4518" spans="1:17" x14ac:dyDescent="0.4">
      <c r="A4518" s="4" t="s">
        <v>124</v>
      </c>
      <c r="B4518" t="str">
        <f t="shared" si="180"/>
        <v>2008</v>
      </c>
      <c r="C4518" s="6" t="s">
        <v>25</v>
      </c>
      <c r="D4518" t="s">
        <v>28</v>
      </c>
      <c r="E4518">
        <v>157</v>
      </c>
      <c r="F4518">
        <v>2.559087204563977E-2</v>
      </c>
      <c r="L4518" s="4" t="s">
        <v>124</v>
      </c>
      <c r="M4518" t="str">
        <f t="shared" si="181"/>
        <v>2008</v>
      </c>
      <c r="N4518" s="6" t="s">
        <v>25</v>
      </c>
      <c r="O4518" t="s">
        <v>28</v>
      </c>
      <c r="P4518">
        <v>157</v>
      </c>
      <c r="Q4518">
        <v>2.559087204563977E-2</v>
      </c>
    </row>
    <row r="4519" spans="1:17" x14ac:dyDescent="0.4">
      <c r="A4519" s="4" t="s">
        <v>125</v>
      </c>
      <c r="B4519" t="str">
        <f t="shared" si="180"/>
        <v>2008</v>
      </c>
      <c r="C4519" s="6" t="s">
        <v>25</v>
      </c>
      <c r="D4519" t="s">
        <v>28</v>
      </c>
      <c r="E4519">
        <v>404</v>
      </c>
      <c r="F4519">
        <v>4.2701617165204521E-2</v>
      </c>
      <c r="L4519" s="4" t="s">
        <v>125</v>
      </c>
      <c r="M4519" t="str">
        <f t="shared" si="181"/>
        <v>2008</v>
      </c>
      <c r="N4519" s="6" t="s">
        <v>25</v>
      </c>
      <c r="O4519" t="s">
        <v>28</v>
      </c>
      <c r="P4519">
        <v>404</v>
      </c>
      <c r="Q4519">
        <v>4.2701617165204521E-2</v>
      </c>
    </row>
    <row r="4520" spans="1:17" x14ac:dyDescent="0.4">
      <c r="A4520" s="4" t="s">
        <v>126</v>
      </c>
      <c r="B4520" t="str">
        <f t="shared" si="180"/>
        <v>2008</v>
      </c>
      <c r="C4520" s="6" t="s">
        <v>25</v>
      </c>
      <c r="D4520" t="s">
        <v>28</v>
      </c>
      <c r="E4520">
        <v>1022</v>
      </c>
      <c r="F4520">
        <v>6.7409801464283353E-2</v>
      </c>
      <c r="L4520" s="4" t="s">
        <v>126</v>
      </c>
      <c r="M4520" t="str">
        <f t="shared" si="181"/>
        <v>2008</v>
      </c>
      <c r="N4520" s="6" t="s">
        <v>25</v>
      </c>
      <c r="O4520" t="s">
        <v>28</v>
      </c>
      <c r="P4520">
        <v>1022</v>
      </c>
      <c r="Q4520">
        <v>6.7409801464283353E-2</v>
      </c>
    </row>
    <row r="4521" spans="1:17" x14ac:dyDescent="0.4">
      <c r="A4521" s="4" t="s">
        <v>127</v>
      </c>
      <c r="B4521" t="str">
        <f t="shared" si="180"/>
        <v>2008</v>
      </c>
      <c r="C4521" s="6" t="s">
        <v>25</v>
      </c>
      <c r="D4521" t="s">
        <v>28</v>
      </c>
      <c r="E4521">
        <v>1094</v>
      </c>
      <c r="F4521">
        <v>7.1676603551071222E-2</v>
      </c>
      <c r="L4521" s="4" t="s">
        <v>127</v>
      </c>
      <c r="M4521" t="str">
        <f t="shared" si="181"/>
        <v>2008</v>
      </c>
      <c r="N4521" s="6" t="s">
        <v>25</v>
      </c>
      <c r="O4521" t="s">
        <v>28</v>
      </c>
      <c r="P4521">
        <v>1094</v>
      </c>
      <c r="Q4521">
        <v>7.1676603551071222E-2</v>
      </c>
    </row>
    <row r="4522" spans="1:17" x14ac:dyDescent="0.4">
      <c r="A4522" s="4" t="s">
        <v>128</v>
      </c>
      <c r="B4522" t="str">
        <f t="shared" si="180"/>
        <v>2008</v>
      </c>
      <c r="C4522" s="6" t="s">
        <v>25</v>
      </c>
      <c r="D4522" t="s">
        <v>28</v>
      </c>
      <c r="E4522">
        <v>137</v>
      </c>
      <c r="F4522">
        <v>1.9791967639410574E-2</v>
      </c>
      <c r="L4522" s="4" t="s">
        <v>128</v>
      </c>
      <c r="M4522" t="str">
        <f t="shared" si="181"/>
        <v>2008</v>
      </c>
      <c r="N4522" s="6" t="s">
        <v>25</v>
      </c>
      <c r="O4522" t="s">
        <v>28</v>
      </c>
      <c r="P4522">
        <v>137</v>
      </c>
      <c r="Q4522">
        <v>1.9791967639410574E-2</v>
      </c>
    </row>
    <row r="4523" spans="1:17" x14ac:dyDescent="0.4">
      <c r="A4523" s="4" t="s">
        <v>129</v>
      </c>
      <c r="B4523" t="str">
        <f t="shared" si="180"/>
        <v>2008</v>
      </c>
      <c r="C4523" s="6" t="s">
        <v>25</v>
      </c>
      <c r="D4523" t="s">
        <v>28</v>
      </c>
      <c r="E4523">
        <v>265</v>
      </c>
      <c r="F4523">
        <v>3.1074108818011256E-2</v>
      </c>
      <c r="L4523" s="4" t="s">
        <v>129</v>
      </c>
      <c r="M4523" t="str">
        <f t="shared" si="181"/>
        <v>2008</v>
      </c>
      <c r="N4523" s="6" t="s">
        <v>25</v>
      </c>
      <c r="O4523" t="s">
        <v>28</v>
      </c>
      <c r="P4523">
        <v>265</v>
      </c>
      <c r="Q4523">
        <v>3.1074108818011256E-2</v>
      </c>
    </row>
    <row r="4524" spans="1:17" x14ac:dyDescent="0.4">
      <c r="A4524" s="4" t="s">
        <v>130</v>
      </c>
      <c r="B4524" t="str">
        <f t="shared" si="180"/>
        <v>2008</v>
      </c>
      <c r="C4524" s="6" t="s">
        <v>25</v>
      </c>
      <c r="D4524" t="s">
        <v>28</v>
      </c>
      <c r="E4524">
        <v>221</v>
      </c>
      <c r="F4524">
        <v>3.107424071991001E-2</v>
      </c>
      <c r="L4524" s="4" t="s">
        <v>130</v>
      </c>
      <c r="M4524" t="str">
        <f t="shared" si="181"/>
        <v>2008</v>
      </c>
      <c r="N4524" s="6" t="s">
        <v>25</v>
      </c>
      <c r="O4524" t="s">
        <v>28</v>
      </c>
      <c r="P4524">
        <v>221</v>
      </c>
      <c r="Q4524">
        <v>3.107424071991001E-2</v>
      </c>
    </row>
    <row r="4525" spans="1:17" x14ac:dyDescent="0.4">
      <c r="A4525" s="4" t="s">
        <v>131</v>
      </c>
      <c r="B4525" t="str">
        <f t="shared" si="180"/>
        <v>2008</v>
      </c>
      <c r="C4525" s="6" t="s">
        <v>25</v>
      </c>
      <c r="D4525" t="s">
        <v>28</v>
      </c>
      <c r="E4525">
        <v>450</v>
      </c>
      <c r="F4525">
        <v>4.2686397268070574E-2</v>
      </c>
      <c r="L4525" s="4" t="s">
        <v>131</v>
      </c>
      <c r="M4525" t="str">
        <f t="shared" si="181"/>
        <v>2008</v>
      </c>
      <c r="N4525" s="6" t="s">
        <v>25</v>
      </c>
      <c r="O4525" t="s">
        <v>28</v>
      </c>
      <c r="P4525">
        <v>450</v>
      </c>
      <c r="Q4525">
        <v>4.2686397268070574E-2</v>
      </c>
    </row>
    <row r="4526" spans="1:17" x14ac:dyDescent="0.4">
      <c r="A4526" s="4" t="s">
        <v>132</v>
      </c>
      <c r="B4526" t="str">
        <f t="shared" si="180"/>
        <v>2009</v>
      </c>
      <c r="C4526" s="6" t="s">
        <v>25</v>
      </c>
      <c r="D4526" t="s">
        <v>28</v>
      </c>
      <c r="E4526">
        <v>201</v>
      </c>
      <c r="F4526">
        <v>2.8274018849345901E-2</v>
      </c>
      <c r="L4526" s="4" t="s">
        <v>132</v>
      </c>
      <c r="M4526" t="str">
        <f t="shared" si="181"/>
        <v>2009</v>
      </c>
      <c r="N4526" s="6" t="s">
        <v>25</v>
      </c>
      <c r="O4526" t="s">
        <v>28</v>
      </c>
      <c r="P4526">
        <v>201</v>
      </c>
      <c r="Q4526">
        <v>2.8274018849345901E-2</v>
      </c>
    </row>
    <row r="4527" spans="1:17" x14ac:dyDescent="0.4">
      <c r="A4527" s="4" t="s">
        <v>133</v>
      </c>
      <c r="B4527" t="str">
        <f t="shared" si="180"/>
        <v>2009</v>
      </c>
      <c r="C4527" s="6" t="s">
        <v>25</v>
      </c>
      <c r="D4527" t="s">
        <v>28</v>
      </c>
      <c r="E4527">
        <v>228</v>
      </c>
      <c r="F4527">
        <v>3.177257525083612E-2</v>
      </c>
      <c r="L4527" s="4" t="s">
        <v>133</v>
      </c>
      <c r="M4527" t="str">
        <f t="shared" si="181"/>
        <v>2009</v>
      </c>
      <c r="N4527" s="6" t="s">
        <v>25</v>
      </c>
      <c r="O4527" t="s">
        <v>28</v>
      </c>
      <c r="P4527">
        <v>228</v>
      </c>
      <c r="Q4527">
        <v>3.177257525083612E-2</v>
      </c>
    </row>
    <row r="4528" spans="1:17" x14ac:dyDescent="0.4">
      <c r="A4528" s="4" t="s">
        <v>134</v>
      </c>
      <c r="B4528" t="str">
        <f t="shared" si="180"/>
        <v>2009</v>
      </c>
      <c r="C4528" s="6" t="s">
        <v>25</v>
      </c>
      <c r="D4528" t="s">
        <v>28</v>
      </c>
      <c r="E4528">
        <v>188</v>
      </c>
      <c r="F4528">
        <v>1.276306856754922E-2</v>
      </c>
      <c r="L4528" s="4" t="s">
        <v>134</v>
      </c>
      <c r="M4528" t="str">
        <f t="shared" si="181"/>
        <v>2009</v>
      </c>
      <c r="N4528" s="6" t="s">
        <v>25</v>
      </c>
      <c r="O4528" t="s">
        <v>28</v>
      </c>
      <c r="P4528">
        <v>188</v>
      </c>
      <c r="Q4528">
        <v>1.276306856754922E-2</v>
      </c>
    </row>
    <row r="4529" spans="1:17" x14ac:dyDescent="0.4">
      <c r="A4529" s="4" t="s">
        <v>135</v>
      </c>
      <c r="B4529" t="str">
        <f t="shared" si="180"/>
        <v>2009</v>
      </c>
      <c r="C4529" s="6" t="s">
        <v>25</v>
      </c>
      <c r="D4529" t="s">
        <v>28</v>
      </c>
      <c r="E4529">
        <v>197</v>
      </c>
      <c r="F4529">
        <v>2.5201483945247537E-2</v>
      </c>
      <c r="L4529" s="4" t="s">
        <v>135</v>
      </c>
      <c r="M4529" t="str">
        <f t="shared" si="181"/>
        <v>2009</v>
      </c>
      <c r="N4529" s="6" t="s">
        <v>25</v>
      </c>
      <c r="O4529" t="s">
        <v>28</v>
      </c>
      <c r="P4529">
        <v>197</v>
      </c>
      <c r="Q4529">
        <v>2.5201483945247537E-2</v>
      </c>
    </row>
    <row r="4530" spans="1:17" x14ac:dyDescent="0.4">
      <c r="A4530" s="4" t="s">
        <v>136</v>
      </c>
      <c r="B4530" t="str">
        <f t="shared" si="180"/>
        <v>2009</v>
      </c>
      <c r="C4530" s="6" t="s">
        <v>25</v>
      </c>
      <c r="D4530" t="s">
        <v>28</v>
      </c>
      <c r="E4530">
        <v>276</v>
      </c>
      <c r="F4530">
        <v>3.8063715349606952E-2</v>
      </c>
      <c r="L4530" s="4" t="s">
        <v>136</v>
      </c>
      <c r="M4530" t="str">
        <f t="shared" si="181"/>
        <v>2009</v>
      </c>
      <c r="N4530" s="6" t="s">
        <v>25</v>
      </c>
      <c r="O4530" t="s">
        <v>28</v>
      </c>
      <c r="P4530">
        <v>276</v>
      </c>
      <c r="Q4530">
        <v>3.8063715349606952E-2</v>
      </c>
    </row>
    <row r="4531" spans="1:17" x14ac:dyDescent="0.4">
      <c r="A4531" s="4" t="s">
        <v>137</v>
      </c>
      <c r="B4531" t="str">
        <f t="shared" si="180"/>
        <v>2009</v>
      </c>
      <c r="C4531" s="6" t="s">
        <v>25</v>
      </c>
      <c r="D4531" t="s">
        <v>28</v>
      </c>
      <c r="E4531">
        <v>572</v>
      </c>
      <c r="F4531">
        <v>6.0248578049294288E-2</v>
      </c>
      <c r="L4531" s="4" t="s">
        <v>137</v>
      </c>
      <c r="M4531" t="str">
        <f t="shared" si="181"/>
        <v>2009</v>
      </c>
      <c r="N4531" s="6" t="s">
        <v>25</v>
      </c>
      <c r="O4531" t="s">
        <v>28</v>
      </c>
      <c r="P4531">
        <v>572</v>
      </c>
      <c r="Q4531">
        <v>6.0248578049294288E-2</v>
      </c>
    </row>
    <row r="4532" spans="1:17" x14ac:dyDescent="0.4">
      <c r="A4532" s="4" t="s">
        <v>138</v>
      </c>
      <c r="B4532" t="str">
        <f t="shared" si="180"/>
        <v>2009</v>
      </c>
      <c r="C4532" s="6" t="s">
        <v>25</v>
      </c>
      <c r="D4532" t="s">
        <v>28</v>
      </c>
      <c r="E4532">
        <v>1843</v>
      </c>
      <c r="F4532">
        <v>0.12576770847550156</v>
      </c>
      <c r="L4532" s="4" t="s">
        <v>138</v>
      </c>
      <c r="M4532" t="str">
        <f t="shared" si="181"/>
        <v>2009</v>
      </c>
      <c r="N4532" s="6" t="s">
        <v>25</v>
      </c>
      <c r="O4532" t="s">
        <v>28</v>
      </c>
      <c r="P4532">
        <v>1843</v>
      </c>
      <c r="Q4532">
        <v>0.12576770847550156</v>
      </c>
    </row>
    <row r="4533" spans="1:17" x14ac:dyDescent="0.4">
      <c r="A4533" s="4" t="s">
        <v>139</v>
      </c>
      <c r="B4533" t="str">
        <f t="shared" si="180"/>
        <v>2009</v>
      </c>
      <c r="C4533" s="6" t="s">
        <v>25</v>
      </c>
      <c r="D4533" t="s">
        <v>28</v>
      </c>
      <c r="E4533">
        <v>821</v>
      </c>
      <c r="F4533">
        <v>6.6268463959964483E-2</v>
      </c>
      <c r="L4533" s="4" t="s">
        <v>139</v>
      </c>
      <c r="M4533" t="str">
        <f t="shared" si="181"/>
        <v>2009</v>
      </c>
      <c r="N4533" s="6" t="s">
        <v>25</v>
      </c>
      <c r="O4533" t="s">
        <v>28</v>
      </c>
      <c r="P4533">
        <v>821</v>
      </c>
      <c r="Q4533">
        <v>6.6268463959964483E-2</v>
      </c>
    </row>
    <row r="4534" spans="1:17" x14ac:dyDescent="0.4">
      <c r="A4534" s="4" t="s">
        <v>140</v>
      </c>
      <c r="B4534" t="str">
        <f t="shared" si="180"/>
        <v>2009</v>
      </c>
      <c r="C4534" s="6" t="s">
        <v>25</v>
      </c>
      <c r="D4534" t="s">
        <v>28</v>
      </c>
      <c r="E4534">
        <v>345</v>
      </c>
      <c r="F4534">
        <v>3.9460139540203588E-2</v>
      </c>
      <c r="L4534" s="4" t="s">
        <v>140</v>
      </c>
      <c r="M4534" t="str">
        <f t="shared" si="181"/>
        <v>2009</v>
      </c>
      <c r="N4534" s="6" t="s">
        <v>25</v>
      </c>
      <c r="O4534" t="s">
        <v>28</v>
      </c>
      <c r="P4534">
        <v>345</v>
      </c>
      <c r="Q4534">
        <v>3.9460139540203588E-2</v>
      </c>
    </row>
    <row r="4535" spans="1:17" x14ac:dyDescent="0.4">
      <c r="A4535" s="4" t="s">
        <v>141</v>
      </c>
      <c r="B4535" t="str">
        <f t="shared" si="180"/>
        <v>2009</v>
      </c>
      <c r="C4535" s="6" t="s">
        <v>25</v>
      </c>
      <c r="D4535" t="s">
        <v>28</v>
      </c>
      <c r="E4535">
        <v>254</v>
      </c>
      <c r="F4535">
        <v>3.4487440597420232E-2</v>
      </c>
      <c r="L4535" s="4" t="s">
        <v>141</v>
      </c>
      <c r="M4535" t="str">
        <f t="shared" si="181"/>
        <v>2009</v>
      </c>
      <c r="N4535" s="6" t="s">
        <v>25</v>
      </c>
      <c r="O4535" t="s">
        <v>28</v>
      </c>
      <c r="P4535">
        <v>254</v>
      </c>
      <c r="Q4535">
        <v>3.4487440597420232E-2</v>
      </c>
    </row>
    <row r="4536" spans="1:17" x14ac:dyDescent="0.4">
      <c r="A4536" s="4" t="s">
        <v>142</v>
      </c>
      <c r="B4536" t="str">
        <f t="shared" si="180"/>
        <v>2009</v>
      </c>
      <c r="C4536" s="6" t="s">
        <v>25</v>
      </c>
      <c r="D4536" t="s">
        <v>28</v>
      </c>
      <c r="E4536">
        <v>413</v>
      </c>
      <c r="F4536">
        <v>3.9849478965650331E-2</v>
      </c>
      <c r="L4536" s="4" t="s">
        <v>142</v>
      </c>
      <c r="M4536" t="str">
        <f t="shared" si="181"/>
        <v>2009</v>
      </c>
      <c r="N4536" s="6" t="s">
        <v>25</v>
      </c>
      <c r="O4536" t="s">
        <v>28</v>
      </c>
      <c r="P4536">
        <v>413</v>
      </c>
      <c r="Q4536">
        <v>3.9849478965650331E-2</v>
      </c>
    </row>
    <row r="4537" spans="1:17" x14ac:dyDescent="0.4">
      <c r="A4537" s="4" t="s">
        <v>143</v>
      </c>
      <c r="B4537" t="str">
        <f t="shared" si="180"/>
        <v>2009</v>
      </c>
      <c r="C4537" s="6" t="s">
        <v>25</v>
      </c>
      <c r="D4537" t="s">
        <v>28</v>
      </c>
      <c r="E4537">
        <v>412</v>
      </c>
      <c r="F4537">
        <v>4.1544822022789148E-2</v>
      </c>
      <c r="L4537" s="4" t="s">
        <v>143</v>
      </c>
      <c r="M4537" t="str">
        <f t="shared" si="181"/>
        <v>2009</v>
      </c>
      <c r="N4537" s="6" t="s">
        <v>25</v>
      </c>
      <c r="O4537" t="s">
        <v>28</v>
      </c>
      <c r="P4537">
        <v>412</v>
      </c>
      <c r="Q4537">
        <v>4.1544822022789148E-2</v>
      </c>
    </row>
    <row r="4538" spans="1:17" x14ac:dyDescent="0.4">
      <c r="A4538" s="4" t="s">
        <v>144</v>
      </c>
      <c r="B4538" t="str">
        <f t="shared" si="180"/>
        <v>2010</v>
      </c>
      <c r="C4538" s="6" t="s">
        <v>25</v>
      </c>
      <c r="D4538" t="s">
        <v>28</v>
      </c>
      <c r="E4538">
        <v>443</v>
      </c>
      <c r="F4538">
        <v>5.0363801728058211E-2</v>
      </c>
      <c r="L4538" s="4" t="s">
        <v>144</v>
      </c>
      <c r="M4538" t="str">
        <f t="shared" si="181"/>
        <v>2010</v>
      </c>
      <c r="N4538" s="6" t="s">
        <v>25</v>
      </c>
      <c r="O4538" t="s">
        <v>28</v>
      </c>
      <c r="P4538">
        <v>443</v>
      </c>
      <c r="Q4538">
        <v>5.0363801728058211E-2</v>
      </c>
    </row>
    <row r="4539" spans="1:17" x14ac:dyDescent="0.4">
      <c r="A4539" s="4" t="s">
        <v>145</v>
      </c>
      <c r="B4539" t="str">
        <f t="shared" si="180"/>
        <v>2010</v>
      </c>
      <c r="C4539" s="6" t="s">
        <v>25</v>
      </c>
      <c r="D4539" t="s">
        <v>28</v>
      </c>
      <c r="E4539">
        <v>587</v>
      </c>
      <c r="F4539">
        <v>5.6605593056894887E-2</v>
      </c>
      <c r="L4539" s="4" t="s">
        <v>145</v>
      </c>
      <c r="M4539" t="str">
        <f t="shared" si="181"/>
        <v>2010</v>
      </c>
      <c r="N4539" s="6" t="s">
        <v>25</v>
      </c>
      <c r="O4539" t="s">
        <v>28</v>
      </c>
      <c r="P4539">
        <v>587</v>
      </c>
      <c r="Q4539">
        <v>5.6605593056894887E-2</v>
      </c>
    </row>
    <row r="4540" spans="1:17" x14ac:dyDescent="0.4">
      <c r="A4540" s="4" t="s">
        <v>146</v>
      </c>
      <c r="B4540" t="str">
        <f t="shared" si="180"/>
        <v>2010</v>
      </c>
      <c r="C4540" s="6" t="s">
        <v>25</v>
      </c>
      <c r="D4540" t="s">
        <v>28</v>
      </c>
      <c r="E4540">
        <v>468</v>
      </c>
      <c r="F4540">
        <v>2.6961631524369166E-2</v>
      </c>
      <c r="L4540" s="4" t="s">
        <v>146</v>
      </c>
      <c r="M4540" t="str">
        <f t="shared" si="181"/>
        <v>2010</v>
      </c>
      <c r="N4540" s="6" t="s">
        <v>25</v>
      </c>
      <c r="O4540" t="s">
        <v>28</v>
      </c>
      <c r="P4540">
        <v>468</v>
      </c>
      <c r="Q4540">
        <v>2.6961631524369166E-2</v>
      </c>
    </row>
    <row r="4541" spans="1:17" x14ac:dyDescent="0.4">
      <c r="A4541" s="4" t="s">
        <v>147</v>
      </c>
      <c r="B4541" t="str">
        <f t="shared" si="180"/>
        <v>2010</v>
      </c>
      <c r="C4541" s="6" t="s">
        <v>25</v>
      </c>
      <c r="D4541" t="s">
        <v>28</v>
      </c>
      <c r="E4541">
        <v>305</v>
      </c>
      <c r="F4541">
        <v>3.3260632497273721E-2</v>
      </c>
      <c r="L4541" s="4" t="s">
        <v>147</v>
      </c>
      <c r="M4541" t="str">
        <f t="shared" si="181"/>
        <v>2010</v>
      </c>
      <c r="N4541" s="6" t="s">
        <v>25</v>
      </c>
      <c r="O4541" t="s">
        <v>28</v>
      </c>
      <c r="P4541">
        <v>305</v>
      </c>
      <c r="Q4541">
        <v>3.3260632497273721E-2</v>
      </c>
    </row>
    <row r="4542" spans="1:17" x14ac:dyDescent="0.4">
      <c r="A4542" s="4" t="s">
        <v>148</v>
      </c>
      <c r="B4542" t="str">
        <f t="shared" si="180"/>
        <v>2010</v>
      </c>
      <c r="C4542" s="6" t="s">
        <v>25</v>
      </c>
      <c r="D4542" t="s">
        <v>28</v>
      </c>
      <c r="E4542">
        <v>451</v>
      </c>
      <c r="F4542">
        <v>5.1886792452830191E-2</v>
      </c>
      <c r="L4542" s="4" t="s">
        <v>148</v>
      </c>
      <c r="M4542" t="str">
        <f t="shared" si="181"/>
        <v>2010</v>
      </c>
      <c r="N4542" s="6" t="s">
        <v>25</v>
      </c>
      <c r="O4542" t="s">
        <v>28</v>
      </c>
      <c r="P4542">
        <v>451</v>
      </c>
      <c r="Q4542">
        <v>5.1886792452830191E-2</v>
      </c>
    </row>
    <row r="4543" spans="1:17" x14ac:dyDescent="0.4">
      <c r="A4543" s="4" t="s">
        <v>149</v>
      </c>
      <c r="B4543" t="str">
        <f t="shared" si="180"/>
        <v>2010</v>
      </c>
      <c r="C4543" s="6" t="s">
        <v>25</v>
      </c>
      <c r="D4543" t="s">
        <v>28</v>
      </c>
      <c r="E4543">
        <v>806</v>
      </c>
      <c r="F4543">
        <v>6.9297566847218633E-2</v>
      </c>
      <c r="L4543" s="4" t="s">
        <v>149</v>
      </c>
      <c r="M4543" t="str">
        <f t="shared" si="181"/>
        <v>2010</v>
      </c>
      <c r="N4543" s="6" t="s">
        <v>25</v>
      </c>
      <c r="O4543" t="s">
        <v>28</v>
      </c>
      <c r="P4543">
        <v>806</v>
      </c>
      <c r="Q4543">
        <v>6.9297566847218633E-2</v>
      </c>
    </row>
    <row r="4544" spans="1:17" x14ac:dyDescent="0.4">
      <c r="A4544" s="4" t="s">
        <v>150</v>
      </c>
      <c r="B4544" t="str">
        <f t="shared" si="180"/>
        <v>2010</v>
      </c>
      <c r="C4544" s="6" t="s">
        <v>25</v>
      </c>
      <c r="D4544" t="s">
        <v>28</v>
      </c>
      <c r="E4544">
        <v>2548</v>
      </c>
      <c r="F4544">
        <v>0.12641397102599722</v>
      </c>
      <c r="L4544" s="4" t="s">
        <v>150</v>
      </c>
      <c r="M4544" t="str">
        <f t="shared" si="181"/>
        <v>2010</v>
      </c>
      <c r="N4544" s="6" t="s">
        <v>25</v>
      </c>
      <c r="O4544" t="s">
        <v>28</v>
      </c>
      <c r="P4544">
        <v>2548</v>
      </c>
      <c r="Q4544">
        <v>0.12641397102599722</v>
      </c>
    </row>
    <row r="4545" spans="1:17" x14ac:dyDescent="0.4">
      <c r="A4545" s="4" t="s">
        <v>151</v>
      </c>
      <c r="B4545" t="str">
        <f t="shared" si="180"/>
        <v>2010</v>
      </c>
      <c r="C4545" s="6" t="s">
        <v>25</v>
      </c>
      <c r="D4545" t="s">
        <v>28</v>
      </c>
      <c r="E4545">
        <v>719</v>
      </c>
      <c r="F4545">
        <v>5.2643139551910967E-2</v>
      </c>
      <c r="L4545" s="4" t="s">
        <v>151</v>
      </c>
      <c r="M4545" t="str">
        <f t="shared" si="181"/>
        <v>2010</v>
      </c>
      <c r="N4545" s="6" t="s">
        <v>25</v>
      </c>
      <c r="O4545" t="s">
        <v>28</v>
      </c>
      <c r="P4545">
        <v>719</v>
      </c>
      <c r="Q4545">
        <v>5.2643139551910967E-2</v>
      </c>
    </row>
    <row r="4546" spans="1:17" x14ac:dyDescent="0.4">
      <c r="A4546" s="4" t="s">
        <v>152</v>
      </c>
      <c r="B4546" t="str">
        <f t="shared" si="180"/>
        <v>2010</v>
      </c>
      <c r="C4546" s="6" t="s">
        <v>25</v>
      </c>
      <c r="D4546" t="s">
        <v>28</v>
      </c>
      <c r="E4546">
        <v>535</v>
      </c>
      <c r="F4546">
        <v>4.1954203262233376E-2</v>
      </c>
      <c r="L4546" s="4" t="s">
        <v>152</v>
      </c>
      <c r="M4546" t="str">
        <f t="shared" si="181"/>
        <v>2010</v>
      </c>
      <c r="N4546" s="6" t="s">
        <v>25</v>
      </c>
      <c r="O4546" t="s">
        <v>28</v>
      </c>
      <c r="P4546">
        <v>535</v>
      </c>
      <c r="Q4546">
        <v>4.1954203262233376E-2</v>
      </c>
    </row>
    <row r="4547" spans="1:17" x14ac:dyDescent="0.4">
      <c r="A4547" s="4" t="s">
        <v>153</v>
      </c>
      <c r="B4547" t="str">
        <f t="shared" si="180"/>
        <v>2010</v>
      </c>
      <c r="C4547" s="6" t="s">
        <v>25</v>
      </c>
      <c r="D4547" t="s">
        <v>28</v>
      </c>
      <c r="E4547">
        <v>380</v>
      </c>
      <c r="F4547">
        <v>3.9390484088317614E-2</v>
      </c>
      <c r="L4547" s="4" t="s">
        <v>153</v>
      </c>
      <c r="M4547" t="str">
        <f t="shared" si="181"/>
        <v>2010</v>
      </c>
      <c r="N4547" s="6" t="s">
        <v>25</v>
      </c>
      <c r="O4547" t="s">
        <v>28</v>
      </c>
      <c r="P4547">
        <v>380</v>
      </c>
      <c r="Q4547">
        <v>3.9390484088317614E-2</v>
      </c>
    </row>
    <row r="4548" spans="1:17" x14ac:dyDescent="0.4">
      <c r="A4548" s="4" t="s">
        <v>154</v>
      </c>
      <c r="B4548" t="str">
        <f t="shared" si="180"/>
        <v>2010</v>
      </c>
      <c r="C4548" s="6" t="s">
        <v>25</v>
      </c>
      <c r="D4548" t="s">
        <v>28</v>
      </c>
      <c r="E4548">
        <v>723</v>
      </c>
      <c r="F4548">
        <v>5.3527800399792699E-2</v>
      </c>
      <c r="L4548" s="4" t="s">
        <v>154</v>
      </c>
      <c r="M4548" t="str">
        <f t="shared" si="181"/>
        <v>2010</v>
      </c>
      <c r="N4548" s="6" t="s">
        <v>25</v>
      </c>
      <c r="O4548" t="s">
        <v>28</v>
      </c>
      <c r="P4548">
        <v>723</v>
      </c>
      <c r="Q4548">
        <v>5.3527800399792699E-2</v>
      </c>
    </row>
    <row r="4549" spans="1:17" x14ac:dyDescent="0.4">
      <c r="A4549" s="4" t="s">
        <v>155</v>
      </c>
      <c r="B4549" t="str">
        <f t="shared" si="180"/>
        <v>2010</v>
      </c>
      <c r="C4549" s="6" t="s">
        <v>25</v>
      </c>
      <c r="D4549" t="s">
        <v>28</v>
      </c>
      <c r="E4549">
        <v>403</v>
      </c>
      <c r="F4549">
        <v>3.7249283667621778E-2</v>
      </c>
      <c r="L4549" s="4" t="s">
        <v>155</v>
      </c>
      <c r="M4549" t="str">
        <f t="shared" si="181"/>
        <v>2010</v>
      </c>
      <c r="N4549" s="6" t="s">
        <v>25</v>
      </c>
      <c r="O4549" t="s">
        <v>28</v>
      </c>
      <c r="P4549">
        <v>403</v>
      </c>
      <c r="Q4549">
        <v>3.7249283667621778E-2</v>
      </c>
    </row>
    <row r="4550" spans="1:17" x14ac:dyDescent="0.4">
      <c r="A4550" s="4" t="s">
        <v>156</v>
      </c>
      <c r="B4550" t="str">
        <f t="shared" si="180"/>
        <v>2011</v>
      </c>
      <c r="C4550" s="6" t="s">
        <v>25</v>
      </c>
      <c r="D4550" t="s">
        <v>28</v>
      </c>
      <c r="E4550">
        <v>455</v>
      </c>
      <c r="F4550">
        <v>4.5062889967317027E-2</v>
      </c>
      <c r="L4550" s="4" t="s">
        <v>156</v>
      </c>
      <c r="M4550" t="str">
        <f t="shared" si="181"/>
        <v>2011</v>
      </c>
      <c r="N4550" s="6" t="s">
        <v>25</v>
      </c>
      <c r="O4550" t="s">
        <v>28</v>
      </c>
      <c r="P4550">
        <v>455</v>
      </c>
      <c r="Q4550">
        <v>4.5062889967317027E-2</v>
      </c>
    </row>
    <row r="4551" spans="1:17" x14ac:dyDescent="0.4">
      <c r="A4551" s="4" t="s">
        <v>157</v>
      </c>
      <c r="B4551" t="str">
        <f t="shared" si="180"/>
        <v>2011</v>
      </c>
      <c r="C4551" s="6" t="s">
        <v>25</v>
      </c>
      <c r="D4551" t="s">
        <v>28</v>
      </c>
      <c r="E4551">
        <v>631</v>
      </c>
      <c r="F4551">
        <v>5.9237701840030042E-2</v>
      </c>
      <c r="L4551" s="4" t="s">
        <v>157</v>
      </c>
      <c r="M4551" t="str">
        <f t="shared" si="181"/>
        <v>2011</v>
      </c>
      <c r="N4551" s="6" t="s">
        <v>25</v>
      </c>
      <c r="O4551" t="s">
        <v>28</v>
      </c>
      <c r="P4551">
        <v>631</v>
      </c>
      <c r="Q4551">
        <v>5.9237701840030042E-2</v>
      </c>
    </row>
    <row r="4552" spans="1:17" x14ac:dyDescent="0.4">
      <c r="A4552" s="4" t="s">
        <v>158</v>
      </c>
      <c r="B4552" t="str">
        <f t="shared" si="180"/>
        <v>2011</v>
      </c>
      <c r="C4552" s="6" t="s">
        <v>25</v>
      </c>
      <c r="D4552" t="s">
        <v>28</v>
      </c>
      <c r="E4552">
        <v>392</v>
      </c>
      <c r="F4552">
        <v>2.2847817217462259E-2</v>
      </c>
      <c r="L4552" s="4" t="s">
        <v>158</v>
      </c>
      <c r="M4552" t="str">
        <f t="shared" si="181"/>
        <v>2011</v>
      </c>
      <c r="N4552" s="6" t="s">
        <v>25</v>
      </c>
      <c r="O4552" t="s">
        <v>28</v>
      </c>
      <c r="P4552">
        <v>392</v>
      </c>
      <c r="Q4552">
        <v>2.2847817217462259E-2</v>
      </c>
    </row>
    <row r="4553" spans="1:17" x14ac:dyDescent="0.4">
      <c r="A4553" s="4" t="s">
        <v>159</v>
      </c>
      <c r="B4553" t="str">
        <f t="shared" si="180"/>
        <v>2011</v>
      </c>
      <c r="C4553" s="6" t="s">
        <v>25</v>
      </c>
      <c r="D4553" t="s">
        <v>28</v>
      </c>
      <c r="E4553">
        <v>342</v>
      </c>
      <c r="F4553">
        <v>3.6616702355460384E-2</v>
      </c>
      <c r="L4553" s="4" t="s">
        <v>159</v>
      </c>
      <c r="M4553" t="str">
        <f t="shared" si="181"/>
        <v>2011</v>
      </c>
      <c r="N4553" s="6" t="s">
        <v>25</v>
      </c>
      <c r="O4553" t="s">
        <v>28</v>
      </c>
      <c r="P4553">
        <v>342</v>
      </c>
      <c r="Q4553">
        <v>3.6616702355460384E-2</v>
      </c>
    </row>
    <row r="4554" spans="1:17" x14ac:dyDescent="0.4">
      <c r="A4554" s="4" t="s">
        <v>160</v>
      </c>
      <c r="B4554" t="str">
        <f t="shared" si="180"/>
        <v>2011</v>
      </c>
      <c r="C4554" s="6" t="s">
        <v>25</v>
      </c>
      <c r="D4554" t="s">
        <v>28</v>
      </c>
      <c r="E4554">
        <v>378</v>
      </c>
      <c r="F4554">
        <v>3.9739276703111857E-2</v>
      </c>
      <c r="L4554" s="4" t="s">
        <v>160</v>
      </c>
      <c r="M4554" t="str">
        <f t="shared" si="181"/>
        <v>2011</v>
      </c>
      <c r="N4554" s="6" t="s">
        <v>25</v>
      </c>
      <c r="O4554" t="s">
        <v>28</v>
      </c>
      <c r="P4554">
        <v>378</v>
      </c>
      <c r="Q4554">
        <v>3.9739276703111857E-2</v>
      </c>
    </row>
    <row r="4555" spans="1:17" x14ac:dyDescent="0.4">
      <c r="A4555" s="4" t="s">
        <v>161</v>
      </c>
      <c r="B4555" t="str">
        <f t="shared" ref="B4555:B4618" si="182">LEFT(TEXT(A4555,"YYYY"),4)</f>
        <v>2011</v>
      </c>
      <c r="C4555" s="6" t="s">
        <v>25</v>
      </c>
      <c r="D4555" t="s">
        <v>28</v>
      </c>
      <c r="E4555">
        <v>862</v>
      </c>
      <c r="F4555">
        <v>6.9092657903174093E-2</v>
      </c>
      <c r="L4555" s="4" t="s">
        <v>161</v>
      </c>
      <c r="M4555" t="str">
        <f t="shared" ref="M4555:M4618" si="183">LEFT(TEXT(L4555,"YYYY"),4)</f>
        <v>2011</v>
      </c>
      <c r="N4555" s="6" t="s">
        <v>25</v>
      </c>
      <c r="O4555" t="s">
        <v>28</v>
      </c>
      <c r="P4555">
        <v>862</v>
      </c>
      <c r="Q4555">
        <v>6.9092657903174093E-2</v>
      </c>
    </row>
    <row r="4556" spans="1:17" x14ac:dyDescent="0.4">
      <c r="A4556" s="4" t="s">
        <v>162</v>
      </c>
      <c r="B4556" t="str">
        <f t="shared" si="182"/>
        <v>2011</v>
      </c>
      <c r="C4556" s="6" t="s">
        <v>25</v>
      </c>
      <c r="D4556" t="s">
        <v>28</v>
      </c>
      <c r="E4556">
        <v>2404</v>
      </c>
      <c r="F4556">
        <v>0.10835173750394375</v>
      </c>
      <c r="L4556" s="4" t="s">
        <v>162</v>
      </c>
      <c r="M4556" t="str">
        <f t="shared" si="183"/>
        <v>2011</v>
      </c>
      <c r="N4556" s="6" t="s">
        <v>25</v>
      </c>
      <c r="O4556" t="s">
        <v>28</v>
      </c>
      <c r="P4556">
        <v>2404</v>
      </c>
      <c r="Q4556">
        <v>0.10835173750394375</v>
      </c>
    </row>
    <row r="4557" spans="1:17" x14ac:dyDescent="0.4">
      <c r="A4557" s="4" t="s">
        <v>163</v>
      </c>
      <c r="B4557" t="str">
        <f t="shared" si="182"/>
        <v>2011</v>
      </c>
      <c r="C4557" s="6" t="s">
        <v>25</v>
      </c>
      <c r="D4557" t="s">
        <v>28</v>
      </c>
      <c r="E4557">
        <v>580</v>
      </c>
      <c r="F4557">
        <v>4.3084237111870448E-2</v>
      </c>
      <c r="L4557" s="4" t="s">
        <v>163</v>
      </c>
      <c r="M4557" t="str">
        <f t="shared" si="183"/>
        <v>2011</v>
      </c>
      <c r="N4557" s="6" t="s">
        <v>25</v>
      </c>
      <c r="O4557" t="s">
        <v>28</v>
      </c>
      <c r="P4557">
        <v>580</v>
      </c>
      <c r="Q4557">
        <v>4.3084237111870448E-2</v>
      </c>
    </row>
    <row r="4558" spans="1:17" x14ac:dyDescent="0.4">
      <c r="A4558" s="4" t="s">
        <v>164</v>
      </c>
      <c r="B4558" t="str">
        <f t="shared" si="182"/>
        <v>2011</v>
      </c>
      <c r="C4558" s="6" t="s">
        <v>25</v>
      </c>
      <c r="D4558" t="s">
        <v>28</v>
      </c>
      <c r="E4558">
        <v>710</v>
      </c>
      <c r="F4558">
        <v>5.4531490015360985E-2</v>
      </c>
      <c r="L4558" s="4" t="s">
        <v>164</v>
      </c>
      <c r="M4558" t="str">
        <f t="shared" si="183"/>
        <v>2011</v>
      </c>
      <c r="N4558" s="6" t="s">
        <v>25</v>
      </c>
      <c r="O4558" t="s">
        <v>28</v>
      </c>
      <c r="P4558">
        <v>710</v>
      </c>
      <c r="Q4558">
        <v>5.4531490015360985E-2</v>
      </c>
    </row>
    <row r="4559" spans="1:17" x14ac:dyDescent="0.4">
      <c r="A4559" s="4" t="s">
        <v>165</v>
      </c>
      <c r="B4559" t="str">
        <f t="shared" si="182"/>
        <v>2011</v>
      </c>
      <c r="C4559" s="6" t="s">
        <v>25</v>
      </c>
      <c r="D4559" t="s">
        <v>28</v>
      </c>
      <c r="E4559">
        <v>361</v>
      </c>
      <c r="F4559">
        <v>3.7832739467616852E-2</v>
      </c>
      <c r="L4559" s="4" t="s">
        <v>165</v>
      </c>
      <c r="M4559" t="str">
        <f t="shared" si="183"/>
        <v>2011</v>
      </c>
      <c r="N4559" s="6" t="s">
        <v>25</v>
      </c>
      <c r="O4559" t="s">
        <v>28</v>
      </c>
      <c r="P4559">
        <v>361</v>
      </c>
      <c r="Q4559">
        <v>3.7832739467616852E-2</v>
      </c>
    </row>
    <row r="4560" spans="1:17" x14ac:dyDescent="0.4">
      <c r="A4560" s="4" t="s">
        <v>166</v>
      </c>
      <c r="B4560" t="str">
        <f t="shared" si="182"/>
        <v>2011</v>
      </c>
      <c r="C4560" s="6" t="s">
        <v>25</v>
      </c>
      <c r="D4560" t="s">
        <v>28</v>
      </c>
      <c r="E4560">
        <v>668</v>
      </c>
      <c r="F4560">
        <v>4.5803620405924297E-2</v>
      </c>
      <c r="L4560" s="4" t="s">
        <v>166</v>
      </c>
      <c r="M4560" t="str">
        <f t="shared" si="183"/>
        <v>2011</v>
      </c>
      <c r="N4560" s="6" t="s">
        <v>25</v>
      </c>
      <c r="O4560" t="s">
        <v>28</v>
      </c>
      <c r="P4560">
        <v>668</v>
      </c>
      <c r="Q4560">
        <v>4.5803620405924297E-2</v>
      </c>
    </row>
    <row r="4561" spans="1:17" x14ac:dyDescent="0.4">
      <c r="A4561" s="4" t="s">
        <v>167</v>
      </c>
      <c r="B4561" t="str">
        <f t="shared" si="182"/>
        <v>2011</v>
      </c>
      <c r="C4561" s="6" t="s">
        <v>25</v>
      </c>
      <c r="D4561" t="s">
        <v>28</v>
      </c>
      <c r="E4561">
        <v>495</v>
      </c>
      <c r="F4561">
        <v>4.0362035225048921E-2</v>
      </c>
      <c r="L4561" s="4" t="s">
        <v>167</v>
      </c>
      <c r="M4561" t="str">
        <f t="shared" si="183"/>
        <v>2011</v>
      </c>
      <c r="N4561" s="6" t="s">
        <v>25</v>
      </c>
      <c r="O4561" t="s">
        <v>28</v>
      </c>
      <c r="P4561">
        <v>495</v>
      </c>
      <c r="Q4561">
        <v>4.0362035225048921E-2</v>
      </c>
    </row>
    <row r="4562" spans="1:17" x14ac:dyDescent="0.4">
      <c r="A4562" s="4" t="s">
        <v>168</v>
      </c>
      <c r="B4562" t="str">
        <f t="shared" si="182"/>
        <v>2012</v>
      </c>
      <c r="C4562" s="6" t="s">
        <v>25</v>
      </c>
      <c r="D4562" t="s">
        <v>28</v>
      </c>
      <c r="E4562">
        <v>483</v>
      </c>
      <c r="F4562">
        <v>4.7214076246334308E-2</v>
      </c>
      <c r="L4562" s="4" t="s">
        <v>168</v>
      </c>
      <c r="M4562" t="str">
        <f t="shared" si="183"/>
        <v>2012</v>
      </c>
      <c r="N4562" s="6" t="s">
        <v>25</v>
      </c>
      <c r="O4562" t="s">
        <v>28</v>
      </c>
      <c r="P4562">
        <v>483</v>
      </c>
      <c r="Q4562">
        <v>4.7214076246334308E-2</v>
      </c>
    </row>
    <row r="4563" spans="1:17" x14ac:dyDescent="0.4">
      <c r="A4563" s="4" t="s">
        <v>169</v>
      </c>
      <c r="B4563" t="str">
        <f t="shared" si="182"/>
        <v>2012</v>
      </c>
      <c r="C4563" s="6" t="s">
        <v>25</v>
      </c>
      <c r="D4563" t="s">
        <v>28</v>
      </c>
      <c r="E4563">
        <v>655</v>
      </c>
      <c r="F4563">
        <v>6.251192975758732E-2</v>
      </c>
      <c r="L4563" s="4" t="s">
        <v>169</v>
      </c>
      <c r="M4563" t="str">
        <f t="shared" si="183"/>
        <v>2012</v>
      </c>
      <c r="N4563" s="6" t="s">
        <v>25</v>
      </c>
      <c r="O4563" t="s">
        <v>28</v>
      </c>
      <c r="P4563">
        <v>655</v>
      </c>
      <c r="Q4563">
        <v>6.251192975758732E-2</v>
      </c>
    </row>
    <row r="4564" spans="1:17" x14ac:dyDescent="0.4">
      <c r="A4564" s="4" t="s">
        <v>170</v>
      </c>
      <c r="B4564" t="str">
        <f t="shared" si="182"/>
        <v>2012</v>
      </c>
      <c r="C4564" s="6" t="s">
        <v>25</v>
      </c>
      <c r="D4564" t="s">
        <v>28</v>
      </c>
      <c r="E4564">
        <v>340</v>
      </c>
      <c r="F4564">
        <v>2.1640888549423972E-2</v>
      </c>
      <c r="L4564" s="4" t="s">
        <v>170</v>
      </c>
      <c r="M4564" t="str">
        <f t="shared" si="183"/>
        <v>2012</v>
      </c>
      <c r="N4564" s="6" t="s">
        <v>25</v>
      </c>
      <c r="O4564" t="s">
        <v>28</v>
      </c>
      <c r="P4564">
        <v>340</v>
      </c>
      <c r="Q4564">
        <v>2.1640888549423972E-2</v>
      </c>
    </row>
    <row r="4565" spans="1:17" x14ac:dyDescent="0.4">
      <c r="A4565" s="4" t="s">
        <v>171</v>
      </c>
      <c r="B4565" t="str">
        <f t="shared" si="182"/>
        <v>2012</v>
      </c>
      <c r="C4565" s="6" t="s">
        <v>25</v>
      </c>
      <c r="D4565" t="s">
        <v>28</v>
      </c>
      <c r="E4565">
        <v>389</v>
      </c>
      <c r="F4565">
        <v>3.8787516203011269E-2</v>
      </c>
      <c r="L4565" s="4" t="s">
        <v>171</v>
      </c>
      <c r="M4565" t="str">
        <f t="shared" si="183"/>
        <v>2012</v>
      </c>
      <c r="N4565" s="6" t="s">
        <v>25</v>
      </c>
      <c r="O4565" t="s">
        <v>28</v>
      </c>
      <c r="P4565">
        <v>389</v>
      </c>
      <c r="Q4565">
        <v>3.8787516203011269E-2</v>
      </c>
    </row>
    <row r="4566" spans="1:17" x14ac:dyDescent="0.4">
      <c r="A4566" s="4" t="s">
        <v>172</v>
      </c>
      <c r="B4566" t="str">
        <f t="shared" si="182"/>
        <v>2012</v>
      </c>
      <c r="C4566" s="6" t="s">
        <v>25</v>
      </c>
      <c r="D4566" t="s">
        <v>28</v>
      </c>
      <c r="E4566">
        <v>318</v>
      </c>
      <c r="F4566">
        <v>3.6543323373937023E-2</v>
      </c>
      <c r="L4566" s="4" t="s">
        <v>172</v>
      </c>
      <c r="M4566" t="str">
        <f t="shared" si="183"/>
        <v>2012</v>
      </c>
      <c r="N4566" s="6" t="s">
        <v>25</v>
      </c>
      <c r="O4566" t="s">
        <v>28</v>
      </c>
      <c r="P4566">
        <v>318</v>
      </c>
      <c r="Q4566">
        <v>3.6543323373937023E-2</v>
      </c>
    </row>
    <row r="4567" spans="1:17" x14ac:dyDescent="0.4">
      <c r="A4567" s="4" t="s">
        <v>173</v>
      </c>
      <c r="B4567" t="str">
        <f t="shared" si="182"/>
        <v>2012</v>
      </c>
      <c r="C4567" s="6" t="s">
        <v>25</v>
      </c>
      <c r="D4567" t="s">
        <v>28</v>
      </c>
      <c r="E4567">
        <v>979</v>
      </c>
      <c r="F4567">
        <v>6.9546068054272922E-2</v>
      </c>
      <c r="L4567" s="4" t="s">
        <v>173</v>
      </c>
      <c r="M4567" t="str">
        <f t="shared" si="183"/>
        <v>2012</v>
      </c>
      <c r="N4567" s="6" t="s">
        <v>25</v>
      </c>
      <c r="O4567" t="s">
        <v>28</v>
      </c>
      <c r="P4567">
        <v>979</v>
      </c>
      <c r="Q4567">
        <v>6.9546068054272922E-2</v>
      </c>
    </row>
    <row r="4568" spans="1:17" x14ac:dyDescent="0.4">
      <c r="A4568" s="4" t="s">
        <v>174</v>
      </c>
      <c r="B4568" t="str">
        <f t="shared" si="182"/>
        <v>2012</v>
      </c>
      <c r="C4568" s="6" t="s">
        <v>25</v>
      </c>
      <c r="D4568" t="s">
        <v>28</v>
      </c>
      <c r="E4568">
        <v>965</v>
      </c>
      <c r="F4568">
        <v>6.0320040005000623E-2</v>
      </c>
      <c r="L4568" s="4" t="s">
        <v>174</v>
      </c>
      <c r="M4568" t="str">
        <f t="shared" si="183"/>
        <v>2012</v>
      </c>
      <c r="N4568" s="6" t="s">
        <v>25</v>
      </c>
      <c r="O4568" t="s">
        <v>28</v>
      </c>
      <c r="P4568">
        <v>965</v>
      </c>
      <c r="Q4568">
        <v>6.0320040005000623E-2</v>
      </c>
    </row>
    <row r="4569" spans="1:17" x14ac:dyDescent="0.4">
      <c r="A4569" s="4" t="s">
        <v>175</v>
      </c>
      <c r="B4569" t="str">
        <f t="shared" si="182"/>
        <v>2012</v>
      </c>
      <c r="C4569" s="6" t="s">
        <v>25</v>
      </c>
      <c r="D4569" t="s">
        <v>28</v>
      </c>
      <c r="E4569">
        <v>1231</v>
      </c>
      <c r="F4569">
        <v>7.2775642920484773E-2</v>
      </c>
      <c r="L4569" s="4" t="s">
        <v>175</v>
      </c>
      <c r="M4569" t="str">
        <f t="shared" si="183"/>
        <v>2012</v>
      </c>
      <c r="N4569" s="6" t="s">
        <v>25</v>
      </c>
      <c r="O4569" t="s">
        <v>28</v>
      </c>
      <c r="P4569">
        <v>1231</v>
      </c>
      <c r="Q4569">
        <v>7.2775642920484773E-2</v>
      </c>
    </row>
    <row r="4570" spans="1:17" x14ac:dyDescent="0.4">
      <c r="A4570" s="4" t="s">
        <v>176</v>
      </c>
      <c r="B4570" t="str">
        <f t="shared" si="182"/>
        <v>2012</v>
      </c>
      <c r="C4570" s="6" t="s">
        <v>25</v>
      </c>
      <c r="D4570" t="s">
        <v>28</v>
      </c>
      <c r="E4570">
        <v>597</v>
      </c>
      <c r="F4570">
        <v>5.4936965123769207E-2</v>
      </c>
      <c r="L4570" s="4" t="s">
        <v>176</v>
      </c>
      <c r="M4570" t="str">
        <f t="shared" si="183"/>
        <v>2012</v>
      </c>
      <c r="N4570" s="6" t="s">
        <v>25</v>
      </c>
      <c r="O4570" t="s">
        <v>28</v>
      </c>
      <c r="P4570">
        <v>597</v>
      </c>
      <c r="Q4570">
        <v>5.4936965123769207E-2</v>
      </c>
    </row>
    <row r="4571" spans="1:17" x14ac:dyDescent="0.4">
      <c r="A4571" s="4" t="s">
        <v>177</v>
      </c>
      <c r="B4571" t="str">
        <f t="shared" si="182"/>
        <v>2012</v>
      </c>
      <c r="C4571" s="6" t="s">
        <v>25</v>
      </c>
      <c r="D4571" t="s">
        <v>28</v>
      </c>
      <c r="E4571">
        <v>550</v>
      </c>
      <c r="F4571">
        <v>4.4919960797125125E-2</v>
      </c>
      <c r="L4571" s="4" t="s">
        <v>177</v>
      </c>
      <c r="M4571" t="str">
        <f t="shared" si="183"/>
        <v>2012</v>
      </c>
      <c r="N4571" s="6" t="s">
        <v>25</v>
      </c>
      <c r="O4571" t="s">
        <v>28</v>
      </c>
      <c r="P4571">
        <v>550</v>
      </c>
      <c r="Q4571">
        <v>4.4919960797125125E-2</v>
      </c>
    </row>
    <row r="4572" spans="1:17" x14ac:dyDescent="0.4">
      <c r="A4572" s="4" t="s">
        <v>178</v>
      </c>
      <c r="B4572" t="str">
        <f t="shared" si="182"/>
        <v>2012</v>
      </c>
      <c r="C4572" s="6" t="s">
        <v>25</v>
      </c>
      <c r="D4572" t="s">
        <v>28</v>
      </c>
      <c r="E4572">
        <v>416</v>
      </c>
      <c r="F4572">
        <v>4.5178105994787145E-2</v>
      </c>
      <c r="L4572" s="4" t="s">
        <v>178</v>
      </c>
      <c r="M4572" t="str">
        <f t="shared" si="183"/>
        <v>2012</v>
      </c>
      <c r="N4572" s="6" t="s">
        <v>25</v>
      </c>
      <c r="O4572" t="s">
        <v>28</v>
      </c>
      <c r="P4572">
        <v>416</v>
      </c>
      <c r="Q4572">
        <v>4.5178105994787145E-2</v>
      </c>
    </row>
    <row r="4573" spans="1:17" x14ac:dyDescent="0.4">
      <c r="A4573" s="4" t="s">
        <v>179</v>
      </c>
      <c r="B4573" t="str">
        <f t="shared" si="182"/>
        <v>2012</v>
      </c>
      <c r="C4573" s="6" t="s">
        <v>25</v>
      </c>
      <c r="D4573" t="s">
        <v>28</v>
      </c>
      <c r="E4573">
        <v>698</v>
      </c>
      <c r="F4573">
        <v>5.730706075533662E-2</v>
      </c>
      <c r="L4573" s="4" t="s">
        <v>179</v>
      </c>
      <c r="M4573" t="str">
        <f t="shared" si="183"/>
        <v>2012</v>
      </c>
      <c r="N4573" s="6" t="s">
        <v>25</v>
      </c>
      <c r="O4573" t="s">
        <v>28</v>
      </c>
      <c r="P4573">
        <v>698</v>
      </c>
      <c r="Q4573">
        <v>5.730706075533662E-2</v>
      </c>
    </row>
    <row r="4574" spans="1:17" x14ac:dyDescent="0.4">
      <c r="A4574" s="4" t="s">
        <v>180</v>
      </c>
      <c r="B4574" t="str">
        <f t="shared" si="182"/>
        <v>2013</v>
      </c>
      <c r="C4574" s="6" t="s">
        <v>25</v>
      </c>
      <c r="D4574" t="s">
        <v>28</v>
      </c>
      <c r="E4574">
        <v>456</v>
      </c>
      <c r="F4574">
        <v>4.330895621616488E-2</v>
      </c>
      <c r="L4574" s="4" t="s">
        <v>180</v>
      </c>
      <c r="M4574" t="str">
        <f t="shared" si="183"/>
        <v>2013</v>
      </c>
      <c r="N4574" s="6" t="s">
        <v>25</v>
      </c>
      <c r="O4574" t="s">
        <v>28</v>
      </c>
      <c r="P4574">
        <v>456</v>
      </c>
      <c r="Q4574">
        <v>4.330895621616488E-2</v>
      </c>
    </row>
    <row r="4575" spans="1:17" x14ac:dyDescent="0.4">
      <c r="A4575" s="4" t="s">
        <v>181</v>
      </c>
      <c r="B4575" t="str">
        <f t="shared" si="182"/>
        <v>2013</v>
      </c>
      <c r="C4575" s="6" t="s">
        <v>25</v>
      </c>
      <c r="D4575" t="s">
        <v>28</v>
      </c>
      <c r="E4575">
        <v>1302</v>
      </c>
      <c r="F4575">
        <v>0.13375796178343949</v>
      </c>
      <c r="L4575" s="4" t="s">
        <v>181</v>
      </c>
      <c r="M4575" t="str">
        <f t="shared" si="183"/>
        <v>2013</v>
      </c>
      <c r="N4575" s="6" t="s">
        <v>25</v>
      </c>
      <c r="O4575" t="s">
        <v>28</v>
      </c>
      <c r="P4575">
        <v>1302</v>
      </c>
      <c r="Q4575">
        <v>0.13375796178343949</v>
      </c>
    </row>
    <row r="4576" spans="1:17" x14ac:dyDescent="0.4">
      <c r="A4576" s="4" t="s">
        <v>182</v>
      </c>
      <c r="B4576" t="str">
        <f t="shared" si="182"/>
        <v>2013</v>
      </c>
      <c r="C4576" s="6" t="s">
        <v>25</v>
      </c>
      <c r="D4576" t="s">
        <v>28</v>
      </c>
      <c r="E4576">
        <v>550</v>
      </c>
      <c r="F4576">
        <v>3.8450782997762861E-2</v>
      </c>
      <c r="L4576" s="4" t="s">
        <v>182</v>
      </c>
      <c r="M4576" t="str">
        <f t="shared" si="183"/>
        <v>2013</v>
      </c>
      <c r="N4576" s="6" t="s">
        <v>25</v>
      </c>
      <c r="O4576" t="s">
        <v>28</v>
      </c>
      <c r="P4576">
        <v>550</v>
      </c>
      <c r="Q4576">
        <v>3.8450782997762861E-2</v>
      </c>
    </row>
    <row r="4577" spans="1:17" x14ac:dyDescent="0.4">
      <c r="A4577" s="4" t="s">
        <v>183</v>
      </c>
      <c r="B4577" t="str">
        <f t="shared" si="182"/>
        <v>2013</v>
      </c>
      <c r="C4577" s="6" t="s">
        <v>25</v>
      </c>
      <c r="D4577" t="s">
        <v>28</v>
      </c>
      <c r="E4577">
        <v>479</v>
      </c>
      <c r="F4577">
        <v>4.1200756924135558E-2</v>
      </c>
      <c r="L4577" s="4" t="s">
        <v>183</v>
      </c>
      <c r="M4577" t="str">
        <f t="shared" si="183"/>
        <v>2013</v>
      </c>
      <c r="N4577" s="6" t="s">
        <v>25</v>
      </c>
      <c r="O4577" t="s">
        <v>28</v>
      </c>
      <c r="P4577">
        <v>479</v>
      </c>
      <c r="Q4577">
        <v>4.1200756924135558E-2</v>
      </c>
    </row>
    <row r="4578" spans="1:17" x14ac:dyDescent="0.4">
      <c r="A4578" s="4" t="s">
        <v>184</v>
      </c>
      <c r="B4578" t="str">
        <f t="shared" si="182"/>
        <v>2013</v>
      </c>
      <c r="C4578" s="6" t="s">
        <v>25</v>
      </c>
      <c r="D4578" t="s">
        <v>28</v>
      </c>
      <c r="E4578">
        <v>320</v>
      </c>
      <c r="F4578">
        <v>3.6297640653357534E-2</v>
      </c>
      <c r="L4578" s="4" t="s">
        <v>184</v>
      </c>
      <c r="M4578" t="str">
        <f t="shared" si="183"/>
        <v>2013</v>
      </c>
      <c r="N4578" s="6" t="s">
        <v>25</v>
      </c>
      <c r="O4578" t="s">
        <v>28</v>
      </c>
      <c r="P4578">
        <v>320</v>
      </c>
      <c r="Q4578">
        <v>3.6297640653357534E-2</v>
      </c>
    </row>
    <row r="4579" spans="1:17" x14ac:dyDescent="0.4">
      <c r="A4579" s="4" t="s">
        <v>185</v>
      </c>
      <c r="B4579" t="str">
        <f t="shared" si="182"/>
        <v>2013</v>
      </c>
      <c r="C4579" s="6" t="s">
        <v>25</v>
      </c>
      <c r="D4579" t="s">
        <v>28</v>
      </c>
      <c r="E4579">
        <v>857</v>
      </c>
      <c r="F4579">
        <v>6.3519122442929149E-2</v>
      </c>
      <c r="L4579" s="4" t="s">
        <v>185</v>
      </c>
      <c r="M4579" t="str">
        <f t="shared" si="183"/>
        <v>2013</v>
      </c>
      <c r="N4579" s="6" t="s">
        <v>25</v>
      </c>
      <c r="O4579" t="s">
        <v>28</v>
      </c>
      <c r="P4579">
        <v>857</v>
      </c>
      <c r="Q4579">
        <v>6.3519122442929149E-2</v>
      </c>
    </row>
    <row r="4580" spans="1:17" x14ac:dyDescent="0.4">
      <c r="A4580" s="4" t="s">
        <v>186</v>
      </c>
      <c r="B4580" t="str">
        <f t="shared" si="182"/>
        <v>2013</v>
      </c>
      <c r="C4580" s="6" t="s">
        <v>25</v>
      </c>
      <c r="D4580" t="s">
        <v>28</v>
      </c>
      <c r="E4580">
        <v>475</v>
      </c>
      <c r="F4580">
        <v>3.9275673887878289E-2</v>
      </c>
      <c r="L4580" s="4" t="s">
        <v>186</v>
      </c>
      <c r="M4580" t="str">
        <f t="shared" si="183"/>
        <v>2013</v>
      </c>
      <c r="N4580" s="6" t="s">
        <v>25</v>
      </c>
      <c r="O4580" t="s">
        <v>28</v>
      </c>
      <c r="P4580">
        <v>475</v>
      </c>
      <c r="Q4580">
        <v>3.9275673887878289E-2</v>
      </c>
    </row>
    <row r="4581" spans="1:17" x14ac:dyDescent="0.4">
      <c r="A4581" s="4" t="s">
        <v>187</v>
      </c>
      <c r="B4581" t="str">
        <f t="shared" si="182"/>
        <v>2013</v>
      </c>
      <c r="C4581" s="6" t="s">
        <v>25</v>
      </c>
      <c r="D4581" t="s">
        <v>28</v>
      </c>
      <c r="E4581">
        <v>2943</v>
      </c>
      <c r="F4581">
        <v>0.11896196289259874</v>
      </c>
      <c r="L4581" s="4" t="s">
        <v>187</v>
      </c>
      <c r="M4581" t="str">
        <f t="shared" si="183"/>
        <v>2013</v>
      </c>
      <c r="N4581" s="6" t="s">
        <v>25</v>
      </c>
      <c r="O4581" t="s">
        <v>28</v>
      </c>
      <c r="P4581">
        <v>2943</v>
      </c>
      <c r="Q4581">
        <v>0.11896196289259874</v>
      </c>
    </row>
    <row r="4582" spans="1:17" x14ac:dyDescent="0.4">
      <c r="A4582" s="4" t="s">
        <v>188</v>
      </c>
      <c r="B4582" t="str">
        <f t="shared" si="182"/>
        <v>2013</v>
      </c>
      <c r="C4582" s="6" t="s">
        <v>25</v>
      </c>
      <c r="D4582" t="s">
        <v>28</v>
      </c>
      <c r="E4582">
        <v>850</v>
      </c>
      <c r="F4582">
        <v>7.1663434786274349E-2</v>
      </c>
      <c r="L4582" s="4" t="s">
        <v>188</v>
      </c>
      <c r="M4582" t="str">
        <f t="shared" si="183"/>
        <v>2013</v>
      </c>
      <c r="N4582" s="6" t="s">
        <v>25</v>
      </c>
      <c r="O4582" t="s">
        <v>28</v>
      </c>
      <c r="P4582">
        <v>850</v>
      </c>
      <c r="Q4582">
        <v>7.1663434786274349E-2</v>
      </c>
    </row>
    <row r="4583" spans="1:17" x14ac:dyDescent="0.4">
      <c r="A4583" s="4" t="s">
        <v>189</v>
      </c>
      <c r="B4583" t="str">
        <f t="shared" si="182"/>
        <v>2013</v>
      </c>
      <c r="C4583" s="6" t="s">
        <v>25</v>
      </c>
      <c r="D4583" t="s">
        <v>28</v>
      </c>
      <c r="E4583">
        <v>1108</v>
      </c>
      <c r="F4583">
        <v>6.9918596579794282E-2</v>
      </c>
      <c r="L4583" s="4" t="s">
        <v>189</v>
      </c>
      <c r="M4583" t="str">
        <f t="shared" si="183"/>
        <v>2013</v>
      </c>
      <c r="N4583" s="6" t="s">
        <v>25</v>
      </c>
      <c r="O4583" t="s">
        <v>28</v>
      </c>
      <c r="P4583">
        <v>1108</v>
      </c>
      <c r="Q4583">
        <v>6.9918596579794282E-2</v>
      </c>
    </row>
    <row r="4584" spans="1:17" x14ac:dyDescent="0.4">
      <c r="A4584" s="4" t="s">
        <v>190</v>
      </c>
      <c r="B4584" t="str">
        <f t="shared" si="182"/>
        <v>2013</v>
      </c>
      <c r="C4584" s="6" t="s">
        <v>25</v>
      </c>
      <c r="D4584" t="s">
        <v>28</v>
      </c>
      <c r="E4584">
        <v>371</v>
      </c>
      <c r="F4584">
        <v>3.8286893704850361E-2</v>
      </c>
      <c r="L4584" s="4" t="s">
        <v>190</v>
      </c>
      <c r="M4584" t="str">
        <f t="shared" si="183"/>
        <v>2013</v>
      </c>
      <c r="N4584" s="6" t="s">
        <v>25</v>
      </c>
      <c r="O4584" t="s">
        <v>28</v>
      </c>
      <c r="P4584">
        <v>371</v>
      </c>
      <c r="Q4584">
        <v>3.8286893704850361E-2</v>
      </c>
    </row>
    <row r="4585" spans="1:17" x14ac:dyDescent="0.4">
      <c r="A4585" s="4" t="s">
        <v>191</v>
      </c>
      <c r="B4585" t="str">
        <f t="shared" si="182"/>
        <v>2013</v>
      </c>
      <c r="C4585" s="6" t="s">
        <v>25</v>
      </c>
      <c r="D4585" t="s">
        <v>28</v>
      </c>
      <c r="E4585">
        <v>902</v>
      </c>
      <c r="F4585">
        <v>6.41353811149033E-2</v>
      </c>
      <c r="L4585" s="4" t="s">
        <v>191</v>
      </c>
      <c r="M4585" t="str">
        <f t="shared" si="183"/>
        <v>2013</v>
      </c>
      <c r="N4585" s="6" t="s">
        <v>25</v>
      </c>
      <c r="O4585" t="s">
        <v>28</v>
      </c>
      <c r="P4585">
        <v>902</v>
      </c>
      <c r="Q4585">
        <v>6.41353811149033E-2</v>
      </c>
    </row>
    <row r="4586" spans="1:17" x14ac:dyDescent="0.4">
      <c r="A4586" s="4" t="s">
        <v>192</v>
      </c>
      <c r="B4586" t="str">
        <f t="shared" si="182"/>
        <v>2014</v>
      </c>
      <c r="C4586" s="6" t="s">
        <v>25</v>
      </c>
      <c r="D4586" t="s">
        <v>28</v>
      </c>
      <c r="E4586">
        <v>766</v>
      </c>
      <c r="F4586">
        <v>6.6817864619678993E-2</v>
      </c>
      <c r="L4586" s="4" t="s">
        <v>192</v>
      </c>
      <c r="M4586" t="str">
        <f t="shared" si="183"/>
        <v>2014</v>
      </c>
      <c r="N4586" s="6" t="s">
        <v>25</v>
      </c>
      <c r="O4586" t="s">
        <v>28</v>
      </c>
      <c r="P4586">
        <v>766</v>
      </c>
      <c r="Q4586">
        <v>6.6817864619678993E-2</v>
      </c>
    </row>
    <row r="4587" spans="1:17" x14ac:dyDescent="0.4">
      <c r="A4587" s="4" t="s">
        <v>193</v>
      </c>
      <c r="B4587" t="str">
        <f t="shared" si="182"/>
        <v>2014</v>
      </c>
      <c r="C4587" s="6" t="s">
        <v>25</v>
      </c>
      <c r="D4587" t="s">
        <v>28</v>
      </c>
      <c r="E4587">
        <v>1471</v>
      </c>
      <c r="F4587">
        <v>0.12706227865595576</v>
      </c>
      <c r="L4587" s="4" t="s">
        <v>193</v>
      </c>
      <c r="M4587" t="str">
        <f t="shared" si="183"/>
        <v>2014</v>
      </c>
      <c r="N4587" s="6" t="s">
        <v>25</v>
      </c>
      <c r="O4587" t="s">
        <v>28</v>
      </c>
      <c r="P4587">
        <v>1471</v>
      </c>
      <c r="Q4587">
        <v>0.12706227865595576</v>
      </c>
    </row>
    <row r="4588" spans="1:17" x14ac:dyDescent="0.4">
      <c r="A4588" s="4" t="s">
        <v>194</v>
      </c>
      <c r="B4588" t="str">
        <f t="shared" si="182"/>
        <v>2014</v>
      </c>
      <c r="C4588" s="6" t="s">
        <v>25</v>
      </c>
      <c r="D4588" t="s">
        <v>28</v>
      </c>
      <c r="E4588">
        <v>587</v>
      </c>
      <c r="F4588">
        <v>3.7594466504419111E-2</v>
      </c>
      <c r="L4588" s="4" t="s">
        <v>194</v>
      </c>
      <c r="M4588" t="str">
        <f t="shared" si="183"/>
        <v>2014</v>
      </c>
      <c r="N4588" s="6" t="s">
        <v>25</v>
      </c>
      <c r="O4588" t="s">
        <v>28</v>
      </c>
      <c r="P4588">
        <v>587</v>
      </c>
      <c r="Q4588">
        <v>3.7594466504419111E-2</v>
      </c>
    </row>
    <row r="4589" spans="1:17" x14ac:dyDescent="0.4">
      <c r="A4589" s="4" t="s">
        <v>195</v>
      </c>
      <c r="B4589" t="str">
        <f t="shared" si="182"/>
        <v>2014</v>
      </c>
      <c r="C4589" s="6" t="s">
        <v>25</v>
      </c>
      <c r="D4589" t="s">
        <v>28</v>
      </c>
      <c r="E4589">
        <v>448</v>
      </c>
      <c r="F4589">
        <v>3.6292935839274142E-2</v>
      </c>
      <c r="L4589" s="4" t="s">
        <v>195</v>
      </c>
      <c r="M4589" t="str">
        <f t="shared" si="183"/>
        <v>2014</v>
      </c>
      <c r="N4589" s="6" t="s">
        <v>25</v>
      </c>
      <c r="O4589" t="s">
        <v>28</v>
      </c>
      <c r="P4589">
        <v>448</v>
      </c>
      <c r="Q4589">
        <v>3.6292935839274142E-2</v>
      </c>
    </row>
    <row r="4590" spans="1:17" x14ac:dyDescent="0.4">
      <c r="A4590" s="4" t="s">
        <v>196</v>
      </c>
      <c r="B4590" t="str">
        <f t="shared" si="182"/>
        <v>2014</v>
      </c>
      <c r="C4590" s="6" t="s">
        <v>25</v>
      </c>
      <c r="D4590" t="s">
        <v>28</v>
      </c>
      <c r="E4590">
        <v>390</v>
      </c>
      <c r="F4590">
        <v>3.9585870889159561E-2</v>
      </c>
      <c r="L4590" s="4" t="s">
        <v>196</v>
      </c>
      <c r="M4590" t="str">
        <f t="shared" si="183"/>
        <v>2014</v>
      </c>
      <c r="N4590" s="6" t="s">
        <v>25</v>
      </c>
      <c r="O4590" t="s">
        <v>28</v>
      </c>
      <c r="P4590">
        <v>390</v>
      </c>
      <c r="Q4590">
        <v>3.9585870889159561E-2</v>
      </c>
    </row>
    <row r="4591" spans="1:17" x14ac:dyDescent="0.4">
      <c r="A4591" s="4" t="s">
        <v>197</v>
      </c>
      <c r="B4591" t="str">
        <f t="shared" si="182"/>
        <v>2014</v>
      </c>
      <c r="C4591" s="6" t="s">
        <v>25</v>
      </c>
      <c r="D4591" t="s">
        <v>28</v>
      </c>
      <c r="E4591">
        <v>769</v>
      </c>
      <c r="F4591">
        <v>5.9483292079207918E-2</v>
      </c>
      <c r="L4591" s="4" t="s">
        <v>197</v>
      </c>
      <c r="M4591" t="str">
        <f t="shared" si="183"/>
        <v>2014</v>
      </c>
      <c r="N4591" s="6" t="s">
        <v>25</v>
      </c>
      <c r="O4591" t="s">
        <v>28</v>
      </c>
      <c r="P4591">
        <v>769</v>
      </c>
      <c r="Q4591">
        <v>5.9483292079207918E-2</v>
      </c>
    </row>
    <row r="4592" spans="1:17" x14ac:dyDescent="0.4">
      <c r="A4592" s="4" t="s">
        <v>198</v>
      </c>
      <c r="B4592" t="str">
        <f t="shared" si="182"/>
        <v>2014</v>
      </c>
      <c r="C4592" s="6" t="s">
        <v>25</v>
      </c>
      <c r="D4592" t="s">
        <v>28</v>
      </c>
      <c r="E4592">
        <v>1208</v>
      </c>
      <c r="F4592">
        <v>7.3488258912276436E-2</v>
      </c>
      <c r="L4592" s="4" t="s">
        <v>198</v>
      </c>
      <c r="M4592" t="str">
        <f t="shared" si="183"/>
        <v>2014</v>
      </c>
      <c r="N4592" s="6" t="s">
        <v>25</v>
      </c>
      <c r="O4592" t="s">
        <v>28</v>
      </c>
      <c r="P4592">
        <v>1208</v>
      </c>
      <c r="Q4592">
        <v>7.3488258912276436E-2</v>
      </c>
    </row>
    <row r="4593" spans="1:17" x14ac:dyDescent="0.4">
      <c r="A4593" s="4" t="s">
        <v>199</v>
      </c>
      <c r="B4593" t="str">
        <f t="shared" si="182"/>
        <v>2014</v>
      </c>
      <c r="C4593" s="6" t="s">
        <v>25</v>
      </c>
      <c r="D4593" t="s">
        <v>28</v>
      </c>
      <c r="E4593">
        <v>2784</v>
      </c>
      <c r="F4593">
        <v>0.10099031450647514</v>
      </c>
      <c r="L4593" s="4" t="s">
        <v>199</v>
      </c>
      <c r="M4593" t="str">
        <f t="shared" si="183"/>
        <v>2014</v>
      </c>
      <c r="N4593" s="6" t="s">
        <v>25</v>
      </c>
      <c r="O4593" t="s">
        <v>28</v>
      </c>
      <c r="P4593">
        <v>2784</v>
      </c>
      <c r="Q4593">
        <v>0.10099031450647514</v>
      </c>
    </row>
    <row r="4594" spans="1:17" x14ac:dyDescent="0.4">
      <c r="A4594" s="4" t="s">
        <v>200</v>
      </c>
      <c r="B4594" t="str">
        <f t="shared" si="182"/>
        <v>2014</v>
      </c>
      <c r="C4594" s="6" t="s">
        <v>25</v>
      </c>
      <c r="D4594" t="s">
        <v>28</v>
      </c>
      <c r="E4594">
        <v>532</v>
      </c>
      <c r="F4594">
        <v>4.4477886464342448E-2</v>
      </c>
      <c r="L4594" s="4" t="s">
        <v>200</v>
      </c>
      <c r="M4594" t="str">
        <f t="shared" si="183"/>
        <v>2014</v>
      </c>
      <c r="N4594" s="6" t="s">
        <v>25</v>
      </c>
      <c r="O4594" t="s">
        <v>28</v>
      </c>
      <c r="P4594">
        <v>532</v>
      </c>
      <c r="Q4594">
        <v>4.4477886464342448E-2</v>
      </c>
    </row>
    <row r="4595" spans="1:17" x14ac:dyDescent="0.4">
      <c r="A4595" s="4" t="s">
        <v>201</v>
      </c>
      <c r="B4595" t="str">
        <f t="shared" si="182"/>
        <v>2014</v>
      </c>
      <c r="C4595" s="6" t="s">
        <v>25</v>
      </c>
      <c r="D4595" t="s">
        <v>28</v>
      </c>
      <c r="E4595">
        <v>896</v>
      </c>
      <c r="F4595">
        <v>6.0142300979997315E-2</v>
      </c>
      <c r="L4595" s="4" t="s">
        <v>201</v>
      </c>
      <c r="M4595" t="str">
        <f t="shared" si="183"/>
        <v>2014</v>
      </c>
      <c r="N4595" s="6" t="s">
        <v>25</v>
      </c>
      <c r="O4595" t="s">
        <v>28</v>
      </c>
      <c r="P4595">
        <v>896</v>
      </c>
      <c r="Q4595">
        <v>6.0142300979997315E-2</v>
      </c>
    </row>
    <row r="4596" spans="1:17" x14ac:dyDescent="0.4">
      <c r="A4596" s="4" t="s">
        <v>202</v>
      </c>
      <c r="B4596" t="str">
        <f t="shared" si="182"/>
        <v>2014</v>
      </c>
      <c r="C4596" s="6" t="s">
        <v>25</v>
      </c>
      <c r="D4596" t="s">
        <v>28</v>
      </c>
      <c r="E4596">
        <v>404</v>
      </c>
      <c r="F4596">
        <v>3.7255625230542239E-2</v>
      </c>
      <c r="L4596" s="4" t="s">
        <v>202</v>
      </c>
      <c r="M4596" t="str">
        <f t="shared" si="183"/>
        <v>2014</v>
      </c>
      <c r="N4596" s="6" t="s">
        <v>25</v>
      </c>
      <c r="O4596" t="s">
        <v>28</v>
      </c>
      <c r="P4596">
        <v>404</v>
      </c>
      <c r="Q4596">
        <v>3.7255625230542239E-2</v>
      </c>
    </row>
    <row r="4597" spans="1:17" x14ac:dyDescent="0.4">
      <c r="A4597" s="4" t="s">
        <v>203</v>
      </c>
      <c r="B4597" t="str">
        <f t="shared" si="182"/>
        <v>2014</v>
      </c>
      <c r="C4597" s="6" t="s">
        <v>25</v>
      </c>
      <c r="D4597" t="s">
        <v>28</v>
      </c>
      <c r="E4597">
        <v>781</v>
      </c>
      <c r="F4597">
        <v>5.3248789800231816E-2</v>
      </c>
      <c r="L4597" s="4" t="s">
        <v>203</v>
      </c>
      <c r="M4597" t="str">
        <f t="shared" si="183"/>
        <v>2014</v>
      </c>
      <c r="N4597" s="6" t="s">
        <v>25</v>
      </c>
      <c r="O4597" t="s">
        <v>28</v>
      </c>
      <c r="P4597">
        <v>781</v>
      </c>
      <c r="Q4597">
        <v>5.3248789800231816E-2</v>
      </c>
    </row>
    <row r="4598" spans="1:17" x14ac:dyDescent="0.4">
      <c r="A4598" s="4" t="s">
        <v>204</v>
      </c>
      <c r="B4598" t="str">
        <f t="shared" si="182"/>
        <v>2015</v>
      </c>
      <c r="C4598" s="6" t="s">
        <v>25</v>
      </c>
      <c r="D4598" t="s">
        <v>28</v>
      </c>
      <c r="E4598">
        <v>1420</v>
      </c>
      <c r="F4598">
        <v>0.10892076397944313</v>
      </c>
      <c r="L4598" s="4" t="s">
        <v>204</v>
      </c>
      <c r="M4598" t="str">
        <f t="shared" si="183"/>
        <v>2015</v>
      </c>
      <c r="N4598" s="6" t="s">
        <v>25</v>
      </c>
      <c r="O4598" t="s">
        <v>28</v>
      </c>
      <c r="P4598">
        <v>1420</v>
      </c>
      <c r="Q4598">
        <v>0.10892076397944313</v>
      </c>
    </row>
    <row r="4599" spans="1:17" x14ac:dyDescent="0.4">
      <c r="A4599" s="4" t="s">
        <v>205</v>
      </c>
      <c r="B4599" t="str">
        <f t="shared" si="182"/>
        <v>2015</v>
      </c>
      <c r="C4599" s="6" t="s">
        <v>25</v>
      </c>
      <c r="D4599" t="s">
        <v>28</v>
      </c>
      <c r="E4599">
        <v>519</v>
      </c>
      <c r="F4599">
        <v>5.7202689297916894E-2</v>
      </c>
      <c r="L4599" s="4" t="s">
        <v>205</v>
      </c>
      <c r="M4599" t="str">
        <f t="shared" si="183"/>
        <v>2015</v>
      </c>
      <c r="N4599" s="6" t="s">
        <v>25</v>
      </c>
      <c r="O4599" t="s">
        <v>28</v>
      </c>
      <c r="P4599">
        <v>519</v>
      </c>
      <c r="Q4599">
        <v>5.7202689297916894E-2</v>
      </c>
    </row>
    <row r="4600" spans="1:17" x14ac:dyDescent="0.4">
      <c r="A4600" s="4" t="s">
        <v>206</v>
      </c>
      <c r="B4600" t="str">
        <f t="shared" si="182"/>
        <v>2015</v>
      </c>
      <c r="C4600" s="6" t="s">
        <v>25</v>
      </c>
      <c r="D4600" t="s">
        <v>28</v>
      </c>
      <c r="E4600">
        <v>546</v>
      </c>
      <c r="F4600">
        <v>3.3464084334395683E-2</v>
      </c>
      <c r="L4600" s="4" t="s">
        <v>206</v>
      </c>
      <c r="M4600" t="str">
        <f t="shared" si="183"/>
        <v>2015</v>
      </c>
      <c r="N4600" s="6" t="s">
        <v>25</v>
      </c>
      <c r="O4600" t="s">
        <v>28</v>
      </c>
      <c r="P4600">
        <v>546</v>
      </c>
      <c r="Q4600">
        <v>3.3464084334395683E-2</v>
      </c>
    </row>
    <row r="4601" spans="1:17" x14ac:dyDescent="0.4">
      <c r="A4601" s="4" t="s">
        <v>207</v>
      </c>
      <c r="B4601" t="str">
        <f t="shared" si="182"/>
        <v>2015</v>
      </c>
      <c r="C4601" s="6" t="s">
        <v>25</v>
      </c>
      <c r="D4601" t="s">
        <v>28</v>
      </c>
      <c r="E4601">
        <v>476</v>
      </c>
      <c r="F4601">
        <v>3.8819115968031316E-2</v>
      </c>
      <c r="L4601" s="4" t="s">
        <v>207</v>
      </c>
      <c r="M4601" t="str">
        <f t="shared" si="183"/>
        <v>2015</v>
      </c>
      <c r="N4601" s="6" t="s">
        <v>25</v>
      </c>
      <c r="O4601" t="s">
        <v>28</v>
      </c>
      <c r="P4601">
        <v>476</v>
      </c>
      <c r="Q4601">
        <v>3.8819115968031316E-2</v>
      </c>
    </row>
    <row r="4602" spans="1:17" x14ac:dyDescent="0.4">
      <c r="A4602" s="4" t="s">
        <v>208</v>
      </c>
      <c r="B4602" t="str">
        <f t="shared" si="182"/>
        <v>2015</v>
      </c>
      <c r="C4602" s="6" t="s">
        <v>25</v>
      </c>
      <c r="D4602" t="s">
        <v>28</v>
      </c>
      <c r="E4602">
        <v>463</v>
      </c>
      <c r="F4602">
        <v>4.6033008550407636E-2</v>
      </c>
      <c r="L4602" s="4" t="s">
        <v>208</v>
      </c>
      <c r="M4602" t="str">
        <f t="shared" si="183"/>
        <v>2015</v>
      </c>
      <c r="N4602" s="6" t="s">
        <v>25</v>
      </c>
      <c r="O4602" t="s">
        <v>28</v>
      </c>
      <c r="P4602">
        <v>463</v>
      </c>
      <c r="Q4602">
        <v>4.6033008550407636E-2</v>
      </c>
    </row>
    <row r="4603" spans="1:17" x14ac:dyDescent="0.4">
      <c r="A4603" s="4" t="s">
        <v>209</v>
      </c>
      <c r="B4603" t="str">
        <f t="shared" si="182"/>
        <v>2015</v>
      </c>
      <c r="C4603" s="6" t="s">
        <v>25</v>
      </c>
      <c r="D4603" t="s">
        <v>28</v>
      </c>
      <c r="E4603">
        <v>538</v>
      </c>
      <c r="F4603">
        <v>5.4005219835374423E-2</v>
      </c>
      <c r="L4603" s="4" t="s">
        <v>209</v>
      </c>
      <c r="M4603" t="str">
        <f t="shared" si="183"/>
        <v>2015</v>
      </c>
      <c r="N4603" s="6" t="s">
        <v>25</v>
      </c>
      <c r="O4603" t="s">
        <v>28</v>
      </c>
      <c r="P4603">
        <v>538</v>
      </c>
      <c r="Q4603">
        <v>5.4005219835374423E-2</v>
      </c>
    </row>
    <row r="4604" spans="1:17" x14ac:dyDescent="0.4">
      <c r="A4604" s="4" t="s">
        <v>210</v>
      </c>
      <c r="B4604" t="str">
        <f t="shared" si="182"/>
        <v>2015</v>
      </c>
      <c r="C4604" s="6" t="s">
        <v>25</v>
      </c>
      <c r="D4604" t="s">
        <v>28</v>
      </c>
      <c r="E4604">
        <v>1631</v>
      </c>
      <c r="F4604">
        <v>8.0198652701971782E-2</v>
      </c>
      <c r="L4604" s="4" t="s">
        <v>210</v>
      </c>
      <c r="M4604" t="str">
        <f t="shared" si="183"/>
        <v>2015</v>
      </c>
      <c r="N4604" s="6" t="s">
        <v>25</v>
      </c>
      <c r="O4604" t="s">
        <v>28</v>
      </c>
      <c r="P4604">
        <v>1631</v>
      </c>
      <c r="Q4604">
        <v>8.0198652701971782E-2</v>
      </c>
    </row>
    <row r="4605" spans="1:17" x14ac:dyDescent="0.4">
      <c r="A4605" s="4" t="s">
        <v>211</v>
      </c>
      <c r="B4605" t="str">
        <f t="shared" si="182"/>
        <v>2015</v>
      </c>
      <c r="C4605" s="6" t="s">
        <v>25</v>
      </c>
      <c r="D4605" t="s">
        <v>28</v>
      </c>
      <c r="E4605">
        <v>2395</v>
      </c>
      <c r="F4605">
        <v>0.1086266328011611</v>
      </c>
      <c r="L4605" s="4" t="s">
        <v>211</v>
      </c>
      <c r="M4605" t="str">
        <f t="shared" si="183"/>
        <v>2015</v>
      </c>
      <c r="N4605" s="6" t="s">
        <v>25</v>
      </c>
      <c r="O4605" t="s">
        <v>28</v>
      </c>
      <c r="P4605">
        <v>2395</v>
      </c>
      <c r="Q4605">
        <v>0.1086266328011611</v>
      </c>
    </row>
    <row r="4606" spans="1:17" x14ac:dyDescent="0.4">
      <c r="A4606" s="4" t="s">
        <v>212</v>
      </c>
      <c r="B4606" t="str">
        <f t="shared" si="182"/>
        <v>2015</v>
      </c>
      <c r="C4606" s="6" t="s">
        <v>25</v>
      </c>
      <c r="D4606" t="s">
        <v>28</v>
      </c>
      <c r="E4606">
        <v>1024</v>
      </c>
      <c r="F4606">
        <v>6.6871285835564551E-2</v>
      </c>
      <c r="L4606" s="4" t="s">
        <v>212</v>
      </c>
      <c r="M4606" t="str">
        <f t="shared" si="183"/>
        <v>2015</v>
      </c>
      <c r="N4606" s="6" t="s">
        <v>25</v>
      </c>
      <c r="O4606" t="s">
        <v>28</v>
      </c>
      <c r="P4606">
        <v>1024</v>
      </c>
      <c r="Q4606">
        <v>6.6871285835564551E-2</v>
      </c>
    </row>
    <row r="4607" spans="1:17" x14ac:dyDescent="0.4">
      <c r="A4607" s="4" t="s">
        <v>213</v>
      </c>
      <c r="B4607" t="str">
        <f t="shared" si="182"/>
        <v>2015</v>
      </c>
      <c r="C4607" s="6" t="s">
        <v>25</v>
      </c>
      <c r="D4607" t="s">
        <v>28</v>
      </c>
      <c r="E4607">
        <v>550</v>
      </c>
      <c r="F4607">
        <v>5.0542179746370153E-2</v>
      </c>
      <c r="L4607" s="4" t="s">
        <v>213</v>
      </c>
      <c r="M4607" t="str">
        <f t="shared" si="183"/>
        <v>2015</v>
      </c>
      <c r="N4607" s="6" t="s">
        <v>25</v>
      </c>
      <c r="O4607" t="s">
        <v>28</v>
      </c>
      <c r="P4607">
        <v>550</v>
      </c>
      <c r="Q4607">
        <v>5.0542179746370153E-2</v>
      </c>
    </row>
    <row r="4608" spans="1:17" x14ac:dyDescent="0.4">
      <c r="A4608" s="4" t="s">
        <v>214</v>
      </c>
      <c r="B4608" t="str">
        <f t="shared" si="182"/>
        <v>2015</v>
      </c>
      <c r="C4608" s="6" t="s">
        <v>25</v>
      </c>
      <c r="D4608" t="s">
        <v>28</v>
      </c>
      <c r="E4608">
        <v>327</v>
      </c>
      <c r="F4608">
        <v>2.9470079307858686E-2</v>
      </c>
      <c r="L4608" s="4" t="s">
        <v>214</v>
      </c>
      <c r="M4608" t="str">
        <f t="shared" si="183"/>
        <v>2015</v>
      </c>
      <c r="N4608" s="6" t="s">
        <v>25</v>
      </c>
      <c r="O4608" t="s">
        <v>28</v>
      </c>
      <c r="P4608">
        <v>327</v>
      </c>
      <c r="Q4608">
        <v>2.9470079307858686E-2</v>
      </c>
    </row>
    <row r="4609" spans="1:17" x14ac:dyDescent="0.4">
      <c r="A4609" s="4" t="s">
        <v>215</v>
      </c>
      <c r="B4609" t="str">
        <f t="shared" si="182"/>
        <v>2015</v>
      </c>
      <c r="C4609" s="6" t="s">
        <v>25</v>
      </c>
      <c r="D4609" t="s">
        <v>28</v>
      </c>
      <c r="E4609">
        <v>878</v>
      </c>
      <c r="F4609">
        <v>5.6656126992321094E-2</v>
      </c>
      <c r="L4609" s="4" t="s">
        <v>215</v>
      </c>
      <c r="M4609" t="str">
        <f t="shared" si="183"/>
        <v>2015</v>
      </c>
      <c r="N4609" s="6" t="s">
        <v>25</v>
      </c>
      <c r="O4609" t="s">
        <v>28</v>
      </c>
      <c r="P4609">
        <v>878</v>
      </c>
      <c r="Q4609">
        <v>5.6656126992321094E-2</v>
      </c>
    </row>
    <row r="4610" spans="1:17" x14ac:dyDescent="0.4">
      <c r="A4610" s="4" t="s">
        <v>216</v>
      </c>
      <c r="B4610" t="str">
        <f t="shared" si="182"/>
        <v>2016</v>
      </c>
      <c r="C4610" s="6" t="s">
        <v>25</v>
      </c>
      <c r="D4610" t="s">
        <v>28</v>
      </c>
      <c r="E4610">
        <v>1682</v>
      </c>
      <c r="F4610">
        <v>0.11951964755205002</v>
      </c>
      <c r="L4610" s="4" t="s">
        <v>216</v>
      </c>
      <c r="M4610" t="str">
        <f t="shared" si="183"/>
        <v>2016</v>
      </c>
      <c r="N4610" s="6" t="s">
        <v>25</v>
      </c>
      <c r="O4610" t="s">
        <v>28</v>
      </c>
      <c r="P4610">
        <v>1682</v>
      </c>
      <c r="Q4610">
        <v>0.11951964755205002</v>
      </c>
    </row>
    <row r="4611" spans="1:17" x14ac:dyDescent="0.4">
      <c r="A4611" s="4" t="s">
        <v>217</v>
      </c>
      <c r="B4611" t="str">
        <f t="shared" si="182"/>
        <v>2016</v>
      </c>
      <c r="C4611" s="6" t="s">
        <v>25</v>
      </c>
      <c r="D4611" t="s">
        <v>28</v>
      </c>
      <c r="E4611">
        <v>470</v>
      </c>
      <c r="F4611">
        <v>4.2122244129772363E-2</v>
      </c>
      <c r="L4611" s="4" t="s">
        <v>217</v>
      </c>
      <c r="M4611" t="str">
        <f t="shared" si="183"/>
        <v>2016</v>
      </c>
      <c r="N4611" s="6" t="s">
        <v>25</v>
      </c>
      <c r="O4611" t="s">
        <v>28</v>
      </c>
      <c r="P4611">
        <v>470</v>
      </c>
      <c r="Q4611">
        <v>4.2122244129772363E-2</v>
      </c>
    </row>
    <row r="4612" spans="1:17" x14ac:dyDescent="0.4">
      <c r="A4612" s="4" t="s">
        <v>218</v>
      </c>
      <c r="B4612" t="str">
        <f t="shared" si="182"/>
        <v>2016</v>
      </c>
      <c r="C4612" s="6" t="s">
        <v>25</v>
      </c>
      <c r="D4612" t="s">
        <v>28</v>
      </c>
      <c r="E4612">
        <v>674</v>
      </c>
      <c r="F4612">
        <v>3.2369609067332626E-2</v>
      </c>
      <c r="L4612" s="4" t="s">
        <v>218</v>
      </c>
      <c r="M4612" t="str">
        <f t="shared" si="183"/>
        <v>2016</v>
      </c>
      <c r="N4612" s="6" t="s">
        <v>25</v>
      </c>
      <c r="O4612" t="s">
        <v>28</v>
      </c>
      <c r="P4612">
        <v>674</v>
      </c>
      <c r="Q4612">
        <v>3.2369609067332626E-2</v>
      </c>
    </row>
    <row r="4613" spans="1:17" x14ac:dyDescent="0.4">
      <c r="A4613" s="4" t="s">
        <v>219</v>
      </c>
      <c r="B4613" t="str">
        <f t="shared" si="182"/>
        <v>2016</v>
      </c>
      <c r="C4613" s="6" t="s">
        <v>25</v>
      </c>
      <c r="D4613" t="s">
        <v>28</v>
      </c>
      <c r="E4613">
        <v>404</v>
      </c>
      <c r="F4613">
        <v>3.2941943900848009E-2</v>
      </c>
      <c r="L4613" s="4" t="s">
        <v>219</v>
      </c>
      <c r="M4613" t="str">
        <f t="shared" si="183"/>
        <v>2016</v>
      </c>
      <c r="N4613" s="6" t="s">
        <v>25</v>
      </c>
      <c r="O4613" t="s">
        <v>28</v>
      </c>
      <c r="P4613">
        <v>404</v>
      </c>
      <c r="Q4613">
        <v>3.2941943900848009E-2</v>
      </c>
    </row>
    <row r="4614" spans="1:17" x14ac:dyDescent="0.4">
      <c r="A4614" s="4" t="s">
        <v>220</v>
      </c>
      <c r="B4614" t="str">
        <f t="shared" si="182"/>
        <v>2016</v>
      </c>
      <c r="C4614" s="6" t="s">
        <v>25</v>
      </c>
      <c r="D4614" t="s">
        <v>28</v>
      </c>
      <c r="E4614">
        <v>549</v>
      </c>
      <c r="F4614">
        <v>4.6891014690809703E-2</v>
      </c>
      <c r="L4614" s="4" t="s">
        <v>220</v>
      </c>
      <c r="M4614" t="str">
        <f t="shared" si="183"/>
        <v>2016</v>
      </c>
      <c r="N4614" s="6" t="s">
        <v>25</v>
      </c>
      <c r="O4614" t="s">
        <v>28</v>
      </c>
      <c r="P4614">
        <v>549</v>
      </c>
      <c r="Q4614">
        <v>4.6891014690809703E-2</v>
      </c>
    </row>
    <row r="4615" spans="1:17" x14ac:dyDescent="0.4">
      <c r="A4615" s="4" t="s">
        <v>221</v>
      </c>
      <c r="B4615" t="str">
        <f t="shared" si="182"/>
        <v>2016</v>
      </c>
      <c r="C4615" s="6" t="s">
        <v>25</v>
      </c>
      <c r="D4615" t="s">
        <v>28</v>
      </c>
      <c r="E4615">
        <v>259</v>
      </c>
      <c r="F4615">
        <v>3.0015065476880286E-2</v>
      </c>
      <c r="L4615" s="4" t="s">
        <v>221</v>
      </c>
      <c r="M4615" t="str">
        <f t="shared" si="183"/>
        <v>2016</v>
      </c>
      <c r="N4615" s="6" t="s">
        <v>25</v>
      </c>
      <c r="O4615" t="s">
        <v>28</v>
      </c>
      <c r="P4615">
        <v>259</v>
      </c>
      <c r="Q4615">
        <v>3.0015065476880286E-2</v>
      </c>
    </row>
    <row r="4616" spans="1:17" x14ac:dyDescent="0.4">
      <c r="A4616" s="4" t="s">
        <v>222</v>
      </c>
      <c r="B4616" t="str">
        <f t="shared" si="182"/>
        <v>2016</v>
      </c>
      <c r="C4616" s="6" t="s">
        <v>25</v>
      </c>
      <c r="D4616" t="s">
        <v>28</v>
      </c>
      <c r="E4616">
        <v>1946</v>
      </c>
      <c r="F4616">
        <v>8.0257351424918549E-2</v>
      </c>
      <c r="L4616" s="4" t="s">
        <v>222</v>
      </c>
      <c r="M4616" t="str">
        <f t="shared" si="183"/>
        <v>2016</v>
      </c>
      <c r="N4616" s="6" t="s">
        <v>25</v>
      </c>
      <c r="O4616" t="s">
        <v>28</v>
      </c>
      <c r="P4616">
        <v>1946</v>
      </c>
      <c r="Q4616">
        <v>8.0257351424918549E-2</v>
      </c>
    </row>
    <row r="4617" spans="1:17" x14ac:dyDescent="0.4">
      <c r="A4617" s="4" t="s">
        <v>223</v>
      </c>
      <c r="B4617" t="str">
        <f t="shared" si="182"/>
        <v>2016</v>
      </c>
      <c r="C4617" s="6" t="s">
        <v>25</v>
      </c>
      <c r="D4617" t="s">
        <v>28</v>
      </c>
      <c r="E4617">
        <v>2224</v>
      </c>
      <c r="F4617">
        <v>9.8441926345609068E-2</v>
      </c>
      <c r="L4617" s="4" t="s">
        <v>223</v>
      </c>
      <c r="M4617" t="str">
        <f t="shared" si="183"/>
        <v>2016</v>
      </c>
      <c r="N4617" s="6" t="s">
        <v>25</v>
      </c>
      <c r="O4617" t="s">
        <v>28</v>
      </c>
      <c r="P4617">
        <v>2224</v>
      </c>
      <c r="Q4617">
        <v>9.8441926345609068E-2</v>
      </c>
    </row>
    <row r="4618" spans="1:17" x14ac:dyDescent="0.4">
      <c r="A4618" s="4" t="s">
        <v>224</v>
      </c>
      <c r="B4618" t="str">
        <f t="shared" si="182"/>
        <v>2016</v>
      </c>
      <c r="C4618" s="6" t="s">
        <v>25</v>
      </c>
      <c r="D4618" t="s">
        <v>28</v>
      </c>
      <c r="E4618">
        <v>1399</v>
      </c>
      <c r="F4618">
        <v>7.8335853071280589E-2</v>
      </c>
      <c r="L4618" s="4" t="s">
        <v>224</v>
      </c>
      <c r="M4618" t="str">
        <f t="shared" si="183"/>
        <v>2016</v>
      </c>
      <c r="N4618" s="6" t="s">
        <v>25</v>
      </c>
      <c r="O4618" t="s">
        <v>28</v>
      </c>
      <c r="P4618">
        <v>1399</v>
      </c>
      <c r="Q4618">
        <v>7.8335853071280589E-2</v>
      </c>
    </row>
    <row r="4619" spans="1:17" x14ac:dyDescent="0.4">
      <c r="A4619" s="4" t="s">
        <v>225</v>
      </c>
      <c r="B4619" t="str">
        <f t="shared" ref="B4619:B4682" si="184">LEFT(TEXT(A4619,"YYYY"),4)</f>
        <v>2016</v>
      </c>
      <c r="C4619" s="6" t="s">
        <v>25</v>
      </c>
      <c r="D4619" t="s">
        <v>28</v>
      </c>
      <c r="E4619">
        <v>372</v>
      </c>
      <c r="F4619">
        <v>3.3765998003086141E-2</v>
      </c>
      <c r="L4619" s="4" t="s">
        <v>225</v>
      </c>
      <c r="M4619" t="str">
        <f t="shared" ref="M4619:M4682" si="185">LEFT(TEXT(L4619,"YYYY"),4)</f>
        <v>2016</v>
      </c>
      <c r="N4619" s="6" t="s">
        <v>25</v>
      </c>
      <c r="O4619" t="s">
        <v>28</v>
      </c>
      <c r="P4619">
        <v>372</v>
      </c>
      <c r="Q4619">
        <v>3.3765998003086141E-2</v>
      </c>
    </row>
    <row r="4620" spans="1:17" x14ac:dyDescent="0.4">
      <c r="A4620" s="4" t="s">
        <v>226</v>
      </c>
      <c r="B4620" t="str">
        <f t="shared" si="184"/>
        <v>2016</v>
      </c>
      <c r="C4620" s="6" t="s">
        <v>25</v>
      </c>
      <c r="D4620" t="s">
        <v>28</v>
      </c>
      <c r="E4620">
        <v>365</v>
      </c>
      <c r="F4620">
        <v>3.235528765180392E-2</v>
      </c>
      <c r="L4620" s="4" t="s">
        <v>226</v>
      </c>
      <c r="M4620" t="str">
        <f t="shared" si="185"/>
        <v>2016</v>
      </c>
      <c r="N4620" s="6" t="s">
        <v>25</v>
      </c>
      <c r="O4620" t="s">
        <v>28</v>
      </c>
      <c r="P4620">
        <v>365</v>
      </c>
      <c r="Q4620">
        <v>3.235528765180392E-2</v>
      </c>
    </row>
    <row r="4621" spans="1:17" x14ac:dyDescent="0.4">
      <c r="A4621" s="4" t="s">
        <v>227</v>
      </c>
      <c r="B4621" t="str">
        <f t="shared" si="184"/>
        <v>2016</v>
      </c>
      <c r="C4621" s="6" t="s">
        <v>25</v>
      </c>
      <c r="D4621" t="s">
        <v>28</v>
      </c>
      <c r="E4621">
        <v>779</v>
      </c>
      <c r="F4621">
        <v>5.2299429338704261E-2</v>
      </c>
      <c r="L4621" s="4" t="s">
        <v>227</v>
      </c>
      <c r="M4621" t="str">
        <f t="shared" si="185"/>
        <v>2016</v>
      </c>
      <c r="N4621" s="6" t="s">
        <v>25</v>
      </c>
      <c r="O4621" t="s">
        <v>28</v>
      </c>
      <c r="P4621">
        <v>779</v>
      </c>
      <c r="Q4621">
        <v>5.2299429338704261E-2</v>
      </c>
    </row>
    <row r="4622" spans="1:17" x14ac:dyDescent="0.4">
      <c r="A4622" s="4" t="s">
        <v>228</v>
      </c>
      <c r="B4622" t="str">
        <f t="shared" si="184"/>
        <v>2017</v>
      </c>
      <c r="C4622" s="6" t="s">
        <v>25</v>
      </c>
      <c r="D4622" t="s">
        <v>28</v>
      </c>
      <c r="E4622">
        <v>1154</v>
      </c>
      <c r="F4622">
        <v>9.1725617995389877E-2</v>
      </c>
      <c r="L4622" s="4" t="s">
        <v>228</v>
      </c>
      <c r="M4622" t="str">
        <f t="shared" si="185"/>
        <v>2017</v>
      </c>
      <c r="N4622" s="6" t="s">
        <v>25</v>
      </c>
      <c r="O4622" t="s">
        <v>28</v>
      </c>
      <c r="P4622">
        <v>1154</v>
      </c>
      <c r="Q4622">
        <v>9.1725617995389877E-2</v>
      </c>
    </row>
    <row r="4623" spans="1:17" x14ac:dyDescent="0.4">
      <c r="A4623" s="4" t="s">
        <v>229</v>
      </c>
      <c r="B4623" t="str">
        <f t="shared" si="184"/>
        <v>2017</v>
      </c>
      <c r="C4623" s="6" t="s">
        <v>25</v>
      </c>
      <c r="D4623" t="s">
        <v>28</v>
      </c>
      <c r="E4623">
        <v>508</v>
      </c>
      <c r="F4623">
        <v>4.323772235934973E-2</v>
      </c>
      <c r="L4623" s="4" t="s">
        <v>229</v>
      </c>
      <c r="M4623" t="str">
        <f t="shared" si="185"/>
        <v>2017</v>
      </c>
      <c r="N4623" s="6" t="s">
        <v>25</v>
      </c>
      <c r="O4623" t="s">
        <v>28</v>
      </c>
      <c r="P4623">
        <v>508</v>
      </c>
      <c r="Q4623">
        <v>4.323772235934973E-2</v>
      </c>
    </row>
    <row r="4624" spans="1:17" x14ac:dyDescent="0.4">
      <c r="A4624" s="4" t="s">
        <v>230</v>
      </c>
      <c r="B4624" t="str">
        <f t="shared" si="184"/>
        <v>2017</v>
      </c>
      <c r="C4624" s="6" t="s">
        <v>25</v>
      </c>
      <c r="D4624" t="s">
        <v>28</v>
      </c>
      <c r="E4624">
        <v>703</v>
      </c>
      <c r="F4624">
        <v>3.189365756283459E-2</v>
      </c>
      <c r="L4624" s="4" t="s">
        <v>230</v>
      </c>
      <c r="M4624" t="str">
        <f t="shared" si="185"/>
        <v>2017</v>
      </c>
      <c r="N4624" s="6" t="s">
        <v>25</v>
      </c>
      <c r="O4624" t="s">
        <v>28</v>
      </c>
      <c r="P4624">
        <v>703</v>
      </c>
      <c r="Q4624">
        <v>3.189365756283459E-2</v>
      </c>
    </row>
    <row r="4625" spans="1:17" x14ac:dyDescent="0.4">
      <c r="A4625" s="4" t="s">
        <v>231</v>
      </c>
      <c r="B4625" t="str">
        <f t="shared" si="184"/>
        <v>2017</v>
      </c>
      <c r="C4625" s="6" t="s">
        <v>25</v>
      </c>
      <c r="D4625" t="s">
        <v>28</v>
      </c>
      <c r="E4625">
        <v>436</v>
      </c>
      <c r="F4625">
        <v>3.4309096632042804E-2</v>
      </c>
      <c r="L4625" s="4" t="s">
        <v>231</v>
      </c>
      <c r="M4625" t="str">
        <f t="shared" si="185"/>
        <v>2017</v>
      </c>
      <c r="N4625" s="6" t="s">
        <v>25</v>
      </c>
      <c r="O4625" t="s">
        <v>28</v>
      </c>
      <c r="P4625">
        <v>436</v>
      </c>
      <c r="Q4625">
        <v>3.4309096632042804E-2</v>
      </c>
    </row>
    <row r="4626" spans="1:17" x14ac:dyDescent="0.4">
      <c r="A4626" s="4" t="s">
        <v>232</v>
      </c>
      <c r="B4626" t="str">
        <f t="shared" si="184"/>
        <v>2017</v>
      </c>
      <c r="C4626" s="6" t="s">
        <v>25</v>
      </c>
      <c r="D4626" t="s">
        <v>28</v>
      </c>
      <c r="E4626">
        <v>314</v>
      </c>
      <c r="F4626">
        <v>3.081754833644126E-2</v>
      </c>
      <c r="L4626" s="4" t="s">
        <v>232</v>
      </c>
      <c r="M4626" t="str">
        <f t="shared" si="185"/>
        <v>2017</v>
      </c>
      <c r="N4626" s="6" t="s">
        <v>25</v>
      </c>
      <c r="O4626" t="s">
        <v>28</v>
      </c>
      <c r="P4626">
        <v>314</v>
      </c>
      <c r="Q4626">
        <v>3.081754833644126E-2</v>
      </c>
    </row>
    <row r="4627" spans="1:17" x14ac:dyDescent="0.4">
      <c r="A4627" s="4" t="s">
        <v>233</v>
      </c>
      <c r="B4627" t="str">
        <f t="shared" si="184"/>
        <v>2017</v>
      </c>
      <c r="C4627" s="6" t="s">
        <v>25</v>
      </c>
      <c r="D4627" t="s">
        <v>28</v>
      </c>
      <c r="E4627">
        <v>576</v>
      </c>
      <c r="F4627">
        <v>4.5165843330980948E-2</v>
      </c>
      <c r="L4627" s="4" t="s">
        <v>233</v>
      </c>
      <c r="M4627" t="str">
        <f t="shared" si="185"/>
        <v>2017</v>
      </c>
      <c r="N4627" s="6" t="s">
        <v>25</v>
      </c>
      <c r="O4627" t="s">
        <v>28</v>
      </c>
      <c r="P4627">
        <v>576</v>
      </c>
      <c r="Q4627">
        <v>4.5165843330980948E-2</v>
      </c>
    </row>
    <row r="4628" spans="1:17" x14ac:dyDescent="0.4">
      <c r="A4628" s="4" t="s">
        <v>234</v>
      </c>
      <c r="B4628" t="str">
        <f t="shared" si="184"/>
        <v>2017</v>
      </c>
      <c r="C4628" s="6" t="s">
        <v>25</v>
      </c>
      <c r="D4628" t="s">
        <v>28</v>
      </c>
      <c r="E4628">
        <v>1604</v>
      </c>
      <c r="F4628">
        <v>7.8385378488002741E-2</v>
      </c>
      <c r="L4628" s="4" t="s">
        <v>234</v>
      </c>
      <c r="M4628" t="str">
        <f t="shared" si="185"/>
        <v>2017</v>
      </c>
      <c r="N4628" s="6" t="s">
        <v>25</v>
      </c>
      <c r="O4628" t="s">
        <v>28</v>
      </c>
      <c r="P4628">
        <v>1604</v>
      </c>
      <c r="Q4628">
        <v>7.8385378488002741E-2</v>
      </c>
    </row>
    <row r="4629" spans="1:17" x14ac:dyDescent="0.4">
      <c r="A4629" s="4" t="s">
        <v>235</v>
      </c>
      <c r="B4629" t="str">
        <f t="shared" si="184"/>
        <v>2017</v>
      </c>
      <c r="C4629" s="6" t="s">
        <v>25</v>
      </c>
      <c r="D4629" t="s">
        <v>28</v>
      </c>
      <c r="E4629">
        <v>2124</v>
      </c>
      <c r="F4629">
        <v>0.10041603630862329</v>
      </c>
      <c r="L4629" s="4" t="s">
        <v>235</v>
      </c>
      <c r="M4629" t="str">
        <f t="shared" si="185"/>
        <v>2017</v>
      </c>
      <c r="N4629" s="6" t="s">
        <v>25</v>
      </c>
      <c r="O4629" t="s">
        <v>28</v>
      </c>
      <c r="P4629">
        <v>2124</v>
      </c>
      <c r="Q4629">
        <v>0.10041603630862329</v>
      </c>
    </row>
    <row r="4630" spans="1:17" x14ac:dyDescent="0.4">
      <c r="A4630" s="4" t="s">
        <v>236</v>
      </c>
      <c r="B4630" t="str">
        <f t="shared" si="184"/>
        <v>2017</v>
      </c>
      <c r="C4630" s="6" t="s">
        <v>25</v>
      </c>
      <c r="D4630" t="s">
        <v>28</v>
      </c>
      <c r="E4630">
        <v>555</v>
      </c>
      <c r="F4630">
        <v>4.0398893579851505E-2</v>
      </c>
      <c r="L4630" s="4" t="s">
        <v>236</v>
      </c>
      <c r="M4630" t="str">
        <f t="shared" si="185"/>
        <v>2017</v>
      </c>
      <c r="N4630" s="6" t="s">
        <v>25</v>
      </c>
      <c r="O4630" t="s">
        <v>28</v>
      </c>
      <c r="P4630">
        <v>555</v>
      </c>
      <c r="Q4630">
        <v>4.0398893579851505E-2</v>
      </c>
    </row>
    <row r="4631" spans="1:17" x14ac:dyDescent="0.4">
      <c r="A4631" s="4" t="s">
        <v>237</v>
      </c>
      <c r="B4631" t="str">
        <f t="shared" si="184"/>
        <v>2017</v>
      </c>
      <c r="C4631" s="6" t="s">
        <v>25</v>
      </c>
      <c r="D4631" t="s">
        <v>28</v>
      </c>
      <c r="E4631">
        <v>343</v>
      </c>
      <c r="F4631">
        <v>3.1080101486045668E-2</v>
      </c>
      <c r="L4631" s="4" t="s">
        <v>237</v>
      </c>
      <c r="M4631" t="str">
        <f t="shared" si="185"/>
        <v>2017</v>
      </c>
      <c r="N4631" s="6" t="s">
        <v>25</v>
      </c>
      <c r="O4631" t="s">
        <v>28</v>
      </c>
      <c r="P4631">
        <v>343</v>
      </c>
      <c r="Q4631">
        <v>3.1080101486045668E-2</v>
      </c>
    </row>
    <row r="4632" spans="1:17" x14ac:dyDescent="0.4">
      <c r="A4632" s="4" t="s">
        <v>238</v>
      </c>
      <c r="B4632" t="str">
        <f t="shared" si="184"/>
        <v>2017</v>
      </c>
      <c r="C4632" s="6" t="s">
        <v>25</v>
      </c>
      <c r="D4632" t="s">
        <v>28</v>
      </c>
      <c r="E4632">
        <v>422</v>
      </c>
      <c r="F4632">
        <v>3.6619229434224229E-2</v>
      </c>
      <c r="L4632" s="4" t="s">
        <v>238</v>
      </c>
      <c r="M4632" t="str">
        <f t="shared" si="185"/>
        <v>2017</v>
      </c>
      <c r="N4632" s="6" t="s">
        <v>25</v>
      </c>
      <c r="O4632" t="s">
        <v>28</v>
      </c>
      <c r="P4632">
        <v>422</v>
      </c>
      <c r="Q4632">
        <v>3.6619229434224229E-2</v>
      </c>
    </row>
    <row r="4633" spans="1:17" x14ac:dyDescent="0.4">
      <c r="A4633" s="4" t="s">
        <v>239</v>
      </c>
      <c r="B4633" t="str">
        <f t="shared" si="184"/>
        <v>2017</v>
      </c>
      <c r="C4633" s="6" t="s">
        <v>25</v>
      </c>
      <c r="D4633" t="s">
        <v>28</v>
      </c>
      <c r="E4633">
        <v>726</v>
      </c>
      <c r="F4633">
        <v>4.9593551472095092E-2</v>
      </c>
      <c r="L4633" s="4" t="s">
        <v>239</v>
      </c>
      <c r="M4633" t="str">
        <f t="shared" si="185"/>
        <v>2017</v>
      </c>
      <c r="N4633" s="6" t="s">
        <v>25</v>
      </c>
      <c r="O4633" t="s">
        <v>28</v>
      </c>
      <c r="P4633">
        <v>726</v>
      </c>
      <c r="Q4633">
        <v>4.9593551472095092E-2</v>
      </c>
    </row>
    <row r="4634" spans="1:17" x14ac:dyDescent="0.4">
      <c r="A4634" s="4" t="s">
        <v>240</v>
      </c>
      <c r="B4634" t="str">
        <f t="shared" si="184"/>
        <v>2018</v>
      </c>
      <c r="C4634" s="6" t="s">
        <v>25</v>
      </c>
      <c r="D4634" t="s">
        <v>28</v>
      </c>
      <c r="E4634">
        <v>1173</v>
      </c>
      <c r="F4634">
        <v>8.4797224029494689E-2</v>
      </c>
      <c r="L4634" s="4" t="s">
        <v>240</v>
      </c>
      <c r="M4634" t="str">
        <f t="shared" si="185"/>
        <v>2018</v>
      </c>
      <c r="N4634" s="6" t="s">
        <v>25</v>
      </c>
      <c r="O4634" t="s">
        <v>28</v>
      </c>
      <c r="P4634">
        <v>1173</v>
      </c>
      <c r="Q4634">
        <v>8.4797224029494689E-2</v>
      </c>
    </row>
    <row r="4635" spans="1:17" x14ac:dyDescent="0.4">
      <c r="A4635" s="4" t="s">
        <v>241</v>
      </c>
      <c r="B4635" t="str">
        <f t="shared" si="184"/>
        <v>2018</v>
      </c>
      <c r="C4635" s="6" t="s">
        <v>25</v>
      </c>
      <c r="D4635" t="s">
        <v>28</v>
      </c>
      <c r="E4635">
        <v>566</v>
      </c>
      <c r="F4635">
        <v>5.1277405327052002E-2</v>
      </c>
      <c r="L4635" s="4" t="s">
        <v>241</v>
      </c>
      <c r="M4635" t="str">
        <f t="shared" si="185"/>
        <v>2018</v>
      </c>
      <c r="N4635" s="6" t="s">
        <v>25</v>
      </c>
      <c r="O4635" t="s">
        <v>28</v>
      </c>
      <c r="P4635">
        <v>566</v>
      </c>
      <c r="Q4635">
        <v>5.1277405327052002E-2</v>
      </c>
    </row>
    <row r="4636" spans="1:17" x14ac:dyDescent="0.4">
      <c r="A4636" s="4" t="s">
        <v>242</v>
      </c>
      <c r="B4636" t="str">
        <f t="shared" si="184"/>
        <v>2018</v>
      </c>
      <c r="C4636" s="6" t="s">
        <v>25</v>
      </c>
      <c r="D4636" t="s">
        <v>28</v>
      </c>
      <c r="E4636">
        <v>624</v>
      </c>
      <c r="F4636">
        <v>3.1161048689138576E-2</v>
      </c>
      <c r="L4636" s="4" t="s">
        <v>242</v>
      </c>
      <c r="M4636" t="str">
        <f t="shared" si="185"/>
        <v>2018</v>
      </c>
      <c r="N4636" s="6" t="s">
        <v>25</v>
      </c>
      <c r="O4636" t="s">
        <v>28</v>
      </c>
      <c r="P4636">
        <v>624</v>
      </c>
      <c r="Q4636">
        <v>3.1161048689138576E-2</v>
      </c>
    </row>
    <row r="4637" spans="1:17" x14ac:dyDescent="0.4">
      <c r="A4637" s="4" t="s">
        <v>243</v>
      </c>
      <c r="B4637" t="str">
        <f t="shared" si="184"/>
        <v>2018</v>
      </c>
      <c r="C4637" s="6" t="s">
        <v>25</v>
      </c>
      <c r="D4637" t="s">
        <v>28</v>
      </c>
      <c r="E4637">
        <v>511</v>
      </c>
      <c r="F4637">
        <v>4.2477140482128015E-2</v>
      </c>
      <c r="L4637" s="4" t="s">
        <v>243</v>
      </c>
      <c r="M4637" t="str">
        <f t="shared" si="185"/>
        <v>2018</v>
      </c>
      <c r="N4637" s="6" t="s">
        <v>25</v>
      </c>
      <c r="O4637" t="s">
        <v>28</v>
      </c>
      <c r="P4637">
        <v>511</v>
      </c>
      <c r="Q4637">
        <v>4.2477140482128015E-2</v>
      </c>
    </row>
    <row r="4638" spans="1:17" x14ac:dyDescent="0.4">
      <c r="A4638" s="4" t="s">
        <v>244</v>
      </c>
      <c r="B4638" t="str">
        <f t="shared" si="184"/>
        <v>2018</v>
      </c>
      <c r="C4638" s="6" t="s">
        <v>25</v>
      </c>
      <c r="D4638" t="s">
        <v>28</v>
      </c>
      <c r="E4638">
        <v>280</v>
      </c>
      <c r="F4638">
        <v>3.1865255491066349E-2</v>
      </c>
      <c r="L4638" s="4" t="s">
        <v>244</v>
      </c>
      <c r="M4638" t="str">
        <f t="shared" si="185"/>
        <v>2018</v>
      </c>
      <c r="N4638" s="6" t="s">
        <v>25</v>
      </c>
      <c r="O4638" t="s">
        <v>28</v>
      </c>
      <c r="P4638">
        <v>280</v>
      </c>
      <c r="Q4638">
        <v>3.1865255491066349E-2</v>
      </c>
    </row>
    <row r="4639" spans="1:17" x14ac:dyDescent="0.4">
      <c r="A4639" s="4" t="s">
        <v>245</v>
      </c>
      <c r="B4639" t="str">
        <f t="shared" si="184"/>
        <v>2018</v>
      </c>
      <c r="C4639" s="6" t="s">
        <v>25</v>
      </c>
      <c r="D4639" t="s">
        <v>28</v>
      </c>
      <c r="E4639">
        <v>751</v>
      </c>
      <c r="F4639">
        <v>6.4825205006473888E-2</v>
      </c>
      <c r="L4639" s="4" t="s">
        <v>245</v>
      </c>
      <c r="M4639" t="str">
        <f t="shared" si="185"/>
        <v>2018</v>
      </c>
      <c r="N4639" s="6" t="s">
        <v>25</v>
      </c>
      <c r="O4639" t="s">
        <v>28</v>
      </c>
      <c r="P4639">
        <v>751</v>
      </c>
      <c r="Q4639">
        <v>6.4825205006473888E-2</v>
      </c>
    </row>
    <row r="4640" spans="1:17" x14ac:dyDescent="0.4">
      <c r="A4640" s="4" t="s">
        <v>246</v>
      </c>
      <c r="B4640" t="str">
        <f t="shared" si="184"/>
        <v>2018</v>
      </c>
      <c r="C4640" s="6" t="s">
        <v>25</v>
      </c>
      <c r="D4640" t="s">
        <v>28</v>
      </c>
      <c r="E4640">
        <v>1634</v>
      </c>
      <c r="F4640">
        <v>8.3520752402371709E-2</v>
      </c>
      <c r="L4640" s="4" t="s">
        <v>246</v>
      </c>
      <c r="M4640" t="str">
        <f t="shared" si="185"/>
        <v>2018</v>
      </c>
      <c r="N4640" s="6" t="s">
        <v>25</v>
      </c>
      <c r="O4640" t="s">
        <v>28</v>
      </c>
      <c r="P4640">
        <v>1634</v>
      </c>
      <c r="Q4640">
        <v>8.3520752402371709E-2</v>
      </c>
    </row>
    <row r="4641" spans="1:17" x14ac:dyDescent="0.4">
      <c r="A4641" s="4" t="s">
        <v>247</v>
      </c>
      <c r="B4641" t="str">
        <f t="shared" si="184"/>
        <v>2018</v>
      </c>
      <c r="C4641" s="6" t="s">
        <v>25</v>
      </c>
      <c r="D4641" t="s">
        <v>28</v>
      </c>
      <c r="E4641">
        <v>2347</v>
      </c>
      <c r="F4641">
        <v>0.10963703461484561</v>
      </c>
      <c r="L4641" s="4" t="s">
        <v>247</v>
      </c>
      <c r="M4641" t="str">
        <f t="shared" si="185"/>
        <v>2018</v>
      </c>
      <c r="N4641" s="6" t="s">
        <v>25</v>
      </c>
      <c r="O4641" t="s">
        <v>28</v>
      </c>
      <c r="P4641">
        <v>2347</v>
      </c>
      <c r="Q4641">
        <v>0.10963703461484561</v>
      </c>
    </row>
    <row r="4642" spans="1:17" x14ac:dyDescent="0.4">
      <c r="A4642" s="4" t="s">
        <v>248</v>
      </c>
      <c r="B4642" t="str">
        <f t="shared" si="184"/>
        <v>2018</v>
      </c>
      <c r="C4642" s="6" t="s">
        <v>25</v>
      </c>
      <c r="D4642" t="s">
        <v>28</v>
      </c>
      <c r="E4642">
        <v>385</v>
      </c>
      <c r="F4642">
        <v>3.469093530365832E-2</v>
      </c>
      <c r="L4642" s="4" t="s">
        <v>248</v>
      </c>
      <c r="M4642" t="str">
        <f t="shared" si="185"/>
        <v>2018</v>
      </c>
      <c r="N4642" s="6" t="s">
        <v>25</v>
      </c>
      <c r="O4642" t="s">
        <v>28</v>
      </c>
      <c r="P4642">
        <v>385</v>
      </c>
      <c r="Q4642">
        <v>3.469093530365832E-2</v>
      </c>
    </row>
    <row r="4643" spans="1:17" x14ac:dyDescent="0.4">
      <c r="A4643" s="4" t="s">
        <v>249</v>
      </c>
      <c r="B4643" t="str">
        <f t="shared" si="184"/>
        <v>2018</v>
      </c>
      <c r="C4643" s="6" t="s">
        <v>25</v>
      </c>
      <c r="D4643" t="s">
        <v>28</v>
      </c>
      <c r="E4643">
        <v>370</v>
      </c>
      <c r="F4643">
        <v>3.5450800038325188E-2</v>
      </c>
      <c r="L4643" s="4" t="s">
        <v>249</v>
      </c>
      <c r="M4643" t="str">
        <f t="shared" si="185"/>
        <v>2018</v>
      </c>
      <c r="N4643" s="6" t="s">
        <v>25</v>
      </c>
      <c r="O4643" t="s">
        <v>28</v>
      </c>
      <c r="P4643">
        <v>370</v>
      </c>
      <c r="Q4643">
        <v>3.5450800038325188E-2</v>
      </c>
    </row>
    <row r="4644" spans="1:17" x14ac:dyDescent="0.4">
      <c r="A4644" s="4" t="s">
        <v>250</v>
      </c>
      <c r="B4644" t="str">
        <f t="shared" si="184"/>
        <v>2018</v>
      </c>
      <c r="C4644" s="6" t="s">
        <v>25</v>
      </c>
      <c r="D4644" t="s">
        <v>28</v>
      </c>
      <c r="E4644">
        <v>375</v>
      </c>
      <c r="F4644">
        <v>3.6071565986918047E-2</v>
      </c>
      <c r="L4644" s="4" t="s">
        <v>250</v>
      </c>
      <c r="M4644" t="str">
        <f t="shared" si="185"/>
        <v>2018</v>
      </c>
      <c r="N4644" s="6" t="s">
        <v>25</v>
      </c>
      <c r="O4644" t="s">
        <v>28</v>
      </c>
      <c r="P4644">
        <v>375</v>
      </c>
      <c r="Q4644">
        <v>3.6071565986918047E-2</v>
      </c>
    </row>
    <row r="4645" spans="1:17" x14ac:dyDescent="0.4">
      <c r="A4645" s="4" t="s">
        <v>251</v>
      </c>
      <c r="B4645" t="str">
        <f t="shared" si="184"/>
        <v>2018</v>
      </c>
      <c r="C4645" s="6" t="s">
        <v>25</v>
      </c>
      <c r="D4645" t="s">
        <v>28</v>
      </c>
      <c r="E4645">
        <v>778</v>
      </c>
      <c r="F4645">
        <v>5.7809481349383268E-2</v>
      </c>
      <c r="L4645" s="4" t="s">
        <v>251</v>
      </c>
      <c r="M4645" t="str">
        <f t="shared" si="185"/>
        <v>2018</v>
      </c>
      <c r="N4645" s="6" t="s">
        <v>25</v>
      </c>
      <c r="O4645" t="s">
        <v>28</v>
      </c>
      <c r="P4645">
        <v>778</v>
      </c>
      <c r="Q4645">
        <v>5.7809481349383268E-2</v>
      </c>
    </row>
    <row r="4646" spans="1:17" x14ac:dyDescent="0.4">
      <c r="A4646" s="4" t="s">
        <v>252</v>
      </c>
      <c r="B4646" t="str">
        <f t="shared" si="184"/>
        <v>2019</v>
      </c>
      <c r="C4646" s="6" t="s">
        <v>25</v>
      </c>
      <c r="D4646" t="s">
        <v>28</v>
      </c>
      <c r="E4646">
        <v>1174</v>
      </c>
      <c r="F4646">
        <v>0.10184783551661317</v>
      </c>
      <c r="L4646" s="4" t="s">
        <v>252</v>
      </c>
      <c r="M4646" t="str">
        <f t="shared" si="185"/>
        <v>2019</v>
      </c>
      <c r="N4646" s="6" t="s">
        <v>25</v>
      </c>
      <c r="O4646" t="s">
        <v>28</v>
      </c>
      <c r="P4646">
        <v>1174</v>
      </c>
      <c r="Q4646">
        <v>0.10184783551661317</v>
      </c>
    </row>
    <row r="4647" spans="1:17" x14ac:dyDescent="0.4">
      <c r="A4647" s="4" t="s">
        <v>253</v>
      </c>
      <c r="B4647" t="str">
        <f t="shared" si="184"/>
        <v>2019</v>
      </c>
      <c r="C4647" s="6" t="s">
        <v>25</v>
      </c>
      <c r="D4647" t="s">
        <v>28</v>
      </c>
      <c r="E4647">
        <v>662</v>
      </c>
      <c r="F4647">
        <v>6.6633115249119274E-2</v>
      </c>
      <c r="L4647" s="4" t="s">
        <v>253</v>
      </c>
      <c r="M4647" t="str">
        <f t="shared" si="185"/>
        <v>2019</v>
      </c>
      <c r="N4647" s="6" t="s">
        <v>25</v>
      </c>
      <c r="O4647" t="s">
        <v>28</v>
      </c>
      <c r="P4647">
        <v>662</v>
      </c>
      <c r="Q4647">
        <v>6.6633115249119274E-2</v>
      </c>
    </row>
    <row r="4648" spans="1:17" x14ac:dyDescent="0.4">
      <c r="A4648" s="4" t="s">
        <v>254</v>
      </c>
      <c r="B4648" t="str">
        <f t="shared" si="184"/>
        <v>2019</v>
      </c>
      <c r="C4648" s="6" t="s">
        <v>25</v>
      </c>
      <c r="D4648" t="s">
        <v>28</v>
      </c>
      <c r="E4648">
        <v>522</v>
      </c>
      <c r="F4648">
        <v>3.4742096505823626E-2</v>
      </c>
      <c r="L4648" s="4" t="s">
        <v>254</v>
      </c>
      <c r="M4648" t="str">
        <f t="shared" si="185"/>
        <v>2019</v>
      </c>
      <c r="N4648" s="6" t="s">
        <v>25</v>
      </c>
      <c r="O4648" t="s">
        <v>28</v>
      </c>
      <c r="P4648">
        <v>522</v>
      </c>
      <c r="Q4648">
        <v>3.4742096505823626E-2</v>
      </c>
    </row>
    <row r="4649" spans="1:17" x14ac:dyDescent="0.4">
      <c r="A4649" s="4" t="s">
        <v>255</v>
      </c>
      <c r="B4649" t="str">
        <f t="shared" si="184"/>
        <v>2019</v>
      </c>
      <c r="C4649" s="6" t="s">
        <v>25</v>
      </c>
      <c r="D4649" t="s">
        <v>28</v>
      </c>
      <c r="E4649">
        <v>514</v>
      </c>
      <c r="F4649">
        <v>3.6448730676499785E-2</v>
      </c>
      <c r="L4649" s="4" t="s">
        <v>255</v>
      </c>
      <c r="M4649" t="str">
        <f t="shared" si="185"/>
        <v>2019</v>
      </c>
      <c r="N4649" s="6" t="s">
        <v>25</v>
      </c>
      <c r="O4649" t="s">
        <v>28</v>
      </c>
      <c r="P4649">
        <v>514</v>
      </c>
      <c r="Q4649">
        <v>3.6448730676499785E-2</v>
      </c>
    </row>
    <row r="4650" spans="1:17" x14ac:dyDescent="0.4">
      <c r="A4650" s="4" t="s">
        <v>256</v>
      </c>
      <c r="B4650" t="str">
        <f t="shared" si="184"/>
        <v>2019</v>
      </c>
      <c r="C4650" s="6" t="s">
        <v>25</v>
      </c>
      <c r="D4650" t="s">
        <v>28</v>
      </c>
      <c r="E4650">
        <v>130</v>
      </c>
      <c r="F4650">
        <v>1.489288578302211E-2</v>
      </c>
      <c r="L4650" s="4" t="s">
        <v>256</v>
      </c>
      <c r="M4650" t="str">
        <f t="shared" si="185"/>
        <v>2019</v>
      </c>
      <c r="N4650" s="6" t="s">
        <v>25</v>
      </c>
      <c r="O4650" t="s">
        <v>28</v>
      </c>
      <c r="P4650">
        <v>130</v>
      </c>
      <c r="Q4650">
        <v>1.489288578302211E-2</v>
      </c>
    </row>
    <row r="4651" spans="1:17" x14ac:dyDescent="0.4">
      <c r="A4651" s="4" t="s">
        <v>257</v>
      </c>
      <c r="B4651" t="str">
        <f t="shared" si="184"/>
        <v>2019</v>
      </c>
      <c r="C4651" s="6" t="s">
        <v>25</v>
      </c>
      <c r="D4651" t="s">
        <v>28</v>
      </c>
      <c r="E4651">
        <v>932</v>
      </c>
      <c r="F4651">
        <v>6.2647039053572634E-2</v>
      </c>
      <c r="L4651" s="4" t="s">
        <v>257</v>
      </c>
      <c r="M4651" t="str">
        <f t="shared" si="185"/>
        <v>2019</v>
      </c>
      <c r="N4651" s="6" t="s">
        <v>25</v>
      </c>
      <c r="O4651" t="s">
        <v>28</v>
      </c>
      <c r="P4651">
        <v>932</v>
      </c>
      <c r="Q4651">
        <v>6.2647039053572634E-2</v>
      </c>
    </row>
    <row r="4652" spans="1:17" x14ac:dyDescent="0.4">
      <c r="A4652" s="4" t="s">
        <v>258</v>
      </c>
      <c r="B4652" t="str">
        <f t="shared" si="184"/>
        <v>2019</v>
      </c>
      <c r="C4652" s="6" t="s">
        <v>25</v>
      </c>
      <c r="D4652" t="s">
        <v>28</v>
      </c>
      <c r="E4652">
        <v>1663</v>
      </c>
      <c r="F4652">
        <v>8.0685071078550288E-2</v>
      </c>
      <c r="L4652" s="4" t="s">
        <v>258</v>
      </c>
      <c r="M4652" t="str">
        <f t="shared" si="185"/>
        <v>2019</v>
      </c>
      <c r="N4652" s="6" t="s">
        <v>25</v>
      </c>
      <c r="O4652" t="s">
        <v>28</v>
      </c>
      <c r="P4652">
        <v>1663</v>
      </c>
      <c r="Q4652">
        <v>8.0685071078550288E-2</v>
      </c>
    </row>
    <row r="4653" spans="1:17" x14ac:dyDescent="0.4">
      <c r="A4653" s="4" t="s">
        <v>259</v>
      </c>
      <c r="B4653" t="str">
        <f t="shared" si="184"/>
        <v>2019</v>
      </c>
      <c r="C4653" s="6" t="s">
        <v>25</v>
      </c>
      <c r="D4653" t="s">
        <v>28</v>
      </c>
      <c r="E4653">
        <v>2110</v>
      </c>
      <c r="F4653">
        <v>9.2353481857574304E-2</v>
      </c>
      <c r="L4653" s="4" t="s">
        <v>259</v>
      </c>
      <c r="M4653" t="str">
        <f t="shared" si="185"/>
        <v>2019</v>
      </c>
      <c r="N4653" s="6" t="s">
        <v>25</v>
      </c>
      <c r="O4653" t="s">
        <v>28</v>
      </c>
      <c r="P4653">
        <v>2110</v>
      </c>
      <c r="Q4653">
        <v>9.2353481857574304E-2</v>
      </c>
    </row>
    <row r="4654" spans="1:17" x14ac:dyDescent="0.4">
      <c r="A4654" s="4" t="s">
        <v>260</v>
      </c>
      <c r="B4654" t="str">
        <f t="shared" si="184"/>
        <v>2019</v>
      </c>
      <c r="C4654" s="6" t="s">
        <v>25</v>
      </c>
      <c r="D4654" t="s">
        <v>28</v>
      </c>
      <c r="E4654">
        <v>382</v>
      </c>
      <c r="F4654">
        <v>3.2433350314145015E-2</v>
      </c>
      <c r="L4654" s="4" t="s">
        <v>260</v>
      </c>
      <c r="M4654" t="str">
        <f t="shared" si="185"/>
        <v>2019</v>
      </c>
      <c r="N4654" s="6" t="s">
        <v>25</v>
      </c>
      <c r="O4654" t="s">
        <v>28</v>
      </c>
      <c r="P4654">
        <v>382</v>
      </c>
      <c r="Q4654">
        <v>3.2433350314145015E-2</v>
      </c>
    </row>
    <row r="4655" spans="1:17" x14ac:dyDescent="0.4">
      <c r="A4655" s="4" t="s">
        <v>261</v>
      </c>
      <c r="B4655" t="str">
        <f t="shared" si="184"/>
        <v>2019</v>
      </c>
      <c r="C4655" s="6" t="s">
        <v>25</v>
      </c>
      <c r="D4655" t="s">
        <v>28</v>
      </c>
      <c r="E4655">
        <v>357</v>
      </c>
      <c r="F4655">
        <v>2.9081133919843596E-2</v>
      </c>
      <c r="L4655" s="4" t="s">
        <v>261</v>
      </c>
      <c r="M4655" t="str">
        <f t="shared" si="185"/>
        <v>2019</v>
      </c>
      <c r="N4655" s="6" t="s">
        <v>25</v>
      </c>
      <c r="O4655" t="s">
        <v>28</v>
      </c>
      <c r="P4655">
        <v>357</v>
      </c>
      <c r="Q4655">
        <v>2.9081133919843596E-2</v>
      </c>
    </row>
    <row r="4656" spans="1:17" x14ac:dyDescent="0.4">
      <c r="A4656" s="4" t="s">
        <v>262</v>
      </c>
      <c r="B4656" t="str">
        <f t="shared" si="184"/>
        <v>2019</v>
      </c>
      <c r="C4656" s="6" t="s">
        <v>25</v>
      </c>
      <c r="D4656" t="s">
        <v>28</v>
      </c>
      <c r="E4656">
        <v>450</v>
      </c>
      <c r="F4656">
        <v>3.6179450072358899E-2</v>
      </c>
      <c r="L4656" s="4" t="s">
        <v>262</v>
      </c>
      <c r="M4656" t="str">
        <f t="shared" si="185"/>
        <v>2019</v>
      </c>
      <c r="N4656" s="6" t="s">
        <v>25</v>
      </c>
      <c r="O4656" t="s">
        <v>28</v>
      </c>
      <c r="P4656">
        <v>450</v>
      </c>
      <c r="Q4656">
        <v>3.6179450072358899E-2</v>
      </c>
    </row>
    <row r="4657" spans="1:17" x14ac:dyDescent="0.4">
      <c r="A4657" s="4" t="s">
        <v>263</v>
      </c>
      <c r="B4657" t="str">
        <f t="shared" si="184"/>
        <v>2019</v>
      </c>
      <c r="C4657" s="6" t="s">
        <v>25</v>
      </c>
      <c r="D4657" t="s">
        <v>28</v>
      </c>
      <c r="E4657">
        <v>729</v>
      </c>
      <c r="F4657">
        <v>4.9400284610693228E-2</v>
      </c>
      <c r="L4657" s="4" t="s">
        <v>263</v>
      </c>
      <c r="M4657" t="str">
        <f t="shared" si="185"/>
        <v>2019</v>
      </c>
      <c r="N4657" s="6" t="s">
        <v>25</v>
      </c>
      <c r="O4657" t="s">
        <v>28</v>
      </c>
      <c r="P4657">
        <v>729</v>
      </c>
      <c r="Q4657">
        <v>4.9400284610693228E-2</v>
      </c>
    </row>
    <row r="4658" spans="1:17" x14ac:dyDescent="0.4">
      <c r="A4658" s="4" t="s">
        <v>264</v>
      </c>
      <c r="B4658" t="str">
        <f t="shared" si="184"/>
        <v>2020</v>
      </c>
      <c r="C4658" s="6" t="s">
        <v>25</v>
      </c>
      <c r="D4658" t="s">
        <v>28</v>
      </c>
      <c r="E4658">
        <v>1127</v>
      </c>
      <c r="F4658">
        <v>8.3204134366925059E-2</v>
      </c>
      <c r="L4658" s="4" t="s">
        <v>264</v>
      </c>
      <c r="M4658" t="str">
        <f t="shared" si="185"/>
        <v>2020</v>
      </c>
      <c r="N4658" s="6" t="s">
        <v>25</v>
      </c>
      <c r="O4658" t="s">
        <v>28</v>
      </c>
      <c r="P4658">
        <v>1127</v>
      </c>
      <c r="Q4658">
        <v>8.3204134366925059E-2</v>
      </c>
    </row>
    <row r="4659" spans="1:17" x14ac:dyDescent="0.4">
      <c r="A4659" s="4" t="s">
        <v>265</v>
      </c>
      <c r="B4659" t="str">
        <f t="shared" si="184"/>
        <v>2020</v>
      </c>
      <c r="C4659" s="6" t="s">
        <v>25</v>
      </c>
      <c r="D4659" t="s">
        <v>28</v>
      </c>
      <c r="E4659">
        <v>125</v>
      </c>
      <c r="F4659">
        <v>2.2927366104181952E-2</v>
      </c>
      <c r="L4659" s="4" t="s">
        <v>265</v>
      </c>
      <c r="M4659" t="str">
        <f t="shared" si="185"/>
        <v>2020</v>
      </c>
      <c r="N4659" s="6" t="s">
        <v>25</v>
      </c>
      <c r="O4659" t="s">
        <v>28</v>
      </c>
      <c r="P4659">
        <v>125</v>
      </c>
      <c r="Q4659">
        <v>2.2927366104181952E-2</v>
      </c>
    </row>
    <row r="4660" spans="1:17" x14ac:dyDescent="0.4">
      <c r="A4660" s="4" t="s">
        <v>266</v>
      </c>
      <c r="B4660" t="str">
        <f t="shared" si="184"/>
        <v>2020</v>
      </c>
      <c r="C4660" s="6" t="s">
        <v>25</v>
      </c>
      <c r="D4660" t="s">
        <v>28</v>
      </c>
      <c r="E4660">
        <v>16</v>
      </c>
      <c r="F4660">
        <v>1.5701668302257114E-2</v>
      </c>
      <c r="L4660" s="4" t="s">
        <v>266</v>
      </c>
      <c r="M4660" t="str">
        <f t="shared" si="185"/>
        <v>2020</v>
      </c>
      <c r="N4660" s="6" t="s">
        <v>25</v>
      </c>
      <c r="O4660" t="s">
        <v>28</v>
      </c>
      <c r="P4660">
        <v>16</v>
      </c>
      <c r="Q4660">
        <v>1.5701668302257114E-2</v>
      </c>
    </row>
    <row r="4661" spans="1:17" x14ac:dyDescent="0.4">
      <c r="A4661" s="4" t="s">
        <v>267</v>
      </c>
      <c r="B4661" t="str">
        <f t="shared" si="184"/>
        <v>2020</v>
      </c>
      <c r="C4661" s="6" t="s">
        <v>25</v>
      </c>
      <c r="D4661" t="s">
        <v>28</v>
      </c>
      <c r="E4661">
        <v>0</v>
      </c>
      <c r="F4661">
        <v>0</v>
      </c>
      <c r="L4661" s="4" t="s">
        <v>267</v>
      </c>
      <c r="M4661" t="str">
        <f t="shared" si="185"/>
        <v>2020</v>
      </c>
      <c r="N4661" s="6" t="s">
        <v>25</v>
      </c>
      <c r="O4661" t="s">
        <v>28</v>
      </c>
      <c r="P4661">
        <v>0</v>
      </c>
      <c r="Q4661">
        <v>0</v>
      </c>
    </row>
    <row r="4662" spans="1:17" x14ac:dyDescent="0.4">
      <c r="A4662" s="4" t="s">
        <v>268</v>
      </c>
      <c r="B4662" t="str">
        <f t="shared" si="184"/>
        <v>2020</v>
      </c>
      <c r="C4662" s="6" t="s">
        <v>25</v>
      </c>
      <c r="D4662" t="s">
        <v>28</v>
      </c>
      <c r="E4662">
        <v>0</v>
      </c>
      <c r="F4662">
        <v>0</v>
      </c>
      <c r="L4662" s="4" t="s">
        <v>268</v>
      </c>
      <c r="M4662" t="str">
        <f t="shared" si="185"/>
        <v>2020</v>
      </c>
      <c r="N4662" s="6" t="s">
        <v>25</v>
      </c>
      <c r="O4662" t="s">
        <v>28</v>
      </c>
      <c r="P4662">
        <v>0</v>
      </c>
      <c r="Q4662">
        <v>0</v>
      </c>
    </row>
    <row r="4663" spans="1:17" x14ac:dyDescent="0.4">
      <c r="A4663" s="4" t="s">
        <v>269</v>
      </c>
      <c r="B4663" t="str">
        <f t="shared" si="184"/>
        <v>2020</v>
      </c>
      <c r="C4663" s="6" t="s">
        <v>25</v>
      </c>
      <c r="D4663" t="s">
        <v>28</v>
      </c>
      <c r="E4663">
        <v>0</v>
      </c>
      <c r="F4663">
        <v>0</v>
      </c>
      <c r="L4663" s="4" t="s">
        <v>269</v>
      </c>
      <c r="M4663" t="str">
        <f t="shared" si="185"/>
        <v>2020</v>
      </c>
      <c r="N4663" s="6" t="s">
        <v>25</v>
      </c>
      <c r="O4663" t="s">
        <v>28</v>
      </c>
      <c r="P4663">
        <v>0</v>
      </c>
      <c r="Q4663">
        <v>0</v>
      </c>
    </row>
    <row r="4664" spans="1:17" x14ac:dyDescent="0.4">
      <c r="A4664" s="4" t="s">
        <v>270</v>
      </c>
      <c r="B4664" t="str">
        <f t="shared" si="184"/>
        <v>2020</v>
      </c>
      <c r="C4664" s="6" t="s">
        <v>25</v>
      </c>
      <c r="D4664" t="s">
        <v>28</v>
      </c>
      <c r="E4664">
        <v>0</v>
      </c>
      <c r="F4664">
        <v>0</v>
      </c>
      <c r="L4664" s="4" t="s">
        <v>270</v>
      </c>
      <c r="M4664" t="str">
        <f t="shared" si="185"/>
        <v>2020</v>
      </c>
      <c r="N4664" s="6" t="s">
        <v>25</v>
      </c>
      <c r="O4664" t="s">
        <v>28</v>
      </c>
      <c r="P4664">
        <v>0</v>
      </c>
      <c r="Q4664">
        <v>0</v>
      </c>
    </row>
    <row r="4665" spans="1:17" x14ac:dyDescent="0.4">
      <c r="A4665" s="4" t="s">
        <v>271</v>
      </c>
      <c r="B4665" t="str">
        <f t="shared" si="184"/>
        <v>2020</v>
      </c>
      <c r="C4665" s="6" t="s">
        <v>25</v>
      </c>
      <c r="D4665" t="s">
        <v>28</v>
      </c>
      <c r="E4665">
        <v>6</v>
      </c>
      <c r="F4665">
        <v>6.5217391304347824E-2</v>
      </c>
      <c r="L4665" s="4" t="s">
        <v>271</v>
      </c>
      <c r="M4665" t="str">
        <f t="shared" si="185"/>
        <v>2020</v>
      </c>
      <c r="N4665" s="6" t="s">
        <v>25</v>
      </c>
      <c r="O4665" t="s">
        <v>28</v>
      </c>
      <c r="P4665">
        <v>6</v>
      </c>
      <c r="Q4665">
        <v>6.5217391304347824E-2</v>
      </c>
    </row>
    <row r="4666" spans="1:17" x14ac:dyDescent="0.4">
      <c r="A4666" s="4" t="s">
        <v>272</v>
      </c>
      <c r="B4666" t="str">
        <f t="shared" si="184"/>
        <v>2020</v>
      </c>
      <c r="C4666" s="6" t="s">
        <v>25</v>
      </c>
      <c r="D4666" t="s">
        <v>28</v>
      </c>
      <c r="E4666">
        <v>3</v>
      </c>
      <c r="F4666">
        <v>2.564102564102564E-2</v>
      </c>
      <c r="L4666" s="4" t="s">
        <v>272</v>
      </c>
      <c r="M4666" t="str">
        <f t="shared" si="185"/>
        <v>2020</v>
      </c>
      <c r="N4666" s="6" t="s">
        <v>25</v>
      </c>
      <c r="O4666" t="s">
        <v>28</v>
      </c>
      <c r="P4666">
        <v>3</v>
      </c>
      <c r="Q4666">
        <v>2.564102564102564E-2</v>
      </c>
    </row>
    <row r="4667" spans="1:17" x14ac:dyDescent="0.4">
      <c r="A4667" s="4" t="s">
        <v>273</v>
      </c>
      <c r="B4667" t="str">
        <f t="shared" si="184"/>
        <v>2020</v>
      </c>
      <c r="C4667" s="6" t="s">
        <v>25</v>
      </c>
      <c r="D4667" t="s">
        <v>28</v>
      </c>
      <c r="E4667">
        <v>0</v>
      </c>
      <c r="F4667">
        <v>0</v>
      </c>
      <c r="L4667" s="4" t="s">
        <v>273</v>
      </c>
      <c r="M4667" t="str">
        <f t="shared" si="185"/>
        <v>2020</v>
      </c>
      <c r="N4667" s="6" t="s">
        <v>25</v>
      </c>
      <c r="O4667" t="s">
        <v>28</v>
      </c>
      <c r="P4667">
        <v>0</v>
      </c>
      <c r="Q4667">
        <v>0</v>
      </c>
    </row>
    <row r="4668" spans="1:17" x14ac:dyDescent="0.4">
      <c r="A4668" s="4" t="s">
        <v>274</v>
      </c>
      <c r="B4668" t="str">
        <f t="shared" si="184"/>
        <v>2020</v>
      </c>
      <c r="C4668" s="6" t="s">
        <v>25</v>
      </c>
      <c r="D4668" t="s">
        <v>28</v>
      </c>
      <c r="E4668">
        <v>0</v>
      </c>
      <c r="F4668">
        <v>0</v>
      </c>
      <c r="L4668" s="4" t="s">
        <v>274</v>
      </c>
      <c r="M4668" t="str">
        <f t="shared" si="185"/>
        <v>2020</v>
      </c>
      <c r="N4668" s="6" t="s">
        <v>25</v>
      </c>
      <c r="O4668" t="s">
        <v>28</v>
      </c>
      <c r="P4668">
        <v>0</v>
      </c>
      <c r="Q4668">
        <v>0</v>
      </c>
    </row>
    <row r="4669" spans="1:17" x14ac:dyDescent="0.4">
      <c r="A4669" s="4" t="s">
        <v>275</v>
      </c>
      <c r="B4669" t="str">
        <f t="shared" si="184"/>
        <v>2020</v>
      </c>
      <c r="C4669" s="6" t="s">
        <v>25</v>
      </c>
      <c r="D4669" t="s">
        <v>28</v>
      </c>
      <c r="E4669">
        <v>1</v>
      </c>
      <c r="F4669">
        <v>5.7142857142857143E-3</v>
      </c>
      <c r="L4669" s="4" t="s">
        <v>275</v>
      </c>
      <c r="M4669" t="str">
        <f t="shared" si="185"/>
        <v>2020</v>
      </c>
      <c r="N4669" s="6" t="s">
        <v>25</v>
      </c>
      <c r="O4669" t="s">
        <v>28</v>
      </c>
      <c r="P4669">
        <v>1</v>
      </c>
      <c r="Q4669">
        <v>5.7142857142857143E-3</v>
      </c>
    </row>
    <row r="4670" spans="1:17" x14ac:dyDescent="0.4">
      <c r="A4670" s="4" t="s">
        <v>276</v>
      </c>
      <c r="B4670" t="str">
        <f t="shared" si="184"/>
        <v>2021</v>
      </c>
      <c r="C4670" s="6" t="s">
        <v>25</v>
      </c>
      <c r="D4670" t="s">
        <v>28</v>
      </c>
      <c r="E4670">
        <v>0</v>
      </c>
      <c r="F4670">
        <v>0</v>
      </c>
      <c r="L4670" s="4" t="s">
        <v>276</v>
      </c>
      <c r="M4670" t="str">
        <f t="shared" si="185"/>
        <v>2021</v>
      </c>
      <c r="N4670" s="6" t="s">
        <v>25</v>
      </c>
      <c r="O4670" t="s">
        <v>28</v>
      </c>
      <c r="P4670">
        <v>0</v>
      </c>
      <c r="Q4670">
        <v>0</v>
      </c>
    </row>
    <row r="4671" spans="1:17" x14ac:dyDescent="0.4">
      <c r="A4671" s="4" t="s">
        <v>277</v>
      </c>
      <c r="B4671" t="str">
        <f t="shared" si="184"/>
        <v>2021</v>
      </c>
      <c r="C4671" s="6" t="s">
        <v>25</v>
      </c>
      <c r="D4671" t="s">
        <v>28</v>
      </c>
      <c r="E4671">
        <v>5</v>
      </c>
      <c r="F4671">
        <v>5.3191489361702128E-2</v>
      </c>
      <c r="L4671" s="4" t="s">
        <v>277</v>
      </c>
      <c r="M4671" t="str">
        <f t="shared" si="185"/>
        <v>2021</v>
      </c>
      <c r="N4671" s="6" t="s">
        <v>25</v>
      </c>
      <c r="O4671" t="s">
        <v>28</v>
      </c>
      <c r="P4671">
        <v>5</v>
      </c>
      <c r="Q4671">
        <v>5.3191489361702128E-2</v>
      </c>
    </row>
    <row r="4672" spans="1:17" x14ac:dyDescent="0.4">
      <c r="A4672" s="4" t="s">
        <v>278</v>
      </c>
      <c r="B4672" t="str">
        <f t="shared" si="184"/>
        <v>2021</v>
      </c>
      <c r="C4672" s="6" t="s">
        <v>25</v>
      </c>
      <c r="D4672" t="s">
        <v>28</v>
      </c>
      <c r="E4672">
        <v>0</v>
      </c>
      <c r="F4672">
        <v>0</v>
      </c>
      <c r="L4672" s="4" t="s">
        <v>278</v>
      </c>
      <c r="M4672" t="str">
        <f t="shared" si="185"/>
        <v>2021</v>
      </c>
      <c r="N4672" s="6" t="s">
        <v>25</v>
      </c>
      <c r="O4672" t="s">
        <v>28</v>
      </c>
      <c r="P4672">
        <v>0</v>
      </c>
      <c r="Q4672">
        <v>0</v>
      </c>
    </row>
    <row r="4673" spans="1:17" x14ac:dyDescent="0.4">
      <c r="A4673" s="4" t="s">
        <v>279</v>
      </c>
      <c r="B4673" t="str">
        <f t="shared" si="184"/>
        <v>2021</v>
      </c>
      <c r="C4673" s="6" t="s">
        <v>25</v>
      </c>
      <c r="D4673" t="s">
        <v>28</v>
      </c>
      <c r="E4673">
        <v>0</v>
      </c>
      <c r="F4673">
        <v>0</v>
      </c>
      <c r="L4673" s="4" t="s">
        <v>279</v>
      </c>
      <c r="M4673" t="str">
        <f t="shared" si="185"/>
        <v>2021</v>
      </c>
      <c r="N4673" s="6" t="s">
        <v>25</v>
      </c>
      <c r="O4673" t="s">
        <v>28</v>
      </c>
      <c r="P4673">
        <v>0</v>
      </c>
      <c r="Q4673">
        <v>0</v>
      </c>
    </row>
    <row r="4674" spans="1:17" x14ac:dyDescent="0.4">
      <c r="A4674" s="4" t="s">
        <v>280</v>
      </c>
      <c r="B4674" t="str">
        <f t="shared" si="184"/>
        <v>2021</v>
      </c>
      <c r="C4674" s="6" t="s">
        <v>25</v>
      </c>
      <c r="D4674" t="s">
        <v>28</v>
      </c>
      <c r="E4674">
        <v>0</v>
      </c>
      <c r="F4674">
        <v>0</v>
      </c>
      <c r="L4674" s="4" t="s">
        <v>280</v>
      </c>
      <c r="M4674" t="str">
        <f t="shared" si="185"/>
        <v>2021</v>
      </c>
      <c r="N4674" s="6" t="s">
        <v>25</v>
      </c>
      <c r="O4674" t="s">
        <v>28</v>
      </c>
      <c r="P4674">
        <v>0</v>
      </c>
      <c r="Q4674">
        <v>0</v>
      </c>
    </row>
    <row r="4675" spans="1:17" x14ac:dyDescent="0.4">
      <c r="A4675" s="4" t="s">
        <v>281</v>
      </c>
      <c r="B4675" t="str">
        <f t="shared" si="184"/>
        <v>2021</v>
      </c>
      <c r="C4675" s="6" t="s">
        <v>25</v>
      </c>
      <c r="D4675" t="s">
        <v>28</v>
      </c>
      <c r="E4675">
        <v>0</v>
      </c>
      <c r="F4675">
        <v>0</v>
      </c>
      <c r="L4675" s="4" t="s">
        <v>281</v>
      </c>
      <c r="M4675" t="str">
        <f t="shared" si="185"/>
        <v>2021</v>
      </c>
      <c r="N4675" s="6" t="s">
        <v>25</v>
      </c>
      <c r="O4675" t="s">
        <v>28</v>
      </c>
      <c r="P4675">
        <v>0</v>
      </c>
      <c r="Q4675">
        <v>0</v>
      </c>
    </row>
    <row r="4676" spans="1:17" x14ac:dyDescent="0.4">
      <c r="A4676" s="4" t="s">
        <v>282</v>
      </c>
      <c r="B4676" t="str">
        <f t="shared" si="184"/>
        <v>2021</v>
      </c>
      <c r="C4676" s="6" t="s">
        <v>25</v>
      </c>
      <c r="D4676" t="s">
        <v>28</v>
      </c>
      <c r="E4676">
        <v>0</v>
      </c>
      <c r="F4676">
        <v>0</v>
      </c>
      <c r="L4676" s="4" t="s">
        <v>282</v>
      </c>
      <c r="M4676" t="str">
        <f t="shared" si="185"/>
        <v>2021</v>
      </c>
      <c r="N4676" s="6" t="s">
        <v>25</v>
      </c>
      <c r="O4676" t="s">
        <v>28</v>
      </c>
      <c r="P4676">
        <v>0</v>
      </c>
      <c r="Q4676">
        <v>0</v>
      </c>
    </row>
    <row r="4677" spans="1:17" x14ac:dyDescent="0.4">
      <c r="A4677" s="4" t="s">
        <v>283</v>
      </c>
      <c r="B4677" t="str">
        <f t="shared" si="184"/>
        <v>2021</v>
      </c>
      <c r="C4677" s="6" t="s">
        <v>25</v>
      </c>
      <c r="D4677" t="s">
        <v>28</v>
      </c>
      <c r="E4677">
        <v>7</v>
      </c>
      <c r="F4677">
        <v>3.3816425120772944E-2</v>
      </c>
      <c r="L4677" s="4" t="s">
        <v>283</v>
      </c>
      <c r="M4677" t="str">
        <f t="shared" si="185"/>
        <v>2021</v>
      </c>
      <c r="N4677" s="6" t="s">
        <v>25</v>
      </c>
      <c r="O4677" t="s">
        <v>28</v>
      </c>
      <c r="P4677">
        <v>7</v>
      </c>
      <c r="Q4677">
        <v>3.3816425120772944E-2</v>
      </c>
    </row>
    <row r="4678" spans="1:17" x14ac:dyDescent="0.4">
      <c r="A4678" s="4" t="s">
        <v>284</v>
      </c>
      <c r="B4678" t="str">
        <f t="shared" si="184"/>
        <v>2021</v>
      </c>
      <c r="C4678" s="6" t="s">
        <v>25</v>
      </c>
      <c r="D4678" t="s">
        <v>28</v>
      </c>
      <c r="E4678">
        <v>5</v>
      </c>
      <c r="F4678">
        <v>3.1645569620253167E-2</v>
      </c>
      <c r="L4678" s="4" t="s">
        <v>284</v>
      </c>
      <c r="M4678" t="str">
        <f t="shared" si="185"/>
        <v>2021</v>
      </c>
      <c r="N4678" s="6" t="s">
        <v>25</v>
      </c>
      <c r="O4678" t="s">
        <v>28</v>
      </c>
      <c r="P4678">
        <v>5</v>
      </c>
      <c r="Q4678">
        <v>3.1645569620253167E-2</v>
      </c>
    </row>
    <row r="4679" spans="1:17" x14ac:dyDescent="0.4">
      <c r="A4679" s="4" t="s">
        <v>285</v>
      </c>
      <c r="B4679" t="str">
        <f t="shared" si="184"/>
        <v>2021</v>
      </c>
      <c r="C4679" s="6" t="s">
        <v>25</v>
      </c>
      <c r="D4679" t="s">
        <v>28</v>
      </c>
      <c r="E4679">
        <v>4</v>
      </c>
      <c r="F4679">
        <v>1.2779552715654952E-2</v>
      </c>
      <c r="L4679" s="4" t="s">
        <v>285</v>
      </c>
      <c r="M4679" t="str">
        <f t="shared" si="185"/>
        <v>2021</v>
      </c>
      <c r="N4679" s="6" t="s">
        <v>25</v>
      </c>
      <c r="O4679" t="s">
        <v>28</v>
      </c>
      <c r="P4679">
        <v>4</v>
      </c>
      <c r="Q4679">
        <v>1.2779552715654952E-2</v>
      </c>
    </row>
    <row r="4680" spans="1:17" x14ac:dyDescent="0.4">
      <c r="A4680" s="4" t="s">
        <v>286</v>
      </c>
      <c r="B4680" t="str">
        <f t="shared" si="184"/>
        <v>2021</v>
      </c>
      <c r="C4680" s="6" t="s">
        <v>25</v>
      </c>
      <c r="D4680" t="s">
        <v>28</v>
      </c>
      <c r="E4680">
        <v>16</v>
      </c>
      <c r="F4680">
        <v>4.2895442359249331E-2</v>
      </c>
      <c r="L4680" s="4" t="s">
        <v>286</v>
      </c>
      <c r="M4680" t="str">
        <f t="shared" si="185"/>
        <v>2021</v>
      </c>
      <c r="N4680" s="6" t="s">
        <v>25</v>
      </c>
      <c r="O4680" t="s">
        <v>28</v>
      </c>
      <c r="P4680">
        <v>16</v>
      </c>
      <c r="Q4680">
        <v>4.2895442359249331E-2</v>
      </c>
    </row>
    <row r="4681" spans="1:17" x14ac:dyDescent="0.4">
      <c r="A4681" s="4" t="s">
        <v>287</v>
      </c>
      <c r="B4681" t="str">
        <f t="shared" si="184"/>
        <v>2021</v>
      </c>
      <c r="C4681" s="6" t="s">
        <v>25</v>
      </c>
      <c r="D4681" t="s">
        <v>28</v>
      </c>
      <c r="E4681">
        <v>1</v>
      </c>
      <c r="F4681">
        <v>2.7700831024930748E-3</v>
      </c>
      <c r="L4681" s="4" t="s">
        <v>287</v>
      </c>
      <c r="M4681" t="str">
        <f t="shared" si="185"/>
        <v>2021</v>
      </c>
      <c r="N4681" s="6" t="s">
        <v>25</v>
      </c>
      <c r="O4681" t="s">
        <v>28</v>
      </c>
      <c r="P4681">
        <v>1</v>
      </c>
      <c r="Q4681">
        <v>2.7700831024930748E-3</v>
      </c>
    </row>
    <row r="4682" spans="1:17" x14ac:dyDescent="0.4">
      <c r="A4682" s="4" t="s">
        <v>288</v>
      </c>
      <c r="B4682" t="str">
        <f t="shared" si="184"/>
        <v>2022</v>
      </c>
      <c r="C4682" s="6" t="s">
        <v>25</v>
      </c>
      <c r="D4682" t="s">
        <v>28</v>
      </c>
      <c r="E4682">
        <v>2</v>
      </c>
      <c r="F4682">
        <v>6.9444444444444441E-3</v>
      </c>
      <c r="L4682" s="4" t="s">
        <v>288</v>
      </c>
      <c r="M4682" t="str">
        <f t="shared" si="185"/>
        <v>2022</v>
      </c>
      <c r="N4682" s="6" t="s">
        <v>25</v>
      </c>
      <c r="O4682" t="s">
        <v>28</v>
      </c>
      <c r="P4682">
        <v>2</v>
      </c>
      <c r="Q4682">
        <v>6.9444444444444441E-3</v>
      </c>
    </row>
    <row r="4683" spans="1:17" x14ac:dyDescent="0.4">
      <c r="A4683" s="4" t="s">
        <v>289</v>
      </c>
      <c r="B4683" t="str">
        <f t="shared" ref="B4683:B4693" si="186">LEFT(TEXT(A4683,"YYYY"),4)</f>
        <v>2022</v>
      </c>
      <c r="C4683" s="6" t="s">
        <v>25</v>
      </c>
      <c r="D4683" t="s">
        <v>28</v>
      </c>
      <c r="E4683">
        <v>4</v>
      </c>
      <c r="F4683">
        <v>6.4516129032258064E-3</v>
      </c>
      <c r="L4683" s="4" t="s">
        <v>289</v>
      </c>
      <c r="M4683" t="str">
        <f t="shared" ref="M4683:M4693" si="187">LEFT(TEXT(L4683,"YYYY"),4)</f>
        <v>2022</v>
      </c>
      <c r="N4683" s="6" t="s">
        <v>25</v>
      </c>
      <c r="O4683" t="s">
        <v>28</v>
      </c>
      <c r="P4683">
        <v>4</v>
      </c>
      <c r="Q4683">
        <v>6.4516129032258064E-3</v>
      </c>
    </row>
    <row r="4684" spans="1:17" x14ac:dyDescent="0.4">
      <c r="A4684" s="4" t="s">
        <v>290</v>
      </c>
      <c r="B4684" t="str">
        <f t="shared" si="186"/>
        <v>2022</v>
      </c>
      <c r="C4684" s="6" t="s">
        <v>25</v>
      </c>
      <c r="D4684" t="s">
        <v>28</v>
      </c>
      <c r="E4684">
        <v>4</v>
      </c>
      <c r="F4684">
        <v>2.3242300987797791E-3</v>
      </c>
      <c r="L4684" s="4" t="s">
        <v>290</v>
      </c>
      <c r="M4684" t="str">
        <f t="shared" si="187"/>
        <v>2022</v>
      </c>
      <c r="N4684" s="6" t="s">
        <v>25</v>
      </c>
      <c r="O4684" t="s">
        <v>28</v>
      </c>
      <c r="P4684">
        <v>4</v>
      </c>
      <c r="Q4684">
        <v>2.3242300987797791E-3</v>
      </c>
    </row>
    <row r="4685" spans="1:17" x14ac:dyDescent="0.4">
      <c r="A4685" s="4" t="s">
        <v>291</v>
      </c>
      <c r="B4685" t="str">
        <f t="shared" si="186"/>
        <v>2022</v>
      </c>
      <c r="C4685" s="6" t="s">
        <v>25</v>
      </c>
      <c r="D4685" t="s">
        <v>28</v>
      </c>
      <c r="E4685">
        <v>52</v>
      </c>
      <c r="F4685">
        <v>1.3009757317988492E-2</v>
      </c>
      <c r="L4685" s="4" t="s">
        <v>291</v>
      </c>
      <c r="M4685" t="str">
        <f t="shared" si="187"/>
        <v>2022</v>
      </c>
      <c r="N4685" s="6" t="s">
        <v>25</v>
      </c>
      <c r="O4685" t="s">
        <v>28</v>
      </c>
      <c r="P4685">
        <v>52</v>
      </c>
      <c r="Q4685">
        <v>1.3009757317988492E-2</v>
      </c>
    </row>
    <row r="4686" spans="1:17" x14ac:dyDescent="0.4">
      <c r="A4686" s="4" t="s">
        <v>292</v>
      </c>
      <c r="B4686" t="str">
        <f t="shared" si="186"/>
        <v>2022</v>
      </c>
      <c r="C4686" s="6" t="s">
        <v>25</v>
      </c>
      <c r="D4686" t="s">
        <v>28</v>
      </c>
      <c r="E4686">
        <v>115</v>
      </c>
      <c r="F4686">
        <v>2.1767934885481732E-2</v>
      </c>
      <c r="L4686" s="4" t="s">
        <v>292</v>
      </c>
      <c r="M4686" t="str">
        <f t="shared" si="187"/>
        <v>2022</v>
      </c>
      <c r="N4686" s="6" t="s">
        <v>25</v>
      </c>
      <c r="O4686" t="s">
        <v>28</v>
      </c>
      <c r="P4686">
        <v>115</v>
      </c>
      <c r="Q4686">
        <v>2.1767934885481732E-2</v>
      </c>
    </row>
    <row r="4687" spans="1:17" x14ac:dyDescent="0.4">
      <c r="A4687" s="4" t="s">
        <v>293</v>
      </c>
      <c r="B4687" t="str">
        <f t="shared" si="186"/>
        <v>2022</v>
      </c>
      <c r="C4687" s="6" t="s">
        <v>25</v>
      </c>
      <c r="D4687" t="s">
        <v>28</v>
      </c>
      <c r="E4687">
        <v>281</v>
      </c>
      <c r="F4687">
        <v>4.8124678883370443E-2</v>
      </c>
      <c r="L4687" s="4" t="s">
        <v>293</v>
      </c>
      <c r="M4687" t="str">
        <f t="shared" si="187"/>
        <v>2022</v>
      </c>
      <c r="N4687" s="6" t="s">
        <v>25</v>
      </c>
      <c r="O4687" t="s">
        <v>28</v>
      </c>
      <c r="P4687">
        <v>281</v>
      </c>
      <c r="Q4687">
        <v>4.8124678883370443E-2</v>
      </c>
    </row>
    <row r="4688" spans="1:17" x14ac:dyDescent="0.4">
      <c r="A4688" s="4" t="s">
        <v>294</v>
      </c>
      <c r="B4688" t="str">
        <f t="shared" si="186"/>
        <v>2022</v>
      </c>
      <c r="C4688" s="6" t="s">
        <v>25</v>
      </c>
      <c r="D4688" t="s">
        <v>28</v>
      </c>
      <c r="E4688">
        <v>747</v>
      </c>
      <c r="F4688">
        <v>6.0726770181286076E-2</v>
      </c>
      <c r="L4688" s="4" t="s">
        <v>294</v>
      </c>
      <c r="M4688" t="str">
        <f t="shared" si="187"/>
        <v>2022</v>
      </c>
      <c r="N4688" s="6" t="s">
        <v>25</v>
      </c>
      <c r="O4688" t="s">
        <v>28</v>
      </c>
      <c r="P4688">
        <v>747</v>
      </c>
      <c r="Q4688">
        <v>6.0726770181286076E-2</v>
      </c>
    </row>
    <row r="4689" spans="1:17" x14ac:dyDescent="0.4">
      <c r="A4689" s="4" t="s">
        <v>295</v>
      </c>
      <c r="B4689" t="str">
        <f t="shared" si="186"/>
        <v>2022</v>
      </c>
      <c r="C4689" s="6" t="s">
        <v>25</v>
      </c>
      <c r="D4689" t="s">
        <v>28</v>
      </c>
      <c r="E4689">
        <v>1053</v>
      </c>
      <c r="F4689">
        <v>9.3674939951961564E-2</v>
      </c>
      <c r="L4689" s="4" t="s">
        <v>295</v>
      </c>
      <c r="M4689" t="str">
        <f t="shared" si="187"/>
        <v>2022</v>
      </c>
      <c r="N4689" s="6" t="s">
        <v>25</v>
      </c>
      <c r="O4689" t="s">
        <v>28</v>
      </c>
      <c r="P4689">
        <v>1053</v>
      </c>
      <c r="Q4689">
        <v>9.3674939951961564E-2</v>
      </c>
    </row>
    <row r="4690" spans="1:17" x14ac:dyDescent="0.4">
      <c r="A4690" s="4" t="s">
        <v>296</v>
      </c>
      <c r="B4690" t="str">
        <f t="shared" si="186"/>
        <v>2022</v>
      </c>
      <c r="C4690" s="6" t="s">
        <v>25</v>
      </c>
      <c r="D4690" t="s">
        <v>28</v>
      </c>
      <c r="E4690">
        <v>468</v>
      </c>
      <c r="F4690">
        <v>4.7706422018348627E-2</v>
      </c>
      <c r="L4690" s="4" t="s">
        <v>296</v>
      </c>
      <c r="M4690" t="str">
        <f t="shared" si="187"/>
        <v>2022</v>
      </c>
      <c r="N4690" s="6" t="s">
        <v>25</v>
      </c>
      <c r="O4690" t="s">
        <v>28</v>
      </c>
      <c r="P4690">
        <v>468</v>
      </c>
      <c r="Q4690">
        <v>4.7706422018348627E-2</v>
      </c>
    </row>
    <row r="4691" spans="1:17" x14ac:dyDescent="0.4">
      <c r="A4691" s="4" t="s">
        <v>297</v>
      </c>
      <c r="B4691" t="str">
        <f t="shared" si="186"/>
        <v>2022</v>
      </c>
      <c r="C4691" s="6" t="s">
        <v>25</v>
      </c>
      <c r="D4691" t="s">
        <v>28</v>
      </c>
      <c r="E4691">
        <v>222</v>
      </c>
      <c r="F4691">
        <v>2.3662332125346408E-2</v>
      </c>
      <c r="L4691" s="4" t="s">
        <v>297</v>
      </c>
      <c r="M4691" t="str">
        <f t="shared" si="187"/>
        <v>2022</v>
      </c>
      <c r="N4691" s="6" t="s">
        <v>25</v>
      </c>
      <c r="O4691" t="s">
        <v>28</v>
      </c>
      <c r="P4691">
        <v>222</v>
      </c>
      <c r="Q4691">
        <v>2.3662332125346408E-2</v>
      </c>
    </row>
    <row r="4692" spans="1:17" x14ac:dyDescent="0.4">
      <c r="A4692" s="4" t="s">
        <v>298</v>
      </c>
      <c r="B4692" t="str">
        <f t="shared" si="186"/>
        <v>2022</v>
      </c>
      <c r="C4692" s="6" t="s">
        <v>25</v>
      </c>
      <c r="D4692" t="s">
        <v>28</v>
      </c>
      <c r="E4692">
        <v>229</v>
      </c>
      <c r="F4692">
        <v>2.5057446110077691E-2</v>
      </c>
      <c r="L4692" s="4" t="s">
        <v>298</v>
      </c>
      <c r="M4692" t="str">
        <f t="shared" si="187"/>
        <v>2022</v>
      </c>
      <c r="N4692" s="6" t="s">
        <v>25</v>
      </c>
      <c r="O4692" t="s">
        <v>28</v>
      </c>
      <c r="P4692">
        <v>229</v>
      </c>
      <c r="Q4692">
        <v>2.5057446110077691E-2</v>
      </c>
    </row>
    <row r="4693" spans="1:17" x14ac:dyDescent="0.4">
      <c r="A4693" s="4" t="s">
        <v>299</v>
      </c>
      <c r="B4693" t="str">
        <f t="shared" si="186"/>
        <v>2022</v>
      </c>
      <c r="C4693" s="6" t="s">
        <v>25</v>
      </c>
      <c r="D4693" t="s">
        <v>28</v>
      </c>
      <c r="E4693">
        <v>476</v>
      </c>
      <c r="F4693">
        <v>4.7566703307684623E-2</v>
      </c>
      <c r="L4693" s="4" t="s">
        <v>299</v>
      </c>
      <c r="M4693" t="str">
        <f t="shared" si="187"/>
        <v>2022</v>
      </c>
      <c r="N4693" s="6" t="s">
        <v>25</v>
      </c>
      <c r="O4693" t="s">
        <v>28</v>
      </c>
      <c r="P4693">
        <v>476</v>
      </c>
      <c r="Q4693">
        <v>4.7566703307684623E-2</v>
      </c>
    </row>
    <row r="4694" spans="1:17" x14ac:dyDescent="0.4">
      <c r="A4694" s="4" t="s">
        <v>96</v>
      </c>
      <c r="B4694" t="str">
        <f>LEFT(TEXT(A4694,"YYYY"),4)</f>
        <v>2006</v>
      </c>
      <c r="C4694" s="6" t="s">
        <v>25</v>
      </c>
      <c r="D4694" t="s">
        <v>29</v>
      </c>
      <c r="E4694">
        <v>544</v>
      </c>
      <c r="F4694">
        <v>9.8372513562386979E-2</v>
      </c>
      <c r="L4694" s="4" t="s">
        <v>96</v>
      </c>
      <c r="M4694" t="str">
        <f>LEFT(TEXT(L4694,"YYYY"),4)</f>
        <v>2006</v>
      </c>
      <c r="N4694" s="6" t="s">
        <v>25</v>
      </c>
      <c r="O4694" t="s">
        <v>29</v>
      </c>
      <c r="P4694">
        <v>544</v>
      </c>
      <c r="Q4694">
        <v>9.8372513562386979E-2</v>
      </c>
    </row>
    <row r="4695" spans="1:17" x14ac:dyDescent="0.4">
      <c r="A4695" s="4" t="s">
        <v>97</v>
      </c>
      <c r="B4695" t="str">
        <f t="shared" ref="B4695:B4758" si="188">LEFT(TEXT(A4695,"YYYY"),4)</f>
        <v>2006</v>
      </c>
      <c r="C4695" s="6" t="s">
        <v>25</v>
      </c>
      <c r="D4695" t="s">
        <v>29</v>
      </c>
      <c r="E4695">
        <v>329</v>
      </c>
      <c r="F4695">
        <v>7.0646338844749842E-2</v>
      </c>
      <c r="L4695" s="4" t="s">
        <v>97</v>
      </c>
      <c r="M4695" t="str">
        <f t="shared" ref="M4695:M4758" si="189">LEFT(TEXT(L4695,"YYYY"),4)</f>
        <v>2006</v>
      </c>
      <c r="N4695" s="6" t="s">
        <v>25</v>
      </c>
      <c r="O4695" t="s">
        <v>29</v>
      </c>
      <c r="P4695">
        <v>329</v>
      </c>
      <c r="Q4695">
        <v>7.0646338844749842E-2</v>
      </c>
    </row>
    <row r="4696" spans="1:17" x14ac:dyDescent="0.4">
      <c r="A4696" s="4" t="s">
        <v>98</v>
      </c>
      <c r="B4696" t="str">
        <f t="shared" si="188"/>
        <v>2006</v>
      </c>
      <c r="C4696" s="6" t="s">
        <v>25</v>
      </c>
      <c r="D4696" t="s">
        <v>29</v>
      </c>
      <c r="E4696">
        <v>482</v>
      </c>
      <c r="F4696">
        <v>5.9003550006120703E-2</v>
      </c>
      <c r="L4696" s="4" t="s">
        <v>98</v>
      </c>
      <c r="M4696" t="str">
        <f t="shared" si="189"/>
        <v>2006</v>
      </c>
      <c r="N4696" s="6" t="s">
        <v>25</v>
      </c>
      <c r="O4696" t="s">
        <v>29</v>
      </c>
      <c r="P4696">
        <v>482</v>
      </c>
      <c r="Q4696">
        <v>5.9003550006120703E-2</v>
      </c>
    </row>
    <row r="4697" spans="1:17" x14ac:dyDescent="0.4">
      <c r="A4697" s="4" t="s">
        <v>99</v>
      </c>
      <c r="B4697" t="str">
        <f t="shared" si="188"/>
        <v>2006</v>
      </c>
      <c r="C4697" s="6" t="s">
        <v>25</v>
      </c>
      <c r="D4697" t="s">
        <v>29</v>
      </c>
      <c r="E4697">
        <v>754</v>
      </c>
      <c r="F4697">
        <v>0.15043894652833201</v>
      </c>
      <c r="L4697" s="4" t="s">
        <v>99</v>
      </c>
      <c r="M4697" t="str">
        <f t="shared" si="189"/>
        <v>2006</v>
      </c>
      <c r="N4697" s="6" t="s">
        <v>25</v>
      </c>
      <c r="O4697" t="s">
        <v>29</v>
      </c>
      <c r="P4697">
        <v>754</v>
      </c>
      <c r="Q4697">
        <v>0.15043894652833201</v>
      </c>
    </row>
    <row r="4698" spans="1:17" x14ac:dyDescent="0.4">
      <c r="A4698" s="4" t="s">
        <v>100</v>
      </c>
      <c r="B4698" t="str">
        <f t="shared" si="188"/>
        <v>2006</v>
      </c>
      <c r="C4698" s="6" t="s">
        <v>25</v>
      </c>
      <c r="D4698" t="s">
        <v>29</v>
      </c>
      <c r="E4698">
        <v>467</v>
      </c>
      <c r="F4698">
        <v>0.10130151843817788</v>
      </c>
      <c r="L4698" s="4" t="s">
        <v>100</v>
      </c>
      <c r="M4698" t="str">
        <f t="shared" si="189"/>
        <v>2006</v>
      </c>
      <c r="N4698" s="6" t="s">
        <v>25</v>
      </c>
      <c r="O4698" t="s">
        <v>29</v>
      </c>
      <c r="P4698">
        <v>467</v>
      </c>
      <c r="Q4698">
        <v>0.10130151843817788</v>
      </c>
    </row>
    <row r="4699" spans="1:17" x14ac:dyDescent="0.4">
      <c r="A4699" s="4" t="s">
        <v>101</v>
      </c>
      <c r="B4699" t="str">
        <f t="shared" si="188"/>
        <v>2006</v>
      </c>
      <c r="C4699" s="6" t="s">
        <v>25</v>
      </c>
      <c r="D4699" t="s">
        <v>29</v>
      </c>
      <c r="E4699">
        <v>812</v>
      </c>
      <c r="F4699">
        <v>0.1219951923076923</v>
      </c>
      <c r="L4699" s="4" t="s">
        <v>101</v>
      </c>
      <c r="M4699" t="str">
        <f t="shared" si="189"/>
        <v>2006</v>
      </c>
      <c r="N4699" s="6" t="s">
        <v>25</v>
      </c>
      <c r="O4699" t="s">
        <v>29</v>
      </c>
      <c r="P4699">
        <v>812</v>
      </c>
      <c r="Q4699">
        <v>0.1219951923076923</v>
      </c>
    </row>
    <row r="4700" spans="1:17" x14ac:dyDescent="0.4">
      <c r="A4700" s="4" t="s">
        <v>102</v>
      </c>
      <c r="B4700" t="str">
        <f t="shared" si="188"/>
        <v>2006</v>
      </c>
      <c r="C4700" s="6" t="s">
        <v>25</v>
      </c>
      <c r="D4700" t="s">
        <v>29</v>
      </c>
      <c r="E4700">
        <v>1785</v>
      </c>
      <c r="F4700">
        <v>0.15046784118688358</v>
      </c>
      <c r="L4700" s="4" t="s">
        <v>102</v>
      </c>
      <c r="M4700" t="str">
        <f t="shared" si="189"/>
        <v>2006</v>
      </c>
      <c r="N4700" s="6" t="s">
        <v>25</v>
      </c>
      <c r="O4700" t="s">
        <v>29</v>
      </c>
      <c r="P4700">
        <v>1785</v>
      </c>
      <c r="Q4700">
        <v>0.15046784118688358</v>
      </c>
    </row>
    <row r="4701" spans="1:17" x14ac:dyDescent="0.4">
      <c r="A4701" s="4" t="s">
        <v>103</v>
      </c>
      <c r="B4701" t="str">
        <f t="shared" si="188"/>
        <v>2006</v>
      </c>
      <c r="C4701" s="6" t="s">
        <v>25</v>
      </c>
      <c r="D4701" t="s">
        <v>29</v>
      </c>
      <c r="E4701">
        <v>1842</v>
      </c>
      <c r="F4701">
        <v>0.15164238083477402</v>
      </c>
      <c r="L4701" s="4" t="s">
        <v>103</v>
      </c>
      <c r="M4701" t="str">
        <f t="shared" si="189"/>
        <v>2006</v>
      </c>
      <c r="N4701" s="6" t="s">
        <v>25</v>
      </c>
      <c r="O4701" t="s">
        <v>29</v>
      </c>
      <c r="P4701">
        <v>1842</v>
      </c>
      <c r="Q4701">
        <v>0.15164238083477402</v>
      </c>
    </row>
    <row r="4702" spans="1:17" x14ac:dyDescent="0.4">
      <c r="A4702" s="4" t="s">
        <v>104</v>
      </c>
      <c r="B4702" t="str">
        <f t="shared" si="188"/>
        <v>2006</v>
      </c>
      <c r="C4702" s="6" t="s">
        <v>25</v>
      </c>
      <c r="D4702" t="s">
        <v>29</v>
      </c>
      <c r="E4702">
        <v>666</v>
      </c>
      <c r="F4702">
        <v>0.1111111111111111</v>
      </c>
      <c r="L4702" s="4" t="s">
        <v>104</v>
      </c>
      <c r="M4702" t="str">
        <f t="shared" si="189"/>
        <v>2006</v>
      </c>
      <c r="N4702" s="6" t="s">
        <v>25</v>
      </c>
      <c r="O4702" t="s">
        <v>29</v>
      </c>
      <c r="P4702">
        <v>666</v>
      </c>
      <c r="Q4702">
        <v>0.1111111111111111</v>
      </c>
    </row>
    <row r="4703" spans="1:17" x14ac:dyDescent="0.4">
      <c r="A4703" s="4" t="s">
        <v>105</v>
      </c>
      <c r="B4703" t="str">
        <f t="shared" si="188"/>
        <v>2006</v>
      </c>
      <c r="C4703" s="6" t="s">
        <v>25</v>
      </c>
      <c r="D4703" t="s">
        <v>29</v>
      </c>
      <c r="E4703">
        <v>501</v>
      </c>
      <c r="F4703">
        <v>9.1356673960612686E-2</v>
      </c>
      <c r="L4703" s="4" t="s">
        <v>105</v>
      </c>
      <c r="M4703" t="str">
        <f t="shared" si="189"/>
        <v>2006</v>
      </c>
      <c r="N4703" s="6" t="s">
        <v>25</v>
      </c>
      <c r="O4703" t="s">
        <v>29</v>
      </c>
      <c r="P4703">
        <v>501</v>
      </c>
      <c r="Q4703">
        <v>9.1356673960612686E-2</v>
      </c>
    </row>
    <row r="4704" spans="1:17" x14ac:dyDescent="0.4">
      <c r="A4704" s="4" t="s">
        <v>106</v>
      </c>
      <c r="B4704" t="str">
        <f t="shared" si="188"/>
        <v>2006</v>
      </c>
      <c r="C4704" s="6" t="s">
        <v>25</v>
      </c>
      <c r="D4704" t="s">
        <v>29</v>
      </c>
      <c r="E4704">
        <v>609</v>
      </c>
      <c r="F4704">
        <v>0.11147721032399781</v>
      </c>
      <c r="L4704" s="4" t="s">
        <v>106</v>
      </c>
      <c r="M4704" t="str">
        <f t="shared" si="189"/>
        <v>2006</v>
      </c>
      <c r="N4704" s="6" t="s">
        <v>25</v>
      </c>
      <c r="O4704" t="s">
        <v>29</v>
      </c>
      <c r="P4704">
        <v>609</v>
      </c>
      <c r="Q4704">
        <v>0.11147721032399781</v>
      </c>
    </row>
    <row r="4705" spans="1:17" x14ac:dyDescent="0.4">
      <c r="A4705" s="4" t="s">
        <v>107</v>
      </c>
      <c r="B4705" t="str">
        <f t="shared" si="188"/>
        <v>2006</v>
      </c>
      <c r="C4705" s="6" t="s">
        <v>25</v>
      </c>
      <c r="D4705" t="s">
        <v>29</v>
      </c>
      <c r="E4705">
        <v>758</v>
      </c>
      <c r="F4705">
        <v>0.11405356605476978</v>
      </c>
      <c r="L4705" s="4" t="s">
        <v>107</v>
      </c>
      <c r="M4705" t="str">
        <f t="shared" si="189"/>
        <v>2006</v>
      </c>
      <c r="N4705" s="6" t="s">
        <v>25</v>
      </c>
      <c r="O4705" t="s">
        <v>29</v>
      </c>
      <c r="P4705">
        <v>758</v>
      </c>
      <c r="Q4705">
        <v>0.11405356605476978</v>
      </c>
    </row>
    <row r="4706" spans="1:17" x14ac:dyDescent="0.4">
      <c r="A4706" s="4" t="s">
        <v>108</v>
      </c>
      <c r="B4706" t="str">
        <f t="shared" si="188"/>
        <v>2007</v>
      </c>
      <c r="C4706" s="6" t="s">
        <v>25</v>
      </c>
      <c r="D4706" t="s">
        <v>29</v>
      </c>
      <c r="E4706">
        <v>494</v>
      </c>
      <c r="F4706">
        <v>7.9217447081462472E-2</v>
      </c>
      <c r="L4706" s="4" t="s">
        <v>108</v>
      </c>
      <c r="M4706" t="str">
        <f t="shared" si="189"/>
        <v>2007</v>
      </c>
      <c r="N4706" s="6" t="s">
        <v>25</v>
      </c>
      <c r="O4706" t="s">
        <v>29</v>
      </c>
      <c r="P4706">
        <v>494</v>
      </c>
      <c r="Q4706">
        <v>7.9217447081462472E-2</v>
      </c>
    </row>
    <row r="4707" spans="1:17" x14ac:dyDescent="0.4">
      <c r="A4707" s="4" t="s">
        <v>109</v>
      </c>
      <c r="B4707" t="str">
        <f t="shared" si="188"/>
        <v>2007</v>
      </c>
      <c r="C4707" s="6" t="s">
        <v>25</v>
      </c>
      <c r="D4707" t="s">
        <v>29</v>
      </c>
      <c r="E4707">
        <v>664</v>
      </c>
      <c r="F4707">
        <v>0.11462109442430519</v>
      </c>
      <c r="L4707" s="4" t="s">
        <v>109</v>
      </c>
      <c r="M4707" t="str">
        <f t="shared" si="189"/>
        <v>2007</v>
      </c>
      <c r="N4707" s="6" t="s">
        <v>25</v>
      </c>
      <c r="O4707" t="s">
        <v>29</v>
      </c>
      <c r="P4707">
        <v>664</v>
      </c>
      <c r="Q4707">
        <v>0.11462109442430519</v>
      </c>
    </row>
    <row r="4708" spans="1:17" x14ac:dyDescent="0.4">
      <c r="A4708" s="4" t="s">
        <v>110</v>
      </c>
      <c r="B4708" t="str">
        <f t="shared" si="188"/>
        <v>2007</v>
      </c>
      <c r="C4708" s="6" t="s">
        <v>25</v>
      </c>
      <c r="D4708" t="s">
        <v>29</v>
      </c>
      <c r="E4708">
        <v>775</v>
      </c>
      <c r="F4708">
        <v>7.1159673124598297E-2</v>
      </c>
      <c r="L4708" s="4" t="s">
        <v>110</v>
      </c>
      <c r="M4708" t="str">
        <f t="shared" si="189"/>
        <v>2007</v>
      </c>
      <c r="N4708" s="6" t="s">
        <v>25</v>
      </c>
      <c r="O4708" t="s">
        <v>29</v>
      </c>
      <c r="P4708">
        <v>775</v>
      </c>
      <c r="Q4708">
        <v>7.1159673124598297E-2</v>
      </c>
    </row>
    <row r="4709" spans="1:17" x14ac:dyDescent="0.4">
      <c r="A4709" s="4" t="s">
        <v>111</v>
      </c>
      <c r="B4709" t="str">
        <f t="shared" si="188"/>
        <v>2007</v>
      </c>
      <c r="C4709" s="6" t="s">
        <v>25</v>
      </c>
      <c r="D4709" t="s">
        <v>29</v>
      </c>
      <c r="E4709">
        <v>802</v>
      </c>
      <c r="F4709">
        <v>0.12374633544206141</v>
      </c>
      <c r="L4709" s="4" t="s">
        <v>111</v>
      </c>
      <c r="M4709" t="str">
        <f t="shared" si="189"/>
        <v>2007</v>
      </c>
      <c r="N4709" s="6" t="s">
        <v>25</v>
      </c>
      <c r="O4709" t="s">
        <v>29</v>
      </c>
      <c r="P4709">
        <v>802</v>
      </c>
      <c r="Q4709">
        <v>0.12374633544206141</v>
      </c>
    </row>
    <row r="4710" spans="1:17" x14ac:dyDescent="0.4">
      <c r="A4710" s="4" t="s">
        <v>112</v>
      </c>
      <c r="B4710" t="str">
        <f t="shared" si="188"/>
        <v>2007</v>
      </c>
      <c r="C4710" s="6" t="s">
        <v>25</v>
      </c>
      <c r="D4710" t="s">
        <v>29</v>
      </c>
      <c r="E4710">
        <v>618</v>
      </c>
      <c r="F4710">
        <v>0.10963278339542309</v>
      </c>
      <c r="L4710" s="4" t="s">
        <v>112</v>
      </c>
      <c r="M4710" t="str">
        <f t="shared" si="189"/>
        <v>2007</v>
      </c>
      <c r="N4710" s="6" t="s">
        <v>25</v>
      </c>
      <c r="O4710" t="s">
        <v>29</v>
      </c>
      <c r="P4710">
        <v>618</v>
      </c>
      <c r="Q4710">
        <v>0.10963278339542309</v>
      </c>
    </row>
    <row r="4711" spans="1:17" x14ac:dyDescent="0.4">
      <c r="A4711" s="4" t="s">
        <v>113</v>
      </c>
      <c r="B4711" t="str">
        <f t="shared" si="188"/>
        <v>2007</v>
      </c>
      <c r="C4711" s="6" t="s">
        <v>25</v>
      </c>
      <c r="D4711" t="s">
        <v>29</v>
      </c>
      <c r="E4711">
        <v>905</v>
      </c>
      <c r="F4711">
        <v>0.11955085865257596</v>
      </c>
      <c r="L4711" s="4" t="s">
        <v>113</v>
      </c>
      <c r="M4711" t="str">
        <f t="shared" si="189"/>
        <v>2007</v>
      </c>
      <c r="N4711" s="6" t="s">
        <v>25</v>
      </c>
      <c r="O4711" t="s">
        <v>29</v>
      </c>
      <c r="P4711">
        <v>905</v>
      </c>
      <c r="Q4711">
        <v>0.11955085865257596</v>
      </c>
    </row>
    <row r="4712" spans="1:17" x14ac:dyDescent="0.4">
      <c r="A4712" s="4" t="s">
        <v>114</v>
      </c>
      <c r="B4712" t="str">
        <f t="shared" si="188"/>
        <v>2007</v>
      </c>
      <c r="C4712" s="6" t="s">
        <v>25</v>
      </c>
      <c r="D4712" t="s">
        <v>29</v>
      </c>
      <c r="E4712">
        <v>1878</v>
      </c>
      <c r="F4712">
        <v>0.13510791366906474</v>
      </c>
      <c r="L4712" s="4" t="s">
        <v>114</v>
      </c>
      <c r="M4712" t="str">
        <f t="shared" si="189"/>
        <v>2007</v>
      </c>
      <c r="N4712" s="6" t="s">
        <v>25</v>
      </c>
      <c r="O4712" t="s">
        <v>29</v>
      </c>
      <c r="P4712">
        <v>1878</v>
      </c>
      <c r="Q4712">
        <v>0.13510791366906474</v>
      </c>
    </row>
    <row r="4713" spans="1:17" x14ac:dyDescent="0.4">
      <c r="A4713" s="4" t="s">
        <v>115</v>
      </c>
      <c r="B4713" t="str">
        <f t="shared" si="188"/>
        <v>2007</v>
      </c>
      <c r="C4713" s="6" t="s">
        <v>25</v>
      </c>
      <c r="D4713" t="s">
        <v>29</v>
      </c>
      <c r="E4713">
        <v>1863</v>
      </c>
      <c r="F4713">
        <v>0.13016139174177321</v>
      </c>
      <c r="L4713" s="4" t="s">
        <v>115</v>
      </c>
      <c r="M4713" t="str">
        <f t="shared" si="189"/>
        <v>2007</v>
      </c>
      <c r="N4713" s="6" t="s">
        <v>25</v>
      </c>
      <c r="O4713" t="s">
        <v>29</v>
      </c>
      <c r="P4713">
        <v>1863</v>
      </c>
      <c r="Q4713">
        <v>0.13016139174177321</v>
      </c>
    </row>
    <row r="4714" spans="1:17" x14ac:dyDescent="0.4">
      <c r="A4714" s="4" t="s">
        <v>116</v>
      </c>
      <c r="B4714" t="str">
        <f t="shared" si="188"/>
        <v>2007</v>
      </c>
      <c r="C4714" s="6" t="s">
        <v>25</v>
      </c>
      <c r="D4714" t="s">
        <v>29</v>
      </c>
      <c r="E4714">
        <v>555</v>
      </c>
      <c r="F4714">
        <v>8.6556456643792884E-2</v>
      </c>
      <c r="L4714" s="4" t="s">
        <v>116</v>
      </c>
      <c r="M4714" t="str">
        <f t="shared" si="189"/>
        <v>2007</v>
      </c>
      <c r="N4714" s="6" t="s">
        <v>25</v>
      </c>
      <c r="O4714" t="s">
        <v>29</v>
      </c>
      <c r="P4714">
        <v>555</v>
      </c>
      <c r="Q4714">
        <v>8.6556456643792884E-2</v>
      </c>
    </row>
    <row r="4715" spans="1:17" x14ac:dyDescent="0.4">
      <c r="A4715" s="4" t="s">
        <v>117</v>
      </c>
      <c r="B4715" t="str">
        <f t="shared" si="188"/>
        <v>2007</v>
      </c>
      <c r="C4715" s="6" t="s">
        <v>25</v>
      </c>
      <c r="D4715" t="s">
        <v>29</v>
      </c>
      <c r="E4715">
        <v>617</v>
      </c>
      <c r="F4715">
        <v>9.537795640748184E-2</v>
      </c>
      <c r="L4715" s="4" t="s">
        <v>117</v>
      </c>
      <c r="M4715" t="str">
        <f t="shared" si="189"/>
        <v>2007</v>
      </c>
      <c r="N4715" s="6" t="s">
        <v>25</v>
      </c>
      <c r="O4715" t="s">
        <v>29</v>
      </c>
      <c r="P4715">
        <v>617</v>
      </c>
      <c r="Q4715">
        <v>9.537795640748184E-2</v>
      </c>
    </row>
    <row r="4716" spans="1:17" x14ac:dyDescent="0.4">
      <c r="A4716" s="4" t="s">
        <v>118</v>
      </c>
      <c r="B4716" t="str">
        <f t="shared" si="188"/>
        <v>2007</v>
      </c>
      <c r="C4716" s="6" t="s">
        <v>25</v>
      </c>
      <c r="D4716" t="s">
        <v>29</v>
      </c>
      <c r="E4716">
        <v>496</v>
      </c>
      <c r="F4716">
        <v>7.7803921568627449E-2</v>
      </c>
      <c r="L4716" s="4" t="s">
        <v>118</v>
      </c>
      <c r="M4716" t="str">
        <f t="shared" si="189"/>
        <v>2007</v>
      </c>
      <c r="N4716" s="6" t="s">
        <v>25</v>
      </c>
      <c r="O4716" t="s">
        <v>29</v>
      </c>
      <c r="P4716">
        <v>496</v>
      </c>
      <c r="Q4716">
        <v>7.7803921568627449E-2</v>
      </c>
    </row>
    <row r="4717" spans="1:17" x14ac:dyDescent="0.4">
      <c r="A4717" s="4" t="s">
        <v>119</v>
      </c>
      <c r="B4717" t="str">
        <f t="shared" si="188"/>
        <v>2007</v>
      </c>
      <c r="C4717" s="6" t="s">
        <v>25</v>
      </c>
      <c r="D4717" t="s">
        <v>29</v>
      </c>
      <c r="E4717">
        <v>888</v>
      </c>
      <c r="F4717">
        <v>0.10409096237252374</v>
      </c>
      <c r="L4717" s="4" t="s">
        <v>119</v>
      </c>
      <c r="M4717" t="str">
        <f t="shared" si="189"/>
        <v>2007</v>
      </c>
      <c r="N4717" s="6" t="s">
        <v>25</v>
      </c>
      <c r="O4717" t="s">
        <v>29</v>
      </c>
      <c r="P4717">
        <v>888</v>
      </c>
      <c r="Q4717">
        <v>0.10409096237252374</v>
      </c>
    </row>
    <row r="4718" spans="1:17" x14ac:dyDescent="0.4">
      <c r="A4718" s="4" t="s">
        <v>120</v>
      </c>
      <c r="B4718" t="str">
        <f t="shared" si="188"/>
        <v>2008</v>
      </c>
      <c r="C4718" s="6" t="s">
        <v>25</v>
      </c>
      <c r="D4718" t="s">
        <v>29</v>
      </c>
      <c r="E4718">
        <v>443</v>
      </c>
      <c r="F4718">
        <v>6.1476547321676379E-2</v>
      </c>
      <c r="L4718" s="4" t="s">
        <v>120</v>
      </c>
      <c r="M4718" t="str">
        <f t="shared" si="189"/>
        <v>2008</v>
      </c>
      <c r="N4718" s="6" t="s">
        <v>25</v>
      </c>
      <c r="O4718" t="s">
        <v>29</v>
      </c>
      <c r="P4718">
        <v>443</v>
      </c>
      <c r="Q4718">
        <v>6.1476547321676379E-2</v>
      </c>
    </row>
    <row r="4719" spans="1:17" x14ac:dyDescent="0.4">
      <c r="A4719" s="4" t="s">
        <v>121</v>
      </c>
      <c r="B4719" t="str">
        <f t="shared" si="188"/>
        <v>2008</v>
      </c>
      <c r="C4719" s="6" t="s">
        <v>25</v>
      </c>
      <c r="D4719" t="s">
        <v>29</v>
      </c>
      <c r="E4719">
        <v>640</v>
      </c>
      <c r="F4719">
        <v>9.2996222028480097E-2</v>
      </c>
      <c r="L4719" s="4" t="s">
        <v>121</v>
      </c>
      <c r="M4719" t="str">
        <f t="shared" si="189"/>
        <v>2008</v>
      </c>
      <c r="N4719" s="6" t="s">
        <v>25</v>
      </c>
      <c r="O4719" t="s">
        <v>29</v>
      </c>
      <c r="P4719">
        <v>640</v>
      </c>
      <c r="Q4719">
        <v>9.2996222028480097E-2</v>
      </c>
    </row>
    <row r="4720" spans="1:17" x14ac:dyDescent="0.4">
      <c r="A4720" s="4" t="s">
        <v>122</v>
      </c>
      <c r="B4720" t="str">
        <f t="shared" si="188"/>
        <v>2008</v>
      </c>
      <c r="C4720" s="6" t="s">
        <v>25</v>
      </c>
      <c r="D4720" t="s">
        <v>29</v>
      </c>
      <c r="E4720">
        <v>687</v>
      </c>
      <c r="F4720">
        <v>5.0637576472322546E-2</v>
      </c>
      <c r="L4720" s="4" t="s">
        <v>122</v>
      </c>
      <c r="M4720" t="str">
        <f t="shared" si="189"/>
        <v>2008</v>
      </c>
      <c r="N4720" s="6" t="s">
        <v>25</v>
      </c>
      <c r="O4720" t="s">
        <v>29</v>
      </c>
      <c r="P4720">
        <v>687</v>
      </c>
      <c r="Q4720">
        <v>5.0637576472322546E-2</v>
      </c>
    </row>
    <row r="4721" spans="1:17" x14ac:dyDescent="0.4">
      <c r="A4721" s="4" t="s">
        <v>123</v>
      </c>
      <c r="B4721" t="str">
        <f t="shared" si="188"/>
        <v>2008</v>
      </c>
      <c r="C4721" s="6" t="s">
        <v>25</v>
      </c>
      <c r="D4721" t="s">
        <v>29</v>
      </c>
      <c r="E4721">
        <v>719</v>
      </c>
      <c r="F4721">
        <v>0.10044705224923163</v>
      </c>
      <c r="L4721" s="4" t="s">
        <v>123</v>
      </c>
      <c r="M4721" t="str">
        <f t="shared" si="189"/>
        <v>2008</v>
      </c>
      <c r="N4721" s="6" t="s">
        <v>25</v>
      </c>
      <c r="O4721" t="s">
        <v>29</v>
      </c>
      <c r="P4721">
        <v>719</v>
      </c>
      <c r="Q4721">
        <v>0.10044705224923163</v>
      </c>
    </row>
    <row r="4722" spans="1:17" x14ac:dyDescent="0.4">
      <c r="A4722" s="4" t="s">
        <v>124</v>
      </c>
      <c r="B4722" t="str">
        <f t="shared" si="188"/>
        <v>2008</v>
      </c>
      <c r="C4722" s="6" t="s">
        <v>25</v>
      </c>
      <c r="D4722" t="s">
        <v>29</v>
      </c>
      <c r="E4722">
        <v>533</v>
      </c>
      <c r="F4722">
        <v>8.687856560717197E-2</v>
      </c>
      <c r="L4722" s="4" t="s">
        <v>124</v>
      </c>
      <c r="M4722" t="str">
        <f t="shared" si="189"/>
        <v>2008</v>
      </c>
      <c r="N4722" s="6" t="s">
        <v>25</v>
      </c>
      <c r="O4722" t="s">
        <v>29</v>
      </c>
      <c r="P4722">
        <v>533</v>
      </c>
      <c r="Q4722">
        <v>8.687856560717197E-2</v>
      </c>
    </row>
    <row r="4723" spans="1:17" x14ac:dyDescent="0.4">
      <c r="A4723" s="4" t="s">
        <v>125</v>
      </c>
      <c r="B4723" t="str">
        <f t="shared" si="188"/>
        <v>2008</v>
      </c>
      <c r="C4723" s="6" t="s">
        <v>25</v>
      </c>
      <c r="D4723" t="s">
        <v>29</v>
      </c>
      <c r="E4723">
        <v>885</v>
      </c>
      <c r="F4723">
        <v>9.3541908889123768E-2</v>
      </c>
      <c r="L4723" s="4" t="s">
        <v>125</v>
      </c>
      <c r="M4723" t="str">
        <f t="shared" si="189"/>
        <v>2008</v>
      </c>
      <c r="N4723" s="6" t="s">
        <v>25</v>
      </c>
      <c r="O4723" t="s">
        <v>29</v>
      </c>
      <c r="P4723">
        <v>885</v>
      </c>
      <c r="Q4723">
        <v>9.3541908889123768E-2</v>
      </c>
    </row>
    <row r="4724" spans="1:17" x14ac:dyDescent="0.4">
      <c r="A4724" s="4" t="s">
        <v>126</v>
      </c>
      <c r="B4724" t="str">
        <f t="shared" si="188"/>
        <v>2008</v>
      </c>
      <c r="C4724" s="6" t="s">
        <v>25</v>
      </c>
      <c r="D4724" t="s">
        <v>29</v>
      </c>
      <c r="E4724">
        <v>1592</v>
      </c>
      <c r="F4724">
        <v>0.10500626607743553</v>
      </c>
      <c r="L4724" s="4" t="s">
        <v>126</v>
      </c>
      <c r="M4724" t="str">
        <f t="shared" si="189"/>
        <v>2008</v>
      </c>
      <c r="N4724" s="6" t="s">
        <v>25</v>
      </c>
      <c r="O4724" t="s">
        <v>29</v>
      </c>
      <c r="P4724">
        <v>1592</v>
      </c>
      <c r="Q4724">
        <v>0.10500626607743553</v>
      </c>
    </row>
    <row r="4725" spans="1:17" x14ac:dyDescent="0.4">
      <c r="A4725" s="4" t="s">
        <v>127</v>
      </c>
      <c r="B4725" t="str">
        <f t="shared" si="188"/>
        <v>2008</v>
      </c>
      <c r="C4725" s="6" t="s">
        <v>25</v>
      </c>
      <c r="D4725" t="s">
        <v>29</v>
      </c>
      <c r="E4725">
        <v>1911</v>
      </c>
      <c r="F4725">
        <v>0.12520474349734653</v>
      </c>
      <c r="L4725" s="4" t="s">
        <v>127</v>
      </c>
      <c r="M4725" t="str">
        <f t="shared" si="189"/>
        <v>2008</v>
      </c>
      <c r="N4725" s="6" t="s">
        <v>25</v>
      </c>
      <c r="O4725" t="s">
        <v>29</v>
      </c>
      <c r="P4725">
        <v>1911</v>
      </c>
      <c r="Q4725">
        <v>0.12520474349734653</v>
      </c>
    </row>
    <row r="4726" spans="1:17" x14ac:dyDescent="0.4">
      <c r="A4726" s="4" t="s">
        <v>128</v>
      </c>
      <c r="B4726" t="str">
        <f t="shared" si="188"/>
        <v>2008</v>
      </c>
      <c r="C4726" s="6" t="s">
        <v>25</v>
      </c>
      <c r="D4726" t="s">
        <v>29</v>
      </c>
      <c r="E4726">
        <v>474</v>
      </c>
      <c r="F4726">
        <v>6.8477318694019074E-2</v>
      </c>
      <c r="L4726" s="4" t="s">
        <v>128</v>
      </c>
      <c r="M4726" t="str">
        <f t="shared" si="189"/>
        <v>2008</v>
      </c>
      <c r="N4726" s="6" t="s">
        <v>25</v>
      </c>
      <c r="O4726" t="s">
        <v>29</v>
      </c>
      <c r="P4726">
        <v>474</v>
      </c>
      <c r="Q4726">
        <v>6.8477318694019074E-2</v>
      </c>
    </row>
    <row r="4727" spans="1:17" x14ac:dyDescent="0.4">
      <c r="A4727" s="4" t="s">
        <v>129</v>
      </c>
      <c r="B4727" t="str">
        <f t="shared" si="188"/>
        <v>2008</v>
      </c>
      <c r="C4727" s="6" t="s">
        <v>25</v>
      </c>
      <c r="D4727" t="s">
        <v>29</v>
      </c>
      <c r="E4727">
        <v>750</v>
      </c>
      <c r="F4727">
        <v>8.7945590994371478E-2</v>
      </c>
      <c r="L4727" s="4" t="s">
        <v>129</v>
      </c>
      <c r="M4727" t="str">
        <f t="shared" si="189"/>
        <v>2008</v>
      </c>
      <c r="N4727" s="6" t="s">
        <v>25</v>
      </c>
      <c r="O4727" t="s">
        <v>29</v>
      </c>
      <c r="P4727">
        <v>750</v>
      </c>
      <c r="Q4727">
        <v>8.7945590994371478E-2</v>
      </c>
    </row>
    <row r="4728" spans="1:17" x14ac:dyDescent="0.4">
      <c r="A4728" s="4" t="s">
        <v>130</v>
      </c>
      <c r="B4728" t="str">
        <f t="shared" si="188"/>
        <v>2008</v>
      </c>
      <c r="C4728" s="6" t="s">
        <v>25</v>
      </c>
      <c r="D4728" t="s">
        <v>29</v>
      </c>
      <c r="E4728">
        <v>607</v>
      </c>
      <c r="F4728">
        <v>8.5348706411698533E-2</v>
      </c>
      <c r="L4728" s="4" t="s">
        <v>130</v>
      </c>
      <c r="M4728" t="str">
        <f t="shared" si="189"/>
        <v>2008</v>
      </c>
      <c r="N4728" s="6" t="s">
        <v>25</v>
      </c>
      <c r="O4728" t="s">
        <v>29</v>
      </c>
      <c r="P4728">
        <v>607</v>
      </c>
      <c r="Q4728">
        <v>8.5348706411698533E-2</v>
      </c>
    </row>
    <row r="4729" spans="1:17" x14ac:dyDescent="0.4">
      <c r="A4729" s="4" t="s">
        <v>131</v>
      </c>
      <c r="B4729" t="str">
        <f t="shared" si="188"/>
        <v>2008</v>
      </c>
      <c r="C4729" s="6" t="s">
        <v>25</v>
      </c>
      <c r="D4729" t="s">
        <v>29</v>
      </c>
      <c r="E4729">
        <v>855</v>
      </c>
      <c r="F4729">
        <v>8.1104154809334097E-2</v>
      </c>
      <c r="L4729" s="4" t="s">
        <v>131</v>
      </c>
      <c r="M4729" t="str">
        <f t="shared" si="189"/>
        <v>2008</v>
      </c>
      <c r="N4729" s="6" t="s">
        <v>25</v>
      </c>
      <c r="O4729" t="s">
        <v>29</v>
      </c>
      <c r="P4729">
        <v>855</v>
      </c>
      <c r="Q4729">
        <v>8.1104154809334097E-2</v>
      </c>
    </row>
    <row r="4730" spans="1:17" x14ac:dyDescent="0.4">
      <c r="A4730" s="4" t="s">
        <v>132</v>
      </c>
      <c r="B4730" t="str">
        <f t="shared" si="188"/>
        <v>2009</v>
      </c>
      <c r="C4730" s="6" t="s">
        <v>25</v>
      </c>
      <c r="D4730" t="s">
        <v>29</v>
      </c>
      <c r="E4730">
        <v>446</v>
      </c>
      <c r="F4730">
        <v>6.2737375158250105E-2</v>
      </c>
      <c r="L4730" s="4" t="s">
        <v>132</v>
      </c>
      <c r="M4730" t="str">
        <f t="shared" si="189"/>
        <v>2009</v>
      </c>
      <c r="N4730" s="6" t="s">
        <v>25</v>
      </c>
      <c r="O4730" t="s">
        <v>29</v>
      </c>
      <c r="P4730">
        <v>446</v>
      </c>
      <c r="Q4730">
        <v>6.2737375158250105E-2</v>
      </c>
    </row>
    <row r="4731" spans="1:17" x14ac:dyDescent="0.4">
      <c r="A4731" s="4" t="s">
        <v>133</v>
      </c>
      <c r="B4731" t="str">
        <f t="shared" si="188"/>
        <v>2009</v>
      </c>
      <c r="C4731" s="6" t="s">
        <v>25</v>
      </c>
      <c r="D4731" t="s">
        <v>29</v>
      </c>
      <c r="E4731">
        <v>819</v>
      </c>
      <c r="F4731">
        <v>0.11413043478260869</v>
      </c>
      <c r="L4731" s="4" t="s">
        <v>133</v>
      </c>
      <c r="M4731" t="str">
        <f t="shared" si="189"/>
        <v>2009</v>
      </c>
      <c r="N4731" s="6" t="s">
        <v>25</v>
      </c>
      <c r="O4731" t="s">
        <v>29</v>
      </c>
      <c r="P4731">
        <v>819</v>
      </c>
      <c r="Q4731">
        <v>0.11413043478260869</v>
      </c>
    </row>
    <row r="4732" spans="1:17" x14ac:dyDescent="0.4">
      <c r="A4732" s="4" t="s">
        <v>134</v>
      </c>
      <c r="B4732" t="str">
        <f t="shared" si="188"/>
        <v>2009</v>
      </c>
      <c r="C4732" s="6" t="s">
        <v>25</v>
      </c>
      <c r="D4732" t="s">
        <v>29</v>
      </c>
      <c r="E4732">
        <v>781</v>
      </c>
      <c r="F4732">
        <v>5.3021045485403935E-2</v>
      </c>
      <c r="L4732" s="4" t="s">
        <v>134</v>
      </c>
      <c r="M4732" t="str">
        <f t="shared" si="189"/>
        <v>2009</v>
      </c>
      <c r="N4732" s="6" t="s">
        <v>25</v>
      </c>
      <c r="O4732" t="s">
        <v>29</v>
      </c>
      <c r="P4732">
        <v>781</v>
      </c>
      <c r="Q4732">
        <v>5.3021045485403935E-2</v>
      </c>
    </row>
    <row r="4733" spans="1:17" x14ac:dyDescent="0.4">
      <c r="A4733" s="4" t="s">
        <v>135</v>
      </c>
      <c r="B4733" t="str">
        <f t="shared" si="188"/>
        <v>2009</v>
      </c>
      <c r="C4733" s="6" t="s">
        <v>25</v>
      </c>
      <c r="D4733" t="s">
        <v>29</v>
      </c>
      <c r="E4733">
        <v>719</v>
      </c>
      <c r="F4733">
        <v>9.1979020084431373E-2</v>
      </c>
      <c r="L4733" s="4" t="s">
        <v>135</v>
      </c>
      <c r="M4733" t="str">
        <f t="shared" si="189"/>
        <v>2009</v>
      </c>
      <c r="N4733" s="6" t="s">
        <v>25</v>
      </c>
      <c r="O4733" t="s">
        <v>29</v>
      </c>
      <c r="P4733">
        <v>719</v>
      </c>
      <c r="Q4733">
        <v>9.1979020084431373E-2</v>
      </c>
    </row>
    <row r="4734" spans="1:17" x14ac:dyDescent="0.4">
      <c r="A4734" s="4" t="s">
        <v>136</v>
      </c>
      <c r="B4734" t="str">
        <f t="shared" si="188"/>
        <v>2009</v>
      </c>
      <c r="C4734" s="6" t="s">
        <v>25</v>
      </c>
      <c r="D4734" t="s">
        <v>29</v>
      </c>
      <c r="E4734">
        <v>671</v>
      </c>
      <c r="F4734">
        <v>9.2538960143428495E-2</v>
      </c>
      <c r="L4734" s="4" t="s">
        <v>136</v>
      </c>
      <c r="M4734" t="str">
        <f t="shared" si="189"/>
        <v>2009</v>
      </c>
      <c r="N4734" s="6" t="s">
        <v>25</v>
      </c>
      <c r="O4734" t="s">
        <v>29</v>
      </c>
      <c r="P4734">
        <v>671</v>
      </c>
      <c r="Q4734">
        <v>9.2538960143428495E-2</v>
      </c>
    </row>
    <row r="4735" spans="1:17" x14ac:dyDescent="0.4">
      <c r="A4735" s="4" t="s">
        <v>137</v>
      </c>
      <c r="B4735" t="str">
        <f t="shared" si="188"/>
        <v>2009</v>
      </c>
      <c r="C4735" s="6" t="s">
        <v>25</v>
      </c>
      <c r="D4735" t="s">
        <v>29</v>
      </c>
      <c r="E4735">
        <v>849</v>
      </c>
      <c r="F4735">
        <v>8.9424899936802194E-2</v>
      </c>
      <c r="L4735" s="4" t="s">
        <v>137</v>
      </c>
      <c r="M4735" t="str">
        <f t="shared" si="189"/>
        <v>2009</v>
      </c>
      <c r="N4735" s="6" t="s">
        <v>25</v>
      </c>
      <c r="O4735" t="s">
        <v>29</v>
      </c>
      <c r="P4735">
        <v>849</v>
      </c>
      <c r="Q4735">
        <v>8.9424899936802194E-2</v>
      </c>
    </row>
    <row r="4736" spans="1:17" x14ac:dyDescent="0.4">
      <c r="A4736" s="4" t="s">
        <v>138</v>
      </c>
      <c r="B4736" t="str">
        <f t="shared" si="188"/>
        <v>2009</v>
      </c>
      <c r="C4736" s="6" t="s">
        <v>25</v>
      </c>
      <c r="D4736" t="s">
        <v>29</v>
      </c>
      <c r="E4736">
        <v>1807</v>
      </c>
      <c r="F4736">
        <v>0.12331104135389655</v>
      </c>
      <c r="L4736" s="4" t="s">
        <v>138</v>
      </c>
      <c r="M4736" t="str">
        <f t="shared" si="189"/>
        <v>2009</v>
      </c>
      <c r="N4736" s="6" t="s">
        <v>25</v>
      </c>
      <c r="O4736" t="s">
        <v>29</v>
      </c>
      <c r="P4736">
        <v>1807</v>
      </c>
      <c r="Q4736">
        <v>0.12331104135389655</v>
      </c>
    </row>
    <row r="4737" spans="1:17" x14ac:dyDescent="0.4">
      <c r="A4737" s="4" t="s">
        <v>139</v>
      </c>
      <c r="B4737" t="str">
        <f t="shared" si="188"/>
        <v>2009</v>
      </c>
      <c r="C4737" s="6" t="s">
        <v>25</v>
      </c>
      <c r="D4737" t="s">
        <v>29</v>
      </c>
      <c r="E4737">
        <v>1503</v>
      </c>
      <c r="F4737">
        <v>0.12131729760271208</v>
      </c>
      <c r="L4737" s="4" t="s">
        <v>139</v>
      </c>
      <c r="M4737" t="str">
        <f t="shared" si="189"/>
        <v>2009</v>
      </c>
      <c r="N4737" s="6" t="s">
        <v>25</v>
      </c>
      <c r="O4737" t="s">
        <v>29</v>
      </c>
      <c r="P4737">
        <v>1503</v>
      </c>
      <c r="Q4737">
        <v>0.12131729760271208</v>
      </c>
    </row>
    <row r="4738" spans="1:17" x14ac:dyDescent="0.4">
      <c r="A4738" s="4" t="s">
        <v>140</v>
      </c>
      <c r="B4738" t="str">
        <f t="shared" si="188"/>
        <v>2009</v>
      </c>
      <c r="C4738" s="6" t="s">
        <v>25</v>
      </c>
      <c r="D4738" t="s">
        <v>29</v>
      </c>
      <c r="E4738">
        <v>771</v>
      </c>
      <c r="F4738">
        <v>8.8184833581150632E-2</v>
      </c>
      <c r="L4738" s="4" t="s">
        <v>140</v>
      </c>
      <c r="M4738" t="str">
        <f t="shared" si="189"/>
        <v>2009</v>
      </c>
      <c r="N4738" s="6" t="s">
        <v>25</v>
      </c>
      <c r="O4738" t="s">
        <v>29</v>
      </c>
      <c r="P4738">
        <v>771</v>
      </c>
      <c r="Q4738">
        <v>8.8184833581150632E-2</v>
      </c>
    </row>
    <row r="4739" spans="1:17" x14ac:dyDescent="0.4">
      <c r="A4739" s="4" t="s">
        <v>141</v>
      </c>
      <c r="B4739" t="str">
        <f t="shared" si="188"/>
        <v>2009</v>
      </c>
      <c r="C4739" s="6" t="s">
        <v>25</v>
      </c>
      <c r="D4739" t="s">
        <v>29</v>
      </c>
      <c r="E4739">
        <v>666</v>
      </c>
      <c r="F4739">
        <v>9.0427698574338092E-2</v>
      </c>
      <c r="L4739" s="4" t="s">
        <v>141</v>
      </c>
      <c r="M4739" t="str">
        <f t="shared" si="189"/>
        <v>2009</v>
      </c>
      <c r="N4739" s="6" t="s">
        <v>25</v>
      </c>
      <c r="O4739" t="s">
        <v>29</v>
      </c>
      <c r="P4739">
        <v>666</v>
      </c>
      <c r="Q4739">
        <v>9.0427698574338092E-2</v>
      </c>
    </row>
    <row r="4740" spans="1:17" x14ac:dyDescent="0.4">
      <c r="A4740" s="4" t="s">
        <v>142</v>
      </c>
      <c r="B4740" t="str">
        <f t="shared" si="188"/>
        <v>2009</v>
      </c>
      <c r="C4740" s="6" t="s">
        <v>25</v>
      </c>
      <c r="D4740" t="s">
        <v>29</v>
      </c>
      <c r="E4740">
        <v>1069</v>
      </c>
      <c r="F4740">
        <v>0.10314550366653802</v>
      </c>
      <c r="L4740" s="4" t="s">
        <v>142</v>
      </c>
      <c r="M4740" t="str">
        <f t="shared" si="189"/>
        <v>2009</v>
      </c>
      <c r="N4740" s="6" t="s">
        <v>25</v>
      </c>
      <c r="O4740" t="s">
        <v>29</v>
      </c>
      <c r="P4740">
        <v>1069</v>
      </c>
      <c r="Q4740">
        <v>0.10314550366653802</v>
      </c>
    </row>
    <row r="4741" spans="1:17" x14ac:dyDescent="0.4">
      <c r="A4741" s="4" t="s">
        <v>143</v>
      </c>
      <c r="B4741" t="str">
        <f t="shared" si="188"/>
        <v>2009</v>
      </c>
      <c r="C4741" s="6" t="s">
        <v>25</v>
      </c>
      <c r="D4741" t="s">
        <v>29</v>
      </c>
      <c r="E4741">
        <v>714</v>
      </c>
      <c r="F4741">
        <v>7.1997579913280221E-2</v>
      </c>
      <c r="L4741" s="4" t="s">
        <v>143</v>
      </c>
      <c r="M4741" t="str">
        <f t="shared" si="189"/>
        <v>2009</v>
      </c>
      <c r="N4741" s="6" t="s">
        <v>25</v>
      </c>
      <c r="O4741" t="s">
        <v>29</v>
      </c>
      <c r="P4741">
        <v>714</v>
      </c>
      <c r="Q4741">
        <v>7.1997579913280221E-2</v>
      </c>
    </row>
    <row r="4742" spans="1:17" x14ac:dyDescent="0.4">
      <c r="A4742" s="4" t="s">
        <v>144</v>
      </c>
      <c r="B4742" t="str">
        <f t="shared" si="188"/>
        <v>2010</v>
      </c>
      <c r="C4742" s="6" t="s">
        <v>25</v>
      </c>
      <c r="D4742" t="s">
        <v>29</v>
      </c>
      <c r="E4742">
        <v>513</v>
      </c>
      <c r="F4742">
        <v>5.8321964529331513E-2</v>
      </c>
      <c r="L4742" s="4" t="s">
        <v>144</v>
      </c>
      <c r="M4742" t="str">
        <f t="shared" si="189"/>
        <v>2010</v>
      </c>
      <c r="N4742" s="6" t="s">
        <v>25</v>
      </c>
      <c r="O4742" t="s">
        <v>29</v>
      </c>
      <c r="P4742">
        <v>513</v>
      </c>
      <c r="Q4742">
        <v>5.8321964529331513E-2</v>
      </c>
    </row>
    <row r="4743" spans="1:17" x14ac:dyDescent="0.4">
      <c r="A4743" s="4" t="s">
        <v>145</v>
      </c>
      <c r="B4743" t="str">
        <f t="shared" si="188"/>
        <v>2010</v>
      </c>
      <c r="C4743" s="6" t="s">
        <v>25</v>
      </c>
      <c r="D4743" t="s">
        <v>29</v>
      </c>
      <c r="E4743">
        <v>714</v>
      </c>
      <c r="F4743">
        <v>6.8852459016393447E-2</v>
      </c>
      <c r="L4743" s="4" t="s">
        <v>145</v>
      </c>
      <c r="M4743" t="str">
        <f t="shared" si="189"/>
        <v>2010</v>
      </c>
      <c r="N4743" s="6" t="s">
        <v>25</v>
      </c>
      <c r="O4743" t="s">
        <v>29</v>
      </c>
      <c r="P4743">
        <v>714</v>
      </c>
      <c r="Q4743">
        <v>6.8852459016393447E-2</v>
      </c>
    </row>
    <row r="4744" spans="1:17" x14ac:dyDescent="0.4">
      <c r="A4744" s="4" t="s">
        <v>146</v>
      </c>
      <c r="B4744" t="str">
        <f t="shared" si="188"/>
        <v>2010</v>
      </c>
      <c r="C4744" s="6" t="s">
        <v>25</v>
      </c>
      <c r="D4744" t="s">
        <v>29</v>
      </c>
      <c r="E4744">
        <v>689</v>
      </c>
      <c r="F4744">
        <v>3.9693513077543499E-2</v>
      </c>
      <c r="L4744" s="4" t="s">
        <v>146</v>
      </c>
      <c r="M4744" t="str">
        <f t="shared" si="189"/>
        <v>2010</v>
      </c>
      <c r="N4744" s="6" t="s">
        <v>25</v>
      </c>
      <c r="O4744" t="s">
        <v>29</v>
      </c>
      <c r="P4744">
        <v>689</v>
      </c>
      <c r="Q4744">
        <v>3.9693513077543499E-2</v>
      </c>
    </row>
    <row r="4745" spans="1:17" x14ac:dyDescent="0.4">
      <c r="A4745" s="4" t="s">
        <v>147</v>
      </c>
      <c r="B4745" t="str">
        <f t="shared" si="188"/>
        <v>2010</v>
      </c>
      <c r="C4745" s="6" t="s">
        <v>25</v>
      </c>
      <c r="D4745" t="s">
        <v>29</v>
      </c>
      <c r="E4745">
        <v>1038</v>
      </c>
      <c r="F4745">
        <v>0.11319520174482006</v>
      </c>
      <c r="L4745" s="4" t="s">
        <v>147</v>
      </c>
      <c r="M4745" t="str">
        <f t="shared" si="189"/>
        <v>2010</v>
      </c>
      <c r="N4745" s="6" t="s">
        <v>25</v>
      </c>
      <c r="O4745" t="s">
        <v>29</v>
      </c>
      <c r="P4745">
        <v>1038</v>
      </c>
      <c r="Q4745">
        <v>0.11319520174482006</v>
      </c>
    </row>
    <row r="4746" spans="1:17" x14ac:dyDescent="0.4">
      <c r="A4746" s="4" t="s">
        <v>148</v>
      </c>
      <c r="B4746" t="str">
        <f t="shared" si="188"/>
        <v>2010</v>
      </c>
      <c r="C4746" s="6" t="s">
        <v>25</v>
      </c>
      <c r="D4746" t="s">
        <v>29</v>
      </c>
      <c r="E4746">
        <v>771</v>
      </c>
      <c r="F4746">
        <v>8.8702254947077772E-2</v>
      </c>
      <c r="L4746" s="4" t="s">
        <v>148</v>
      </c>
      <c r="M4746" t="str">
        <f t="shared" si="189"/>
        <v>2010</v>
      </c>
      <c r="N4746" s="6" t="s">
        <v>25</v>
      </c>
      <c r="O4746" t="s">
        <v>29</v>
      </c>
      <c r="P4746">
        <v>771</v>
      </c>
      <c r="Q4746">
        <v>8.8702254947077772E-2</v>
      </c>
    </row>
    <row r="4747" spans="1:17" x14ac:dyDescent="0.4">
      <c r="A4747" s="4" t="s">
        <v>149</v>
      </c>
      <c r="B4747" t="str">
        <f t="shared" si="188"/>
        <v>2010</v>
      </c>
      <c r="C4747" s="6" t="s">
        <v>25</v>
      </c>
      <c r="D4747" t="s">
        <v>29</v>
      </c>
      <c r="E4747">
        <v>942</v>
      </c>
      <c r="F4747">
        <v>8.099045653856074E-2</v>
      </c>
      <c r="L4747" s="4" t="s">
        <v>149</v>
      </c>
      <c r="M4747" t="str">
        <f t="shared" si="189"/>
        <v>2010</v>
      </c>
      <c r="N4747" s="6" t="s">
        <v>25</v>
      </c>
      <c r="O4747" t="s">
        <v>29</v>
      </c>
      <c r="P4747">
        <v>942</v>
      </c>
      <c r="Q4747">
        <v>8.099045653856074E-2</v>
      </c>
    </row>
    <row r="4748" spans="1:17" x14ac:dyDescent="0.4">
      <c r="A4748" s="4" t="s">
        <v>150</v>
      </c>
      <c r="B4748" t="str">
        <f t="shared" si="188"/>
        <v>2010</v>
      </c>
      <c r="C4748" s="6" t="s">
        <v>25</v>
      </c>
      <c r="D4748" t="s">
        <v>29</v>
      </c>
      <c r="E4748">
        <v>2400</v>
      </c>
      <c r="F4748">
        <v>0.11907124429450287</v>
      </c>
      <c r="L4748" s="4" t="s">
        <v>150</v>
      </c>
      <c r="M4748" t="str">
        <f t="shared" si="189"/>
        <v>2010</v>
      </c>
      <c r="N4748" s="6" t="s">
        <v>25</v>
      </c>
      <c r="O4748" t="s">
        <v>29</v>
      </c>
      <c r="P4748">
        <v>2400</v>
      </c>
      <c r="Q4748">
        <v>0.11907124429450287</v>
      </c>
    </row>
    <row r="4749" spans="1:17" x14ac:dyDescent="0.4">
      <c r="A4749" s="4" t="s">
        <v>151</v>
      </c>
      <c r="B4749" t="str">
        <f t="shared" si="188"/>
        <v>2010</v>
      </c>
      <c r="C4749" s="6" t="s">
        <v>25</v>
      </c>
      <c r="D4749" t="s">
        <v>29</v>
      </c>
      <c r="E4749">
        <v>972</v>
      </c>
      <c r="F4749">
        <v>7.1167081563918586E-2</v>
      </c>
      <c r="L4749" s="4" t="s">
        <v>151</v>
      </c>
      <c r="M4749" t="str">
        <f t="shared" si="189"/>
        <v>2010</v>
      </c>
      <c r="N4749" s="6" t="s">
        <v>25</v>
      </c>
      <c r="O4749" t="s">
        <v>29</v>
      </c>
      <c r="P4749">
        <v>972</v>
      </c>
      <c r="Q4749">
        <v>7.1167081563918586E-2</v>
      </c>
    </row>
    <row r="4750" spans="1:17" x14ac:dyDescent="0.4">
      <c r="A4750" s="4" t="s">
        <v>152</v>
      </c>
      <c r="B4750" t="str">
        <f t="shared" si="188"/>
        <v>2010</v>
      </c>
      <c r="C4750" s="6" t="s">
        <v>25</v>
      </c>
      <c r="D4750" t="s">
        <v>29</v>
      </c>
      <c r="E4750">
        <v>1345</v>
      </c>
      <c r="F4750">
        <v>0.10547365119196989</v>
      </c>
      <c r="L4750" s="4" t="s">
        <v>152</v>
      </c>
      <c r="M4750" t="str">
        <f t="shared" si="189"/>
        <v>2010</v>
      </c>
      <c r="N4750" s="6" t="s">
        <v>25</v>
      </c>
      <c r="O4750" t="s">
        <v>29</v>
      </c>
      <c r="P4750">
        <v>1345</v>
      </c>
      <c r="Q4750">
        <v>0.10547365119196989</v>
      </c>
    </row>
    <row r="4751" spans="1:17" x14ac:dyDescent="0.4">
      <c r="A4751" s="4" t="s">
        <v>153</v>
      </c>
      <c r="B4751" t="str">
        <f t="shared" si="188"/>
        <v>2010</v>
      </c>
      <c r="C4751" s="6" t="s">
        <v>25</v>
      </c>
      <c r="D4751" t="s">
        <v>29</v>
      </c>
      <c r="E4751">
        <v>902</v>
      </c>
      <c r="F4751">
        <v>9.350057012542759E-2</v>
      </c>
      <c r="L4751" s="4" t="s">
        <v>153</v>
      </c>
      <c r="M4751" t="str">
        <f t="shared" si="189"/>
        <v>2010</v>
      </c>
      <c r="N4751" s="6" t="s">
        <v>25</v>
      </c>
      <c r="O4751" t="s">
        <v>29</v>
      </c>
      <c r="P4751">
        <v>902</v>
      </c>
      <c r="Q4751">
        <v>9.350057012542759E-2</v>
      </c>
    </row>
    <row r="4752" spans="1:17" x14ac:dyDescent="0.4">
      <c r="A4752" s="4" t="s">
        <v>154</v>
      </c>
      <c r="B4752" t="str">
        <f t="shared" si="188"/>
        <v>2010</v>
      </c>
      <c r="C4752" s="6" t="s">
        <v>25</v>
      </c>
      <c r="D4752" t="s">
        <v>29</v>
      </c>
      <c r="E4752">
        <v>1554</v>
      </c>
      <c r="F4752">
        <v>0.11505145480121419</v>
      </c>
      <c r="L4752" s="4" t="s">
        <v>154</v>
      </c>
      <c r="M4752" t="str">
        <f t="shared" si="189"/>
        <v>2010</v>
      </c>
      <c r="N4752" s="6" t="s">
        <v>25</v>
      </c>
      <c r="O4752" t="s">
        <v>29</v>
      </c>
      <c r="P4752">
        <v>1554</v>
      </c>
      <c r="Q4752">
        <v>0.11505145480121419</v>
      </c>
    </row>
    <row r="4753" spans="1:17" x14ac:dyDescent="0.4">
      <c r="A4753" s="4" t="s">
        <v>155</v>
      </c>
      <c r="B4753" t="str">
        <f t="shared" si="188"/>
        <v>2010</v>
      </c>
      <c r="C4753" s="6" t="s">
        <v>25</v>
      </c>
      <c r="D4753" t="s">
        <v>29</v>
      </c>
      <c r="E4753">
        <v>793</v>
      </c>
      <c r="F4753">
        <v>7.3296977539513822E-2</v>
      </c>
      <c r="L4753" s="4" t="s">
        <v>155</v>
      </c>
      <c r="M4753" t="str">
        <f t="shared" si="189"/>
        <v>2010</v>
      </c>
      <c r="N4753" s="6" t="s">
        <v>25</v>
      </c>
      <c r="O4753" t="s">
        <v>29</v>
      </c>
      <c r="P4753">
        <v>793</v>
      </c>
      <c r="Q4753">
        <v>7.3296977539513822E-2</v>
      </c>
    </row>
    <row r="4754" spans="1:17" x14ac:dyDescent="0.4">
      <c r="A4754" s="4" t="s">
        <v>156</v>
      </c>
      <c r="B4754" t="str">
        <f t="shared" si="188"/>
        <v>2011</v>
      </c>
      <c r="C4754" s="6" t="s">
        <v>25</v>
      </c>
      <c r="D4754" t="s">
        <v>29</v>
      </c>
      <c r="E4754">
        <v>849</v>
      </c>
      <c r="F4754">
        <v>8.4084381499455282E-2</v>
      </c>
      <c r="L4754" s="4" t="s">
        <v>156</v>
      </c>
      <c r="M4754" t="str">
        <f t="shared" si="189"/>
        <v>2011</v>
      </c>
      <c r="N4754" s="6" t="s">
        <v>25</v>
      </c>
      <c r="O4754" t="s">
        <v>29</v>
      </c>
      <c r="P4754">
        <v>849</v>
      </c>
      <c r="Q4754">
        <v>8.4084381499455282E-2</v>
      </c>
    </row>
    <row r="4755" spans="1:17" x14ac:dyDescent="0.4">
      <c r="A4755" s="4" t="s">
        <v>157</v>
      </c>
      <c r="B4755" t="str">
        <f t="shared" si="188"/>
        <v>2011</v>
      </c>
      <c r="C4755" s="6" t="s">
        <v>25</v>
      </c>
      <c r="D4755" t="s">
        <v>29</v>
      </c>
      <c r="E4755">
        <v>1208</v>
      </c>
      <c r="F4755">
        <v>0.11340593315809237</v>
      </c>
      <c r="L4755" s="4" t="s">
        <v>157</v>
      </c>
      <c r="M4755" t="str">
        <f t="shared" si="189"/>
        <v>2011</v>
      </c>
      <c r="N4755" s="6" t="s">
        <v>25</v>
      </c>
      <c r="O4755" t="s">
        <v>29</v>
      </c>
      <c r="P4755">
        <v>1208</v>
      </c>
      <c r="Q4755">
        <v>0.11340593315809237</v>
      </c>
    </row>
    <row r="4756" spans="1:17" x14ac:dyDescent="0.4">
      <c r="A4756" s="4" t="s">
        <v>158</v>
      </c>
      <c r="B4756" t="str">
        <f t="shared" si="188"/>
        <v>2011</v>
      </c>
      <c r="C4756" s="6" t="s">
        <v>25</v>
      </c>
      <c r="D4756" t="s">
        <v>29</v>
      </c>
      <c r="E4756">
        <v>792</v>
      </c>
      <c r="F4756">
        <v>4.6161916418954362E-2</v>
      </c>
      <c r="L4756" s="4" t="s">
        <v>158</v>
      </c>
      <c r="M4756" t="str">
        <f t="shared" si="189"/>
        <v>2011</v>
      </c>
      <c r="N4756" s="6" t="s">
        <v>25</v>
      </c>
      <c r="O4756" t="s">
        <v>29</v>
      </c>
      <c r="P4756">
        <v>792</v>
      </c>
      <c r="Q4756">
        <v>4.6161916418954362E-2</v>
      </c>
    </row>
    <row r="4757" spans="1:17" x14ac:dyDescent="0.4">
      <c r="A4757" s="4" t="s">
        <v>159</v>
      </c>
      <c r="B4757" t="str">
        <f t="shared" si="188"/>
        <v>2011</v>
      </c>
      <c r="C4757" s="6" t="s">
        <v>25</v>
      </c>
      <c r="D4757" t="s">
        <v>29</v>
      </c>
      <c r="E4757">
        <v>1231</v>
      </c>
      <c r="F4757">
        <v>0.13179871520342612</v>
      </c>
      <c r="L4757" s="4" t="s">
        <v>159</v>
      </c>
      <c r="M4757" t="str">
        <f t="shared" si="189"/>
        <v>2011</v>
      </c>
      <c r="N4757" s="6" t="s">
        <v>25</v>
      </c>
      <c r="O4757" t="s">
        <v>29</v>
      </c>
      <c r="P4757">
        <v>1231</v>
      </c>
      <c r="Q4757">
        <v>0.13179871520342612</v>
      </c>
    </row>
    <row r="4758" spans="1:17" x14ac:dyDescent="0.4">
      <c r="A4758" s="4" t="s">
        <v>160</v>
      </c>
      <c r="B4758" t="str">
        <f t="shared" si="188"/>
        <v>2011</v>
      </c>
      <c r="C4758" s="6" t="s">
        <v>25</v>
      </c>
      <c r="D4758" t="s">
        <v>29</v>
      </c>
      <c r="E4758">
        <v>936</v>
      </c>
      <c r="F4758">
        <v>9.8402018502943653E-2</v>
      </c>
      <c r="L4758" s="4" t="s">
        <v>160</v>
      </c>
      <c r="M4758" t="str">
        <f t="shared" si="189"/>
        <v>2011</v>
      </c>
      <c r="N4758" s="6" t="s">
        <v>25</v>
      </c>
      <c r="O4758" t="s">
        <v>29</v>
      </c>
      <c r="P4758">
        <v>936</v>
      </c>
      <c r="Q4758">
        <v>9.8402018502943653E-2</v>
      </c>
    </row>
    <row r="4759" spans="1:17" x14ac:dyDescent="0.4">
      <c r="A4759" s="4" t="s">
        <v>161</v>
      </c>
      <c r="B4759" t="str">
        <f t="shared" ref="B4759:B4822" si="190">LEFT(TEXT(A4759,"YYYY"),4)</f>
        <v>2011</v>
      </c>
      <c r="C4759" s="6" t="s">
        <v>25</v>
      </c>
      <c r="D4759" t="s">
        <v>29</v>
      </c>
      <c r="E4759">
        <v>1512</v>
      </c>
      <c r="F4759">
        <v>0.12119268996473229</v>
      </c>
      <c r="L4759" s="4" t="s">
        <v>161</v>
      </c>
      <c r="M4759" t="str">
        <f t="shared" ref="M4759:M4822" si="191">LEFT(TEXT(L4759,"YYYY"),4)</f>
        <v>2011</v>
      </c>
      <c r="N4759" s="6" t="s">
        <v>25</v>
      </c>
      <c r="O4759" t="s">
        <v>29</v>
      </c>
      <c r="P4759">
        <v>1512</v>
      </c>
      <c r="Q4759">
        <v>0.12119268996473229</v>
      </c>
    </row>
    <row r="4760" spans="1:17" x14ac:dyDescent="0.4">
      <c r="A4760" s="4" t="s">
        <v>162</v>
      </c>
      <c r="B4760" t="str">
        <f t="shared" si="190"/>
        <v>2011</v>
      </c>
      <c r="C4760" s="6" t="s">
        <v>25</v>
      </c>
      <c r="D4760" t="s">
        <v>29</v>
      </c>
      <c r="E4760">
        <v>3696</v>
      </c>
      <c r="F4760">
        <v>0.16658403569657909</v>
      </c>
      <c r="L4760" s="4" t="s">
        <v>162</v>
      </c>
      <c r="M4760" t="str">
        <f t="shared" si="191"/>
        <v>2011</v>
      </c>
      <c r="N4760" s="6" t="s">
        <v>25</v>
      </c>
      <c r="O4760" t="s">
        <v>29</v>
      </c>
      <c r="P4760">
        <v>3696</v>
      </c>
      <c r="Q4760">
        <v>0.16658403569657909</v>
      </c>
    </row>
    <row r="4761" spans="1:17" x14ac:dyDescent="0.4">
      <c r="A4761" s="4" t="s">
        <v>163</v>
      </c>
      <c r="B4761" t="str">
        <f t="shared" si="190"/>
        <v>2011</v>
      </c>
      <c r="C4761" s="6" t="s">
        <v>25</v>
      </c>
      <c r="D4761" t="s">
        <v>29</v>
      </c>
      <c r="E4761">
        <v>1056</v>
      </c>
      <c r="F4761">
        <v>7.8443024810577924E-2</v>
      </c>
      <c r="L4761" s="4" t="s">
        <v>163</v>
      </c>
      <c r="M4761" t="str">
        <f t="shared" si="191"/>
        <v>2011</v>
      </c>
      <c r="N4761" s="6" t="s">
        <v>25</v>
      </c>
      <c r="O4761" t="s">
        <v>29</v>
      </c>
      <c r="P4761">
        <v>1056</v>
      </c>
      <c r="Q4761">
        <v>7.8443024810577924E-2</v>
      </c>
    </row>
    <row r="4762" spans="1:17" x14ac:dyDescent="0.4">
      <c r="A4762" s="4" t="s">
        <v>164</v>
      </c>
      <c r="B4762" t="str">
        <f t="shared" si="190"/>
        <v>2011</v>
      </c>
      <c r="C4762" s="6" t="s">
        <v>25</v>
      </c>
      <c r="D4762" t="s">
        <v>29</v>
      </c>
      <c r="E4762">
        <v>1545</v>
      </c>
      <c r="F4762">
        <v>0.11866359447004608</v>
      </c>
      <c r="L4762" s="4" t="s">
        <v>164</v>
      </c>
      <c r="M4762" t="str">
        <f t="shared" si="191"/>
        <v>2011</v>
      </c>
      <c r="N4762" s="6" t="s">
        <v>25</v>
      </c>
      <c r="O4762" t="s">
        <v>29</v>
      </c>
      <c r="P4762">
        <v>1545</v>
      </c>
      <c r="Q4762">
        <v>0.11866359447004608</v>
      </c>
    </row>
    <row r="4763" spans="1:17" x14ac:dyDescent="0.4">
      <c r="A4763" s="4" t="s">
        <v>165</v>
      </c>
      <c r="B4763" t="str">
        <f t="shared" si="190"/>
        <v>2011</v>
      </c>
      <c r="C4763" s="6" t="s">
        <v>25</v>
      </c>
      <c r="D4763" t="s">
        <v>29</v>
      </c>
      <c r="E4763">
        <v>1142</v>
      </c>
      <c r="F4763">
        <v>0.11968140850974639</v>
      </c>
      <c r="L4763" s="4" t="s">
        <v>165</v>
      </c>
      <c r="M4763" t="str">
        <f t="shared" si="191"/>
        <v>2011</v>
      </c>
      <c r="N4763" s="6" t="s">
        <v>25</v>
      </c>
      <c r="O4763" t="s">
        <v>29</v>
      </c>
      <c r="P4763">
        <v>1142</v>
      </c>
      <c r="Q4763">
        <v>0.11968140850974639</v>
      </c>
    </row>
    <row r="4764" spans="1:17" x14ac:dyDescent="0.4">
      <c r="A4764" s="4" t="s">
        <v>166</v>
      </c>
      <c r="B4764" t="str">
        <f t="shared" si="190"/>
        <v>2011</v>
      </c>
      <c r="C4764" s="6" t="s">
        <v>25</v>
      </c>
      <c r="D4764" t="s">
        <v>29</v>
      </c>
      <c r="E4764">
        <v>1907</v>
      </c>
      <c r="F4764">
        <v>0.13075973669775096</v>
      </c>
      <c r="L4764" s="4" t="s">
        <v>166</v>
      </c>
      <c r="M4764" t="str">
        <f t="shared" si="191"/>
        <v>2011</v>
      </c>
      <c r="N4764" s="6" t="s">
        <v>25</v>
      </c>
      <c r="O4764" t="s">
        <v>29</v>
      </c>
      <c r="P4764">
        <v>1907</v>
      </c>
      <c r="Q4764">
        <v>0.13075973669775096</v>
      </c>
    </row>
    <row r="4765" spans="1:17" x14ac:dyDescent="0.4">
      <c r="A4765" s="4" t="s">
        <v>167</v>
      </c>
      <c r="B4765" t="str">
        <f t="shared" si="190"/>
        <v>2011</v>
      </c>
      <c r="C4765" s="6" t="s">
        <v>25</v>
      </c>
      <c r="D4765" t="s">
        <v>29</v>
      </c>
      <c r="E4765">
        <v>1167</v>
      </c>
      <c r="F4765">
        <v>9.5156555772994131E-2</v>
      </c>
      <c r="L4765" s="4" t="s">
        <v>167</v>
      </c>
      <c r="M4765" t="str">
        <f t="shared" si="191"/>
        <v>2011</v>
      </c>
      <c r="N4765" s="6" t="s">
        <v>25</v>
      </c>
      <c r="O4765" t="s">
        <v>29</v>
      </c>
      <c r="P4765">
        <v>1167</v>
      </c>
      <c r="Q4765">
        <v>9.5156555772994131E-2</v>
      </c>
    </row>
    <row r="4766" spans="1:17" x14ac:dyDescent="0.4">
      <c r="A4766" s="4" t="s">
        <v>168</v>
      </c>
      <c r="B4766" t="str">
        <f t="shared" si="190"/>
        <v>2012</v>
      </c>
      <c r="C4766" s="6" t="s">
        <v>25</v>
      </c>
      <c r="D4766" t="s">
        <v>29</v>
      </c>
      <c r="E4766">
        <v>1664</v>
      </c>
      <c r="F4766">
        <v>0.16265884652981427</v>
      </c>
      <c r="L4766" s="4" t="s">
        <v>168</v>
      </c>
      <c r="M4766" t="str">
        <f t="shared" si="191"/>
        <v>2012</v>
      </c>
      <c r="N4766" s="6" t="s">
        <v>25</v>
      </c>
      <c r="O4766" t="s">
        <v>29</v>
      </c>
      <c r="P4766">
        <v>1664</v>
      </c>
      <c r="Q4766">
        <v>0.16265884652981427</v>
      </c>
    </row>
    <row r="4767" spans="1:17" x14ac:dyDescent="0.4">
      <c r="A4767" s="4" t="s">
        <v>169</v>
      </c>
      <c r="B4767" t="str">
        <f t="shared" si="190"/>
        <v>2012</v>
      </c>
      <c r="C4767" s="6" t="s">
        <v>25</v>
      </c>
      <c r="D4767" t="s">
        <v>29</v>
      </c>
      <c r="E4767">
        <v>975</v>
      </c>
      <c r="F4767">
        <v>9.3052109181141443E-2</v>
      </c>
      <c r="L4767" s="4" t="s">
        <v>169</v>
      </c>
      <c r="M4767" t="str">
        <f t="shared" si="191"/>
        <v>2012</v>
      </c>
      <c r="N4767" s="6" t="s">
        <v>25</v>
      </c>
      <c r="O4767" t="s">
        <v>29</v>
      </c>
      <c r="P4767">
        <v>975</v>
      </c>
      <c r="Q4767">
        <v>9.3052109181141443E-2</v>
      </c>
    </row>
    <row r="4768" spans="1:17" x14ac:dyDescent="0.4">
      <c r="A4768" s="4" t="s">
        <v>170</v>
      </c>
      <c r="B4768" t="str">
        <f t="shared" si="190"/>
        <v>2012</v>
      </c>
      <c r="C4768" s="6" t="s">
        <v>25</v>
      </c>
      <c r="D4768" t="s">
        <v>29</v>
      </c>
      <c r="E4768">
        <v>1244</v>
      </c>
      <c r="F4768">
        <v>7.918019222201006E-2</v>
      </c>
      <c r="L4768" s="4" t="s">
        <v>170</v>
      </c>
      <c r="M4768" t="str">
        <f t="shared" si="191"/>
        <v>2012</v>
      </c>
      <c r="N4768" s="6" t="s">
        <v>25</v>
      </c>
      <c r="O4768" t="s">
        <v>29</v>
      </c>
      <c r="P4768">
        <v>1244</v>
      </c>
      <c r="Q4768">
        <v>7.918019222201006E-2</v>
      </c>
    </row>
    <row r="4769" spans="1:17" x14ac:dyDescent="0.4">
      <c r="A4769" s="4" t="s">
        <v>171</v>
      </c>
      <c r="B4769" t="str">
        <f t="shared" si="190"/>
        <v>2012</v>
      </c>
      <c r="C4769" s="6" t="s">
        <v>25</v>
      </c>
      <c r="D4769" t="s">
        <v>29</v>
      </c>
      <c r="E4769">
        <v>1029</v>
      </c>
      <c r="F4769">
        <v>0.10260245288662878</v>
      </c>
      <c r="L4769" s="4" t="s">
        <v>171</v>
      </c>
      <c r="M4769" t="str">
        <f t="shared" si="191"/>
        <v>2012</v>
      </c>
      <c r="N4769" s="6" t="s">
        <v>25</v>
      </c>
      <c r="O4769" t="s">
        <v>29</v>
      </c>
      <c r="P4769">
        <v>1029</v>
      </c>
      <c r="Q4769">
        <v>0.10260245288662878</v>
      </c>
    </row>
    <row r="4770" spans="1:17" x14ac:dyDescent="0.4">
      <c r="A4770" s="4" t="s">
        <v>172</v>
      </c>
      <c r="B4770" t="str">
        <f t="shared" si="190"/>
        <v>2012</v>
      </c>
      <c r="C4770" s="6" t="s">
        <v>25</v>
      </c>
      <c r="D4770" t="s">
        <v>29</v>
      </c>
      <c r="E4770">
        <v>874</v>
      </c>
      <c r="F4770">
        <v>0.10043668122270742</v>
      </c>
      <c r="L4770" s="4" t="s">
        <v>172</v>
      </c>
      <c r="M4770" t="str">
        <f t="shared" si="191"/>
        <v>2012</v>
      </c>
      <c r="N4770" s="6" t="s">
        <v>25</v>
      </c>
      <c r="O4770" t="s">
        <v>29</v>
      </c>
      <c r="P4770">
        <v>874</v>
      </c>
      <c r="Q4770">
        <v>0.10043668122270742</v>
      </c>
    </row>
    <row r="4771" spans="1:17" x14ac:dyDescent="0.4">
      <c r="A4771" s="4" t="s">
        <v>173</v>
      </c>
      <c r="B4771" t="str">
        <f t="shared" si="190"/>
        <v>2012</v>
      </c>
      <c r="C4771" s="6" t="s">
        <v>25</v>
      </c>
      <c r="D4771" t="s">
        <v>29</v>
      </c>
      <c r="E4771">
        <v>2519</v>
      </c>
      <c r="F4771">
        <v>0.17894437735312921</v>
      </c>
      <c r="L4771" s="4" t="s">
        <v>173</v>
      </c>
      <c r="M4771" t="str">
        <f t="shared" si="191"/>
        <v>2012</v>
      </c>
      <c r="N4771" s="6" t="s">
        <v>25</v>
      </c>
      <c r="O4771" t="s">
        <v>29</v>
      </c>
      <c r="P4771">
        <v>2519</v>
      </c>
      <c r="Q4771">
        <v>0.17894437735312921</v>
      </c>
    </row>
    <row r="4772" spans="1:17" x14ac:dyDescent="0.4">
      <c r="A4772" s="4" t="s">
        <v>174</v>
      </c>
      <c r="B4772" t="str">
        <f t="shared" si="190"/>
        <v>2012</v>
      </c>
      <c r="C4772" s="6" t="s">
        <v>25</v>
      </c>
      <c r="D4772" t="s">
        <v>29</v>
      </c>
      <c r="E4772">
        <v>2176</v>
      </c>
      <c r="F4772">
        <v>0.13601700212526566</v>
      </c>
      <c r="L4772" s="4" t="s">
        <v>174</v>
      </c>
      <c r="M4772" t="str">
        <f t="shared" si="191"/>
        <v>2012</v>
      </c>
      <c r="N4772" s="6" t="s">
        <v>25</v>
      </c>
      <c r="O4772" t="s">
        <v>29</v>
      </c>
      <c r="P4772">
        <v>2176</v>
      </c>
      <c r="Q4772">
        <v>0.13601700212526566</v>
      </c>
    </row>
    <row r="4773" spans="1:17" x14ac:dyDescent="0.4">
      <c r="A4773" s="4" t="s">
        <v>175</v>
      </c>
      <c r="B4773" t="str">
        <f t="shared" si="190"/>
        <v>2012</v>
      </c>
      <c r="C4773" s="6" t="s">
        <v>25</v>
      </c>
      <c r="D4773" t="s">
        <v>29</v>
      </c>
      <c r="E4773">
        <v>1785</v>
      </c>
      <c r="F4773">
        <v>0.10552763819095477</v>
      </c>
      <c r="L4773" s="4" t="s">
        <v>175</v>
      </c>
      <c r="M4773" t="str">
        <f t="shared" si="191"/>
        <v>2012</v>
      </c>
      <c r="N4773" s="6" t="s">
        <v>25</v>
      </c>
      <c r="O4773" t="s">
        <v>29</v>
      </c>
      <c r="P4773">
        <v>1785</v>
      </c>
      <c r="Q4773">
        <v>0.10552763819095477</v>
      </c>
    </row>
    <row r="4774" spans="1:17" x14ac:dyDescent="0.4">
      <c r="A4774" s="4" t="s">
        <v>176</v>
      </c>
      <c r="B4774" t="str">
        <f t="shared" si="190"/>
        <v>2012</v>
      </c>
      <c r="C4774" s="6" t="s">
        <v>25</v>
      </c>
      <c r="D4774" t="s">
        <v>29</v>
      </c>
      <c r="E4774">
        <v>1080</v>
      </c>
      <c r="F4774">
        <v>9.9383454495260884E-2</v>
      </c>
      <c r="L4774" s="4" t="s">
        <v>176</v>
      </c>
      <c r="M4774" t="str">
        <f t="shared" si="191"/>
        <v>2012</v>
      </c>
      <c r="N4774" s="6" t="s">
        <v>25</v>
      </c>
      <c r="O4774" t="s">
        <v>29</v>
      </c>
      <c r="P4774">
        <v>1080</v>
      </c>
      <c r="Q4774">
        <v>9.9383454495260884E-2</v>
      </c>
    </row>
    <row r="4775" spans="1:17" x14ac:dyDescent="0.4">
      <c r="A4775" s="4" t="s">
        <v>177</v>
      </c>
      <c r="B4775" t="str">
        <f t="shared" si="190"/>
        <v>2012</v>
      </c>
      <c r="C4775" s="6" t="s">
        <v>25</v>
      </c>
      <c r="D4775" t="s">
        <v>29</v>
      </c>
      <c r="E4775">
        <v>2517</v>
      </c>
      <c r="F4775">
        <v>0.20557007513884351</v>
      </c>
      <c r="L4775" s="4" t="s">
        <v>177</v>
      </c>
      <c r="M4775" t="str">
        <f t="shared" si="191"/>
        <v>2012</v>
      </c>
      <c r="N4775" s="6" t="s">
        <v>25</v>
      </c>
      <c r="O4775" t="s">
        <v>29</v>
      </c>
      <c r="P4775">
        <v>2517</v>
      </c>
      <c r="Q4775">
        <v>0.20557007513884351</v>
      </c>
    </row>
    <row r="4776" spans="1:17" x14ac:dyDescent="0.4">
      <c r="A4776" s="4" t="s">
        <v>178</v>
      </c>
      <c r="B4776" t="str">
        <f t="shared" si="190"/>
        <v>2012</v>
      </c>
      <c r="C4776" s="6" t="s">
        <v>25</v>
      </c>
      <c r="D4776" t="s">
        <v>29</v>
      </c>
      <c r="E4776">
        <v>1006</v>
      </c>
      <c r="F4776">
        <v>0.10925282363162467</v>
      </c>
      <c r="L4776" s="4" t="s">
        <v>178</v>
      </c>
      <c r="M4776" t="str">
        <f t="shared" si="191"/>
        <v>2012</v>
      </c>
      <c r="N4776" s="6" t="s">
        <v>25</v>
      </c>
      <c r="O4776" t="s">
        <v>29</v>
      </c>
      <c r="P4776">
        <v>1006</v>
      </c>
      <c r="Q4776">
        <v>0.10925282363162467</v>
      </c>
    </row>
    <row r="4777" spans="1:17" x14ac:dyDescent="0.4">
      <c r="A4777" s="4" t="s">
        <v>179</v>
      </c>
      <c r="B4777" t="str">
        <f t="shared" si="190"/>
        <v>2012</v>
      </c>
      <c r="C4777" s="6" t="s">
        <v>25</v>
      </c>
      <c r="D4777" t="s">
        <v>29</v>
      </c>
      <c r="E4777">
        <v>1100</v>
      </c>
      <c r="F4777">
        <v>9.0311986863711002E-2</v>
      </c>
      <c r="L4777" s="4" t="s">
        <v>179</v>
      </c>
      <c r="M4777" t="str">
        <f t="shared" si="191"/>
        <v>2012</v>
      </c>
      <c r="N4777" s="6" t="s">
        <v>25</v>
      </c>
      <c r="O4777" t="s">
        <v>29</v>
      </c>
      <c r="P4777">
        <v>1100</v>
      </c>
      <c r="Q4777">
        <v>9.0311986863711002E-2</v>
      </c>
    </row>
    <row r="4778" spans="1:17" x14ac:dyDescent="0.4">
      <c r="A4778" s="4" t="s">
        <v>180</v>
      </c>
      <c r="B4778" t="str">
        <f t="shared" si="190"/>
        <v>2013</v>
      </c>
      <c r="C4778" s="6" t="s">
        <v>25</v>
      </c>
      <c r="D4778" t="s">
        <v>29</v>
      </c>
      <c r="E4778">
        <v>1988</v>
      </c>
      <c r="F4778">
        <v>0.18881185297749073</v>
      </c>
      <c r="L4778" s="4" t="s">
        <v>180</v>
      </c>
      <c r="M4778" t="str">
        <f t="shared" si="191"/>
        <v>2013</v>
      </c>
      <c r="N4778" s="6" t="s">
        <v>25</v>
      </c>
      <c r="O4778" t="s">
        <v>29</v>
      </c>
      <c r="P4778">
        <v>1988</v>
      </c>
      <c r="Q4778">
        <v>0.18881185297749073</v>
      </c>
    </row>
    <row r="4779" spans="1:17" x14ac:dyDescent="0.4">
      <c r="A4779" s="4" t="s">
        <v>181</v>
      </c>
      <c r="B4779" t="str">
        <f t="shared" si="190"/>
        <v>2013</v>
      </c>
      <c r="C4779" s="6" t="s">
        <v>25</v>
      </c>
      <c r="D4779" t="s">
        <v>29</v>
      </c>
      <c r="E4779">
        <v>972</v>
      </c>
      <c r="F4779">
        <v>9.9856174234641465E-2</v>
      </c>
      <c r="L4779" s="4" t="s">
        <v>181</v>
      </c>
      <c r="M4779" t="str">
        <f t="shared" si="191"/>
        <v>2013</v>
      </c>
      <c r="N4779" s="6" t="s">
        <v>25</v>
      </c>
      <c r="O4779" t="s">
        <v>29</v>
      </c>
      <c r="P4779">
        <v>972</v>
      </c>
      <c r="Q4779">
        <v>9.9856174234641465E-2</v>
      </c>
    </row>
    <row r="4780" spans="1:17" x14ac:dyDescent="0.4">
      <c r="A4780" s="4" t="s">
        <v>182</v>
      </c>
      <c r="B4780" t="str">
        <f t="shared" si="190"/>
        <v>2013</v>
      </c>
      <c r="C4780" s="6" t="s">
        <v>25</v>
      </c>
      <c r="D4780" t="s">
        <v>29</v>
      </c>
      <c r="E4780">
        <v>1610</v>
      </c>
      <c r="F4780">
        <v>0.11255592841163312</v>
      </c>
      <c r="L4780" s="4" t="s">
        <v>182</v>
      </c>
      <c r="M4780" t="str">
        <f t="shared" si="191"/>
        <v>2013</v>
      </c>
      <c r="N4780" s="6" t="s">
        <v>25</v>
      </c>
      <c r="O4780" t="s">
        <v>29</v>
      </c>
      <c r="P4780">
        <v>1610</v>
      </c>
      <c r="Q4780">
        <v>0.11255592841163312</v>
      </c>
    </row>
    <row r="4781" spans="1:17" x14ac:dyDescent="0.4">
      <c r="A4781" s="4" t="s">
        <v>183</v>
      </c>
      <c r="B4781" t="str">
        <f t="shared" si="190"/>
        <v>2013</v>
      </c>
      <c r="C4781" s="6" t="s">
        <v>25</v>
      </c>
      <c r="D4781" t="s">
        <v>29</v>
      </c>
      <c r="E4781">
        <v>1089</v>
      </c>
      <c r="F4781">
        <v>9.3669361775331153E-2</v>
      </c>
      <c r="L4781" s="4" t="s">
        <v>183</v>
      </c>
      <c r="M4781" t="str">
        <f t="shared" si="191"/>
        <v>2013</v>
      </c>
      <c r="N4781" s="6" t="s">
        <v>25</v>
      </c>
      <c r="O4781" t="s">
        <v>29</v>
      </c>
      <c r="P4781">
        <v>1089</v>
      </c>
      <c r="Q4781">
        <v>9.3669361775331153E-2</v>
      </c>
    </row>
    <row r="4782" spans="1:17" x14ac:dyDescent="0.4">
      <c r="A4782" s="4" t="s">
        <v>184</v>
      </c>
      <c r="B4782" t="str">
        <f t="shared" si="190"/>
        <v>2013</v>
      </c>
      <c r="C4782" s="6" t="s">
        <v>25</v>
      </c>
      <c r="D4782" t="s">
        <v>29</v>
      </c>
      <c r="E4782">
        <v>954</v>
      </c>
      <c r="F4782">
        <v>0.10821234119782214</v>
      </c>
      <c r="L4782" s="4" t="s">
        <v>184</v>
      </c>
      <c r="M4782" t="str">
        <f t="shared" si="191"/>
        <v>2013</v>
      </c>
      <c r="N4782" s="6" t="s">
        <v>25</v>
      </c>
      <c r="O4782" t="s">
        <v>29</v>
      </c>
      <c r="P4782">
        <v>954</v>
      </c>
      <c r="Q4782">
        <v>0.10821234119782214</v>
      </c>
    </row>
    <row r="4783" spans="1:17" x14ac:dyDescent="0.4">
      <c r="A4783" s="4" t="s">
        <v>185</v>
      </c>
      <c r="B4783" t="str">
        <f t="shared" si="190"/>
        <v>2013</v>
      </c>
      <c r="C4783" s="6" t="s">
        <v>25</v>
      </c>
      <c r="D4783" t="s">
        <v>29</v>
      </c>
      <c r="E4783">
        <v>2839</v>
      </c>
      <c r="F4783">
        <v>0.21042099021642455</v>
      </c>
      <c r="L4783" s="4" t="s">
        <v>185</v>
      </c>
      <c r="M4783" t="str">
        <f t="shared" si="191"/>
        <v>2013</v>
      </c>
      <c r="N4783" s="6" t="s">
        <v>25</v>
      </c>
      <c r="O4783" t="s">
        <v>29</v>
      </c>
      <c r="P4783">
        <v>2839</v>
      </c>
      <c r="Q4783">
        <v>0.21042099021642455</v>
      </c>
    </row>
    <row r="4784" spans="1:17" x14ac:dyDescent="0.4">
      <c r="A4784" s="4" t="s">
        <v>186</v>
      </c>
      <c r="B4784" t="str">
        <f t="shared" si="190"/>
        <v>2013</v>
      </c>
      <c r="C4784" s="6" t="s">
        <v>25</v>
      </c>
      <c r="D4784" t="s">
        <v>29</v>
      </c>
      <c r="E4784">
        <v>935</v>
      </c>
      <c r="F4784">
        <v>7.7311063337191996E-2</v>
      </c>
      <c r="L4784" s="4" t="s">
        <v>186</v>
      </c>
      <c r="M4784" t="str">
        <f t="shared" si="191"/>
        <v>2013</v>
      </c>
      <c r="N4784" s="6" t="s">
        <v>25</v>
      </c>
      <c r="O4784" t="s">
        <v>29</v>
      </c>
      <c r="P4784">
        <v>935</v>
      </c>
      <c r="Q4784">
        <v>7.7311063337191996E-2</v>
      </c>
    </row>
    <row r="4785" spans="1:17" x14ac:dyDescent="0.4">
      <c r="A4785" s="4" t="s">
        <v>187</v>
      </c>
      <c r="B4785" t="str">
        <f t="shared" si="190"/>
        <v>2013</v>
      </c>
      <c r="C4785" s="6" t="s">
        <v>25</v>
      </c>
      <c r="D4785" t="s">
        <v>29</v>
      </c>
      <c r="E4785">
        <v>3606</v>
      </c>
      <c r="F4785">
        <v>0.14576175269816888</v>
      </c>
      <c r="L4785" s="4" t="s">
        <v>187</v>
      </c>
      <c r="M4785" t="str">
        <f t="shared" si="191"/>
        <v>2013</v>
      </c>
      <c r="N4785" s="6" t="s">
        <v>25</v>
      </c>
      <c r="O4785" t="s">
        <v>29</v>
      </c>
      <c r="P4785">
        <v>3606</v>
      </c>
      <c r="Q4785">
        <v>0.14576175269816888</v>
      </c>
    </row>
    <row r="4786" spans="1:17" x14ac:dyDescent="0.4">
      <c r="A4786" s="4" t="s">
        <v>188</v>
      </c>
      <c r="B4786" t="str">
        <f t="shared" si="190"/>
        <v>2013</v>
      </c>
      <c r="C4786" s="6" t="s">
        <v>25</v>
      </c>
      <c r="D4786" t="s">
        <v>29</v>
      </c>
      <c r="E4786">
        <v>1089</v>
      </c>
      <c r="F4786">
        <v>9.1813506449709134E-2</v>
      </c>
      <c r="L4786" s="4" t="s">
        <v>188</v>
      </c>
      <c r="M4786" t="str">
        <f t="shared" si="191"/>
        <v>2013</v>
      </c>
      <c r="N4786" s="6" t="s">
        <v>25</v>
      </c>
      <c r="O4786" t="s">
        <v>29</v>
      </c>
      <c r="P4786">
        <v>1089</v>
      </c>
      <c r="Q4786">
        <v>9.1813506449709134E-2</v>
      </c>
    </row>
    <row r="4787" spans="1:17" x14ac:dyDescent="0.4">
      <c r="A4787" s="4" t="s">
        <v>189</v>
      </c>
      <c r="B4787" t="str">
        <f t="shared" si="190"/>
        <v>2013</v>
      </c>
      <c r="C4787" s="6" t="s">
        <v>25</v>
      </c>
      <c r="D4787" t="s">
        <v>29</v>
      </c>
      <c r="E4787">
        <v>2588</v>
      </c>
      <c r="F4787">
        <v>0.16331166782356282</v>
      </c>
      <c r="L4787" s="4" t="s">
        <v>189</v>
      </c>
      <c r="M4787" t="str">
        <f t="shared" si="191"/>
        <v>2013</v>
      </c>
      <c r="N4787" s="6" t="s">
        <v>25</v>
      </c>
      <c r="O4787" t="s">
        <v>29</v>
      </c>
      <c r="P4787">
        <v>2588</v>
      </c>
      <c r="Q4787">
        <v>0.16331166782356282</v>
      </c>
    </row>
    <row r="4788" spans="1:17" x14ac:dyDescent="0.4">
      <c r="A4788" s="4" t="s">
        <v>190</v>
      </c>
      <c r="B4788" t="str">
        <f t="shared" si="190"/>
        <v>2013</v>
      </c>
      <c r="C4788" s="6" t="s">
        <v>25</v>
      </c>
      <c r="D4788" t="s">
        <v>29</v>
      </c>
      <c r="E4788">
        <v>1007</v>
      </c>
      <c r="F4788">
        <v>0.10392156862745099</v>
      </c>
      <c r="L4788" s="4" t="s">
        <v>190</v>
      </c>
      <c r="M4788" t="str">
        <f t="shared" si="191"/>
        <v>2013</v>
      </c>
      <c r="N4788" s="6" t="s">
        <v>25</v>
      </c>
      <c r="O4788" t="s">
        <v>29</v>
      </c>
      <c r="P4788">
        <v>1007</v>
      </c>
      <c r="Q4788">
        <v>0.10392156862745099</v>
      </c>
    </row>
    <row r="4789" spans="1:17" x14ac:dyDescent="0.4">
      <c r="A4789" s="4" t="s">
        <v>191</v>
      </c>
      <c r="B4789" t="str">
        <f t="shared" si="190"/>
        <v>2013</v>
      </c>
      <c r="C4789" s="6" t="s">
        <v>25</v>
      </c>
      <c r="D4789" t="s">
        <v>29</v>
      </c>
      <c r="E4789">
        <v>1219</v>
      </c>
      <c r="F4789">
        <v>8.6675199089874852E-2</v>
      </c>
      <c r="L4789" s="4" t="s">
        <v>191</v>
      </c>
      <c r="M4789" t="str">
        <f t="shared" si="191"/>
        <v>2013</v>
      </c>
      <c r="N4789" s="6" t="s">
        <v>25</v>
      </c>
      <c r="O4789" t="s">
        <v>29</v>
      </c>
      <c r="P4789">
        <v>1219</v>
      </c>
      <c r="Q4789">
        <v>8.6675199089874852E-2</v>
      </c>
    </row>
    <row r="4790" spans="1:17" x14ac:dyDescent="0.4">
      <c r="A4790" s="4" t="s">
        <v>192</v>
      </c>
      <c r="B4790" t="str">
        <f t="shared" si="190"/>
        <v>2014</v>
      </c>
      <c r="C4790" s="6" t="s">
        <v>25</v>
      </c>
      <c r="D4790" t="s">
        <v>29</v>
      </c>
      <c r="E4790">
        <v>2617</v>
      </c>
      <c r="F4790">
        <v>0.22827983251919051</v>
      </c>
      <c r="L4790" s="4" t="s">
        <v>192</v>
      </c>
      <c r="M4790" t="str">
        <f t="shared" si="191"/>
        <v>2014</v>
      </c>
      <c r="N4790" s="6" t="s">
        <v>25</v>
      </c>
      <c r="O4790" t="s">
        <v>29</v>
      </c>
      <c r="P4790">
        <v>2617</v>
      </c>
      <c r="Q4790">
        <v>0.22827983251919051</v>
      </c>
    </row>
    <row r="4791" spans="1:17" x14ac:dyDescent="0.4">
      <c r="A4791" s="4" t="s">
        <v>193</v>
      </c>
      <c r="B4791" t="str">
        <f t="shared" si="190"/>
        <v>2014</v>
      </c>
      <c r="C4791" s="6" t="s">
        <v>25</v>
      </c>
      <c r="D4791" t="s">
        <v>29</v>
      </c>
      <c r="E4791">
        <v>1322</v>
      </c>
      <c r="F4791">
        <v>0.11419193227951974</v>
      </c>
      <c r="L4791" s="4" t="s">
        <v>193</v>
      </c>
      <c r="M4791" t="str">
        <f t="shared" si="191"/>
        <v>2014</v>
      </c>
      <c r="N4791" s="6" t="s">
        <v>25</v>
      </c>
      <c r="O4791" t="s">
        <v>29</v>
      </c>
      <c r="P4791">
        <v>1322</v>
      </c>
      <c r="Q4791">
        <v>0.11419193227951974</v>
      </c>
    </row>
    <row r="4792" spans="1:17" x14ac:dyDescent="0.4">
      <c r="A4792" s="4" t="s">
        <v>194</v>
      </c>
      <c r="B4792" t="str">
        <f t="shared" si="190"/>
        <v>2014</v>
      </c>
      <c r="C4792" s="6" t="s">
        <v>25</v>
      </c>
      <c r="D4792" t="s">
        <v>29</v>
      </c>
      <c r="E4792">
        <v>2037</v>
      </c>
      <c r="F4792">
        <v>0.1304598437299859</v>
      </c>
      <c r="L4792" s="4" t="s">
        <v>194</v>
      </c>
      <c r="M4792" t="str">
        <f t="shared" si="191"/>
        <v>2014</v>
      </c>
      <c r="N4792" s="6" t="s">
        <v>25</v>
      </c>
      <c r="O4792" t="s">
        <v>29</v>
      </c>
      <c r="P4792">
        <v>2037</v>
      </c>
      <c r="Q4792">
        <v>0.1304598437299859</v>
      </c>
    </row>
    <row r="4793" spans="1:17" x14ac:dyDescent="0.4">
      <c r="A4793" s="4" t="s">
        <v>195</v>
      </c>
      <c r="B4793" t="str">
        <f t="shared" si="190"/>
        <v>2014</v>
      </c>
      <c r="C4793" s="6" t="s">
        <v>25</v>
      </c>
      <c r="D4793" t="s">
        <v>29</v>
      </c>
      <c r="E4793">
        <v>1379</v>
      </c>
      <c r="F4793">
        <v>0.11171419313026572</v>
      </c>
      <c r="L4793" s="4" t="s">
        <v>195</v>
      </c>
      <c r="M4793" t="str">
        <f t="shared" si="191"/>
        <v>2014</v>
      </c>
      <c r="N4793" s="6" t="s">
        <v>25</v>
      </c>
      <c r="O4793" t="s">
        <v>29</v>
      </c>
      <c r="P4793">
        <v>1379</v>
      </c>
      <c r="Q4793">
        <v>0.11171419313026572</v>
      </c>
    </row>
    <row r="4794" spans="1:17" x14ac:dyDescent="0.4">
      <c r="A4794" s="4" t="s">
        <v>196</v>
      </c>
      <c r="B4794" t="str">
        <f t="shared" si="190"/>
        <v>2014</v>
      </c>
      <c r="C4794" s="6" t="s">
        <v>25</v>
      </c>
      <c r="D4794" t="s">
        <v>29</v>
      </c>
      <c r="E4794">
        <v>1556</v>
      </c>
      <c r="F4794">
        <v>0.15793747462444174</v>
      </c>
      <c r="L4794" s="4" t="s">
        <v>196</v>
      </c>
      <c r="M4794" t="str">
        <f t="shared" si="191"/>
        <v>2014</v>
      </c>
      <c r="N4794" s="6" t="s">
        <v>25</v>
      </c>
      <c r="O4794" t="s">
        <v>29</v>
      </c>
      <c r="P4794">
        <v>1556</v>
      </c>
      <c r="Q4794">
        <v>0.15793747462444174</v>
      </c>
    </row>
    <row r="4795" spans="1:17" x14ac:dyDescent="0.4">
      <c r="A4795" s="4" t="s">
        <v>197</v>
      </c>
      <c r="B4795" t="str">
        <f t="shared" si="190"/>
        <v>2014</v>
      </c>
      <c r="C4795" s="6" t="s">
        <v>25</v>
      </c>
      <c r="D4795" t="s">
        <v>29</v>
      </c>
      <c r="E4795">
        <v>2205</v>
      </c>
      <c r="F4795">
        <v>0.17056002475247525</v>
      </c>
      <c r="L4795" s="4" t="s">
        <v>197</v>
      </c>
      <c r="M4795" t="str">
        <f t="shared" si="191"/>
        <v>2014</v>
      </c>
      <c r="N4795" s="6" t="s">
        <v>25</v>
      </c>
      <c r="O4795" t="s">
        <v>29</v>
      </c>
      <c r="P4795">
        <v>2205</v>
      </c>
      <c r="Q4795">
        <v>0.17056002475247525</v>
      </c>
    </row>
    <row r="4796" spans="1:17" x14ac:dyDescent="0.4">
      <c r="A4796" s="4" t="s">
        <v>198</v>
      </c>
      <c r="B4796" t="str">
        <f t="shared" si="190"/>
        <v>2014</v>
      </c>
      <c r="C4796" s="6" t="s">
        <v>25</v>
      </c>
      <c r="D4796" t="s">
        <v>29</v>
      </c>
      <c r="E4796">
        <v>1760</v>
      </c>
      <c r="F4796">
        <v>0.10706898649470739</v>
      </c>
      <c r="L4796" s="4" t="s">
        <v>198</v>
      </c>
      <c r="M4796" t="str">
        <f t="shared" si="191"/>
        <v>2014</v>
      </c>
      <c r="N4796" s="6" t="s">
        <v>25</v>
      </c>
      <c r="O4796" t="s">
        <v>29</v>
      </c>
      <c r="P4796">
        <v>1760</v>
      </c>
      <c r="Q4796">
        <v>0.10706898649470739</v>
      </c>
    </row>
    <row r="4797" spans="1:17" x14ac:dyDescent="0.4">
      <c r="A4797" s="4" t="s">
        <v>199</v>
      </c>
      <c r="B4797" t="str">
        <f t="shared" si="190"/>
        <v>2014</v>
      </c>
      <c r="C4797" s="6" t="s">
        <v>25</v>
      </c>
      <c r="D4797" t="s">
        <v>29</v>
      </c>
      <c r="E4797">
        <v>5290</v>
      </c>
      <c r="F4797">
        <v>0.19189610766496173</v>
      </c>
      <c r="L4797" s="4" t="s">
        <v>199</v>
      </c>
      <c r="M4797" t="str">
        <f t="shared" si="191"/>
        <v>2014</v>
      </c>
      <c r="N4797" s="6" t="s">
        <v>25</v>
      </c>
      <c r="O4797" t="s">
        <v>29</v>
      </c>
      <c r="P4797">
        <v>5290</v>
      </c>
      <c r="Q4797">
        <v>0.19189610766496173</v>
      </c>
    </row>
    <row r="4798" spans="1:17" x14ac:dyDescent="0.4">
      <c r="A4798" s="4" t="s">
        <v>200</v>
      </c>
      <c r="B4798" t="str">
        <f t="shared" si="190"/>
        <v>2014</v>
      </c>
      <c r="C4798" s="6" t="s">
        <v>25</v>
      </c>
      <c r="D4798" t="s">
        <v>29</v>
      </c>
      <c r="E4798">
        <v>2311</v>
      </c>
      <c r="F4798">
        <v>0.19321126996070562</v>
      </c>
      <c r="L4798" s="4" t="s">
        <v>200</v>
      </c>
      <c r="M4798" t="str">
        <f t="shared" si="191"/>
        <v>2014</v>
      </c>
      <c r="N4798" s="6" t="s">
        <v>25</v>
      </c>
      <c r="O4798" t="s">
        <v>29</v>
      </c>
      <c r="P4798">
        <v>2311</v>
      </c>
      <c r="Q4798">
        <v>0.19321126996070562</v>
      </c>
    </row>
    <row r="4799" spans="1:17" x14ac:dyDescent="0.4">
      <c r="A4799" s="4" t="s">
        <v>201</v>
      </c>
      <c r="B4799" t="str">
        <f t="shared" si="190"/>
        <v>2014</v>
      </c>
      <c r="C4799" s="6" t="s">
        <v>25</v>
      </c>
      <c r="D4799" t="s">
        <v>29</v>
      </c>
      <c r="E4799">
        <v>2349</v>
      </c>
      <c r="F4799">
        <v>0.15767217076117598</v>
      </c>
      <c r="L4799" s="4" t="s">
        <v>201</v>
      </c>
      <c r="M4799" t="str">
        <f t="shared" si="191"/>
        <v>2014</v>
      </c>
      <c r="N4799" s="6" t="s">
        <v>25</v>
      </c>
      <c r="O4799" t="s">
        <v>29</v>
      </c>
      <c r="P4799">
        <v>2349</v>
      </c>
      <c r="Q4799">
        <v>0.15767217076117598</v>
      </c>
    </row>
    <row r="4800" spans="1:17" x14ac:dyDescent="0.4">
      <c r="A4800" s="4" t="s">
        <v>202</v>
      </c>
      <c r="B4800" t="str">
        <f t="shared" si="190"/>
        <v>2014</v>
      </c>
      <c r="C4800" s="6" t="s">
        <v>25</v>
      </c>
      <c r="D4800" t="s">
        <v>29</v>
      </c>
      <c r="E4800">
        <v>1660</v>
      </c>
      <c r="F4800">
        <v>0.15308004426410918</v>
      </c>
      <c r="L4800" s="4" t="s">
        <v>202</v>
      </c>
      <c r="M4800" t="str">
        <f t="shared" si="191"/>
        <v>2014</v>
      </c>
      <c r="N4800" s="6" t="s">
        <v>25</v>
      </c>
      <c r="O4800" t="s">
        <v>29</v>
      </c>
      <c r="P4800">
        <v>1660</v>
      </c>
      <c r="Q4800">
        <v>0.15308004426410918</v>
      </c>
    </row>
    <row r="4801" spans="1:17" x14ac:dyDescent="0.4">
      <c r="A4801" s="4" t="s">
        <v>203</v>
      </c>
      <c r="B4801" t="str">
        <f t="shared" si="190"/>
        <v>2014</v>
      </c>
      <c r="C4801" s="6" t="s">
        <v>25</v>
      </c>
      <c r="D4801" t="s">
        <v>29</v>
      </c>
      <c r="E4801">
        <v>1292</v>
      </c>
      <c r="F4801">
        <v>8.8088907070293862E-2</v>
      </c>
      <c r="L4801" s="4" t="s">
        <v>203</v>
      </c>
      <c r="M4801" t="str">
        <f t="shared" si="191"/>
        <v>2014</v>
      </c>
      <c r="N4801" s="6" t="s">
        <v>25</v>
      </c>
      <c r="O4801" t="s">
        <v>29</v>
      </c>
      <c r="P4801">
        <v>1292</v>
      </c>
      <c r="Q4801">
        <v>8.8088907070293862E-2</v>
      </c>
    </row>
    <row r="4802" spans="1:17" x14ac:dyDescent="0.4">
      <c r="A4802" s="4" t="s">
        <v>204</v>
      </c>
      <c r="B4802" t="str">
        <f t="shared" si="190"/>
        <v>2015</v>
      </c>
      <c r="C4802" s="6" t="s">
        <v>25</v>
      </c>
      <c r="D4802" t="s">
        <v>29</v>
      </c>
      <c r="E4802">
        <v>2500</v>
      </c>
      <c r="F4802">
        <v>0.19176190841451254</v>
      </c>
      <c r="L4802" s="4" t="s">
        <v>204</v>
      </c>
      <c r="M4802" t="str">
        <f t="shared" si="191"/>
        <v>2015</v>
      </c>
      <c r="N4802" s="6" t="s">
        <v>25</v>
      </c>
      <c r="O4802" t="s">
        <v>29</v>
      </c>
      <c r="P4802">
        <v>2500</v>
      </c>
      <c r="Q4802">
        <v>0.19176190841451254</v>
      </c>
    </row>
    <row r="4803" spans="1:17" x14ac:dyDescent="0.4">
      <c r="A4803" s="4" t="s">
        <v>205</v>
      </c>
      <c r="B4803" t="str">
        <f t="shared" si="190"/>
        <v>2015</v>
      </c>
      <c r="C4803" s="6" t="s">
        <v>25</v>
      </c>
      <c r="D4803" t="s">
        <v>29</v>
      </c>
      <c r="E4803">
        <v>948</v>
      </c>
      <c r="F4803">
        <v>0.1044858370990852</v>
      </c>
      <c r="L4803" s="4" t="s">
        <v>205</v>
      </c>
      <c r="M4803" t="str">
        <f t="shared" si="191"/>
        <v>2015</v>
      </c>
      <c r="N4803" s="6" t="s">
        <v>25</v>
      </c>
      <c r="O4803" t="s">
        <v>29</v>
      </c>
      <c r="P4803">
        <v>948</v>
      </c>
      <c r="Q4803">
        <v>0.1044858370990852</v>
      </c>
    </row>
    <row r="4804" spans="1:17" x14ac:dyDescent="0.4">
      <c r="A4804" s="4" t="s">
        <v>206</v>
      </c>
      <c r="B4804" t="str">
        <f t="shared" si="190"/>
        <v>2015</v>
      </c>
      <c r="C4804" s="6" t="s">
        <v>25</v>
      </c>
      <c r="D4804" t="s">
        <v>29</v>
      </c>
      <c r="E4804">
        <v>1777</v>
      </c>
      <c r="F4804">
        <v>0.10891149791615592</v>
      </c>
      <c r="L4804" s="4" t="s">
        <v>206</v>
      </c>
      <c r="M4804" t="str">
        <f t="shared" si="191"/>
        <v>2015</v>
      </c>
      <c r="N4804" s="6" t="s">
        <v>25</v>
      </c>
      <c r="O4804" t="s">
        <v>29</v>
      </c>
      <c r="P4804">
        <v>1777</v>
      </c>
      <c r="Q4804">
        <v>0.10891149791615592</v>
      </c>
    </row>
    <row r="4805" spans="1:17" x14ac:dyDescent="0.4">
      <c r="A4805" s="4" t="s">
        <v>207</v>
      </c>
      <c r="B4805" t="str">
        <f t="shared" si="190"/>
        <v>2015</v>
      </c>
      <c r="C4805" s="6" t="s">
        <v>25</v>
      </c>
      <c r="D4805" t="s">
        <v>29</v>
      </c>
      <c r="E4805">
        <v>873</v>
      </c>
      <c r="F4805">
        <v>7.1195563529603656E-2</v>
      </c>
      <c r="L4805" s="4" t="s">
        <v>207</v>
      </c>
      <c r="M4805" t="str">
        <f t="shared" si="191"/>
        <v>2015</v>
      </c>
      <c r="N4805" s="6" t="s">
        <v>25</v>
      </c>
      <c r="O4805" t="s">
        <v>29</v>
      </c>
      <c r="P4805">
        <v>873</v>
      </c>
      <c r="Q4805">
        <v>7.1195563529603656E-2</v>
      </c>
    </row>
    <row r="4806" spans="1:17" x14ac:dyDescent="0.4">
      <c r="A4806" s="4" t="s">
        <v>208</v>
      </c>
      <c r="B4806" t="str">
        <f t="shared" si="190"/>
        <v>2015</v>
      </c>
      <c r="C4806" s="6" t="s">
        <v>25</v>
      </c>
      <c r="D4806" t="s">
        <v>29</v>
      </c>
      <c r="E4806">
        <v>711</v>
      </c>
      <c r="F4806">
        <v>7.0689998011533112E-2</v>
      </c>
      <c r="L4806" s="4" t="s">
        <v>208</v>
      </c>
      <c r="M4806" t="str">
        <f t="shared" si="191"/>
        <v>2015</v>
      </c>
      <c r="N4806" s="6" t="s">
        <v>25</v>
      </c>
      <c r="O4806" t="s">
        <v>29</v>
      </c>
      <c r="P4806">
        <v>711</v>
      </c>
      <c r="Q4806">
        <v>7.0689998011533112E-2</v>
      </c>
    </row>
    <row r="4807" spans="1:17" x14ac:dyDescent="0.4">
      <c r="A4807" s="4" t="s">
        <v>209</v>
      </c>
      <c r="B4807" t="str">
        <f t="shared" si="190"/>
        <v>2015</v>
      </c>
      <c r="C4807" s="6" t="s">
        <v>25</v>
      </c>
      <c r="D4807" t="s">
        <v>29</v>
      </c>
      <c r="E4807">
        <v>735</v>
      </c>
      <c r="F4807">
        <v>7.378036538847621E-2</v>
      </c>
      <c r="L4807" s="4" t="s">
        <v>209</v>
      </c>
      <c r="M4807" t="str">
        <f t="shared" si="191"/>
        <v>2015</v>
      </c>
      <c r="N4807" s="6" t="s">
        <v>25</v>
      </c>
      <c r="O4807" t="s">
        <v>29</v>
      </c>
      <c r="P4807">
        <v>735</v>
      </c>
      <c r="Q4807">
        <v>7.378036538847621E-2</v>
      </c>
    </row>
    <row r="4808" spans="1:17" x14ac:dyDescent="0.4">
      <c r="A4808" s="4" t="s">
        <v>210</v>
      </c>
      <c r="B4808" t="str">
        <f t="shared" si="190"/>
        <v>2015</v>
      </c>
      <c r="C4808" s="6" t="s">
        <v>25</v>
      </c>
      <c r="D4808" t="s">
        <v>29</v>
      </c>
      <c r="E4808">
        <v>2177</v>
      </c>
      <c r="F4808">
        <v>0.10704627034469194</v>
      </c>
      <c r="L4808" s="4" t="s">
        <v>210</v>
      </c>
      <c r="M4808" t="str">
        <f t="shared" si="191"/>
        <v>2015</v>
      </c>
      <c r="N4808" s="6" t="s">
        <v>25</v>
      </c>
      <c r="O4808" t="s">
        <v>29</v>
      </c>
      <c r="P4808">
        <v>2177</v>
      </c>
      <c r="Q4808">
        <v>0.10704627034469194</v>
      </c>
    </row>
    <row r="4809" spans="1:17" x14ac:dyDescent="0.4">
      <c r="A4809" s="4" t="s">
        <v>211</v>
      </c>
      <c r="B4809" t="str">
        <f t="shared" si="190"/>
        <v>2015</v>
      </c>
      <c r="C4809" s="6" t="s">
        <v>25</v>
      </c>
      <c r="D4809" t="s">
        <v>29</v>
      </c>
      <c r="E4809">
        <v>1932</v>
      </c>
      <c r="F4809">
        <v>8.762699564586357E-2</v>
      </c>
      <c r="L4809" s="4" t="s">
        <v>211</v>
      </c>
      <c r="M4809" t="str">
        <f t="shared" si="191"/>
        <v>2015</v>
      </c>
      <c r="N4809" s="6" t="s">
        <v>25</v>
      </c>
      <c r="O4809" t="s">
        <v>29</v>
      </c>
      <c r="P4809">
        <v>1932</v>
      </c>
      <c r="Q4809">
        <v>8.762699564586357E-2</v>
      </c>
    </row>
    <row r="4810" spans="1:17" x14ac:dyDescent="0.4">
      <c r="A4810" s="4" t="s">
        <v>212</v>
      </c>
      <c r="B4810" t="str">
        <f t="shared" si="190"/>
        <v>2015</v>
      </c>
      <c r="C4810" s="6" t="s">
        <v>25</v>
      </c>
      <c r="D4810" t="s">
        <v>29</v>
      </c>
      <c r="E4810">
        <v>1845</v>
      </c>
      <c r="F4810">
        <v>0.12048586168614903</v>
      </c>
      <c r="L4810" s="4" t="s">
        <v>212</v>
      </c>
      <c r="M4810" t="str">
        <f t="shared" si="191"/>
        <v>2015</v>
      </c>
      <c r="N4810" s="6" t="s">
        <v>25</v>
      </c>
      <c r="O4810" t="s">
        <v>29</v>
      </c>
      <c r="P4810">
        <v>1845</v>
      </c>
      <c r="Q4810">
        <v>0.12048586168614903</v>
      </c>
    </row>
    <row r="4811" spans="1:17" x14ac:dyDescent="0.4">
      <c r="A4811" s="4" t="s">
        <v>213</v>
      </c>
      <c r="B4811" t="str">
        <f t="shared" si="190"/>
        <v>2015</v>
      </c>
      <c r="C4811" s="6" t="s">
        <v>25</v>
      </c>
      <c r="D4811" t="s">
        <v>29</v>
      </c>
      <c r="E4811">
        <v>893</v>
      </c>
      <c r="F4811">
        <v>8.2062120933651908E-2</v>
      </c>
      <c r="L4811" s="4" t="s">
        <v>213</v>
      </c>
      <c r="M4811" t="str">
        <f t="shared" si="191"/>
        <v>2015</v>
      </c>
      <c r="N4811" s="6" t="s">
        <v>25</v>
      </c>
      <c r="O4811" t="s">
        <v>29</v>
      </c>
      <c r="P4811">
        <v>893</v>
      </c>
      <c r="Q4811">
        <v>8.2062120933651908E-2</v>
      </c>
    </row>
    <row r="4812" spans="1:17" x14ac:dyDescent="0.4">
      <c r="A4812" s="4" t="s">
        <v>214</v>
      </c>
      <c r="B4812" t="str">
        <f t="shared" si="190"/>
        <v>2015</v>
      </c>
      <c r="C4812" s="6" t="s">
        <v>25</v>
      </c>
      <c r="D4812" t="s">
        <v>29</v>
      </c>
      <c r="E4812">
        <v>797</v>
      </c>
      <c r="F4812">
        <v>7.1827685652487386E-2</v>
      </c>
      <c r="L4812" s="4" t="s">
        <v>214</v>
      </c>
      <c r="M4812" t="str">
        <f t="shared" si="191"/>
        <v>2015</v>
      </c>
      <c r="N4812" s="6" t="s">
        <v>25</v>
      </c>
      <c r="O4812" t="s">
        <v>29</v>
      </c>
      <c r="P4812">
        <v>797</v>
      </c>
      <c r="Q4812">
        <v>7.1827685652487386E-2</v>
      </c>
    </row>
    <row r="4813" spans="1:17" x14ac:dyDescent="0.4">
      <c r="A4813" s="4" t="s">
        <v>215</v>
      </c>
      <c r="B4813" t="str">
        <f t="shared" si="190"/>
        <v>2015</v>
      </c>
      <c r="C4813" s="6" t="s">
        <v>25</v>
      </c>
      <c r="D4813" t="s">
        <v>29</v>
      </c>
      <c r="E4813">
        <v>903</v>
      </c>
      <c r="F4813">
        <v>5.8269342453378073E-2</v>
      </c>
      <c r="L4813" s="4" t="s">
        <v>215</v>
      </c>
      <c r="M4813" t="str">
        <f t="shared" si="191"/>
        <v>2015</v>
      </c>
      <c r="N4813" s="6" t="s">
        <v>25</v>
      </c>
      <c r="O4813" t="s">
        <v>29</v>
      </c>
      <c r="P4813">
        <v>903</v>
      </c>
      <c r="Q4813">
        <v>5.8269342453378073E-2</v>
      </c>
    </row>
    <row r="4814" spans="1:17" x14ac:dyDescent="0.4">
      <c r="A4814" s="4" t="s">
        <v>216</v>
      </c>
      <c r="B4814" t="str">
        <f t="shared" si="190"/>
        <v>2016</v>
      </c>
      <c r="C4814" s="6" t="s">
        <v>25</v>
      </c>
      <c r="D4814" t="s">
        <v>29</v>
      </c>
      <c r="E4814">
        <v>1420</v>
      </c>
      <c r="F4814">
        <v>0.10090243729126697</v>
      </c>
      <c r="L4814" s="4" t="s">
        <v>216</v>
      </c>
      <c r="M4814" t="str">
        <f t="shared" si="191"/>
        <v>2016</v>
      </c>
      <c r="N4814" s="6" t="s">
        <v>25</v>
      </c>
      <c r="O4814" t="s">
        <v>29</v>
      </c>
      <c r="P4814">
        <v>1420</v>
      </c>
      <c r="Q4814">
        <v>0.10090243729126697</v>
      </c>
    </row>
    <row r="4815" spans="1:17" x14ac:dyDescent="0.4">
      <c r="A4815" s="4" t="s">
        <v>217</v>
      </c>
      <c r="B4815" t="str">
        <f t="shared" si="190"/>
        <v>2016</v>
      </c>
      <c r="C4815" s="6" t="s">
        <v>25</v>
      </c>
      <c r="D4815" t="s">
        <v>29</v>
      </c>
      <c r="E4815">
        <v>797</v>
      </c>
      <c r="F4815">
        <v>7.1428571428571425E-2</v>
      </c>
      <c r="L4815" s="4" t="s">
        <v>217</v>
      </c>
      <c r="M4815" t="str">
        <f t="shared" si="191"/>
        <v>2016</v>
      </c>
      <c r="N4815" s="6" t="s">
        <v>25</v>
      </c>
      <c r="O4815" t="s">
        <v>29</v>
      </c>
      <c r="P4815">
        <v>797</v>
      </c>
      <c r="Q4815">
        <v>7.1428571428571425E-2</v>
      </c>
    </row>
    <row r="4816" spans="1:17" x14ac:dyDescent="0.4">
      <c r="A4816" s="4" t="s">
        <v>218</v>
      </c>
      <c r="B4816" t="str">
        <f t="shared" si="190"/>
        <v>2016</v>
      </c>
      <c r="C4816" s="6" t="s">
        <v>25</v>
      </c>
      <c r="D4816" t="s">
        <v>29</v>
      </c>
      <c r="E4816">
        <v>1332</v>
      </c>
      <c r="F4816">
        <v>6.3970800115262696E-2</v>
      </c>
      <c r="L4816" s="4" t="s">
        <v>218</v>
      </c>
      <c r="M4816" t="str">
        <f t="shared" si="191"/>
        <v>2016</v>
      </c>
      <c r="N4816" s="6" t="s">
        <v>25</v>
      </c>
      <c r="O4816" t="s">
        <v>29</v>
      </c>
      <c r="P4816">
        <v>1332</v>
      </c>
      <c r="Q4816">
        <v>6.3970800115262696E-2</v>
      </c>
    </row>
    <row r="4817" spans="1:17" x14ac:dyDescent="0.4">
      <c r="A4817" s="4" t="s">
        <v>219</v>
      </c>
      <c r="B4817" t="str">
        <f t="shared" si="190"/>
        <v>2016</v>
      </c>
      <c r="C4817" s="6" t="s">
        <v>25</v>
      </c>
      <c r="D4817" t="s">
        <v>29</v>
      </c>
      <c r="E4817">
        <v>789</v>
      </c>
      <c r="F4817">
        <v>6.4334637964774954E-2</v>
      </c>
      <c r="L4817" s="4" t="s">
        <v>219</v>
      </c>
      <c r="M4817" t="str">
        <f t="shared" si="191"/>
        <v>2016</v>
      </c>
      <c r="N4817" s="6" t="s">
        <v>25</v>
      </c>
      <c r="O4817" t="s">
        <v>29</v>
      </c>
      <c r="P4817">
        <v>789</v>
      </c>
      <c r="Q4817">
        <v>6.4334637964774954E-2</v>
      </c>
    </row>
    <row r="4818" spans="1:17" x14ac:dyDescent="0.4">
      <c r="A4818" s="4" t="s">
        <v>220</v>
      </c>
      <c r="B4818" t="str">
        <f t="shared" si="190"/>
        <v>2016</v>
      </c>
      <c r="C4818" s="6" t="s">
        <v>25</v>
      </c>
      <c r="D4818" t="s">
        <v>29</v>
      </c>
      <c r="E4818">
        <v>1049</v>
      </c>
      <c r="F4818">
        <v>8.9596856850017087E-2</v>
      </c>
      <c r="L4818" s="4" t="s">
        <v>220</v>
      </c>
      <c r="M4818" t="str">
        <f t="shared" si="191"/>
        <v>2016</v>
      </c>
      <c r="N4818" s="6" t="s">
        <v>25</v>
      </c>
      <c r="O4818" t="s">
        <v>29</v>
      </c>
      <c r="P4818">
        <v>1049</v>
      </c>
      <c r="Q4818">
        <v>8.9596856850017087E-2</v>
      </c>
    </row>
    <row r="4819" spans="1:17" x14ac:dyDescent="0.4">
      <c r="A4819" s="4" t="s">
        <v>221</v>
      </c>
      <c r="B4819" t="str">
        <f t="shared" si="190"/>
        <v>2016</v>
      </c>
      <c r="C4819" s="6" t="s">
        <v>25</v>
      </c>
      <c r="D4819" t="s">
        <v>29</v>
      </c>
      <c r="E4819">
        <v>501</v>
      </c>
      <c r="F4819">
        <v>5.806003013095376E-2</v>
      </c>
      <c r="L4819" s="4" t="s">
        <v>221</v>
      </c>
      <c r="M4819" t="str">
        <f t="shared" si="191"/>
        <v>2016</v>
      </c>
      <c r="N4819" s="6" t="s">
        <v>25</v>
      </c>
      <c r="O4819" t="s">
        <v>29</v>
      </c>
      <c r="P4819">
        <v>501</v>
      </c>
      <c r="Q4819">
        <v>5.806003013095376E-2</v>
      </c>
    </row>
    <row r="4820" spans="1:17" x14ac:dyDescent="0.4">
      <c r="A4820" s="4" t="s">
        <v>222</v>
      </c>
      <c r="B4820" t="str">
        <f t="shared" si="190"/>
        <v>2016</v>
      </c>
      <c r="C4820" s="6" t="s">
        <v>25</v>
      </c>
      <c r="D4820" t="s">
        <v>29</v>
      </c>
      <c r="E4820">
        <v>2278</v>
      </c>
      <c r="F4820">
        <v>9.3949766981482247E-2</v>
      </c>
      <c r="L4820" s="4" t="s">
        <v>222</v>
      </c>
      <c r="M4820" t="str">
        <f t="shared" si="191"/>
        <v>2016</v>
      </c>
      <c r="N4820" s="6" t="s">
        <v>25</v>
      </c>
      <c r="O4820" t="s">
        <v>29</v>
      </c>
      <c r="P4820">
        <v>2278</v>
      </c>
      <c r="Q4820">
        <v>9.3949766981482247E-2</v>
      </c>
    </row>
    <row r="4821" spans="1:17" x14ac:dyDescent="0.4">
      <c r="A4821" s="4" t="s">
        <v>223</v>
      </c>
      <c r="B4821" t="str">
        <f t="shared" si="190"/>
        <v>2016</v>
      </c>
      <c r="C4821" s="6" t="s">
        <v>25</v>
      </c>
      <c r="D4821" t="s">
        <v>29</v>
      </c>
      <c r="E4821">
        <v>2074</v>
      </c>
      <c r="F4821">
        <v>9.1802407932011332E-2</v>
      </c>
      <c r="L4821" s="4" t="s">
        <v>223</v>
      </c>
      <c r="M4821" t="str">
        <f t="shared" si="191"/>
        <v>2016</v>
      </c>
      <c r="N4821" s="6" t="s">
        <v>25</v>
      </c>
      <c r="O4821" t="s">
        <v>29</v>
      </c>
      <c r="P4821">
        <v>2074</v>
      </c>
      <c r="Q4821">
        <v>9.1802407932011332E-2</v>
      </c>
    </row>
    <row r="4822" spans="1:17" x14ac:dyDescent="0.4">
      <c r="A4822" s="4" t="s">
        <v>224</v>
      </c>
      <c r="B4822" t="str">
        <f t="shared" si="190"/>
        <v>2016</v>
      </c>
      <c r="C4822" s="6" t="s">
        <v>25</v>
      </c>
      <c r="D4822" t="s">
        <v>29</v>
      </c>
      <c r="E4822">
        <v>1750</v>
      </c>
      <c r="F4822">
        <v>9.7989809059857769E-2</v>
      </c>
      <c r="L4822" s="4" t="s">
        <v>224</v>
      </c>
      <c r="M4822" t="str">
        <f t="shared" si="191"/>
        <v>2016</v>
      </c>
      <c r="N4822" s="6" t="s">
        <v>25</v>
      </c>
      <c r="O4822" t="s">
        <v>29</v>
      </c>
      <c r="P4822">
        <v>1750</v>
      </c>
      <c r="Q4822">
        <v>9.7989809059857769E-2</v>
      </c>
    </row>
    <row r="4823" spans="1:17" x14ac:dyDescent="0.4">
      <c r="A4823" s="4" t="s">
        <v>225</v>
      </c>
      <c r="B4823" t="str">
        <f t="shared" ref="B4823:B4886" si="192">LEFT(TEXT(A4823,"YYYY"),4)</f>
        <v>2016</v>
      </c>
      <c r="C4823" s="6" t="s">
        <v>25</v>
      </c>
      <c r="D4823" t="s">
        <v>29</v>
      </c>
      <c r="E4823">
        <v>598</v>
      </c>
      <c r="F4823">
        <v>5.4279749478079335E-2</v>
      </c>
      <c r="L4823" s="4" t="s">
        <v>225</v>
      </c>
      <c r="M4823" t="str">
        <f t="shared" ref="M4823:M4886" si="193">LEFT(TEXT(L4823,"YYYY"),4)</f>
        <v>2016</v>
      </c>
      <c r="N4823" s="6" t="s">
        <v>25</v>
      </c>
      <c r="O4823" t="s">
        <v>29</v>
      </c>
      <c r="P4823">
        <v>598</v>
      </c>
      <c r="Q4823">
        <v>5.4279749478079335E-2</v>
      </c>
    </row>
    <row r="4824" spans="1:17" x14ac:dyDescent="0.4">
      <c r="A4824" s="4" t="s">
        <v>226</v>
      </c>
      <c r="B4824" t="str">
        <f t="shared" si="192"/>
        <v>2016</v>
      </c>
      <c r="C4824" s="6" t="s">
        <v>25</v>
      </c>
      <c r="D4824" t="s">
        <v>29</v>
      </c>
      <c r="E4824">
        <v>1123</v>
      </c>
      <c r="F4824">
        <v>9.9547912419111775E-2</v>
      </c>
      <c r="L4824" s="4" t="s">
        <v>226</v>
      </c>
      <c r="M4824" t="str">
        <f t="shared" si="193"/>
        <v>2016</v>
      </c>
      <c r="N4824" s="6" t="s">
        <v>25</v>
      </c>
      <c r="O4824" t="s">
        <v>29</v>
      </c>
      <c r="P4824">
        <v>1123</v>
      </c>
      <c r="Q4824">
        <v>9.9547912419111775E-2</v>
      </c>
    </row>
    <row r="4825" spans="1:17" x14ac:dyDescent="0.4">
      <c r="A4825" s="4" t="s">
        <v>227</v>
      </c>
      <c r="B4825" t="str">
        <f t="shared" si="192"/>
        <v>2016</v>
      </c>
      <c r="C4825" s="6" t="s">
        <v>25</v>
      </c>
      <c r="D4825" t="s">
        <v>29</v>
      </c>
      <c r="E4825">
        <v>809</v>
      </c>
      <c r="F4825">
        <v>5.4313528029540113E-2</v>
      </c>
      <c r="L4825" s="4" t="s">
        <v>227</v>
      </c>
      <c r="M4825" t="str">
        <f t="shared" si="193"/>
        <v>2016</v>
      </c>
      <c r="N4825" s="6" t="s">
        <v>25</v>
      </c>
      <c r="O4825" t="s">
        <v>29</v>
      </c>
      <c r="P4825">
        <v>809</v>
      </c>
      <c r="Q4825">
        <v>5.4313528029540113E-2</v>
      </c>
    </row>
    <row r="4826" spans="1:17" x14ac:dyDescent="0.4">
      <c r="A4826" s="4" t="s">
        <v>228</v>
      </c>
      <c r="B4826" t="str">
        <f t="shared" si="192"/>
        <v>2017</v>
      </c>
      <c r="C4826" s="6" t="s">
        <v>25</v>
      </c>
      <c r="D4826" t="s">
        <v>29</v>
      </c>
      <c r="E4826">
        <v>1065</v>
      </c>
      <c r="F4826">
        <v>8.4651458548605035E-2</v>
      </c>
      <c r="L4826" s="4" t="s">
        <v>228</v>
      </c>
      <c r="M4826" t="str">
        <f t="shared" si="193"/>
        <v>2017</v>
      </c>
      <c r="N4826" s="6" t="s">
        <v>25</v>
      </c>
      <c r="O4826" t="s">
        <v>29</v>
      </c>
      <c r="P4826">
        <v>1065</v>
      </c>
      <c r="Q4826">
        <v>8.4651458548605035E-2</v>
      </c>
    </row>
    <row r="4827" spans="1:17" x14ac:dyDescent="0.4">
      <c r="A4827" s="4" t="s">
        <v>229</v>
      </c>
      <c r="B4827" t="str">
        <f t="shared" si="192"/>
        <v>2017</v>
      </c>
      <c r="C4827" s="6" t="s">
        <v>25</v>
      </c>
      <c r="D4827" t="s">
        <v>29</v>
      </c>
      <c r="E4827">
        <v>835</v>
      </c>
      <c r="F4827">
        <v>7.1069878287513835E-2</v>
      </c>
      <c r="L4827" s="4" t="s">
        <v>229</v>
      </c>
      <c r="M4827" t="str">
        <f t="shared" si="193"/>
        <v>2017</v>
      </c>
      <c r="N4827" s="6" t="s">
        <v>25</v>
      </c>
      <c r="O4827" t="s">
        <v>29</v>
      </c>
      <c r="P4827">
        <v>835</v>
      </c>
      <c r="Q4827">
        <v>7.1069878287513835E-2</v>
      </c>
    </row>
    <row r="4828" spans="1:17" x14ac:dyDescent="0.4">
      <c r="A4828" s="4" t="s">
        <v>230</v>
      </c>
      <c r="B4828" t="str">
        <f t="shared" si="192"/>
        <v>2017</v>
      </c>
      <c r="C4828" s="6" t="s">
        <v>25</v>
      </c>
      <c r="D4828" t="s">
        <v>29</v>
      </c>
      <c r="E4828">
        <v>1111</v>
      </c>
      <c r="F4828">
        <v>5.0403774612104164E-2</v>
      </c>
      <c r="L4828" s="4" t="s">
        <v>230</v>
      </c>
      <c r="M4828" t="str">
        <f t="shared" si="193"/>
        <v>2017</v>
      </c>
      <c r="N4828" s="6" t="s">
        <v>25</v>
      </c>
      <c r="O4828" t="s">
        <v>29</v>
      </c>
      <c r="P4828">
        <v>1111</v>
      </c>
      <c r="Q4828">
        <v>5.0403774612104164E-2</v>
      </c>
    </row>
    <row r="4829" spans="1:17" x14ac:dyDescent="0.4">
      <c r="A4829" s="4" t="s">
        <v>231</v>
      </c>
      <c r="B4829" t="str">
        <f t="shared" si="192"/>
        <v>2017</v>
      </c>
      <c r="C4829" s="6" t="s">
        <v>25</v>
      </c>
      <c r="D4829" t="s">
        <v>29</v>
      </c>
      <c r="E4829">
        <v>928</v>
      </c>
      <c r="F4829">
        <v>7.3024866225999366E-2</v>
      </c>
      <c r="L4829" s="4" t="s">
        <v>231</v>
      </c>
      <c r="M4829" t="str">
        <f t="shared" si="193"/>
        <v>2017</v>
      </c>
      <c r="N4829" s="6" t="s">
        <v>25</v>
      </c>
      <c r="O4829" t="s">
        <v>29</v>
      </c>
      <c r="P4829">
        <v>928</v>
      </c>
      <c r="Q4829">
        <v>7.3024866225999366E-2</v>
      </c>
    </row>
    <row r="4830" spans="1:17" x14ac:dyDescent="0.4">
      <c r="A4830" s="4" t="s">
        <v>232</v>
      </c>
      <c r="B4830" t="str">
        <f t="shared" si="192"/>
        <v>2017</v>
      </c>
      <c r="C4830" s="6" t="s">
        <v>25</v>
      </c>
      <c r="D4830" t="s">
        <v>29</v>
      </c>
      <c r="E4830">
        <v>594</v>
      </c>
      <c r="F4830">
        <v>5.8298164687407991E-2</v>
      </c>
      <c r="L4830" s="4" t="s">
        <v>232</v>
      </c>
      <c r="M4830" t="str">
        <f t="shared" si="193"/>
        <v>2017</v>
      </c>
      <c r="N4830" s="6" t="s">
        <v>25</v>
      </c>
      <c r="O4830" t="s">
        <v>29</v>
      </c>
      <c r="P4830">
        <v>594</v>
      </c>
      <c r="Q4830">
        <v>5.8298164687407991E-2</v>
      </c>
    </row>
    <row r="4831" spans="1:17" x14ac:dyDescent="0.4">
      <c r="A4831" s="4" t="s">
        <v>233</v>
      </c>
      <c r="B4831" t="str">
        <f t="shared" si="192"/>
        <v>2017</v>
      </c>
      <c r="C4831" s="6" t="s">
        <v>25</v>
      </c>
      <c r="D4831" t="s">
        <v>29</v>
      </c>
      <c r="E4831">
        <v>640</v>
      </c>
      <c r="F4831">
        <v>5.0184270367756606E-2</v>
      </c>
      <c r="L4831" s="4" t="s">
        <v>233</v>
      </c>
      <c r="M4831" t="str">
        <f t="shared" si="193"/>
        <v>2017</v>
      </c>
      <c r="N4831" s="6" t="s">
        <v>25</v>
      </c>
      <c r="O4831" t="s">
        <v>29</v>
      </c>
      <c r="P4831">
        <v>640</v>
      </c>
      <c r="Q4831">
        <v>5.0184270367756606E-2</v>
      </c>
    </row>
    <row r="4832" spans="1:17" x14ac:dyDescent="0.4">
      <c r="A4832" s="4" t="s">
        <v>234</v>
      </c>
      <c r="B4832" t="str">
        <f t="shared" si="192"/>
        <v>2017</v>
      </c>
      <c r="C4832" s="6" t="s">
        <v>25</v>
      </c>
      <c r="D4832" t="s">
        <v>29</v>
      </c>
      <c r="E4832">
        <v>1427</v>
      </c>
      <c r="F4832">
        <v>6.9735620388017394E-2</v>
      </c>
      <c r="L4832" s="4" t="s">
        <v>234</v>
      </c>
      <c r="M4832" t="str">
        <f t="shared" si="193"/>
        <v>2017</v>
      </c>
      <c r="N4832" s="6" t="s">
        <v>25</v>
      </c>
      <c r="O4832" t="s">
        <v>29</v>
      </c>
      <c r="P4832">
        <v>1427</v>
      </c>
      <c r="Q4832">
        <v>6.9735620388017394E-2</v>
      </c>
    </row>
    <row r="4833" spans="1:17" x14ac:dyDescent="0.4">
      <c r="A4833" s="4" t="s">
        <v>235</v>
      </c>
      <c r="B4833" t="str">
        <f t="shared" si="192"/>
        <v>2017</v>
      </c>
      <c r="C4833" s="6" t="s">
        <v>25</v>
      </c>
      <c r="D4833" t="s">
        <v>29</v>
      </c>
      <c r="E4833">
        <v>1315</v>
      </c>
      <c r="F4833">
        <v>6.2169062027231464E-2</v>
      </c>
      <c r="L4833" s="4" t="s">
        <v>235</v>
      </c>
      <c r="M4833" t="str">
        <f t="shared" si="193"/>
        <v>2017</v>
      </c>
      <c r="N4833" s="6" t="s">
        <v>25</v>
      </c>
      <c r="O4833" t="s">
        <v>29</v>
      </c>
      <c r="P4833">
        <v>1315</v>
      </c>
      <c r="Q4833">
        <v>6.2169062027231464E-2</v>
      </c>
    </row>
    <row r="4834" spans="1:17" x14ac:dyDescent="0.4">
      <c r="A4834" s="4" t="s">
        <v>236</v>
      </c>
      <c r="B4834" t="str">
        <f t="shared" si="192"/>
        <v>2017</v>
      </c>
      <c r="C4834" s="6" t="s">
        <v>25</v>
      </c>
      <c r="D4834" t="s">
        <v>29</v>
      </c>
      <c r="E4834">
        <v>883</v>
      </c>
      <c r="F4834">
        <v>6.4274275731547537E-2</v>
      </c>
      <c r="L4834" s="4" t="s">
        <v>236</v>
      </c>
      <c r="M4834" t="str">
        <f t="shared" si="193"/>
        <v>2017</v>
      </c>
      <c r="N4834" s="6" t="s">
        <v>25</v>
      </c>
      <c r="O4834" t="s">
        <v>29</v>
      </c>
      <c r="P4834">
        <v>883</v>
      </c>
      <c r="Q4834">
        <v>6.4274275731547537E-2</v>
      </c>
    </row>
    <row r="4835" spans="1:17" x14ac:dyDescent="0.4">
      <c r="A4835" s="4" t="s">
        <v>237</v>
      </c>
      <c r="B4835" t="str">
        <f t="shared" si="192"/>
        <v>2017</v>
      </c>
      <c r="C4835" s="6" t="s">
        <v>25</v>
      </c>
      <c r="D4835" t="s">
        <v>29</v>
      </c>
      <c r="E4835">
        <v>621</v>
      </c>
      <c r="F4835">
        <v>5.6270387821674518E-2</v>
      </c>
      <c r="L4835" s="4" t="s">
        <v>237</v>
      </c>
      <c r="M4835" t="str">
        <f t="shared" si="193"/>
        <v>2017</v>
      </c>
      <c r="N4835" s="6" t="s">
        <v>25</v>
      </c>
      <c r="O4835" t="s">
        <v>29</v>
      </c>
      <c r="P4835">
        <v>621</v>
      </c>
      <c r="Q4835">
        <v>5.6270387821674518E-2</v>
      </c>
    </row>
    <row r="4836" spans="1:17" x14ac:dyDescent="0.4">
      <c r="A4836" s="4" t="s">
        <v>238</v>
      </c>
      <c r="B4836" t="str">
        <f t="shared" si="192"/>
        <v>2017</v>
      </c>
      <c r="C4836" s="6" t="s">
        <v>25</v>
      </c>
      <c r="D4836" t="s">
        <v>29</v>
      </c>
      <c r="E4836">
        <v>754</v>
      </c>
      <c r="F4836">
        <v>6.5428670600485947E-2</v>
      </c>
      <c r="L4836" s="4" t="s">
        <v>238</v>
      </c>
      <c r="M4836" t="str">
        <f t="shared" si="193"/>
        <v>2017</v>
      </c>
      <c r="N4836" s="6" t="s">
        <v>25</v>
      </c>
      <c r="O4836" t="s">
        <v>29</v>
      </c>
      <c r="P4836">
        <v>754</v>
      </c>
      <c r="Q4836">
        <v>6.5428670600485947E-2</v>
      </c>
    </row>
    <row r="4837" spans="1:17" x14ac:dyDescent="0.4">
      <c r="A4837" s="4" t="s">
        <v>239</v>
      </c>
      <c r="B4837" t="str">
        <f t="shared" si="192"/>
        <v>2017</v>
      </c>
      <c r="C4837" s="6" t="s">
        <v>25</v>
      </c>
      <c r="D4837" t="s">
        <v>29</v>
      </c>
      <c r="E4837">
        <v>817</v>
      </c>
      <c r="F4837">
        <v>5.5809823075346675E-2</v>
      </c>
      <c r="L4837" s="4" t="s">
        <v>239</v>
      </c>
      <c r="M4837" t="str">
        <f t="shared" si="193"/>
        <v>2017</v>
      </c>
      <c r="N4837" s="6" t="s">
        <v>25</v>
      </c>
      <c r="O4837" t="s">
        <v>29</v>
      </c>
      <c r="P4837">
        <v>817</v>
      </c>
      <c r="Q4837">
        <v>5.5809823075346675E-2</v>
      </c>
    </row>
    <row r="4838" spans="1:17" x14ac:dyDescent="0.4">
      <c r="A4838" s="4" t="s">
        <v>240</v>
      </c>
      <c r="B4838" t="str">
        <f t="shared" si="192"/>
        <v>2018</v>
      </c>
      <c r="C4838" s="6" t="s">
        <v>25</v>
      </c>
      <c r="D4838" t="s">
        <v>29</v>
      </c>
      <c r="E4838">
        <v>1276</v>
      </c>
      <c r="F4838">
        <v>9.2243186582809222E-2</v>
      </c>
      <c r="L4838" s="4" t="s">
        <v>240</v>
      </c>
      <c r="M4838" t="str">
        <f t="shared" si="193"/>
        <v>2018</v>
      </c>
      <c r="N4838" s="6" t="s">
        <v>25</v>
      </c>
      <c r="O4838" t="s">
        <v>29</v>
      </c>
      <c r="P4838">
        <v>1276</v>
      </c>
      <c r="Q4838">
        <v>9.2243186582809222E-2</v>
      </c>
    </row>
    <row r="4839" spans="1:17" x14ac:dyDescent="0.4">
      <c r="A4839" s="4" t="s">
        <v>241</v>
      </c>
      <c r="B4839" t="str">
        <f t="shared" si="192"/>
        <v>2018</v>
      </c>
      <c r="C4839" s="6" t="s">
        <v>25</v>
      </c>
      <c r="D4839" t="s">
        <v>29</v>
      </c>
      <c r="E4839">
        <v>523</v>
      </c>
      <c r="F4839">
        <v>4.7381772060155827E-2</v>
      </c>
      <c r="L4839" s="4" t="s">
        <v>241</v>
      </c>
      <c r="M4839" t="str">
        <f t="shared" si="193"/>
        <v>2018</v>
      </c>
      <c r="N4839" s="6" t="s">
        <v>25</v>
      </c>
      <c r="O4839" t="s">
        <v>29</v>
      </c>
      <c r="P4839">
        <v>523</v>
      </c>
      <c r="Q4839">
        <v>4.7381772060155827E-2</v>
      </c>
    </row>
    <row r="4840" spans="1:17" x14ac:dyDescent="0.4">
      <c r="A4840" s="4" t="s">
        <v>242</v>
      </c>
      <c r="B4840" t="str">
        <f t="shared" si="192"/>
        <v>2018</v>
      </c>
      <c r="C4840" s="6" t="s">
        <v>25</v>
      </c>
      <c r="D4840" t="s">
        <v>29</v>
      </c>
      <c r="E4840">
        <v>903</v>
      </c>
      <c r="F4840">
        <v>4.5093632958801498E-2</v>
      </c>
      <c r="L4840" s="4" t="s">
        <v>242</v>
      </c>
      <c r="M4840" t="str">
        <f t="shared" si="193"/>
        <v>2018</v>
      </c>
      <c r="N4840" s="6" t="s">
        <v>25</v>
      </c>
      <c r="O4840" t="s">
        <v>29</v>
      </c>
      <c r="P4840">
        <v>903</v>
      </c>
      <c r="Q4840">
        <v>4.5093632958801498E-2</v>
      </c>
    </row>
    <row r="4841" spans="1:17" x14ac:dyDescent="0.4">
      <c r="A4841" s="4" t="s">
        <v>243</v>
      </c>
      <c r="B4841" t="str">
        <f t="shared" si="192"/>
        <v>2018</v>
      </c>
      <c r="C4841" s="6" t="s">
        <v>25</v>
      </c>
      <c r="D4841" t="s">
        <v>29</v>
      </c>
      <c r="E4841">
        <v>625</v>
      </c>
      <c r="F4841">
        <v>5.1953449709060684E-2</v>
      </c>
      <c r="L4841" s="4" t="s">
        <v>243</v>
      </c>
      <c r="M4841" t="str">
        <f t="shared" si="193"/>
        <v>2018</v>
      </c>
      <c r="N4841" s="6" t="s">
        <v>25</v>
      </c>
      <c r="O4841" t="s">
        <v>29</v>
      </c>
      <c r="P4841">
        <v>625</v>
      </c>
      <c r="Q4841">
        <v>5.1953449709060684E-2</v>
      </c>
    </row>
    <row r="4842" spans="1:17" x14ac:dyDescent="0.4">
      <c r="A4842" s="4" t="s">
        <v>244</v>
      </c>
      <c r="B4842" t="str">
        <f t="shared" si="192"/>
        <v>2018</v>
      </c>
      <c r="C4842" s="6" t="s">
        <v>25</v>
      </c>
      <c r="D4842" t="s">
        <v>29</v>
      </c>
      <c r="E4842">
        <v>452</v>
      </c>
      <c r="F4842">
        <v>5.1439626721292819E-2</v>
      </c>
      <c r="L4842" s="4" t="s">
        <v>244</v>
      </c>
      <c r="M4842" t="str">
        <f t="shared" si="193"/>
        <v>2018</v>
      </c>
      <c r="N4842" s="6" t="s">
        <v>25</v>
      </c>
      <c r="O4842" t="s">
        <v>29</v>
      </c>
      <c r="P4842">
        <v>452</v>
      </c>
      <c r="Q4842">
        <v>5.1439626721292819E-2</v>
      </c>
    </row>
    <row r="4843" spans="1:17" x14ac:dyDescent="0.4">
      <c r="A4843" s="4" t="s">
        <v>245</v>
      </c>
      <c r="B4843" t="str">
        <f t="shared" si="192"/>
        <v>2018</v>
      </c>
      <c r="C4843" s="6" t="s">
        <v>25</v>
      </c>
      <c r="D4843" t="s">
        <v>29</v>
      </c>
      <c r="E4843">
        <v>1183</v>
      </c>
      <c r="F4843">
        <v>0.10211480362537764</v>
      </c>
      <c r="L4843" s="4" t="s">
        <v>245</v>
      </c>
      <c r="M4843" t="str">
        <f t="shared" si="193"/>
        <v>2018</v>
      </c>
      <c r="N4843" s="6" t="s">
        <v>25</v>
      </c>
      <c r="O4843" t="s">
        <v>29</v>
      </c>
      <c r="P4843">
        <v>1183</v>
      </c>
      <c r="Q4843">
        <v>0.10211480362537764</v>
      </c>
    </row>
    <row r="4844" spans="1:17" x14ac:dyDescent="0.4">
      <c r="A4844" s="4" t="s">
        <v>246</v>
      </c>
      <c r="B4844" t="str">
        <f t="shared" si="192"/>
        <v>2018</v>
      </c>
      <c r="C4844" s="6" t="s">
        <v>25</v>
      </c>
      <c r="D4844" t="s">
        <v>29</v>
      </c>
      <c r="E4844">
        <v>1708</v>
      </c>
      <c r="F4844">
        <v>8.7303209977509705E-2</v>
      </c>
      <c r="L4844" s="4" t="s">
        <v>246</v>
      </c>
      <c r="M4844" t="str">
        <f t="shared" si="193"/>
        <v>2018</v>
      </c>
      <c r="N4844" s="6" t="s">
        <v>25</v>
      </c>
      <c r="O4844" t="s">
        <v>29</v>
      </c>
      <c r="P4844">
        <v>1708</v>
      </c>
      <c r="Q4844">
        <v>8.7303209977509705E-2</v>
      </c>
    </row>
    <row r="4845" spans="1:17" x14ac:dyDescent="0.4">
      <c r="A4845" s="4" t="s">
        <v>247</v>
      </c>
      <c r="B4845" t="str">
        <f t="shared" si="192"/>
        <v>2018</v>
      </c>
      <c r="C4845" s="6" t="s">
        <v>25</v>
      </c>
      <c r="D4845" t="s">
        <v>29</v>
      </c>
      <c r="E4845">
        <v>1677</v>
      </c>
      <c r="F4845">
        <v>7.8338861120194322E-2</v>
      </c>
      <c r="L4845" s="4" t="s">
        <v>247</v>
      </c>
      <c r="M4845" t="str">
        <f t="shared" si="193"/>
        <v>2018</v>
      </c>
      <c r="N4845" s="6" t="s">
        <v>25</v>
      </c>
      <c r="O4845" t="s">
        <v>29</v>
      </c>
      <c r="P4845">
        <v>1677</v>
      </c>
      <c r="Q4845">
        <v>7.8338861120194322E-2</v>
      </c>
    </row>
    <row r="4846" spans="1:17" x14ac:dyDescent="0.4">
      <c r="A4846" s="4" t="s">
        <v>248</v>
      </c>
      <c r="B4846" t="str">
        <f t="shared" si="192"/>
        <v>2018</v>
      </c>
      <c r="C4846" s="6" t="s">
        <v>25</v>
      </c>
      <c r="D4846" t="s">
        <v>29</v>
      </c>
      <c r="E4846">
        <v>807</v>
      </c>
      <c r="F4846">
        <v>7.271580464948639E-2</v>
      </c>
      <c r="L4846" s="4" t="s">
        <v>248</v>
      </c>
      <c r="M4846" t="str">
        <f t="shared" si="193"/>
        <v>2018</v>
      </c>
      <c r="N4846" s="6" t="s">
        <v>25</v>
      </c>
      <c r="O4846" t="s">
        <v>29</v>
      </c>
      <c r="P4846">
        <v>807</v>
      </c>
      <c r="Q4846">
        <v>7.271580464948639E-2</v>
      </c>
    </row>
    <row r="4847" spans="1:17" x14ac:dyDescent="0.4">
      <c r="A4847" s="4" t="s">
        <v>249</v>
      </c>
      <c r="B4847" t="str">
        <f t="shared" si="192"/>
        <v>2018</v>
      </c>
      <c r="C4847" s="6" t="s">
        <v>25</v>
      </c>
      <c r="D4847" t="s">
        <v>29</v>
      </c>
      <c r="E4847">
        <v>703</v>
      </c>
      <c r="F4847">
        <v>6.7356520072817866E-2</v>
      </c>
      <c r="L4847" s="4" t="s">
        <v>249</v>
      </c>
      <c r="M4847" t="str">
        <f t="shared" si="193"/>
        <v>2018</v>
      </c>
      <c r="N4847" s="6" t="s">
        <v>25</v>
      </c>
      <c r="O4847" t="s">
        <v>29</v>
      </c>
      <c r="P4847">
        <v>703</v>
      </c>
      <c r="Q4847">
        <v>6.7356520072817866E-2</v>
      </c>
    </row>
    <row r="4848" spans="1:17" x14ac:dyDescent="0.4">
      <c r="A4848" s="4" t="s">
        <v>250</v>
      </c>
      <c r="B4848" t="str">
        <f t="shared" si="192"/>
        <v>2018</v>
      </c>
      <c r="C4848" s="6" t="s">
        <v>25</v>
      </c>
      <c r="D4848" t="s">
        <v>29</v>
      </c>
      <c r="E4848">
        <v>768</v>
      </c>
      <c r="F4848">
        <v>7.3874567141208158E-2</v>
      </c>
      <c r="L4848" s="4" t="s">
        <v>250</v>
      </c>
      <c r="M4848" t="str">
        <f t="shared" si="193"/>
        <v>2018</v>
      </c>
      <c r="N4848" s="6" t="s">
        <v>25</v>
      </c>
      <c r="O4848" t="s">
        <v>29</v>
      </c>
      <c r="P4848">
        <v>768</v>
      </c>
      <c r="Q4848">
        <v>7.3874567141208158E-2</v>
      </c>
    </row>
    <row r="4849" spans="1:17" x14ac:dyDescent="0.4">
      <c r="A4849" s="4" t="s">
        <v>251</v>
      </c>
      <c r="B4849" t="str">
        <f t="shared" si="192"/>
        <v>2018</v>
      </c>
      <c r="C4849" s="6" t="s">
        <v>25</v>
      </c>
      <c r="D4849" t="s">
        <v>29</v>
      </c>
      <c r="E4849">
        <v>1304</v>
      </c>
      <c r="F4849">
        <v>9.6894040719274779E-2</v>
      </c>
      <c r="L4849" s="4" t="s">
        <v>251</v>
      </c>
      <c r="M4849" t="str">
        <f t="shared" si="193"/>
        <v>2018</v>
      </c>
      <c r="N4849" s="6" t="s">
        <v>25</v>
      </c>
      <c r="O4849" t="s">
        <v>29</v>
      </c>
      <c r="P4849">
        <v>1304</v>
      </c>
      <c r="Q4849">
        <v>9.6894040719274779E-2</v>
      </c>
    </row>
    <row r="4850" spans="1:17" x14ac:dyDescent="0.4">
      <c r="A4850" s="4" t="s">
        <v>252</v>
      </c>
      <c r="B4850" t="str">
        <f t="shared" si="192"/>
        <v>2019</v>
      </c>
      <c r="C4850" s="6" t="s">
        <v>25</v>
      </c>
      <c r="D4850" t="s">
        <v>29</v>
      </c>
      <c r="E4850">
        <v>963</v>
      </c>
      <c r="F4850">
        <v>8.3542986032792574E-2</v>
      </c>
      <c r="L4850" s="4" t="s">
        <v>252</v>
      </c>
      <c r="M4850" t="str">
        <f t="shared" si="193"/>
        <v>2019</v>
      </c>
      <c r="N4850" s="6" t="s">
        <v>25</v>
      </c>
      <c r="O4850" t="s">
        <v>29</v>
      </c>
      <c r="P4850">
        <v>963</v>
      </c>
      <c r="Q4850">
        <v>8.3542986032792574E-2</v>
      </c>
    </row>
    <row r="4851" spans="1:17" x14ac:dyDescent="0.4">
      <c r="A4851" s="4" t="s">
        <v>253</v>
      </c>
      <c r="B4851" t="str">
        <f t="shared" si="192"/>
        <v>2019</v>
      </c>
      <c r="C4851" s="6" t="s">
        <v>25</v>
      </c>
      <c r="D4851" t="s">
        <v>29</v>
      </c>
      <c r="E4851">
        <v>765</v>
      </c>
      <c r="F4851">
        <v>7.7000503271263204E-2</v>
      </c>
      <c r="L4851" s="4" t="s">
        <v>253</v>
      </c>
      <c r="M4851" t="str">
        <f t="shared" si="193"/>
        <v>2019</v>
      </c>
      <c r="N4851" s="6" t="s">
        <v>25</v>
      </c>
      <c r="O4851" t="s">
        <v>29</v>
      </c>
      <c r="P4851">
        <v>765</v>
      </c>
      <c r="Q4851">
        <v>7.7000503271263204E-2</v>
      </c>
    </row>
    <row r="4852" spans="1:17" x14ac:dyDescent="0.4">
      <c r="A4852" s="4" t="s">
        <v>254</v>
      </c>
      <c r="B4852" t="str">
        <f t="shared" si="192"/>
        <v>2019</v>
      </c>
      <c r="C4852" s="6" t="s">
        <v>25</v>
      </c>
      <c r="D4852" t="s">
        <v>29</v>
      </c>
      <c r="E4852">
        <v>952</v>
      </c>
      <c r="F4852">
        <v>6.3361064891846924E-2</v>
      </c>
      <c r="L4852" s="4" t="s">
        <v>254</v>
      </c>
      <c r="M4852" t="str">
        <f t="shared" si="193"/>
        <v>2019</v>
      </c>
      <c r="N4852" s="6" t="s">
        <v>25</v>
      </c>
      <c r="O4852" t="s">
        <v>29</v>
      </c>
      <c r="P4852">
        <v>952</v>
      </c>
      <c r="Q4852">
        <v>6.3361064891846924E-2</v>
      </c>
    </row>
    <row r="4853" spans="1:17" x14ac:dyDescent="0.4">
      <c r="A4853" s="4" t="s">
        <v>255</v>
      </c>
      <c r="B4853" t="str">
        <f t="shared" si="192"/>
        <v>2019</v>
      </c>
      <c r="C4853" s="6" t="s">
        <v>25</v>
      </c>
      <c r="D4853" t="s">
        <v>29</v>
      </c>
      <c r="E4853">
        <v>1019</v>
      </c>
      <c r="F4853">
        <v>7.2259254006523901E-2</v>
      </c>
      <c r="L4853" s="4" t="s">
        <v>255</v>
      </c>
      <c r="M4853" t="str">
        <f t="shared" si="193"/>
        <v>2019</v>
      </c>
      <c r="N4853" s="6" t="s">
        <v>25</v>
      </c>
      <c r="O4853" t="s">
        <v>29</v>
      </c>
      <c r="P4853">
        <v>1019</v>
      </c>
      <c r="Q4853">
        <v>7.2259254006523901E-2</v>
      </c>
    </row>
    <row r="4854" spans="1:17" x14ac:dyDescent="0.4">
      <c r="A4854" s="4" t="s">
        <v>256</v>
      </c>
      <c r="B4854" t="str">
        <f t="shared" si="192"/>
        <v>2019</v>
      </c>
      <c r="C4854" s="6" t="s">
        <v>25</v>
      </c>
      <c r="D4854" t="s">
        <v>29</v>
      </c>
      <c r="E4854">
        <v>378</v>
      </c>
      <c r="F4854">
        <v>4.330392943063352E-2</v>
      </c>
      <c r="L4854" s="4" t="s">
        <v>256</v>
      </c>
      <c r="M4854" t="str">
        <f t="shared" si="193"/>
        <v>2019</v>
      </c>
      <c r="N4854" s="6" t="s">
        <v>25</v>
      </c>
      <c r="O4854" t="s">
        <v>29</v>
      </c>
      <c r="P4854">
        <v>378</v>
      </c>
      <c r="Q4854">
        <v>4.330392943063352E-2</v>
      </c>
    </row>
    <row r="4855" spans="1:17" x14ac:dyDescent="0.4">
      <c r="A4855" s="4" t="s">
        <v>257</v>
      </c>
      <c r="B4855" t="str">
        <f t="shared" si="192"/>
        <v>2019</v>
      </c>
      <c r="C4855" s="6" t="s">
        <v>25</v>
      </c>
      <c r="D4855" t="s">
        <v>29</v>
      </c>
      <c r="E4855">
        <v>2204</v>
      </c>
      <c r="F4855">
        <v>0.14814814814814814</v>
      </c>
      <c r="L4855" s="4" t="s">
        <v>257</v>
      </c>
      <c r="M4855" t="str">
        <f t="shared" si="193"/>
        <v>2019</v>
      </c>
      <c r="N4855" s="6" t="s">
        <v>25</v>
      </c>
      <c r="O4855" t="s">
        <v>29</v>
      </c>
      <c r="P4855">
        <v>2204</v>
      </c>
      <c r="Q4855">
        <v>0.14814814814814814</v>
      </c>
    </row>
    <row r="4856" spans="1:17" x14ac:dyDescent="0.4">
      <c r="A4856" s="4" t="s">
        <v>258</v>
      </c>
      <c r="B4856" t="str">
        <f t="shared" si="192"/>
        <v>2019</v>
      </c>
      <c r="C4856" s="6" t="s">
        <v>25</v>
      </c>
      <c r="D4856" t="s">
        <v>29</v>
      </c>
      <c r="E4856">
        <v>2489</v>
      </c>
      <c r="F4856">
        <v>0.12076075881810684</v>
      </c>
      <c r="L4856" s="4" t="s">
        <v>258</v>
      </c>
      <c r="M4856" t="str">
        <f t="shared" si="193"/>
        <v>2019</v>
      </c>
      <c r="N4856" s="6" t="s">
        <v>25</v>
      </c>
      <c r="O4856" t="s">
        <v>29</v>
      </c>
      <c r="P4856">
        <v>2489</v>
      </c>
      <c r="Q4856">
        <v>0.12076075881810684</v>
      </c>
    </row>
    <row r="4857" spans="1:17" x14ac:dyDescent="0.4">
      <c r="A4857" s="4" t="s">
        <v>259</v>
      </c>
      <c r="B4857" t="str">
        <f t="shared" si="192"/>
        <v>2019</v>
      </c>
      <c r="C4857" s="6" t="s">
        <v>25</v>
      </c>
      <c r="D4857" t="s">
        <v>29</v>
      </c>
      <c r="E4857">
        <v>2490</v>
      </c>
      <c r="F4857">
        <v>0.10898586247647393</v>
      </c>
      <c r="L4857" s="4" t="s">
        <v>259</v>
      </c>
      <c r="M4857" t="str">
        <f t="shared" si="193"/>
        <v>2019</v>
      </c>
      <c r="N4857" s="6" t="s">
        <v>25</v>
      </c>
      <c r="O4857" t="s">
        <v>29</v>
      </c>
      <c r="P4857">
        <v>2490</v>
      </c>
      <c r="Q4857">
        <v>0.10898586247647393</v>
      </c>
    </row>
    <row r="4858" spans="1:17" x14ac:dyDescent="0.4">
      <c r="A4858" s="4" t="s">
        <v>260</v>
      </c>
      <c r="B4858" t="str">
        <f t="shared" si="192"/>
        <v>2019</v>
      </c>
      <c r="C4858" s="6" t="s">
        <v>25</v>
      </c>
      <c r="D4858" t="s">
        <v>29</v>
      </c>
      <c r="E4858">
        <v>959</v>
      </c>
      <c r="F4858">
        <v>8.1422992019018509E-2</v>
      </c>
      <c r="L4858" s="4" t="s">
        <v>260</v>
      </c>
      <c r="M4858" t="str">
        <f t="shared" si="193"/>
        <v>2019</v>
      </c>
      <c r="N4858" s="6" t="s">
        <v>25</v>
      </c>
      <c r="O4858" t="s">
        <v>29</v>
      </c>
      <c r="P4858">
        <v>959</v>
      </c>
      <c r="Q4858">
        <v>8.1422992019018509E-2</v>
      </c>
    </row>
    <row r="4859" spans="1:17" x14ac:dyDescent="0.4">
      <c r="A4859" s="4" t="s">
        <v>261</v>
      </c>
      <c r="B4859" t="str">
        <f t="shared" si="192"/>
        <v>2019</v>
      </c>
      <c r="C4859" s="6" t="s">
        <v>25</v>
      </c>
      <c r="D4859" t="s">
        <v>29</v>
      </c>
      <c r="E4859">
        <v>909</v>
      </c>
      <c r="F4859">
        <v>7.4046920821114373E-2</v>
      </c>
      <c r="L4859" s="4" t="s">
        <v>261</v>
      </c>
      <c r="M4859" t="str">
        <f t="shared" si="193"/>
        <v>2019</v>
      </c>
      <c r="N4859" s="6" t="s">
        <v>25</v>
      </c>
      <c r="O4859" t="s">
        <v>29</v>
      </c>
      <c r="P4859">
        <v>909</v>
      </c>
      <c r="Q4859">
        <v>7.4046920821114373E-2</v>
      </c>
    </row>
    <row r="4860" spans="1:17" x14ac:dyDescent="0.4">
      <c r="A4860" s="4" t="s">
        <v>262</v>
      </c>
      <c r="B4860" t="str">
        <f t="shared" si="192"/>
        <v>2019</v>
      </c>
      <c r="C4860" s="6" t="s">
        <v>25</v>
      </c>
      <c r="D4860" t="s">
        <v>29</v>
      </c>
      <c r="E4860">
        <v>999</v>
      </c>
      <c r="F4860">
        <v>8.0318379160636763E-2</v>
      </c>
      <c r="L4860" s="4" t="s">
        <v>262</v>
      </c>
      <c r="M4860" t="str">
        <f t="shared" si="193"/>
        <v>2019</v>
      </c>
      <c r="N4860" s="6" t="s">
        <v>25</v>
      </c>
      <c r="O4860" t="s">
        <v>29</v>
      </c>
      <c r="P4860">
        <v>999</v>
      </c>
      <c r="Q4860">
        <v>8.0318379160636763E-2</v>
      </c>
    </row>
    <row r="4861" spans="1:17" x14ac:dyDescent="0.4">
      <c r="A4861" s="4" t="s">
        <v>263</v>
      </c>
      <c r="B4861" t="str">
        <f t="shared" si="192"/>
        <v>2019</v>
      </c>
      <c r="C4861" s="6" t="s">
        <v>25</v>
      </c>
      <c r="D4861" t="s">
        <v>29</v>
      </c>
      <c r="E4861">
        <v>1344</v>
      </c>
      <c r="F4861">
        <v>9.1075421833706038E-2</v>
      </c>
      <c r="L4861" s="4" t="s">
        <v>263</v>
      </c>
      <c r="M4861" t="str">
        <f t="shared" si="193"/>
        <v>2019</v>
      </c>
      <c r="N4861" s="6" t="s">
        <v>25</v>
      </c>
      <c r="O4861" t="s">
        <v>29</v>
      </c>
      <c r="P4861">
        <v>1344</v>
      </c>
      <c r="Q4861">
        <v>9.1075421833706038E-2</v>
      </c>
    </row>
    <row r="4862" spans="1:17" x14ac:dyDescent="0.4">
      <c r="A4862" s="4" t="s">
        <v>264</v>
      </c>
      <c r="B4862" t="str">
        <f t="shared" si="192"/>
        <v>2020</v>
      </c>
      <c r="C4862" s="6" t="s">
        <v>25</v>
      </c>
      <c r="D4862" t="s">
        <v>29</v>
      </c>
      <c r="E4862">
        <v>3007</v>
      </c>
      <c r="F4862">
        <v>0.22200073827980804</v>
      </c>
      <c r="L4862" s="4" t="s">
        <v>264</v>
      </c>
      <c r="M4862" t="str">
        <f t="shared" si="193"/>
        <v>2020</v>
      </c>
      <c r="N4862" s="6" t="s">
        <v>25</v>
      </c>
      <c r="O4862" t="s">
        <v>29</v>
      </c>
      <c r="P4862">
        <v>3007</v>
      </c>
      <c r="Q4862">
        <v>0.22200073827980804</v>
      </c>
    </row>
    <row r="4863" spans="1:17" x14ac:dyDescent="0.4">
      <c r="A4863" s="4" t="s">
        <v>265</v>
      </c>
      <c r="B4863" t="str">
        <f t="shared" si="192"/>
        <v>2020</v>
      </c>
      <c r="C4863" s="6" t="s">
        <v>25</v>
      </c>
      <c r="D4863" t="s">
        <v>29</v>
      </c>
      <c r="E4863">
        <v>407</v>
      </c>
      <c r="F4863">
        <v>7.4651504035216434E-2</v>
      </c>
      <c r="L4863" s="4" t="s">
        <v>265</v>
      </c>
      <c r="M4863" t="str">
        <f t="shared" si="193"/>
        <v>2020</v>
      </c>
      <c r="N4863" s="6" t="s">
        <v>25</v>
      </c>
      <c r="O4863" t="s">
        <v>29</v>
      </c>
      <c r="P4863">
        <v>407</v>
      </c>
      <c r="Q4863">
        <v>7.4651504035216434E-2</v>
      </c>
    </row>
    <row r="4864" spans="1:17" x14ac:dyDescent="0.4">
      <c r="A4864" s="4" t="s">
        <v>266</v>
      </c>
      <c r="B4864" t="str">
        <f t="shared" si="192"/>
        <v>2020</v>
      </c>
      <c r="C4864" s="6" t="s">
        <v>25</v>
      </c>
      <c r="D4864" t="s">
        <v>29</v>
      </c>
      <c r="E4864">
        <v>44</v>
      </c>
      <c r="F4864">
        <v>4.3179587831207067E-2</v>
      </c>
      <c r="L4864" s="4" t="s">
        <v>266</v>
      </c>
      <c r="M4864" t="str">
        <f t="shared" si="193"/>
        <v>2020</v>
      </c>
      <c r="N4864" s="6" t="s">
        <v>25</v>
      </c>
      <c r="O4864" t="s">
        <v>29</v>
      </c>
      <c r="P4864">
        <v>44</v>
      </c>
      <c r="Q4864">
        <v>4.3179587831207067E-2</v>
      </c>
    </row>
    <row r="4865" spans="1:17" x14ac:dyDescent="0.4">
      <c r="A4865" s="4" t="s">
        <v>267</v>
      </c>
      <c r="B4865" t="str">
        <f t="shared" si="192"/>
        <v>2020</v>
      </c>
      <c r="C4865" s="6" t="s">
        <v>25</v>
      </c>
      <c r="D4865" t="s">
        <v>29</v>
      </c>
      <c r="E4865">
        <v>1</v>
      </c>
      <c r="F4865">
        <v>0.125</v>
      </c>
      <c r="L4865" s="4" t="s">
        <v>267</v>
      </c>
      <c r="M4865" t="str">
        <f t="shared" si="193"/>
        <v>2020</v>
      </c>
      <c r="N4865" s="6" t="s">
        <v>25</v>
      </c>
      <c r="O4865" t="s">
        <v>29</v>
      </c>
      <c r="P4865">
        <v>1</v>
      </c>
      <c r="Q4865">
        <v>0.125</v>
      </c>
    </row>
    <row r="4866" spans="1:17" x14ac:dyDescent="0.4">
      <c r="A4866" s="4" t="s">
        <v>268</v>
      </c>
      <c r="B4866" t="str">
        <f t="shared" si="192"/>
        <v>2020</v>
      </c>
      <c r="C4866" s="6" t="s">
        <v>25</v>
      </c>
      <c r="D4866" t="s">
        <v>29</v>
      </c>
      <c r="E4866">
        <v>1</v>
      </c>
      <c r="F4866">
        <v>0.16666666666666666</v>
      </c>
      <c r="L4866" s="4" t="s">
        <v>268</v>
      </c>
      <c r="M4866" t="str">
        <f t="shared" si="193"/>
        <v>2020</v>
      </c>
      <c r="N4866" s="6" t="s">
        <v>25</v>
      </c>
      <c r="O4866" t="s">
        <v>29</v>
      </c>
      <c r="P4866">
        <v>1</v>
      </c>
      <c r="Q4866">
        <v>0.16666666666666666</v>
      </c>
    </row>
    <row r="4867" spans="1:17" x14ac:dyDescent="0.4">
      <c r="A4867" s="4" t="s">
        <v>269</v>
      </c>
      <c r="B4867" t="str">
        <f t="shared" si="192"/>
        <v>2020</v>
      </c>
      <c r="C4867" s="6" t="s">
        <v>25</v>
      </c>
      <c r="D4867" t="s">
        <v>29</v>
      </c>
      <c r="E4867">
        <v>0</v>
      </c>
      <c r="F4867">
        <v>0</v>
      </c>
      <c r="L4867" s="4" t="s">
        <v>269</v>
      </c>
      <c r="M4867" t="str">
        <f t="shared" si="193"/>
        <v>2020</v>
      </c>
      <c r="N4867" s="6" t="s">
        <v>25</v>
      </c>
      <c r="O4867" t="s">
        <v>29</v>
      </c>
      <c r="P4867">
        <v>0</v>
      </c>
      <c r="Q4867">
        <v>0</v>
      </c>
    </row>
    <row r="4868" spans="1:17" x14ac:dyDescent="0.4">
      <c r="A4868" s="4" t="s">
        <v>270</v>
      </c>
      <c r="B4868" t="str">
        <f t="shared" si="192"/>
        <v>2020</v>
      </c>
      <c r="C4868" s="6" t="s">
        <v>25</v>
      </c>
      <c r="D4868" t="s">
        <v>29</v>
      </c>
      <c r="E4868">
        <v>2</v>
      </c>
      <c r="F4868">
        <v>1.4705882352941176E-2</v>
      </c>
      <c r="L4868" s="4" t="s">
        <v>270</v>
      </c>
      <c r="M4868" t="str">
        <f t="shared" si="193"/>
        <v>2020</v>
      </c>
      <c r="N4868" s="6" t="s">
        <v>25</v>
      </c>
      <c r="O4868" t="s">
        <v>29</v>
      </c>
      <c r="P4868">
        <v>2</v>
      </c>
      <c r="Q4868">
        <v>1.4705882352941176E-2</v>
      </c>
    </row>
    <row r="4869" spans="1:17" x14ac:dyDescent="0.4">
      <c r="A4869" s="4" t="s">
        <v>271</v>
      </c>
      <c r="B4869" t="str">
        <f t="shared" si="192"/>
        <v>2020</v>
      </c>
      <c r="C4869" s="6" t="s">
        <v>25</v>
      </c>
      <c r="D4869" t="s">
        <v>29</v>
      </c>
      <c r="E4869">
        <v>5</v>
      </c>
      <c r="F4869">
        <v>5.434782608695652E-2</v>
      </c>
      <c r="L4869" s="4" t="s">
        <v>271</v>
      </c>
      <c r="M4869" t="str">
        <f t="shared" si="193"/>
        <v>2020</v>
      </c>
      <c r="N4869" s="6" t="s">
        <v>25</v>
      </c>
      <c r="O4869" t="s">
        <v>29</v>
      </c>
      <c r="P4869">
        <v>5</v>
      </c>
      <c r="Q4869">
        <v>5.434782608695652E-2</v>
      </c>
    </row>
    <row r="4870" spans="1:17" x14ac:dyDescent="0.4">
      <c r="A4870" s="4" t="s">
        <v>272</v>
      </c>
      <c r="B4870" t="str">
        <f t="shared" si="192"/>
        <v>2020</v>
      </c>
      <c r="C4870" s="6" t="s">
        <v>25</v>
      </c>
      <c r="D4870" t="s">
        <v>29</v>
      </c>
      <c r="E4870">
        <v>3</v>
      </c>
      <c r="F4870">
        <v>2.564102564102564E-2</v>
      </c>
      <c r="L4870" s="4" t="s">
        <v>272</v>
      </c>
      <c r="M4870" t="str">
        <f t="shared" si="193"/>
        <v>2020</v>
      </c>
      <c r="N4870" s="6" t="s">
        <v>25</v>
      </c>
      <c r="O4870" t="s">
        <v>29</v>
      </c>
      <c r="P4870">
        <v>3</v>
      </c>
      <c r="Q4870">
        <v>2.564102564102564E-2</v>
      </c>
    </row>
    <row r="4871" spans="1:17" x14ac:dyDescent="0.4">
      <c r="A4871" s="4" t="s">
        <v>273</v>
      </c>
      <c r="B4871" t="str">
        <f t="shared" si="192"/>
        <v>2020</v>
      </c>
      <c r="C4871" s="6" t="s">
        <v>25</v>
      </c>
      <c r="D4871" t="s">
        <v>29</v>
      </c>
      <c r="E4871">
        <v>11</v>
      </c>
      <c r="F4871">
        <v>8.59375E-2</v>
      </c>
      <c r="L4871" s="4" t="s">
        <v>273</v>
      </c>
      <c r="M4871" t="str">
        <f t="shared" si="193"/>
        <v>2020</v>
      </c>
      <c r="N4871" s="6" t="s">
        <v>25</v>
      </c>
      <c r="O4871" t="s">
        <v>29</v>
      </c>
      <c r="P4871">
        <v>11</v>
      </c>
      <c r="Q4871">
        <v>8.59375E-2</v>
      </c>
    </row>
    <row r="4872" spans="1:17" x14ac:dyDescent="0.4">
      <c r="A4872" s="4" t="s">
        <v>274</v>
      </c>
      <c r="B4872" t="str">
        <f t="shared" si="192"/>
        <v>2020</v>
      </c>
      <c r="C4872" s="6" t="s">
        <v>25</v>
      </c>
      <c r="D4872" t="s">
        <v>29</v>
      </c>
      <c r="E4872">
        <v>11</v>
      </c>
      <c r="F4872">
        <v>9.8214285714285712E-2</v>
      </c>
      <c r="L4872" s="4" t="s">
        <v>274</v>
      </c>
      <c r="M4872" t="str">
        <f t="shared" si="193"/>
        <v>2020</v>
      </c>
      <c r="N4872" s="6" t="s">
        <v>25</v>
      </c>
      <c r="O4872" t="s">
        <v>29</v>
      </c>
      <c r="P4872">
        <v>11</v>
      </c>
      <c r="Q4872">
        <v>9.8214285714285712E-2</v>
      </c>
    </row>
    <row r="4873" spans="1:17" x14ac:dyDescent="0.4">
      <c r="A4873" s="4" t="s">
        <v>275</v>
      </c>
      <c r="B4873" t="str">
        <f t="shared" si="192"/>
        <v>2020</v>
      </c>
      <c r="C4873" s="6" t="s">
        <v>25</v>
      </c>
      <c r="D4873" t="s">
        <v>29</v>
      </c>
      <c r="E4873">
        <v>2</v>
      </c>
      <c r="F4873">
        <v>1.1428571428571429E-2</v>
      </c>
      <c r="L4873" s="4" t="s">
        <v>275</v>
      </c>
      <c r="M4873" t="str">
        <f t="shared" si="193"/>
        <v>2020</v>
      </c>
      <c r="N4873" s="6" t="s">
        <v>25</v>
      </c>
      <c r="O4873" t="s">
        <v>29</v>
      </c>
      <c r="P4873">
        <v>2</v>
      </c>
      <c r="Q4873">
        <v>1.1428571428571429E-2</v>
      </c>
    </row>
    <row r="4874" spans="1:17" x14ac:dyDescent="0.4">
      <c r="A4874" s="4" t="s">
        <v>276</v>
      </c>
      <c r="B4874" t="str">
        <f t="shared" si="192"/>
        <v>2021</v>
      </c>
      <c r="C4874" s="6" t="s">
        <v>25</v>
      </c>
      <c r="D4874" t="s">
        <v>29</v>
      </c>
      <c r="E4874">
        <v>11</v>
      </c>
      <c r="F4874">
        <v>7.8014184397163122E-2</v>
      </c>
      <c r="L4874" s="4" t="s">
        <v>276</v>
      </c>
      <c r="M4874" t="str">
        <f t="shared" si="193"/>
        <v>2021</v>
      </c>
      <c r="N4874" s="6" t="s">
        <v>25</v>
      </c>
      <c r="O4874" t="s">
        <v>29</v>
      </c>
      <c r="P4874">
        <v>11</v>
      </c>
      <c r="Q4874">
        <v>7.8014184397163122E-2</v>
      </c>
    </row>
    <row r="4875" spans="1:17" x14ac:dyDescent="0.4">
      <c r="A4875" s="4" t="s">
        <v>277</v>
      </c>
      <c r="B4875" t="str">
        <f t="shared" si="192"/>
        <v>2021</v>
      </c>
      <c r="C4875" s="6" t="s">
        <v>25</v>
      </c>
      <c r="D4875" t="s">
        <v>29</v>
      </c>
      <c r="E4875">
        <v>7</v>
      </c>
      <c r="F4875">
        <v>7.4468085106382975E-2</v>
      </c>
      <c r="L4875" s="4" t="s">
        <v>277</v>
      </c>
      <c r="M4875" t="str">
        <f t="shared" si="193"/>
        <v>2021</v>
      </c>
      <c r="N4875" s="6" t="s">
        <v>25</v>
      </c>
      <c r="O4875" t="s">
        <v>29</v>
      </c>
      <c r="P4875">
        <v>7</v>
      </c>
      <c r="Q4875">
        <v>7.4468085106382975E-2</v>
      </c>
    </row>
    <row r="4876" spans="1:17" x14ac:dyDescent="0.4">
      <c r="A4876" s="4" t="s">
        <v>278</v>
      </c>
      <c r="B4876" t="str">
        <f t="shared" si="192"/>
        <v>2021</v>
      </c>
      <c r="C4876" s="6" t="s">
        <v>25</v>
      </c>
      <c r="D4876" t="s">
        <v>29</v>
      </c>
      <c r="E4876">
        <v>1</v>
      </c>
      <c r="F4876">
        <v>7.0422535211267607E-3</v>
      </c>
      <c r="L4876" s="4" t="s">
        <v>278</v>
      </c>
      <c r="M4876" t="str">
        <f t="shared" si="193"/>
        <v>2021</v>
      </c>
      <c r="N4876" s="6" t="s">
        <v>25</v>
      </c>
      <c r="O4876" t="s">
        <v>29</v>
      </c>
      <c r="P4876">
        <v>1</v>
      </c>
      <c r="Q4876">
        <v>7.0422535211267607E-3</v>
      </c>
    </row>
    <row r="4877" spans="1:17" x14ac:dyDescent="0.4">
      <c r="A4877" s="4" t="s">
        <v>279</v>
      </c>
      <c r="B4877" t="str">
        <f t="shared" si="192"/>
        <v>2021</v>
      </c>
      <c r="C4877" s="6" t="s">
        <v>25</v>
      </c>
      <c r="D4877" t="s">
        <v>29</v>
      </c>
      <c r="E4877">
        <v>7</v>
      </c>
      <c r="F4877">
        <v>4.6666666666666669E-2</v>
      </c>
      <c r="L4877" s="4" t="s">
        <v>279</v>
      </c>
      <c r="M4877" t="str">
        <f t="shared" si="193"/>
        <v>2021</v>
      </c>
      <c r="N4877" s="6" t="s">
        <v>25</v>
      </c>
      <c r="O4877" t="s">
        <v>29</v>
      </c>
      <c r="P4877">
        <v>7</v>
      </c>
      <c r="Q4877">
        <v>4.6666666666666669E-2</v>
      </c>
    </row>
    <row r="4878" spans="1:17" x14ac:dyDescent="0.4">
      <c r="A4878" s="4" t="s">
        <v>280</v>
      </c>
      <c r="B4878" t="str">
        <f t="shared" si="192"/>
        <v>2021</v>
      </c>
      <c r="C4878" s="6" t="s">
        <v>25</v>
      </c>
      <c r="D4878" t="s">
        <v>29</v>
      </c>
      <c r="E4878">
        <v>2</v>
      </c>
      <c r="F4878">
        <v>1.8518518518518517E-2</v>
      </c>
      <c r="L4878" s="4" t="s">
        <v>280</v>
      </c>
      <c r="M4878" t="str">
        <f t="shared" si="193"/>
        <v>2021</v>
      </c>
      <c r="N4878" s="6" t="s">
        <v>25</v>
      </c>
      <c r="O4878" t="s">
        <v>29</v>
      </c>
      <c r="P4878">
        <v>2</v>
      </c>
      <c r="Q4878">
        <v>1.8518518518518517E-2</v>
      </c>
    </row>
    <row r="4879" spans="1:17" x14ac:dyDescent="0.4">
      <c r="A4879" s="4" t="s">
        <v>281</v>
      </c>
      <c r="B4879" t="str">
        <f t="shared" si="192"/>
        <v>2021</v>
      </c>
      <c r="C4879" s="6" t="s">
        <v>25</v>
      </c>
      <c r="D4879" t="s">
        <v>29</v>
      </c>
      <c r="E4879">
        <v>1</v>
      </c>
      <c r="F4879">
        <v>1.7543859649122806E-2</v>
      </c>
      <c r="L4879" s="4" t="s">
        <v>281</v>
      </c>
      <c r="M4879" t="str">
        <f t="shared" si="193"/>
        <v>2021</v>
      </c>
      <c r="N4879" s="6" t="s">
        <v>25</v>
      </c>
      <c r="O4879" t="s">
        <v>29</v>
      </c>
      <c r="P4879">
        <v>1</v>
      </c>
      <c r="Q4879">
        <v>1.7543859649122806E-2</v>
      </c>
    </row>
    <row r="4880" spans="1:17" x14ac:dyDescent="0.4">
      <c r="A4880" s="4" t="s">
        <v>282</v>
      </c>
      <c r="B4880" t="str">
        <f t="shared" si="192"/>
        <v>2021</v>
      </c>
      <c r="C4880" s="6" t="s">
        <v>25</v>
      </c>
      <c r="D4880" t="s">
        <v>29</v>
      </c>
      <c r="E4880">
        <v>6</v>
      </c>
      <c r="F4880">
        <v>4.195804195804196E-2</v>
      </c>
      <c r="L4880" s="4" t="s">
        <v>282</v>
      </c>
      <c r="M4880" t="str">
        <f t="shared" si="193"/>
        <v>2021</v>
      </c>
      <c r="N4880" s="6" t="s">
        <v>25</v>
      </c>
      <c r="O4880" t="s">
        <v>29</v>
      </c>
      <c r="P4880">
        <v>6</v>
      </c>
      <c r="Q4880">
        <v>4.195804195804196E-2</v>
      </c>
    </row>
    <row r="4881" spans="1:17" x14ac:dyDescent="0.4">
      <c r="A4881" s="4" t="s">
        <v>283</v>
      </c>
      <c r="B4881" t="str">
        <f t="shared" si="192"/>
        <v>2021</v>
      </c>
      <c r="C4881" s="6" t="s">
        <v>25</v>
      </c>
      <c r="D4881" t="s">
        <v>29</v>
      </c>
      <c r="E4881">
        <v>32</v>
      </c>
      <c r="F4881">
        <v>0.15458937198067632</v>
      </c>
      <c r="L4881" s="4" t="s">
        <v>283</v>
      </c>
      <c r="M4881" t="str">
        <f t="shared" si="193"/>
        <v>2021</v>
      </c>
      <c r="N4881" s="6" t="s">
        <v>25</v>
      </c>
      <c r="O4881" t="s">
        <v>29</v>
      </c>
      <c r="P4881">
        <v>32</v>
      </c>
      <c r="Q4881">
        <v>0.15458937198067632</v>
      </c>
    </row>
    <row r="4882" spans="1:17" x14ac:dyDescent="0.4">
      <c r="A4882" s="4" t="s">
        <v>284</v>
      </c>
      <c r="B4882" t="str">
        <f t="shared" si="192"/>
        <v>2021</v>
      </c>
      <c r="C4882" s="6" t="s">
        <v>25</v>
      </c>
      <c r="D4882" t="s">
        <v>29</v>
      </c>
      <c r="E4882">
        <v>17</v>
      </c>
      <c r="F4882">
        <v>0.10759493670886076</v>
      </c>
      <c r="L4882" s="4" t="s">
        <v>284</v>
      </c>
      <c r="M4882" t="str">
        <f t="shared" si="193"/>
        <v>2021</v>
      </c>
      <c r="N4882" s="6" t="s">
        <v>25</v>
      </c>
      <c r="O4882" t="s">
        <v>29</v>
      </c>
      <c r="P4882">
        <v>17</v>
      </c>
      <c r="Q4882">
        <v>0.10759493670886076</v>
      </c>
    </row>
    <row r="4883" spans="1:17" x14ac:dyDescent="0.4">
      <c r="A4883" s="4" t="s">
        <v>285</v>
      </c>
      <c r="B4883" t="str">
        <f t="shared" si="192"/>
        <v>2021</v>
      </c>
      <c r="C4883" s="6" t="s">
        <v>25</v>
      </c>
      <c r="D4883" t="s">
        <v>29</v>
      </c>
      <c r="E4883">
        <v>27</v>
      </c>
      <c r="F4883">
        <v>8.6261980830670923E-2</v>
      </c>
      <c r="L4883" s="4" t="s">
        <v>285</v>
      </c>
      <c r="M4883" t="str">
        <f t="shared" si="193"/>
        <v>2021</v>
      </c>
      <c r="N4883" s="6" t="s">
        <v>25</v>
      </c>
      <c r="O4883" t="s">
        <v>29</v>
      </c>
      <c r="P4883">
        <v>27</v>
      </c>
      <c r="Q4883">
        <v>8.6261980830670923E-2</v>
      </c>
    </row>
    <row r="4884" spans="1:17" x14ac:dyDescent="0.4">
      <c r="A4884" s="4" t="s">
        <v>286</v>
      </c>
      <c r="B4884" t="str">
        <f t="shared" si="192"/>
        <v>2021</v>
      </c>
      <c r="C4884" s="6" t="s">
        <v>25</v>
      </c>
      <c r="D4884" t="s">
        <v>29</v>
      </c>
      <c r="E4884">
        <v>39</v>
      </c>
      <c r="F4884">
        <v>0.10455764075067024</v>
      </c>
      <c r="L4884" s="4" t="s">
        <v>286</v>
      </c>
      <c r="M4884" t="str">
        <f t="shared" si="193"/>
        <v>2021</v>
      </c>
      <c r="N4884" s="6" t="s">
        <v>25</v>
      </c>
      <c r="O4884" t="s">
        <v>29</v>
      </c>
      <c r="P4884">
        <v>39</v>
      </c>
      <c r="Q4884">
        <v>0.10455764075067024</v>
      </c>
    </row>
    <row r="4885" spans="1:17" x14ac:dyDescent="0.4">
      <c r="A4885" s="4" t="s">
        <v>287</v>
      </c>
      <c r="B4885" t="str">
        <f t="shared" si="192"/>
        <v>2021</v>
      </c>
      <c r="C4885" s="6" t="s">
        <v>25</v>
      </c>
      <c r="D4885" t="s">
        <v>29</v>
      </c>
      <c r="E4885">
        <v>46</v>
      </c>
      <c r="F4885">
        <v>0.12742382271468145</v>
      </c>
      <c r="L4885" s="4" t="s">
        <v>287</v>
      </c>
      <c r="M4885" t="str">
        <f t="shared" si="193"/>
        <v>2021</v>
      </c>
      <c r="N4885" s="6" t="s">
        <v>25</v>
      </c>
      <c r="O4885" t="s">
        <v>29</v>
      </c>
      <c r="P4885">
        <v>46</v>
      </c>
      <c r="Q4885">
        <v>0.12742382271468145</v>
      </c>
    </row>
    <row r="4886" spans="1:17" x14ac:dyDescent="0.4">
      <c r="A4886" s="4" t="s">
        <v>288</v>
      </c>
      <c r="B4886" t="str">
        <f t="shared" si="192"/>
        <v>2022</v>
      </c>
      <c r="C4886" s="6" t="s">
        <v>25</v>
      </c>
      <c r="D4886" t="s">
        <v>29</v>
      </c>
      <c r="E4886">
        <v>37</v>
      </c>
      <c r="F4886">
        <v>0.12847222222222221</v>
      </c>
      <c r="L4886" s="4" t="s">
        <v>288</v>
      </c>
      <c r="M4886" t="str">
        <f t="shared" si="193"/>
        <v>2022</v>
      </c>
      <c r="N4886" s="6" t="s">
        <v>25</v>
      </c>
      <c r="O4886" t="s">
        <v>29</v>
      </c>
      <c r="P4886">
        <v>37</v>
      </c>
      <c r="Q4886">
        <v>0.12847222222222221</v>
      </c>
    </row>
    <row r="4887" spans="1:17" x14ac:dyDescent="0.4">
      <c r="A4887" s="4" t="s">
        <v>289</v>
      </c>
      <c r="B4887" t="str">
        <f t="shared" ref="B4887:B4897" si="194">LEFT(TEXT(A4887,"YYYY"),4)</f>
        <v>2022</v>
      </c>
      <c r="C4887" s="6" t="s">
        <v>25</v>
      </c>
      <c r="D4887" t="s">
        <v>29</v>
      </c>
      <c r="E4887">
        <v>29</v>
      </c>
      <c r="F4887">
        <v>4.6774193548387098E-2</v>
      </c>
      <c r="L4887" s="4" t="s">
        <v>289</v>
      </c>
      <c r="M4887" t="str">
        <f t="shared" ref="M4887:M4897" si="195">LEFT(TEXT(L4887,"YYYY"),4)</f>
        <v>2022</v>
      </c>
      <c r="N4887" s="6" t="s">
        <v>25</v>
      </c>
      <c r="O4887" t="s">
        <v>29</v>
      </c>
      <c r="P4887">
        <v>29</v>
      </c>
      <c r="Q4887">
        <v>4.6774193548387098E-2</v>
      </c>
    </row>
    <row r="4888" spans="1:17" x14ac:dyDescent="0.4">
      <c r="A4888" s="4" t="s">
        <v>290</v>
      </c>
      <c r="B4888" t="str">
        <f t="shared" si="194"/>
        <v>2022</v>
      </c>
      <c r="C4888" s="6" t="s">
        <v>25</v>
      </c>
      <c r="D4888" t="s">
        <v>29</v>
      </c>
      <c r="E4888">
        <v>79</v>
      </c>
      <c r="F4888">
        <v>4.5903544450900641E-2</v>
      </c>
      <c r="L4888" s="4" t="s">
        <v>290</v>
      </c>
      <c r="M4888" t="str">
        <f t="shared" si="195"/>
        <v>2022</v>
      </c>
      <c r="N4888" s="6" t="s">
        <v>25</v>
      </c>
      <c r="O4888" t="s">
        <v>29</v>
      </c>
      <c r="P4888">
        <v>79</v>
      </c>
      <c r="Q4888">
        <v>4.5903544450900641E-2</v>
      </c>
    </row>
    <row r="4889" spans="1:17" x14ac:dyDescent="0.4">
      <c r="A4889" s="4" t="s">
        <v>291</v>
      </c>
      <c r="B4889" t="str">
        <f t="shared" si="194"/>
        <v>2022</v>
      </c>
      <c r="C4889" s="6" t="s">
        <v>25</v>
      </c>
      <c r="D4889" t="s">
        <v>29</v>
      </c>
      <c r="E4889">
        <v>201</v>
      </c>
      <c r="F4889">
        <v>5.0287715786840131E-2</v>
      </c>
      <c r="L4889" s="4" t="s">
        <v>291</v>
      </c>
      <c r="M4889" t="str">
        <f t="shared" si="195"/>
        <v>2022</v>
      </c>
      <c r="N4889" s="6" t="s">
        <v>25</v>
      </c>
      <c r="O4889" t="s">
        <v>29</v>
      </c>
      <c r="P4889">
        <v>201</v>
      </c>
      <c r="Q4889">
        <v>5.0287715786840131E-2</v>
      </c>
    </row>
    <row r="4890" spans="1:17" x14ac:dyDescent="0.4">
      <c r="A4890" s="4" t="s">
        <v>292</v>
      </c>
      <c r="B4890" t="str">
        <f t="shared" si="194"/>
        <v>2022</v>
      </c>
      <c r="C4890" s="6" t="s">
        <v>25</v>
      </c>
      <c r="D4890" t="s">
        <v>29</v>
      </c>
      <c r="E4890">
        <v>333</v>
      </c>
      <c r="F4890">
        <v>6.3032367972742753E-2</v>
      </c>
      <c r="L4890" s="4" t="s">
        <v>292</v>
      </c>
      <c r="M4890" t="str">
        <f t="shared" si="195"/>
        <v>2022</v>
      </c>
      <c r="N4890" s="6" t="s">
        <v>25</v>
      </c>
      <c r="O4890" t="s">
        <v>29</v>
      </c>
      <c r="P4890">
        <v>333</v>
      </c>
      <c r="Q4890">
        <v>6.3032367972742753E-2</v>
      </c>
    </row>
    <row r="4891" spans="1:17" x14ac:dyDescent="0.4">
      <c r="A4891" s="4" t="s">
        <v>293</v>
      </c>
      <c r="B4891" t="str">
        <f t="shared" si="194"/>
        <v>2022</v>
      </c>
      <c r="C4891" s="6" t="s">
        <v>25</v>
      </c>
      <c r="D4891" t="s">
        <v>29</v>
      </c>
      <c r="E4891">
        <v>558</v>
      </c>
      <c r="F4891">
        <v>9.5564308957013192E-2</v>
      </c>
      <c r="L4891" s="4" t="s">
        <v>293</v>
      </c>
      <c r="M4891" t="str">
        <f t="shared" si="195"/>
        <v>2022</v>
      </c>
      <c r="N4891" s="6" t="s">
        <v>25</v>
      </c>
      <c r="O4891" t="s">
        <v>29</v>
      </c>
      <c r="P4891">
        <v>558</v>
      </c>
      <c r="Q4891">
        <v>9.5564308957013192E-2</v>
      </c>
    </row>
    <row r="4892" spans="1:17" x14ac:dyDescent="0.4">
      <c r="A4892" s="4" t="s">
        <v>294</v>
      </c>
      <c r="B4892" t="str">
        <f t="shared" si="194"/>
        <v>2022</v>
      </c>
      <c r="C4892" s="6" t="s">
        <v>25</v>
      </c>
      <c r="D4892" t="s">
        <v>29</v>
      </c>
      <c r="E4892">
        <v>1417</v>
      </c>
      <c r="F4892">
        <v>0.11519388667588001</v>
      </c>
      <c r="L4892" s="4" t="s">
        <v>294</v>
      </c>
      <c r="M4892" t="str">
        <f t="shared" si="195"/>
        <v>2022</v>
      </c>
      <c r="N4892" s="6" t="s">
        <v>25</v>
      </c>
      <c r="O4892" t="s">
        <v>29</v>
      </c>
      <c r="P4892">
        <v>1417</v>
      </c>
      <c r="Q4892">
        <v>0.11519388667588001</v>
      </c>
    </row>
    <row r="4893" spans="1:17" x14ac:dyDescent="0.4">
      <c r="A4893" s="4" t="s">
        <v>295</v>
      </c>
      <c r="B4893" t="str">
        <f t="shared" si="194"/>
        <v>2022</v>
      </c>
      <c r="C4893" s="6" t="s">
        <v>25</v>
      </c>
      <c r="D4893" t="s">
        <v>29</v>
      </c>
      <c r="E4893">
        <v>1190</v>
      </c>
      <c r="F4893">
        <v>0.10586246775197936</v>
      </c>
      <c r="L4893" s="4" t="s">
        <v>295</v>
      </c>
      <c r="M4893" t="str">
        <f t="shared" si="195"/>
        <v>2022</v>
      </c>
      <c r="N4893" s="6" t="s">
        <v>25</v>
      </c>
      <c r="O4893" t="s">
        <v>29</v>
      </c>
      <c r="P4893">
        <v>1190</v>
      </c>
      <c r="Q4893">
        <v>0.10586246775197936</v>
      </c>
    </row>
    <row r="4894" spans="1:17" x14ac:dyDescent="0.4">
      <c r="A4894" s="4" t="s">
        <v>296</v>
      </c>
      <c r="B4894" t="str">
        <f t="shared" si="194"/>
        <v>2022</v>
      </c>
      <c r="C4894" s="6" t="s">
        <v>25</v>
      </c>
      <c r="D4894" t="s">
        <v>29</v>
      </c>
      <c r="E4894">
        <v>813</v>
      </c>
      <c r="F4894">
        <v>8.2874617737003053E-2</v>
      </c>
      <c r="L4894" s="4" t="s">
        <v>296</v>
      </c>
      <c r="M4894" t="str">
        <f t="shared" si="195"/>
        <v>2022</v>
      </c>
      <c r="N4894" s="6" t="s">
        <v>25</v>
      </c>
      <c r="O4894" t="s">
        <v>29</v>
      </c>
      <c r="P4894">
        <v>813</v>
      </c>
      <c r="Q4894">
        <v>8.2874617737003053E-2</v>
      </c>
    </row>
    <row r="4895" spans="1:17" x14ac:dyDescent="0.4">
      <c r="A4895" s="4" t="s">
        <v>297</v>
      </c>
      <c r="B4895" t="str">
        <f t="shared" si="194"/>
        <v>2022</v>
      </c>
      <c r="C4895" s="6" t="s">
        <v>25</v>
      </c>
      <c r="D4895" t="s">
        <v>29</v>
      </c>
      <c r="E4895">
        <v>738</v>
      </c>
      <c r="F4895">
        <v>7.8661266254529946E-2</v>
      </c>
      <c r="L4895" s="4" t="s">
        <v>297</v>
      </c>
      <c r="M4895" t="str">
        <f t="shared" si="195"/>
        <v>2022</v>
      </c>
      <c r="N4895" s="6" t="s">
        <v>25</v>
      </c>
      <c r="O4895" t="s">
        <v>29</v>
      </c>
      <c r="P4895">
        <v>738</v>
      </c>
      <c r="Q4895">
        <v>7.8661266254529946E-2</v>
      </c>
    </row>
    <row r="4896" spans="1:17" x14ac:dyDescent="0.4">
      <c r="A4896" s="4" t="s">
        <v>298</v>
      </c>
      <c r="B4896" t="str">
        <f t="shared" si="194"/>
        <v>2022</v>
      </c>
      <c r="C4896" s="6" t="s">
        <v>25</v>
      </c>
      <c r="D4896" t="s">
        <v>29</v>
      </c>
      <c r="E4896">
        <v>1085</v>
      </c>
      <c r="F4896">
        <v>0.11872196082722399</v>
      </c>
      <c r="L4896" s="4" t="s">
        <v>298</v>
      </c>
      <c r="M4896" t="str">
        <f t="shared" si="195"/>
        <v>2022</v>
      </c>
      <c r="N4896" s="6" t="s">
        <v>25</v>
      </c>
      <c r="O4896" t="s">
        <v>29</v>
      </c>
      <c r="P4896">
        <v>1085</v>
      </c>
      <c r="Q4896">
        <v>0.11872196082722399</v>
      </c>
    </row>
    <row r="4897" spans="1:17" x14ac:dyDescent="0.4">
      <c r="A4897" s="4" t="s">
        <v>299</v>
      </c>
      <c r="B4897" t="str">
        <f t="shared" si="194"/>
        <v>2022</v>
      </c>
      <c r="C4897" s="6" t="s">
        <v>25</v>
      </c>
      <c r="D4897" t="s">
        <v>29</v>
      </c>
      <c r="E4897">
        <v>689</v>
      </c>
      <c r="F4897">
        <v>6.8851803737383838E-2</v>
      </c>
      <c r="L4897" s="4" t="s">
        <v>299</v>
      </c>
      <c r="M4897" t="str">
        <f t="shared" si="195"/>
        <v>2022</v>
      </c>
      <c r="N4897" s="6" t="s">
        <v>25</v>
      </c>
      <c r="O4897" t="s">
        <v>29</v>
      </c>
      <c r="P4897">
        <v>689</v>
      </c>
      <c r="Q4897">
        <v>6.8851803737383838E-2</v>
      </c>
    </row>
    <row r="4898" spans="1:17" x14ac:dyDescent="0.4">
      <c r="A4898" s="4" t="s">
        <v>96</v>
      </c>
      <c r="B4898" t="str">
        <f>LEFT(TEXT(A4898,"YYYY"),4)</f>
        <v>2006</v>
      </c>
      <c r="C4898" s="6" t="s">
        <v>25</v>
      </c>
      <c r="D4898" t="s">
        <v>30</v>
      </c>
      <c r="E4898">
        <v>2341</v>
      </c>
      <c r="F4898">
        <v>0.42332730560578663</v>
      </c>
      <c r="L4898" s="4" t="s">
        <v>96</v>
      </c>
      <c r="M4898" t="str">
        <f>LEFT(TEXT(L4898,"YYYY"),4)</f>
        <v>2006</v>
      </c>
      <c r="N4898" s="6" t="s">
        <v>25</v>
      </c>
      <c r="O4898" t="s">
        <v>30</v>
      </c>
      <c r="P4898">
        <v>2341</v>
      </c>
      <c r="Q4898">
        <v>0.42332730560578663</v>
      </c>
    </row>
    <row r="4899" spans="1:17" x14ac:dyDescent="0.4">
      <c r="A4899" s="4" t="s">
        <v>97</v>
      </c>
      <c r="B4899" t="str">
        <f t="shared" ref="B4899:B4962" si="196">LEFT(TEXT(A4899,"YYYY"),4)</f>
        <v>2006</v>
      </c>
      <c r="C4899" s="6" t="s">
        <v>25</v>
      </c>
      <c r="D4899" t="s">
        <v>30</v>
      </c>
      <c r="E4899">
        <v>1602</v>
      </c>
      <c r="F4899">
        <v>0.34399828215589434</v>
      </c>
      <c r="L4899" s="4" t="s">
        <v>97</v>
      </c>
      <c r="M4899" t="str">
        <f t="shared" ref="M4899:M4962" si="197">LEFT(TEXT(L4899,"YYYY"),4)</f>
        <v>2006</v>
      </c>
      <c r="N4899" s="6" t="s">
        <v>25</v>
      </c>
      <c r="O4899" t="s">
        <v>30</v>
      </c>
      <c r="P4899">
        <v>1602</v>
      </c>
      <c r="Q4899">
        <v>0.34399828215589434</v>
      </c>
    </row>
    <row r="4900" spans="1:17" x14ac:dyDescent="0.4">
      <c r="A4900" s="4" t="s">
        <v>98</v>
      </c>
      <c r="B4900" t="str">
        <f t="shared" si="196"/>
        <v>2006</v>
      </c>
      <c r="C4900" s="6" t="s">
        <v>25</v>
      </c>
      <c r="D4900" t="s">
        <v>30</v>
      </c>
      <c r="E4900">
        <v>2251</v>
      </c>
      <c r="F4900">
        <v>0.27555392336883339</v>
      </c>
      <c r="L4900" s="4" t="s">
        <v>98</v>
      </c>
      <c r="M4900" t="str">
        <f t="shared" si="197"/>
        <v>2006</v>
      </c>
      <c r="N4900" s="6" t="s">
        <v>25</v>
      </c>
      <c r="O4900" t="s">
        <v>30</v>
      </c>
      <c r="P4900">
        <v>2251</v>
      </c>
      <c r="Q4900">
        <v>0.27555392336883339</v>
      </c>
    </row>
    <row r="4901" spans="1:17" x14ac:dyDescent="0.4">
      <c r="A4901" s="4" t="s">
        <v>99</v>
      </c>
      <c r="B4901" t="str">
        <f t="shared" si="196"/>
        <v>2006</v>
      </c>
      <c r="C4901" s="6" t="s">
        <v>25</v>
      </c>
      <c r="D4901" t="s">
        <v>30</v>
      </c>
      <c r="E4901">
        <v>2094</v>
      </c>
      <c r="F4901">
        <v>0.4177972865123703</v>
      </c>
      <c r="L4901" s="4" t="s">
        <v>99</v>
      </c>
      <c r="M4901" t="str">
        <f t="shared" si="197"/>
        <v>2006</v>
      </c>
      <c r="N4901" s="6" t="s">
        <v>25</v>
      </c>
      <c r="O4901" t="s">
        <v>30</v>
      </c>
      <c r="P4901">
        <v>2094</v>
      </c>
      <c r="Q4901">
        <v>0.4177972865123703</v>
      </c>
    </row>
    <row r="4902" spans="1:17" x14ac:dyDescent="0.4">
      <c r="A4902" s="4" t="s">
        <v>100</v>
      </c>
      <c r="B4902" t="str">
        <f t="shared" si="196"/>
        <v>2006</v>
      </c>
      <c r="C4902" s="6" t="s">
        <v>25</v>
      </c>
      <c r="D4902" t="s">
        <v>30</v>
      </c>
      <c r="E4902">
        <v>2067</v>
      </c>
      <c r="F4902">
        <v>0.44837310195227764</v>
      </c>
      <c r="L4902" s="4" t="s">
        <v>100</v>
      </c>
      <c r="M4902" t="str">
        <f t="shared" si="197"/>
        <v>2006</v>
      </c>
      <c r="N4902" s="6" t="s">
        <v>25</v>
      </c>
      <c r="O4902" t="s">
        <v>30</v>
      </c>
      <c r="P4902">
        <v>2067</v>
      </c>
      <c r="Q4902">
        <v>0.44837310195227764</v>
      </c>
    </row>
    <row r="4903" spans="1:17" x14ac:dyDescent="0.4">
      <c r="A4903" s="4" t="s">
        <v>101</v>
      </c>
      <c r="B4903" t="str">
        <f t="shared" si="196"/>
        <v>2006</v>
      </c>
      <c r="C4903" s="6" t="s">
        <v>25</v>
      </c>
      <c r="D4903" t="s">
        <v>30</v>
      </c>
      <c r="E4903">
        <v>2994</v>
      </c>
      <c r="F4903">
        <v>0.44981971153846156</v>
      </c>
      <c r="L4903" s="4" t="s">
        <v>101</v>
      </c>
      <c r="M4903" t="str">
        <f t="shared" si="197"/>
        <v>2006</v>
      </c>
      <c r="N4903" s="6" t="s">
        <v>25</v>
      </c>
      <c r="O4903" t="s">
        <v>30</v>
      </c>
      <c r="P4903">
        <v>2994</v>
      </c>
      <c r="Q4903">
        <v>0.44981971153846156</v>
      </c>
    </row>
    <row r="4904" spans="1:17" x14ac:dyDescent="0.4">
      <c r="A4904" s="4" t="s">
        <v>102</v>
      </c>
      <c r="B4904" t="str">
        <f t="shared" si="196"/>
        <v>2006</v>
      </c>
      <c r="C4904" s="6" t="s">
        <v>25</v>
      </c>
      <c r="D4904" t="s">
        <v>30</v>
      </c>
      <c r="E4904">
        <v>5445</v>
      </c>
      <c r="F4904">
        <v>0.45899013740200623</v>
      </c>
      <c r="L4904" s="4" t="s">
        <v>102</v>
      </c>
      <c r="M4904" t="str">
        <f t="shared" si="197"/>
        <v>2006</v>
      </c>
      <c r="N4904" s="6" t="s">
        <v>25</v>
      </c>
      <c r="O4904" t="s">
        <v>30</v>
      </c>
      <c r="P4904">
        <v>5445</v>
      </c>
      <c r="Q4904">
        <v>0.45899013740200623</v>
      </c>
    </row>
    <row r="4905" spans="1:17" x14ac:dyDescent="0.4">
      <c r="A4905" s="4" t="s">
        <v>103</v>
      </c>
      <c r="B4905" t="str">
        <f t="shared" si="196"/>
        <v>2006</v>
      </c>
      <c r="C4905" s="6" t="s">
        <v>25</v>
      </c>
      <c r="D4905" t="s">
        <v>30</v>
      </c>
      <c r="E4905">
        <v>5354</v>
      </c>
      <c r="F4905">
        <v>0.44076726763809992</v>
      </c>
      <c r="L4905" s="4" t="s">
        <v>103</v>
      </c>
      <c r="M4905" t="str">
        <f t="shared" si="197"/>
        <v>2006</v>
      </c>
      <c r="N4905" s="6" t="s">
        <v>25</v>
      </c>
      <c r="O4905" t="s">
        <v>30</v>
      </c>
      <c r="P4905">
        <v>5354</v>
      </c>
      <c r="Q4905">
        <v>0.44076726763809992</v>
      </c>
    </row>
    <row r="4906" spans="1:17" x14ac:dyDescent="0.4">
      <c r="A4906" s="4" t="s">
        <v>104</v>
      </c>
      <c r="B4906" t="str">
        <f t="shared" si="196"/>
        <v>2006</v>
      </c>
      <c r="C4906" s="6" t="s">
        <v>25</v>
      </c>
      <c r="D4906" t="s">
        <v>30</v>
      </c>
      <c r="E4906">
        <v>2012</v>
      </c>
      <c r="F4906">
        <v>0.33566900233566899</v>
      </c>
      <c r="L4906" s="4" t="s">
        <v>104</v>
      </c>
      <c r="M4906" t="str">
        <f t="shared" si="197"/>
        <v>2006</v>
      </c>
      <c r="N4906" s="6" t="s">
        <v>25</v>
      </c>
      <c r="O4906" t="s">
        <v>30</v>
      </c>
      <c r="P4906">
        <v>2012</v>
      </c>
      <c r="Q4906">
        <v>0.33566900233566899</v>
      </c>
    </row>
    <row r="4907" spans="1:17" x14ac:dyDescent="0.4">
      <c r="A4907" s="4" t="s">
        <v>105</v>
      </c>
      <c r="B4907" t="str">
        <f t="shared" si="196"/>
        <v>2006</v>
      </c>
      <c r="C4907" s="6" t="s">
        <v>25</v>
      </c>
      <c r="D4907" t="s">
        <v>30</v>
      </c>
      <c r="E4907">
        <v>2701</v>
      </c>
      <c r="F4907">
        <v>0.49252370532458062</v>
      </c>
      <c r="L4907" s="4" t="s">
        <v>105</v>
      </c>
      <c r="M4907" t="str">
        <f t="shared" si="197"/>
        <v>2006</v>
      </c>
      <c r="N4907" s="6" t="s">
        <v>25</v>
      </c>
      <c r="O4907" t="s">
        <v>30</v>
      </c>
      <c r="P4907">
        <v>2701</v>
      </c>
      <c r="Q4907">
        <v>0.49252370532458062</v>
      </c>
    </row>
    <row r="4908" spans="1:17" x14ac:dyDescent="0.4">
      <c r="A4908" s="4" t="s">
        <v>106</v>
      </c>
      <c r="B4908" t="str">
        <f t="shared" si="196"/>
        <v>2006</v>
      </c>
      <c r="C4908" s="6" t="s">
        <v>25</v>
      </c>
      <c r="D4908" t="s">
        <v>30</v>
      </c>
      <c r="E4908">
        <v>2336</v>
      </c>
      <c r="F4908">
        <v>0.42760388065165661</v>
      </c>
      <c r="L4908" s="4" t="s">
        <v>106</v>
      </c>
      <c r="M4908" t="str">
        <f t="shared" si="197"/>
        <v>2006</v>
      </c>
      <c r="N4908" s="6" t="s">
        <v>25</v>
      </c>
      <c r="O4908" t="s">
        <v>30</v>
      </c>
      <c r="P4908">
        <v>2336</v>
      </c>
      <c r="Q4908">
        <v>0.42760388065165661</v>
      </c>
    </row>
    <row r="4909" spans="1:17" x14ac:dyDescent="0.4">
      <c r="A4909" s="4" t="s">
        <v>107</v>
      </c>
      <c r="B4909" t="str">
        <f t="shared" si="196"/>
        <v>2006</v>
      </c>
      <c r="C4909" s="6" t="s">
        <v>25</v>
      </c>
      <c r="D4909" t="s">
        <v>30</v>
      </c>
      <c r="E4909">
        <v>2816</v>
      </c>
      <c r="F4909">
        <v>0.42371351188684925</v>
      </c>
      <c r="L4909" s="4" t="s">
        <v>107</v>
      </c>
      <c r="M4909" t="str">
        <f t="shared" si="197"/>
        <v>2006</v>
      </c>
      <c r="N4909" s="6" t="s">
        <v>25</v>
      </c>
      <c r="O4909" t="s">
        <v>30</v>
      </c>
      <c r="P4909">
        <v>2816</v>
      </c>
      <c r="Q4909">
        <v>0.42371351188684925</v>
      </c>
    </row>
    <row r="4910" spans="1:17" x14ac:dyDescent="0.4">
      <c r="A4910" s="4" t="s">
        <v>108</v>
      </c>
      <c r="B4910" t="str">
        <f t="shared" si="196"/>
        <v>2007</v>
      </c>
      <c r="C4910" s="6" t="s">
        <v>25</v>
      </c>
      <c r="D4910" t="s">
        <v>30</v>
      </c>
      <c r="E4910">
        <v>2645</v>
      </c>
      <c r="F4910">
        <v>0.4241500962155228</v>
      </c>
      <c r="L4910" s="4" t="s">
        <v>108</v>
      </c>
      <c r="M4910" t="str">
        <f t="shared" si="197"/>
        <v>2007</v>
      </c>
      <c r="N4910" s="6" t="s">
        <v>25</v>
      </c>
      <c r="O4910" t="s">
        <v>30</v>
      </c>
      <c r="P4910">
        <v>2645</v>
      </c>
      <c r="Q4910">
        <v>0.4241500962155228</v>
      </c>
    </row>
    <row r="4911" spans="1:17" x14ac:dyDescent="0.4">
      <c r="A4911" s="4" t="s">
        <v>109</v>
      </c>
      <c r="B4911" t="str">
        <f t="shared" si="196"/>
        <v>2007</v>
      </c>
      <c r="C4911" s="6" t="s">
        <v>25</v>
      </c>
      <c r="D4911" t="s">
        <v>30</v>
      </c>
      <c r="E4911">
        <v>1944</v>
      </c>
      <c r="F4911">
        <v>0.33557742102537547</v>
      </c>
      <c r="L4911" s="4" t="s">
        <v>109</v>
      </c>
      <c r="M4911" t="str">
        <f t="shared" si="197"/>
        <v>2007</v>
      </c>
      <c r="N4911" s="6" t="s">
        <v>25</v>
      </c>
      <c r="O4911" t="s">
        <v>30</v>
      </c>
      <c r="P4911">
        <v>1944</v>
      </c>
      <c r="Q4911">
        <v>0.33557742102537547</v>
      </c>
    </row>
    <row r="4912" spans="1:17" x14ac:dyDescent="0.4">
      <c r="A4912" s="4" t="s">
        <v>110</v>
      </c>
      <c r="B4912" t="str">
        <f t="shared" si="196"/>
        <v>2007</v>
      </c>
      <c r="C4912" s="6" t="s">
        <v>25</v>
      </c>
      <c r="D4912" t="s">
        <v>30</v>
      </c>
      <c r="E4912">
        <v>2730</v>
      </c>
      <c r="F4912">
        <v>0.250665687264714</v>
      </c>
      <c r="L4912" s="4" t="s">
        <v>110</v>
      </c>
      <c r="M4912" t="str">
        <f t="shared" si="197"/>
        <v>2007</v>
      </c>
      <c r="N4912" s="6" t="s">
        <v>25</v>
      </c>
      <c r="O4912" t="s">
        <v>30</v>
      </c>
      <c r="P4912">
        <v>2730</v>
      </c>
      <c r="Q4912">
        <v>0.250665687264714</v>
      </c>
    </row>
    <row r="4913" spans="1:17" x14ac:dyDescent="0.4">
      <c r="A4913" s="4" t="s">
        <v>111</v>
      </c>
      <c r="B4913" t="str">
        <f t="shared" si="196"/>
        <v>2007</v>
      </c>
      <c r="C4913" s="6" t="s">
        <v>25</v>
      </c>
      <c r="D4913" t="s">
        <v>30</v>
      </c>
      <c r="E4913">
        <v>2855</v>
      </c>
      <c r="F4913">
        <v>0.44051843851257522</v>
      </c>
      <c r="L4913" s="4" t="s">
        <v>111</v>
      </c>
      <c r="M4913" t="str">
        <f t="shared" si="197"/>
        <v>2007</v>
      </c>
      <c r="N4913" s="6" t="s">
        <v>25</v>
      </c>
      <c r="O4913" t="s">
        <v>30</v>
      </c>
      <c r="P4913">
        <v>2855</v>
      </c>
      <c r="Q4913">
        <v>0.44051843851257522</v>
      </c>
    </row>
    <row r="4914" spans="1:17" x14ac:dyDescent="0.4">
      <c r="A4914" s="4" t="s">
        <v>112</v>
      </c>
      <c r="B4914" t="str">
        <f t="shared" si="196"/>
        <v>2007</v>
      </c>
      <c r="C4914" s="6" t="s">
        <v>25</v>
      </c>
      <c r="D4914" t="s">
        <v>30</v>
      </c>
      <c r="E4914">
        <v>2794</v>
      </c>
      <c r="F4914">
        <v>0.49565371651587725</v>
      </c>
      <c r="L4914" s="4" t="s">
        <v>112</v>
      </c>
      <c r="M4914" t="str">
        <f t="shared" si="197"/>
        <v>2007</v>
      </c>
      <c r="N4914" s="6" t="s">
        <v>25</v>
      </c>
      <c r="O4914" t="s">
        <v>30</v>
      </c>
      <c r="P4914">
        <v>2794</v>
      </c>
      <c r="Q4914">
        <v>0.49565371651587725</v>
      </c>
    </row>
    <row r="4915" spans="1:17" x14ac:dyDescent="0.4">
      <c r="A4915" s="4" t="s">
        <v>113</v>
      </c>
      <c r="B4915" t="str">
        <f t="shared" si="196"/>
        <v>2007</v>
      </c>
      <c r="C4915" s="6" t="s">
        <v>25</v>
      </c>
      <c r="D4915" t="s">
        <v>30</v>
      </c>
      <c r="E4915">
        <v>3347</v>
      </c>
      <c r="F4915">
        <v>0.44214002642007927</v>
      </c>
      <c r="L4915" s="4" t="s">
        <v>113</v>
      </c>
      <c r="M4915" t="str">
        <f t="shared" si="197"/>
        <v>2007</v>
      </c>
      <c r="N4915" s="6" t="s">
        <v>25</v>
      </c>
      <c r="O4915" t="s">
        <v>30</v>
      </c>
      <c r="P4915">
        <v>3347</v>
      </c>
      <c r="Q4915">
        <v>0.44214002642007927</v>
      </c>
    </row>
    <row r="4916" spans="1:17" x14ac:dyDescent="0.4">
      <c r="A4916" s="4" t="s">
        <v>114</v>
      </c>
      <c r="B4916" t="str">
        <f t="shared" si="196"/>
        <v>2007</v>
      </c>
      <c r="C4916" s="6" t="s">
        <v>25</v>
      </c>
      <c r="D4916" t="s">
        <v>30</v>
      </c>
      <c r="E4916">
        <v>6703</v>
      </c>
      <c r="F4916">
        <v>0.4822302158273381</v>
      </c>
      <c r="L4916" s="4" t="s">
        <v>114</v>
      </c>
      <c r="M4916" t="str">
        <f t="shared" si="197"/>
        <v>2007</v>
      </c>
      <c r="N4916" s="6" t="s">
        <v>25</v>
      </c>
      <c r="O4916" t="s">
        <v>30</v>
      </c>
      <c r="P4916">
        <v>6703</v>
      </c>
      <c r="Q4916">
        <v>0.4822302158273381</v>
      </c>
    </row>
    <row r="4917" spans="1:17" x14ac:dyDescent="0.4">
      <c r="A4917" s="4" t="s">
        <v>115</v>
      </c>
      <c r="B4917" t="str">
        <f t="shared" si="196"/>
        <v>2007</v>
      </c>
      <c r="C4917" s="6" t="s">
        <v>25</v>
      </c>
      <c r="D4917" t="s">
        <v>30</v>
      </c>
      <c r="E4917">
        <v>6050</v>
      </c>
      <c r="F4917">
        <v>0.42269265702508207</v>
      </c>
      <c r="L4917" s="4" t="s">
        <v>115</v>
      </c>
      <c r="M4917" t="str">
        <f t="shared" si="197"/>
        <v>2007</v>
      </c>
      <c r="N4917" s="6" t="s">
        <v>25</v>
      </c>
      <c r="O4917" t="s">
        <v>30</v>
      </c>
      <c r="P4917">
        <v>6050</v>
      </c>
      <c r="Q4917">
        <v>0.42269265702508207</v>
      </c>
    </row>
    <row r="4918" spans="1:17" x14ac:dyDescent="0.4">
      <c r="A4918" s="4" t="s">
        <v>116</v>
      </c>
      <c r="B4918" t="str">
        <f t="shared" si="196"/>
        <v>2007</v>
      </c>
      <c r="C4918" s="6" t="s">
        <v>25</v>
      </c>
      <c r="D4918" t="s">
        <v>30</v>
      </c>
      <c r="E4918">
        <v>2468</v>
      </c>
      <c r="F4918">
        <v>0.3849033063006862</v>
      </c>
      <c r="L4918" s="4" t="s">
        <v>116</v>
      </c>
      <c r="M4918" t="str">
        <f t="shared" si="197"/>
        <v>2007</v>
      </c>
      <c r="N4918" s="6" t="s">
        <v>25</v>
      </c>
      <c r="O4918" t="s">
        <v>30</v>
      </c>
      <c r="P4918">
        <v>2468</v>
      </c>
      <c r="Q4918">
        <v>0.3849033063006862</v>
      </c>
    </row>
    <row r="4919" spans="1:17" x14ac:dyDescent="0.4">
      <c r="A4919" s="4" t="s">
        <v>117</v>
      </c>
      <c r="B4919" t="str">
        <f t="shared" si="196"/>
        <v>2007</v>
      </c>
      <c r="C4919" s="6" t="s">
        <v>25</v>
      </c>
      <c r="D4919" t="s">
        <v>30</v>
      </c>
      <c r="E4919">
        <v>3014</v>
      </c>
      <c r="F4919">
        <v>0.46591436079765031</v>
      </c>
      <c r="L4919" s="4" t="s">
        <v>117</v>
      </c>
      <c r="M4919" t="str">
        <f t="shared" si="197"/>
        <v>2007</v>
      </c>
      <c r="N4919" s="6" t="s">
        <v>25</v>
      </c>
      <c r="O4919" t="s">
        <v>30</v>
      </c>
      <c r="P4919">
        <v>3014</v>
      </c>
      <c r="Q4919">
        <v>0.46591436079765031</v>
      </c>
    </row>
    <row r="4920" spans="1:17" x14ac:dyDescent="0.4">
      <c r="A4920" s="4" t="s">
        <v>118</v>
      </c>
      <c r="B4920" t="str">
        <f t="shared" si="196"/>
        <v>2007</v>
      </c>
      <c r="C4920" s="6" t="s">
        <v>25</v>
      </c>
      <c r="D4920" t="s">
        <v>30</v>
      </c>
      <c r="E4920">
        <v>2700</v>
      </c>
      <c r="F4920">
        <v>0.42352941176470588</v>
      </c>
      <c r="L4920" s="4" t="s">
        <v>118</v>
      </c>
      <c r="M4920" t="str">
        <f t="shared" si="197"/>
        <v>2007</v>
      </c>
      <c r="N4920" s="6" t="s">
        <v>25</v>
      </c>
      <c r="O4920" t="s">
        <v>30</v>
      </c>
      <c r="P4920">
        <v>2700</v>
      </c>
      <c r="Q4920">
        <v>0.42352941176470588</v>
      </c>
    </row>
    <row r="4921" spans="1:17" x14ac:dyDescent="0.4">
      <c r="A4921" s="4" t="s">
        <v>119</v>
      </c>
      <c r="B4921" t="str">
        <f t="shared" si="196"/>
        <v>2007</v>
      </c>
      <c r="C4921" s="6" t="s">
        <v>25</v>
      </c>
      <c r="D4921" t="s">
        <v>30</v>
      </c>
      <c r="E4921">
        <v>3804</v>
      </c>
      <c r="F4921">
        <v>0.44590317664986517</v>
      </c>
      <c r="L4921" s="4" t="s">
        <v>119</v>
      </c>
      <c r="M4921" t="str">
        <f t="shared" si="197"/>
        <v>2007</v>
      </c>
      <c r="N4921" s="6" t="s">
        <v>25</v>
      </c>
      <c r="O4921" t="s">
        <v>30</v>
      </c>
      <c r="P4921">
        <v>3804</v>
      </c>
      <c r="Q4921">
        <v>0.44590317664986517</v>
      </c>
    </row>
    <row r="4922" spans="1:17" x14ac:dyDescent="0.4">
      <c r="A4922" s="4" t="s">
        <v>120</v>
      </c>
      <c r="B4922" t="str">
        <f t="shared" si="196"/>
        <v>2008</v>
      </c>
      <c r="C4922" s="6" t="s">
        <v>25</v>
      </c>
      <c r="D4922" t="s">
        <v>30</v>
      </c>
      <c r="E4922">
        <v>2946</v>
      </c>
      <c r="F4922">
        <v>0.40882597835137385</v>
      </c>
      <c r="L4922" s="4" t="s">
        <v>120</v>
      </c>
      <c r="M4922" t="str">
        <f t="shared" si="197"/>
        <v>2008</v>
      </c>
      <c r="N4922" s="6" t="s">
        <v>25</v>
      </c>
      <c r="O4922" t="s">
        <v>30</v>
      </c>
      <c r="P4922">
        <v>2946</v>
      </c>
      <c r="Q4922">
        <v>0.40882597835137385</v>
      </c>
    </row>
    <row r="4923" spans="1:17" x14ac:dyDescent="0.4">
      <c r="A4923" s="4" t="s">
        <v>121</v>
      </c>
      <c r="B4923" t="str">
        <f t="shared" si="196"/>
        <v>2008</v>
      </c>
      <c r="C4923" s="6" t="s">
        <v>25</v>
      </c>
      <c r="D4923" t="s">
        <v>30</v>
      </c>
      <c r="E4923">
        <v>2439</v>
      </c>
      <c r="F4923">
        <v>0.35440278988666085</v>
      </c>
      <c r="L4923" s="4" t="s">
        <v>121</v>
      </c>
      <c r="M4923" t="str">
        <f t="shared" si="197"/>
        <v>2008</v>
      </c>
      <c r="N4923" s="6" t="s">
        <v>25</v>
      </c>
      <c r="O4923" t="s">
        <v>30</v>
      </c>
      <c r="P4923">
        <v>2439</v>
      </c>
      <c r="Q4923">
        <v>0.35440278988666085</v>
      </c>
    </row>
    <row r="4924" spans="1:17" x14ac:dyDescent="0.4">
      <c r="A4924" s="4" t="s">
        <v>122</v>
      </c>
      <c r="B4924" t="str">
        <f t="shared" si="196"/>
        <v>2008</v>
      </c>
      <c r="C4924" s="6" t="s">
        <v>25</v>
      </c>
      <c r="D4924" t="s">
        <v>30</v>
      </c>
      <c r="E4924">
        <v>3642</v>
      </c>
      <c r="F4924">
        <v>0.26844549273973611</v>
      </c>
      <c r="L4924" s="4" t="s">
        <v>122</v>
      </c>
      <c r="M4924" t="str">
        <f t="shared" si="197"/>
        <v>2008</v>
      </c>
      <c r="N4924" s="6" t="s">
        <v>25</v>
      </c>
      <c r="O4924" t="s">
        <v>30</v>
      </c>
      <c r="P4924">
        <v>3642</v>
      </c>
      <c r="Q4924">
        <v>0.26844549273973611</v>
      </c>
    </row>
    <row r="4925" spans="1:17" x14ac:dyDescent="0.4">
      <c r="A4925" s="4" t="s">
        <v>123</v>
      </c>
      <c r="B4925" t="str">
        <f t="shared" si="196"/>
        <v>2008</v>
      </c>
      <c r="C4925" s="6" t="s">
        <v>25</v>
      </c>
      <c r="D4925" t="s">
        <v>30</v>
      </c>
      <c r="E4925">
        <v>3491</v>
      </c>
      <c r="F4925">
        <v>0.48770606314613019</v>
      </c>
      <c r="L4925" s="4" t="s">
        <v>123</v>
      </c>
      <c r="M4925" t="str">
        <f t="shared" si="197"/>
        <v>2008</v>
      </c>
      <c r="N4925" s="6" t="s">
        <v>25</v>
      </c>
      <c r="O4925" t="s">
        <v>30</v>
      </c>
      <c r="P4925">
        <v>3491</v>
      </c>
      <c r="Q4925">
        <v>0.48770606314613019</v>
      </c>
    </row>
    <row r="4926" spans="1:17" x14ac:dyDescent="0.4">
      <c r="A4926" s="4" t="s">
        <v>124</v>
      </c>
      <c r="B4926" t="str">
        <f t="shared" si="196"/>
        <v>2008</v>
      </c>
      <c r="C4926" s="6" t="s">
        <v>25</v>
      </c>
      <c r="D4926" t="s">
        <v>30</v>
      </c>
      <c r="E4926">
        <v>3029</v>
      </c>
      <c r="F4926">
        <v>0.49372453137734312</v>
      </c>
      <c r="L4926" s="4" t="s">
        <v>124</v>
      </c>
      <c r="M4926" t="str">
        <f t="shared" si="197"/>
        <v>2008</v>
      </c>
      <c r="N4926" s="6" t="s">
        <v>25</v>
      </c>
      <c r="O4926" t="s">
        <v>30</v>
      </c>
      <c r="P4926">
        <v>3029</v>
      </c>
      <c r="Q4926">
        <v>0.49372453137734312</v>
      </c>
    </row>
    <row r="4927" spans="1:17" x14ac:dyDescent="0.4">
      <c r="A4927" s="4" t="s">
        <v>125</v>
      </c>
      <c r="B4927" t="str">
        <f t="shared" si="196"/>
        <v>2008</v>
      </c>
      <c r="C4927" s="6" t="s">
        <v>25</v>
      </c>
      <c r="D4927" t="s">
        <v>30</v>
      </c>
      <c r="E4927">
        <v>4625</v>
      </c>
      <c r="F4927">
        <v>0.48884895888383889</v>
      </c>
      <c r="L4927" s="4" t="s">
        <v>125</v>
      </c>
      <c r="M4927" t="str">
        <f t="shared" si="197"/>
        <v>2008</v>
      </c>
      <c r="N4927" s="6" t="s">
        <v>25</v>
      </c>
      <c r="O4927" t="s">
        <v>30</v>
      </c>
      <c r="P4927">
        <v>4625</v>
      </c>
      <c r="Q4927">
        <v>0.48884895888383889</v>
      </c>
    </row>
    <row r="4928" spans="1:17" x14ac:dyDescent="0.4">
      <c r="A4928" s="4" t="s">
        <v>126</v>
      </c>
      <c r="B4928" t="str">
        <f t="shared" si="196"/>
        <v>2008</v>
      </c>
      <c r="C4928" s="6" t="s">
        <v>25</v>
      </c>
      <c r="D4928" t="s">
        <v>30</v>
      </c>
      <c r="E4928">
        <v>8182</v>
      </c>
      <c r="F4928">
        <v>0.53967416397335266</v>
      </c>
      <c r="L4928" s="4" t="s">
        <v>126</v>
      </c>
      <c r="M4928" t="str">
        <f t="shared" si="197"/>
        <v>2008</v>
      </c>
      <c r="N4928" s="6" t="s">
        <v>25</v>
      </c>
      <c r="O4928" t="s">
        <v>30</v>
      </c>
      <c r="P4928">
        <v>8182</v>
      </c>
      <c r="Q4928">
        <v>0.53967416397335266</v>
      </c>
    </row>
    <row r="4929" spans="1:17" x14ac:dyDescent="0.4">
      <c r="A4929" s="4" t="s">
        <v>127</v>
      </c>
      <c r="B4929" t="str">
        <f t="shared" si="196"/>
        <v>2008</v>
      </c>
      <c r="C4929" s="6" t="s">
        <v>25</v>
      </c>
      <c r="D4929" t="s">
        <v>30</v>
      </c>
      <c r="E4929">
        <v>7253</v>
      </c>
      <c r="F4929">
        <v>0.47520146760138898</v>
      </c>
      <c r="L4929" s="4" t="s">
        <v>127</v>
      </c>
      <c r="M4929" t="str">
        <f t="shared" si="197"/>
        <v>2008</v>
      </c>
      <c r="N4929" s="6" t="s">
        <v>25</v>
      </c>
      <c r="O4929" t="s">
        <v>30</v>
      </c>
      <c r="P4929">
        <v>7253</v>
      </c>
      <c r="Q4929">
        <v>0.47520146760138898</v>
      </c>
    </row>
    <row r="4930" spans="1:17" x14ac:dyDescent="0.4">
      <c r="A4930" s="4" t="s">
        <v>128</v>
      </c>
      <c r="B4930" t="str">
        <f t="shared" si="196"/>
        <v>2008</v>
      </c>
      <c r="C4930" s="6" t="s">
        <v>25</v>
      </c>
      <c r="D4930" t="s">
        <v>30</v>
      </c>
      <c r="E4930">
        <v>3266</v>
      </c>
      <c r="F4930">
        <v>0.47182895117018203</v>
      </c>
      <c r="L4930" s="4" t="s">
        <v>128</v>
      </c>
      <c r="M4930" t="str">
        <f t="shared" si="197"/>
        <v>2008</v>
      </c>
      <c r="N4930" s="6" t="s">
        <v>25</v>
      </c>
      <c r="O4930" t="s">
        <v>30</v>
      </c>
      <c r="P4930">
        <v>3266</v>
      </c>
      <c r="Q4930">
        <v>0.47182895117018203</v>
      </c>
    </row>
    <row r="4931" spans="1:17" x14ac:dyDescent="0.4">
      <c r="A4931" s="4" t="s">
        <v>129</v>
      </c>
      <c r="B4931" t="str">
        <f t="shared" si="196"/>
        <v>2008</v>
      </c>
      <c r="C4931" s="6" t="s">
        <v>25</v>
      </c>
      <c r="D4931" t="s">
        <v>30</v>
      </c>
      <c r="E4931">
        <v>3898</v>
      </c>
      <c r="F4931">
        <v>0.4570825515947467</v>
      </c>
      <c r="L4931" s="4" t="s">
        <v>129</v>
      </c>
      <c r="M4931" t="str">
        <f t="shared" si="197"/>
        <v>2008</v>
      </c>
      <c r="N4931" s="6" t="s">
        <v>25</v>
      </c>
      <c r="O4931" t="s">
        <v>30</v>
      </c>
      <c r="P4931">
        <v>3898</v>
      </c>
      <c r="Q4931">
        <v>0.4570825515947467</v>
      </c>
    </row>
    <row r="4932" spans="1:17" x14ac:dyDescent="0.4">
      <c r="A4932" s="4" t="s">
        <v>130</v>
      </c>
      <c r="B4932" t="str">
        <f t="shared" si="196"/>
        <v>2008</v>
      </c>
      <c r="C4932" s="6" t="s">
        <v>25</v>
      </c>
      <c r="D4932" t="s">
        <v>30</v>
      </c>
      <c r="E4932">
        <v>3082</v>
      </c>
      <c r="F4932">
        <v>0.43335208098987626</v>
      </c>
      <c r="L4932" s="4" t="s">
        <v>130</v>
      </c>
      <c r="M4932" t="str">
        <f t="shared" si="197"/>
        <v>2008</v>
      </c>
      <c r="N4932" s="6" t="s">
        <v>25</v>
      </c>
      <c r="O4932" t="s">
        <v>30</v>
      </c>
      <c r="P4932">
        <v>3082</v>
      </c>
      <c r="Q4932">
        <v>0.43335208098987626</v>
      </c>
    </row>
    <row r="4933" spans="1:17" x14ac:dyDescent="0.4">
      <c r="A4933" s="4" t="s">
        <v>131</v>
      </c>
      <c r="B4933" t="str">
        <f t="shared" si="196"/>
        <v>2008</v>
      </c>
      <c r="C4933" s="6" t="s">
        <v>25</v>
      </c>
      <c r="D4933" t="s">
        <v>30</v>
      </c>
      <c r="E4933">
        <v>5317</v>
      </c>
      <c r="F4933">
        <v>0.5043634983874028</v>
      </c>
      <c r="L4933" s="4" t="s">
        <v>131</v>
      </c>
      <c r="M4933" t="str">
        <f t="shared" si="197"/>
        <v>2008</v>
      </c>
      <c r="N4933" s="6" t="s">
        <v>25</v>
      </c>
      <c r="O4933" t="s">
        <v>30</v>
      </c>
      <c r="P4933">
        <v>5317</v>
      </c>
      <c r="Q4933">
        <v>0.5043634983874028</v>
      </c>
    </row>
    <row r="4934" spans="1:17" x14ac:dyDescent="0.4">
      <c r="A4934" s="4" t="s">
        <v>132</v>
      </c>
      <c r="B4934" t="str">
        <f t="shared" si="196"/>
        <v>2009</v>
      </c>
      <c r="C4934" s="6" t="s">
        <v>25</v>
      </c>
      <c r="D4934" t="s">
        <v>30</v>
      </c>
      <c r="E4934">
        <v>3598</v>
      </c>
      <c r="F4934">
        <v>0.50611900407933608</v>
      </c>
      <c r="L4934" s="4" t="s">
        <v>132</v>
      </c>
      <c r="M4934" t="str">
        <f t="shared" si="197"/>
        <v>2009</v>
      </c>
      <c r="N4934" s="6" t="s">
        <v>25</v>
      </c>
      <c r="O4934" t="s">
        <v>30</v>
      </c>
      <c r="P4934">
        <v>3598</v>
      </c>
      <c r="Q4934">
        <v>0.50611900407933608</v>
      </c>
    </row>
    <row r="4935" spans="1:17" x14ac:dyDescent="0.4">
      <c r="A4935" s="4" t="s">
        <v>133</v>
      </c>
      <c r="B4935" t="str">
        <f t="shared" si="196"/>
        <v>2009</v>
      </c>
      <c r="C4935" s="6" t="s">
        <v>25</v>
      </c>
      <c r="D4935" t="s">
        <v>30</v>
      </c>
      <c r="E4935">
        <v>2678</v>
      </c>
      <c r="F4935">
        <v>0.37318840579710144</v>
      </c>
      <c r="L4935" s="4" t="s">
        <v>133</v>
      </c>
      <c r="M4935" t="str">
        <f t="shared" si="197"/>
        <v>2009</v>
      </c>
      <c r="N4935" s="6" t="s">
        <v>25</v>
      </c>
      <c r="O4935" t="s">
        <v>30</v>
      </c>
      <c r="P4935">
        <v>2678</v>
      </c>
      <c r="Q4935">
        <v>0.37318840579710144</v>
      </c>
    </row>
    <row r="4936" spans="1:17" x14ac:dyDescent="0.4">
      <c r="A4936" s="4" t="s">
        <v>134</v>
      </c>
      <c r="B4936" t="str">
        <f t="shared" si="196"/>
        <v>2009</v>
      </c>
      <c r="C4936" s="6" t="s">
        <v>25</v>
      </c>
      <c r="D4936" t="s">
        <v>30</v>
      </c>
      <c r="E4936">
        <v>3631</v>
      </c>
      <c r="F4936">
        <v>0.24650373387644264</v>
      </c>
      <c r="L4936" s="4" t="s">
        <v>134</v>
      </c>
      <c r="M4936" t="str">
        <f t="shared" si="197"/>
        <v>2009</v>
      </c>
      <c r="N4936" s="6" t="s">
        <v>25</v>
      </c>
      <c r="O4936" t="s">
        <v>30</v>
      </c>
      <c r="P4936">
        <v>3631</v>
      </c>
      <c r="Q4936">
        <v>0.24650373387644264</v>
      </c>
    </row>
    <row r="4937" spans="1:17" x14ac:dyDescent="0.4">
      <c r="A4937" s="4" t="s">
        <v>135</v>
      </c>
      <c r="B4937" t="str">
        <f t="shared" si="196"/>
        <v>2009</v>
      </c>
      <c r="C4937" s="6" t="s">
        <v>25</v>
      </c>
      <c r="D4937" t="s">
        <v>30</v>
      </c>
      <c r="E4937">
        <v>4177</v>
      </c>
      <c r="F4937">
        <v>0.53434821542791355</v>
      </c>
      <c r="L4937" s="4" t="s">
        <v>135</v>
      </c>
      <c r="M4937" t="str">
        <f t="shared" si="197"/>
        <v>2009</v>
      </c>
      <c r="N4937" s="6" t="s">
        <v>25</v>
      </c>
      <c r="O4937" t="s">
        <v>30</v>
      </c>
      <c r="P4937">
        <v>4177</v>
      </c>
      <c r="Q4937">
        <v>0.53434821542791355</v>
      </c>
    </row>
    <row r="4938" spans="1:17" x14ac:dyDescent="0.4">
      <c r="A4938" s="4" t="s">
        <v>136</v>
      </c>
      <c r="B4938" t="str">
        <f t="shared" si="196"/>
        <v>2009</v>
      </c>
      <c r="C4938" s="6" t="s">
        <v>25</v>
      </c>
      <c r="D4938" t="s">
        <v>30</v>
      </c>
      <c r="E4938">
        <v>3557</v>
      </c>
      <c r="F4938">
        <v>0.49055302716866639</v>
      </c>
      <c r="L4938" s="4" t="s">
        <v>136</v>
      </c>
      <c r="M4938" t="str">
        <f t="shared" si="197"/>
        <v>2009</v>
      </c>
      <c r="N4938" s="6" t="s">
        <v>25</v>
      </c>
      <c r="O4938" t="s">
        <v>30</v>
      </c>
      <c r="P4938">
        <v>3557</v>
      </c>
      <c r="Q4938">
        <v>0.49055302716866639</v>
      </c>
    </row>
    <row r="4939" spans="1:17" x14ac:dyDescent="0.4">
      <c r="A4939" s="4" t="s">
        <v>137</v>
      </c>
      <c r="B4939" t="str">
        <f t="shared" si="196"/>
        <v>2009</v>
      </c>
      <c r="C4939" s="6" t="s">
        <v>25</v>
      </c>
      <c r="D4939" t="s">
        <v>30</v>
      </c>
      <c r="E4939">
        <v>4115</v>
      </c>
      <c r="F4939">
        <v>0.43343164103644405</v>
      </c>
      <c r="L4939" s="4" t="s">
        <v>137</v>
      </c>
      <c r="M4939" t="str">
        <f t="shared" si="197"/>
        <v>2009</v>
      </c>
      <c r="N4939" s="6" t="s">
        <v>25</v>
      </c>
      <c r="O4939" t="s">
        <v>30</v>
      </c>
      <c r="P4939">
        <v>4115</v>
      </c>
      <c r="Q4939">
        <v>0.43343164103644405</v>
      </c>
    </row>
    <row r="4940" spans="1:17" x14ac:dyDescent="0.4">
      <c r="A4940" s="4" t="s">
        <v>138</v>
      </c>
      <c r="B4940" t="str">
        <f t="shared" si="196"/>
        <v>2009</v>
      </c>
      <c r="C4940" s="6" t="s">
        <v>25</v>
      </c>
      <c r="D4940" t="s">
        <v>30</v>
      </c>
      <c r="E4940">
        <v>6655</v>
      </c>
      <c r="F4940">
        <v>0.4541422137300396</v>
      </c>
      <c r="L4940" s="4" t="s">
        <v>138</v>
      </c>
      <c r="M4940" t="str">
        <f t="shared" si="197"/>
        <v>2009</v>
      </c>
      <c r="N4940" s="6" t="s">
        <v>25</v>
      </c>
      <c r="O4940" t="s">
        <v>30</v>
      </c>
      <c r="P4940">
        <v>6655</v>
      </c>
      <c r="Q4940">
        <v>0.4541422137300396</v>
      </c>
    </row>
    <row r="4941" spans="1:17" x14ac:dyDescent="0.4">
      <c r="A4941" s="4" t="s">
        <v>139</v>
      </c>
      <c r="B4941" t="str">
        <f t="shared" si="196"/>
        <v>2009</v>
      </c>
      <c r="C4941" s="6" t="s">
        <v>25</v>
      </c>
      <c r="D4941" t="s">
        <v>30</v>
      </c>
      <c r="E4941">
        <v>5466</v>
      </c>
      <c r="F4941">
        <v>0.4411978367907014</v>
      </c>
      <c r="L4941" s="4" t="s">
        <v>139</v>
      </c>
      <c r="M4941" t="str">
        <f t="shared" si="197"/>
        <v>2009</v>
      </c>
      <c r="N4941" s="6" t="s">
        <v>25</v>
      </c>
      <c r="O4941" t="s">
        <v>30</v>
      </c>
      <c r="P4941">
        <v>5466</v>
      </c>
      <c r="Q4941">
        <v>0.4411978367907014</v>
      </c>
    </row>
    <row r="4942" spans="1:17" x14ac:dyDescent="0.4">
      <c r="A4942" s="4" t="s">
        <v>140</v>
      </c>
      <c r="B4942" t="str">
        <f t="shared" si="196"/>
        <v>2009</v>
      </c>
      <c r="C4942" s="6" t="s">
        <v>25</v>
      </c>
      <c r="D4942" t="s">
        <v>30</v>
      </c>
      <c r="E4942">
        <v>3644</v>
      </c>
      <c r="F4942">
        <v>0.41679057531739677</v>
      </c>
      <c r="L4942" s="4" t="s">
        <v>140</v>
      </c>
      <c r="M4942" t="str">
        <f t="shared" si="197"/>
        <v>2009</v>
      </c>
      <c r="N4942" s="6" t="s">
        <v>25</v>
      </c>
      <c r="O4942" t="s">
        <v>30</v>
      </c>
      <c r="P4942">
        <v>3644</v>
      </c>
      <c r="Q4942">
        <v>0.41679057531739677</v>
      </c>
    </row>
    <row r="4943" spans="1:17" x14ac:dyDescent="0.4">
      <c r="A4943" s="4" t="s">
        <v>141</v>
      </c>
      <c r="B4943" t="str">
        <f t="shared" si="196"/>
        <v>2009</v>
      </c>
      <c r="C4943" s="6" t="s">
        <v>25</v>
      </c>
      <c r="D4943" t="s">
        <v>30</v>
      </c>
      <c r="E4943">
        <v>3078</v>
      </c>
      <c r="F4943">
        <v>0.41792260692464356</v>
      </c>
      <c r="L4943" s="4" t="s">
        <v>141</v>
      </c>
      <c r="M4943" t="str">
        <f t="shared" si="197"/>
        <v>2009</v>
      </c>
      <c r="N4943" s="6" t="s">
        <v>25</v>
      </c>
      <c r="O4943" t="s">
        <v>30</v>
      </c>
      <c r="P4943">
        <v>3078</v>
      </c>
      <c r="Q4943">
        <v>0.41792260692464356</v>
      </c>
    </row>
    <row r="4944" spans="1:17" x14ac:dyDescent="0.4">
      <c r="A4944" s="4" t="s">
        <v>142</v>
      </c>
      <c r="B4944" t="str">
        <f t="shared" si="196"/>
        <v>2009</v>
      </c>
      <c r="C4944" s="6" t="s">
        <v>25</v>
      </c>
      <c r="D4944" t="s">
        <v>30</v>
      </c>
      <c r="E4944">
        <v>4631</v>
      </c>
      <c r="F4944">
        <v>0.44683519876495559</v>
      </c>
      <c r="L4944" s="4" t="s">
        <v>142</v>
      </c>
      <c r="M4944" t="str">
        <f t="shared" si="197"/>
        <v>2009</v>
      </c>
      <c r="N4944" s="6" t="s">
        <v>25</v>
      </c>
      <c r="O4944" t="s">
        <v>30</v>
      </c>
      <c r="P4944">
        <v>4631</v>
      </c>
      <c r="Q4944">
        <v>0.44683519876495559</v>
      </c>
    </row>
    <row r="4945" spans="1:17" x14ac:dyDescent="0.4">
      <c r="A4945" s="4" t="s">
        <v>143</v>
      </c>
      <c r="B4945" t="str">
        <f t="shared" si="196"/>
        <v>2009</v>
      </c>
      <c r="C4945" s="6" t="s">
        <v>25</v>
      </c>
      <c r="D4945" t="s">
        <v>30</v>
      </c>
      <c r="E4945">
        <v>4299</v>
      </c>
      <c r="F4945">
        <v>0.43349803367954021</v>
      </c>
      <c r="L4945" s="4" t="s">
        <v>143</v>
      </c>
      <c r="M4945" t="str">
        <f t="shared" si="197"/>
        <v>2009</v>
      </c>
      <c r="N4945" s="6" t="s">
        <v>25</v>
      </c>
      <c r="O4945" t="s">
        <v>30</v>
      </c>
      <c r="P4945">
        <v>4299</v>
      </c>
      <c r="Q4945">
        <v>0.43349803367954021</v>
      </c>
    </row>
    <row r="4946" spans="1:17" x14ac:dyDescent="0.4">
      <c r="A4946" s="4" t="s">
        <v>144</v>
      </c>
      <c r="B4946" t="str">
        <f t="shared" si="196"/>
        <v>2010</v>
      </c>
      <c r="C4946" s="6" t="s">
        <v>25</v>
      </c>
      <c r="D4946" t="s">
        <v>30</v>
      </c>
      <c r="E4946">
        <v>3686</v>
      </c>
      <c r="F4946">
        <v>0.41905411550704869</v>
      </c>
      <c r="L4946" s="4" t="s">
        <v>144</v>
      </c>
      <c r="M4946" t="str">
        <f t="shared" si="197"/>
        <v>2010</v>
      </c>
      <c r="N4946" s="6" t="s">
        <v>25</v>
      </c>
      <c r="O4946" t="s">
        <v>30</v>
      </c>
      <c r="P4946">
        <v>3686</v>
      </c>
      <c r="Q4946">
        <v>0.41905411550704869</v>
      </c>
    </row>
    <row r="4947" spans="1:17" x14ac:dyDescent="0.4">
      <c r="A4947" s="4" t="s">
        <v>145</v>
      </c>
      <c r="B4947" t="str">
        <f t="shared" si="196"/>
        <v>2010</v>
      </c>
      <c r="C4947" s="6" t="s">
        <v>25</v>
      </c>
      <c r="D4947" t="s">
        <v>30</v>
      </c>
      <c r="E4947">
        <v>3036</v>
      </c>
      <c r="F4947">
        <v>0.29276759884281583</v>
      </c>
      <c r="L4947" s="4" t="s">
        <v>145</v>
      </c>
      <c r="M4947" t="str">
        <f t="shared" si="197"/>
        <v>2010</v>
      </c>
      <c r="N4947" s="6" t="s">
        <v>25</v>
      </c>
      <c r="O4947" t="s">
        <v>30</v>
      </c>
      <c r="P4947">
        <v>3036</v>
      </c>
      <c r="Q4947">
        <v>0.29276759884281583</v>
      </c>
    </row>
    <row r="4948" spans="1:17" x14ac:dyDescent="0.4">
      <c r="A4948" s="4" t="s">
        <v>146</v>
      </c>
      <c r="B4948" t="str">
        <f t="shared" si="196"/>
        <v>2010</v>
      </c>
      <c r="C4948" s="6" t="s">
        <v>25</v>
      </c>
      <c r="D4948" t="s">
        <v>30</v>
      </c>
      <c r="E4948">
        <v>3842</v>
      </c>
      <c r="F4948">
        <v>0.22133886392441526</v>
      </c>
      <c r="L4948" s="4" t="s">
        <v>146</v>
      </c>
      <c r="M4948" t="str">
        <f t="shared" si="197"/>
        <v>2010</v>
      </c>
      <c r="N4948" s="6" t="s">
        <v>25</v>
      </c>
      <c r="O4948" t="s">
        <v>30</v>
      </c>
      <c r="P4948">
        <v>3842</v>
      </c>
      <c r="Q4948">
        <v>0.22133886392441526</v>
      </c>
    </row>
    <row r="4949" spans="1:17" x14ac:dyDescent="0.4">
      <c r="A4949" s="4" t="s">
        <v>147</v>
      </c>
      <c r="B4949" t="str">
        <f t="shared" si="196"/>
        <v>2010</v>
      </c>
      <c r="C4949" s="6" t="s">
        <v>25</v>
      </c>
      <c r="D4949" t="s">
        <v>30</v>
      </c>
      <c r="E4949">
        <v>4301</v>
      </c>
      <c r="F4949">
        <v>0.46902944383860412</v>
      </c>
      <c r="L4949" s="4" t="s">
        <v>147</v>
      </c>
      <c r="M4949" t="str">
        <f t="shared" si="197"/>
        <v>2010</v>
      </c>
      <c r="N4949" s="6" t="s">
        <v>25</v>
      </c>
      <c r="O4949" t="s">
        <v>30</v>
      </c>
      <c r="P4949">
        <v>4301</v>
      </c>
      <c r="Q4949">
        <v>0.46902944383860412</v>
      </c>
    </row>
    <row r="4950" spans="1:17" x14ac:dyDescent="0.4">
      <c r="A4950" s="4" t="s">
        <v>148</v>
      </c>
      <c r="B4950" t="str">
        <f t="shared" si="196"/>
        <v>2010</v>
      </c>
      <c r="C4950" s="6" t="s">
        <v>25</v>
      </c>
      <c r="D4950" t="s">
        <v>30</v>
      </c>
      <c r="E4950">
        <v>3764</v>
      </c>
      <c r="F4950">
        <v>0.4330418775885872</v>
      </c>
      <c r="L4950" s="4" t="s">
        <v>148</v>
      </c>
      <c r="M4950" t="str">
        <f t="shared" si="197"/>
        <v>2010</v>
      </c>
      <c r="N4950" s="6" t="s">
        <v>25</v>
      </c>
      <c r="O4950" t="s">
        <v>30</v>
      </c>
      <c r="P4950">
        <v>3764</v>
      </c>
      <c r="Q4950">
        <v>0.4330418775885872</v>
      </c>
    </row>
    <row r="4951" spans="1:17" x14ac:dyDescent="0.4">
      <c r="A4951" s="4" t="s">
        <v>149</v>
      </c>
      <c r="B4951" t="str">
        <f t="shared" si="196"/>
        <v>2010</v>
      </c>
      <c r="C4951" s="6" t="s">
        <v>25</v>
      </c>
      <c r="D4951" t="s">
        <v>30</v>
      </c>
      <c r="E4951">
        <v>4620</v>
      </c>
      <c r="F4951">
        <v>0.3972143409852979</v>
      </c>
      <c r="L4951" s="4" t="s">
        <v>149</v>
      </c>
      <c r="M4951" t="str">
        <f t="shared" si="197"/>
        <v>2010</v>
      </c>
      <c r="N4951" s="6" t="s">
        <v>25</v>
      </c>
      <c r="O4951" t="s">
        <v>30</v>
      </c>
      <c r="P4951">
        <v>4620</v>
      </c>
      <c r="Q4951">
        <v>0.3972143409852979</v>
      </c>
    </row>
    <row r="4952" spans="1:17" x14ac:dyDescent="0.4">
      <c r="A4952" s="4" t="s">
        <v>150</v>
      </c>
      <c r="B4952" t="str">
        <f t="shared" si="196"/>
        <v>2010</v>
      </c>
      <c r="C4952" s="6" t="s">
        <v>25</v>
      </c>
      <c r="D4952" t="s">
        <v>30</v>
      </c>
      <c r="E4952">
        <v>8870</v>
      </c>
      <c r="F4952">
        <v>0.44006747370510024</v>
      </c>
      <c r="L4952" s="4" t="s">
        <v>150</v>
      </c>
      <c r="M4952" t="str">
        <f t="shared" si="197"/>
        <v>2010</v>
      </c>
      <c r="N4952" s="6" t="s">
        <v>25</v>
      </c>
      <c r="O4952" t="s">
        <v>30</v>
      </c>
      <c r="P4952">
        <v>8870</v>
      </c>
      <c r="Q4952">
        <v>0.44006747370510024</v>
      </c>
    </row>
    <row r="4953" spans="1:17" x14ac:dyDescent="0.4">
      <c r="A4953" s="4" t="s">
        <v>151</v>
      </c>
      <c r="B4953" t="str">
        <f t="shared" si="196"/>
        <v>2010</v>
      </c>
      <c r="C4953" s="6" t="s">
        <v>25</v>
      </c>
      <c r="D4953" t="s">
        <v>30</v>
      </c>
      <c r="E4953">
        <v>6133</v>
      </c>
      <c r="F4953">
        <v>0.44904085517645337</v>
      </c>
      <c r="L4953" s="4" t="s">
        <v>151</v>
      </c>
      <c r="M4953" t="str">
        <f t="shared" si="197"/>
        <v>2010</v>
      </c>
      <c r="N4953" s="6" t="s">
        <v>25</v>
      </c>
      <c r="O4953" t="s">
        <v>30</v>
      </c>
      <c r="P4953">
        <v>6133</v>
      </c>
      <c r="Q4953">
        <v>0.44904085517645337</v>
      </c>
    </row>
    <row r="4954" spans="1:17" x14ac:dyDescent="0.4">
      <c r="A4954" s="4" t="s">
        <v>152</v>
      </c>
      <c r="B4954" t="str">
        <f t="shared" si="196"/>
        <v>2010</v>
      </c>
      <c r="C4954" s="6" t="s">
        <v>25</v>
      </c>
      <c r="D4954" t="s">
        <v>30</v>
      </c>
      <c r="E4954">
        <v>4299</v>
      </c>
      <c r="F4954">
        <v>0.3371235884567127</v>
      </c>
      <c r="L4954" s="4" t="s">
        <v>152</v>
      </c>
      <c r="M4954" t="str">
        <f t="shared" si="197"/>
        <v>2010</v>
      </c>
      <c r="N4954" s="6" t="s">
        <v>25</v>
      </c>
      <c r="O4954" t="s">
        <v>30</v>
      </c>
      <c r="P4954">
        <v>4299</v>
      </c>
      <c r="Q4954">
        <v>0.3371235884567127</v>
      </c>
    </row>
    <row r="4955" spans="1:17" x14ac:dyDescent="0.4">
      <c r="A4955" s="4" t="s">
        <v>153</v>
      </c>
      <c r="B4955" t="str">
        <f t="shared" si="196"/>
        <v>2010</v>
      </c>
      <c r="C4955" s="6" t="s">
        <v>25</v>
      </c>
      <c r="D4955" t="s">
        <v>30</v>
      </c>
      <c r="E4955">
        <v>3683</v>
      </c>
      <c r="F4955">
        <v>0.38177671815072045</v>
      </c>
      <c r="L4955" s="4" t="s">
        <v>153</v>
      </c>
      <c r="M4955" t="str">
        <f t="shared" si="197"/>
        <v>2010</v>
      </c>
      <c r="N4955" s="6" t="s">
        <v>25</v>
      </c>
      <c r="O4955" t="s">
        <v>30</v>
      </c>
      <c r="P4955">
        <v>3683</v>
      </c>
      <c r="Q4955">
        <v>0.38177671815072045</v>
      </c>
    </row>
    <row r="4956" spans="1:17" x14ac:dyDescent="0.4">
      <c r="A4956" s="4" t="s">
        <v>154</v>
      </c>
      <c r="B4956" t="str">
        <f t="shared" si="196"/>
        <v>2010</v>
      </c>
      <c r="C4956" s="6" t="s">
        <v>25</v>
      </c>
      <c r="D4956" t="s">
        <v>30</v>
      </c>
      <c r="E4956">
        <v>5729</v>
      </c>
      <c r="F4956">
        <v>0.42415044051232692</v>
      </c>
      <c r="L4956" s="4" t="s">
        <v>154</v>
      </c>
      <c r="M4956" t="str">
        <f t="shared" si="197"/>
        <v>2010</v>
      </c>
      <c r="N4956" s="6" t="s">
        <v>25</v>
      </c>
      <c r="O4956" t="s">
        <v>30</v>
      </c>
      <c r="P4956">
        <v>5729</v>
      </c>
      <c r="Q4956">
        <v>0.42415044051232692</v>
      </c>
    </row>
    <row r="4957" spans="1:17" x14ac:dyDescent="0.4">
      <c r="A4957" s="4" t="s">
        <v>155</v>
      </c>
      <c r="B4957" t="str">
        <f t="shared" si="196"/>
        <v>2010</v>
      </c>
      <c r="C4957" s="6" t="s">
        <v>25</v>
      </c>
      <c r="D4957" t="s">
        <v>30</v>
      </c>
      <c r="E4957">
        <v>4513</v>
      </c>
      <c r="F4957">
        <v>0.41713651908679178</v>
      </c>
      <c r="L4957" s="4" t="s">
        <v>155</v>
      </c>
      <c r="M4957" t="str">
        <f t="shared" si="197"/>
        <v>2010</v>
      </c>
      <c r="N4957" s="6" t="s">
        <v>25</v>
      </c>
      <c r="O4957" t="s">
        <v>30</v>
      </c>
      <c r="P4957">
        <v>4513</v>
      </c>
      <c r="Q4957">
        <v>0.41713651908679178</v>
      </c>
    </row>
    <row r="4958" spans="1:17" x14ac:dyDescent="0.4">
      <c r="A4958" s="4" t="s">
        <v>156</v>
      </c>
      <c r="B4958" t="str">
        <f t="shared" si="196"/>
        <v>2011</v>
      </c>
      <c r="C4958" s="6" t="s">
        <v>25</v>
      </c>
      <c r="D4958" t="s">
        <v>30</v>
      </c>
      <c r="E4958">
        <v>3992</v>
      </c>
      <c r="F4958">
        <v>0.39536495988907594</v>
      </c>
      <c r="L4958" s="4" t="s">
        <v>156</v>
      </c>
      <c r="M4958" t="str">
        <f t="shared" si="197"/>
        <v>2011</v>
      </c>
      <c r="N4958" s="6" t="s">
        <v>25</v>
      </c>
      <c r="O4958" t="s">
        <v>30</v>
      </c>
      <c r="P4958">
        <v>3992</v>
      </c>
      <c r="Q4958">
        <v>0.39536495988907594</v>
      </c>
    </row>
    <row r="4959" spans="1:17" x14ac:dyDescent="0.4">
      <c r="A4959" s="4" t="s">
        <v>157</v>
      </c>
      <c r="B4959" t="str">
        <f t="shared" si="196"/>
        <v>2011</v>
      </c>
      <c r="C4959" s="6" t="s">
        <v>25</v>
      </c>
      <c r="D4959" t="s">
        <v>30</v>
      </c>
      <c r="E4959">
        <v>3429</v>
      </c>
      <c r="F4959">
        <v>0.3219113781449493</v>
      </c>
      <c r="L4959" s="4" t="s">
        <v>157</v>
      </c>
      <c r="M4959" t="str">
        <f t="shared" si="197"/>
        <v>2011</v>
      </c>
      <c r="N4959" s="6" t="s">
        <v>25</v>
      </c>
      <c r="O4959" t="s">
        <v>30</v>
      </c>
      <c r="P4959">
        <v>3429</v>
      </c>
      <c r="Q4959">
        <v>0.3219113781449493</v>
      </c>
    </row>
    <row r="4960" spans="1:17" x14ac:dyDescent="0.4">
      <c r="A4960" s="4" t="s">
        <v>158</v>
      </c>
      <c r="B4960" t="str">
        <f t="shared" si="196"/>
        <v>2011</v>
      </c>
      <c r="C4960" s="6" t="s">
        <v>25</v>
      </c>
      <c r="D4960" t="s">
        <v>30</v>
      </c>
      <c r="E4960">
        <v>4654</v>
      </c>
      <c r="F4960">
        <v>0.2712595442093606</v>
      </c>
      <c r="L4960" s="4" t="s">
        <v>158</v>
      </c>
      <c r="M4960" t="str">
        <f t="shared" si="197"/>
        <v>2011</v>
      </c>
      <c r="N4960" s="6" t="s">
        <v>25</v>
      </c>
      <c r="O4960" t="s">
        <v>30</v>
      </c>
      <c r="P4960">
        <v>4654</v>
      </c>
      <c r="Q4960">
        <v>0.2712595442093606</v>
      </c>
    </row>
    <row r="4961" spans="1:17" x14ac:dyDescent="0.4">
      <c r="A4961" s="4" t="s">
        <v>159</v>
      </c>
      <c r="B4961" t="str">
        <f t="shared" si="196"/>
        <v>2011</v>
      </c>
      <c r="C4961" s="6" t="s">
        <v>25</v>
      </c>
      <c r="D4961" t="s">
        <v>30</v>
      </c>
      <c r="E4961">
        <v>4447</v>
      </c>
      <c r="F4961">
        <v>0.47612419700214131</v>
      </c>
      <c r="L4961" s="4" t="s">
        <v>159</v>
      </c>
      <c r="M4961" t="str">
        <f t="shared" si="197"/>
        <v>2011</v>
      </c>
      <c r="N4961" s="6" t="s">
        <v>25</v>
      </c>
      <c r="O4961" t="s">
        <v>30</v>
      </c>
      <c r="P4961">
        <v>4447</v>
      </c>
      <c r="Q4961">
        <v>0.47612419700214131</v>
      </c>
    </row>
    <row r="4962" spans="1:17" x14ac:dyDescent="0.4">
      <c r="A4962" s="4" t="s">
        <v>160</v>
      </c>
      <c r="B4962" t="str">
        <f t="shared" si="196"/>
        <v>2011</v>
      </c>
      <c r="C4962" s="6" t="s">
        <v>25</v>
      </c>
      <c r="D4962" t="s">
        <v>30</v>
      </c>
      <c r="E4962">
        <v>4179</v>
      </c>
      <c r="F4962">
        <v>0.43933978132884777</v>
      </c>
      <c r="L4962" s="4" t="s">
        <v>160</v>
      </c>
      <c r="M4962" t="str">
        <f t="shared" si="197"/>
        <v>2011</v>
      </c>
      <c r="N4962" s="6" t="s">
        <v>25</v>
      </c>
      <c r="O4962" t="s">
        <v>30</v>
      </c>
      <c r="P4962">
        <v>4179</v>
      </c>
      <c r="Q4962">
        <v>0.43933978132884777</v>
      </c>
    </row>
    <row r="4963" spans="1:17" x14ac:dyDescent="0.4">
      <c r="A4963" s="4" t="s">
        <v>161</v>
      </c>
      <c r="B4963" t="str">
        <f t="shared" ref="B4963:B5026" si="198">LEFT(TEXT(A4963,"YYYY"),4)</f>
        <v>2011</v>
      </c>
      <c r="C4963" s="6" t="s">
        <v>25</v>
      </c>
      <c r="D4963" t="s">
        <v>30</v>
      </c>
      <c r="E4963">
        <v>5064</v>
      </c>
      <c r="F4963">
        <v>0.40589932670727796</v>
      </c>
      <c r="L4963" s="4" t="s">
        <v>161</v>
      </c>
      <c r="M4963" t="str">
        <f t="shared" ref="M4963:M5026" si="199">LEFT(TEXT(L4963,"YYYY"),4)</f>
        <v>2011</v>
      </c>
      <c r="N4963" s="6" t="s">
        <v>25</v>
      </c>
      <c r="O4963" t="s">
        <v>30</v>
      </c>
      <c r="P4963">
        <v>5064</v>
      </c>
      <c r="Q4963">
        <v>0.40589932670727796</v>
      </c>
    </row>
    <row r="4964" spans="1:17" x14ac:dyDescent="0.4">
      <c r="A4964" s="4" t="s">
        <v>162</v>
      </c>
      <c r="B4964" t="str">
        <f t="shared" si="198"/>
        <v>2011</v>
      </c>
      <c r="C4964" s="6" t="s">
        <v>25</v>
      </c>
      <c r="D4964" t="s">
        <v>30</v>
      </c>
      <c r="E4964">
        <v>9149</v>
      </c>
      <c r="F4964">
        <v>0.41235858836255462</v>
      </c>
      <c r="L4964" s="4" t="s">
        <v>162</v>
      </c>
      <c r="M4964" t="str">
        <f t="shared" si="199"/>
        <v>2011</v>
      </c>
      <c r="N4964" s="6" t="s">
        <v>25</v>
      </c>
      <c r="O4964" t="s">
        <v>30</v>
      </c>
      <c r="P4964">
        <v>9149</v>
      </c>
      <c r="Q4964">
        <v>0.41235858836255462</v>
      </c>
    </row>
    <row r="4965" spans="1:17" x14ac:dyDescent="0.4">
      <c r="A4965" s="4" t="s">
        <v>163</v>
      </c>
      <c r="B4965" t="str">
        <f t="shared" si="198"/>
        <v>2011</v>
      </c>
      <c r="C4965" s="6" t="s">
        <v>25</v>
      </c>
      <c r="D4965" t="s">
        <v>30</v>
      </c>
      <c r="E4965">
        <v>6637</v>
      </c>
      <c r="F4965">
        <v>0.49301738226117964</v>
      </c>
      <c r="L4965" s="4" t="s">
        <v>163</v>
      </c>
      <c r="M4965" t="str">
        <f t="shared" si="199"/>
        <v>2011</v>
      </c>
      <c r="N4965" s="6" t="s">
        <v>25</v>
      </c>
      <c r="O4965" t="s">
        <v>30</v>
      </c>
      <c r="P4965">
        <v>6637</v>
      </c>
      <c r="Q4965">
        <v>0.49301738226117964</v>
      </c>
    </row>
    <row r="4966" spans="1:17" x14ac:dyDescent="0.4">
      <c r="A4966" s="4" t="s">
        <v>164</v>
      </c>
      <c r="B4966" t="str">
        <f t="shared" si="198"/>
        <v>2011</v>
      </c>
      <c r="C4966" s="6" t="s">
        <v>25</v>
      </c>
      <c r="D4966" t="s">
        <v>30</v>
      </c>
      <c r="E4966">
        <v>4660</v>
      </c>
      <c r="F4966">
        <v>0.3579109062980031</v>
      </c>
      <c r="L4966" s="4" t="s">
        <v>164</v>
      </c>
      <c r="M4966" t="str">
        <f t="shared" si="199"/>
        <v>2011</v>
      </c>
      <c r="N4966" s="6" t="s">
        <v>25</v>
      </c>
      <c r="O4966" t="s">
        <v>30</v>
      </c>
      <c r="P4966">
        <v>4660</v>
      </c>
      <c r="Q4966">
        <v>0.3579109062980031</v>
      </c>
    </row>
    <row r="4967" spans="1:17" x14ac:dyDescent="0.4">
      <c r="A4967" s="4" t="s">
        <v>165</v>
      </c>
      <c r="B4967" t="str">
        <f t="shared" si="198"/>
        <v>2011</v>
      </c>
      <c r="C4967" s="6" t="s">
        <v>25</v>
      </c>
      <c r="D4967" t="s">
        <v>30</v>
      </c>
      <c r="E4967">
        <v>3710</v>
      </c>
      <c r="F4967">
        <v>0.38880737790819536</v>
      </c>
      <c r="L4967" s="4" t="s">
        <v>165</v>
      </c>
      <c r="M4967" t="str">
        <f t="shared" si="199"/>
        <v>2011</v>
      </c>
      <c r="N4967" s="6" t="s">
        <v>25</v>
      </c>
      <c r="O4967" t="s">
        <v>30</v>
      </c>
      <c r="P4967">
        <v>3710</v>
      </c>
      <c r="Q4967">
        <v>0.38880737790819536</v>
      </c>
    </row>
    <row r="4968" spans="1:17" x14ac:dyDescent="0.4">
      <c r="A4968" s="4" t="s">
        <v>166</v>
      </c>
      <c r="B4968" t="str">
        <f t="shared" si="198"/>
        <v>2011</v>
      </c>
      <c r="C4968" s="6" t="s">
        <v>25</v>
      </c>
      <c r="D4968" t="s">
        <v>30</v>
      </c>
      <c r="E4968">
        <v>6958</v>
      </c>
      <c r="F4968">
        <v>0.47709818979703783</v>
      </c>
      <c r="L4968" s="4" t="s">
        <v>166</v>
      </c>
      <c r="M4968" t="str">
        <f t="shared" si="199"/>
        <v>2011</v>
      </c>
      <c r="N4968" s="6" t="s">
        <v>25</v>
      </c>
      <c r="O4968" t="s">
        <v>30</v>
      </c>
      <c r="P4968">
        <v>6958</v>
      </c>
      <c r="Q4968">
        <v>0.47709818979703783</v>
      </c>
    </row>
    <row r="4969" spans="1:17" x14ac:dyDescent="0.4">
      <c r="A4969" s="4" t="s">
        <v>167</v>
      </c>
      <c r="B4969" t="str">
        <f t="shared" si="198"/>
        <v>2011</v>
      </c>
      <c r="C4969" s="6" t="s">
        <v>25</v>
      </c>
      <c r="D4969" t="s">
        <v>30</v>
      </c>
      <c r="E4969">
        <v>5857</v>
      </c>
      <c r="F4969">
        <v>0.47757664709719505</v>
      </c>
      <c r="L4969" s="4" t="s">
        <v>167</v>
      </c>
      <c r="M4969" t="str">
        <f t="shared" si="199"/>
        <v>2011</v>
      </c>
      <c r="N4969" s="6" t="s">
        <v>25</v>
      </c>
      <c r="O4969" t="s">
        <v>30</v>
      </c>
      <c r="P4969">
        <v>5857</v>
      </c>
      <c r="Q4969">
        <v>0.47757664709719505</v>
      </c>
    </row>
    <row r="4970" spans="1:17" x14ac:dyDescent="0.4">
      <c r="A4970" s="4" t="s">
        <v>168</v>
      </c>
      <c r="B4970" t="str">
        <f t="shared" si="198"/>
        <v>2012</v>
      </c>
      <c r="C4970" s="6" t="s">
        <v>25</v>
      </c>
      <c r="D4970" t="s">
        <v>30</v>
      </c>
      <c r="E4970">
        <v>3990</v>
      </c>
      <c r="F4970">
        <v>0.39002932551319647</v>
      </c>
      <c r="L4970" s="4" t="s">
        <v>168</v>
      </c>
      <c r="M4970" t="str">
        <f t="shared" si="199"/>
        <v>2012</v>
      </c>
      <c r="N4970" s="6" t="s">
        <v>25</v>
      </c>
      <c r="O4970" t="s">
        <v>30</v>
      </c>
      <c r="P4970">
        <v>3990</v>
      </c>
      <c r="Q4970">
        <v>0.39002932551319647</v>
      </c>
    </row>
    <row r="4971" spans="1:17" x14ac:dyDescent="0.4">
      <c r="A4971" s="4" t="s">
        <v>169</v>
      </c>
      <c r="B4971" t="str">
        <f t="shared" si="198"/>
        <v>2012</v>
      </c>
      <c r="C4971" s="6" t="s">
        <v>25</v>
      </c>
      <c r="D4971" t="s">
        <v>30</v>
      </c>
      <c r="E4971">
        <v>4211</v>
      </c>
      <c r="F4971">
        <v>0.40188967360183242</v>
      </c>
      <c r="L4971" s="4" t="s">
        <v>169</v>
      </c>
      <c r="M4971" t="str">
        <f t="shared" si="199"/>
        <v>2012</v>
      </c>
      <c r="N4971" s="6" t="s">
        <v>25</v>
      </c>
      <c r="O4971" t="s">
        <v>30</v>
      </c>
      <c r="P4971">
        <v>4211</v>
      </c>
      <c r="Q4971">
        <v>0.40188967360183242</v>
      </c>
    </row>
    <row r="4972" spans="1:17" x14ac:dyDescent="0.4">
      <c r="A4972" s="4" t="s">
        <v>170</v>
      </c>
      <c r="B4972" t="str">
        <f t="shared" si="198"/>
        <v>2012</v>
      </c>
      <c r="C4972" s="6" t="s">
        <v>25</v>
      </c>
      <c r="D4972" t="s">
        <v>30</v>
      </c>
      <c r="E4972">
        <v>6088</v>
      </c>
      <c r="F4972">
        <v>0.38749920437909746</v>
      </c>
      <c r="L4972" s="4" t="s">
        <v>170</v>
      </c>
      <c r="M4972" t="str">
        <f t="shared" si="199"/>
        <v>2012</v>
      </c>
      <c r="N4972" s="6" t="s">
        <v>25</v>
      </c>
      <c r="O4972" t="s">
        <v>30</v>
      </c>
      <c r="P4972">
        <v>6088</v>
      </c>
      <c r="Q4972">
        <v>0.38749920437909746</v>
      </c>
    </row>
    <row r="4973" spans="1:17" x14ac:dyDescent="0.4">
      <c r="A4973" s="4" t="s">
        <v>171</v>
      </c>
      <c r="B4973" t="str">
        <f t="shared" si="198"/>
        <v>2012</v>
      </c>
      <c r="C4973" s="6" t="s">
        <v>25</v>
      </c>
      <c r="D4973" t="s">
        <v>30</v>
      </c>
      <c r="E4973">
        <v>5282</v>
      </c>
      <c r="F4973">
        <v>0.52667264931698077</v>
      </c>
      <c r="L4973" s="4" t="s">
        <v>171</v>
      </c>
      <c r="M4973" t="str">
        <f t="shared" si="199"/>
        <v>2012</v>
      </c>
      <c r="N4973" s="6" t="s">
        <v>25</v>
      </c>
      <c r="O4973" t="s">
        <v>30</v>
      </c>
      <c r="P4973">
        <v>5282</v>
      </c>
      <c r="Q4973">
        <v>0.52667264931698077</v>
      </c>
    </row>
    <row r="4974" spans="1:17" x14ac:dyDescent="0.4">
      <c r="A4974" s="4" t="s">
        <v>172</v>
      </c>
      <c r="B4974" t="str">
        <f t="shared" si="198"/>
        <v>2012</v>
      </c>
      <c r="C4974" s="6" t="s">
        <v>25</v>
      </c>
      <c r="D4974" t="s">
        <v>30</v>
      </c>
      <c r="E4974">
        <v>4312</v>
      </c>
      <c r="F4974">
        <v>0.49551827166168699</v>
      </c>
      <c r="L4974" s="4" t="s">
        <v>172</v>
      </c>
      <c r="M4974" t="str">
        <f t="shared" si="199"/>
        <v>2012</v>
      </c>
      <c r="N4974" s="6" t="s">
        <v>25</v>
      </c>
      <c r="O4974" t="s">
        <v>30</v>
      </c>
      <c r="P4974">
        <v>4312</v>
      </c>
      <c r="Q4974">
        <v>0.49551827166168699</v>
      </c>
    </row>
    <row r="4975" spans="1:17" x14ac:dyDescent="0.4">
      <c r="A4975" s="4" t="s">
        <v>173</v>
      </c>
      <c r="B4975" t="str">
        <f t="shared" si="198"/>
        <v>2012</v>
      </c>
      <c r="C4975" s="6" t="s">
        <v>25</v>
      </c>
      <c r="D4975" t="s">
        <v>30</v>
      </c>
      <c r="E4975">
        <v>5716</v>
      </c>
      <c r="F4975">
        <v>0.40605242594302765</v>
      </c>
      <c r="L4975" s="4" t="s">
        <v>173</v>
      </c>
      <c r="M4975" t="str">
        <f t="shared" si="199"/>
        <v>2012</v>
      </c>
      <c r="N4975" s="6" t="s">
        <v>25</v>
      </c>
      <c r="O4975" t="s">
        <v>30</v>
      </c>
      <c r="P4975">
        <v>5716</v>
      </c>
      <c r="Q4975">
        <v>0.40605242594302765</v>
      </c>
    </row>
    <row r="4976" spans="1:17" x14ac:dyDescent="0.4">
      <c r="A4976" s="4" t="s">
        <v>174</v>
      </c>
      <c r="B4976" t="str">
        <f t="shared" si="198"/>
        <v>2012</v>
      </c>
      <c r="C4976" s="6" t="s">
        <v>25</v>
      </c>
      <c r="D4976" t="s">
        <v>30</v>
      </c>
      <c r="E4976">
        <v>7448</v>
      </c>
      <c r="F4976">
        <v>0.46555819477434679</v>
      </c>
      <c r="L4976" s="4" t="s">
        <v>174</v>
      </c>
      <c r="M4976" t="str">
        <f t="shared" si="199"/>
        <v>2012</v>
      </c>
      <c r="N4976" s="6" t="s">
        <v>25</v>
      </c>
      <c r="O4976" t="s">
        <v>30</v>
      </c>
      <c r="P4976">
        <v>7448</v>
      </c>
      <c r="Q4976">
        <v>0.46555819477434679</v>
      </c>
    </row>
    <row r="4977" spans="1:17" x14ac:dyDescent="0.4">
      <c r="A4977" s="4" t="s">
        <v>175</v>
      </c>
      <c r="B4977" t="str">
        <f t="shared" si="198"/>
        <v>2012</v>
      </c>
      <c r="C4977" s="6" t="s">
        <v>25</v>
      </c>
      <c r="D4977" t="s">
        <v>30</v>
      </c>
      <c r="E4977">
        <v>8068</v>
      </c>
      <c r="F4977">
        <v>0.47697310079810817</v>
      </c>
      <c r="L4977" s="4" t="s">
        <v>175</v>
      </c>
      <c r="M4977" t="str">
        <f t="shared" si="199"/>
        <v>2012</v>
      </c>
      <c r="N4977" s="6" t="s">
        <v>25</v>
      </c>
      <c r="O4977" t="s">
        <v>30</v>
      </c>
      <c r="P4977">
        <v>8068</v>
      </c>
      <c r="Q4977">
        <v>0.47697310079810817</v>
      </c>
    </row>
    <row r="4978" spans="1:17" x14ac:dyDescent="0.4">
      <c r="A4978" s="4" t="s">
        <v>176</v>
      </c>
      <c r="B4978" t="str">
        <f t="shared" si="198"/>
        <v>2012</v>
      </c>
      <c r="C4978" s="6" t="s">
        <v>25</v>
      </c>
      <c r="D4978" t="s">
        <v>30</v>
      </c>
      <c r="E4978">
        <v>4588</v>
      </c>
      <c r="F4978">
        <v>0.42219563817060829</v>
      </c>
      <c r="L4978" s="4" t="s">
        <v>176</v>
      </c>
      <c r="M4978" t="str">
        <f t="shared" si="199"/>
        <v>2012</v>
      </c>
      <c r="N4978" s="6" t="s">
        <v>25</v>
      </c>
      <c r="O4978" t="s">
        <v>30</v>
      </c>
      <c r="P4978">
        <v>4588</v>
      </c>
      <c r="Q4978">
        <v>0.42219563817060829</v>
      </c>
    </row>
    <row r="4979" spans="1:17" x14ac:dyDescent="0.4">
      <c r="A4979" s="4" t="s">
        <v>177</v>
      </c>
      <c r="B4979" t="str">
        <f t="shared" si="198"/>
        <v>2012</v>
      </c>
      <c r="C4979" s="6" t="s">
        <v>25</v>
      </c>
      <c r="D4979" t="s">
        <v>30</v>
      </c>
      <c r="E4979">
        <v>5100</v>
      </c>
      <c r="F4979">
        <v>0.41653054557334207</v>
      </c>
      <c r="L4979" s="4" t="s">
        <v>177</v>
      </c>
      <c r="M4979" t="str">
        <f t="shared" si="199"/>
        <v>2012</v>
      </c>
      <c r="N4979" s="6" t="s">
        <v>25</v>
      </c>
      <c r="O4979" t="s">
        <v>30</v>
      </c>
      <c r="P4979">
        <v>5100</v>
      </c>
      <c r="Q4979">
        <v>0.41653054557334207</v>
      </c>
    </row>
    <row r="4980" spans="1:17" x14ac:dyDescent="0.4">
      <c r="A4980" s="4" t="s">
        <v>178</v>
      </c>
      <c r="B4980" t="str">
        <f t="shared" si="198"/>
        <v>2012</v>
      </c>
      <c r="C4980" s="6" t="s">
        <v>25</v>
      </c>
      <c r="D4980" t="s">
        <v>30</v>
      </c>
      <c r="E4980">
        <v>4305</v>
      </c>
      <c r="F4980">
        <v>0.46752823631624674</v>
      </c>
      <c r="L4980" s="4" t="s">
        <v>178</v>
      </c>
      <c r="M4980" t="str">
        <f t="shared" si="199"/>
        <v>2012</v>
      </c>
      <c r="N4980" s="6" t="s">
        <v>25</v>
      </c>
      <c r="O4980" t="s">
        <v>30</v>
      </c>
      <c r="P4980">
        <v>4305</v>
      </c>
      <c r="Q4980">
        <v>0.46752823631624674</v>
      </c>
    </row>
    <row r="4981" spans="1:17" x14ac:dyDescent="0.4">
      <c r="A4981" s="4" t="s">
        <v>179</v>
      </c>
      <c r="B4981" t="str">
        <f t="shared" si="198"/>
        <v>2012</v>
      </c>
      <c r="C4981" s="6" t="s">
        <v>25</v>
      </c>
      <c r="D4981" t="s">
        <v>30</v>
      </c>
      <c r="E4981">
        <v>6444</v>
      </c>
      <c r="F4981">
        <v>0.52906403940886704</v>
      </c>
      <c r="L4981" s="4" t="s">
        <v>179</v>
      </c>
      <c r="M4981" t="str">
        <f t="shared" si="199"/>
        <v>2012</v>
      </c>
      <c r="N4981" s="6" t="s">
        <v>25</v>
      </c>
      <c r="O4981" t="s">
        <v>30</v>
      </c>
      <c r="P4981">
        <v>6444</v>
      </c>
      <c r="Q4981">
        <v>0.52906403940886704</v>
      </c>
    </row>
    <row r="4982" spans="1:17" x14ac:dyDescent="0.4">
      <c r="A4982" s="4" t="s">
        <v>180</v>
      </c>
      <c r="B4982" t="str">
        <f t="shared" si="198"/>
        <v>2013</v>
      </c>
      <c r="C4982" s="6" t="s">
        <v>25</v>
      </c>
      <c r="D4982" t="s">
        <v>30</v>
      </c>
      <c r="E4982">
        <v>4424</v>
      </c>
      <c r="F4982">
        <v>0.42017285592173997</v>
      </c>
      <c r="L4982" s="4" t="s">
        <v>180</v>
      </c>
      <c r="M4982" t="str">
        <f t="shared" si="199"/>
        <v>2013</v>
      </c>
      <c r="N4982" s="6" t="s">
        <v>25</v>
      </c>
      <c r="O4982" t="s">
        <v>30</v>
      </c>
      <c r="P4982">
        <v>4424</v>
      </c>
      <c r="Q4982">
        <v>0.42017285592173997</v>
      </c>
    </row>
    <row r="4983" spans="1:17" x14ac:dyDescent="0.4">
      <c r="A4983" s="4" t="s">
        <v>181</v>
      </c>
      <c r="B4983" t="str">
        <f t="shared" si="198"/>
        <v>2013</v>
      </c>
      <c r="C4983" s="6" t="s">
        <v>25</v>
      </c>
      <c r="D4983" t="s">
        <v>30</v>
      </c>
      <c r="E4983">
        <v>3873</v>
      </c>
      <c r="F4983">
        <v>0.39788370659543865</v>
      </c>
      <c r="L4983" s="4" t="s">
        <v>181</v>
      </c>
      <c r="M4983" t="str">
        <f t="shared" si="199"/>
        <v>2013</v>
      </c>
      <c r="N4983" s="6" t="s">
        <v>25</v>
      </c>
      <c r="O4983" t="s">
        <v>30</v>
      </c>
      <c r="P4983">
        <v>3873</v>
      </c>
      <c r="Q4983">
        <v>0.39788370659543865</v>
      </c>
    </row>
    <row r="4984" spans="1:17" x14ac:dyDescent="0.4">
      <c r="A4984" s="4" t="s">
        <v>182</v>
      </c>
      <c r="B4984" t="str">
        <f t="shared" si="198"/>
        <v>2013</v>
      </c>
      <c r="C4984" s="6" t="s">
        <v>25</v>
      </c>
      <c r="D4984" t="s">
        <v>30</v>
      </c>
      <c r="E4984">
        <v>6560</v>
      </c>
      <c r="F4984">
        <v>0.45861297539149887</v>
      </c>
      <c r="L4984" s="4" t="s">
        <v>182</v>
      </c>
      <c r="M4984" t="str">
        <f t="shared" si="199"/>
        <v>2013</v>
      </c>
      <c r="N4984" s="6" t="s">
        <v>25</v>
      </c>
      <c r="O4984" t="s">
        <v>30</v>
      </c>
      <c r="P4984">
        <v>6560</v>
      </c>
      <c r="Q4984">
        <v>0.45861297539149887</v>
      </c>
    </row>
    <row r="4985" spans="1:17" x14ac:dyDescent="0.4">
      <c r="A4985" s="4" t="s">
        <v>183</v>
      </c>
      <c r="B4985" t="str">
        <f t="shared" si="198"/>
        <v>2013</v>
      </c>
      <c r="C4985" s="6" t="s">
        <v>25</v>
      </c>
      <c r="D4985" t="s">
        <v>30</v>
      </c>
      <c r="E4985">
        <v>6582</v>
      </c>
      <c r="F4985">
        <v>0.56614484775503182</v>
      </c>
      <c r="L4985" s="4" t="s">
        <v>183</v>
      </c>
      <c r="M4985" t="str">
        <f t="shared" si="199"/>
        <v>2013</v>
      </c>
      <c r="N4985" s="6" t="s">
        <v>25</v>
      </c>
      <c r="O4985" t="s">
        <v>30</v>
      </c>
      <c r="P4985">
        <v>6582</v>
      </c>
      <c r="Q4985">
        <v>0.56614484775503182</v>
      </c>
    </row>
    <row r="4986" spans="1:17" x14ac:dyDescent="0.4">
      <c r="A4986" s="4" t="s">
        <v>184</v>
      </c>
      <c r="B4986" t="str">
        <f t="shared" si="198"/>
        <v>2013</v>
      </c>
      <c r="C4986" s="6" t="s">
        <v>25</v>
      </c>
      <c r="D4986" t="s">
        <v>30</v>
      </c>
      <c r="E4986">
        <v>4477</v>
      </c>
      <c r="F4986">
        <v>0.50782667876588017</v>
      </c>
      <c r="L4986" s="4" t="s">
        <v>184</v>
      </c>
      <c r="M4986" t="str">
        <f t="shared" si="199"/>
        <v>2013</v>
      </c>
      <c r="N4986" s="6" t="s">
        <v>25</v>
      </c>
      <c r="O4986" t="s">
        <v>30</v>
      </c>
      <c r="P4986">
        <v>4477</v>
      </c>
      <c r="Q4986">
        <v>0.50782667876588017</v>
      </c>
    </row>
    <row r="4987" spans="1:17" x14ac:dyDescent="0.4">
      <c r="A4987" s="4" t="s">
        <v>185</v>
      </c>
      <c r="B4987" t="str">
        <f t="shared" si="198"/>
        <v>2013</v>
      </c>
      <c r="C4987" s="6" t="s">
        <v>25</v>
      </c>
      <c r="D4987" t="s">
        <v>30</v>
      </c>
      <c r="E4987">
        <v>5375</v>
      </c>
      <c r="F4987">
        <v>0.39838422769048326</v>
      </c>
      <c r="L4987" s="4" t="s">
        <v>185</v>
      </c>
      <c r="M4987" t="str">
        <f t="shared" si="199"/>
        <v>2013</v>
      </c>
      <c r="N4987" s="6" t="s">
        <v>25</v>
      </c>
      <c r="O4987" t="s">
        <v>30</v>
      </c>
      <c r="P4987">
        <v>5375</v>
      </c>
      <c r="Q4987">
        <v>0.39838422769048326</v>
      </c>
    </row>
    <row r="4988" spans="1:17" x14ac:dyDescent="0.4">
      <c r="A4988" s="4" t="s">
        <v>186</v>
      </c>
      <c r="B4988" t="str">
        <f t="shared" si="198"/>
        <v>2013</v>
      </c>
      <c r="C4988" s="6" t="s">
        <v>25</v>
      </c>
      <c r="D4988" t="s">
        <v>30</v>
      </c>
      <c r="E4988">
        <v>6403</v>
      </c>
      <c r="F4988">
        <v>0.52943608400859932</v>
      </c>
      <c r="L4988" s="4" t="s">
        <v>186</v>
      </c>
      <c r="M4988" t="str">
        <f t="shared" si="199"/>
        <v>2013</v>
      </c>
      <c r="N4988" s="6" t="s">
        <v>25</v>
      </c>
      <c r="O4988" t="s">
        <v>30</v>
      </c>
      <c r="P4988">
        <v>6403</v>
      </c>
      <c r="Q4988">
        <v>0.52943608400859932</v>
      </c>
    </row>
    <row r="4989" spans="1:17" x14ac:dyDescent="0.4">
      <c r="A4989" s="4" t="s">
        <v>187</v>
      </c>
      <c r="B4989" t="str">
        <f t="shared" si="198"/>
        <v>2013</v>
      </c>
      <c r="C4989" s="6" t="s">
        <v>25</v>
      </c>
      <c r="D4989" t="s">
        <v>30</v>
      </c>
      <c r="E4989">
        <v>10701</v>
      </c>
      <c r="F4989">
        <v>0.43255588342293544</v>
      </c>
      <c r="L4989" s="4" t="s">
        <v>187</v>
      </c>
      <c r="M4989" t="str">
        <f t="shared" si="199"/>
        <v>2013</v>
      </c>
      <c r="N4989" s="6" t="s">
        <v>25</v>
      </c>
      <c r="O4989" t="s">
        <v>30</v>
      </c>
      <c r="P4989">
        <v>10701</v>
      </c>
      <c r="Q4989">
        <v>0.43255588342293544</v>
      </c>
    </row>
    <row r="4990" spans="1:17" x14ac:dyDescent="0.4">
      <c r="A4990" s="4" t="s">
        <v>188</v>
      </c>
      <c r="B4990" t="str">
        <f t="shared" si="198"/>
        <v>2013</v>
      </c>
      <c r="C4990" s="6" t="s">
        <v>25</v>
      </c>
      <c r="D4990" t="s">
        <v>30</v>
      </c>
      <c r="E4990">
        <v>5089</v>
      </c>
      <c r="F4990">
        <v>0.42905319956158838</v>
      </c>
      <c r="L4990" s="4" t="s">
        <v>188</v>
      </c>
      <c r="M4990" t="str">
        <f t="shared" si="199"/>
        <v>2013</v>
      </c>
      <c r="N4990" s="6" t="s">
        <v>25</v>
      </c>
      <c r="O4990" t="s">
        <v>30</v>
      </c>
      <c r="P4990">
        <v>5089</v>
      </c>
      <c r="Q4990">
        <v>0.42905319956158838</v>
      </c>
    </row>
    <row r="4991" spans="1:17" x14ac:dyDescent="0.4">
      <c r="A4991" s="4" t="s">
        <v>189</v>
      </c>
      <c r="B4991" t="str">
        <f t="shared" si="198"/>
        <v>2013</v>
      </c>
      <c r="C4991" s="6" t="s">
        <v>25</v>
      </c>
      <c r="D4991" t="s">
        <v>30</v>
      </c>
      <c r="E4991">
        <v>7356</v>
      </c>
      <c r="F4991">
        <v>0.46418880545213603</v>
      </c>
      <c r="L4991" s="4" t="s">
        <v>189</v>
      </c>
      <c r="M4991" t="str">
        <f t="shared" si="199"/>
        <v>2013</v>
      </c>
      <c r="N4991" s="6" t="s">
        <v>25</v>
      </c>
      <c r="O4991" t="s">
        <v>30</v>
      </c>
      <c r="P4991">
        <v>7356</v>
      </c>
      <c r="Q4991">
        <v>0.46418880545213603</v>
      </c>
    </row>
    <row r="4992" spans="1:17" x14ac:dyDescent="0.4">
      <c r="A4992" s="4" t="s">
        <v>190</v>
      </c>
      <c r="B4992" t="str">
        <f t="shared" si="198"/>
        <v>2013</v>
      </c>
      <c r="C4992" s="6" t="s">
        <v>25</v>
      </c>
      <c r="D4992" t="s">
        <v>30</v>
      </c>
      <c r="E4992">
        <v>4674</v>
      </c>
      <c r="F4992">
        <v>0.4823529411764706</v>
      </c>
      <c r="L4992" s="4" t="s">
        <v>190</v>
      </c>
      <c r="M4992" t="str">
        <f t="shared" si="199"/>
        <v>2013</v>
      </c>
      <c r="N4992" s="6" t="s">
        <v>25</v>
      </c>
      <c r="O4992" t="s">
        <v>30</v>
      </c>
      <c r="P4992">
        <v>4674</v>
      </c>
      <c r="Q4992">
        <v>0.4823529411764706</v>
      </c>
    </row>
    <row r="4993" spans="1:17" x14ac:dyDescent="0.4">
      <c r="A4993" s="4" t="s">
        <v>191</v>
      </c>
      <c r="B4993" t="str">
        <f t="shared" si="198"/>
        <v>2013</v>
      </c>
      <c r="C4993" s="6" t="s">
        <v>25</v>
      </c>
      <c r="D4993" t="s">
        <v>30</v>
      </c>
      <c r="E4993">
        <v>7039</v>
      </c>
      <c r="F4993">
        <v>0.50049772468714449</v>
      </c>
      <c r="L4993" s="4" t="s">
        <v>191</v>
      </c>
      <c r="M4993" t="str">
        <f t="shared" si="199"/>
        <v>2013</v>
      </c>
      <c r="N4993" s="6" t="s">
        <v>25</v>
      </c>
      <c r="O4993" t="s">
        <v>30</v>
      </c>
      <c r="P4993">
        <v>7039</v>
      </c>
      <c r="Q4993">
        <v>0.50049772468714449</v>
      </c>
    </row>
    <row r="4994" spans="1:17" x14ac:dyDescent="0.4">
      <c r="A4994" s="4" t="s">
        <v>192</v>
      </c>
      <c r="B4994" t="str">
        <f t="shared" si="198"/>
        <v>2014</v>
      </c>
      <c r="C4994" s="6" t="s">
        <v>25</v>
      </c>
      <c r="D4994" t="s">
        <v>30</v>
      </c>
      <c r="E4994">
        <v>3843</v>
      </c>
      <c r="F4994">
        <v>0.33522330774598746</v>
      </c>
      <c r="L4994" s="4" t="s">
        <v>192</v>
      </c>
      <c r="M4994" t="str">
        <f t="shared" si="199"/>
        <v>2014</v>
      </c>
      <c r="N4994" s="6" t="s">
        <v>25</v>
      </c>
      <c r="O4994" t="s">
        <v>30</v>
      </c>
      <c r="P4994">
        <v>3843</v>
      </c>
      <c r="Q4994">
        <v>0.33522330774598746</v>
      </c>
    </row>
    <row r="4995" spans="1:17" x14ac:dyDescent="0.4">
      <c r="A4995" s="4" t="s">
        <v>193</v>
      </c>
      <c r="B4995" t="str">
        <f t="shared" si="198"/>
        <v>2014</v>
      </c>
      <c r="C4995" s="6" t="s">
        <v>25</v>
      </c>
      <c r="D4995" t="s">
        <v>30</v>
      </c>
      <c r="E4995">
        <v>4072</v>
      </c>
      <c r="F4995">
        <v>0.35173188218018486</v>
      </c>
      <c r="L4995" s="4" t="s">
        <v>193</v>
      </c>
      <c r="M4995" t="str">
        <f t="shared" si="199"/>
        <v>2014</v>
      </c>
      <c r="N4995" s="6" t="s">
        <v>25</v>
      </c>
      <c r="O4995" t="s">
        <v>30</v>
      </c>
      <c r="P4995">
        <v>4072</v>
      </c>
      <c r="Q4995">
        <v>0.35173188218018486</v>
      </c>
    </row>
    <row r="4996" spans="1:17" x14ac:dyDescent="0.4">
      <c r="A4996" s="4" t="s">
        <v>194</v>
      </c>
      <c r="B4996" t="str">
        <f t="shared" si="198"/>
        <v>2014</v>
      </c>
      <c r="C4996" s="6" t="s">
        <v>25</v>
      </c>
      <c r="D4996" t="s">
        <v>30</v>
      </c>
      <c r="E4996">
        <v>6286</v>
      </c>
      <c r="F4996">
        <v>0.40258742154476751</v>
      </c>
      <c r="L4996" s="4" t="s">
        <v>194</v>
      </c>
      <c r="M4996" t="str">
        <f t="shared" si="199"/>
        <v>2014</v>
      </c>
      <c r="N4996" s="6" t="s">
        <v>25</v>
      </c>
      <c r="O4996" t="s">
        <v>30</v>
      </c>
      <c r="P4996">
        <v>6286</v>
      </c>
      <c r="Q4996">
        <v>0.40258742154476751</v>
      </c>
    </row>
    <row r="4997" spans="1:17" x14ac:dyDescent="0.4">
      <c r="A4997" s="4" t="s">
        <v>195</v>
      </c>
      <c r="B4997" t="str">
        <f t="shared" si="198"/>
        <v>2014</v>
      </c>
      <c r="C4997" s="6" t="s">
        <v>25</v>
      </c>
      <c r="D4997" t="s">
        <v>30</v>
      </c>
      <c r="E4997">
        <v>6512</v>
      </c>
      <c r="F4997">
        <v>0.52754374594944908</v>
      </c>
      <c r="L4997" s="4" t="s">
        <v>195</v>
      </c>
      <c r="M4997" t="str">
        <f t="shared" si="199"/>
        <v>2014</v>
      </c>
      <c r="N4997" s="6" t="s">
        <v>25</v>
      </c>
      <c r="O4997" t="s">
        <v>30</v>
      </c>
      <c r="P4997">
        <v>6512</v>
      </c>
      <c r="Q4997">
        <v>0.52754374594944908</v>
      </c>
    </row>
    <row r="4998" spans="1:17" x14ac:dyDescent="0.4">
      <c r="A4998" s="4" t="s">
        <v>196</v>
      </c>
      <c r="B4998" t="str">
        <f t="shared" si="198"/>
        <v>2014</v>
      </c>
      <c r="C4998" s="6" t="s">
        <v>25</v>
      </c>
      <c r="D4998" t="s">
        <v>30</v>
      </c>
      <c r="E4998">
        <v>4609</v>
      </c>
      <c r="F4998">
        <v>0.46782379212342673</v>
      </c>
      <c r="L4998" s="4" t="s">
        <v>196</v>
      </c>
      <c r="M4998" t="str">
        <f t="shared" si="199"/>
        <v>2014</v>
      </c>
      <c r="N4998" s="6" t="s">
        <v>25</v>
      </c>
      <c r="O4998" t="s">
        <v>30</v>
      </c>
      <c r="P4998">
        <v>4609</v>
      </c>
      <c r="Q4998">
        <v>0.46782379212342673</v>
      </c>
    </row>
    <row r="4999" spans="1:17" x14ac:dyDescent="0.4">
      <c r="A4999" s="4" t="s">
        <v>197</v>
      </c>
      <c r="B4999" t="str">
        <f t="shared" si="198"/>
        <v>2014</v>
      </c>
      <c r="C4999" s="6" t="s">
        <v>25</v>
      </c>
      <c r="D4999" t="s">
        <v>30</v>
      </c>
      <c r="E4999">
        <v>5676</v>
      </c>
      <c r="F4999">
        <v>0.43904702970297027</v>
      </c>
      <c r="L4999" s="4" t="s">
        <v>197</v>
      </c>
      <c r="M4999" t="str">
        <f t="shared" si="199"/>
        <v>2014</v>
      </c>
      <c r="N4999" s="6" t="s">
        <v>25</v>
      </c>
      <c r="O4999" t="s">
        <v>30</v>
      </c>
      <c r="P4999">
        <v>5676</v>
      </c>
      <c r="Q4999">
        <v>0.43904702970297027</v>
      </c>
    </row>
    <row r="5000" spans="1:17" x14ac:dyDescent="0.4">
      <c r="A5000" s="4" t="s">
        <v>198</v>
      </c>
      <c r="B5000" t="str">
        <f t="shared" si="198"/>
        <v>2014</v>
      </c>
      <c r="C5000" s="6" t="s">
        <v>25</v>
      </c>
      <c r="D5000" t="s">
        <v>30</v>
      </c>
      <c r="E5000">
        <v>8544</v>
      </c>
      <c r="F5000">
        <v>0.51977126171067045</v>
      </c>
      <c r="L5000" s="4" t="s">
        <v>198</v>
      </c>
      <c r="M5000" t="str">
        <f t="shared" si="199"/>
        <v>2014</v>
      </c>
      <c r="N5000" s="6" t="s">
        <v>25</v>
      </c>
      <c r="O5000" t="s">
        <v>30</v>
      </c>
      <c r="P5000">
        <v>8544</v>
      </c>
      <c r="Q5000">
        <v>0.51977126171067045</v>
      </c>
    </row>
    <row r="5001" spans="1:17" x14ac:dyDescent="0.4">
      <c r="A5001" s="4" t="s">
        <v>199</v>
      </c>
      <c r="B5001" t="str">
        <f t="shared" si="198"/>
        <v>2014</v>
      </c>
      <c r="C5001" s="6" t="s">
        <v>25</v>
      </c>
      <c r="D5001" t="s">
        <v>30</v>
      </c>
      <c r="E5001">
        <v>11862</v>
      </c>
      <c r="F5001">
        <v>0.43029709435194252</v>
      </c>
      <c r="L5001" s="4" t="s">
        <v>199</v>
      </c>
      <c r="M5001" t="str">
        <f t="shared" si="199"/>
        <v>2014</v>
      </c>
      <c r="N5001" s="6" t="s">
        <v>25</v>
      </c>
      <c r="O5001" t="s">
        <v>30</v>
      </c>
      <c r="P5001">
        <v>11862</v>
      </c>
      <c r="Q5001">
        <v>0.43029709435194252</v>
      </c>
    </row>
    <row r="5002" spans="1:17" x14ac:dyDescent="0.4">
      <c r="A5002" s="4" t="s">
        <v>200</v>
      </c>
      <c r="B5002" t="str">
        <f t="shared" si="198"/>
        <v>2014</v>
      </c>
      <c r="C5002" s="6" t="s">
        <v>25</v>
      </c>
      <c r="D5002" t="s">
        <v>30</v>
      </c>
      <c r="E5002">
        <v>5012</v>
      </c>
      <c r="F5002">
        <v>0.41902850932196306</v>
      </c>
      <c r="L5002" s="4" t="s">
        <v>200</v>
      </c>
      <c r="M5002" t="str">
        <f t="shared" si="199"/>
        <v>2014</v>
      </c>
      <c r="N5002" s="6" t="s">
        <v>25</v>
      </c>
      <c r="O5002" t="s">
        <v>30</v>
      </c>
      <c r="P5002">
        <v>5012</v>
      </c>
      <c r="Q5002">
        <v>0.41902850932196306</v>
      </c>
    </row>
    <row r="5003" spans="1:17" x14ac:dyDescent="0.4">
      <c r="A5003" s="4" t="s">
        <v>201</v>
      </c>
      <c r="B5003" t="str">
        <f t="shared" si="198"/>
        <v>2014</v>
      </c>
      <c r="C5003" s="6" t="s">
        <v>25</v>
      </c>
      <c r="D5003" t="s">
        <v>30</v>
      </c>
      <c r="E5003">
        <v>6704</v>
      </c>
      <c r="F5003">
        <v>0.44999328768962277</v>
      </c>
      <c r="L5003" s="4" t="s">
        <v>201</v>
      </c>
      <c r="M5003" t="str">
        <f t="shared" si="199"/>
        <v>2014</v>
      </c>
      <c r="N5003" s="6" t="s">
        <v>25</v>
      </c>
      <c r="O5003" t="s">
        <v>30</v>
      </c>
      <c r="P5003">
        <v>6704</v>
      </c>
      <c r="Q5003">
        <v>0.44999328768962277</v>
      </c>
    </row>
    <row r="5004" spans="1:17" x14ac:dyDescent="0.4">
      <c r="A5004" s="4" t="s">
        <v>202</v>
      </c>
      <c r="B5004" t="str">
        <f t="shared" si="198"/>
        <v>2014</v>
      </c>
      <c r="C5004" s="6" t="s">
        <v>25</v>
      </c>
      <c r="D5004" t="s">
        <v>30</v>
      </c>
      <c r="E5004">
        <v>4754</v>
      </c>
      <c r="F5004">
        <v>0.43839911471781629</v>
      </c>
      <c r="L5004" s="4" t="s">
        <v>202</v>
      </c>
      <c r="M5004" t="str">
        <f t="shared" si="199"/>
        <v>2014</v>
      </c>
      <c r="N5004" s="6" t="s">
        <v>25</v>
      </c>
      <c r="O5004" t="s">
        <v>30</v>
      </c>
      <c r="P5004">
        <v>4754</v>
      </c>
      <c r="Q5004">
        <v>0.43839911471781629</v>
      </c>
    </row>
    <row r="5005" spans="1:17" x14ac:dyDescent="0.4">
      <c r="A5005" s="4" t="s">
        <v>203</v>
      </c>
      <c r="B5005" t="str">
        <f t="shared" si="198"/>
        <v>2014</v>
      </c>
      <c r="C5005" s="6" t="s">
        <v>25</v>
      </c>
      <c r="D5005" t="s">
        <v>30</v>
      </c>
      <c r="E5005">
        <v>7868</v>
      </c>
      <c r="F5005">
        <v>0.53644235358287307</v>
      </c>
      <c r="L5005" s="4" t="s">
        <v>203</v>
      </c>
      <c r="M5005" t="str">
        <f t="shared" si="199"/>
        <v>2014</v>
      </c>
      <c r="N5005" s="6" t="s">
        <v>25</v>
      </c>
      <c r="O5005" t="s">
        <v>30</v>
      </c>
      <c r="P5005">
        <v>7868</v>
      </c>
      <c r="Q5005">
        <v>0.53644235358287307</v>
      </c>
    </row>
    <row r="5006" spans="1:17" x14ac:dyDescent="0.4">
      <c r="A5006" s="4" t="s">
        <v>204</v>
      </c>
      <c r="B5006" t="str">
        <f t="shared" si="198"/>
        <v>2015</v>
      </c>
      <c r="C5006" s="6" t="s">
        <v>25</v>
      </c>
      <c r="D5006" t="s">
        <v>30</v>
      </c>
      <c r="E5006">
        <v>4612</v>
      </c>
      <c r="F5006">
        <v>0.35376236864309274</v>
      </c>
      <c r="L5006" s="4" t="s">
        <v>204</v>
      </c>
      <c r="M5006" t="str">
        <f t="shared" si="199"/>
        <v>2015</v>
      </c>
      <c r="N5006" s="6" t="s">
        <v>25</v>
      </c>
      <c r="O5006" t="s">
        <v>30</v>
      </c>
      <c r="P5006">
        <v>4612</v>
      </c>
      <c r="Q5006">
        <v>0.35376236864309274</v>
      </c>
    </row>
    <row r="5007" spans="1:17" x14ac:dyDescent="0.4">
      <c r="A5007" s="4" t="s">
        <v>205</v>
      </c>
      <c r="B5007" t="str">
        <f t="shared" si="198"/>
        <v>2015</v>
      </c>
      <c r="C5007" s="6" t="s">
        <v>25</v>
      </c>
      <c r="D5007" t="s">
        <v>30</v>
      </c>
      <c r="E5007">
        <v>3871</v>
      </c>
      <c r="F5007">
        <v>0.42665050148793121</v>
      </c>
      <c r="L5007" s="4" t="s">
        <v>205</v>
      </c>
      <c r="M5007" t="str">
        <f t="shared" si="199"/>
        <v>2015</v>
      </c>
      <c r="N5007" s="6" t="s">
        <v>25</v>
      </c>
      <c r="O5007" t="s">
        <v>30</v>
      </c>
      <c r="P5007">
        <v>3871</v>
      </c>
      <c r="Q5007">
        <v>0.42665050148793121</v>
      </c>
    </row>
    <row r="5008" spans="1:17" x14ac:dyDescent="0.4">
      <c r="A5008" s="4" t="s">
        <v>206</v>
      </c>
      <c r="B5008" t="str">
        <f t="shared" si="198"/>
        <v>2015</v>
      </c>
      <c r="C5008" s="6" t="s">
        <v>25</v>
      </c>
      <c r="D5008" t="s">
        <v>30</v>
      </c>
      <c r="E5008">
        <v>7588</v>
      </c>
      <c r="F5008">
        <v>0.46506496690365284</v>
      </c>
      <c r="L5008" s="4" t="s">
        <v>206</v>
      </c>
      <c r="M5008" t="str">
        <f t="shared" si="199"/>
        <v>2015</v>
      </c>
      <c r="N5008" s="6" t="s">
        <v>25</v>
      </c>
      <c r="O5008" t="s">
        <v>30</v>
      </c>
      <c r="P5008">
        <v>7588</v>
      </c>
      <c r="Q5008">
        <v>0.46506496690365284</v>
      </c>
    </row>
    <row r="5009" spans="1:17" x14ac:dyDescent="0.4">
      <c r="A5009" s="4" t="s">
        <v>207</v>
      </c>
      <c r="B5009" t="str">
        <f t="shared" si="198"/>
        <v>2015</v>
      </c>
      <c r="C5009" s="6" t="s">
        <v>25</v>
      </c>
      <c r="D5009" t="s">
        <v>30</v>
      </c>
      <c r="E5009">
        <v>6628</v>
      </c>
      <c r="F5009">
        <v>0.54053172402544447</v>
      </c>
      <c r="L5009" s="4" t="s">
        <v>207</v>
      </c>
      <c r="M5009" t="str">
        <f t="shared" si="199"/>
        <v>2015</v>
      </c>
      <c r="N5009" s="6" t="s">
        <v>25</v>
      </c>
      <c r="O5009" t="s">
        <v>30</v>
      </c>
      <c r="P5009">
        <v>6628</v>
      </c>
      <c r="Q5009">
        <v>0.54053172402544447</v>
      </c>
    </row>
    <row r="5010" spans="1:17" x14ac:dyDescent="0.4">
      <c r="A5010" s="4" t="s">
        <v>208</v>
      </c>
      <c r="B5010" t="str">
        <f t="shared" si="198"/>
        <v>2015</v>
      </c>
      <c r="C5010" s="6" t="s">
        <v>25</v>
      </c>
      <c r="D5010" t="s">
        <v>30</v>
      </c>
      <c r="E5010">
        <v>5278</v>
      </c>
      <c r="F5010">
        <v>0.52475641280572682</v>
      </c>
      <c r="L5010" s="4" t="s">
        <v>208</v>
      </c>
      <c r="M5010" t="str">
        <f t="shared" si="199"/>
        <v>2015</v>
      </c>
      <c r="N5010" s="6" t="s">
        <v>25</v>
      </c>
      <c r="O5010" t="s">
        <v>30</v>
      </c>
      <c r="P5010">
        <v>5278</v>
      </c>
      <c r="Q5010">
        <v>0.52475641280572682</v>
      </c>
    </row>
    <row r="5011" spans="1:17" x14ac:dyDescent="0.4">
      <c r="A5011" s="4" t="s">
        <v>209</v>
      </c>
      <c r="B5011" t="str">
        <f t="shared" si="198"/>
        <v>2015</v>
      </c>
      <c r="C5011" s="6" t="s">
        <v>25</v>
      </c>
      <c r="D5011" t="s">
        <v>30</v>
      </c>
      <c r="E5011">
        <v>5101</v>
      </c>
      <c r="F5011">
        <v>0.51204577394097572</v>
      </c>
      <c r="L5011" s="4" t="s">
        <v>209</v>
      </c>
      <c r="M5011" t="str">
        <f t="shared" si="199"/>
        <v>2015</v>
      </c>
      <c r="N5011" s="6" t="s">
        <v>25</v>
      </c>
      <c r="O5011" t="s">
        <v>30</v>
      </c>
      <c r="P5011">
        <v>5101</v>
      </c>
      <c r="Q5011">
        <v>0.51204577394097572</v>
      </c>
    </row>
    <row r="5012" spans="1:17" x14ac:dyDescent="0.4">
      <c r="A5012" s="4" t="s">
        <v>210</v>
      </c>
      <c r="B5012" t="str">
        <f t="shared" si="198"/>
        <v>2015</v>
      </c>
      <c r="C5012" s="6" t="s">
        <v>25</v>
      </c>
      <c r="D5012" t="s">
        <v>30</v>
      </c>
      <c r="E5012">
        <v>10044</v>
      </c>
      <c r="F5012">
        <v>0.49387815311992922</v>
      </c>
      <c r="L5012" s="4" t="s">
        <v>210</v>
      </c>
      <c r="M5012" t="str">
        <f t="shared" si="199"/>
        <v>2015</v>
      </c>
      <c r="N5012" s="6" t="s">
        <v>25</v>
      </c>
      <c r="O5012" t="s">
        <v>30</v>
      </c>
      <c r="P5012">
        <v>10044</v>
      </c>
      <c r="Q5012">
        <v>0.49387815311992922</v>
      </c>
    </row>
    <row r="5013" spans="1:17" x14ac:dyDescent="0.4">
      <c r="A5013" s="4" t="s">
        <v>211</v>
      </c>
      <c r="B5013" t="str">
        <f t="shared" si="198"/>
        <v>2015</v>
      </c>
      <c r="C5013" s="6" t="s">
        <v>25</v>
      </c>
      <c r="D5013" t="s">
        <v>30</v>
      </c>
      <c r="E5013">
        <v>10164</v>
      </c>
      <c r="F5013">
        <v>0.46099419448476053</v>
      </c>
      <c r="L5013" s="4" t="s">
        <v>211</v>
      </c>
      <c r="M5013" t="str">
        <f t="shared" si="199"/>
        <v>2015</v>
      </c>
      <c r="N5013" s="6" t="s">
        <v>25</v>
      </c>
      <c r="O5013" t="s">
        <v>30</v>
      </c>
      <c r="P5013">
        <v>10164</v>
      </c>
      <c r="Q5013">
        <v>0.46099419448476053</v>
      </c>
    </row>
    <row r="5014" spans="1:17" x14ac:dyDescent="0.4">
      <c r="A5014" s="4" t="s">
        <v>212</v>
      </c>
      <c r="B5014" t="str">
        <f t="shared" si="198"/>
        <v>2015</v>
      </c>
      <c r="C5014" s="6" t="s">
        <v>25</v>
      </c>
      <c r="D5014" t="s">
        <v>30</v>
      </c>
      <c r="E5014">
        <v>6781</v>
      </c>
      <c r="F5014">
        <v>0.44282635669039377</v>
      </c>
      <c r="L5014" s="4" t="s">
        <v>212</v>
      </c>
      <c r="M5014" t="str">
        <f t="shared" si="199"/>
        <v>2015</v>
      </c>
      <c r="N5014" s="6" t="s">
        <v>25</v>
      </c>
      <c r="O5014" t="s">
        <v>30</v>
      </c>
      <c r="P5014">
        <v>6781</v>
      </c>
      <c r="Q5014">
        <v>0.44282635669039377</v>
      </c>
    </row>
    <row r="5015" spans="1:17" x14ac:dyDescent="0.4">
      <c r="A5015" s="4" t="s">
        <v>213</v>
      </c>
      <c r="B5015" t="str">
        <f t="shared" si="198"/>
        <v>2015</v>
      </c>
      <c r="C5015" s="6" t="s">
        <v>25</v>
      </c>
      <c r="D5015" t="s">
        <v>30</v>
      </c>
      <c r="E5015">
        <v>4984</v>
      </c>
      <c r="F5015">
        <v>0.45800404337437972</v>
      </c>
      <c r="L5015" s="4" t="s">
        <v>213</v>
      </c>
      <c r="M5015" t="str">
        <f t="shared" si="199"/>
        <v>2015</v>
      </c>
      <c r="N5015" s="6" t="s">
        <v>25</v>
      </c>
      <c r="O5015" t="s">
        <v>30</v>
      </c>
      <c r="P5015">
        <v>4984</v>
      </c>
      <c r="Q5015">
        <v>0.45800404337437972</v>
      </c>
    </row>
    <row r="5016" spans="1:17" x14ac:dyDescent="0.4">
      <c r="A5016" s="4" t="s">
        <v>214</v>
      </c>
      <c r="B5016" t="str">
        <f t="shared" si="198"/>
        <v>2015</v>
      </c>
      <c r="C5016" s="6" t="s">
        <v>25</v>
      </c>
      <c r="D5016" t="s">
        <v>30</v>
      </c>
      <c r="E5016">
        <v>5450</v>
      </c>
      <c r="F5016">
        <v>0.49116798846431148</v>
      </c>
      <c r="L5016" s="4" t="s">
        <v>214</v>
      </c>
      <c r="M5016" t="str">
        <f t="shared" si="199"/>
        <v>2015</v>
      </c>
      <c r="N5016" s="6" t="s">
        <v>25</v>
      </c>
      <c r="O5016" t="s">
        <v>30</v>
      </c>
      <c r="P5016">
        <v>5450</v>
      </c>
      <c r="Q5016">
        <v>0.49116798846431148</v>
      </c>
    </row>
    <row r="5017" spans="1:17" x14ac:dyDescent="0.4">
      <c r="A5017" s="4" t="s">
        <v>215</v>
      </c>
      <c r="B5017" t="str">
        <f t="shared" si="198"/>
        <v>2015</v>
      </c>
      <c r="C5017" s="6" t="s">
        <v>25</v>
      </c>
      <c r="D5017" t="s">
        <v>30</v>
      </c>
      <c r="E5017">
        <v>8192</v>
      </c>
      <c r="F5017">
        <v>0.52861844227915078</v>
      </c>
      <c r="L5017" s="4" t="s">
        <v>215</v>
      </c>
      <c r="M5017" t="str">
        <f t="shared" si="199"/>
        <v>2015</v>
      </c>
      <c r="N5017" s="6" t="s">
        <v>25</v>
      </c>
      <c r="O5017" t="s">
        <v>30</v>
      </c>
      <c r="P5017">
        <v>8192</v>
      </c>
      <c r="Q5017">
        <v>0.52861844227915078</v>
      </c>
    </row>
    <row r="5018" spans="1:17" x14ac:dyDescent="0.4">
      <c r="A5018" s="4" t="s">
        <v>216</v>
      </c>
      <c r="B5018" t="str">
        <f t="shared" si="198"/>
        <v>2016</v>
      </c>
      <c r="C5018" s="6" t="s">
        <v>25</v>
      </c>
      <c r="D5018" t="s">
        <v>30</v>
      </c>
      <c r="E5018">
        <v>5048</v>
      </c>
      <c r="F5018">
        <v>0.35870105876501102</v>
      </c>
      <c r="L5018" s="4" t="s">
        <v>216</v>
      </c>
      <c r="M5018" t="str">
        <f t="shared" si="199"/>
        <v>2016</v>
      </c>
      <c r="N5018" s="6" t="s">
        <v>25</v>
      </c>
      <c r="O5018" t="s">
        <v>30</v>
      </c>
      <c r="P5018">
        <v>5048</v>
      </c>
      <c r="Q5018">
        <v>0.35870105876501102</v>
      </c>
    </row>
    <row r="5019" spans="1:17" x14ac:dyDescent="0.4">
      <c r="A5019" s="4" t="s">
        <v>217</v>
      </c>
      <c r="B5019" t="str">
        <f t="shared" si="198"/>
        <v>2016</v>
      </c>
      <c r="C5019" s="6" t="s">
        <v>25</v>
      </c>
      <c r="D5019" t="s">
        <v>30</v>
      </c>
      <c r="E5019">
        <v>4470</v>
      </c>
      <c r="F5019">
        <v>0.40060942821294138</v>
      </c>
      <c r="L5019" s="4" t="s">
        <v>217</v>
      </c>
      <c r="M5019" t="str">
        <f t="shared" si="199"/>
        <v>2016</v>
      </c>
      <c r="N5019" s="6" t="s">
        <v>25</v>
      </c>
      <c r="O5019" t="s">
        <v>30</v>
      </c>
      <c r="P5019">
        <v>4470</v>
      </c>
      <c r="Q5019">
        <v>0.40060942821294138</v>
      </c>
    </row>
    <row r="5020" spans="1:17" x14ac:dyDescent="0.4">
      <c r="A5020" s="4" t="s">
        <v>218</v>
      </c>
      <c r="B5020" t="str">
        <f t="shared" si="198"/>
        <v>2016</v>
      </c>
      <c r="C5020" s="6" t="s">
        <v>25</v>
      </c>
      <c r="D5020" t="s">
        <v>30</v>
      </c>
      <c r="E5020">
        <v>8349</v>
      </c>
      <c r="F5020">
        <v>0.40097012774949575</v>
      </c>
      <c r="L5020" s="4" t="s">
        <v>218</v>
      </c>
      <c r="M5020" t="str">
        <f t="shared" si="199"/>
        <v>2016</v>
      </c>
      <c r="N5020" s="6" t="s">
        <v>25</v>
      </c>
      <c r="O5020" t="s">
        <v>30</v>
      </c>
      <c r="P5020">
        <v>8349</v>
      </c>
      <c r="Q5020">
        <v>0.40097012774949575</v>
      </c>
    </row>
    <row r="5021" spans="1:17" x14ac:dyDescent="0.4">
      <c r="A5021" s="4" t="s">
        <v>219</v>
      </c>
      <c r="B5021" t="str">
        <f t="shared" si="198"/>
        <v>2016</v>
      </c>
      <c r="C5021" s="6" t="s">
        <v>25</v>
      </c>
      <c r="D5021" t="s">
        <v>30</v>
      </c>
      <c r="E5021">
        <v>6712</v>
      </c>
      <c r="F5021">
        <v>0.54729288975864321</v>
      </c>
      <c r="L5021" s="4" t="s">
        <v>219</v>
      </c>
      <c r="M5021" t="str">
        <f t="shared" si="199"/>
        <v>2016</v>
      </c>
      <c r="N5021" s="6" t="s">
        <v>25</v>
      </c>
      <c r="O5021" t="s">
        <v>30</v>
      </c>
      <c r="P5021">
        <v>6712</v>
      </c>
      <c r="Q5021">
        <v>0.54729288975864321</v>
      </c>
    </row>
    <row r="5022" spans="1:17" x14ac:dyDescent="0.4">
      <c r="A5022" s="4" t="s">
        <v>220</v>
      </c>
      <c r="B5022" t="str">
        <f t="shared" si="198"/>
        <v>2016</v>
      </c>
      <c r="C5022" s="6" t="s">
        <v>25</v>
      </c>
      <c r="D5022" t="s">
        <v>30</v>
      </c>
      <c r="E5022">
        <v>5670</v>
      </c>
      <c r="F5022">
        <v>0.4842842500854117</v>
      </c>
      <c r="L5022" s="4" t="s">
        <v>220</v>
      </c>
      <c r="M5022" t="str">
        <f t="shared" si="199"/>
        <v>2016</v>
      </c>
      <c r="N5022" s="6" t="s">
        <v>25</v>
      </c>
      <c r="O5022" t="s">
        <v>30</v>
      </c>
      <c r="P5022">
        <v>5670</v>
      </c>
      <c r="Q5022">
        <v>0.4842842500854117</v>
      </c>
    </row>
    <row r="5023" spans="1:17" x14ac:dyDescent="0.4">
      <c r="A5023" s="4" t="s">
        <v>221</v>
      </c>
      <c r="B5023" t="str">
        <f t="shared" si="198"/>
        <v>2016</v>
      </c>
      <c r="C5023" s="6" t="s">
        <v>25</v>
      </c>
      <c r="D5023" t="s">
        <v>30</v>
      </c>
      <c r="E5023">
        <v>4478</v>
      </c>
      <c r="F5023">
        <v>0.51894773438405373</v>
      </c>
      <c r="L5023" s="4" t="s">
        <v>221</v>
      </c>
      <c r="M5023" t="str">
        <f t="shared" si="199"/>
        <v>2016</v>
      </c>
      <c r="N5023" s="6" t="s">
        <v>25</v>
      </c>
      <c r="O5023" t="s">
        <v>30</v>
      </c>
      <c r="P5023">
        <v>4478</v>
      </c>
      <c r="Q5023">
        <v>0.51894773438405373</v>
      </c>
    </row>
    <row r="5024" spans="1:17" x14ac:dyDescent="0.4">
      <c r="A5024" s="4" t="s">
        <v>222</v>
      </c>
      <c r="B5024" t="str">
        <f t="shared" si="198"/>
        <v>2016</v>
      </c>
      <c r="C5024" s="6" t="s">
        <v>25</v>
      </c>
      <c r="D5024" t="s">
        <v>30</v>
      </c>
      <c r="E5024">
        <v>11168</v>
      </c>
      <c r="F5024">
        <v>0.46059306305934755</v>
      </c>
      <c r="L5024" s="4" t="s">
        <v>222</v>
      </c>
      <c r="M5024" t="str">
        <f t="shared" si="199"/>
        <v>2016</v>
      </c>
      <c r="N5024" s="6" t="s">
        <v>25</v>
      </c>
      <c r="O5024" t="s">
        <v>30</v>
      </c>
      <c r="P5024">
        <v>11168</v>
      </c>
      <c r="Q5024">
        <v>0.46059306305934755</v>
      </c>
    </row>
    <row r="5025" spans="1:17" x14ac:dyDescent="0.4">
      <c r="A5025" s="4" t="s">
        <v>223</v>
      </c>
      <c r="B5025" t="str">
        <f t="shared" si="198"/>
        <v>2016</v>
      </c>
      <c r="C5025" s="6" t="s">
        <v>25</v>
      </c>
      <c r="D5025" t="s">
        <v>30</v>
      </c>
      <c r="E5025">
        <v>9881</v>
      </c>
      <c r="F5025">
        <v>0.43736720963172804</v>
      </c>
      <c r="L5025" s="4" t="s">
        <v>223</v>
      </c>
      <c r="M5025" t="str">
        <f t="shared" si="199"/>
        <v>2016</v>
      </c>
      <c r="N5025" s="6" t="s">
        <v>25</v>
      </c>
      <c r="O5025" t="s">
        <v>30</v>
      </c>
      <c r="P5025">
        <v>9881</v>
      </c>
      <c r="Q5025">
        <v>0.43736720963172804</v>
      </c>
    </row>
    <row r="5026" spans="1:17" x14ac:dyDescent="0.4">
      <c r="A5026" s="4" t="s">
        <v>224</v>
      </c>
      <c r="B5026" t="str">
        <f t="shared" si="198"/>
        <v>2016</v>
      </c>
      <c r="C5026" s="6" t="s">
        <v>25</v>
      </c>
      <c r="D5026" t="s">
        <v>30</v>
      </c>
      <c r="E5026">
        <v>7531</v>
      </c>
      <c r="F5026">
        <v>0.42169214401702221</v>
      </c>
      <c r="L5026" s="4" t="s">
        <v>224</v>
      </c>
      <c r="M5026" t="str">
        <f t="shared" si="199"/>
        <v>2016</v>
      </c>
      <c r="N5026" s="6" t="s">
        <v>25</v>
      </c>
      <c r="O5026" t="s">
        <v>30</v>
      </c>
      <c r="P5026">
        <v>7531</v>
      </c>
      <c r="Q5026">
        <v>0.42169214401702221</v>
      </c>
    </row>
    <row r="5027" spans="1:17" x14ac:dyDescent="0.4">
      <c r="A5027" s="4" t="s">
        <v>225</v>
      </c>
      <c r="B5027" t="str">
        <f t="shared" ref="B5027:B5090" si="200">LEFT(TEXT(A5027,"YYYY"),4)</f>
        <v>2016</v>
      </c>
      <c r="C5027" s="6" t="s">
        <v>25</v>
      </c>
      <c r="D5027" t="s">
        <v>30</v>
      </c>
      <c r="E5027">
        <v>4527</v>
      </c>
      <c r="F5027">
        <v>0.41091041118271759</v>
      </c>
      <c r="L5027" s="4" t="s">
        <v>225</v>
      </c>
      <c r="M5027" t="str">
        <f t="shared" ref="M5027:M5090" si="201">LEFT(TEXT(L5027,"YYYY"),4)</f>
        <v>2016</v>
      </c>
      <c r="N5027" s="6" t="s">
        <v>25</v>
      </c>
      <c r="O5027" t="s">
        <v>30</v>
      </c>
      <c r="P5027">
        <v>4527</v>
      </c>
      <c r="Q5027">
        <v>0.41091041118271759</v>
      </c>
    </row>
    <row r="5028" spans="1:17" x14ac:dyDescent="0.4">
      <c r="A5028" s="4" t="s">
        <v>226</v>
      </c>
      <c r="B5028" t="str">
        <f t="shared" si="200"/>
        <v>2016</v>
      </c>
      <c r="C5028" s="6" t="s">
        <v>25</v>
      </c>
      <c r="D5028" t="s">
        <v>30</v>
      </c>
      <c r="E5028">
        <v>4803</v>
      </c>
      <c r="F5028">
        <v>0.42576012764825816</v>
      </c>
      <c r="L5028" s="4" t="s">
        <v>226</v>
      </c>
      <c r="M5028" t="str">
        <f t="shared" si="201"/>
        <v>2016</v>
      </c>
      <c r="N5028" s="6" t="s">
        <v>25</v>
      </c>
      <c r="O5028" t="s">
        <v>30</v>
      </c>
      <c r="P5028">
        <v>4803</v>
      </c>
      <c r="Q5028">
        <v>0.42576012764825816</v>
      </c>
    </row>
    <row r="5029" spans="1:17" x14ac:dyDescent="0.4">
      <c r="A5029" s="4" t="s">
        <v>227</v>
      </c>
      <c r="B5029" t="str">
        <f t="shared" si="200"/>
        <v>2016</v>
      </c>
      <c r="C5029" s="6" t="s">
        <v>25</v>
      </c>
      <c r="D5029" t="s">
        <v>30</v>
      </c>
      <c r="E5029">
        <v>7575</v>
      </c>
      <c r="F5029">
        <v>0.50855991943605239</v>
      </c>
      <c r="L5029" s="4" t="s">
        <v>227</v>
      </c>
      <c r="M5029" t="str">
        <f t="shared" si="201"/>
        <v>2016</v>
      </c>
      <c r="N5029" s="6" t="s">
        <v>25</v>
      </c>
      <c r="O5029" t="s">
        <v>30</v>
      </c>
      <c r="P5029">
        <v>7575</v>
      </c>
      <c r="Q5029">
        <v>0.50855991943605239</v>
      </c>
    </row>
    <row r="5030" spans="1:17" x14ac:dyDescent="0.4">
      <c r="A5030" s="4" t="s">
        <v>228</v>
      </c>
      <c r="B5030" t="str">
        <f t="shared" si="200"/>
        <v>2017</v>
      </c>
      <c r="C5030" s="6" t="s">
        <v>25</v>
      </c>
      <c r="D5030" t="s">
        <v>30</v>
      </c>
      <c r="E5030">
        <v>4578</v>
      </c>
      <c r="F5030">
        <v>0.36388204435259519</v>
      </c>
      <c r="L5030" s="4" t="s">
        <v>228</v>
      </c>
      <c r="M5030" t="str">
        <f t="shared" si="201"/>
        <v>2017</v>
      </c>
      <c r="N5030" s="6" t="s">
        <v>25</v>
      </c>
      <c r="O5030" t="s">
        <v>30</v>
      </c>
      <c r="P5030">
        <v>4578</v>
      </c>
      <c r="Q5030">
        <v>0.36388204435259519</v>
      </c>
    </row>
    <row r="5031" spans="1:17" x14ac:dyDescent="0.4">
      <c r="A5031" s="4" t="s">
        <v>229</v>
      </c>
      <c r="B5031" t="str">
        <f t="shared" si="200"/>
        <v>2017</v>
      </c>
      <c r="C5031" s="6" t="s">
        <v>25</v>
      </c>
      <c r="D5031" t="s">
        <v>30</v>
      </c>
      <c r="E5031">
        <v>4834</v>
      </c>
      <c r="F5031">
        <v>0.41143927142735554</v>
      </c>
      <c r="L5031" s="4" t="s">
        <v>229</v>
      </c>
      <c r="M5031" t="str">
        <f t="shared" si="201"/>
        <v>2017</v>
      </c>
      <c r="N5031" s="6" t="s">
        <v>25</v>
      </c>
      <c r="O5031" t="s">
        <v>30</v>
      </c>
      <c r="P5031">
        <v>4834</v>
      </c>
      <c r="Q5031">
        <v>0.41143927142735554</v>
      </c>
    </row>
    <row r="5032" spans="1:17" x14ac:dyDescent="0.4">
      <c r="A5032" s="4" t="s">
        <v>230</v>
      </c>
      <c r="B5032" t="str">
        <f t="shared" si="200"/>
        <v>2017</v>
      </c>
      <c r="C5032" s="6" t="s">
        <v>25</v>
      </c>
      <c r="D5032" t="s">
        <v>30</v>
      </c>
      <c r="E5032">
        <v>8333</v>
      </c>
      <c r="F5032">
        <v>0.3780509935577534</v>
      </c>
      <c r="L5032" s="4" t="s">
        <v>230</v>
      </c>
      <c r="M5032" t="str">
        <f t="shared" si="201"/>
        <v>2017</v>
      </c>
      <c r="N5032" s="6" t="s">
        <v>25</v>
      </c>
      <c r="O5032" t="s">
        <v>30</v>
      </c>
      <c r="P5032">
        <v>8333</v>
      </c>
      <c r="Q5032">
        <v>0.3780509935577534</v>
      </c>
    </row>
    <row r="5033" spans="1:17" x14ac:dyDescent="0.4">
      <c r="A5033" s="4" t="s">
        <v>231</v>
      </c>
      <c r="B5033" t="str">
        <f t="shared" si="200"/>
        <v>2017</v>
      </c>
      <c r="C5033" s="6" t="s">
        <v>25</v>
      </c>
      <c r="D5033" t="s">
        <v>30</v>
      </c>
      <c r="E5033">
        <v>6122</v>
      </c>
      <c r="F5033">
        <v>0.48174378344350016</v>
      </c>
      <c r="L5033" s="4" t="s">
        <v>231</v>
      </c>
      <c r="M5033" t="str">
        <f t="shared" si="201"/>
        <v>2017</v>
      </c>
      <c r="N5033" s="6" t="s">
        <v>25</v>
      </c>
      <c r="O5033" t="s">
        <v>30</v>
      </c>
      <c r="P5033">
        <v>6122</v>
      </c>
      <c r="Q5033">
        <v>0.48174378344350016</v>
      </c>
    </row>
    <row r="5034" spans="1:17" x14ac:dyDescent="0.4">
      <c r="A5034" s="4" t="s">
        <v>232</v>
      </c>
      <c r="B5034" t="str">
        <f t="shared" si="200"/>
        <v>2017</v>
      </c>
      <c r="C5034" s="6" t="s">
        <v>25</v>
      </c>
      <c r="D5034" t="s">
        <v>30</v>
      </c>
      <c r="E5034">
        <v>5125</v>
      </c>
      <c r="F5034">
        <v>0.5029934242810874</v>
      </c>
      <c r="L5034" s="4" t="s">
        <v>232</v>
      </c>
      <c r="M5034" t="str">
        <f t="shared" si="201"/>
        <v>2017</v>
      </c>
      <c r="N5034" s="6" t="s">
        <v>25</v>
      </c>
      <c r="O5034" t="s">
        <v>30</v>
      </c>
      <c r="P5034">
        <v>5125</v>
      </c>
      <c r="Q5034">
        <v>0.5029934242810874</v>
      </c>
    </row>
    <row r="5035" spans="1:17" x14ac:dyDescent="0.4">
      <c r="A5035" s="4" t="s">
        <v>233</v>
      </c>
      <c r="B5035" t="str">
        <f t="shared" si="200"/>
        <v>2017</v>
      </c>
      <c r="C5035" s="6" t="s">
        <v>25</v>
      </c>
      <c r="D5035" t="s">
        <v>30</v>
      </c>
      <c r="E5035">
        <v>6688</v>
      </c>
      <c r="F5035">
        <v>0.52442562534305659</v>
      </c>
      <c r="L5035" s="4" t="s">
        <v>233</v>
      </c>
      <c r="M5035" t="str">
        <f t="shared" si="201"/>
        <v>2017</v>
      </c>
      <c r="N5035" s="6" t="s">
        <v>25</v>
      </c>
      <c r="O5035" t="s">
        <v>30</v>
      </c>
      <c r="P5035">
        <v>6688</v>
      </c>
      <c r="Q5035">
        <v>0.52442562534305659</v>
      </c>
    </row>
    <row r="5036" spans="1:17" x14ac:dyDescent="0.4">
      <c r="A5036" s="4" t="s">
        <v>234</v>
      </c>
      <c r="B5036" t="str">
        <f t="shared" si="200"/>
        <v>2017</v>
      </c>
      <c r="C5036" s="6" t="s">
        <v>25</v>
      </c>
      <c r="D5036" t="s">
        <v>30</v>
      </c>
      <c r="E5036">
        <v>9640</v>
      </c>
      <c r="F5036">
        <v>0.47109416996530323</v>
      </c>
      <c r="L5036" s="4" t="s">
        <v>234</v>
      </c>
      <c r="M5036" t="str">
        <f t="shared" si="201"/>
        <v>2017</v>
      </c>
      <c r="N5036" s="6" t="s">
        <v>25</v>
      </c>
      <c r="O5036" t="s">
        <v>30</v>
      </c>
      <c r="P5036">
        <v>9640</v>
      </c>
      <c r="Q5036">
        <v>0.47109416996530323</v>
      </c>
    </row>
    <row r="5037" spans="1:17" x14ac:dyDescent="0.4">
      <c r="A5037" s="4" t="s">
        <v>235</v>
      </c>
      <c r="B5037" t="str">
        <f t="shared" si="200"/>
        <v>2017</v>
      </c>
      <c r="C5037" s="6" t="s">
        <v>25</v>
      </c>
      <c r="D5037" t="s">
        <v>30</v>
      </c>
      <c r="E5037">
        <v>10315</v>
      </c>
      <c r="F5037">
        <v>0.48766074130105902</v>
      </c>
      <c r="L5037" s="4" t="s">
        <v>235</v>
      </c>
      <c r="M5037" t="str">
        <f t="shared" si="201"/>
        <v>2017</v>
      </c>
      <c r="N5037" s="6" t="s">
        <v>25</v>
      </c>
      <c r="O5037" t="s">
        <v>30</v>
      </c>
      <c r="P5037">
        <v>10315</v>
      </c>
      <c r="Q5037">
        <v>0.48766074130105902</v>
      </c>
    </row>
    <row r="5038" spans="1:17" x14ac:dyDescent="0.4">
      <c r="A5038" s="4" t="s">
        <v>236</v>
      </c>
      <c r="B5038" t="str">
        <f t="shared" si="200"/>
        <v>2017</v>
      </c>
      <c r="C5038" s="6" t="s">
        <v>25</v>
      </c>
      <c r="D5038" t="s">
        <v>30</v>
      </c>
      <c r="E5038">
        <v>5695</v>
      </c>
      <c r="F5038">
        <v>0.41454360168874654</v>
      </c>
      <c r="L5038" s="4" t="s">
        <v>236</v>
      </c>
      <c r="M5038" t="str">
        <f t="shared" si="201"/>
        <v>2017</v>
      </c>
      <c r="N5038" s="6" t="s">
        <v>25</v>
      </c>
      <c r="O5038" t="s">
        <v>30</v>
      </c>
      <c r="P5038">
        <v>5695</v>
      </c>
      <c r="Q5038">
        <v>0.41454360168874654</v>
      </c>
    </row>
    <row r="5039" spans="1:17" x14ac:dyDescent="0.4">
      <c r="A5039" s="4" t="s">
        <v>237</v>
      </c>
      <c r="B5039" t="str">
        <f t="shared" si="200"/>
        <v>2017</v>
      </c>
      <c r="C5039" s="6" t="s">
        <v>25</v>
      </c>
      <c r="D5039" t="s">
        <v>30</v>
      </c>
      <c r="E5039">
        <v>4922</v>
      </c>
      <c r="F5039">
        <v>0.44599492569771654</v>
      </c>
      <c r="L5039" s="4" t="s">
        <v>237</v>
      </c>
      <c r="M5039" t="str">
        <f t="shared" si="201"/>
        <v>2017</v>
      </c>
      <c r="N5039" s="6" t="s">
        <v>25</v>
      </c>
      <c r="O5039" t="s">
        <v>30</v>
      </c>
      <c r="P5039">
        <v>4922</v>
      </c>
      <c r="Q5039">
        <v>0.44599492569771654</v>
      </c>
    </row>
    <row r="5040" spans="1:17" x14ac:dyDescent="0.4">
      <c r="A5040" s="4" t="s">
        <v>238</v>
      </c>
      <c r="B5040" t="str">
        <f t="shared" si="200"/>
        <v>2017</v>
      </c>
      <c r="C5040" s="6" t="s">
        <v>25</v>
      </c>
      <c r="D5040" t="s">
        <v>30</v>
      </c>
      <c r="E5040">
        <v>5592</v>
      </c>
      <c r="F5040">
        <v>0.48524817771607082</v>
      </c>
      <c r="L5040" s="4" t="s">
        <v>238</v>
      </c>
      <c r="M5040" t="str">
        <f t="shared" si="201"/>
        <v>2017</v>
      </c>
      <c r="N5040" s="6" t="s">
        <v>25</v>
      </c>
      <c r="O5040" t="s">
        <v>30</v>
      </c>
      <c r="P5040">
        <v>5592</v>
      </c>
      <c r="Q5040">
        <v>0.48524817771607082</v>
      </c>
    </row>
    <row r="5041" spans="1:17" x14ac:dyDescent="0.4">
      <c r="A5041" s="4" t="s">
        <v>239</v>
      </c>
      <c r="B5041" t="str">
        <f t="shared" si="200"/>
        <v>2017</v>
      </c>
      <c r="C5041" s="6" t="s">
        <v>25</v>
      </c>
      <c r="D5041" t="s">
        <v>30</v>
      </c>
      <c r="E5041">
        <v>7163</v>
      </c>
      <c r="F5041">
        <v>0.48930937905594646</v>
      </c>
      <c r="L5041" s="4" t="s">
        <v>239</v>
      </c>
      <c r="M5041" t="str">
        <f t="shared" si="201"/>
        <v>2017</v>
      </c>
      <c r="N5041" s="6" t="s">
        <v>25</v>
      </c>
      <c r="O5041" t="s">
        <v>30</v>
      </c>
      <c r="P5041">
        <v>7163</v>
      </c>
      <c r="Q5041">
        <v>0.48930937905594646</v>
      </c>
    </row>
    <row r="5042" spans="1:17" x14ac:dyDescent="0.4">
      <c r="A5042" s="4" t="s">
        <v>240</v>
      </c>
      <c r="B5042" t="str">
        <f t="shared" si="200"/>
        <v>2018</v>
      </c>
      <c r="C5042" s="6" t="s">
        <v>25</v>
      </c>
      <c r="D5042" t="s">
        <v>30</v>
      </c>
      <c r="E5042">
        <v>4689</v>
      </c>
      <c r="F5042">
        <v>0.33897202342225113</v>
      </c>
      <c r="L5042" s="4" t="s">
        <v>240</v>
      </c>
      <c r="M5042" t="str">
        <f t="shared" si="201"/>
        <v>2018</v>
      </c>
      <c r="N5042" s="6" t="s">
        <v>25</v>
      </c>
      <c r="O5042" t="s">
        <v>30</v>
      </c>
      <c r="P5042">
        <v>4689</v>
      </c>
      <c r="Q5042">
        <v>0.33897202342225113</v>
      </c>
    </row>
    <row r="5043" spans="1:17" x14ac:dyDescent="0.4">
      <c r="A5043" s="4" t="s">
        <v>241</v>
      </c>
      <c r="B5043" t="str">
        <f t="shared" si="200"/>
        <v>2018</v>
      </c>
      <c r="C5043" s="6" t="s">
        <v>25</v>
      </c>
      <c r="D5043" t="s">
        <v>30</v>
      </c>
      <c r="E5043">
        <v>4311</v>
      </c>
      <c r="F5043">
        <v>0.39055988403696323</v>
      </c>
      <c r="L5043" s="4" t="s">
        <v>241</v>
      </c>
      <c r="M5043" t="str">
        <f t="shared" si="201"/>
        <v>2018</v>
      </c>
      <c r="N5043" s="6" t="s">
        <v>25</v>
      </c>
      <c r="O5043" t="s">
        <v>30</v>
      </c>
      <c r="P5043">
        <v>4311</v>
      </c>
      <c r="Q5043">
        <v>0.39055988403696323</v>
      </c>
    </row>
    <row r="5044" spans="1:17" x14ac:dyDescent="0.4">
      <c r="A5044" s="4" t="s">
        <v>242</v>
      </c>
      <c r="B5044" t="str">
        <f t="shared" si="200"/>
        <v>2018</v>
      </c>
      <c r="C5044" s="6" t="s">
        <v>25</v>
      </c>
      <c r="D5044" t="s">
        <v>30</v>
      </c>
      <c r="E5044">
        <v>8694</v>
      </c>
      <c r="F5044">
        <v>0.43415730337078651</v>
      </c>
      <c r="L5044" s="4" t="s">
        <v>242</v>
      </c>
      <c r="M5044" t="str">
        <f t="shared" si="201"/>
        <v>2018</v>
      </c>
      <c r="N5044" s="6" t="s">
        <v>25</v>
      </c>
      <c r="O5044" t="s">
        <v>30</v>
      </c>
      <c r="P5044">
        <v>8694</v>
      </c>
      <c r="Q5044">
        <v>0.43415730337078651</v>
      </c>
    </row>
    <row r="5045" spans="1:17" x14ac:dyDescent="0.4">
      <c r="A5045" s="4" t="s">
        <v>243</v>
      </c>
      <c r="B5045" t="str">
        <f t="shared" si="200"/>
        <v>2018</v>
      </c>
      <c r="C5045" s="6" t="s">
        <v>25</v>
      </c>
      <c r="D5045" t="s">
        <v>30</v>
      </c>
      <c r="E5045">
        <v>6215</v>
      </c>
      <c r="F5045">
        <v>0.51662510390689942</v>
      </c>
      <c r="L5045" s="4" t="s">
        <v>243</v>
      </c>
      <c r="M5045" t="str">
        <f t="shared" si="201"/>
        <v>2018</v>
      </c>
      <c r="N5045" s="6" t="s">
        <v>25</v>
      </c>
      <c r="O5045" t="s">
        <v>30</v>
      </c>
      <c r="P5045">
        <v>6215</v>
      </c>
      <c r="Q5045">
        <v>0.51662510390689942</v>
      </c>
    </row>
    <row r="5046" spans="1:17" x14ac:dyDescent="0.4">
      <c r="A5046" s="4" t="s">
        <v>244</v>
      </c>
      <c r="B5046" t="str">
        <f t="shared" si="200"/>
        <v>2018</v>
      </c>
      <c r="C5046" s="6" t="s">
        <v>25</v>
      </c>
      <c r="D5046" t="s">
        <v>30</v>
      </c>
      <c r="E5046">
        <v>4811</v>
      </c>
      <c r="F5046">
        <v>0.5475133720268579</v>
      </c>
      <c r="L5046" s="4" t="s">
        <v>244</v>
      </c>
      <c r="M5046" t="str">
        <f t="shared" si="201"/>
        <v>2018</v>
      </c>
      <c r="N5046" s="6" t="s">
        <v>25</v>
      </c>
      <c r="O5046" t="s">
        <v>30</v>
      </c>
      <c r="P5046">
        <v>4811</v>
      </c>
      <c r="Q5046">
        <v>0.5475133720268579</v>
      </c>
    </row>
    <row r="5047" spans="1:17" x14ac:dyDescent="0.4">
      <c r="A5047" s="4" t="s">
        <v>245</v>
      </c>
      <c r="B5047" t="str">
        <f t="shared" si="200"/>
        <v>2018</v>
      </c>
      <c r="C5047" s="6" t="s">
        <v>25</v>
      </c>
      <c r="D5047" t="s">
        <v>30</v>
      </c>
      <c r="E5047">
        <v>4969</v>
      </c>
      <c r="F5047">
        <v>0.4289167026327147</v>
      </c>
      <c r="L5047" s="4" t="s">
        <v>245</v>
      </c>
      <c r="M5047" t="str">
        <f t="shared" si="201"/>
        <v>2018</v>
      </c>
      <c r="N5047" s="6" t="s">
        <v>25</v>
      </c>
      <c r="O5047" t="s">
        <v>30</v>
      </c>
      <c r="P5047">
        <v>4969</v>
      </c>
      <c r="Q5047">
        <v>0.4289167026327147</v>
      </c>
    </row>
    <row r="5048" spans="1:17" x14ac:dyDescent="0.4">
      <c r="A5048" s="4" t="s">
        <v>246</v>
      </c>
      <c r="B5048" t="str">
        <f t="shared" si="200"/>
        <v>2018</v>
      </c>
      <c r="C5048" s="6" t="s">
        <v>25</v>
      </c>
      <c r="D5048" t="s">
        <v>30</v>
      </c>
      <c r="E5048">
        <v>9444</v>
      </c>
      <c r="F5048">
        <v>0.48272336945409938</v>
      </c>
      <c r="L5048" s="4" t="s">
        <v>246</v>
      </c>
      <c r="M5048" t="str">
        <f t="shared" si="201"/>
        <v>2018</v>
      </c>
      <c r="N5048" s="6" t="s">
        <v>25</v>
      </c>
      <c r="O5048" t="s">
        <v>30</v>
      </c>
      <c r="P5048">
        <v>9444</v>
      </c>
      <c r="Q5048">
        <v>0.48272336945409938</v>
      </c>
    </row>
    <row r="5049" spans="1:17" x14ac:dyDescent="0.4">
      <c r="A5049" s="4" t="s">
        <v>247</v>
      </c>
      <c r="B5049" t="str">
        <f t="shared" si="200"/>
        <v>2018</v>
      </c>
      <c r="C5049" s="6" t="s">
        <v>25</v>
      </c>
      <c r="D5049" t="s">
        <v>30</v>
      </c>
      <c r="E5049">
        <v>10476</v>
      </c>
      <c r="F5049">
        <v>0.48937263511935347</v>
      </c>
      <c r="L5049" s="4" t="s">
        <v>247</v>
      </c>
      <c r="M5049" t="str">
        <f t="shared" si="201"/>
        <v>2018</v>
      </c>
      <c r="N5049" s="6" t="s">
        <v>25</v>
      </c>
      <c r="O5049" t="s">
        <v>30</v>
      </c>
      <c r="P5049">
        <v>10476</v>
      </c>
      <c r="Q5049">
        <v>0.48937263511935347</v>
      </c>
    </row>
    <row r="5050" spans="1:17" x14ac:dyDescent="0.4">
      <c r="A5050" s="4" t="s">
        <v>248</v>
      </c>
      <c r="B5050" t="str">
        <f t="shared" si="200"/>
        <v>2018</v>
      </c>
      <c r="C5050" s="6" t="s">
        <v>25</v>
      </c>
      <c r="D5050" t="s">
        <v>30</v>
      </c>
      <c r="E5050">
        <v>5174</v>
      </c>
      <c r="F5050">
        <v>0.46621012795098216</v>
      </c>
      <c r="L5050" s="4" t="s">
        <v>248</v>
      </c>
      <c r="M5050" t="str">
        <f t="shared" si="201"/>
        <v>2018</v>
      </c>
      <c r="N5050" s="6" t="s">
        <v>25</v>
      </c>
      <c r="O5050" t="s">
        <v>30</v>
      </c>
      <c r="P5050">
        <v>5174</v>
      </c>
      <c r="Q5050">
        <v>0.46621012795098216</v>
      </c>
    </row>
    <row r="5051" spans="1:17" x14ac:dyDescent="0.4">
      <c r="A5051" s="4" t="s">
        <v>249</v>
      </c>
      <c r="B5051" t="str">
        <f t="shared" si="200"/>
        <v>2018</v>
      </c>
      <c r="C5051" s="6" t="s">
        <v>25</v>
      </c>
      <c r="D5051" t="s">
        <v>30</v>
      </c>
      <c r="E5051">
        <v>5129</v>
      </c>
      <c r="F5051">
        <v>0.49142473890964838</v>
      </c>
      <c r="L5051" s="4" t="s">
        <v>249</v>
      </c>
      <c r="M5051" t="str">
        <f t="shared" si="201"/>
        <v>2018</v>
      </c>
      <c r="N5051" s="6" t="s">
        <v>25</v>
      </c>
      <c r="O5051" t="s">
        <v>30</v>
      </c>
      <c r="P5051">
        <v>5129</v>
      </c>
      <c r="Q5051">
        <v>0.49142473890964838</v>
      </c>
    </row>
    <row r="5052" spans="1:17" x14ac:dyDescent="0.4">
      <c r="A5052" s="4" t="s">
        <v>250</v>
      </c>
      <c r="B5052" t="str">
        <f t="shared" si="200"/>
        <v>2018</v>
      </c>
      <c r="C5052" s="6" t="s">
        <v>25</v>
      </c>
      <c r="D5052" t="s">
        <v>30</v>
      </c>
      <c r="E5052">
        <v>5652</v>
      </c>
      <c r="F5052">
        <v>0.54367064255482878</v>
      </c>
      <c r="L5052" s="4" t="s">
        <v>250</v>
      </c>
      <c r="M5052" t="str">
        <f t="shared" si="201"/>
        <v>2018</v>
      </c>
      <c r="N5052" s="6" t="s">
        <v>25</v>
      </c>
      <c r="O5052" t="s">
        <v>30</v>
      </c>
      <c r="P5052">
        <v>5652</v>
      </c>
      <c r="Q5052">
        <v>0.54367064255482878</v>
      </c>
    </row>
    <row r="5053" spans="1:17" x14ac:dyDescent="0.4">
      <c r="A5053" s="4" t="s">
        <v>251</v>
      </c>
      <c r="B5053" t="str">
        <f t="shared" si="200"/>
        <v>2018</v>
      </c>
      <c r="C5053" s="6" t="s">
        <v>25</v>
      </c>
      <c r="D5053" t="s">
        <v>30</v>
      </c>
      <c r="E5053">
        <v>6704</v>
      </c>
      <c r="F5053">
        <v>0.49814236885124091</v>
      </c>
      <c r="L5053" s="4" t="s">
        <v>251</v>
      </c>
      <c r="M5053" t="str">
        <f t="shared" si="201"/>
        <v>2018</v>
      </c>
      <c r="N5053" s="6" t="s">
        <v>25</v>
      </c>
      <c r="O5053" t="s">
        <v>30</v>
      </c>
      <c r="P5053">
        <v>6704</v>
      </c>
      <c r="Q5053">
        <v>0.49814236885124091</v>
      </c>
    </row>
    <row r="5054" spans="1:17" x14ac:dyDescent="0.4">
      <c r="A5054" s="4" t="s">
        <v>252</v>
      </c>
      <c r="B5054" t="str">
        <f t="shared" si="200"/>
        <v>2019</v>
      </c>
      <c r="C5054" s="6" t="s">
        <v>25</v>
      </c>
      <c r="D5054" t="s">
        <v>30</v>
      </c>
      <c r="E5054">
        <v>4805</v>
      </c>
      <c r="F5054">
        <v>0.41684740175240736</v>
      </c>
      <c r="L5054" s="4" t="s">
        <v>252</v>
      </c>
      <c r="M5054" t="str">
        <f t="shared" si="201"/>
        <v>2019</v>
      </c>
      <c r="N5054" s="6" t="s">
        <v>25</v>
      </c>
      <c r="O5054" t="s">
        <v>30</v>
      </c>
      <c r="P5054">
        <v>4805</v>
      </c>
      <c r="Q5054">
        <v>0.41684740175240736</v>
      </c>
    </row>
    <row r="5055" spans="1:17" x14ac:dyDescent="0.4">
      <c r="A5055" s="4" t="s">
        <v>253</v>
      </c>
      <c r="B5055" t="str">
        <f t="shared" si="200"/>
        <v>2019</v>
      </c>
      <c r="C5055" s="6" t="s">
        <v>25</v>
      </c>
      <c r="D5055" t="s">
        <v>30</v>
      </c>
      <c r="E5055">
        <v>4409</v>
      </c>
      <c r="F5055">
        <v>0.44378459989934577</v>
      </c>
      <c r="L5055" s="4" t="s">
        <v>253</v>
      </c>
      <c r="M5055" t="str">
        <f t="shared" si="201"/>
        <v>2019</v>
      </c>
      <c r="N5055" s="6" t="s">
        <v>25</v>
      </c>
      <c r="O5055" t="s">
        <v>30</v>
      </c>
      <c r="P5055">
        <v>4409</v>
      </c>
      <c r="Q5055">
        <v>0.44378459989934577</v>
      </c>
    </row>
    <row r="5056" spans="1:17" x14ac:dyDescent="0.4">
      <c r="A5056" s="4" t="s">
        <v>254</v>
      </c>
      <c r="B5056" t="str">
        <f t="shared" si="200"/>
        <v>2019</v>
      </c>
      <c r="C5056" s="6" t="s">
        <v>25</v>
      </c>
      <c r="D5056" t="s">
        <v>30</v>
      </c>
      <c r="E5056">
        <v>7546</v>
      </c>
      <c r="F5056">
        <v>0.50222961730449256</v>
      </c>
      <c r="L5056" s="4" t="s">
        <v>254</v>
      </c>
      <c r="M5056" t="str">
        <f t="shared" si="201"/>
        <v>2019</v>
      </c>
      <c r="N5056" s="6" t="s">
        <v>25</v>
      </c>
      <c r="O5056" t="s">
        <v>30</v>
      </c>
      <c r="P5056">
        <v>7546</v>
      </c>
      <c r="Q5056">
        <v>0.50222961730449256</v>
      </c>
    </row>
    <row r="5057" spans="1:17" x14ac:dyDescent="0.4">
      <c r="A5057" s="4" t="s">
        <v>255</v>
      </c>
      <c r="B5057" t="str">
        <f t="shared" si="200"/>
        <v>2019</v>
      </c>
      <c r="C5057" s="6" t="s">
        <v>25</v>
      </c>
      <c r="D5057" t="s">
        <v>30</v>
      </c>
      <c r="E5057">
        <v>7716</v>
      </c>
      <c r="F5057">
        <v>0.54715643171181394</v>
      </c>
      <c r="L5057" s="4" t="s">
        <v>255</v>
      </c>
      <c r="M5057" t="str">
        <f t="shared" si="201"/>
        <v>2019</v>
      </c>
      <c r="N5057" s="6" t="s">
        <v>25</v>
      </c>
      <c r="O5057" t="s">
        <v>30</v>
      </c>
      <c r="P5057">
        <v>7716</v>
      </c>
      <c r="Q5057">
        <v>0.54715643171181394</v>
      </c>
    </row>
    <row r="5058" spans="1:17" x14ac:dyDescent="0.4">
      <c r="A5058" s="4" t="s">
        <v>256</v>
      </c>
      <c r="B5058" t="str">
        <f t="shared" si="200"/>
        <v>2019</v>
      </c>
      <c r="C5058" s="6" t="s">
        <v>25</v>
      </c>
      <c r="D5058" t="s">
        <v>30</v>
      </c>
      <c r="E5058">
        <v>5297</v>
      </c>
      <c r="F5058">
        <v>0.60682781532821628</v>
      </c>
      <c r="L5058" s="4" t="s">
        <v>256</v>
      </c>
      <c r="M5058" t="str">
        <f t="shared" si="201"/>
        <v>2019</v>
      </c>
      <c r="N5058" s="6" t="s">
        <v>25</v>
      </c>
      <c r="O5058" t="s">
        <v>30</v>
      </c>
      <c r="P5058">
        <v>5297</v>
      </c>
      <c r="Q5058">
        <v>0.60682781532821628</v>
      </c>
    </row>
    <row r="5059" spans="1:17" x14ac:dyDescent="0.4">
      <c r="A5059" s="4" t="s">
        <v>257</v>
      </c>
      <c r="B5059" t="str">
        <f t="shared" si="200"/>
        <v>2019</v>
      </c>
      <c r="C5059" s="6" t="s">
        <v>25</v>
      </c>
      <c r="D5059" t="s">
        <v>30</v>
      </c>
      <c r="E5059">
        <v>6917</v>
      </c>
      <c r="F5059">
        <v>0.46494588962828526</v>
      </c>
      <c r="L5059" s="4" t="s">
        <v>257</v>
      </c>
      <c r="M5059" t="str">
        <f t="shared" si="201"/>
        <v>2019</v>
      </c>
      <c r="N5059" s="6" t="s">
        <v>25</v>
      </c>
      <c r="O5059" t="s">
        <v>30</v>
      </c>
      <c r="P5059">
        <v>6917</v>
      </c>
      <c r="Q5059">
        <v>0.46494588962828526</v>
      </c>
    </row>
    <row r="5060" spans="1:17" x14ac:dyDescent="0.4">
      <c r="A5060" s="4" t="s">
        <v>258</v>
      </c>
      <c r="B5060" t="str">
        <f t="shared" si="200"/>
        <v>2019</v>
      </c>
      <c r="C5060" s="6" t="s">
        <v>25</v>
      </c>
      <c r="D5060" t="s">
        <v>30</v>
      </c>
      <c r="E5060">
        <v>9561</v>
      </c>
      <c r="F5060">
        <v>0.46387851147445541</v>
      </c>
      <c r="L5060" s="4" t="s">
        <v>258</v>
      </c>
      <c r="M5060" t="str">
        <f t="shared" si="201"/>
        <v>2019</v>
      </c>
      <c r="N5060" s="6" t="s">
        <v>25</v>
      </c>
      <c r="O5060" t="s">
        <v>30</v>
      </c>
      <c r="P5060">
        <v>9561</v>
      </c>
      <c r="Q5060">
        <v>0.46387851147445541</v>
      </c>
    </row>
    <row r="5061" spans="1:17" x14ac:dyDescent="0.4">
      <c r="A5061" s="4" t="s">
        <v>259</v>
      </c>
      <c r="B5061" t="str">
        <f t="shared" si="200"/>
        <v>2019</v>
      </c>
      <c r="C5061" s="6" t="s">
        <v>25</v>
      </c>
      <c r="D5061" t="s">
        <v>30</v>
      </c>
      <c r="E5061">
        <v>11049</v>
      </c>
      <c r="F5061">
        <v>0.48360835120584761</v>
      </c>
      <c r="L5061" s="4" t="s">
        <v>259</v>
      </c>
      <c r="M5061" t="str">
        <f t="shared" si="201"/>
        <v>2019</v>
      </c>
      <c r="N5061" s="6" t="s">
        <v>25</v>
      </c>
      <c r="O5061" t="s">
        <v>30</v>
      </c>
      <c r="P5061">
        <v>11049</v>
      </c>
      <c r="Q5061">
        <v>0.48360835120584761</v>
      </c>
    </row>
    <row r="5062" spans="1:17" x14ac:dyDescent="0.4">
      <c r="A5062" s="4" t="s">
        <v>260</v>
      </c>
      <c r="B5062" t="str">
        <f t="shared" si="200"/>
        <v>2019</v>
      </c>
      <c r="C5062" s="6" t="s">
        <v>25</v>
      </c>
      <c r="D5062" t="s">
        <v>30</v>
      </c>
      <c r="E5062">
        <v>5312</v>
      </c>
      <c r="F5062">
        <v>0.45101035829512653</v>
      </c>
      <c r="L5062" s="4" t="s">
        <v>260</v>
      </c>
      <c r="M5062" t="str">
        <f t="shared" si="201"/>
        <v>2019</v>
      </c>
      <c r="N5062" s="6" t="s">
        <v>25</v>
      </c>
      <c r="O5062" t="s">
        <v>30</v>
      </c>
      <c r="P5062">
        <v>5312</v>
      </c>
      <c r="Q5062">
        <v>0.45101035829512653</v>
      </c>
    </row>
    <row r="5063" spans="1:17" x14ac:dyDescent="0.4">
      <c r="A5063" s="4" t="s">
        <v>261</v>
      </c>
      <c r="B5063" t="str">
        <f t="shared" si="200"/>
        <v>2019</v>
      </c>
      <c r="C5063" s="6" t="s">
        <v>25</v>
      </c>
      <c r="D5063" t="s">
        <v>30</v>
      </c>
      <c r="E5063">
        <v>5338</v>
      </c>
      <c r="F5063">
        <v>0.43483219289670905</v>
      </c>
      <c r="L5063" s="4" t="s">
        <v>261</v>
      </c>
      <c r="M5063" t="str">
        <f t="shared" si="201"/>
        <v>2019</v>
      </c>
      <c r="N5063" s="6" t="s">
        <v>25</v>
      </c>
      <c r="O5063" t="s">
        <v>30</v>
      </c>
      <c r="P5063">
        <v>5338</v>
      </c>
      <c r="Q5063">
        <v>0.43483219289670905</v>
      </c>
    </row>
    <row r="5064" spans="1:17" x14ac:dyDescent="0.4">
      <c r="A5064" s="4" t="s">
        <v>262</v>
      </c>
      <c r="B5064" t="str">
        <f t="shared" si="200"/>
        <v>2019</v>
      </c>
      <c r="C5064" s="6" t="s">
        <v>25</v>
      </c>
      <c r="D5064" t="s">
        <v>30</v>
      </c>
      <c r="E5064">
        <v>6406</v>
      </c>
      <c r="F5064">
        <v>0.51503457147451359</v>
      </c>
      <c r="L5064" s="4" t="s">
        <v>262</v>
      </c>
      <c r="M5064" t="str">
        <f t="shared" si="201"/>
        <v>2019</v>
      </c>
      <c r="N5064" s="6" t="s">
        <v>25</v>
      </c>
      <c r="O5064" t="s">
        <v>30</v>
      </c>
      <c r="P5064">
        <v>6406</v>
      </c>
      <c r="Q5064">
        <v>0.51503457147451359</v>
      </c>
    </row>
    <row r="5065" spans="1:17" x14ac:dyDescent="0.4">
      <c r="A5065" s="4" t="s">
        <v>263</v>
      </c>
      <c r="B5065" t="str">
        <f t="shared" si="200"/>
        <v>2019</v>
      </c>
      <c r="C5065" s="6" t="s">
        <v>25</v>
      </c>
      <c r="D5065" t="s">
        <v>30</v>
      </c>
      <c r="E5065">
        <v>7174</v>
      </c>
      <c r="F5065">
        <v>0.48614216981771363</v>
      </c>
      <c r="L5065" s="4" t="s">
        <v>263</v>
      </c>
      <c r="M5065" t="str">
        <f t="shared" si="201"/>
        <v>2019</v>
      </c>
      <c r="N5065" s="6" t="s">
        <v>25</v>
      </c>
      <c r="O5065" t="s">
        <v>30</v>
      </c>
      <c r="P5065">
        <v>7174</v>
      </c>
      <c r="Q5065">
        <v>0.48614216981771363</v>
      </c>
    </row>
    <row r="5066" spans="1:17" x14ac:dyDescent="0.4">
      <c r="A5066" s="4" t="s">
        <v>264</v>
      </c>
      <c r="B5066" t="str">
        <f t="shared" si="200"/>
        <v>2020</v>
      </c>
      <c r="C5066" s="6" t="s">
        <v>25</v>
      </c>
      <c r="D5066" t="s">
        <v>30</v>
      </c>
      <c r="E5066">
        <v>4178</v>
      </c>
      <c r="F5066">
        <v>0.30845330380214103</v>
      </c>
      <c r="L5066" s="4" t="s">
        <v>264</v>
      </c>
      <c r="M5066" t="str">
        <f t="shared" si="201"/>
        <v>2020</v>
      </c>
      <c r="N5066" s="6" t="s">
        <v>25</v>
      </c>
      <c r="O5066" t="s">
        <v>30</v>
      </c>
      <c r="P5066">
        <v>4178</v>
      </c>
      <c r="Q5066">
        <v>0.30845330380214103</v>
      </c>
    </row>
    <row r="5067" spans="1:17" x14ac:dyDescent="0.4">
      <c r="A5067" s="4" t="s">
        <v>265</v>
      </c>
      <c r="B5067" t="str">
        <f t="shared" si="200"/>
        <v>2020</v>
      </c>
      <c r="C5067" s="6" t="s">
        <v>25</v>
      </c>
      <c r="D5067" t="s">
        <v>30</v>
      </c>
      <c r="E5067">
        <v>2268</v>
      </c>
      <c r="F5067">
        <v>0.41599413059427731</v>
      </c>
      <c r="L5067" s="4" t="s">
        <v>265</v>
      </c>
      <c r="M5067" t="str">
        <f t="shared" si="201"/>
        <v>2020</v>
      </c>
      <c r="N5067" s="6" t="s">
        <v>25</v>
      </c>
      <c r="O5067" t="s">
        <v>30</v>
      </c>
      <c r="P5067">
        <v>2268</v>
      </c>
      <c r="Q5067">
        <v>0.41599413059427731</v>
      </c>
    </row>
    <row r="5068" spans="1:17" x14ac:dyDescent="0.4">
      <c r="A5068" s="4" t="s">
        <v>266</v>
      </c>
      <c r="B5068" t="str">
        <f t="shared" si="200"/>
        <v>2020</v>
      </c>
      <c r="C5068" s="6" t="s">
        <v>25</v>
      </c>
      <c r="D5068" t="s">
        <v>30</v>
      </c>
      <c r="E5068">
        <v>587</v>
      </c>
      <c r="F5068">
        <v>0.57605495583905786</v>
      </c>
      <c r="L5068" s="4" t="s">
        <v>266</v>
      </c>
      <c r="M5068" t="str">
        <f t="shared" si="201"/>
        <v>2020</v>
      </c>
      <c r="N5068" s="6" t="s">
        <v>25</v>
      </c>
      <c r="O5068" t="s">
        <v>30</v>
      </c>
      <c r="P5068">
        <v>587</v>
      </c>
      <c r="Q5068">
        <v>0.57605495583905786</v>
      </c>
    </row>
    <row r="5069" spans="1:17" x14ac:dyDescent="0.4">
      <c r="A5069" s="4" t="s">
        <v>267</v>
      </c>
      <c r="B5069" t="str">
        <f t="shared" si="200"/>
        <v>2020</v>
      </c>
      <c r="C5069" s="6" t="s">
        <v>25</v>
      </c>
      <c r="D5069" t="s">
        <v>30</v>
      </c>
      <c r="E5069">
        <v>2</v>
      </c>
      <c r="F5069">
        <v>0.25</v>
      </c>
      <c r="L5069" s="4" t="s">
        <v>267</v>
      </c>
      <c r="M5069" t="str">
        <f t="shared" si="201"/>
        <v>2020</v>
      </c>
      <c r="N5069" s="6" t="s">
        <v>25</v>
      </c>
      <c r="O5069" t="s">
        <v>30</v>
      </c>
      <c r="P5069">
        <v>2</v>
      </c>
      <c r="Q5069">
        <v>0.25</v>
      </c>
    </row>
    <row r="5070" spans="1:17" x14ac:dyDescent="0.4">
      <c r="A5070" s="4" t="s">
        <v>268</v>
      </c>
      <c r="B5070" t="str">
        <f t="shared" si="200"/>
        <v>2020</v>
      </c>
      <c r="C5070" s="6" t="s">
        <v>25</v>
      </c>
      <c r="D5070" t="s">
        <v>30</v>
      </c>
      <c r="E5070">
        <v>1</v>
      </c>
      <c r="F5070">
        <v>0.16666666666666666</v>
      </c>
      <c r="L5070" s="4" t="s">
        <v>268</v>
      </c>
      <c r="M5070" t="str">
        <f t="shared" si="201"/>
        <v>2020</v>
      </c>
      <c r="N5070" s="6" t="s">
        <v>25</v>
      </c>
      <c r="O5070" t="s">
        <v>30</v>
      </c>
      <c r="P5070">
        <v>1</v>
      </c>
      <c r="Q5070">
        <v>0.16666666666666666</v>
      </c>
    </row>
    <row r="5071" spans="1:17" x14ac:dyDescent="0.4">
      <c r="A5071" s="4" t="s">
        <v>269</v>
      </c>
      <c r="B5071" t="str">
        <f t="shared" si="200"/>
        <v>2020</v>
      </c>
      <c r="C5071" s="6" t="s">
        <v>25</v>
      </c>
      <c r="D5071" t="s">
        <v>30</v>
      </c>
      <c r="E5071">
        <v>19</v>
      </c>
      <c r="F5071">
        <v>0.76</v>
      </c>
      <c r="L5071" s="4" t="s">
        <v>269</v>
      </c>
      <c r="M5071" t="str">
        <f t="shared" si="201"/>
        <v>2020</v>
      </c>
      <c r="N5071" s="6" t="s">
        <v>25</v>
      </c>
      <c r="O5071" t="s">
        <v>30</v>
      </c>
      <c r="P5071">
        <v>19</v>
      </c>
      <c r="Q5071">
        <v>0.76</v>
      </c>
    </row>
    <row r="5072" spans="1:17" x14ac:dyDescent="0.4">
      <c r="A5072" s="4" t="s">
        <v>270</v>
      </c>
      <c r="B5072" t="str">
        <f t="shared" si="200"/>
        <v>2020</v>
      </c>
      <c r="C5072" s="6" t="s">
        <v>25</v>
      </c>
      <c r="D5072" t="s">
        <v>30</v>
      </c>
      <c r="E5072">
        <v>75</v>
      </c>
      <c r="F5072">
        <v>0.55147058823529416</v>
      </c>
      <c r="L5072" s="4" t="s">
        <v>270</v>
      </c>
      <c r="M5072" t="str">
        <f t="shared" si="201"/>
        <v>2020</v>
      </c>
      <c r="N5072" s="6" t="s">
        <v>25</v>
      </c>
      <c r="O5072" t="s">
        <v>30</v>
      </c>
      <c r="P5072">
        <v>75</v>
      </c>
      <c r="Q5072">
        <v>0.55147058823529416</v>
      </c>
    </row>
    <row r="5073" spans="1:17" x14ac:dyDescent="0.4">
      <c r="A5073" s="4" t="s">
        <v>271</v>
      </c>
      <c r="B5073" t="str">
        <f t="shared" si="200"/>
        <v>2020</v>
      </c>
      <c r="C5073" s="6" t="s">
        <v>25</v>
      </c>
      <c r="D5073" t="s">
        <v>30</v>
      </c>
      <c r="E5073">
        <v>44</v>
      </c>
      <c r="F5073">
        <v>0.47826086956521741</v>
      </c>
      <c r="L5073" s="4" t="s">
        <v>271</v>
      </c>
      <c r="M5073" t="str">
        <f t="shared" si="201"/>
        <v>2020</v>
      </c>
      <c r="N5073" s="6" t="s">
        <v>25</v>
      </c>
      <c r="O5073" t="s">
        <v>30</v>
      </c>
      <c r="P5073">
        <v>44</v>
      </c>
      <c r="Q5073">
        <v>0.47826086956521741</v>
      </c>
    </row>
    <row r="5074" spans="1:17" x14ac:dyDescent="0.4">
      <c r="A5074" s="4" t="s">
        <v>272</v>
      </c>
      <c r="B5074" t="str">
        <f t="shared" si="200"/>
        <v>2020</v>
      </c>
      <c r="C5074" s="6" t="s">
        <v>25</v>
      </c>
      <c r="D5074" t="s">
        <v>30</v>
      </c>
      <c r="E5074">
        <v>69</v>
      </c>
      <c r="F5074">
        <v>0.58974358974358976</v>
      </c>
      <c r="L5074" s="4" t="s">
        <v>272</v>
      </c>
      <c r="M5074" t="str">
        <f t="shared" si="201"/>
        <v>2020</v>
      </c>
      <c r="N5074" s="6" t="s">
        <v>25</v>
      </c>
      <c r="O5074" t="s">
        <v>30</v>
      </c>
      <c r="P5074">
        <v>69</v>
      </c>
      <c r="Q5074">
        <v>0.58974358974358976</v>
      </c>
    </row>
    <row r="5075" spans="1:17" x14ac:dyDescent="0.4">
      <c r="A5075" s="4" t="s">
        <v>273</v>
      </c>
      <c r="B5075" t="str">
        <f t="shared" si="200"/>
        <v>2020</v>
      </c>
      <c r="C5075" s="6" t="s">
        <v>25</v>
      </c>
      <c r="D5075" t="s">
        <v>30</v>
      </c>
      <c r="E5075">
        <v>73</v>
      </c>
      <c r="F5075">
        <v>0.5703125</v>
      </c>
      <c r="L5075" s="4" t="s">
        <v>273</v>
      </c>
      <c r="M5075" t="str">
        <f t="shared" si="201"/>
        <v>2020</v>
      </c>
      <c r="N5075" s="6" t="s">
        <v>25</v>
      </c>
      <c r="O5075" t="s">
        <v>30</v>
      </c>
      <c r="P5075">
        <v>73</v>
      </c>
      <c r="Q5075">
        <v>0.5703125</v>
      </c>
    </row>
    <row r="5076" spans="1:17" x14ac:dyDescent="0.4">
      <c r="A5076" s="4" t="s">
        <v>274</v>
      </c>
      <c r="B5076" t="str">
        <f t="shared" si="200"/>
        <v>2020</v>
      </c>
      <c r="C5076" s="6" t="s">
        <v>25</v>
      </c>
      <c r="D5076" t="s">
        <v>30</v>
      </c>
      <c r="E5076">
        <v>48</v>
      </c>
      <c r="F5076">
        <v>0.42857142857142855</v>
      </c>
      <c r="L5076" s="4" t="s">
        <v>274</v>
      </c>
      <c r="M5076" t="str">
        <f t="shared" si="201"/>
        <v>2020</v>
      </c>
      <c r="N5076" s="6" t="s">
        <v>25</v>
      </c>
      <c r="O5076" t="s">
        <v>30</v>
      </c>
      <c r="P5076">
        <v>48</v>
      </c>
      <c r="Q5076">
        <v>0.42857142857142855</v>
      </c>
    </row>
    <row r="5077" spans="1:17" x14ac:dyDescent="0.4">
      <c r="A5077" s="4" t="s">
        <v>275</v>
      </c>
      <c r="B5077" t="str">
        <f t="shared" si="200"/>
        <v>2020</v>
      </c>
      <c r="C5077" s="6" t="s">
        <v>25</v>
      </c>
      <c r="D5077" t="s">
        <v>30</v>
      </c>
      <c r="E5077">
        <v>93</v>
      </c>
      <c r="F5077">
        <v>0.53142857142857147</v>
      </c>
      <c r="L5077" s="4" t="s">
        <v>275</v>
      </c>
      <c r="M5077" t="str">
        <f t="shared" si="201"/>
        <v>2020</v>
      </c>
      <c r="N5077" s="6" t="s">
        <v>25</v>
      </c>
      <c r="O5077" t="s">
        <v>30</v>
      </c>
      <c r="P5077">
        <v>93</v>
      </c>
      <c r="Q5077">
        <v>0.53142857142857147</v>
      </c>
    </row>
    <row r="5078" spans="1:17" x14ac:dyDescent="0.4">
      <c r="A5078" s="4" t="s">
        <v>276</v>
      </c>
      <c r="B5078" t="str">
        <f t="shared" si="200"/>
        <v>2021</v>
      </c>
      <c r="C5078" s="6" t="s">
        <v>25</v>
      </c>
      <c r="D5078" t="s">
        <v>30</v>
      </c>
      <c r="E5078">
        <v>70</v>
      </c>
      <c r="F5078">
        <v>0.49645390070921985</v>
      </c>
      <c r="L5078" s="4" t="s">
        <v>276</v>
      </c>
      <c r="M5078" t="str">
        <f t="shared" si="201"/>
        <v>2021</v>
      </c>
      <c r="N5078" s="6" t="s">
        <v>25</v>
      </c>
      <c r="O5078" t="s">
        <v>30</v>
      </c>
      <c r="P5078">
        <v>70</v>
      </c>
      <c r="Q5078">
        <v>0.49645390070921985</v>
      </c>
    </row>
    <row r="5079" spans="1:17" x14ac:dyDescent="0.4">
      <c r="A5079" s="4" t="s">
        <v>277</v>
      </c>
      <c r="B5079" t="str">
        <f t="shared" si="200"/>
        <v>2021</v>
      </c>
      <c r="C5079" s="6" t="s">
        <v>25</v>
      </c>
      <c r="D5079" t="s">
        <v>30</v>
      </c>
      <c r="E5079">
        <v>58</v>
      </c>
      <c r="F5079">
        <v>0.61702127659574468</v>
      </c>
      <c r="L5079" s="4" t="s">
        <v>277</v>
      </c>
      <c r="M5079" t="str">
        <f t="shared" si="201"/>
        <v>2021</v>
      </c>
      <c r="N5079" s="6" t="s">
        <v>25</v>
      </c>
      <c r="O5079" t="s">
        <v>30</v>
      </c>
      <c r="P5079">
        <v>58</v>
      </c>
      <c r="Q5079">
        <v>0.61702127659574468</v>
      </c>
    </row>
    <row r="5080" spans="1:17" x14ac:dyDescent="0.4">
      <c r="A5080" s="4" t="s">
        <v>278</v>
      </c>
      <c r="B5080" t="str">
        <f t="shared" si="200"/>
        <v>2021</v>
      </c>
      <c r="C5080" s="6" t="s">
        <v>25</v>
      </c>
      <c r="D5080" t="s">
        <v>30</v>
      </c>
      <c r="E5080">
        <v>67</v>
      </c>
      <c r="F5080">
        <v>0.47183098591549294</v>
      </c>
      <c r="L5080" s="4" t="s">
        <v>278</v>
      </c>
      <c r="M5080" t="str">
        <f t="shared" si="201"/>
        <v>2021</v>
      </c>
      <c r="N5080" s="6" t="s">
        <v>25</v>
      </c>
      <c r="O5080" t="s">
        <v>30</v>
      </c>
      <c r="P5080">
        <v>67</v>
      </c>
      <c r="Q5080">
        <v>0.47183098591549294</v>
      </c>
    </row>
    <row r="5081" spans="1:17" x14ac:dyDescent="0.4">
      <c r="A5081" s="4" t="s">
        <v>279</v>
      </c>
      <c r="B5081" t="str">
        <f t="shared" si="200"/>
        <v>2021</v>
      </c>
      <c r="C5081" s="6" t="s">
        <v>25</v>
      </c>
      <c r="D5081" t="s">
        <v>30</v>
      </c>
      <c r="E5081">
        <v>59</v>
      </c>
      <c r="F5081">
        <v>0.39333333333333331</v>
      </c>
      <c r="L5081" s="4" t="s">
        <v>279</v>
      </c>
      <c r="M5081" t="str">
        <f t="shared" si="201"/>
        <v>2021</v>
      </c>
      <c r="N5081" s="6" t="s">
        <v>25</v>
      </c>
      <c r="O5081" t="s">
        <v>30</v>
      </c>
      <c r="P5081">
        <v>59</v>
      </c>
      <c r="Q5081">
        <v>0.39333333333333331</v>
      </c>
    </row>
    <row r="5082" spans="1:17" x14ac:dyDescent="0.4">
      <c r="A5082" s="4" t="s">
        <v>280</v>
      </c>
      <c r="B5082" t="str">
        <f t="shared" si="200"/>
        <v>2021</v>
      </c>
      <c r="C5082" s="6" t="s">
        <v>25</v>
      </c>
      <c r="D5082" t="s">
        <v>30</v>
      </c>
      <c r="E5082">
        <v>42</v>
      </c>
      <c r="F5082">
        <v>0.3888888888888889</v>
      </c>
      <c r="L5082" s="4" t="s">
        <v>280</v>
      </c>
      <c r="M5082" t="str">
        <f t="shared" si="201"/>
        <v>2021</v>
      </c>
      <c r="N5082" s="6" t="s">
        <v>25</v>
      </c>
      <c r="O5082" t="s">
        <v>30</v>
      </c>
      <c r="P5082">
        <v>42</v>
      </c>
      <c r="Q5082">
        <v>0.3888888888888889</v>
      </c>
    </row>
    <row r="5083" spans="1:17" x14ac:dyDescent="0.4">
      <c r="A5083" s="4" t="s">
        <v>281</v>
      </c>
      <c r="B5083" t="str">
        <f t="shared" si="200"/>
        <v>2021</v>
      </c>
      <c r="C5083" s="6" t="s">
        <v>25</v>
      </c>
      <c r="D5083" t="s">
        <v>30</v>
      </c>
      <c r="E5083">
        <v>22</v>
      </c>
      <c r="F5083">
        <v>0.38596491228070173</v>
      </c>
      <c r="L5083" s="4" t="s">
        <v>281</v>
      </c>
      <c r="M5083" t="str">
        <f t="shared" si="201"/>
        <v>2021</v>
      </c>
      <c r="N5083" s="6" t="s">
        <v>25</v>
      </c>
      <c r="O5083" t="s">
        <v>30</v>
      </c>
      <c r="P5083">
        <v>22</v>
      </c>
      <c r="Q5083">
        <v>0.38596491228070173</v>
      </c>
    </row>
    <row r="5084" spans="1:17" x14ac:dyDescent="0.4">
      <c r="A5084" s="4" t="s">
        <v>282</v>
      </c>
      <c r="B5084" t="str">
        <f t="shared" si="200"/>
        <v>2021</v>
      </c>
      <c r="C5084" s="6" t="s">
        <v>25</v>
      </c>
      <c r="D5084" t="s">
        <v>30</v>
      </c>
      <c r="E5084">
        <v>42</v>
      </c>
      <c r="F5084">
        <v>0.2937062937062937</v>
      </c>
      <c r="L5084" s="4" t="s">
        <v>282</v>
      </c>
      <c r="M5084" t="str">
        <f t="shared" si="201"/>
        <v>2021</v>
      </c>
      <c r="N5084" s="6" t="s">
        <v>25</v>
      </c>
      <c r="O5084" t="s">
        <v>30</v>
      </c>
      <c r="P5084">
        <v>42</v>
      </c>
      <c r="Q5084">
        <v>0.2937062937062937</v>
      </c>
    </row>
    <row r="5085" spans="1:17" x14ac:dyDescent="0.4">
      <c r="A5085" s="4" t="s">
        <v>283</v>
      </c>
      <c r="B5085" t="str">
        <f t="shared" si="200"/>
        <v>2021</v>
      </c>
      <c r="C5085" s="6" t="s">
        <v>25</v>
      </c>
      <c r="D5085" t="s">
        <v>30</v>
      </c>
      <c r="E5085">
        <v>78</v>
      </c>
      <c r="F5085">
        <v>0.37681159420289856</v>
      </c>
      <c r="L5085" s="4" t="s">
        <v>283</v>
      </c>
      <c r="M5085" t="str">
        <f t="shared" si="201"/>
        <v>2021</v>
      </c>
      <c r="N5085" s="6" t="s">
        <v>25</v>
      </c>
      <c r="O5085" t="s">
        <v>30</v>
      </c>
      <c r="P5085">
        <v>78</v>
      </c>
      <c r="Q5085">
        <v>0.37681159420289856</v>
      </c>
    </row>
    <row r="5086" spans="1:17" x14ac:dyDescent="0.4">
      <c r="A5086" s="4" t="s">
        <v>284</v>
      </c>
      <c r="B5086" t="str">
        <f t="shared" si="200"/>
        <v>2021</v>
      </c>
      <c r="C5086" s="6" t="s">
        <v>25</v>
      </c>
      <c r="D5086" t="s">
        <v>30</v>
      </c>
      <c r="E5086">
        <v>82</v>
      </c>
      <c r="F5086">
        <v>0.51898734177215189</v>
      </c>
      <c r="L5086" s="4" t="s">
        <v>284</v>
      </c>
      <c r="M5086" t="str">
        <f t="shared" si="201"/>
        <v>2021</v>
      </c>
      <c r="N5086" s="6" t="s">
        <v>25</v>
      </c>
      <c r="O5086" t="s">
        <v>30</v>
      </c>
      <c r="P5086">
        <v>82</v>
      </c>
      <c r="Q5086">
        <v>0.51898734177215189</v>
      </c>
    </row>
    <row r="5087" spans="1:17" x14ac:dyDescent="0.4">
      <c r="A5087" s="4" t="s">
        <v>285</v>
      </c>
      <c r="B5087" t="str">
        <f t="shared" si="200"/>
        <v>2021</v>
      </c>
      <c r="C5087" s="6" t="s">
        <v>25</v>
      </c>
      <c r="D5087" t="s">
        <v>30</v>
      </c>
      <c r="E5087">
        <v>127</v>
      </c>
      <c r="F5087">
        <v>0.40575079872204473</v>
      </c>
      <c r="L5087" s="4" t="s">
        <v>285</v>
      </c>
      <c r="M5087" t="str">
        <f t="shared" si="201"/>
        <v>2021</v>
      </c>
      <c r="N5087" s="6" t="s">
        <v>25</v>
      </c>
      <c r="O5087" t="s">
        <v>30</v>
      </c>
      <c r="P5087">
        <v>127</v>
      </c>
      <c r="Q5087">
        <v>0.40575079872204473</v>
      </c>
    </row>
    <row r="5088" spans="1:17" x14ac:dyDescent="0.4">
      <c r="A5088" s="4" t="s">
        <v>286</v>
      </c>
      <c r="B5088" t="str">
        <f t="shared" si="200"/>
        <v>2021</v>
      </c>
      <c r="C5088" s="6" t="s">
        <v>25</v>
      </c>
      <c r="D5088" t="s">
        <v>30</v>
      </c>
      <c r="E5088">
        <v>152</v>
      </c>
      <c r="F5088">
        <v>0.40750670241286863</v>
      </c>
      <c r="L5088" s="4" t="s">
        <v>286</v>
      </c>
      <c r="M5088" t="str">
        <f t="shared" si="201"/>
        <v>2021</v>
      </c>
      <c r="N5088" s="6" t="s">
        <v>25</v>
      </c>
      <c r="O5088" t="s">
        <v>30</v>
      </c>
      <c r="P5088">
        <v>152</v>
      </c>
      <c r="Q5088">
        <v>0.40750670241286863</v>
      </c>
    </row>
    <row r="5089" spans="1:17" x14ac:dyDescent="0.4">
      <c r="A5089" s="4" t="s">
        <v>287</v>
      </c>
      <c r="B5089" t="str">
        <f t="shared" si="200"/>
        <v>2021</v>
      </c>
      <c r="C5089" s="6" t="s">
        <v>25</v>
      </c>
      <c r="D5089" t="s">
        <v>30</v>
      </c>
      <c r="E5089">
        <v>141</v>
      </c>
      <c r="F5089">
        <v>0.39058171745152354</v>
      </c>
      <c r="L5089" s="4" t="s">
        <v>287</v>
      </c>
      <c r="M5089" t="str">
        <f t="shared" si="201"/>
        <v>2021</v>
      </c>
      <c r="N5089" s="6" t="s">
        <v>25</v>
      </c>
      <c r="O5089" t="s">
        <v>30</v>
      </c>
      <c r="P5089">
        <v>141</v>
      </c>
      <c r="Q5089">
        <v>0.39058171745152354</v>
      </c>
    </row>
    <row r="5090" spans="1:17" x14ac:dyDescent="0.4">
      <c r="A5090" s="4" t="s">
        <v>288</v>
      </c>
      <c r="B5090" t="str">
        <f t="shared" si="200"/>
        <v>2022</v>
      </c>
      <c r="C5090" s="6" t="s">
        <v>25</v>
      </c>
      <c r="D5090" t="s">
        <v>30</v>
      </c>
      <c r="E5090">
        <v>110</v>
      </c>
      <c r="F5090">
        <v>0.38194444444444442</v>
      </c>
      <c r="L5090" s="4" t="s">
        <v>288</v>
      </c>
      <c r="M5090" t="str">
        <f t="shared" si="201"/>
        <v>2022</v>
      </c>
      <c r="N5090" s="6" t="s">
        <v>25</v>
      </c>
      <c r="O5090" t="s">
        <v>30</v>
      </c>
      <c r="P5090">
        <v>110</v>
      </c>
      <c r="Q5090">
        <v>0.38194444444444442</v>
      </c>
    </row>
    <row r="5091" spans="1:17" x14ac:dyDescent="0.4">
      <c r="A5091" s="4" t="s">
        <v>289</v>
      </c>
      <c r="B5091" t="str">
        <f t="shared" ref="B5091:B5101" si="202">LEFT(TEXT(A5091,"YYYY"),4)</f>
        <v>2022</v>
      </c>
      <c r="C5091" s="6" t="s">
        <v>25</v>
      </c>
      <c r="D5091" t="s">
        <v>30</v>
      </c>
      <c r="E5091">
        <v>203</v>
      </c>
      <c r="F5091">
        <v>0.32741935483870965</v>
      </c>
      <c r="L5091" s="4" t="s">
        <v>289</v>
      </c>
      <c r="M5091" t="str">
        <f t="shared" ref="M5091:M5101" si="203">LEFT(TEXT(L5091,"YYYY"),4)</f>
        <v>2022</v>
      </c>
      <c r="N5091" s="6" t="s">
        <v>25</v>
      </c>
      <c r="O5091" t="s">
        <v>30</v>
      </c>
      <c r="P5091">
        <v>203</v>
      </c>
      <c r="Q5091">
        <v>0.32741935483870965</v>
      </c>
    </row>
    <row r="5092" spans="1:17" x14ac:dyDescent="0.4">
      <c r="A5092" s="4" t="s">
        <v>290</v>
      </c>
      <c r="B5092" t="str">
        <f t="shared" si="202"/>
        <v>2022</v>
      </c>
      <c r="C5092" s="6" t="s">
        <v>25</v>
      </c>
      <c r="D5092" t="s">
        <v>30</v>
      </c>
      <c r="E5092">
        <v>1084</v>
      </c>
      <c r="F5092">
        <v>0.62986635676932012</v>
      </c>
      <c r="L5092" s="4" t="s">
        <v>290</v>
      </c>
      <c r="M5092" t="str">
        <f t="shared" si="203"/>
        <v>2022</v>
      </c>
      <c r="N5092" s="6" t="s">
        <v>25</v>
      </c>
      <c r="O5092" t="s">
        <v>30</v>
      </c>
      <c r="P5092">
        <v>1084</v>
      </c>
      <c r="Q5092">
        <v>0.62986635676932012</v>
      </c>
    </row>
    <row r="5093" spans="1:17" x14ac:dyDescent="0.4">
      <c r="A5093" s="4" t="s">
        <v>291</v>
      </c>
      <c r="B5093" t="str">
        <f t="shared" si="202"/>
        <v>2022</v>
      </c>
      <c r="C5093" s="6" t="s">
        <v>25</v>
      </c>
      <c r="D5093" t="s">
        <v>30</v>
      </c>
      <c r="E5093">
        <v>2539</v>
      </c>
      <c r="F5093">
        <v>0.63522641981486117</v>
      </c>
      <c r="L5093" s="4" t="s">
        <v>291</v>
      </c>
      <c r="M5093" t="str">
        <f t="shared" si="203"/>
        <v>2022</v>
      </c>
      <c r="N5093" s="6" t="s">
        <v>25</v>
      </c>
      <c r="O5093" t="s">
        <v>30</v>
      </c>
      <c r="P5093">
        <v>2539</v>
      </c>
      <c r="Q5093">
        <v>0.63522641981486117</v>
      </c>
    </row>
    <row r="5094" spans="1:17" x14ac:dyDescent="0.4">
      <c r="A5094" s="4" t="s">
        <v>292</v>
      </c>
      <c r="B5094" t="str">
        <f t="shared" si="202"/>
        <v>2022</v>
      </c>
      <c r="C5094" s="6" t="s">
        <v>25</v>
      </c>
      <c r="D5094" t="s">
        <v>30</v>
      </c>
      <c r="E5094">
        <v>3047</v>
      </c>
      <c r="F5094">
        <v>0.57675563127011165</v>
      </c>
      <c r="L5094" s="4" t="s">
        <v>292</v>
      </c>
      <c r="M5094" t="str">
        <f t="shared" si="203"/>
        <v>2022</v>
      </c>
      <c r="N5094" s="6" t="s">
        <v>25</v>
      </c>
      <c r="O5094" t="s">
        <v>30</v>
      </c>
      <c r="P5094">
        <v>3047</v>
      </c>
      <c r="Q5094">
        <v>0.57675563127011165</v>
      </c>
    </row>
    <row r="5095" spans="1:17" x14ac:dyDescent="0.4">
      <c r="A5095" s="4" t="s">
        <v>293</v>
      </c>
      <c r="B5095" t="str">
        <f t="shared" si="202"/>
        <v>2022</v>
      </c>
      <c r="C5095" s="6" t="s">
        <v>25</v>
      </c>
      <c r="D5095" t="s">
        <v>30</v>
      </c>
      <c r="E5095">
        <v>3012</v>
      </c>
      <c r="F5095">
        <v>0.51584175372495289</v>
      </c>
      <c r="L5095" s="4" t="s">
        <v>293</v>
      </c>
      <c r="M5095" t="str">
        <f t="shared" si="203"/>
        <v>2022</v>
      </c>
      <c r="N5095" s="6" t="s">
        <v>25</v>
      </c>
      <c r="O5095" t="s">
        <v>30</v>
      </c>
      <c r="P5095">
        <v>3012</v>
      </c>
      <c r="Q5095">
        <v>0.51584175372495289</v>
      </c>
    </row>
    <row r="5096" spans="1:17" x14ac:dyDescent="0.4">
      <c r="A5096" s="4" t="s">
        <v>294</v>
      </c>
      <c r="B5096" t="str">
        <f t="shared" si="202"/>
        <v>2022</v>
      </c>
      <c r="C5096" s="6" t="s">
        <v>25</v>
      </c>
      <c r="D5096" t="s">
        <v>30</v>
      </c>
      <c r="E5096">
        <v>6322</v>
      </c>
      <c r="F5096">
        <v>0.51394195593854153</v>
      </c>
      <c r="L5096" s="4" t="s">
        <v>294</v>
      </c>
      <c r="M5096" t="str">
        <f t="shared" si="203"/>
        <v>2022</v>
      </c>
      <c r="N5096" s="6" t="s">
        <v>25</v>
      </c>
      <c r="O5096" t="s">
        <v>30</v>
      </c>
      <c r="P5096">
        <v>6322</v>
      </c>
      <c r="Q5096">
        <v>0.51394195593854153</v>
      </c>
    </row>
    <row r="5097" spans="1:17" x14ac:dyDescent="0.4">
      <c r="A5097" s="4" t="s">
        <v>295</v>
      </c>
      <c r="B5097" t="str">
        <f t="shared" si="202"/>
        <v>2022</v>
      </c>
      <c r="C5097" s="6" t="s">
        <v>25</v>
      </c>
      <c r="D5097" t="s">
        <v>30</v>
      </c>
      <c r="E5097">
        <v>5974</v>
      </c>
      <c r="F5097">
        <v>0.53144738012632331</v>
      </c>
      <c r="L5097" s="4" t="s">
        <v>295</v>
      </c>
      <c r="M5097" t="str">
        <f t="shared" si="203"/>
        <v>2022</v>
      </c>
      <c r="N5097" s="6" t="s">
        <v>25</v>
      </c>
      <c r="O5097" t="s">
        <v>30</v>
      </c>
      <c r="P5097">
        <v>5974</v>
      </c>
      <c r="Q5097">
        <v>0.53144738012632331</v>
      </c>
    </row>
    <row r="5098" spans="1:17" x14ac:dyDescent="0.4">
      <c r="A5098" s="4" t="s">
        <v>296</v>
      </c>
      <c r="B5098" t="str">
        <f t="shared" si="202"/>
        <v>2022</v>
      </c>
      <c r="C5098" s="6" t="s">
        <v>25</v>
      </c>
      <c r="D5098" t="s">
        <v>30</v>
      </c>
      <c r="E5098">
        <v>4980</v>
      </c>
      <c r="F5098">
        <v>0.50764525993883791</v>
      </c>
      <c r="L5098" s="4" t="s">
        <v>296</v>
      </c>
      <c r="M5098" t="str">
        <f t="shared" si="203"/>
        <v>2022</v>
      </c>
      <c r="N5098" s="6" t="s">
        <v>25</v>
      </c>
      <c r="O5098" t="s">
        <v>30</v>
      </c>
      <c r="P5098">
        <v>4980</v>
      </c>
      <c r="Q5098">
        <v>0.50764525993883791</v>
      </c>
    </row>
    <row r="5099" spans="1:17" x14ac:dyDescent="0.4">
      <c r="A5099" s="4" t="s">
        <v>297</v>
      </c>
      <c r="B5099" t="str">
        <f t="shared" si="202"/>
        <v>2022</v>
      </c>
      <c r="C5099" s="6" t="s">
        <v>25</v>
      </c>
      <c r="D5099" t="s">
        <v>30</v>
      </c>
      <c r="E5099">
        <v>4671</v>
      </c>
      <c r="F5099">
        <v>0.49786825836708593</v>
      </c>
      <c r="L5099" s="4" t="s">
        <v>297</v>
      </c>
      <c r="M5099" t="str">
        <f t="shared" si="203"/>
        <v>2022</v>
      </c>
      <c r="N5099" s="6" t="s">
        <v>25</v>
      </c>
      <c r="O5099" t="s">
        <v>30</v>
      </c>
      <c r="P5099">
        <v>4671</v>
      </c>
      <c r="Q5099">
        <v>0.49786825836708593</v>
      </c>
    </row>
    <row r="5100" spans="1:17" x14ac:dyDescent="0.4">
      <c r="A5100" s="4" t="s">
        <v>298</v>
      </c>
      <c r="B5100" t="str">
        <f t="shared" si="202"/>
        <v>2022</v>
      </c>
      <c r="C5100" s="6" t="s">
        <v>25</v>
      </c>
      <c r="D5100" t="s">
        <v>30</v>
      </c>
      <c r="E5100">
        <v>4888</v>
      </c>
      <c r="F5100">
        <v>0.53485064011379801</v>
      </c>
      <c r="L5100" s="4" t="s">
        <v>298</v>
      </c>
      <c r="M5100" t="str">
        <f t="shared" si="203"/>
        <v>2022</v>
      </c>
      <c r="N5100" s="6" t="s">
        <v>25</v>
      </c>
      <c r="O5100" t="s">
        <v>30</v>
      </c>
      <c r="P5100">
        <v>4888</v>
      </c>
      <c r="Q5100">
        <v>0.53485064011379801</v>
      </c>
    </row>
    <row r="5101" spans="1:17" x14ac:dyDescent="0.4">
      <c r="A5101" s="4" t="s">
        <v>299</v>
      </c>
      <c r="B5101" t="str">
        <f t="shared" si="202"/>
        <v>2022</v>
      </c>
      <c r="C5101" s="6" t="s">
        <v>25</v>
      </c>
      <c r="D5101" t="s">
        <v>30</v>
      </c>
      <c r="E5101">
        <v>6135</v>
      </c>
      <c r="F5101">
        <v>0.61307085040471665</v>
      </c>
      <c r="L5101" s="4" t="s">
        <v>299</v>
      </c>
      <c r="M5101" t="str">
        <f t="shared" si="203"/>
        <v>2022</v>
      </c>
      <c r="N5101" s="6" t="s">
        <v>25</v>
      </c>
      <c r="O5101" t="s">
        <v>30</v>
      </c>
      <c r="P5101">
        <v>6135</v>
      </c>
      <c r="Q5101">
        <v>0.61307085040471665</v>
      </c>
    </row>
    <row r="5102" spans="1:17" x14ac:dyDescent="0.4">
      <c r="A5102" s="4" t="s">
        <v>96</v>
      </c>
      <c r="B5102" t="str">
        <f>LEFT(TEXT(A5102,"YYYY"),4)</f>
        <v>2006</v>
      </c>
      <c r="C5102" s="6" t="s">
        <v>25</v>
      </c>
      <c r="D5102" t="s">
        <v>31</v>
      </c>
      <c r="E5102">
        <v>914</v>
      </c>
      <c r="F5102">
        <v>0.16528028933092223</v>
      </c>
      <c r="L5102" s="4" t="s">
        <v>96</v>
      </c>
      <c r="M5102" t="str">
        <f>LEFT(TEXT(L5102,"YYYY"),4)</f>
        <v>2006</v>
      </c>
      <c r="N5102" s="6" t="s">
        <v>25</v>
      </c>
      <c r="O5102" t="s">
        <v>31</v>
      </c>
      <c r="P5102">
        <v>914</v>
      </c>
      <c r="Q5102">
        <v>0.16528028933092223</v>
      </c>
    </row>
    <row r="5103" spans="1:17" x14ac:dyDescent="0.4">
      <c r="A5103" s="4" t="s">
        <v>97</v>
      </c>
      <c r="B5103" t="str">
        <f t="shared" ref="B5103:B5166" si="204">LEFT(TEXT(A5103,"YYYY"),4)</f>
        <v>2006</v>
      </c>
      <c r="C5103" s="6" t="s">
        <v>25</v>
      </c>
      <c r="D5103" t="s">
        <v>31</v>
      </c>
      <c r="E5103">
        <v>761</v>
      </c>
      <c r="F5103">
        <v>0.16340992054971012</v>
      </c>
      <c r="L5103" s="4" t="s">
        <v>97</v>
      </c>
      <c r="M5103" t="str">
        <f t="shared" ref="M5103:M5166" si="205">LEFT(TEXT(L5103,"YYYY"),4)</f>
        <v>2006</v>
      </c>
      <c r="N5103" s="6" t="s">
        <v>25</v>
      </c>
      <c r="O5103" t="s">
        <v>31</v>
      </c>
      <c r="P5103">
        <v>761</v>
      </c>
      <c r="Q5103">
        <v>0.16340992054971012</v>
      </c>
    </row>
    <row r="5104" spans="1:17" x14ac:dyDescent="0.4">
      <c r="A5104" s="4" t="s">
        <v>98</v>
      </c>
      <c r="B5104" t="str">
        <f t="shared" si="204"/>
        <v>2006</v>
      </c>
      <c r="C5104" s="6" t="s">
        <v>25</v>
      </c>
      <c r="D5104" t="s">
        <v>31</v>
      </c>
      <c r="E5104">
        <v>818</v>
      </c>
      <c r="F5104">
        <v>0.10013465540457829</v>
      </c>
      <c r="L5104" s="4" t="s">
        <v>98</v>
      </c>
      <c r="M5104" t="str">
        <f t="shared" si="205"/>
        <v>2006</v>
      </c>
      <c r="N5104" s="6" t="s">
        <v>25</v>
      </c>
      <c r="O5104" t="s">
        <v>31</v>
      </c>
      <c r="P5104">
        <v>818</v>
      </c>
      <c r="Q5104">
        <v>0.10013465540457829</v>
      </c>
    </row>
    <row r="5105" spans="1:17" x14ac:dyDescent="0.4">
      <c r="A5105" s="4" t="s">
        <v>99</v>
      </c>
      <c r="B5105" t="str">
        <f t="shared" si="204"/>
        <v>2006</v>
      </c>
      <c r="C5105" s="6" t="s">
        <v>25</v>
      </c>
      <c r="D5105" t="s">
        <v>31</v>
      </c>
      <c r="E5105">
        <v>864</v>
      </c>
      <c r="F5105">
        <v>0.17238627294493217</v>
      </c>
      <c r="L5105" s="4" t="s">
        <v>99</v>
      </c>
      <c r="M5105" t="str">
        <f t="shared" si="205"/>
        <v>2006</v>
      </c>
      <c r="N5105" s="6" t="s">
        <v>25</v>
      </c>
      <c r="O5105" t="s">
        <v>31</v>
      </c>
      <c r="P5105">
        <v>864</v>
      </c>
      <c r="Q5105">
        <v>0.17238627294493217</v>
      </c>
    </row>
    <row r="5106" spans="1:17" x14ac:dyDescent="0.4">
      <c r="A5106" s="4" t="s">
        <v>100</v>
      </c>
      <c r="B5106" t="str">
        <f t="shared" si="204"/>
        <v>2006</v>
      </c>
      <c r="C5106" s="6" t="s">
        <v>25</v>
      </c>
      <c r="D5106" t="s">
        <v>31</v>
      </c>
      <c r="E5106">
        <v>820</v>
      </c>
      <c r="F5106">
        <v>0.17787418655097614</v>
      </c>
      <c r="L5106" s="4" t="s">
        <v>100</v>
      </c>
      <c r="M5106" t="str">
        <f t="shared" si="205"/>
        <v>2006</v>
      </c>
      <c r="N5106" s="6" t="s">
        <v>25</v>
      </c>
      <c r="O5106" t="s">
        <v>31</v>
      </c>
      <c r="P5106">
        <v>820</v>
      </c>
      <c r="Q5106">
        <v>0.17787418655097614</v>
      </c>
    </row>
    <row r="5107" spans="1:17" x14ac:dyDescent="0.4">
      <c r="A5107" s="4" t="s">
        <v>101</v>
      </c>
      <c r="B5107" t="str">
        <f t="shared" si="204"/>
        <v>2006</v>
      </c>
      <c r="C5107" s="6" t="s">
        <v>25</v>
      </c>
      <c r="D5107" t="s">
        <v>31</v>
      </c>
      <c r="E5107">
        <v>1259</v>
      </c>
      <c r="F5107">
        <v>0.18915264423076922</v>
      </c>
      <c r="L5107" s="4" t="s">
        <v>101</v>
      </c>
      <c r="M5107" t="str">
        <f t="shared" si="205"/>
        <v>2006</v>
      </c>
      <c r="N5107" s="6" t="s">
        <v>25</v>
      </c>
      <c r="O5107" t="s">
        <v>31</v>
      </c>
      <c r="P5107">
        <v>1259</v>
      </c>
      <c r="Q5107">
        <v>0.18915264423076922</v>
      </c>
    </row>
    <row r="5108" spans="1:17" x14ac:dyDescent="0.4">
      <c r="A5108" s="4" t="s">
        <v>102</v>
      </c>
      <c r="B5108" t="str">
        <f t="shared" si="204"/>
        <v>2006</v>
      </c>
      <c r="C5108" s="6" t="s">
        <v>25</v>
      </c>
      <c r="D5108" t="s">
        <v>31</v>
      </c>
      <c r="E5108">
        <v>2644</v>
      </c>
      <c r="F5108">
        <v>0.22287785551715417</v>
      </c>
      <c r="L5108" s="4" t="s">
        <v>102</v>
      </c>
      <c r="M5108" t="str">
        <f t="shared" si="205"/>
        <v>2006</v>
      </c>
      <c r="N5108" s="6" t="s">
        <v>25</v>
      </c>
      <c r="O5108" t="s">
        <v>31</v>
      </c>
      <c r="P5108">
        <v>2644</v>
      </c>
      <c r="Q5108">
        <v>0.22287785551715417</v>
      </c>
    </row>
    <row r="5109" spans="1:17" x14ac:dyDescent="0.4">
      <c r="A5109" s="4" t="s">
        <v>103</v>
      </c>
      <c r="B5109" t="str">
        <f t="shared" si="204"/>
        <v>2006</v>
      </c>
      <c r="C5109" s="6" t="s">
        <v>25</v>
      </c>
      <c r="D5109" t="s">
        <v>31</v>
      </c>
      <c r="E5109">
        <v>2261</v>
      </c>
      <c r="F5109">
        <v>0.18613649460772208</v>
      </c>
      <c r="L5109" s="4" t="s">
        <v>103</v>
      </c>
      <c r="M5109" t="str">
        <f t="shared" si="205"/>
        <v>2006</v>
      </c>
      <c r="N5109" s="6" t="s">
        <v>25</v>
      </c>
      <c r="O5109" t="s">
        <v>31</v>
      </c>
      <c r="P5109">
        <v>2261</v>
      </c>
      <c r="Q5109">
        <v>0.18613649460772208</v>
      </c>
    </row>
    <row r="5110" spans="1:17" x14ac:dyDescent="0.4">
      <c r="A5110" s="4" t="s">
        <v>104</v>
      </c>
      <c r="B5110" t="str">
        <f t="shared" si="204"/>
        <v>2006</v>
      </c>
      <c r="C5110" s="6" t="s">
        <v>25</v>
      </c>
      <c r="D5110" t="s">
        <v>31</v>
      </c>
      <c r="E5110">
        <v>1127</v>
      </c>
      <c r="F5110">
        <v>0.18802135468802136</v>
      </c>
      <c r="L5110" s="4" t="s">
        <v>104</v>
      </c>
      <c r="M5110" t="str">
        <f t="shared" si="205"/>
        <v>2006</v>
      </c>
      <c r="N5110" s="6" t="s">
        <v>25</v>
      </c>
      <c r="O5110" t="s">
        <v>31</v>
      </c>
      <c r="P5110">
        <v>1127</v>
      </c>
      <c r="Q5110">
        <v>0.18802135468802136</v>
      </c>
    </row>
    <row r="5111" spans="1:17" x14ac:dyDescent="0.4">
      <c r="A5111" s="4" t="s">
        <v>105</v>
      </c>
      <c r="B5111" t="str">
        <f t="shared" si="204"/>
        <v>2006</v>
      </c>
      <c r="C5111" s="6" t="s">
        <v>25</v>
      </c>
      <c r="D5111" t="s">
        <v>31</v>
      </c>
      <c r="E5111">
        <v>943</v>
      </c>
      <c r="F5111">
        <v>0.17195477753464625</v>
      </c>
      <c r="L5111" s="4" t="s">
        <v>105</v>
      </c>
      <c r="M5111" t="str">
        <f t="shared" si="205"/>
        <v>2006</v>
      </c>
      <c r="N5111" s="6" t="s">
        <v>25</v>
      </c>
      <c r="O5111" t="s">
        <v>31</v>
      </c>
      <c r="P5111">
        <v>943</v>
      </c>
      <c r="Q5111">
        <v>0.17195477753464625</v>
      </c>
    </row>
    <row r="5112" spans="1:17" x14ac:dyDescent="0.4">
      <c r="A5112" s="4" t="s">
        <v>106</v>
      </c>
      <c r="B5112" t="str">
        <f t="shared" si="204"/>
        <v>2006</v>
      </c>
      <c r="C5112" s="6" t="s">
        <v>25</v>
      </c>
      <c r="D5112" t="s">
        <v>31</v>
      </c>
      <c r="E5112">
        <v>939</v>
      </c>
      <c r="F5112">
        <v>0.17188358045030203</v>
      </c>
      <c r="L5112" s="4" t="s">
        <v>106</v>
      </c>
      <c r="M5112" t="str">
        <f t="shared" si="205"/>
        <v>2006</v>
      </c>
      <c r="N5112" s="6" t="s">
        <v>25</v>
      </c>
      <c r="O5112" t="s">
        <v>31</v>
      </c>
      <c r="P5112">
        <v>939</v>
      </c>
      <c r="Q5112">
        <v>0.17188358045030203</v>
      </c>
    </row>
    <row r="5113" spans="1:17" x14ac:dyDescent="0.4">
      <c r="A5113" s="4" t="s">
        <v>107</v>
      </c>
      <c r="B5113" t="str">
        <f t="shared" si="204"/>
        <v>2006</v>
      </c>
      <c r="C5113" s="6" t="s">
        <v>25</v>
      </c>
      <c r="D5113" t="s">
        <v>31</v>
      </c>
      <c r="E5113">
        <v>1186</v>
      </c>
      <c r="F5113">
        <v>0.17845320493529943</v>
      </c>
      <c r="L5113" s="4" t="s">
        <v>107</v>
      </c>
      <c r="M5113" t="str">
        <f t="shared" si="205"/>
        <v>2006</v>
      </c>
      <c r="N5113" s="6" t="s">
        <v>25</v>
      </c>
      <c r="O5113" t="s">
        <v>31</v>
      </c>
      <c r="P5113">
        <v>1186</v>
      </c>
      <c r="Q5113">
        <v>0.17845320493529943</v>
      </c>
    </row>
    <row r="5114" spans="1:17" x14ac:dyDescent="0.4">
      <c r="A5114" s="4" t="s">
        <v>108</v>
      </c>
      <c r="B5114" t="str">
        <f t="shared" si="204"/>
        <v>2007</v>
      </c>
      <c r="C5114" s="6" t="s">
        <v>25</v>
      </c>
      <c r="D5114" t="s">
        <v>31</v>
      </c>
      <c r="E5114">
        <v>906</v>
      </c>
      <c r="F5114">
        <v>0.14528543938422064</v>
      </c>
      <c r="L5114" s="4" t="s">
        <v>108</v>
      </c>
      <c r="M5114" t="str">
        <f t="shared" si="205"/>
        <v>2007</v>
      </c>
      <c r="N5114" s="6" t="s">
        <v>25</v>
      </c>
      <c r="O5114" t="s">
        <v>31</v>
      </c>
      <c r="P5114">
        <v>906</v>
      </c>
      <c r="Q5114">
        <v>0.14528543938422064</v>
      </c>
    </row>
    <row r="5115" spans="1:17" x14ac:dyDescent="0.4">
      <c r="A5115" s="4" t="s">
        <v>109</v>
      </c>
      <c r="B5115" t="str">
        <f t="shared" si="204"/>
        <v>2007</v>
      </c>
      <c r="C5115" s="6" t="s">
        <v>25</v>
      </c>
      <c r="D5115" t="s">
        <v>31</v>
      </c>
      <c r="E5115">
        <v>1068</v>
      </c>
      <c r="F5115">
        <v>0.184360435007768</v>
      </c>
      <c r="L5115" s="4" t="s">
        <v>109</v>
      </c>
      <c r="M5115" t="str">
        <f t="shared" si="205"/>
        <v>2007</v>
      </c>
      <c r="N5115" s="6" t="s">
        <v>25</v>
      </c>
      <c r="O5115" t="s">
        <v>31</v>
      </c>
      <c r="P5115">
        <v>1068</v>
      </c>
      <c r="Q5115">
        <v>0.184360435007768</v>
      </c>
    </row>
    <row r="5116" spans="1:17" x14ac:dyDescent="0.4">
      <c r="A5116" s="4" t="s">
        <v>110</v>
      </c>
      <c r="B5116" t="str">
        <f t="shared" si="204"/>
        <v>2007</v>
      </c>
      <c r="C5116" s="6" t="s">
        <v>25</v>
      </c>
      <c r="D5116" t="s">
        <v>31</v>
      </c>
      <c r="E5116">
        <v>1119</v>
      </c>
      <c r="F5116">
        <v>0.10274538609861353</v>
      </c>
      <c r="L5116" s="4" t="s">
        <v>110</v>
      </c>
      <c r="M5116" t="str">
        <f t="shared" si="205"/>
        <v>2007</v>
      </c>
      <c r="N5116" s="6" t="s">
        <v>25</v>
      </c>
      <c r="O5116" t="s">
        <v>31</v>
      </c>
      <c r="P5116">
        <v>1119</v>
      </c>
      <c r="Q5116">
        <v>0.10274538609861353</v>
      </c>
    </row>
    <row r="5117" spans="1:17" x14ac:dyDescent="0.4">
      <c r="A5117" s="4" t="s">
        <v>111</v>
      </c>
      <c r="B5117" t="str">
        <f t="shared" si="204"/>
        <v>2007</v>
      </c>
      <c r="C5117" s="6" t="s">
        <v>25</v>
      </c>
      <c r="D5117" t="s">
        <v>31</v>
      </c>
      <c r="E5117">
        <v>1251</v>
      </c>
      <c r="F5117">
        <v>0.19302576762845239</v>
      </c>
      <c r="L5117" s="4" t="s">
        <v>111</v>
      </c>
      <c r="M5117" t="str">
        <f t="shared" si="205"/>
        <v>2007</v>
      </c>
      <c r="N5117" s="6" t="s">
        <v>25</v>
      </c>
      <c r="O5117" t="s">
        <v>31</v>
      </c>
      <c r="P5117">
        <v>1251</v>
      </c>
      <c r="Q5117">
        <v>0.19302576762845239</v>
      </c>
    </row>
    <row r="5118" spans="1:17" x14ac:dyDescent="0.4">
      <c r="A5118" s="4" t="s">
        <v>112</v>
      </c>
      <c r="B5118" t="str">
        <f t="shared" si="204"/>
        <v>2007</v>
      </c>
      <c r="C5118" s="6" t="s">
        <v>25</v>
      </c>
      <c r="D5118" t="s">
        <v>31</v>
      </c>
      <c r="E5118">
        <v>898</v>
      </c>
      <c r="F5118">
        <v>0.15930459464254035</v>
      </c>
      <c r="L5118" s="4" t="s">
        <v>112</v>
      </c>
      <c r="M5118" t="str">
        <f t="shared" si="205"/>
        <v>2007</v>
      </c>
      <c r="N5118" s="6" t="s">
        <v>25</v>
      </c>
      <c r="O5118" t="s">
        <v>31</v>
      </c>
      <c r="P5118">
        <v>898</v>
      </c>
      <c r="Q5118">
        <v>0.15930459464254035</v>
      </c>
    </row>
    <row r="5119" spans="1:17" x14ac:dyDescent="0.4">
      <c r="A5119" s="4" t="s">
        <v>113</v>
      </c>
      <c r="B5119" t="str">
        <f t="shared" si="204"/>
        <v>2007</v>
      </c>
      <c r="C5119" s="6" t="s">
        <v>25</v>
      </c>
      <c r="D5119" t="s">
        <v>31</v>
      </c>
      <c r="E5119">
        <v>1362</v>
      </c>
      <c r="F5119">
        <v>0.17992073976221928</v>
      </c>
      <c r="L5119" s="4" t="s">
        <v>113</v>
      </c>
      <c r="M5119" t="str">
        <f t="shared" si="205"/>
        <v>2007</v>
      </c>
      <c r="N5119" s="6" t="s">
        <v>25</v>
      </c>
      <c r="O5119" t="s">
        <v>31</v>
      </c>
      <c r="P5119">
        <v>1362</v>
      </c>
      <c r="Q5119">
        <v>0.17992073976221928</v>
      </c>
    </row>
    <row r="5120" spans="1:17" x14ac:dyDescent="0.4">
      <c r="A5120" s="4" t="s">
        <v>114</v>
      </c>
      <c r="B5120" t="str">
        <f t="shared" si="204"/>
        <v>2007</v>
      </c>
      <c r="C5120" s="6" t="s">
        <v>25</v>
      </c>
      <c r="D5120" t="s">
        <v>31</v>
      </c>
      <c r="E5120">
        <v>2612</v>
      </c>
      <c r="F5120">
        <v>0.18791366906474821</v>
      </c>
      <c r="L5120" s="4" t="s">
        <v>114</v>
      </c>
      <c r="M5120" t="str">
        <f t="shared" si="205"/>
        <v>2007</v>
      </c>
      <c r="N5120" s="6" t="s">
        <v>25</v>
      </c>
      <c r="O5120" t="s">
        <v>31</v>
      </c>
      <c r="P5120">
        <v>2612</v>
      </c>
      <c r="Q5120">
        <v>0.18791366906474821</v>
      </c>
    </row>
    <row r="5121" spans="1:17" x14ac:dyDescent="0.4">
      <c r="A5121" s="4" t="s">
        <v>115</v>
      </c>
      <c r="B5121" t="str">
        <f t="shared" si="204"/>
        <v>2007</v>
      </c>
      <c r="C5121" s="6" t="s">
        <v>25</v>
      </c>
      <c r="D5121" t="s">
        <v>31</v>
      </c>
      <c r="E5121">
        <v>2797</v>
      </c>
      <c r="F5121">
        <v>0.19541675399986028</v>
      </c>
      <c r="L5121" s="4" t="s">
        <v>115</v>
      </c>
      <c r="M5121" t="str">
        <f t="shared" si="205"/>
        <v>2007</v>
      </c>
      <c r="N5121" s="6" t="s">
        <v>25</v>
      </c>
      <c r="O5121" t="s">
        <v>31</v>
      </c>
      <c r="P5121">
        <v>2797</v>
      </c>
      <c r="Q5121">
        <v>0.19541675399986028</v>
      </c>
    </row>
    <row r="5122" spans="1:17" x14ac:dyDescent="0.4">
      <c r="A5122" s="4" t="s">
        <v>116</v>
      </c>
      <c r="B5122" t="str">
        <f t="shared" si="204"/>
        <v>2007</v>
      </c>
      <c r="C5122" s="6" t="s">
        <v>25</v>
      </c>
      <c r="D5122" t="s">
        <v>31</v>
      </c>
      <c r="E5122">
        <v>889</v>
      </c>
      <c r="F5122">
        <v>0.13864628820960698</v>
      </c>
      <c r="L5122" s="4" t="s">
        <v>116</v>
      </c>
      <c r="M5122" t="str">
        <f t="shared" si="205"/>
        <v>2007</v>
      </c>
      <c r="N5122" s="6" t="s">
        <v>25</v>
      </c>
      <c r="O5122" t="s">
        <v>31</v>
      </c>
      <c r="P5122">
        <v>889</v>
      </c>
      <c r="Q5122">
        <v>0.13864628820960698</v>
      </c>
    </row>
    <row r="5123" spans="1:17" x14ac:dyDescent="0.4">
      <c r="A5123" s="4" t="s">
        <v>117</v>
      </c>
      <c r="B5123" t="str">
        <f t="shared" si="204"/>
        <v>2007</v>
      </c>
      <c r="C5123" s="6" t="s">
        <v>25</v>
      </c>
      <c r="D5123" t="s">
        <v>31</v>
      </c>
      <c r="E5123">
        <v>1087</v>
      </c>
      <c r="F5123">
        <v>0.16803215334673055</v>
      </c>
      <c r="L5123" s="4" t="s">
        <v>117</v>
      </c>
      <c r="M5123" t="str">
        <f t="shared" si="205"/>
        <v>2007</v>
      </c>
      <c r="N5123" s="6" t="s">
        <v>25</v>
      </c>
      <c r="O5123" t="s">
        <v>31</v>
      </c>
      <c r="P5123">
        <v>1087</v>
      </c>
      <c r="Q5123">
        <v>0.16803215334673055</v>
      </c>
    </row>
    <row r="5124" spans="1:17" x14ac:dyDescent="0.4">
      <c r="A5124" s="4" t="s">
        <v>118</v>
      </c>
      <c r="B5124" t="str">
        <f t="shared" si="204"/>
        <v>2007</v>
      </c>
      <c r="C5124" s="6" t="s">
        <v>25</v>
      </c>
      <c r="D5124" t="s">
        <v>31</v>
      </c>
      <c r="E5124">
        <v>992</v>
      </c>
      <c r="F5124">
        <v>0.1556078431372549</v>
      </c>
      <c r="L5124" s="4" t="s">
        <v>118</v>
      </c>
      <c r="M5124" t="str">
        <f t="shared" si="205"/>
        <v>2007</v>
      </c>
      <c r="N5124" s="6" t="s">
        <v>25</v>
      </c>
      <c r="O5124" t="s">
        <v>31</v>
      </c>
      <c r="P5124">
        <v>992</v>
      </c>
      <c r="Q5124">
        <v>0.1556078431372549</v>
      </c>
    </row>
    <row r="5125" spans="1:17" x14ac:dyDescent="0.4">
      <c r="A5125" s="4" t="s">
        <v>119</v>
      </c>
      <c r="B5125" t="str">
        <f t="shared" si="204"/>
        <v>2007</v>
      </c>
      <c r="C5125" s="6" t="s">
        <v>25</v>
      </c>
      <c r="D5125" t="s">
        <v>31</v>
      </c>
      <c r="E5125">
        <v>1516</v>
      </c>
      <c r="F5125">
        <v>0.17770484116750673</v>
      </c>
      <c r="L5125" s="4" t="s">
        <v>119</v>
      </c>
      <c r="M5125" t="str">
        <f t="shared" si="205"/>
        <v>2007</v>
      </c>
      <c r="N5125" s="6" t="s">
        <v>25</v>
      </c>
      <c r="O5125" t="s">
        <v>31</v>
      </c>
      <c r="P5125">
        <v>1516</v>
      </c>
      <c r="Q5125">
        <v>0.17770484116750673</v>
      </c>
    </row>
    <row r="5126" spans="1:17" x14ac:dyDescent="0.4">
      <c r="A5126" s="4" t="s">
        <v>120</v>
      </c>
      <c r="B5126" t="str">
        <f t="shared" si="204"/>
        <v>2008</v>
      </c>
      <c r="C5126" s="6" t="s">
        <v>25</v>
      </c>
      <c r="D5126" t="s">
        <v>31</v>
      </c>
      <c r="E5126">
        <v>1317</v>
      </c>
      <c r="F5126">
        <v>0.18276436303080765</v>
      </c>
      <c r="L5126" s="4" t="s">
        <v>120</v>
      </c>
      <c r="M5126" t="str">
        <f t="shared" si="205"/>
        <v>2008</v>
      </c>
      <c r="N5126" s="6" t="s">
        <v>25</v>
      </c>
      <c r="O5126" t="s">
        <v>31</v>
      </c>
      <c r="P5126">
        <v>1317</v>
      </c>
      <c r="Q5126">
        <v>0.18276436303080765</v>
      </c>
    </row>
    <row r="5127" spans="1:17" x14ac:dyDescent="0.4">
      <c r="A5127" s="4" t="s">
        <v>121</v>
      </c>
      <c r="B5127" t="str">
        <f t="shared" si="204"/>
        <v>2008</v>
      </c>
      <c r="C5127" s="6" t="s">
        <v>25</v>
      </c>
      <c r="D5127" t="s">
        <v>31</v>
      </c>
      <c r="E5127">
        <v>1085</v>
      </c>
      <c r="F5127">
        <v>0.15765765765765766</v>
      </c>
      <c r="L5127" s="4" t="s">
        <v>121</v>
      </c>
      <c r="M5127" t="str">
        <f t="shared" si="205"/>
        <v>2008</v>
      </c>
      <c r="N5127" s="6" t="s">
        <v>25</v>
      </c>
      <c r="O5127" t="s">
        <v>31</v>
      </c>
      <c r="P5127">
        <v>1085</v>
      </c>
      <c r="Q5127">
        <v>0.15765765765765766</v>
      </c>
    </row>
    <row r="5128" spans="1:17" x14ac:dyDescent="0.4">
      <c r="A5128" s="4" t="s">
        <v>122</v>
      </c>
      <c r="B5128" t="str">
        <f t="shared" si="204"/>
        <v>2008</v>
      </c>
      <c r="C5128" s="6" t="s">
        <v>25</v>
      </c>
      <c r="D5128" t="s">
        <v>31</v>
      </c>
      <c r="E5128">
        <v>1204</v>
      </c>
      <c r="F5128">
        <v>8.8744748286282898E-2</v>
      </c>
      <c r="L5128" s="4" t="s">
        <v>122</v>
      </c>
      <c r="M5128" t="str">
        <f t="shared" si="205"/>
        <v>2008</v>
      </c>
      <c r="N5128" s="6" t="s">
        <v>25</v>
      </c>
      <c r="O5128" t="s">
        <v>31</v>
      </c>
      <c r="P5128">
        <v>1204</v>
      </c>
      <c r="Q5128">
        <v>8.8744748286282898E-2</v>
      </c>
    </row>
    <row r="5129" spans="1:17" x14ac:dyDescent="0.4">
      <c r="A5129" s="4" t="s">
        <v>123</v>
      </c>
      <c r="B5129" t="str">
        <f t="shared" si="204"/>
        <v>2008</v>
      </c>
      <c r="C5129" s="6" t="s">
        <v>25</v>
      </c>
      <c r="D5129" t="s">
        <v>31</v>
      </c>
      <c r="E5129">
        <v>1140</v>
      </c>
      <c r="F5129">
        <v>0.15926236378876782</v>
      </c>
      <c r="L5129" s="4" t="s">
        <v>123</v>
      </c>
      <c r="M5129" t="str">
        <f t="shared" si="205"/>
        <v>2008</v>
      </c>
      <c r="N5129" s="6" t="s">
        <v>25</v>
      </c>
      <c r="O5129" t="s">
        <v>31</v>
      </c>
      <c r="P5129">
        <v>1140</v>
      </c>
      <c r="Q5129">
        <v>0.15926236378876782</v>
      </c>
    </row>
    <row r="5130" spans="1:17" x14ac:dyDescent="0.4">
      <c r="A5130" s="4" t="s">
        <v>124</v>
      </c>
      <c r="B5130" t="str">
        <f t="shared" si="204"/>
        <v>2008</v>
      </c>
      <c r="C5130" s="6" t="s">
        <v>25</v>
      </c>
      <c r="D5130" t="s">
        <v>31</v>
      </c>
      <c r="E5130">
        <v>954</v>
      </c>
      <c r="F5130">
        <v>0.15550122249388754</v>
      </c>
      <c r="L5130" s="4" t="s">
        <v>124</v>
      </c>
      <c r="M5130" t="str">
        <f t="shared" si="205"/>
        <v>2008</v>
      </c>
      <c r="N5130" s="6" t="s">
        <v>25</v>
      </c>
      <c r="O5130" t="s">
        <v>31</v>
      </c>
      <c r="P5130">
        <v>954</v>
      </c>
      <c r="Q5130">
        <v>0.15550122249388754</v>
      </c>
    </row>
    <row r="5131" spans="1:17" x14ac:dyDescent="0.4">
      <c r="A5131" s="4" t="s">
        <v>125</v>
      </c>
      <c r="B5131" t="str">
        <f t="shared" si="204"/>
        <v>2008</v>
      </c>
      <c r="C5131" s="6" t="s">
        <v>25</v>
      </c>
      <c r="D5131" t="s">
        <v>31</v>
      </c>
      <c r="E5131">
        <v>1621</v>
      </c>
      <c r="F5131">
        <v>0.17133495402177359</v>
      </c>
      <c r="L5131" s="4" t="s">
        <v>125</v>
      </c>
      <c r="M5131" t="str">
        <f t="shared" si="205"/>
        <v>2008</v>
      </c>
      <c r="N5131" s="6" t="s">
        <v>25</v>
      </c>
      <c r="O5131" t="s">
        <v>31</v>
      </c>
      <c r="P5131">
        <v>1621</v>
      </c>
      <c r="Q5131">
        <v>0.17133495402177359</v>
      </c>
    </row>
    <row r="5132" spans="1:17" x14ac:dyDescent="0.4">
      <c r="A5132" s="4" t="s">
        <v>126</v>
      </c>
      <c r="B5132" t="str">
        <f t="shared" si="204"/>
        <v>2008</v>
      </c>
      <c r="C5132" s="6" t="s">
        <v>25</v>
      </c>
      <c r="D5132" t="s">
        <v>31</v>
      </c>
      <c r="E5132">
        <v>2658</v>
      </c>
      <c r="F5132">
        <v>0.17531825077501484</v>
      </c>
      <c r="L5132" s="4" t="s">
        <v>126</v>
      </c>
      <c r="M5132" t="str">
        <f t="shared" si="205"/>
        <v>2008</v>
      </c>
      <c r="N5132" s="6" t="s">
        <v>25</v>
      </c>
      <c r="O5132" t="s">
        <v>31</v>
      </c>
      <c r="P5132">
        <v>2658</v>
      </c>
      <c r="Q5132">
        <v>0.17531825077501484</v>
      </c>
    </row>
    <row r="5133" spans="1:17" x14ac:dyDescent="0.4">
      <c r="A5133" s="4" t="s">
        <v>127</v>
      </c>
      <c r="B5133" t="str">
        <f t="shared" si="204"/>
        <v>2008</v>
      </c>
      <c r="C5133" s="6" t="s">
        <v>25</v>
      </c>
      <c r="D5133" t="s">
        <v>31</v>
      </c>
      <c r="E5133">
        <v>2399</v>
      </c>
      <c r="F5133">
        <v>0.15717748804297976</v>
      </c>
      <c r="L5133" s="4" t="s">
        <v>127</v>
      </c>
      <c r="M5133" t="str">
        <f t="shared" si="205"/>
        <v>2008</v>
      </c>
      <c r="N5133" s="6" t="s">
        <v>25</v>
      </c>
      <c r="O5133" t="s">
        <v>31</v>
      </c>
      <c r="P5133">
        <v>2399</v>
      </c>
      <c r="Q5133">
        <v>0.15717748804297976</v>
      </c>
    </row>
    <row r="5134" spans="1:17" x14ac:dyDescent="0.4">
      <c r="A5134" s="4" t="s">
        <v>128</v>
      </c>
      <c r="B5134" t="str">
        <f t="shared" si="204"/>
        <v>2008</v>
      </c>
      <c r="C5134" s="6" t="s">
        <v>25</v>
      </c>
      <c r="D5134" t="s">
        <v>31</v>
      </c>
      <c r="E5134">
        <v>797</v>
      </c>
      <c r="F5134">
        <v>0.11514013290956371</v>
      </c>
      <c r="L5134" s="4" t="s">
        <v>128</v>
      </c>
      <c r="M5134" t="str">
        <f t="shared" si="205"/>
        <v>2008</v>
      </c>
      <c r="N5134" s="6" t="s">
        <v>25</v>
      </c>
      <c r="O5134" t="s">
        <v>31</v>
      </c>
      <c r="P5134">
        <v>797</v>
      </c>
      <c r="Q5134">
        <v>0.11514013290956371</v>
      </c>
    </row>
    <row r="5135" spans="1:17" x14ac:dyDescent="0.4">
      <c r="A5135" s="4" t="s">
        <v>129</v>
      </c>
      <c r="B5135" t="str">
        <f t="shared" si="204"/>
        <v>2008</v>
      </c>
      <c r="C5135" s="6" t="s">
        <v>25</v>
      </c>
      <c r="D5135" t="s">
        <v>31</v>
      </c>
      <c r="E5135">
        <v>1297</v>
      </c>
      <c r="F5135">
        <v>0.15208724202626642</v>
      </c>
      <c r="L5135" s="4" t="s">
        <v>129</v>
      </c>
      <c r="M5135" t="str">
        <f t="shared" si="205"/>
        <v>2008</v>
      </c>
      <c r="N5135" s="6" t="s">
        <v>25</v>
      </c>
      <c r="O5135" t="s">
        <v>31</v>
      </c>
      <c r="P5135">
        <v>1297</v>
      </c>
      <c r="Q5135">
        <v>0.15208724202626642</v>
      </c>
    </row>
    <row r="5136" spans="1:17" x14ac:dyDescent="0.4">
      <c r="A5136" s="4" t="s">
        <v>130</v>
      </c>
      <c r="B5136" t="str">
        <f t="shared" si="204"/>
        <v>2008</v>
      </c>
      <c r="C5136" s="6" t="s">
        <v>25</v>
      </c>
      <c r="D5136" t="s">
        <v>31</v>
      </c>
      <c r="E5136">
        <v>1137</v>
      </c>
      <c r="F5136">
        <v>0.15987064116985378</v>
      </c>
      <c r="L5136" s="4" t="s">
        <v>130</v>
      </c>
      <c r="M5136" t="str">
        <f t="shared" si="205"/>
        <v>2008</v>
      </c>
      <c r="N5136" s="6" t="s">
        <v>25</v>
      </c>
      <c r="O5136" t="s">
        <v>31</v>
      </c>
      <c r="P5136">
        <v>1137</v>
      </c>
      <c r="Q5136">
        <v>0.15987064116985378</v>
      </c>
    </row>
    <row r="5137" spans="1:17" x14ac:dyDescent="0.4">
      <c r="A5137" s="4" t="s">
        <v>131</v>
      </c>
      <c r="B5137" t="str">
        <f t="shared" si="204"/>
        <v>2008</v>
      </c>
      <c r="C5137" s="6" t="s">
        <v>25</v>
      </c>
      <c r="D5137" t="s">
        <v>31</v>
      </c>
      <c r="E5137">
        <v>1739</v>
      </c>
      <c r="F5137">
        <v>0.16495921077594383</v>
      </c>
      <c r="L5137" s="4" t="s">
        <v>131</v>
      </c>
      <c r="M5137" t="str">
        <f t="shared" si="205"/>
        <v>2008</v>
      </c>
      <c r="N5137" s="6" t="s">
        <v>25</v>
      </c>
      <c r="O5137" t="s">
        <v>31</v>
      </c>
      <c r="P5137">
        <v>1739</v>
      </c>
      <c r="Q5137">
        <v>0.16495921077594383</v>
      </c>
    </row>
    <row r="5138" spans="1:17" x14ac:dyDescent="0.4">
      <c r="A5138" s="4" t="s">
        <v>132</v>
      </c>
      <c r="B5138" t="str">
        <f t="shared" si="204"/>
        <v>2009</v>
      </c>
      <c r="C5138" s="6" t="s">
        <v>25</v>
      </c>
      <c r="D5138" t="s">
        <v>31</v>
      </c>
      <c r="E5138">
        <v>983</v>
      </c>
      <c r="F5138">
        <v>0.13827542551695035</v>
      </c>
      <c r="L5138" s="4" t="s">
        <v>132</v>
      </c>
      <c r="M5138" t="str">
        <f t="shared" si="205"/>
        <v>2009</v>
      </c>
      <c r="N5138" s="6" t="s">
        <v>25</v>
      </c>
      <c r="O5138" t="s">
        <v>31</v>
      </c>
      <c r="P5138">
        <v>983</v>
      </c>
      <c r="Q5138">
        <v>0.13827542551695035</v>
      </c>
    </row>
    <row r="5139" spans="1:17" x14ac:dyDescent="0.4">
      <c r="A5139" s="4" t="s">
        <v>133</v>
      </c>
      <c r="B5139" t="str">
        <f t="shared" si="204"/>
        <v>2009</v>
      </c>
      <c r="C5139" s="6" t="s">
        <v>25</v>
      </c>
      <c r="D5139" t="s">
        <v>31</v>
      </c>
      <c r="E5139">
        <v>932</v>
      </c>
      <c r="F5139">
        <v>0.12987736900780378</v>
      </c>
      <c r="L5139" s="4" t="s">
        <v>133</v>
      </c>
      <c r="M5139" t="str">
        <f t="shared" si="205"/>
        <v>2009</v>
      </c>
      <c r="N5139" s="6" t="s">
        <v>25</v>
      </c>
      <c r="O5139" t="s">
        <v>31</v>
      </c>
      <c r="P5139">
        <v>932</v>
      </c>
      <c r="Q5139">
        <v>0.12987736900780378</v>
      </c>
    </row>
    <row r="5140" spans="1:17" x14ac:dyDescent="0.4">
      <c r="A5140" s="4" t="s">
        <v>134</v>
      </c>
      <c r="B5140" t="str">
        <f t="shared" si="204"/>
        <v>2009</v>
      </c>
      <c r="C5140" s="6" t="s">
        <v>25</v>
      </c>
      <c r="D5140" t="s">
        <v>31</v>
      </c>
      <c r="E5140">
        <v>969</v>
      </c>
      <c r="F5140">
        <v>6.578411405295316E-2</v>
      </c>
      <c r="L5140" s="4" t="s">
        <v>134</v>
      </c>
      <c r="M5140" t="str">
        <f t="shared" si="205"/>
        <v>2009</v>
      </c>
      <c r="N5140" s="6" t="s">
        <v>25</v>
      </c>
      <c r="O5140" t="s">
        <v>31</v>
      </c>
      <c r="P5140">
        <v>969</v>
      </c>
      <c r="Q5140">
        <v>6.578411405295316E-2</v>
      </c>
    </row>
    <row r="5141" spans="1:17" x14ac:dyDescent="0.4">
      <c r="A5141" s="4" t="s">
        <v>135</v>
      </c>
      <c r="B5141" t="str">
        <f t="shared" si="204"/>
        <v>2009</v>
      </c>
      <c r="C5141" s="6" t="s">
        <v>25</v>
      </c>
      <c r="D5141" t="s">
        <v>31</v>
      </c>
      <c r="E5141">
        <v>1207</v>
      </c>
      <c r="F5141">
        <v>0.15440706153255726</v>
      </c>
      <c r="L5141" s="4" t="s">
        <v>135</v>
      </c>
      <c r="M5141" t="str">
        <f t="shared" si="205"/>
        <v>2009</v>
      </c>
      <c r="N5141" s="6" t="s">
        <v>25</v>
      </c>
      <c r="O5141" t="s">
        <v>31</v>
      </c>
      <c r="P5141">
        <v>1207</v>
      </c>
      <c r="Q5141">
        <v>0.15440706153255726</v>
      </c>
    </row>
    <row r="5142" spans="1:17" x14ac:dyDescent="0.4">
      <c r="A5142" s="4" t="s">
        <v>136</v>
      </c>
      <c r="B5142" t="str">
        <f t="shared" si="204"/>
        <v>2009</v>
      </c>
      <c r="C5142" s="6" t="s">
        <v>25</v>
      </c>
      <c r="D5142" t="s">
        <v>31</v>
      </c>
      <c r="E5142">
        <v>1212</v>
      </c>
      <c r="F5142">
        <v>0.16714935870914358</v>
      </c>
      <c r="L5142" s="4" t="s">
        <v>136</v>
      </c>
      <c r="M5142" t="str">
        <f t="shared" si="205"/>
        <v>2009</v>
      </c>
      <c r="N5142" s="6" t="s">
        <v>25</v>
      </c>
      <c r="O5142" t="s">
        <v>31</v>
      </c>
      <c r="P5142">
        <v>1212</v>
      </c>
      <c r="Q5142">
        <v>0.16714935870914358</v>
      </c>
    </row>
    <row r="5143" spans="1:17" x14ac:dyDescent="0.4">
      <c r="A5143" s="4" t="s">
        <v>137</v>
      </c>
      <c r="B5143" t="str">
        <f t="shared" si="204"/>
        <v>2009</v>
      </c>
      <c r="C5143" s="6" t="s">
        <v>25</v>
      </c>
      <c r="D5143" t="s">
        <v>31</v>
      </c>
      <c r="E5143">
        <v>1750</v>
      </c>
      <c r="F5143">
        <v>0.18432694333263114</v>
      </c>
      <c r="L5143" s="4" t="s">
        <v>137</v>
      </c>
      <c r="M5143" t="str">
        <f t="shared" si="205"/>
        <v>2009</v>
      </c>
      <c r="N5143" s="6" t="s">
        <v>25</v>
      </c>
      <c r="O5143" t="s">
        <v>31</v>
      </c>
      <c r="P5143">
        <v>1750</v>
      </c>
      <c r="Q5143">
        <v>0.18432694333263114</v>
      </c>
    </row>
    <row r="5144" spans="1:17" x14ac:dyDescent="0.4">
      <c r="A5144" s="4" t="s">
        <v>138</v>
      </c>
      <c r="B5144" t="str">
        <f t="shared" si="204"/>
        <v>2009</v>
      </c>
      <c r="C5144" s="6" t="s">
        <v>25</v>
      </c>
      <c r="D5144" t="s">
        <v>31</v>
      </c>
      <c r="E5144">
        <v>2244</v>
      </c>
      <c r="F5144">
        <v>0.1531322505800464</v>
      </c>
      <c r="L5144" s="4" t="s">
        <v>138</v>
      </c>
      <c r="M5144" t="str">
        <f t="shared" si="205"/>
        <v>2009</v>
      </c>
      <c r="N5144" s="6" t="s">
        <v>25</v>
      </c>
      <c r="O5144" t="s">
        <v>31</v>
      </c>
      <c r="P5144">
        <v>2244</v>
      </c>
      <c r="Q5144">
        <v>0.1531322505800464</v>
      </c>
    </row>
    <row r="5145" spans="1:17" x14ac:dyDescent="0.4">
      <c r="A5145" s="4" t="s">
        <v>139</v>
      </c>
      <c r="B5145" t="str">
        <f t="shared" si="204"/>
        <v>2009</v>
      </c>
      <c r="C5145" s="6" t="s">
        <v>25</v>
      </c>
      <c r="D5145" t="s">
        <v>31</v>
      </c>
      <c r="E5145">
        <v>1647</v>
      </c>
      <c r="F5145">
        <v>0.13294051174428928</v>
      </c>
      <c r="L5145" s="4" t="s">
        <v>139</v>
      </c>
      <c r="M5145" t="str">
        <f t="shared" si="205"/>
        <v>2009</v>
      </c>
      <c r="N5145" s="6" t="s">
        <v>25</v>
      </c>
      <c r="O5145" t="s">
        <v>31</v>
      </c>
      <c r="P5145">
        <v>1647</v>
      </c>
      <c r="Q5145">
        <v>0.13294051174428928</v>
      </c>
    </row>
    <row r="5146" spans="1:17" x14ac:dyDescent="0.4">
      <c r="A5146" s="4" t="s">
        <v>140</v>
      </c>
      <c r="B5146" t="str">
        <f t="shared" si="204"/>
        <v>2009</v>
      </c>
      <c r="C5146" s="6" t="s">
        <v>25</v>
      </c>
      <c r="D5146" t="s">
        <v>31</v>
      </c>
      <c r="E5146">
        <v>1192</v>
      </c>
      <c r="F5146">
        <v>0.13633764154180486</v>
      </c>
      <c r="L5146" s="4" t="s">
        <v>140</v>
      </c>
      <c r="M5146" t="str">
        <f t="shared" si="205"/>
        <v>2009</v>
      </c>
      <c r="N5146" s="6" t="s">
        <v>25</v>
      </c>
      <c r="O5146" t="s">
        <v>31</v>
      </c>
      <c r="P5146">
        <v>1192</v>
      </c>
      <c r="Q5146">
        <v>0.13633764154180486</v>
      </c>
    </row>
    <row r="5147" spans="1:17" x14ac:dyDescent="0.4">
      <c r="A5147" s="4" t="s">
        <v>141</v>
      </c>
      <c r="B5147" t="str">
        <f t="shared" si="204"/>
        <v>2009</v>
      </c>
      <c r="C5147" s="6" t="s">
        <v>25</v>
      </c>
      <c r="D5147" t="s">
        <v>31</v>
      </c>
      <c r="E5147">
        <v>948</v>
      </c>
      <c r="F5147">
        <v>0.12871690427698573</v>
      </c>
      <c r="L5147" s="4" t="s">
        <v>141</v>
      </c>
      <c r="M5147" t="str">
        <f t="shared" si="205"/>
        <v>2009</v>
      </c>
      <c r="N5147" s="6" t="s">
        <v>25</v>
      </c>
      <c r="O5147" t="s">
        <v>31</v>
      </c>
      <c r="P5147">
        <v>948</v>
      </c>
      <c r="Q5147">
        <v>0.12871690427698573</v>
      </c>
    </row>
    <row r="5148" spans="1:17" x14ac:dyDescent="0.4">
      <c r="A5148" s="4" t="s">
        <v>142</v>
      </c>
      <c r="B5148" t="str">
        <f t="shared" si="204"/>
        <v>2009</v>
      </c>
      <c r="C5148" s="6" t="s">
        <v>25</v>
      </c>
      <c r="D5148" t="s">
        <v>31</v>
      </c>
      <c r="E5148">
        <v>1478</v>
      </c>
      <c r="F5148">
        <v>0.14260903126206098</v>
      </c>
      <c r="L5148" s="4" t="s">
        <v>142</v>
      </c>
      <c r="M5148" t="str">
        <f t="shared" si="205"/>
        <v>2009</v>
      </c>
      <c r="N5148" s="6" t="s">
        <v>25</v>
      </c>
      <c r="O5148" t="s">
        <v>31</v>
      </c>
      <c r="P5148">
        <v>1478</v>
      </c>
      <c r="Q5148">
        <v>0.14260903126206098</v>
      </c>
    </row>
    <row r="5149" spans="1:17" x14ac:dyDescent="0.4">
      <c r="A5149" s="4" t="s">
        <v>143</v>
      </c>
      <c r="B5149" t="str">
        <f t="shared" si="204"/>
        <v>2009</v>
      </c>
      <c r="C5149" s="6" t="s">
        <v>25</v>
      </c>
      <c r="D5149" t="s">
        <v>31</v>
      </c>
      <c r="E5149">
        <v>1552</v>
      </c>
      <c r="F5149">
        <v>0.15649894121206009</v>
      </c>
      <c r="L5149" s="4" t="s">
        <v>143</v>
      </c>
      <c r="M5149" t="str">
        <f t="shared" si="205"/>
        <v>2009</v>
      </c>
      <c r="N5149" s="6" t="s">
        <v>25</v>
      </c>
      <c r="O5149" t="s">
        <v>31</v>
      </c>
      <c r="P5149">
        <v>1552</v>
      </c>
      <c r="Q5149">
        <v>0.15649894121206009</v>
      </c>
    </row>
    <row r="5150" spans="1:17" x14ac:dyDescent="0.4">
      <c r="A5150" s="4" t="s">
        <v>144</v>
      </c>
      <c r="B5150" t="str">
        <f t="shared" si="204"/>
        <v>2010</v>
      </c>
      <c r="C5150" s="6" t="s">
        <v>25</v>
      </c>
      <c r="D5150" t="s">
        <v>31</v>
      </c>
      <c r="E5150">
        <v>1098</v>
      </c>
      <c r="F5150">
        <v>0.12482946793997271</v>
      </c>
      <c r="L5150" s="4" t="s">
        <v>144</v>
      </c>
      <c r="M5150" t="str">
        <f t="shared" si="205"/>
        <v>2010</v>
      </c>
      <c r="N5150" s="6" t="s">
        <v>25</v>
      </c>
      <c r="O5150" t="s">
        <v>31</v>
      </c>
      <c r="P5150">
        <v>1098</v>
      </c>
      <c r="Q5150">
        <v>0.12482946793997271</v>
      </c>
    </row>
    <row r="5151" spans="1:17" x14ac:dyDescent="0.4">
      <c r="A5151" s="4" t="s">
        <v>145</v>
      </c>
      <c r="B5151" t="str">
        <f t="shared" si="204"/>
        <v>2010</v>
      </c>
      <c r="C5151" s="6" t="s">
        <v>25</v>
      </c>
      <c r="D5151" t="s">
        <v>31</v>
      </c>
      <c r="E5151">
        <v>994</v>
      </c>
      <c r="F5151">
        <v>9.5853423336547727E-2</v>
      </c>
      <c r="L5151" s="4" t="s">
        <v>145</v>
      </c>
      <c r="M5151" t="str">
        <f t="shared" si="205"/>
        <v>2010</v>
      </c>
      <c r="N5151" s="6" t="s">
        <v>25</v>
      </c>
      <c r="O5151" t="s">
        <v>31</v>
      </c>
      <c r="P5151">
        <v>994</v>
      </c>
      <c r="Q5151">
        <v>9.5853423336547727E-2</v>
      </c>
    </row>
    <row r="5152" spans="1:17" x14ac:dyDescent="0.4">
      <c r="A5152" s="4" t="s">
        <v>146</v>
      </c>
      <c r="B5152" t="str">
        <f t="shared" si="204"/>
        <v>2010</v>
      </c>
      <c r="C5152" s="6" t="s">
        <v>25</v>
      </c>
      <c r="D5152" t="s">
        <v>31</v>
      </c>
      <c r="E5152">
        <v>1160</v>
      </c>
      <c r="F5152">
        <v>6.6827975573222717E-2</v>
      </c>
      <c r="L5152" s="4" t="s">
        <v>146</v>
      </c>
      <c r="M5152" t="str">
        <f t="shared" si="205"/>
        <v>2010</v>
      </c>
      <c r="N5152" s="6" t="s">
        <v>25</v>
      </c>
      <c r="O5152" t="s">
        <v>31</v>
      </c>
      <c r="P5152">
        <v>1160</v>
      </c>
      <c r="Q5152">
        <v>6.6827975573222717E-2</v>
      </c>
    </row>
    <row r="5153" spans="1:17" x14ac:dyDescent="0.4">
      <c r="A5153" s="4" t="s">
        <v>147</v>
      </c>
      <c r="B5153" t="str">
        <f t="shared" si="204"/>
        <v>2010</v>
      </c>
      <c r="C5153" s="6" t="s">
        <v>25</v>
      </c>
      <c r="D5153" t="s">
        <v>31</v>
      </c>
      <c r="E5153">
        <v>1385</v>
      </c>
      <c r="F5153">
        <v>0.15103598691384951</v>
      </c>
      <c r="L5153" s="4" t="s">
        <v>147</v>
      </c>
      <c r="M5153" t="str">
        <f t="shared" si="205"/>
        <v>2010</v>
      </c>
      <c r="N5153" s="6" t="s">
        <v>25</v>
      </c>
      <c r="O5153" t="s">
        <v>31</v>
      </c>
      <c r="P5153">
        <v>1385</v>
      </c>
      <c r="Q5153">
        <v>0.15103598691384951</v>
      </c>
    </row>
    <row r="5154" spans="1:17" x14ac:dyDescent="0.4">
      <c r="A5154" s="4" t="s">
        <v>148</v>
      </c>
      <c r="B5154" t="str">
        <f t="shared" si="204"/>
        <v>2010</v>
      </c>
      <c r="C5154" s="6" t="s">
        <v>25</v>
      </c>
      <c r="D5154" t="s">
        <v>31</v>
      </c>
      <c r="E5154">
        <v>1229</v>
      </c>
      <c r="F5154">
        <v>0.14139438564196963</v>
      </c>
      <c r="L5154" s="4" t="s">
        <v>148</v>
      </c>
      <c r="M5154" t="str">
        <f t="shared" si="205"/>
        <v>2010</v>
      </c>
      <c r="N5154" s="6" t="s">
        <v>25</v>
      </c>
      <c r="O5154" t="s">
        <v>31</v>
      </c>
      <c r="P5154">
        <v>1229</v>
      </c>
      <c r="Q5154">
        <v>0.14139438564196963</v>
      </c>
    </row>
    <row r="5155" spans="1:17" x14ac:dyDescent="0.4">
      <c r="A5155" s="4" t="s">
        <v>149</v>
      </c>
      <c r="B5155" t="str">
        <f t="shared" si="204"/>
        <v>2010</v>
      </c>
      <c r="C5155" s="6" t="s">
        <v>25</v>
      </c>
      <c r="D5155" t="s">
        <v>31</v>
      </c>
      <c r="E5155">
        <v>1971</v>
      </c>
      <c r="F5155">
        <v>0.1694609233943771</v>
      </c>
      <c r="L5155" s="4" t="s">
        <v>149</v>
      </c>
      <c r="M5155" t="str">
        <f t="shared" si="205"/>
        <v>2010</v>
      </c>
      <c r="N5155" s="6" t="s">
        <v>25</v>
      </c>
      <c r="O5155" t="s">
        <v>31</v>
      </c>
      <c r="P5155">
        <v>1971</v>
      </c>
      <c r="Q5155">
        <v>0.1694609233943771</v>
      </c>
    </row>
    <row r="5156" spans="1:17" x14ac:dyDescent="0.4">
      <c r="A5156" s="4" t="s">
        <v>150</v>
      </c>
      <c r="B5156" t="str">
        <f t="shared" si="204"/>
        <v>2010</v>
      </c>
      <c r="C5156" s="6" t="s">
        <v>25</v>
      </c>
      <c r="D5156" t="s">
        <v>31</v>
      </c>
      <c r="E5156">
        <v>3388</v>
      </c>
      <c r="F5156">
        <v>0.16808890652907324</v>
      </c>
      <c r="L5156" s="4" t="s">
        <v>150</v>
      </c>
      <c r="M5156" t="str">
        <f t="shared" si="205"/>
        <v>2010</v>
      </c>
      <c r="N5156" s="6" t="s">
        <v>25</v>
      </c>
      <c r="O5156" t="s">
        <v>31</v>
      </c>
      <c r="P5156">
        <v>3388</v>
      </c>
      <c r="Q5156">
        <v>0.16808890652907324</v>
      </c>
    </row>
    <row r="5157" spans="1:17" x14ac:dyDescent="0.4">
      <c r="A5157" s="4" t="s">
        <v>151</v>
      </c>
      <c r="B5157" t="str">
        <f t="shared" si="204"/>
        <v>2010</v>
      </c>
      <c r="C5157" s="6" t="s">
        <v>25</v>
      </c>
      <c r="D5157" t="s">
        <v>31</v>
      </c>
      <c r="E5157">
        <v>1908</v>
      </c>
      <c r="F5157">
        <v>0.13969834529213648</v>
      </c>
      <c r="L5157" s="4" t="s">
        <v>151</v>
      </c>
      <c r="M5157" t="str">
        <f t="shared" si="205"/>
        <v>2010</v>
      </c>
      <c r="N5157" s="6" t="s">
        <v>25</v>
      </c>
      <c r="O5157" t="s">
        <v>31</v>
      </c>
      <c r="P5157">
        <v>1908</v>
      </c>
      <c r="Q5157">
        <v>0.13969834529213648</v>
      </c>
    </row>
    <row r="5158" spans="1:17" x14ac:dyDescent="0.4">
      <c r="A5158" s="4" t="s">
        <v>152</v>
      </c>
      <c r="B5158" t="str">
        <f t="shared" si="204"/>
        <v>2010</v>
      </c>
      <c r="C5158" s="6" t="s">
        <v>25</v>
      </c>
      <c r="D5158" t="s">
        <v>31</v>
      </c>
      <c r="E5158">
        <v>1606</v>
      </c>
      <c r="F5158">
        <v>0.12594102885821831</v>
      </c>
      <c r="L5158" s="4" t="s">
        <v>152</v>
      </c>
      <c r="M5158" t="str">
        <f t="shared" si="205"/>
        <v>2010</v>
      </c>
      <c r="N5158" s="6" t="s">
        <v>25</v>
      </c>
      <c r="O5158" t="s">
        <v>31</v>
      </c>
      <c r="P5158">
        <v>1606</v>
      </c>
      <c r="Q5158">
        <v>0.12594102885821831</v>
      </c>
    </row>
    <row r="5159" spans="1:17" x14ac:dyDescent="0.4">
      <c r="A5159" s="4" t="s">
        <v>153</v>
      </c>
      <c r="B5159" t="str">
        <f t="shared" si="204"/>
        <v>2010</v>
      </c>
      <c r="C5159" s="6" t="s">
        <v>25</v>
      </c>
      <c r="D5159" t="s">
        <v>31</v>
      </c>
      <c r="E5159">
        <v>1358</v>
      </c>
      <c r="F5159">
        <v>0.14076915103140872</v>
      </c>
      <c r="L5159" s="4" t="s">
        <v>153</v>
      </c>
      <c r="M5159" t="str">
        <f t="shared" si="205"/>
        <v>2010</v>
      </c>
      <c r="N5159" s="6" t="s">
        <v>25</v>
      </c>
      <c r="O5159" t="s">
        <v>31</v>
      </c>
      <c r="P5159">
        <v>1358</v>
      </c>
      <c r="Q5159">
        <v>0.14076915103140872</v>
      </c>
    </row>
    <row r="5160" spans="1:17" x14ac:dyDescent="0.4">
      <c r="A5160" s="4" t="s">
        <v>154</v>
      </c>
      <c r="B5160" t="str">
        <f t="shared" si="204"/>
        <v>2010</v>
      </c>
      <c r="C5160" s="6" t="s">
        <v>25</v>
      </c>
      <c r="D5160" t="s">
        <v>31</v>
      </c>
      <c r="E5160">
        <v>1679</v>
      </c>
      <c r="F5160">
        <v>0.1243059154512475</v>
      </c>
      <c r="L5160" s="4" t="s">
        <v>154</v>
      </c>
      <c r="M5160" t="str">
        <f t="shared" si="205"/>
        <v>2010</v>
      </c>
      <c r="N5160" s="6" t="s">
        <v>25</v>
      </c>
      <c r="O5160" t="s">
        <v>31</v>
      </c>
      <c r="P5160">
        <v>1679</v>
      </c>
      <c r="Q5160">
        <v>0.1243059154512475</v>
      </c>
    </row>
    <row r="5161" spans="1:17" x14ac:dyDescent="0.4">
      <c r="A5161" s="4" t="s">
        <v>155</v>
      </c>
      <c r="B5161" t="str">
        <f t="shared" si="204"/>
        <v>2010</v>
      </c>
      <c r="C5161" s="6" t="s">
        <v>25</v>
      </c>
      <c r="D5161" t="s">
        <v>31</v>
      </c>
      <c r="E5161">
        <v>1538</v>
      </c>
      <c r="F5161">
        <v>0.1421573158332563</v>
      </c>
      <c r="L5161" s="4" t="s">
        <v>155</v>
      </c>
      <c r="M5161" t="str">
        <f t="shared" si="205"/>
        <v>2010</v>
      </c>
      <c r="N5161" s="6" t="s">
        <v>25</v>
      </c>
      <c r="O5161" t="s">
        <v>31</v>
      </c>
      <c r="P5161">
        <v>1538</v>
      </c>
      <c r="Q5161">
        <v>0.1421573158332563</v>
      </c>
    </row>
    <row r="5162" spans="1:17" x14ac:dyDescent="0.4">
      <c r="A5162" s="4" t="s">
        <v>156</v>
      </c>
      <c r="B5162" t="str">
        <f t="shared" si="204"/>
        <v>2011</v>
      </c>
      <c r="C5162" s="6" t="s">
        <v>25</v>
      </c>
      <c r="D5162" t="s">
        <v>31</v>
      </c>
      <c r="E5162">
        <v>1402</v>
      </c>
      <c r="F5162">
        <v>0.13885312469050212</v>
      </c>
      <c r="L5162" s="4" t="s">
        <v>156</v>
      </c>
      <c r="M5162" t="str">
        <f t="shared" si="205"/>
        <v>2011</v>
      </c>
      <c r="N5162" s="6" t="s">
        <v>25</v>
      </c>
      <c r="O5162" t="s">
        <v>31</v>
      </c>
      <c r="P5162">
        <v>1402</v>
      </c>
      <c r="Q5162">
        <v>0.13885312469050212</v>
      </c>
    </row>
    <row r="5163" spans="1:17" x14ac:dyDescent="0.4">
      <c r="A5163" s="4" t="s">
        <v>157</v>
      </c>
      <c r="B5163" t="str">
        <f t="shared" si="204"/>
        <v>2011</v>
      </c>
      <c r="C5163" s="6" t="s">
        <v>25</v>
      </c>
      <c r="D5163" t="s">
        <v>31</v>
      </c>
      <c r="E5163">
        <v>1306</v>
      </c>
      <c r="F5163">
        <v>0.12260608336462636</v>
      </c>
      <c r="L5163" s="4" t="s">
        <v>157</v>
      </c>
      <c r="M5163" t="str">
        <f t="shared" si="205"/>
        <v>2011</v>
      </c>
      <c r="N5163" s="6" t="s">
        <v>25</v>
      </c>
      <c r="O5163" t="s">
        <v>31</v>
      </c>
      <c r="P5163">
        <v>1306</v>
      </c>
      <c r="Q5163">
        <v>0.12260608336462636</v>
      </c>
    </row>
    <row r="5164" spans="1:17" x14ac:dyDescent="0.4">
      <c r="A5164" s="4" t="s">
        <v>158</v>
      </c>
      <c r="B5164" t="str">
        <f t="shared" si="204"/>
        <v>2011</v>
      </c>
      <c r="C5164" s="6" t="s">
        <v>25</v>
      </c>
      <c r="D5164" t="s">
        <v>31</v>
      </c>
      <c r="E5164">
        <v>1448</v>
      </c>
      <c r="F5164">
        <v>8.4397039109401412E-2</v>
      </c>
      <c r="L5164" s="4" t="s">
        <v>158</v>
      </c>
      <c r="M5164" t="str">
        <f t="shared" si="205"/>
        <v>2011</v>
      </c>
      <c r="N5164" s="6" t="s">
        <v>25</v>
      </c>
      <c r="O5164" t="s">
        <v>31</v>
      </c>
      <c r="P5164">
        <v>1448</v>
      </c>
      <c r="Q5164">
        <v>8.4397039109401412E-2</v>
      </c>
    </row>
    <row r="5165" spans="1:17" x14ac:dyDescent="0.4">
      <c r="A5165" s="4" t="s">
        <v>159</v>
      </c>
      <c r="B5165" t="str">
        <f t="shared" si="204"/>
        <v>2011</v>
      </c>
      <c r="C5165" s="6" t="s">
        <v>25</v>
      </c>
      <c r="D5165" t="s">
        <v>31</v>
      </c>
      <c r="E5165">
        <v>1325</v>
      </c>
      <c r="F5165">
        <v>0.1418629550321199</v>
      </c>
      <c r="L5165" s="4" t="s">
        <v>159</v>
      </c>
      <c r="M5165" t="str">
        <f t="shared" si="205"/>
        <v>2011</v>
      </c>
      <c r="N5165" s="6" t="s">
        <v>25</v>
      </c>
      <c r="O5165" t="s">
        <v>31</v>
      </c>
      <c r="P5165">
        <v>1325</v>
      </c>
      <c r="Q5165">
        <v>0.1418629550321199</v>
      </c>
    </row>
    <row r="5166" spans="1:17" x14ac:dyDescent="0.4">
      <c r="A5166" s="4" t="s">
        <v>160</v>
      </c>
      <c r="B5166" t="str">
        <f t="shared" si="204"/>
        <v>2011</v>
      </c>
      <c r="C5166" s="6" t="s">
        <v>25</v>
      </c>
      <c r="D5166" t="s">
        <v>31</v>
      </c>
      <c r="E5166">
        <v>1357</v>
      </c>
      <c r="F5166">
        <v>0.1426619007569386</v>
      </c>
      <c r="L5166" s="4" t="s">
        <v>160</v>
      </c>
      <c r="M5166" t="str">
        <f t="shared" si="205"/>
        <v>2011</v>
      </c>
      <c r="N5166" s="6" t="s">
        <v>25</v>
      </c>
      <c r="O5166" t="s">
        <v>31</v>
      </c>
      <c r="P5166">
        <v>1357</v>
      </c>
      <c r="Q5166">
        <v>0.1426619007569386</v>
      </c>
    </row>
    <row r="5167" spans="1:17" x14ac:dyDescent="0.4">
      <c r="A5167" s="4" t="s">
        <v>161</v>
      </c>
      <c r="B5167" t="str">
        <f t="shared" ref="B5167:B5230" si="206">LEFT(TEXT(A5167,"YYYY"),4)</f>
        <v>2011</v>
      </c>
      <c r="C5167" s="6" t="s">
        <v>25</v>
      </c>
      <c r="D5167" t="s">
        <v>31</v>
      </c>
      <c r="E5167">
        <v>2137</v>
      </c>
      <c r="F5167">
        <v>0.17128887463930748</v>
      </c>
      <c r="L5167" s="4" t="s">
        <v>161</v>
      </c>
      <c r="M5167" t="str">
        <f t="shared" ref="M5167:M5230" si="207">LEFT(TEXT(L5167,"YYYY"),4)</f>
        <v>2011</v>
      </c>
      <c r="N5167" s="6" t="s">
        <v>25</v>
      </c>
      <c r="O5167" t="s">
        <v>31</v>
      </c>
      <c r="P5167">
        <v>2137</v>
      </c>
      <c r="Q5167">
        <v>0.17128887463930748</v>
      </c>
    </row>
    <row r="5168" spans="1:17" x14ac:dyDescent="0.4">
      <c r="A5168" s="4" t="s">
        <v>162</v>
      </c>
      <c r="B5168" t="str">
        <f t="shared" si="206"/>
        <v>2011</v>
      </c>
      <c r="C5168" s="6" t="s">
        <v>25</v>
      </c>
      <c r="D5168" t="s">
        <v>31</v>
      </c>
      <c r="E5168">
        <v>3586</v>
      </c>
      <c r="F5168">
        <v>0.16162617749132374</v>
      </c>
      <c r="L5168" s="4" t="s">
        <v>162</v>
      </c>
      <c r="M5168" t="str">
        <f t="shared" si="207"/>
        <v>2011</v>
      </c>
      <c r="N5168" s="6" t="s">
        <v>25</v>
      </c>
      <c r="O5168" t="s">
        <v>31</v>
      </c>
      <c r="P5168">
        <v>3586</v>
      </c>
      <c r="Q5168">
        <v>0.16162617749132374</v>
      </c>
    </row>
    <row r="5169" spans="1:17" x14ac:dyDescent="0.4">
      <c r="A5169" s="4" t="s">
        <v>163</v>
      </c>
      <c r="B5169" t="str">
        <f t="shared" si="206"/>
        <v>2011</v>
      </c>
      <c r="C5169" s="6" t="s">
        <v>25</v>
      </c>
      <c r="D5169" t="s">
        <v>31</v>
      </c>
      <c r="E5169">
        <v>1844</v>
      </c>
      <c r="F5169">
        <v>0.13697816074877434</v>
      </c>
      <c r="L5169" s="4" t="s">
        <v>163</v>
      </c>
      <c r="M5169" t="str">
        <f t="shared" si="207"/>
        <v>2011</v>
      </c>
      <c r="N5169" s="6" t="s">
        <v>25</v>
      </c>
      <c r="O5169" t="s">
        <v>31</v>
      </c>
      <c r="P5169">
        <v>1844</v>
      </c>
      <c r="Q5169">
        <v>0.13697816074877434</v>
      </c>
    </row>
    <row r="5170" spans="1:17" x14ac:dyDescent="0.4">
      <c r="A5170" s="4" t="s">
        <v>164</v>
      </c>
      <c r="B5170" t="str">
        <f t="shared" si="206"/>
        <v>2011</v>
      </c>
      <c r="C5170" s="6" t="s">
        <v>25</v>
      </c>
      <c r="D5170" t="s">
        <v>31</v>
      </c>
      <c r="E5170">
        <v>1698</v>
      </c>
      <c r="F5170">
        <v>0.1304147465437788</v>
      </c>
      <c r="L5170" s="4" t="s">
        <v>164</v>
      </c>
      <c r="M5170" t="str">
        <f t="shared" si="207"/>
        <v>2011</v>
      </c>
      <c r="N5170" s="6" t="s">
        <v>25</v>
      </c>
      <c r="O5170" t="s">
        <v>31</v>
      </c>
      <c r="P5170">
        <v>1698</v>
      </c>
      <c r="Q5170">
        <v>0.1304147465437788</v>
      </c>
    </row>
    <row r="5171" spans="1:17" x14ac:dyDescent="0.4">
      <c r="A5171" s="4" t="s">
        <v>165</v>
      </c>
      <c r="B5171" t="str">
        <f t="shared" si="206"/>
        <v>2011</v>
      </c>
      <c r="C5171" s="6" t="s">
        <v>25</v>
      </c>
      <c r="D5171" t="s">
        <v>31</v>
      </c>
      <c r="E5171">
        <v>1487</v>
      </c>
      <c r="F5171">
        <v>0.15583735066023893</v>
      </c>
      <c r="L5171" s="4" t="s">
        <v>165</v>
      </c>
      <c r="M5171" t="str">
        <f t="shared" si="207"/>
        <v>2011</v>
      </c>
      <c r="N5171" s="6" t="s">
        <v>25</v>
      </c>
      <c r="O5171" t="s">
        <v>31</v>
      </c>
      <c r="P5171">
        <v>1487</v>
      </c>
      <c r="Q5171">
        <v>0.15583735066023893</v>
      </c>
    </row>
    <row r="5172" spans="1:17" x14ac:dyDescent="0.4">
      <c r="A5172" s="4" t="s">
        <v>166</v>
      </c>
      <c r="B5172" t="str">
        <f t="shared" si="206"/>
        <v>2011</v>
      </c>
      <c r="C5172" s="6" t="s">
        <v>25</v>
      </c>
      <c r="D5172" t="s">
        <v>31</v>
      </c>
      <c r="E5172">
        <v>2139</v>
      </c>
      <c r="F5172">
        <v>0.14666758091058693</v>
      </c>
      <c r="L5172" s="4" t="s">
        <v>166</v>
      </c>
      <c r="M5172" t="str">
        <f t="shared" si="207"/>
        <v>2011</v>
      </c>
      <c r="N5172" s="6" t="s">
        <v>25</v>
      </c>
      <c r="O5172" t="s">
        <v>31</v>
      </c>
      <c r="P5172">
        <v>2139</v>
      </c>
      <c r="Q5172">
        <v>0.14666758091058693</v>
      </c>
    </row>
    <row r="5173" spans="1:17" x14ac:dyDescent="0.4">
      <c r="A5173" s="4" t="s">
        <v>167</v>
      </c>
      <c r="B5173" t="str">
        <f t="shared" si="206"/>
        <v>2011</v>
      </c>
      <c r="C5173" s="6" t="s">
        <v>25</v>
      </c>
      <c r="D5173" t="s">
        <v>31</v>
      </c>
      <c r="E5173">
        <v>1938</v>
      </c>
      <c r="F5173">
        <v>0.15802348336594912</v>
      </c>
      <c r="L5173" s="4" t="s">
        <v>167</v>
      </c>
      <c r="M5173" t="str">
        <f t="shared" si="207"/>
        <v>2011</v>
      </c>
      <c r="N5173" s="6" t="s">
        <v>25</v>
      </c>
      <c r="O5173" t="s">
        <v>31</v>
      </c>
      <c r="P5173">
        <v>1938</v>
      </c>
      <c r="Q5173">
        <v>0.15802348336594912</v>
      </c>
    </row>
    <row r="5174" spans="1:17" x14ac:dyDescent="0.4">
      <c r="A5174" s="4" t="s">
        <v>168</v>
      </c>
      <c r="B5174" t="str">
        <f t="shared" si="206"/>
        <v>2012</v>
      </c>
      <c r="C5174" s="6" t="s">
        <v>25</v>
      </c>
      <c r="D5174" t="s">
        <v>31</v>
      </c>
      <c r="E5174">
        <v>1229</v>
      </c>
      <c r="F5174">
        <v>0.12013685239491691</v>
      </c>
      <c r="L5174" s="4" t="s">
        <v>168</v>
      </c>
      <c r="M5174" t="str">
        <f t="shared" si="207"/>
        <v>2012</v>
      </c>
      <c r="N5174" s="6" t="s">
        <v>25</v>
      </c>
      <c r="O5174" t="s">
        <v>31</v>
      </c>
      <c r="P5174">
        <v>1229</v>
      </c>
      <c r="Q5174">
        <v>0.12013685239491691</v>
      </c>
    </row>
    <row r="5175" spans="1:17" x14ac:dyDescent="0.4">
      <c r="A5175" s="4" t="s">
        <v>169</v>
      </c>
      <c r="B5175" t="str">
        <f t="shared" si="206"/>
        <v>2012</v>
      </c>
      <c r="C5175" s="6" t="s">
        <v>25</v>
      </c>
      <c r="D5175" t="s">
        <v>31</v>
      </c>
      <c r="E5175">
        <v>1818</v>
      </c>
      <c r="F5175">
        <v>0.17350639435006682</v>
      </c>
      <c r="L5175" s="4" t="s">
        <v>169</v>
      </c>
      <c r="M5175" t="str">
        <f t="shared" si="207"/>
        <v>2012</v>
      </c>
      <c r="N5175" s="6" t="s">
        <v>25</v>
      </c>
      <c r="O5175" t="s">
        <v>31</v>
      </c>
      <c r="P5175">
        <v>1818</v>
      </c>
      <c r="Q5175">
        <v>0.17350639435006682</v>
      </c>
    </row>
    <row r="5176" spans="1:17" x14ac:dyDescent="0.4">
      <c r="A5176" s="4" t="s">
        <v>170</v>
      </c>
      <c r="B5176" t="str">
        <f t="shared" si="206"/>
        <v>2012</v>
      </c>
      <c r="C5176" s="6" t="s">
        <v>25</v>
      </c>
      <c r="D5176" t="s">
        <v>31</v>
      </c>
      <c r="E5176">
        <v>1775</v>
      </c>
      <c r="F5176">
        <v>0.11297816816243396</v>
      </c>
      <c r="L5176" s="4" t="s">
        <v>170</v>
      </c>
      <c r="M5176" t="str">
        <f t="shared" si="207"/>
        <v>2012</v>
      </c>
      <c r="N5176" s="6" t="s">
        <v>25</v>
      </c>
      <c r="O5176" t="s">
        <v>31</v>
      </c>
      <c r="P5176">
        <v>1775</v>
      </c>
      <c r="Q5176">
        <v>0.11297816816243396</v>
      </c>
    </row>
    <row r="5177" spans="1:17" x14ac:dyDescent="0.4">
      <c r="A5177" s="4" t="s">
        <v>171</v>
      </c>
      <c r="B5177" t="str">
        <f t="shared" si="206"/>
        <v>2012</v>
      </c>
      <c r="C5177" s="6" t="s">
        <v>25</v>
      </c>
      <c r="D5177" t="s">
        <v>31</v>
      </c>
      <c r="E5177">
        <v>1464</v>
      </c>
      <c r="F5177">
        <v>0.14597666766377504</v>
      </c>
      <c r="L5177" s="4" t="s">
        <v>171</v>
      </c>
      <c r="M5177" t="str">
        <f t="shared" si="207"/>
        <v>2012</v>
      </c>
      <c r="N5177" s="6" t="s">
        <v>25</v>
      </c>
      <c r="O5177" t="s">
        <v>31</v>
      </c>
      <c r="P5177">
        <v>1464</v>
      </c>
      <c r="Q5177">
        <v>0.14597666766377504</v>
      </c>
    </row>
    <row r="5178" spans="1:17" x14ac:dyDescent="0.4">
      <c r="A5178" s="4" t="s">
        <v>172</v>
      </c>
      <c r="B5178" t="str">
        <f t="shared" si="206"/>
        <v>2012</v>
      </c>
      <c r="C5178" s="6" t="s">
        <v>25</v>
      </c>
      <c r="D5178" t="s">
        <v>31</v>
      </c>
      <c r="E5178">
        <v>1297</v>
      </c>
      <c r="F5178">
        <v>0.149046196276718</v>
      </c>
      <c r="L5178" s="4" t="s">
        <v>172</v>
      </c>
      <c r="M5178" t="str">
        <f t="shared" si="207"/>
        <v>2012</v>
      </c>
      <c r="N5178" s="6" t="s">
        <v>25</v>
      </c>
      <c r="O5178" t="s">
        <v>31</v>
      </c>
      <c r="P5178">
        <v>1297</v>
      </c>
      <c r="Q5178">
        <v>0.149046196276718</v>
      </c>
    </row>
    <row r="5179" spans="1:17" x14ac:dyDescent="0.4">
      <c r="A5179" s="4" t="s">
        <v>173</v>
      </c>
      <c r="B5179" t="str">
        <f t="shared" si="206"/>
        <v>2012</v>
      </c>
      <c r="C5179" s="6" t="s">
        <v>25</v>
      </c>
      <c r="D5179" t="s">
        <v>31</v>
      </c>
      <c r="E5179">
        <v>2430</v>
      </c>
      <c r="F5179">
        <v>0.1726220075300135</v>
      </c>
      <c r="L5179" s="4" t="s">
        <v>173</v>
      </c>
      <c r="M5179" t="str">
        <f t="shared" si="207"/>
        <v>2012</v>
      </c>
      <c r="N5179" s="6" t="s">
        <v>25</v>
      </c>
      <c r="O5179" t="s">
        <v>31</v>
      </c>
      <c r="P5179">
        <v>2430</v>
      </c>
      <c r="Q5179">
        <v>0.1726220075300135</v>
      </c>
    </row>
    <row r="5180" spans="1:17" x14ac:dyDescent="0.4">
      <c r="A5180" s="4" t="s">
        <v>174</v>
      </c>
      <c r="B5180" t="str">
        <f t="shared" si="206"/>
        <v>2012</v>
      </c>
      <c r="C5180" s="6" t="s">
        <v>25</v>
      </c>
      <c r="D5180" t="s">
        <v>31</v>
      </c>
      <c r="E5180">
        <v>2767</v>
      </c>
      <c r="F5180">
        <v>0.17295911988998625</v>
      </c>
      <c r="L5180" s="4" t="s">
        <v>174</v>
      </c>
      <c r="M5180" t="str">
        <f t="shared" si="207"/>
        <v>2012</v>
      </c>
      <c r="N5180" s="6" t="s">
        <v>25</v>
      </c>
      <c r="O5180" t="s">
        <v>31</v>
      </c>
      <c r="P5180">
        <v>2767</v>
      </c>
      <c r="Q5180">
        <v>0.17295911988998625</v>
      </c>
    </row>
    <row r="5181" spans="1:17" x14ac:dyDescent="0.4">
      <c r="A5181" s="4" t="s">
        <v>175</v>
      </c>
      <c r="B5181" t="str">
        <f t="shared" si="206"/>
        <v>2012</v>
      </c>
      <c r="C5181" s="6" t="s">
        <v>25</v>
      </c>
      <c r="D5181" t="s">
        <v>31</v>
      </c>
      <c r="E5181">
        <v>2847</v>
      </c>
      <c r="F5181">
        <v>0.16831214898019509</v>
      </c>
      <c r="L5181" s="4" t="s">
        <v>175</v>
      </c>
      <c r="M5181" t="str">
        <f t="shared" si="207"/>
        <v>2012</v>
      </c>
      <c r="N5181" s="6" t="s">
        <v>25</v>
      </c>
      <c r="O5181" t="s">
        <v>31</v>
      </c>
      <c r="P5181">
        <v>2847</v>
      </c>
      <c r="Q5181">
        <v>0.16831214898019509</v>
      </c>
    </row>
    <row r="5182" spans="1:17" x14ac:dyDescent="0.4">
      <c r="A5182" s="4" t="s">
        <v>176</v>
      </c>
      <c r="B5182" t="str">
        <f t="shared" si="206"/>
        <v>2012</v>
      </c>
      <c r="C5182" s="6" t="s">
        <v>25</v>
      </c>
      <c r="D5182" t="s">
        <v>31</v>
      </c>
      <c r="E5182">
        <v>1684</v>
      </c>
      <c r="F5182">
        <v>0.15496457163890678</v>
      </c>
      <c r="L5182" s="4" t="s">
        <v>176</v>
      </c>
      <c r="M5182" t="str">
        <f t="shared" si="207"/>
        <v>2012</v>
      </c>
      <c r="N5182" s="6" t="s">
        <v>25</v>
      </c>
      <c r="O5182" t="s">
        <v>31</v>
      </c>
      <c r="P5182">
        <v>1684</v>
      </c>
      <c r="Q5182">
        <v>0.15496457163890678</v>
      </c>
    </row>
    <row r="5183" spans="1:17" x14ac:dyDescent="0.4">
      <c r="A5183" s="4" t="s">
        <v>177</v>
      </c>
      <c r="B5183" t="str">
        <f t="shared" si="206"/>
        <v>2012</v>
      </c>
      <c r="C5183" s="6" t="s">
        <v>25</v>
      </c>
      <c r="D5183" t="s">
        <v>31</v>
      </c>
      <c r="E5183">
        <v>2171</v>
      </c>
      <c r="F5183">
        <v>0.17731133616465208</v>
      </c>
      <c r="L5183" s="4" t="s">
        <v>177</v>
      </c>
      <c r="M5183" t="str">
        <f t="shared" si="207"/>
        <v>2012</v>
      </c>
      <c r="N5183" s="6" t="s">
        <v>25</v>
      </c>
      <c r="O5183" t="s">
        <v>31</v>
      </c>
      <c r="P5183">
        <v>2171</v>
      </c>
      <c r="Q5183">
        <v>0.17731133616465208</v>
      </c>
    </row>
    <row r="5184" spans="1:17" x14ac:dyDescent="0.4">
      <c r="A5184" s="4" t="s">
        <v>178</v>
      </c>
      <c r="B5184" t="str">
        <f t="shared" si="206"/>
        <v>2012</v>
      </c>
      <c r="C5184" s="6" t="s">
        <v>25</v>
      </c>
      <c r="D5184" t="s">
        <v>31</v>
      </c>
      <c r="E5184">
        <v>1652</v>
      </c>
      <c r="F5184">
        <v>0.17940920938314509</v>
      </c>
      <c r="L5184" s="4" t="s">
        <v>178</v>
      </c>
      <c r="M5184" t="str">
        <f t="shared" si="207"/>
        <v>2012</v>
      </c>
      <c r="N5184" s="6" t="s">
        <v>25</v>
      </c>
      <c r="O5184" t="s">
        <v>31</v>
      </c>
      <c r="P5184">
        <v>1652</v>
      </c>
      <c r="Q5184">
        <v>0.17940920938314509</v>
      </c>
    </row>
    <row r="5185" spans="1:17" x14ac:dyDescent="0.4">
      <c r="A5185" s="4" t="s">
        <v>179</v>
      </c>
      <c r="B5185" t="str">
        <f t="shared" si="206"/>
        <v>2012</v>
      </c>
      <c r="C5185" s="6" t="s">
        <v>25</v>
      </c>
      <c r="D5185" t="s">
        <v>31</v>
      </c>
      <c r="E5185">
        <v>2210</v>
      </c>
      <c r="F5185">
        <v>0.18144499178981938</v>
      </c>
      <c r="L5185" s="4" t="s">
        <v>179</v>
      </c>
      <c r="M5185" t="str">
        <f t="shared" si="207"/>
        <v>2012</v>
      </c>
      <c r="N5185" s="6" t="s">
        <v>25</v>
      </c>
      <c r="O5185" t="s">
        <v>31</v>
      </c>
      <c r="P5185">
        <v>2210</v>
      </c>
      <c r="Q5185">
        <v>0.18144499178981938</v>
      </c>
    </row>
    <row r="5186" spans="1:17" x14ac:dyDescent="0.4">
      <c r="A5186" s="4" t="s">
        <v>180</v>
      </c>
      <c r="B5186" t="str">
        <f t="shared" si="206"/>
        <v>2013</v>
      </c>
      <c r="C5186" s="6" t="s">
        <v>25</v>
      </c>
      <c r="D5186" t="s">
        <v>31</v>
      </c>
      <c r="E5186">
        <v>1635</v>
      </c>
      <c r="F5186">
        <v>0.15528540222243328</v>
      </c>
      <c r="L5186" s="4" t="s">
        <v>180</v>
      </c>
      <c r="M5186" t="str">
        <f t="shared" si="207"/>
        <v>2013</v>
      </c>
      <c r="N5186" s="6" t="s">
        <v>25</v>
      </c>
      <c r="O5186" t="s">
        <v>31</v>
      </c>
      <c r="P5186">
        <v>1635</v>
      </c>
      <c r="Q5186">
        <v>0.15528540222243328</v>
      </c>
    </row>
    <row r="5187" spans="1:17" x14ac:dyDescent="0.4">
      <c r="A5187" s="4" t="s">
        <v>181</v>
      </c>
      <c r="B5187" t="str">
        <f t="shared" si="206"/>
        <v>2013</v>
      </c>
      <c r="C5187" s="6" t="s">
        <v>25</v>
      </c>
      <c r="D5187" t="s">
        <v>31</v>
      </c>
      <c r="E5187">
        <v>1660</v>
      </c>
      <c r="F5187">
        <v>0.17053626463940827</v>
      </c>
      <c r="L5187" s="4" t="s">
        <v>181</v>
      </c>
      <c r="M5187" t="str">
        <f t="shared" si="207"/>
        <v>2013</v>
      </c>
      <c r="N5187" s="6" t="s">
        <v>25</v>
      </c>
      <c r="O5187" t="s">
        <v>31</v>
      </c>
      <c r="P5187">
        <v>1660</v>
      </c>
      <c r="Q5187">
        <v>0.17053626463940827</v>
      </c>
    </row>
    <row r="5188" spans="1:17" x14ac:dyDescent="0.4">
      <c r="A5188" s="4" t="s">
        <v>182</v>
      </c>
      <c r="B5188" t="str">
        <f t="shared" si="206"/>
        <v>2013</v>
      </c>
      <c r="C5188" s="6" t="s">
        <v>25</v>
      </c>
      <c r="D5188" t="s">
        <v>31</v>
      </c>
      <c r="E5188">
        <v>2120</v>
      </c>
      <c r="F5188">
        <v>0.14821029082774048</v>
      </c>
      <c r="L5188" s="4" t="s">
        <v>182</v>
      </c>
      <c r="M5188" t="str">
        <f t="shared" si="207"/>
        <v>2013</v>
      </c>
      <c r="N5188" s="6" t="s">
        <v>25</v>
      </c>
      <c r="O5188" t="s">
        <v>31</v>
      </c>
      <c r="P5188">
        <v>2120</v>
      </c>
      <c r="Q5188">
        <v>0.14821029082774048</v>
      </c>
    </row>
    <row r="5189" spans="1:17" x14ac:dyDescent="0.4">
      <c r="A5189" s="4" t="s">
        <v>183</v>
      </c>
      <c r="B5189" t="str">
        <f t="shared" si="206"/>
        <v>2013</v>
      </c>
      <c r="C5189" s="6" t="s">
        <v>25</v>
      </c>
      <c r="D5189" t="s">
        <v>31</v>
      </c>
      <c r="E5189">
        <v>1949</v>
      </c>
      <c r="F5189">
        <v>0.16764149320488561</v>
      </c>
      <c r="L5189" s="4" t="s">
        <v>183</v>
      </c>
      <c r="M5189" t="str">
        <f t="shared" si="207"/>
        <v>2013</v>
      </c>
      <c r="N5189" s="6" t="s">
        <v>25</v>
      </c>
      <c r="O5189" t="s">
        <v>31</v>
      </c>
      <c r="P5189">
        <v>1949</v>
      </c>
      <c r="Q5189">
        <v>0.16764149320488561</v>
      </c>
    </row>
    <row r="5190" spans="1:17" x14ac:dyDescent="0.4">
      <c r="A5190" s="4" t="s">
        <v>184</v>
      </c>
      <c r="B5190" t="str">
        <f t="shared" si="206"/>
        <v>2013</v>
      </c>
      <c r="C5190" s="6" t="s">
        <v>25</v>
      </c>
      <c r="D5190" t="s">
        <v>31</v>
      </c>
      <c r="E5190">
        <v>1600</v>
      </c>
      <c r="F5190">
        <v>0.18148820326678766</v>
      </c>
      <c r="L5190" s="4" t="s">
        <v>184</v>
      </c>
      <c r="M5190" t="str">
        <f t="shared" si="207"/>
        <v>2013</v>
      </c>
      <c r="N5190" s="6" t="s">
        <v>25</v>
      </c>
      <c r="O5190" t="s">
        <v>31</v>
      </c>
      <c r="P5190">
        <v>1600</v>
      </c>
      <c r="Q5190">
        <v>0.18148820326678766</v>
      </c>
    </row>
    <row r="5191" spans="1:17" x14ac:dyDescent="0.4">
      <c r="A5191" s="4" t="s">
        <v>185</v>
      </c>
      <c r="B5191" t="str">
        <f t="shared" si="206"/>
        <v>2013</v>
      </c>
      <c r="C5191" s="6" t="s">
        <v>25</v>
      </c>
      <c r="D5191" t="s">
        <v>31</v>
      </c>
      <c r="E5191">
        <v>2507</v>
      </c>
      <c r="F5191">
        <v>0.18581381559442633</v>
      </c>
      <c r="L5191" s="4" t="s">
        <v>185</v>
      </c>
      <c r="M5191" t="str">
        <f t="shared" si="207"/>
        <v>2013</v>
      </c>
      <c r="N5191" s="6" t="s">
        <v>25</v>
      </c>
      <c r="O5191" t="s">
        <v>31</v>
      </c>
      <c r="P5191">
        <v>2507</v>
      </c>
      <c r="Q5191">
        <v>0.18581381559442633</v>
      </c>
    </row>
    <row r="5192" spans="1:17" x14ac:dyDescent="0.4">
      <c r="A5192" s="4" t="s">
        <v>186</v>
      </c>
      <c r="B5192" t="str">
        <f t="shared" si="206"/>
        <v>2013</v>
      </c>
      <c r="C5192" s="6" t="s">
        <v>25</v>
      </c>
      <c r="D5192" t="s">
        <v>31</v>
      </c>
      <c r="E5192">
        <v>2362</v>
      </c>
      <c r="F5192">
        <v>0.19530345625930212</v>
      </c>
      <c r="L5192" s="4" t="s">
        <v>186</v>
      </c>
      <c r="M5192" t="str">
        <f t="shared" si="207"/>
        <v>2013</v>
      </c>
      <c r="N5192" s="6" t="s">
        <v>25</v>
      </c>
      <c r="O5192" t="s">
        <v>31</v>
      </c>
      <c r="P5192">
        <v>2362</v>
      </c>
      <c r="Q5192">
        <v>0.19530345625930212</v>
      </c>
    </row>
    <row r="5193" spans="1:17" x14ac:dyDescent="0.4">
      <c r="A5193" s="4" t="s">
        <v>187</v>
      </c>
      <c r="B5193" t="str">
        <f t="shared" si="206"/>
        <v>2013</v>
      </c>
      <c r="C5193" s="6" t="s">
        <v>25</v>
      </c>
      <c r="D5193" t="s">
        <v>31</v>
      </c>
      <c r="E5193">
        <v>5258</v>
      </c>
      <c r="F5193">
        <v>0.21253890618052468</v>
      </c>
      <c r="L5193" s="4" t="s">
        <v>187</v>
      </c>
      <c r="M5193" t="str">
        <f t="shared" si="207"/>
        <v>2013</v>
      </c>
      <c r="N5193" s="6" t="s">
        <v>25</v>
      </c>
      <c r="O5193" t="s">
        <v>31</v>
      </c>
      <c r="P5193">
        <v>5258</v>
      </c>
      <c r="Q5193">
        <v>0.21253890618052468</v>
      </c>
    </row>
    <row r="5194" spans="1:17" x14ac:dyDescent="0.4">
      <c r="A5194" s="4" t="s">
        <v>188</v>
      </c>
      <c r="B5194" t="str">
        <f t="shared" si="206"/>
        <v>2013</v>
      </c>
      <c r="C5194" s="6" t="s">
        <v>25</v>
      </c>
      <c r="D5194" t="s">
        <v>31</v>
      </c>
      <c r="E5194">
        <v>2072</v>
      </c>
      <c r="F5194">
        <v>0.17469016103195345</v>
      </c>
      <c r="L5194" s="4" t="s">
        <v>188</v>
      </c>
      <c r="M5194" t="str">
        <f t="shared" si="207"/>
        <v>2013</v>
      </c>
      <c r="N5194" s="6" t="s">
        <v>25</v>
      </c>
      <c r="O5194" t="s">
        <v>31</v>
      </c>
      <c r="P5194">
        <v>2072</v>
      </c>
      <c r="Q5194">
        <v>0.17469016103195345</v>
      </c>
    </row>
    <row r="5195" spans="1:17" x14ac:dyDescent="0.4">
      <c r="A5195" s="4" t="s">
        <v>189</v>
      </c>
      <c r="B5195" t="str">
        <f t="shared" si="206"/>
        <v>2013</v>
      </c>
      <c r="C5195" s="6" t="s">
        <v>25</v>
      </c>
      <c r="D5195" t="s">
        <v>31</v>
      </c>
      <c r="E5195">
        <v>2658</v>
      </c>
      <c r="F5195">
        <v>0.16772890767968701</v>
      </c>
      <c r="L5195" s="4" t="s">
        <v>189</v>
      </c>
      <c r="M5195" t="str">
        <f t="shared" si="207"/>
        <v>2013</v>
      </c>
      <c r="N5195" s="6" t="s">
        <v>25</v>
      </c>
      <c r="O5195" t="s">
        <v>31</v>
      </c>
      <c r="P5195">
        <v>2658</v>
      </c>
      <c r="Q5195">
        <v>0.16772890767968701</v>
      </c>
    </row>
    <row r="5196" spans="1:17" x14ac:dyDescent="0.4">
      <c r="A5196" s="4" t="s">
        <v>190</v>
      </c>
      <c r="B5196" t="str">
        <f t="shared" si="206"/>
        <v>2013</v>
      </c>
      <c r="C5196" s="6" t="s">
        <v>25</v>
      </c>
      <c r="D5196" t="s">
        <v>31</v>
      </c>
      <c r="E5196">
        <v>1731</v>
      </c>
      <c r="F5196">
        <v>0.17863777089783281</v>
      </c>
      <c r="L5196" s="4" t="s">
        <v>190</v>
      </c>
      <c r="M5196" t="str">
        <f t="shared" si="207"/>
        <v>2013</v>
      </c>
      <c r="N5196" s="6" t="s">
        <v>25</v>
      </c>
      <c r="O5196" t="s">
        <v>31</v>
      </c>
      <c r="P5196">
        <v>1731</v>
      </c>
      <c r="Q5196">
        <v>0.17863777089783281</v>
      </c>
    </row>
    <row r="5197" spans="1:17" x14ac:dyDescent="0.4">
      <c r="A5197" s="4" t="s">
        <v>191</v>
      </c>
      <c r="B5197" t="str">
        <f t="shared" si="206"/>
        <v>2013</v>
      </c>
      <c r="C5197" s="6" t="s">
        <v>25</v>
      </c>
      <c r="D5197" t="s">
        <v>31</v>
      </c>
      <c r="E5197">
        <v>2647</v>
      </c>
      <c r="F5197">
        <v>0.18821103526734925</v>
      </c>
      <c r="L5197" s="4" t="s">
        <v>191</v>
      </c>
      <c r="M5197" t="str">
        <f t="shared" si="207"/>
        <v>2013</v>
      </c>
      <c r="N5197" s="6" t="s">
        <v>25</v>
      </c>
      <c r="O5197" t="s">
        <v>31</v>
      </c>
      <c r="P5197">
        <v>2647</v>
      </c>
      <c r="Q5197">
        <v>0.18821103526734925</v>
      </c>
    </row>
    <row r="5198" spans="1:17" x14ac:dyDescent="0.4">
      <c r="A5198" s="4" t="s">
        <v>192</v>
      </c>
      <c r="B5198" t="str">
        <f t="shared" si="206"/>
        <v>2014</v>
      </c>
      <c r="C5198" s="6" t="s">
        <v>25</v>
      </c>
      <c r="D5198" t="s">
        <v>31</v>
      </c>
      <c r="E5198">
        <v>2015</v>
      </c>
      <c r="F5198">
        <v>0.17576762037683183</v>
      </c>
      <c r="L5198" s="4" t="s">
        <v>192</v>
      </c>
      <c r="M5198" t="str">
        <f t="shared" si="207"/>
        <v>2014</v>
      </c>
      <c r="N5198" s="6" t="s">
        <v>25</v>
      </c>
      <c r="O5198" t="s">
        <v>31</v>
      </c>
      <c r="P5198">
        <v>2015</v>
      </c>
      <c r="Q5198">
        <v>0.17576762037683183</v>
      </c>
    </row>
    <row r="5199" spans="1:17" x14ac:dyDescent="0.4">
      <c r="A5199" s="4" t="s">
        <v>193</v>
      </c>
      <c r="B5199" t="str">
        <f t="shared" si="206"/>
        <v>2014</v>
      </c>
      <c r="C5199" s="6" t="s">
        <v>25</v>
      </c>
      <c r="D5199" t="s">
        <v>31</v>
      </c>
      <c r="E5199">
        <v>2260</v>
      </c>
      <c r="F5199">
        <v>0.19521464973654659</v>
      </c>
      <c r="L5199" s="4" t="s">
        <v>193</v>
      </c>
      <c r="M5199" t="str">
        <f t="shared" si="207"/>
        <v>2014</v>
      </c>
      <c r="N5199" s="6" t="s">
        <v>25</v>
      </c>
      <c r="O5199" t="s">
        <v>31</v>
      </c>
      <c r="P5199">
        <v>2260</v>
      </c>
      <c r="Q5199">
        <v>0.19521464973654659</v>
      </c>
    </row>
    <row r="5200" spans="1:17" x14ac:dyDescent="0.4">
      <c r="A5200" s="4" t="s">
        <v>194</v>
      </c>
      <c r="B5200" t="str">
        <f t="shared" si="206"/>
        <v>2014</v>
      </c>
      <c r="C5200" s="6" t="s">
        <v>25</v>
      </c>
      <c r="D5200" t="s">
        <v>31</v>
      </c>
      <c r="E5200">
        <v>1951</v>
      </c>
      <c r="F5200">
        <v>0.12495196618419367</v>
      </c>
      <c r="L5200" s="4" t="s">
        <v>194</v>
      </c>
      <c r="M5200" t="str">
        <f t="shared" si="207"/>
        <v>2014</v>
      </c>
      <c r="N5200" s="6" t="s">
        <v>25</v>
      </c>
      <c r="O5200" t="s">
        <v>31</v>
      </c>
      <c r="P5200">
        <v>1951</v>
      </c>
      <c r="Q5200">
        <v>0.12495196618419367</v>
      </c>
    </row>
    <row r="5201" spans="1:17" x14ac:dyDescent="0.4">
      <c r="A5201" s="4" t="s">
        <v>195</v>
      </c>
      <c r="B5201" t="str">
        <f t="shared" si="206"/>
        <v>2014</v>
      </c>
      <c r="C5201" s="6" t="s">
        <v>25</v>
      </c>
      <c r="D5201" t="s">
        <v>31</v>
      </c>
      <c r="E5201">
        <v>2155</v>
      </c>
      <c r="F5201">
        <v>0.17457874270900842</v>
      </c>
      <c r="L5201" s="4" t="s">
        <v>195</v>
      </c>
      <c r="M5201" t="str">
        <f t="shared" si="207"/>
        <v>2014</v>
      </c>
      <c r="N5201" s="6" t="s">
        <v>25</v>
      </c>
      <c r="O5201" t="s">
        <v>31</v>
      </c>
      <c r="P5201">
        <v>2155</v>
      </c>
      <c r="Q5201">
        <v>0.17457874270900842</v>
      </c>
    </row>
    <row r="5202" spans="1:17" x14ac:dyDescent="0.4">
      <c r="A5202" s="4" t="s">
        <v>196</v>
      </c>
      <c r="B5202" t="str">
        <f t="shared" si="206"/>
        <v>2014</v>
      </c>
      <c r="C5202" s="6" t="s">
        <v>25</v>
      </c>
      <c r="D5202" t="s">
        <v>31</v>
      </c>
      <c r="E5202">
        <v>1779</v>
      </c>
      <c r="F5202">
        <v>0.18057247259439707</v>
      </c>
      <c r="L5202" s="4" t="s">
        <v>196</v>
      </c>
      <c r="M5202" t="str">
        <f t="shared" si="207"/>
        <v>2014</v>
      </c>
      <c r="N5202" s="6" t="s">
        <v>25</v>
      </c>
      <c r="O5202" t="s">
        <v>31</v>
      </c>
      <c r="P5202">
        <v>1779</v>
      </c>
      <c r="Q5202">
        <v>0.18057247259439707</v>
      </c>
    </row>
    <row r="5203" spans="1:17" x14ac:dyDescent="0.4">
      <c r="A5203" s="4" t="s">
        <v>197</v>
      </c>
      <c r="B5203" t="str">
        <f t="shared" si="206"/>
        <v>2014</v>
      </c>
      <c r="C5203" s="6" t="s">
        <v>25</v>
      </c>
      <c r="D5203" t="s">
        <v>31</v>
      </c>
      <c r="E5203">
        <v>2400</v>
      </c>
      <c r="F5203">
        <v>0.18564356435643564</v>
      </c>
      <c r="L5203" s="4" t="s">
        <v>197</v>
      </c>
      <c r="M5203" t="str">
        <f t="shared" si="207"/>
        <v>2014</v>
      </c>
      <c r="N5203" s="6" t="s">
        <v>25</v>
      </c>
      <c r="O5203" t="s">
        <v>31</v>
      </c>
      <c r="P5203">
        <v>2400</v>
      </c>
      <c r="Q5203">
        <v>0.18564356435643564</v>
      </c>
    </row>
    <row r="5204" spans="1:17" x14ac:dyDescent="0.4">
      <c r="A5204" s="4" t="s">
        <v>198</v>
      </c>
      <c r="B5204" t="str">
        <f t="shared" si="206"/>
        <v>2014</v>
      </c>
      <c r="C5204" s="6" t="s">
        <v>25</v>
      </c>
      <c r="D5204" t="s">
        <v>31</v>
      </c>
      <c r="E5204">
        <v>3017</v>
      </c>
      <c r="F5204">
        <v>0.18353814332643875</v>
      </c>
      <c r="L5204" s="4" t="s">
        <v>198</v>
      </c>
      <c r="M5204" t="str">
        <f t="shared" si="207"/>
        <v>2014</v>
      </c>
      <c r="N5204" s="6" t="s">
        <v>25</v>
      </c>
      <c r="O5204" t="s">
        <v>31</v>
      </c>
      <c r="P5204">
        <v>3017</v>
      </c>
      <c r="Q5204">
        <v>0.18353814332643875</v>
      </c>
    </row>
    <row r="5205" spans="1:17" x14ac:dyDescent="0.4">
      <c r="A5205" s="4" t="s">
        <v>199</v>
      </c>
      <c r="B5205" t="str">
        <f t="shared" si="206"/>
        <v>2014</v>
      </c>
      <c r="C5205" s="6" t="s">
        <v>25</v>
      </c>
      <c r="D5205" t="s">
        <v>31</v>
      </c>
      <c r="E5205">
        <v>5573</v>
      </c>
      <c r="F5205">
        <v>0.20216200529618747</v>
      </c>
      <c r="L5205" s="4" t="s">
        <v>199</v>
      </c>
      <c r="M5205" t="str">
        <f t="shared" si="207"/>
        <v>2014</v>
      </c>
      <c r="N5205" s="6" t="s">
        <v>25</v>
      </c>
      <c r="O5205" t="s">
        <v>31</v>
      </c>
      <c r="P5205">
        <v>5573</v>
      </c>
      <c r="Q5205">
        <v>0.20216200529618747</v>
      </c>
    </row>
    <row r="5206" spans="1:17" x14ac:dyDescent="0.4">
      <c r="A5206" s="4" t="s">
        <v>200</v>
      </c>
      <c r="B5206" t="str">
        <f t="shared" si="206"/>
        <v>2014</v>
      </c>
      <c r="C5206" s="6" t="s">
        <v>25</v>
      </c>
      <c r="D5206" t="s">
        <v>31</v>
      </c>
      <c r="E5206">
        <v>1718</v>
      </c>
      <c r="F5206">
        <v>0.1436334754619179</v>
      </c>
      <c r="L5206" s="4" t="s">
        <v>200</v>
      </c>
      <c r="M5206" t="str">
        <f t="shared" si="207"/>
        <v>2014</v>
      </c>
      <c r="N5206" s="6" t="s">
        <v>25</v>
      </c>
      <c r="O5206" t="s">
        <v>31</v>
      </c>
      <c r="P5206">
        <v>1718</v>
      </c>
      <c r="Q5206">
        <v>0.1436334754619179</v>
      </c>
    </row>
    <row r="5207" spans="1:17" x14ac:dyDescent="0.4">
      <c r="A5207" s="4" t="s">
        <v>201</v>
      </c>
      <c r="B5207" t="str">
        <f t="shared" si="206"/>
        <v>2014</v>
      </c>
      <c r="C5207" s="6" t="s">
        <v>25</v>
      </c>
      <c r="D5207" t="s">
        <v>31</v>
      </c>
      <c r="E5207">
        <v>2752</v>
      </c>
      <c r="F5207">
        <v>0.18472278158142033</v>
      </c>
      <c r="L5207" s="4" t="s">
        <v>201</v>
      </c>
      <c r="M5207" t="str">
        <f t="shared" si="207"/>
        <v>2014</v>
      </c>
      <c r="N5207" s="6" t="s">
        <v>25</v>
      </c>
      <c r="O5207" t="s">
        <v>31</v>
      </c>
      <c r="P5207">
        <v>2752</v>
      </c>
      <c r="Q5207">
        <v>0.18472278158142033</v>
      </c>
    </row>
    <row r="5208" spans="1:17" x14ac:dyDescent="0.4">
      <c r="A5208" s="4" t="s">
        <v>202</v>
      </c>
      <c r="B5208" t="str">
        <f t="shared" si="206"/>
        <v>2014</v>
      </c>
      <c r="C5208" s="6" t="s">
        <v>25</v>
      </c>
      <c r="D5208" t="s">
        <v>31</v>
      </c>
      <c r="E5208">
        <v>1666</v>
      </c>
      <c r="F5208">
        <v>0.15363334562891923</v>
      </c>
      <c r="L5208" s="4" t="s">
        <v>202</v>
      </c>
      <c r="M5208" t="str">
        <f t="shared" si="207"/>
        <v>2014</v>
      </c>
      <c r="N5208" s="6" t="s">
        <v>25</v>
      </c>
      <c r="O5208" t="s">
        <v>31</v>
      </c>
      <c r="P5208">
        <v>1666</v>
      </c>
      <c r="Q5208">
        <v>0.15363334562891923</v>
      </c>
    </row>
    <row r="5209" spans="1:17" x14ac:dyDescent="0.4">
      <c r="A5209" s="4" t="s">
        <v>203</v>
      </c>
      <c r="B5209" t="str">
        <f t="shared" si="206"/>
        <v>2014</v>
      </c>
      <c r="C5209" s="6" t="s">
        <v>25</v>
      </c>
      <c r="D5209" t="s">
        <v>31</v>
      </c>
      <c r="E5209">
        <v>2672</v>
      </c>
      <c r="F5209">
        <v>0.18217767778005045</v>
      </c>
      <c r="L5209" s="4" t="s">
        <v>203</v>
      </c>
      <c r="M5209" t="str">
        <f t="shared" si="207"/>
        <v>2014</v>
      </c>
      <c r="N5209" s="6" t="s">
        <v>25</v>
      </c>
      <c r="O5209" t="s">
        <v>31</v>
      </c>
      <c r="P5209">
        <v>2672</v>
      </c>
      <c r="Q5209">
        <v>0.18217767778005045</v>
      </c>
    </row>
    <row r="5210" spans="1:17" x14ac:dyDescent="0.4">
      <c r="A5210" s="4" t="s">
        <v>204</v>
      </c>
      <c r="B5210" t="str">
        <f t="shared" si="206"/>
        <v>2015</v>
      </c>
      <c r="C5210" s="6" t="s">
        <v>25</v>
      </c>
      <c r="D5210" t="s">
        <v>31</v>
      </c>
      <c r="E5210">
        <v>2479</v>
      </c>
      <c r="F5210">
        <v>0.19015110838383065</v>
      </c>
      <c r="L5210" s="4" t="s">
        <v>204</v>
      </c>
      <c r="M5210" t="str">
        <f t="shared" si="207"/>
        <v>2015</v>
      </c>
      <c r="N5210" s="6" t="s">
        <v>25</v>
      </c>
      <c r="O5210" t="s">
        <v>31</v>
      </c>
      <c r="P5210">
        <v>2479</v>
      </c>
      <c r="Q5210">
        <v>0.19015110838383065</v>
      </c>
    </row>
    <row r="5211" spans="1:17" x14ac:dyDescent="0.4">
      <c r="A5211" s="4" t="s">
        <v>205</v>
      </c>
      <c r="B5211" t="str">
        <f t="shared" si="206"/>
        <v>2015</v>
      </c>
      <c r="C5211" s="6" t="s">
        <v>25</v>
      </c>
      <c r="D5211" t="s">
        <v>31</v>
      </c>
      <c r="E5211">
        <v>1756</v>
      </c>
      <c r="F5211">
        <v>0.19354127631433926</v>
      </c>
      <c r="L5211" s="4" t="s">
        <v>205</v>
      </c>
      <c r="M5211" t="str">
        <f t="shared" si="207"/>
        <v>2015</v>
      </c>
      <c r="N5211" s="6" t="s">
        <v>25</v>
      </c>
      <c r="O5211" t="s">
        <v>31</v>
      </c>
      <c r="P5211">
        <v>1756</v>
      </c>
      <c r="Q5211">
        <v>0.19354127631433926</v>
      </c>
    </row>
    <row r="5212" spans="1:17" x14ac:dyDescent="0.4">
      <c r="A5212" s="4" t="s">
        <v>206</v>
      </c>
      <c r="B5212" t="str">
        <f t="shared" si="206"/>
        <v>2015</v>
      </c>
      <c r="C5212" s="6" t="s">
        <v>25</v>
      </c>
      <c r="D5212" t="s">
        <v>31</v>
      </c>
      <c r="E5212">
        <v>2054</v>
      </c>
      <c r="F5212">
        <v>0.12588869821034568</v>
      </c>
      <c r="L5212" s="4" t="s">
        <v>206</v>
      </c>
      <c r="M5212" t="str">
        <f t="shared" si="207"/>
        <v>2015</v>
      </c>
      <c r="N5212" s="6" t="s">
        <v>25</v>
      </c>
      <c r="O5212" t="s">
        <v>31</v>
      </c>
      <c r="P5212">
        <v>2054</v>
      </c>
      <c r="Q5212">
        <v>0.12588869821034568</v>
      </c>
    </row>
    <row r="5213" spans="1:17" x14ac:dyDescent="0.4">
      <c r="A5213" s="4" t="s">
        <v>207</v>
      </c>
      <c r="B5213" t="str">
        <f t="shared" si="206"/>
        <v>2015</v>
      </c>
      <c r="C5213" s="6" t="s">
        <v>25</v>
      </c>
      <c r="D5213" t="s">
        <v>31</v>
      </c>
      <c r="E5213">
        <v>2473</v>
      </c>
      <c r="F5213">
        <v>0.20167998695155767</v>
      </c>
      <c r="L5213" s="4" t="s">
        <v>207</v>
      </c>
      <c r="M5213" t="str">
        <f t="shared" si="207"/>
        <v>2015</v>
      </c>
      <c r="N5213" s="6" t="s">
        <v>25</v>
      </c>
      <c r="O5213" t="s">
        <v>31</v>
      </c>
      <c r="P5213">
        <v>2473</v>
      </c>
      <c r="Q5213">
        <v>0.20167998695155767</v>
      </c>
    </row>
    <row r="5214" spans="1:17" x14ac:dyDescent="0.4">
      <c r="A5214" s="4" t="s">
        <v>208</v>
      </c>
      <c r="B5214" t="str">
        <f t="shared" si="206"/>
        <v>2015</v>
      </c>
      <c r="C5214" s="6" t="s">
        <v>25</v>
      </c>
      <c r="D5214" t="s">
        <v>31</v>
      </c>
      <c r="E5214">
        <v>1930</v>
      </c>
      <c r="F5214">
        <v>0.19188705508053291</v>
      </c>
      <c r="L5214" s="4" t="s">
        <v>208</v>
      </c>
      <c r="M5214" t="str">
        <f t="shared" si="207"/>
        <v>2015</v>
      </c>
      <c r="N5214" s="6" t="s">
        <v>25</v>
      </c>
      <c r="O5214" t="s">
        <v>31</v>
      </c>
      <c r="P5214">
        <v>1930</v>
      </c>
      <c r="Q5214">
        <v>0.19188705508053291</v>
      </c>
    </row>
    <row r="5215" spans="1:17" x14ac:dyDescent="0.4">
      <c r="A5215" s="4" t="s">
        <v>209</v>
      </c>
      <c r="B5215" t="str">
        <f t="shared" si="206"/>
        <v>2015</v>
      </c>
      <c r="C5215" s="6" t="s">
        <v>25</v>
      </c>
      <c r="D5215" t="s">
        <v>31</v>
      </c>
      <c r="E5215">
        <v>1855</v>
      </c>
      <c r="F5215">
        <v>0.18620758883758282</v>
      </c>
      <c r="L5215" s="4" t="s">
        <v>209</v>
      </c>
      <c r="M5215" t="str">
        <f t="shared" si="207"/>
        <v>2015</v>
      </c>
      <c r="N5215" s="6" t="s">
        <v>25</v>
      </c>
      <c r="O5215" t="s">
        <v>31</v>
      </c>
      <c r="P5215">
        <v>1855</v>
      </c>
      <c r="Q5215">
        <v>0.18620758883758282</v>
      </c>
    </row>
    <row r="5216" spans="1:17" x14ac:dyDescent="0.4">
      <c r="A5216" s="4" t="s">
        <v>210</v>
      </c>
      <c r="B5216" t="str">
        <f t="shared" si="206"/>
        <v>2015</v>
      </c>
      <c r="C5216" s="6" t="s">
        <v>25</v>
      </c>
      <c r="D5216" t="s">
        <v>31</v>
      </c>
      <c r="E5216">
        <v>4554</v>
      </c>
      <c r="F5216">
        <v>0.22392683286620446</v>
      </c>
      <c r="L5216" s="4" t="s">
        <v>210</v>
      </c>
      <c r="M5216" t="str">
        <f t="shared" si="207"/>
        <v>2015</v>
      </c>
      <c r="N5216" s="6" t="s">
        <v>25</v>
      </c>
      <c r="O5216" t="s">
        <v>31</v>
      </c>
      <c r="P5216">
        <v>4554</v>
      </c>
      <c r="Q5216">
        <v>0.22392683286620446</v>
      </c>
    </row>
    <row r="5217" spans="1:17" x14ac:dyDescent="0.4">
      <c r="A5217" s="4" t="s">
        <v>211</v>
      </c>
      <c r="B5217" t="str">
        <f t="shared" si="206"/>
        <v>2015</v>
      </c>
      <c r="C5217" s="6" t="s">
        <v>25</v>
      </c>
      <c r="D5217" t="s">
        <v>31</v>
      </c>
      <c r="E5217">
        <v>5345</v>
      </c>
      <c r="F5217">
        <v>0.2424256168359942</v>
      </c>
      <c r="L5217" s="4" t="s">
        <v>211</v>
      </c>
      <c r="M5217" t="str">
        <f t="shared" si="207"/>
        <v>2015</v>
      </c>
      <c r="N5217" s="6" t="s">
        <v>25</v>
      </c>
      <c r="O5217" t="s">
        <v>31</v>
      </c>
      <c r="P5217">
        <v>5345</v>
      </c>
      <c r="Q5217">
        <v>0.2424256168359942</v>
      </c>
    </row>
    <row r="5218" spans="1:17" x14ac:dyDescent="0.4">
      <c r="A5218" s="4" t="s">
        <v>212</v>
      </c>
      <c r="B5218" t="str">
        <f t="shared" si="206"/>
        <v>2015</v>
      </c>
      <c r="C5218" s="6" t="s">
        <v>25</v>
      </c>
      <c r="D5218" t="s">
        <v>31</v>
      </c>
      <c r="E5218">
        <v>2834</v>
      </c>
      <c r="F5218">
        <v>0.18507150786913079</v>
      </c>
      <c r="L5218" s="4" t="s">
        <v>212</v>
      </c>
      <c r="M5218" t="str">
        <f t="shared" si="207"/>
        <v>2015</v>
      </c>
      <c r="N5218" s="6" t="s">
        <v>25</v>
      </c>
      <c r="O5218" t="s">
        <v>31</v>
      </c>
      <c r="P5218">
        <v>2834</v>
      </c>
      <c r="Q5218">
        <v>0.18507150786913079</v>
      </c>
    </row>
    <row r="5219" spans="1:17" x14ac:dyDescent="0.4">
      <c r="A5219" s="4" t="s">
        <v>213</v>
      </c>
      <c r="B5219" t="str">
        <f t="shared" si="206"/>
        <v>2015</v>
      </c>
      <c r="C5219" s="6" t="s">
        <v>25</v>
      </c>
      <c r="D5219" t="s">
        <v>31</v>
      </c>
      <c r="E5219">
        <v>2056</v>
      </c>
      <c r="F5219">
        <v>0.18893585737915825</v>
      </c>
      <c r="L5219" s="4" t="s">
        <v>213</v>
      </c>
      <c r="M5219" t="str">
        <f t="shared" si="207"/>
        <v>2015</v>
      </c>
      <c r="N5219" s="6" t="s">
        <v>25</v>
      </c>
      <c r="O5219" t="s">
        <v>31</v>
      </c>
      <c r="P5219">
        <v>2056</v>
      </c>
      <c r="Q5219">
        <v>0.18893585737915825</v>
      </c>
    </row>
    <row r="5220" spans="1:17" x14ac:dyDescent="0.4">
      <c r="A5220" s="4" t="s">
        <v>214</v>
      </c>
      <c r="B5220" t="str">
        <f t="shared" si="206"/>
        <v>2015</v>
      </c>
      <c r="C5220" s="6" t="s">
        <v>25</v>
      </c>
      <c r="D5220" t="s">
        <v>31</v>
      </c>
      <c r="E5220">
        <v>2053</v>
      </c>
      <c r="F5220">
        <v>0.18502162941600578</v>
      </c>
      <c r="L5220" s="4" t="s">
        <v>214</v>
      </c>
      <c r="M5220" t="str">
        <f t="shared" si="207"/>
        <v>2015</v>
      </c>
      <c r="N5220" s="6" t="s">
        <v>25</v>
      </c>
      <c r="O5220" t="s">
        <v>31</v>
      </c>
      <c r="P5220">
        <v>2053</v>
      </c>
      <c r="Q5220">
        <v>0.18502162941600578</v>
      </c>
    </row>
    <row r="5221" spans="1:17" x14ac:dyDescent="0.4">
      <c r="A5221" s="4" t="s">
        <v>215</v>
      </c>
      <c r="B5221" t="str">
        <f t="shared" si="206"/>
        <v>2015</v>
      </c>
      <c r="C5221" s="6" t="s">
        <v>25</v>
      </c>
      <c r="D5221" t="s">
        <v>31</v>
      </c>
      <c r="E5221">
        <v>2931</v>
      </c>
      <c r="F5221">
        <v>0.1891333806543202</v>
      </c>
      <c r="L5221" s="4" t="s">
        <v>215</v>
      </c>
      <c r="M5221" t="str">
        <f t="shared" si="207"/>
        <v>2015</v>
      </c>
      <c r="N5221" s="6" t="s">
        <v>25</v>
      </c>
      <c r="O5221" t="s">
        <v>31</v>
      </c>
      <c r="P5221">
        <v>2931</v>
      </c>
      <c r="Q5221">
        <v>0.1891333806543202</v>
      </c>
    </row>
    <row r="5222" spans="1:17" x14ac:dyDescent="0.4">
      <c r="A5222" s="4" t="s">
        <v>216</v>
      </c>
      <c r="B5222" t="str">
        <f t="shared" si="206"/>
        <v>2016</v>
      </c>
      <c r="C5222" s="6" t="s">
        <v>25</v>
      </c>
      <c r="D5222" t="s">
        <v>31</v>
      </c>
      <c r="E5222">
        <v>3060</v>
      </c>
      <c r="F5222">
        <v>0.21743764655723727</v>
      </c>
      <c r="L5222" s="4" t="s">
        <v>216</v>
      </c>
      <c r="M5222" t="str">
        <f t="shared" si="207"/>
        <v>2016</v>
      </c>
      <c r="N5222" s="6" t="s">
        <v>25</v>
      </c>
      <c r="O5222" t="s">
        <v>31</v>
      </c>
      <c r="P5222">
        <v>3060</v>
      </c>
      <c r="Q5222">
        <v>0.21743764655723727</v>
      </c>
    </row>
    <row r="5223" spans="1:17" x14ac:dyDescent="0.4">
      <c r="A5223" s="4" t="s">
        <v>217</v>
      </c>
      <c r="B5223" t="str">
        <f t="shared" si="206"/>
        <v>2016</v>
      </c>
      <c r="C5223" s="6" t="s">
        <v>25</v>
      </c>
      <c r="D5223" t="s">
        <v>31</v>
      </c>
      <c r="E5223">
        <v>2250</v>
      </c>
      <c r="F5223">
        <v>0.20164904104678258</v>
      </c>
      <c r="L5223" s="4" t="s">
        <v>217</v>
      </c>
      <c r="M5223" t="str">
        <f t="shared" si="207"/>
        <v>2016</v>
      </c>
      <c r="N5223" s="6" t="s">
        <v>25</v>
      </c>
      <c r="O5223" t="s">
        <v>31</v>
      </c>
      <c r="P5223">
        <v>2250</v>
      </c>
      <c r="Q5223">
        <v>0.20164904104678258</v>
      </c>
    </row>
    <row r="5224" spans="1:17" x14ac:dyDescent="0.4">
      <c r="A5224" s="4" t="s">
        <v>218</v>
      </c>
      <c r="B5224" t="str">
        <f t="shared" si="206"/>
        <v>2016</v>
      </c>
      <c r="C5224" s="6" t="s">
        <v>25</v>
      </c>
      <c r="D5224" t="s">
        <v>31</v>
      </c>
      <c r="E5224">
        <v>2610</v>
      </c>
      <c r="F5224">
        <v>0.12534818941504178</v>
      </c>
      <c r="L5224" s="4" t="s">
        <v>218</v>
      </c>
      <c r="M5224" t="str">
        <f t="shared" si="207"/>
        <v>2016</v>
      </c>
      <c r="N5224" s="6" t="s">
        <v>25</v>
      </c>
      <c r="O5224" t="s">
        <v>31</v>
      </c>
      <c r="P5224">
        <v>2610</v>
      </c>
      <c r="Q5224">
        <v>0.12534818941504178</v>
      </c>
    </row>
    <row r="5225" spans="1:17" x14ac:dyDescent="0.4">
      <c r="A5225" s="4" t="s">
        <v>219</v>
      </c>
      <c r="B5225" t="str">
        <f t="shared" si="206"/>
        <v>2016</v>
      </c>
      <c r="C5225" s="6" t="s">
        <v>25</v>
      </c>
      <c r="D5225" t="s">
        <v>31</v>
      </c>
      <c r="E5225">
        <v>2270</v>
      </c>
      <c r="F5225">
        <v>0.18509458577951729</v>
      </c>
      <c r="L5225" s="4" t="s">
        <v>219</v>
      </c>
      <c r="M5225" t="str">
        <f t="shared" si="207"/>
        <v>2016</v>
      </c>
      <c r="N5225" s="6" t="s">
        <v>25</v>
      </c>
      <c r="O5225" t="s">
        <v>31</v>
      </c>
      <c r="P5225">
        <v>2270</v>
      </c>
      <c r="Q5225">
        <v>0.18509458577951729</v>
      </c>
    </row>
    <row r="5226" spans="1:17" x14ac:dyDescent="0.4">
      <c r="A5226" s="4" t="s">
        <v>220</v>
      </c>
      <c r="B5226" t="str">
        <f t="shared" si="206"/>
        <v>2016</v>
      </c>
      <c r="C5226" s="6" t="s">
        <v>25</v>
      </c>
      <c r="D5226" t="s">
        <v>31</v>
      </c>
      <c r="E5226">
        <v>1871</v>
      </c>
      <c r="F5226">
        <v>0.15980526135975401</v>
      </c>
      <c r="L5226" s="4" t="s">
        <v>220</v>
      </c>
      <c r="M5226" t="str">
        <f t="shared" si="207"/>
        <v>2016</v>
      </c>
      <c r="N5226" s="6" t="s">
        <v>25</v>
      </c>
      <c r="O5226" t="s">
        <v>31</v>
      </c>
      <c r="P5226">
        <v>1871</v>
      </c>
      <c r="Q5226">
        <v>0.15980526135975401</v>
      </c>
    </row>
    <row r="5227" spans="1:17" x14ac:dyDescent="0.4">
      <c r="A5227" s="4" t="s">
        <v>221</v>
      </c>
      <c r="B5227" t="str">
        <f t="shared" si="206"/>
        <v>2016</v>
      </c>
      <c r="C5227" s="6" t="s">
        <v>25</v>
      </c>
      <c r="D5227" t="s">
        <v>31</v>
      </c>
      <c r="E5227">
        <v>1412</v>
      </c>
      <c r="F5227">
        <v>0.16363425657666009</v>
      </c>
      <c r="L5227" s="4" t="s">
        <v>221</v>
      </c>
      <c r="M5227" t="str">
        <f t="shared" si="207"/>
        <v>2016</v>
      </c>
      <c r="N5227" s="6" t="s">
        <v>25</v>
      </c>
      <c r="O5227" t="s">
        <v>31</v>
      </c>
      <c r="P5227">
        <v>1412</v>
      </c>
      <c r="Q5227">
        <v>0.16363425657666009</v>
      </c>
    </row>
    <row r="5228" spans="1:17" x14ac:dyDescent="0.4">
      <c r="A5228" s="4" t="s">
        <v>222</v>
      </c>
      <c r="B5228" t="str">
        <f t="shared" si="206"/>
        <v>2016</v>
      </c>
      <c r="C5228" s="6" t="s">
        <v>25</v>
      </c>
      <c r="D5228" t="s">
        <v>31</v>
      </c>
      <c r="E5228">
        <v>5880</v>
      </c>
      <c r="F5228">
        <v>0.24250422732709201</v>
      </c>
      <c r="L5228" s="4" t="s">
        <v>222</v>
      </c>
      <c r="M5228" t="str">
        <f t="shared" si="207"/>
        <v>2016</v>
      </c>
      <c r="N5228" s="6" t="s">
        <v>25</v>
      </c>
      <c r="O5228" t="s">
        <v>31</v>
      </c>
      <c r="P5228">
        <v>5880</v>
      </c>
      <c r="Q5228">
        <v>0.24250422732709201</v>
      </c>
    </row>
    <row r="5229" spans="1:17" x14ac:dyDescent="0.4">
      <c r="A5229" s="4" t="s">
        <v>223</v>
      </c>
      <c r="B5229" t="str">
        <f t="shared" si="206"/>
        <v>2016</v>
      </c>
      <c r="C5229" s="6" t="s">
        <v>25</v>
      </c>
      <c r="D5229" t="s">
        <v>31</v>
      </c>
      <c r="E5229">
        <v>4956</v>
      </c>
      <c r="F5229">
        <v>0.21936968838526913</v>
      </c>
      <c r="L5229" s="4" t="s">
        <v>223</v>
      </c>
      <c r="M5229" t="str">
        <f t="shared" si="207"/>
        <v>2016</v>
      </c>
      <c r="N5229" s="6" t="s">
        <v>25</v>
      </c>
      <c r="O5229" t="s">
        <v>31</v>
      </c>
      <c r="P5229">
        <v>4956</v>
      </c>
      <c r="Q5229">
        <v>0.21936968838526913</v>
      </c>
    </row>
    <row r="5230" spans="1:17" x14ac:dyDescent="0.4">
      <c r="A5230" s="4" t="s">
        <v>224</v>
      </c>
      <c r="B5230" t="str">
        <f t="shared" si="206"/>
        <v>2016</v>
      </c>
      <c r="C5230" s="6" t="s">
        <v>25</v>
      </c>
      <c r="D5230" t="s">
        <v>31</v>
      </c>
      <c r="E5230">
        <v>3006</v>
      </c>
      <c r="F5230">
        <v>0.16831849487653283</v>
      </c>
      <c r="L5230" s="4" t="s">
        <v>224</v>
      </c>
      <c r="M5230" t="str">
        <f t="shared" si="207"/>
        <v>2016</v>
      </c>
      <c r="N5230" s="6" t="s">
        <v>25</v>
      </c>
      <c r="O5230" t="s">
        <v>31</v>
      </c>
      <c r="P5230">
        <v>3006</v>
      </c>
      <c r="Q5230">
        <v>0.16831849487653283</v>
      </c>
    </row>
    <row r="5231" spans="1:17" x14ac:dyDescent="0.4">
      <c r="A5231" s="4" t="s">
        <v>225</v>
      </c>
      <c r="B5231" t="str">
        <f t="shared" ref="B5231:B5294" si="208">LEFT(TEXT(A5231,"YYYY"),4)</f>
        <v>2016</v>
      </c>
      <c r="C5231" s="6" t="s">
        <v>25</v>
      </c>
      <c r="D5231" t="s">
        <v>31</v>
      </c>
      <c r="E5231">
        <v>1570</v>
      </c>
      <c r="F5231">
        <v>0.1425070345829173</v>
      </c>
      <c r="L5231" s="4" t="s">
        <v>225</v>
      </c>
      <c r="M5231" t="str">
        <f t="shared" ref="M5231:M5294" si="209">LEFT(TEXT(L5231,"YYYY"),4)</f>
        <v>2016</v>
      </c>
      <c r="N5231" s="6" t="s">
        <v>25</v>
      </c>
      <c r="O5231" t="s">
        <v>31</v>
      </c>
      <c r="P5231">
        <v>1570</v>
      </c>
      <c r="Q5231">
        <v>0.1425070345829173</v>
      </c>
    </row>
    <row r="5232" spans="1:17" x14ac:dyDescent="0.4">
      <c r="A5232" s="4" t="s">
        <v>226</v>
      </c>
      <c r="B5232" t="str">
        <f t="shared" si="208"/>
        <v>2016</v>
      </c>
      <c r="C5232" s="6" t="s">
        <v>25</v>
      </c>
      <c r="D5232" t="s">
        <v>31</v>
      </c>
      <c r="E5232">
        <v>1629</v>
      </c>
      <c r="F5232">
        <v>0.1444020920131194</v>
      </c>
      <c r="L5232" s="4" t="s">
        <v>226</v>
      </c>
      <c r="M5232" t="str">
        <f t="shared" si="209"/>
        <v>2016</v>
      </c>
      <c r="N5232" s="6" t="s">
        <v>25</v>
      </c>
      <c r="O5232" t="s">
        <v>31</v>
      </c>
      <c r="P5232">
        <v>1629</v>
      </c>
      <c r="Q5232">
        <v>0.1444020920131194</v>
      </c>
    </row>
    <row r="5233" spans="1:17" x14ac:dyDescent="0.4">
      <c r="A5233" s="4" t="s">
        <v>227</v>
      </c>
      <c r="B5233" t="str">
        <f t="shared" si="208"/>
        <v>2016</v>
      </c>
      <c r="C5233" s="6" t="s">
        <v>25</v>
      </c>
      <c r="D5233" t="s">
        <v>31</v>
      </c>
      <c r="E5233">
        <v>2900</v>
      </c>
      <c r="F5233">
        <v>0.19469620678079894</v>
      </c>
      <c r="L5233" s="4" t="s">
        <v>227</v>
      </c>
      <c r="M5233" t="str">
        <f t="shared" si="209"/>
        <v>2016</v>
      </c>
      <c r="N5233" s="6" t="s">
        <v>25</v>
      </c>
      <c r="O5233" t="s">
        <v>31</v>
      </c>
      <c r="P5233">
        <v>2900</v>
      </c>
      <c r="Q5233">
        <v>0.19469620678079894</v>
      </c>
    </row>
    <row r="5234" spans="1:17" x14ac:dyDescent="0.4">
      <c r="A5234" s="4" t="s">
        <v>228</v>
      </c>
      <c r="B5234" t="str">
        <f t="shared" si="208"/>
        <v>2017</v>
      </c>
      <c r="C5234" s="6" t="s">
        <v>25</v>
      </c>
      <c r="D5234" t="s">
        <v>31</v>
      </c>
      <c r="E5234">
        <v>2733</v>
      </c>
      <c r="F5234">
        <v>0.21723233447261744</v>
      </c>
      <c r="L5234" s="4" t="s">
        <v>228</v>
      </c>
      <c r="M5234" t="str">
        <f t="shared" si="209"/>
        <v>2017</v>
      </c>
      <c r="N5234" s="6" t="s">
        <v>25</v>
      </c>
      <c r="O5234" t="s">
        <v>31</v>
      </c>
      <c r="P5234">
        <v>2733</v>
      </c>
      <c r="Q5234">
        <v>0.21723233447261744</v>
      </c>
    </row>
    <row r="5235" spans="1:17" x14ac:dyDescent="0.4">
      <c r="A5235" s="4" t="s">
        <v>229</v>
      </c>
      <c r="B5235" t="str">
        <f t="shared" si="208"/>
        <v>2017</v>
      </c>
      <c r="C5235" s="6" t="s">
        <v>25</v>
      </c>
      <c r="D5235" t="s">
        <v>31</v>
      </c>
      <c r="E5235">
        <v>2069</v>
      </c>
      <c r="F5235">
        <v>0.17610009362498935</v>
      </c>
      <c r="L5235" s="4" t="s">
        <v>229</v>
      </c>
      <c r="M5235" t="str">
        <f t="shared" si="209"/>
        <v>2017</v>
      </c>
      <c r="N5235" s="6" t="s">
        <v>25</v>
      </c>
      <c r="O5235" t="s">
        <v>31</v>
      </c>
      <c r="P5235">
        <v>2069</v>
      </c>
      <c r="Q5235">
        <v>0.17610009362498935</v>
      </c>
    </row>
    <row r="5236" spans="1:17" x14ac:dyDescent="0.4">
      <c r="A5236" s="4" t="s">
        <v>230</v>
      </c>
      <c r="B5236" t="str">
        <f t="shared" si="208"/>
        <v>2017</v>
      </c>
      <c r="C5236" s="6" t="s">
        <v>25</v>
      </c>
      <c r="D5236" t="s">
        <v>31</v>
      </c>
      <c r="E5236">
        <v>2262</v>
      </c>
      <c r="F5236">
        <v>0.10262226658197986</v>
      </c>
      <c r="L5236" s="4" t="s">
        <v>230</v>
      </c>
      <c r="M5236" t="str">
        <f t="shared" si="209"/>
        <v>2017</v>
      </c>
      <c r="N5236" s="6" t="s">
        <v>25</v>
      </c>
      <c r="O5236" t="s">
        <v>31</v>
      </c>
      <c r="P5236">
        <v>2262</v>
      </c>
      <c r="Q5236">
        <v>0.10262226658197986</v>
      </c>
    </row>
    <row r="5237" spans="1:17" x14ac:dyDescent="0.4">
      <c r="A5237" s="4" t="s">
        <v>231</v>
      </c>
      <c r="B5237" t="str">
        <f t="shared" si="208"/>
        <v>2017</v>
      </c>
      <c r="C5237" s="6" t="s">
        <v>25</v>
      </c>
      <c r="D5237" t="s">
        <v>31</v>
      </c>
      <c r="E5237">
        <v>2602</v>
      </c>
      <c r="F5237">
        <v>0.20475291155177841</v>
      </c>
      <c r="L5237" s="4" t="s">
        <v>231</v>
      </c>
      <c r="M5237" t="str">
        <f t="shared" si="209"/>
        <v>2017</v>
      </c>
      <c r="N5237" s="6" t="s">
        <v>25</v>
      </c>
      <c r="O5237" t="s">
        <v>31</v>
      </c>
      <c r="P5237">
        <v>2602</v>
      </c>
      <c r="Q5237">
        <v>0.20475291155177841</v>
      </c>
    </row>
    <row r="5238" spans="1:17" x14ac:dyDescent="0.4">
      <c r="A5238" s="4" t="s">
        <v>232</v>
      </c>
      <c r="B5238" t="str">
        <f t="shared" si="208"/>
        <v>2017</v>
      </c>
      <c r="C5238" s="6" t="s">
        <v>25</v>
      </c>
      <c r="D5238" t="s">
        <v>31</v>
      </c>
      <c r="E5238">
        <v>1414</v>
      </c>
      <c r="F5238">
        <v>0.13877711257238198</v>
      </c>
      <c r="L5238" s="4" t="s">
        <v>232</v>
      </c>
      <c r="M5238" t="str">
        <f t="shared" si="209"/>
        <v>2017</v>
      </c>
      <c r="N5238" s="6" t="s">
        <v>25</v>
      </c>
      <c r="O5238" t="s">
        <v>31</v>
      </c>
      <c r="P5238">
        <v>1414</v>
      </c>
      <c r="Q5238">
        <v>0.13877711257238198</v>
      </c>
    </row>
    <row r="5239" spans="1:17" x14ac:dyDescent="0.4">
      <c r="A5239" s="4" t="s">
        <v>233</v>
      </c>
      <c r="B5239" t="str">
        <f t="shared" si="208"/>
        <v>2017</v>
      </c>
      <c r="C5239" s="6" t="s">
        <v>25</v>
      </c>
      <c r="D5239" t="s">
        <v>31</v>
      </c>
      <c r="E5239">
        <v>2071</v>
      </c>
      <c r="F5239">
        <v>0.1623931623931624</v>
      </c>
      <c r="L5239" s="4" t="s">
        <v>233</v>
      </c>
      <c r="M5239" t="str">
        <f t="shared" si="209"/>
        <v>2017</v>
      </c>
      <c r="N5239" s="6" t="s">
        <v>25</v>
      </c>
      <c r="O5239" t="s">
        <v>31</v>
      </c>
      <c r="P5239">
        <v>2071</v>
      </c>
      <c r="Q5239">
        <v>0.1623931623931624</v>
      </c>
    </row>
    <row r="5240" spans="1:17" x14ac:dyDescent="0.4">
      <c r="A5240" s="4" t="s">
        <v>234</v>
      </c>
      <c r="B5240" t="str">
        <f t="shared" si="208"/>
        <v>2017</v>
      </c>
      <c r="C5240" s="6" t="s">
        <v>25</v>
      </c>
      <c r="D5240" t="s">
        <v>31</v>
      </c>
      <c r="E5240">
        <v>4562</v>
      </c>
      <c r="F5240">
        <v>0.22293896300640179</v>
      </c>
      <c r="L5240" s="4" t="s">
        <v>234</v>
      </c>
      <c r="M5240" t="str">
        <f t="shared" si="209"/>
        <v>2017</v>
      </c>
      <c r="N5240" s="6" t="s">
        <v>25</v>
      </c>
      <c r="O5240" t="s">
        <v>31</v>
      </c>
      <c r="P5240">
        <v>4562</v>
      </c>
      <c r="Q5240">
        <v>0.22293896300640179</v>
      </c>
    </row>
    <row r="5241" spans="1:17" x14ac:dyDescent="0.4">
      <c r="A5241" s="4" t="s">
        <v>235</v>
      </c>
      <c r="B5241" t="str">
        <f t="shared" si="208"/>
        <v>2017</v>
      </c>
      <c r="C5241" s="6" t="s">
        <v>25</v>
      </c>
      <c r="D5241" t="s">
        <v>31</v>
      </c>
      <c r="E5241">
        <v>4064</v>
      </c>
      <c r="F5241">
        <v>0.19213313161875945</v>
      </c>
      <c r="L5241" s="4" t="s">
        <v>235</v>
      </c>
      <c r="M5241" t="str">
        <f t="shared" si="209"/>
        <v>2017</v>
      </c>
      <c r="N5241" s="6" t="s">
        <v>25</v>
      </c>
      <c r="O5241" t="s">
        <v>31</v>
      </c>
      <c r="P5241">
        <v>4064</v>
      </c>
      <c r="Q5241">
        <v>0.19213313161875945</v>
      </c>
    </row>
    <row r="5242" spans="1:17" x14ac:dyDescent="0.4">
      <c r="A5242" s="4" t="s">
        <v>236</v>
      </c>
      <c r="B5242" t="str">
        <f t="shared" si="208"/>
        <v>2017</v>
      </c>
      <c r="C5242" s="6" t="s">
        <v>25</v>
      </c>
      <c r="D5242" t="s">
        <v>31</v>
      </c>
      <c r="E5242">
        <v>2237</v>
      </c>
      <c r="F5242">
        <v>0.16283301790653662</v>
      </c>
      <c r="L5242" s="4" t="s">
        <v>236</v>
      </c>
      <c r="M5242" t="str">
        <f t="shared" si="209"/>
        <v>2017</v>
      </c>
      <c r="N5242" s="6" t="s">
        <v>25</v>
      </c>
      <c r="O5242" t="s">
        <v>31</v>
      </c>
      <c r="P5242">
        <v>2237</v>
      </c>
      <c r="Q5242">
        <v>0.16283301790653662</v>
      </c>
    </row>
    <row r="5243" spans="1:17" x14ac:dyDescent="0.4">
      <c r="A5243" s="4" t="s">
        <v>237</v>
      </c>
      <c r="B5243" t="str">
        <f t="shared" si="208"/>
        <v>2017</v>
      </c>
      <c r="C5243" s="6" t="s">
        <v>25</v>
      </c>
      <c r="D5243" t="s">
        <v>31</v>
      </c>
      <c r="E5243">
        <v>1676</v>
      </c>
      <c r="F5243">
        <v>0.15186661833997825</v>
      </c>
      <c r="L5243" s="4" t="s">
        <v>237</v>
      </c>
      <c r="M5243" t="str">
        <f t="shared" si="209"/>
        <v>2017</v>
      </c>
      <c r="N5243" s="6" t="s">
        <v>25</v>
      </c>
      <c r="O5243" t="s">
        <v>31</v>
      </c>
      <c r="P5243">
        <v>1676</v>
      </c>
      <c r="Q5243">
        <v>0.15186661833997825</v>
      </c>
    </row>
    <row r="5244" spans="1:17" x14ac:dyDescent="0.4">
      <c r="A5244" s="4" t="s">
        <v>238</v>
      </c>
      <c r="B5244" t="str">
        <f t="shared" si="208"/>
        <v>2017</v>
      </c>
      <c r="C5244" s="6" t="s">
        <v>25</v>
      </c>
      <c r="D5244" t="s">
        <v>31</v>
      </c>
      <c r="E5244">
        <v>1788</v>
      </c>
      <c r="F5244">
        <v>0.15515446025685525</v>
      </c>
      <c r="L5244" s="4" t="s">
        <v>238</v>
      </c>
      <c r="M5244" t="str">
        <f t="shared" si="209"/>
        <v>2017</v>
      </c>
      <c r="N5244" s="6" t="s">
        <v>25</v>
      </c>
      <c r="O5244" t="s">
        <v>31</v>
      </c>
      <c r="P5244">
        <v>1788</v>
      </c>
      <c r="Q5244">
        <v>0.15515446025685525</v>
      </c>
    </row>
    <row r="5245" spans="1:17" x14ac:dyDescent="0.4">
      <c r="A5245" s="4" t="s">
        <v>239</v>
      </c>
      <c r="B5245" t="str">
        <f t="shared" si="208"/>
        <v>2017</v>
      </c>
      <c r="C5245" s="6" t="s">
        <v>25</v>
      </c>
      <c r="D5245" t="s">
        <v>31</v>
      </c>
      <c r="E5245">
        <v>3058</v>
      </c>
      <c r="F5245">
        <v>0.2088940501400369</v>
      </c>
      <c r="L5245" s="4" t="s">
        <v>239</v>
      </c>
      <c r="M5245" t="str">
        <f t="shared" si="209"/>
        <v>2017</v>
      </c>
      <c r="N5245" s="6" t="s">
        <v>25</v>
      </c>
      <c r="O5245" t="s">
        <v>31</v>
      </c>
      <c r="P5245">
        <v>3058</v>
      </c>
      <c r="Q5245">
        <v>0.2088940501400369</v>
      </c>
    </row>
    <row r="5246" spans="1:17" x14ac:dyDescent="0.4">
      <c r="A5246" s="4" t="s">
        <v>240</v>
      </c>
      <c r="B5246" t="str">
        <f t="shared" si="208"/>
        <v>2018</v>
      </c>
      <c r="C5246" s="6" t="s">
        <v>25</v>
      </c>
      <c r="D5246" t="s">
        <v>31</v>
      </c>
      <c r="E5246">
        <v>2904</v>
      </c>
      <c r="F5246">
        <v>0.20993276946432443</v>
      </c>
      <c r="L5246" s="4" t="s">
        <v>240</v>
      </c>
      <c r="M5246" t="str">
        <f t="shared" si="209"/>
        <v>2018</v>
      </c>
      <c r="N5246" s="6" t="s">
        <v>25</v>
      </c>
      <c r="O5246" t="s">
        <v>31</v>
      </c>
      <c r="P5246">
        <v>2904</v>
      </c>
      <c r="Q5246">
        <v>0.20993276946432443</v>
      </c>
    </row>
    <row r="5247" spans="1:17" x14ac:dyDescent="0.4">
      <c r="A5247" s="4" t="s">
        <v>241</v>
      </c>
      <c r="B5247" t="str">
        <f t="shared" si="208"/>
        <v>2018</v>
      </c>
      <c r="C5247" s="6" t="s">
        <v>25</v>
      </c>
      <c r="D5247" t="s">
        <v>31</v>
      </c>
      <c r="E5247">
        <v>1723</v>
      </c>
      <c r="F5247">
        <v>0.15609711904330495</v>
      </c>
      <c r="L5247" s="4" t="s">
        <v>241</v>
      </c>
      <c r="M5247" t="str">
        <f t="shared" si="209"/>
        <v>2018</v>
      </c>
      <c r="N5247" s="6" t="s">
        <v>25</v>
      </c>
      <c r="O5247" t="s">
        <v>31</v>
      </c>
      <c r="P5247">
        <v>1723</v>
      </c>
      <c r="Q5247">
        <v>0.15609711904330495</v>
      </c>
    </row>
    <row r="5248" spans="1:17" x14ac:dyDescent="0.4">
      <c r="A5248" s="4" t="s">
        <v>242</v>
      </c>
      <c r="B5248" t="str">
        <f t="shared" si="208"/>
        <v>2018</v>
      </c>
      <c r="C5248" s="6" t="s">
        <v>25</v>
      </c>
      <c r="D5248" t="s">
        <v>31</v>
      </c>
      <c r="E5248">
        <v>2726</v>
      </c>
      <c r="F5248">
        <v>0.1361298377028714</v>
      </c>
      <c r="L5248" s="4" t="s">
        <v>242</v>
      </c>
      <c r="M5248" t="str">
        <f t="shared" si="209"/>
        <v>2018</v>
      </c>
      <c r="N5248" s="6" t="s">
        <v>25</v>
      </c>
      <c r="O5248" t="s">
        <v>31</v>
      </c>
      <c r="P5248">
        <v>2726</v>
      </c>
      <c r="Q5248">
        <v>0.1361298377028714</v>
      </c>
    </row>
    <row r="5249" spans="1:17" x14ac:dyDescent="0.4">
      <c r="A5249" s="4" t="s">
        <v>243</v>
      </c>
      <c r="B5249" t="str">
        <f t="shared" si="208"/>
        <v>2018</v>
      </c>
      <c r="C5249" s="6" t="s">
        <v>25</v>
      </c>
      <c r="D5249" t="s">
        <v>31</v>
      </c>
      <c r="E5249">
        <v>1967</v>
      </c>
      <c r="F5249">
        <v>0.16350789692435577</v>
      </c>
      <c r="L5249" s="4" t="s">
        <v>243</v>
      </c>
      <c r="M5249" t="str">
        <f t="shared" si="209"/>
        <v>2018</v>
      </c>
      <c r="N5249" s="6" t="s">
        <v>25</v>
      </c>
      <c r="O5249" t="s">
        <v>31</v>
      </c>
      <c r="P5249">
        <v>1967</v>
      </c>
      <c r="Q5249">
        <v>0.16350789692435577</v>
      </c>
    </row>
    <row r="5250" spans="1:17" x14ac:dyDescent="0.4">
      <c r="A5250" s="4" t="s">
        <v>244</v>
      </c>
      <c r="B5250" t="str">
        <f t="shared" si="208"/>
        <v>2018</v>
      </c>
      <c r="C5250" s="6" t="s">
        <v>25</v>
      </c>
      <c r="D5250" t="s">
        <v>31</v>
      </c>
      <c r="E5250">
        <v>1405</v>
      </c>
      <c r="F5250">
        <v>0.15989529987481507</v>
      </c>
      <c r="L5250" s="4" t="s">
        <v>244</v>
      </c>
      <c r="M5250" t="str">
        <f t="shared" si="209"/>
        <v>2018</v>
      </c>
      <c r="N5250" s="6" t="s">
        <v>25</v>
      </c>
      <c r="O5250" t="s">
        <v>31</v>
      </c>
      <c r="P5250">
        <v>1405</v>
      </c>
      <c r="Q5250">
        <v>0.15989529987481507</v>
      </c>
    </row>
    <row r="5251" spans="1:17" x14ac:dyDescent="0.4">
      <c r="A5251" s="4" t="s">
        <v>245</v>
      </c>
      <c r="B5251" t="str">
        <f t="shared" si="208"/>
        <v>2018</v>
      </c>
      <c r="C5251" s="6" t="s">
        <v>25</v>
      </c>
      <c r="D5251" t="s">
        <v>31</v>
      </c>
      <c r="E5251">
        <v>2434</v>
      </c>
      <c r="F5251">
        <v>0.21009926629261977</v>
      </c>
      <c r="L5251" s="4" t="s">
        <v>245</v>
      </c>
      <c r="M5251" t="str">
        <f t="shared" si="209"/>
        <v>2018</v>
      </c>
      <c r="N5251" s="6" t="s">
        <v>25</v>
      </c>
      <c r="O5251" t="s">
        <v>31</v>
      </c>
      <c r="P5251">
        <v>2434</v>
      </c>
      <c r="Q5251">
        <v>0.21009926629261977</v>
      </c>
    </row>
    <row r="5252" spans="1:17" x14ac:dyDescent="0.4">
      <c r="A5252" s="4" t="s">
        <v>246</v>
      </c>
      <c r="B5252" t="str">
        <f t="shared" si="208"/>
        <v>2018</v>
      </c>
      <c r="C5252" s="6" t="s">
        <v>25</v>
      </c>
      <c r="D5252" t="s">
        <v>31</v>
      </c>
      <c r="E5252">
        <v>4099</v>
      </c>
      <c r="F5252">
        <v>0.20951748108771212</v>
      </c>
      <c r="L5252" s="4" t="s">
        <v>246</v>
      </c>
      <c r="M5252" t="str">
        <f t="shared" si="209"/>
        <v>2018</v>
      </c>
      <c r="N5252" s="6" t="s">
        <v>25</v>
      </c>
      <c r="O5252" t="s">
        <v>31</v>
      </c>
      <c r="P5252">
        <v>4099</v>
      </c>
      <c r="Q5252">
        <v>0.20951748108771212</v>
      </c>
    </row>
    <row r="5253" spans="1:17" x14ac:dyDescent="0.4">
      <c r="A5253" s="4" t="s">
        <v>247</v>
      </c>
      <c r="B5253" t="str">
        <f t="shared" si="208"/>
        <v>2018</v>
      </c>
      <c r="C5253" s="6" t="s">
        <v>25</v>
      </c>
      <c r="D5253" t="s">
        <v>31</v>
      </c>
      <c r="E5253">
        <v>4102</v>
      </c>
      <c r="F5253">
        <v>0.19161956369411876</v>
      </c>
      <c r="L5253" s="4" t="s">
        <v>247</v>
      </c>
      <c r="M5253" t="str">
        <f t="shared" si="209"/>
        <v>2018</v>
      </c>
      <c r="N5253" s="6" t="s">
        <v>25</v>
      </c>
      <c r="O5253" t="s">
        <v>31</v>
      </c>
      <c r="P5253">
        <v>4102</v>
      </c>
      <c r="Q5253">
        <v>0.19161956369411876</v>
      </c>
    </row>
    <row r="5254" spans="1:17" x14ac:dyDescent="0.4">
      <c r="A5254" s="4" t="s">
        <v>248</v>
      </c>
      <c r="B5254" t="str">
        <f t="shared" si="208"/>
        <v>2018</v>
      </c>
      <c r="C5254" s="6" t="s">
        <v>25</v>
      </c>
      <c r="D5254" t="s">
        <v>31</v>
      </c>
      <c r="E5254">
        <v>1802</v>
      </c>
      <c r="F5254">
        <v>0.16237159848621374</v>
      </c>
      <c r="L5254" s="4" t="s">
        <v>248</v>
      </c>
      <c r="M5254" t="str">
        <f t="shared" si="209"/>
        <v>2018</v>
      </c>
      <c r="N5254" s="6" t="s">
        <v>25</v>
      </c>
      <c r="O5254" t="s">
        <v>31</v>
      </c>
      <c r="P5254">
        <v>1802</v>
      </c>
      <c r="Q5254">
        <v>0.16237159848621374</v>
      </c>
    </row>
    <row r="5255" spans="1:17" x14ac:dyDescent="0.4">
      <c r="A5255" s="4" t="s">
        <v>249</v>
      </c>
      <c r="B5255" t="str">
        <f t="shared" si="208"/>
        <v>2018</v>
      </c>
      <c r="C5255" s="6" t="s">
        <v>25</v>
      </c>
      <c r="D5255" t="s">
        <v>31</v>
      </c>
      <c r="E5255">
        <v>1929</v>
      </c>
      <c r="F5255">
        <v>0.18482322506467375</v>
      </c>
      <c r="L5255" s="4" t="s">
        <v>249</v>
      </c>
      <c r="M5255" t="str">
        <f t="shared" si="209"/>
        <v>2018</v>
      </c>
      <c r="N5255" s="6" t="s">
        <v>25</v>
      </c>
      <c r="O5255" t="s">
        <v>31</v>
      </c>
      <c r="P5255">
        <v>1929</v>
      </c>
      <c r="Q5255">
        <v>0.18482322506467375</v>
      </c>
    </row>
    <row r="5256" spans="1:17" x14ac:dyDescent="0.4">
      <c r="A5256" s="4" t="s">
        <v>250</v>
      </c>
      <c r="B5256" t="str">
        <f t="shared" si="208"/>
        <v>2018</v>
      </c>
      <c r="C5256" s="6" t="s">
        <v>25</v>
      </c>
      <c r="D5256" t="s">
        <v>31</v>
      </c>
      <c r="E5256">
        <v>1555</v>
      </c>
      <c r="F5256">
        <v>0.14957676029242017</v>
      </c>
      <c r="L5256" s="4" t="s">
        <v>250</v>
      </c>
      <c r="M5256" t="str">
        <f t="shared" si="209"/>
        <v>2018</v>
      </c>
      <c r="N5256" s="6" t="s">
        <v>25</v>
      </c>
      <c r="O5256" t="s">
        <v>31</v>
      </c>
      <c r="P5256">
        <v>1555</v>
      </c>
      <c r="Q5256">
        <v>0.14957676029242017</v>
      </c>
    </row>
    <row r="5257" spans="1:17" x14ac:dyDescent="0.4">
      <c r="A5257" s="4" t="s">
        <v>251</v>
      </c>
      <c r="B5257" t="str">
        <f t="shared" si="208"/>
        <v>2018</v>
      </c>
      <c r="C5257" s="6" t="s">
        <v>25</v>
      </c>
      <c r="D5257" t="s">
        <v>31</v>
      </c>
      <c r="E5257">
        <v>2698</v>
      </c>
      <c r="F5257">
        <v>0.20047555357408234</v>
      </c>
      <c r="L5257" s="4" t="s">
        <v>251</v>
      </c>
      <c r="M5257" t="str">
        <f t="shared" si="209"/>
        <v>2018</v>
      </c>
      <c r="N5257" s="6" t="s">
        <v>25</v>
      </c>
      <c r="O5257" t="s">
        <v>31</v>
      </c>
      <c r="P5257">
        <v>2698</v>
      </c>
      <c r="Q5257">
        <v>0.20047555357408234</v>
      </c>
    </row>
    <row r="5258" spans="1:17" x14ac:dyDescent="0.4">
      <c r="A5258" s="4" t="s">
        <v>252</v>
      </c>
      <c r="B5258" t="str">
        <f t="shared" si="208"/>
        <v>2019</v>
      </c>
      <c r="C5258" s="6" t="s">
        <v>25</v>
      </c>
      <c r="D5258" t="s">
        <v>31</v>
      </c>
      <c r="E5258">
        <v>1791</v>
      </c>
      <c r="F5258">
        <v>0.15537433850958618</v>
      </c>
      <c r="L5258" s="4" t="s">
        <v>252</v>
      </c>
      <c r="M5258" t="str">
        <f t="shared" si="209"/>
        <v>2019</v>
      </c>
      <c r="N5258" s="6" t="s">
        <v>25</v>
      </c>
      <c r="O5258" t="s">
        <v>31</v>
      </c>
      <c r="P5258">
        <v>1791</v>
      </c>
      <c r="Q5258">
        <v>0.15537433850958618</v>
      </c>
    </row>
    <row r="5259" spans="1:17" x14ac:dyDescent="0.4">
      <c r="A5259" s="4" t="s">
        <v>253</v>
      </c>
      <c r="B5259" t="str">
        <f t="shared" si="208"/>
        <v>2019</v>
      </c>
      <c r="C5259" s="6" t="s">
        <v>25</v>
      </c>
      <c r="D5259" t="s">
        <v>31</v>
      </c>
      <c r="E5259">
        <v>1757</v>
      </c>
      <c r="F5259">
        <v>0.17684952189229994</v>
      </c>
      <c r="L5259" s="4" t="s">
        <v>253</v>
      </c>
      <c r="M5259" t="str">
        <f t="shared" si="209"/>
        <v>2019</v>
      </c>
      <c r="N5259" s="6" t="s">
        <v>25</v>
      </c>
      <c r="O5259" t="s">
        <v>31</v>
      </c>
      <c r="P5259">
        <v>1757</v>
      </c>
      <c r="Q5259">
        <v>0.17684952189229994</v>
      </c>
    </row>
    <row r="5260" spans="1:17" x14ac:dyDescent="0.4">
      <c r="A5260" s="4" t="s">
        <v>254</v>
      </c>
      <c r="B5260" t="str">
        <f t="shared" si="208"/>
        <v>2019</v>
      </c>
      <c r="C5260" s="6" t="s">
        <v>25</v>
      </c>
      <c r="D5260" t="s">
        <v>31</v>
      </c>
      <c r="E5260">
        <v>2196</v>
      </c>
      <c r="F5260">
        <v>0.14615640599001664</v>
      </c>
      <c r="L5260" s="4" t="s">
        <v>254</v>
      </c>
      <c r="M5260" t="str">
        <f t="shared" si="209"/>
        <v>2019</v>
      </c>
      <c r="N5260" s="6" t="s">
        <v>25</v>
      </c>
      <c r="O5260" t="s">
        <v>31</v>
      </c>
      <c r="P5260">
        <v>2196</v>
      </c>
      <c r="Q5260">
        <v>0.14615640599001664</v>
      </c>
    </row>
    <row r="5261" spans="1:17" x14ac:dyDescent="0.4">
      <c r="A5261" s="4" t="s">
        <v>255</v>
      </c>
      <c r="B5261" t="str">
        <f t="shared" si="208"/>
        <v>2019</v>
      </c>
      <c r="C5261" s="6" t="s">
        <v>25</v>
      </c>
      <c r="D5261" t="s">
        <v>31</v>
      </c>
      <c r="E5261">
        <v>2459</v>
      </c>
      <c r="F5261">
        <v>0.17437242944263226</v>
      </c>
      <c r="L5261" s="4" t="s">
        <v>255</v>
      </c>
      <c r="M5261" t="str">
        <f t="shared" si="209"/>
        <v>2019</v>
      </c>
      <c r="N5261" s="6" t="s">
        <v>25</v>
      </c>
      <c r="O5261" t="s">
        <v>31</v>
      </c>
      <c r="P5261">
        <v>2459</v>
      </c>
      <c r="Q5261">
        <v>0.17437242944263226</v>
      </c>
    </row>
    <row r="5262" spans="1:17" x14ac:dyDescent="0.4">
      <c r="A5262" s="4" t="s">
        <v>256</v>
      </c>
      <c r="B5262" t="str">
        <f t="shared" si="208"/>
        <v>2019</v>
      </c>
      <c r="C5262" s="6" t="s">
        <v>25</v>
      </c>
      <c r="D5262" t="s">
        <v>31</v>
      </c>
      <c r="E5262">
        <v>1189</v>
      </c>
      <c r="F5262">
        <v>0.13621262458471761</v>
      </c>
      <c r="L5262" s="4" t="s">
        <v>256</v>
      </c>
      <c r="M5262" t="str">
        <f t="shared" si="209"/>
        <v>2019</v>
      </c>
      <c r="N5262" s="6" t="s">
        <v>25</v>
      </c>
      <c r="O5262" t="s">
        <v>31</v>
      </c>
      <c r="P5262">
        <v>1189</v>
      </c>
      <c r="Q5262">
        <v>0.13621262458471761</v>
      </c>
    </row>
    <row r="5263" spans="1:17" x14ac:dyDescent="0.4">
      <c r="A5263" s="4" t="s">
        <v>257</v>
      </c>
      <c r="B5263" t="str">
        <f t="shared" si="208"/>
        <v>2019</v>
      </c>
      <c r="C5263" s="6" t="s">
        <v>25</v>
      </c>
      <c r="D5263" t="s">
        <v>31</v>
      </c>
      <c r="E5263">
        <v>2934</v>
      </c>
      <c r="F5263">
        <v>0.19721718088324258</v>
      </c>
      <c r="L5263" s="4" t="s">
        <v>257</v>
      </c>
      <c r="M5263" t="str">
        <f t="shared" si="209"/>
        <v>2019</v>
      </c>
      <c r="N5263" s="6" t="s">
        <v>25</v>
      </c>
      <c r="O5263" t="s">
        <v>31</v>
      </c>
      <c r="P5263">
        <v>2934</v>
      </c>
      <c r="Q5263">
        <v>0.19721718088324258</v>
      </c>
    </row>
    <row r="5264" spans="1:17" x14ac:dyDescent="0.4">
      <c r="A5264" s="4" t="s">
        <v>258</v>
      </c>
      <c r="B5264" t="str">
        <f t="shared" si="208"/>
        <v>2019</v>
      </c>
      <c r="C5264" s="6" t="s">
        <v>25</v>
      </c>
      <c r="D5264" t="s">
        <v>31</v>
      </c>
      <c r="E5264">
        <v>4619</v>
      </c>
      <c r="F5264">
        <v>0.22410363398185434</v>
      </c>
      <c r="L5264" s="4" t="s">
        <v>258</v>
      </c>
      <c r="M5264" t="str">
        <f t="shared" si="209"/>
        <v>2019</v>
      </c>
      <c r="N5264" s="6" t="s">
        <v>25</v>
      </c>
      <c r="O5264" t="s">
        <v>31</v>
      </c>
      <c r="P5264">
        <v>4619</v>
      </c>
      <c r="Q5264">
        <v>0.22410363398185434</v>
      </c>
    </row>
    <row r="5265" spans="1:17" x14ac:dyDescent="0.4">
      <c r="A5265" s="4" t="s">
        <v>259</v>
      </c>
      <c r="B5265" t="str">
        <f t="shared" si="208"/>
        <v>2019</v>
      </c>
      <c r="C5265" s="6" t="s">
        <v>25</v>
      </c>
      <c r="D5265" t="s">
        <v>31</v>
      </c>
      <c r="E5265">
        <v>4463</v>
      </c>
      <c r="F5265">
        <v>0.19534293342670811</v>
      </c>
      <c r="L5265" s="4" t="s">
        <v>259</v>
      </c>
      <c r="M5265" t="str">
        <f t="shared" si="209"/>
        <v>2019</v>
      </c>
      <c r="N5265" s="6" t="s">
        <v>25</v>
      </c>
      <c r="O5265" t="s">
        <v>31</v>
      </c>
      <c r="P5265">
        <v>4463</v>
      </c>
      <c r="Q5265">
        <v>0.19534293342670811</v>
      </c>
    </row>
    <row r="5266" spans="1:17" x14ac:dyDescent="0.4">
      <c r="A5266" s="4" t="s">
        <v>260</v>
      </c>
      <c r="B5266" t="str">
        <f t="shared" si="208"/>
        <v>2019</v>
      </c>
      <c r="C5266" s="6" t="s">
        <v>25</v>
      </c>
      <c r="D5266" t="s">
        <v>31</v>
      </c>
      <c r="E5266">
        <v>1882</v>
      </c>
      <c r="F5266">
        <v>0.15978943793513331</v>
      </c>
      <c r="L5266" s="4" t="s">
        <v>260</v>
      </c>
      <c r="M5266" t="str">
        <f t="shared" si="209"/>
        <v>2019</v>
      </c>
      <c r="N5266" s="6" t="s">
        <v>25</v>
      </c>
      <c r="O5266" t="s">
        <v>31</v>
      </c>
      <c r="P5266">
        <v>1882</v>
      </c>
      <c r="Q5266">
        <v>0.15978943793513331</v>
      </c>
    </row>
    <row r="5267" spans="1:17" x14ac:dyDescent="0.4">
      <c r="A5267" s="4" t="s">
        <v>261</v>
      </c>
      <c r="B5267" t="str">
        <f t="shared" si="208"/>
        <v>2019</v>
      </c>
      <c r="C5267" s="6" t="s">
        <v>25</v>
      </c>
      <c r="D5267" t="s">
        <v>31</v>
      </c>
      <c r="E5267">
        <v>1952</v>
      </c>
      <c r="F5267">
        <v>0.15900944933202998</v>
      </c>
      <c r="L5267" s="4" t="s">
        <v>261</v>
      </c>
      <c r="M5267" t="str">
        <f t="shared" si="209"/>
        <v>2019</v>
      </c>
      <c r="N5267" s="6" t="s">
        <v>25</v>
      </c>
      <c r="O5267" t="s">
        <v>31</v>
      </c>
      <c r="P5267">
        <v>1952</v>
      </c>
      <c r="Q5267">
        <v>0.15900944933202998</v>
      </c>
    </row>
    <row r="5268" spans="1:17" x14ac:dyDescent="0.4">
      <c r="A5268" s="4" t="s">
        <v>262</v>
      </c>
      <c r="B5268" t="str">
        <f t="shared" si="208"/>
        <v>2019</v>
      </c>
      <c r="C5268" s="6" t="s">
        <v>25</v>
      </c>
      <c r="D5268" t="s">
        <v>31</v>
      </c>
      <c r="E5268">
        <v>1876</v>
      </c>
      <c r="F5268">
        <v>0.15082810741276734</v>
      </c>
      <c r="L5268" s="4" t="s">
        <v>262</v>
      </c>
      <c r="M5268" t="str">
        <f t="shared" si="209"/>
        <v>2019</v>
      </c>
      <c r="N5268" s="6" t="s">
        <v>25</v>
      </c>
      <c r="O5268" t="s">
        <v>31</v>
      </c>
      <c r="P5268">
        <v>1876</v>
      </c>
      <c r="Q5268">
        <v>0.15082810741276734</v>
      </c>
    </row>
    <row r="5269" spans="1:17" x14ac:dyDescent="0.4">
      <c r="A5269" s="4" t="s">
        <v>263</v>
      </c>
      <c r="B5269" t="str">
        <f t="shared" si="208"/>
        <v>2019</v>
      </c>
      <c r="C5269" s="6" t="s">
        <v>25</v>
      </c>
      <c r="D5269" t="s">
        <v>31</v>
      </c>
      <c r="E5269">
        <v>2897</v>
      </c>
      <c r="F5269">
        <v>0.19631361387815952</v>
      </c>
      <c r="L5269" s="4" t="s">
        <v>263</v>
      </c>
      <c r="M5269" t="str">
        <f t="shared" si="209"/>
        <v>2019</v>
      </c>
      <c r="N5269" s="6" t="s">
        <v>25</v>
      </c>
      <c r="O5269" t="s">
        <v>31</v>
      </c>
      <c r="P5269">
        <v>2897</v>
      </c>
      <c r="Q5269">
        <v>0.19631361387815952</v>
      </c>
    </row>
    <row r="5270" spans="1:17" x14ac:dyDescent="0.4">
      <c r="A5270" s="4" t="s">
        <v>264</v>
      </c>
      <c r="B5270" t="str">
        <f t="shared" si="208"/>
        <v>2020</v>
      </c>
      <c r="C5270" s="6" t="s">
        <v>25</v>
      </c>
      <c r="D5270" t="s">
        <v>31</v>
      </c>
      <c r="E5270">
        <v>1782</v>
      </c>
      <c r="F5270">
        <v>0.13156146179401992</v>
      </c>
      <c r="L5270" s="4" t="s">
        <v>264</v>
      </c>
      <c r="M5270" t="str">
        <f t="shared" si="209"/>
        <v>2020</v>
      </c>
      <c r="N5270" s="6" t="s">
        <v>25</v>
      </c>
      <c r="O5270" t="s">
        <v>31</v>
      </c>
      <c r="P5270">
        <v>1782</v>
      </c>
      <c r="Q5270">
        <v>0.13156146179401992</v>
      </c>
    </row>
    <row r="5271" spans="1:17" x14ac:dyDescent="0.4">
      <c r="A5271" s="4" t="s">
        <v>265</v>
      </c>
      <c r="B5271" t="str">
        <f t="shared" si="208"/>
        <v>2020</v>
      </c>
      <c r="C5271" s="6" t="s">
        <v>25</v>
      </c>
      <c r="D5271" t="s">
        <v>31</v>
      </c>
      <c r="E5271">
        <v>757</v>
      </c>
      <c r="F5271">
        <v>0.1388481291269259</v>
      </c>
      <c r="L5271" s="4" t="s">
        <v>265</v>
      </c>
      <c r="M5271" t="str">
        <f t="shared" si="209"/>
        <v>2020</v>
      </c>
      <c r="N5271" s="6" t="s">
        <v>25</v>
      </c>
      <c r="O5271" t="s">
        <v>31</v>
      </c>
      <c r="P5271">
        <v>757</v>
      </c>
      <c r="Q5271">
        <v>0.1388481291269259</v>
      </c>
    </row>
    <row r="5272" spans="1:17" x14ac:dyDescent="0.4">
      <c r="A5272" s="4" t="s">
        <v>266</v>
      </c>
      <c r="B5272" t="str">
        <f t="shared" si="208"/>
        <v>2020</v>
      </c>
      <c r="C5272" s="6" t="s">
        <v>25</v>
      </c>
      <c r="D5272" t="s">
        <v>31</v>
      </c>
      <c r="E5272">
        <v>153</v>
      </c>
      <c r="F5272">
        <v>0.15014720314033367</v>
      </c>
      <c r="L5272" s="4" t="s">
        <v>266</v>
      </c>
      <c r="M5272" t="str">
        <f t="shared" si="209"/>
        <v>2020</v>
      </c>
      <c r="N5272" s="6" t="s">
        <v>25</v>
      </c>
      <c r="O5272" t="s">
        <v>31</v>
      </c>
      <c r="P5272">
        <v>153</v>
      </c>
      <c r="Q5272">
        <v>0.15014720314033367</v>
      </c>
    </row>
    <row r="5273" spans="1:17" x14ac:dyDescent="0.4">
      <c r="A5273" s="4" t="s">
        <v>267</v>
      </c>
      <c r="B5273" t="str">
        <f t="shared" si="208"/>
        <v>2020</v>
      </c>
      <c r="C5273" s="6" t="s">
        <v>25</v>
      </c>
      <c r="D5273" t="s">
        <v>31</v>
      </c>
      <c r="E5273">
        <v>5</v>
      </c>
      <c r="F5273">
        <v>0.625</v>
      </c>
      <c r="L5273" s="4" t="s">
        <v>267</v>
      </c>
      <c r="M5273" t="str">
        <f t="shared" si="209"/>
        <v>2020</v>
      </c>
      <c r="N5273" s="6" t="s">
        <v>25</v>
      </c>
      <c r="O5273" t="s">
        <v>31</v>
      </c>
      <c r="P5273">
        <v>5</v>
      </c>
      <c r="Q5273">
        <v>0.625</v>
      </c>
    </row>
    <row r="5274" spans="1:17" x14ac:dyDescent="0.4">
      <c r="A5274" s="4" t="s">
        <v>268</v>
      </c>
      <c r="B5274" t="str">
        <f t="shared" si="208"/>
        <v>2020</v>
      </c>
      <c r="C5274" s="6" t="s">
        <v>25</v>
      </c>
      <c r="D5274" t="s">
        <v>31</v>
      </c>
      <c r="E5274">
        <v>0</v>
      </c>
      <c r="F5274">
        <v>0</v>
      </c>
      <c r="L5274" s="4" t="s">
        <v>268</v>
      </c>
      <c r="M5274" t="str">
        <f t="shared" si="209"/>
        <v>2020</v>
      </c>
      <c r="N5274" s="6" t="s">
        <v>25</v>
      </c>
      <c r="O5274" t="s">
        <v>31</v>
      </c>
      <c r="P5274">
        <v>0</v>
      </c>
      <c r="Q5274">
        <v>0</v>
      </c>
    </row>
    <row r="5275" spans="1:17" x14ac:dyDescent="0.4">
      <c r="A5275" s="4" t="s">
        <v>269</v>
      </c>
      <c r="B5275" t="str">
        <f t="shared" si="208"/>
        <v>2020</v>
      </c>
      <c r="C5275" s="6" t="s">
        <v>25</v>
      </c>
      <c r="D5275" t="s">
        <v>31</v>
      </c>
      <c r="E5275">
        <v>2</v>
      </c>
      <c r="F5275">
        <v>0.08</v>
      </c>
      <c r="L5275" s="4" t="s">
        <v>269</v>
      </c>
      <c r="M5275" t="str">
        <f t="shared" si="209"/>
        <v>2020</v>
      </c>
      <c r="N5275" s="6" t="s">
        <v>25</v>
      </c>
      <c r="O5275" t="s">
        <v>31</v>
      </c>
      <c r="P5275">
        <v>2</v>
      </c>
      <c r="Q5275">
        <v>0.08</v>
      </c>
    </row>
    <row r="5276" spans="1:17" x14ac:dyDescent="0.4">
      <c r="A5276" s="4" t="s">
        <v>270</v>
      </c>
      <c r="B5276" t="str">
        <f t="shared" si="208"/>
        <v>2020</v>
      </c>
      <c r="C5276" s="6" t="s">
        <v>25</v>
      </c>
      <c r="D5276" t="s">
        <v>31</v>
      </c>
      <c r="E5276">
        <v>19</v>
      </c>
      <c r="F5276">
        <v>0.13970588235294118</v>
      </c>
      <c r="L5276" s="4" t="s">
        <v>270</v>
      </c>
      <c r="M5276" t="str">
        <f t="shared" si="209"/>
        <v>2020</v>
      </c>
      <c r="N5276" s="6" t="s">
        <v>25</v>
      </c>
      <c r="O5276" t="s">
        <v>31</v>
      </c>
      <c r="P5276">
        <v>19</v>
      </c>
      <c r="Q5276">
        <v>0.13970588235294118</v>
      </c>
    </row>
    <row r="5277" spans="1:17" x14ac:dyDescent="0.4">
      <c r="A5277" s="4" t="s">
        <v>271</v>
      </c>
      <c r="B5277" t="str">
        <f t="shared" si="208"/>
        <v>2020</v>
      </c>
      <c r="C5277" s="6" t="s">
        <v>25</v>
      </c>
      <c r="D5277" t="s">
        <v>31</v>
      </c>
      <c r="E5277">
        <v>10</v>
      </c>
      <c r="F5277">
        <v>0.10869565217391304</v>
      </c>
      <c r="L5277" s="4" t="s">
        <v>271</v>
      </c>
      <c r="M5277" t="str">
        <f t="shared" si="209"/>
        <v>2020</v>
      </c>
      <c r="N5277" s="6" t="s">
        <v>25</v>
      </c>
      <c r="O5277" t="s">
        <v>31</v>
      </c>
      <c r="P5277">
        <v>10</v>
      </c>
      <c r="Q5277">
        <v>0.10869565217391304</v>
      </c>
    </row>
    <row r="5278" spans="1:17" x14ac:dyDescent="0.4">
      <c r="A5278" s="4" t="s">
        <v>272</v>
      </c>
      <c r="B5278" t="str">
        <f t="shared" si="208"/>
        <v>2020</v>
      </c>
      <c r="C5278" s="6" t="s">
        <v>25</v>
      </c>
      <c r="D5278" t="s">
        <v>31</v>
      </c>
      <c r="E5278">
        <v>23</v>
      </c>
      <c r="F5278">
        <v>0.19658119658119658</v>
      </c>
      <c r="L5278" s="4" t="s">
        <v>272</v>
      </c>
      <c r="M5278" t="str">
        <f t="shared" si="209"/>
        <v>2020</v>
      </c>
      <c r="N5278" s="6" t="s">
        <v>25</v>
      </c>
      <c r="O5278" t="s">
        <v>31</v>
      </c>
      <c r="P5278">
        <v>23</v>
      </c>
      <c r="Q5278">
        <v>0.19658119658119658</v>
      </c>
    </row>
    <row r="5279" spans="1:17" x14ac:dyDescent="0.4">
      <c r="A5279" s="4" t="s">
        <v>273</v>
      </c>
      <c r="B5279" t="str">
        <f t="shared" si="208"/>
        <v>2020</v>
      </c>
      <c r="C5279" s="6" t="s">
        <v>25</v>
      </c>
      <c r="D5279" t="s">
        <v>31</v>
      </c>
      <c r="E5279">
        <v>15</v>
      </c>
      <c r="F5279">
        <v>0.1171875</v>
      </c>
      <c r="L5279" s="4" t="s">
        <v>273</v>
      </c>
      <c r="M5279" t="str">
        <f t="shared" si="209"/>
        <v>2020</v>
      </c>
      <c r="N5279" s="6" t="s">
        <v>25</v>
      </c>
      <c r="O5279" t="s">
        <v>31</v>
      </c>
      <c r="P5279">
        <v>15</v>
      </c>
      <c r="Q5279">
        <v>0.1171875</v>
      </c>
    </row>
    <row r="5280" spans="1:17" x14ac:dyDescent="0.4">
      <c r="A5280" s="4" t="s">
        <v>274</v>
      </c>
      <c r="B5280" t="str">
        <f t="shared" si="208"/>
        <v>2020</v>
      </c>
      <c r="C5280" s="6" t="s">
        <v>25</v>
      </c>
      <c r="D5280" t="s">
        <v>31</v>
      </c>
      <c r="E5280">
        <v>8</v>
      </c>
      <c r="F5280">
        <v>7.1428571428571425E-2</v>
      </c>
      <c r="L5280" s="4" t="s">
        <v>274</v>
      </c>
      <c r="M5280" t="str">
        <f t="shared" si="209"/>
        <v>2020</v>
      </c>
      <c r="N5280" s="6" t="s">
        <v>25</v>
      </c>
      <c r="O5280" t="s">
        <v>31</v>
      </c>
      <c r="P5280">
        <v>8</v>
      </c>
      <c r="Q5280">
        <v>7.1428571428571425E-2</v>
      </c>
    </row>
    <row r="5281" spans="1:17" x14ac:dyDescent="0.4">
      <c r="A5281" s="4" t="s">
        <v>275</v>
      </c>
      <c r="B5281" t="str">
        <f t="shared" si="208"/>
        <v>2020</v>
      </c>
      <c r="C5281" s="6" t="s">
        <v>25</v>
      </c>
      <c r="D5281" t="s">
        <v>31</v>
      </c>
      <c r="E5281">
        <v>24</v>
      </c>
      <c r="F5281">
        <v>0.13714285714285715</v>
      </c>
      <c r="L5281" s="4" t="s">
        <v>275</v>
      </c>
      <c r="M5281" t="str">
        <f t="shared" si="209"/>
        <v>2020</v>
      </c>
      <c r="N5281" s="6" t="s">
        <v>25</v>
      </c>
      <c r="O5281" t="s">
        <v>31</v>
      </c>
      <c r="P5281">
        <v>24</v>
      </c>
      <c r="Q5281">
        <v>0.13714285714285715</v>
      </c>
    </row>
    <row r="5282" spans="1:17" x14ac:dyDescent="0.4">
      <c r="A5282" s="4" t="s">
        <v>276</v>
      </c>
      <c r="B5282" t="str">
        <f t="shared" si="208"/>
        <v>2021</v>
      </c>
      <c r="C5282" s="6" t="s">
        <v>25</v>
      </c>
      <c r="D5282" t="s">
        <v>31</v>
      </c>
      <c r="E5282">
        <v>28</v>
      </c>
      <c r="F5282">
        <v>0.19858156028368795</v>
      </c>
      <c r="L5282" s="4" t="s">
        <v>276</v>
      </c>
      <c r="M5282" t="str">
        <f t="shared" si="209"/>
        <v>2021</v>
      </c>
      <c r="N5282" s="6" t="s">
        <v>25</v>
      </c>
      <c r="O5282" t="s">
        <v>31</v>
      </c>
      <c r="P5282">
        <v>28</v>
      </c>
      <c r="Q5282">
        <v>0.19858156028368795</v>
      </c>
    </row>
    <row r="5283" spans="1:17" x14ac:dyDescent="0.4">
      <c r="A5283" s="4" t="s">
        <v>277</v>
      </c>
      <c r="B5283" t="str">
        <f t="shared" si="208"/>
        <v>2021</v>
      </c>
      <c r="C5283" s="6" t="s">
        <v>25</v>
      </c>
      <c r="D5283" t="s">
        <v>31</v>
      </c>
      <c r="E5283">
        <v>9</v>
      </c>
      <c r="F5283">
        <v>9.5744680851063829E-2</v>
      </c>
      <c r="L5283" s="4" t="s">
        <v>277</v>
      </c>
      <c r="M5283" t="str">
        <f t="shared" si="209"/>
        <v>2021</v>
      </c>
      <c r="N5283" s="6" t="s">
        <v>25</v>
      </c>
      <c r="O5283" t="s">
        <v>31</v>
      </c>
      <c r="P5283">
        <v>9</v>
      </c>
      <c r="Q5283">
        <v>9.5744680851063829E-2</v>
      </c>
    </row>
    <row r="5284" spans="1:17" x14ac:dyDescent="0.4">
      <c r="A5284" s="4" t="s">
        <v>278</v>
      </c>
      <c r="B5284" t="str">
        <f t="shared" si="208"/>
        <v>2021</v>
      </c>
      <c r="C5284" s="6" t="s">
        <v>25</v>
      </c>
      <c r="D5284" t="s">
        <v>31</v>
      </c>
      <c r="E5284">
        <v>36</v>
      </c>
      <c r="F5284">
        <v>0.25352112676056338</v>
      </c>
      <c r="L5284" s="4" t="s">
        <v>278</v>
      </c>
      <c r="M5284" t="str">
        <f t="shared" si="209"/>
        <v>2021</v>
      </c>
      <c r="N5284" s="6" t="s">
        <v>25</v>
      </c>
      <c r="O5284" t="s">
        <v>31</v>
      </c>
      <c r="P5284">
        <v>36</v>
      </c>
      <c r="Q5284">
        <v>0.25352112676056338</v>
      </c>
    </row>
    <row r="5285" spans="1:17" x14ac:dyDescent="0.4">
      <c r="A5285" s="4" t="s">
        <v>279</v>
      </c>
      <c r="B5285" t="str">
        <f t="shared" si="208"/>
        <v>2021</v>
      </c>
      <c r="C5285" s="6" t="s">
        <v>25</v>
      </c>
      <c r="D5285" t="s">
        <v>31</v>
      </c>
      <c r="E5285">
        <v>18</v>
      </c>
      <c r="F5285">
        <v>0.12</v>
      </c>
      <c r="L5285" s="4" t="s">
        <v>279</v>
      </c>
      <c r="M5285" t="str">
        <f t="shared" si="209"/>
        <v>2021</v>
      </c>
      <c r="N5285" s="6" t="s">
        <v>25</v>
      </c>
      <c r="O5285" t="s">
        <v>31</v>
      </c>
      <c r="P5285">
        <v>18</v>
      </c>
      <c r="Q5285">
        <v>0.12</v>
      </c>
    </row>
    <row r="5286" spans="1:17" x14ac:dyDescent="0.4">
      <c r="A5286" s="4" t="s">
        <v>280</v>
      </c>
      <c r="B5286" t="str">
        <f t="shared" si="208"/>
        <v>2021</v>
      </c>
      <c r="C5286" s="6" t="s">
        <v>25</v>
      </c>
      <c r="D5286" t="s">
        <v>31</v>
      </c>
      <c r="E5286">
        <v>16</v>
      </c>
      <c r="F5286">
        <v>0.14814814814814814</v>
      </c>
      <c r="L5286" s="4" t="s">
        <v>280</v>
      </c>
      <c r="M5286" t="str">
        <f t="shared" si="209"/>
        <v>2021</v>
      </c>
      <c r="N5286" s="6" t="s">
        <v>25</v>
      </c>
      <c r="O5286" t="s">
        <v>31</v>
      </c>
      <c r="P5286">
        <v>16</v>
      </c>
      <c r="Q5286">
        <v>0.14814814814814814</v>
      </c>
    </row>
    <row r="5287" spans="1:17" x14ac:dyDescent="0.4">
      <c r="A5287" s="4" t="s">
        <v>281</v>
      </c>
      <c r="B5287" t="str">
        <f t="shared" si="208"/>
        <v>2021</v>
      </c>
      <c r="C5287" s="6" t="s">
        <v>25</v>
      </c>
      <c r="D5287" t="s">
        <v>31</v>
      </c>
      <c r="E5287">
        <v>4</v>
      </c>
      <c r="F5287">
        <v>7.0175438596491224E-2</v>
      </c>
      <c r="L5287" s="4" t="s">
        <v>281</v>
      </c>
      <c r="M5287" t="str">
        <f t="shared" si="209"/>
        <v>2021</v>
      </c>
      <c r="N5287" s="6" t="s">
        <v>25</v>
      </c>
      <c r="O5287" t="s">
        <v>31</v>
      </c>
      <c r="P5287">
        <v>4</v>
      </c>
      <c r="Q5287">
        <v>7.0175438596491224E-2</v>
      </c>
    </row>
    <row r="5288" spans="1:17" x14ac:dyDescent="0.4">
      <c r="A5288" s="4" t="s">
        <v>282</v>
      </c>
      <c r="B5288" t="str">
        <f t="shared" si="208"/>
        <v>2021</v>
      </c>
      <c r="C5288" s="6" t="s">
        <v>25</v>
      </c>
      <c r="D5288" t="s">
        <v>31</v>
      </c>
      <c r="E5288">
        <v>30</v>
      </c>
      <c r="F5288">
        <v>0.20979020979020979</v>
      </c>
      <c r="L5288" s="4" t="s">
        <v>282</v>
      </c>
      <c r="M5288" t="str">
        <f t="shared" si="209"/>
        <v>2021</v>
      </c>
      <c r="N5288" s="6" t="s">
        <v>25</v>
      </c>
      <c r="O5288" t="s">
        <v>31</v>
      </c>
      <c r="P5288">
        <v>30</v>
      </c>
      <c r="Q5288">
        <v>0.20979020979020979</v>
      </c>
    </row>
    <row r="5289" spans="1:17" x14ac:dyDescent="0.4">
      <c r="A5289" s="4" t="s">
        <v>283</v>
      </c>
      <c r="B5289" t="str">
        <f t="shared" si="208"/>
        <v>2021</v>
      </c>
      <c r="C5289" s="6" t="s">
        <v>25</v>
      </c>
      <c r="D5289" t="s">
        <v>31</v>
      </c>
      <c r="E5289">
        <v>28</v>
      </c>
      <c r="F5289">
        <v>0.13526570048309178</v>
      </c>
      <c r="L5289" s="4" t="s">
        <v>283</v>
      </c>
      <c r="M5289" t="str">
        <f t="shared" si="209"/>
        <v>2021</v>
      </c>
      <c r="N5289" s="6" t="s">
        <v>25</v>
      </c>
      <c r="O5289" t="s">
        <v>31</v>
      </c>
      <c r="P5289">
        <v>28</v>
      </c>
      <c r="Q5289">
        <v>0.13526570048309178</v>
      </c>
    </row>
    <row r="5290" spans="1:17" x14ac:dyDescent="0.4">
      <c r="A5290" s="4" t="s">
        <v>284</v>
      </c>
      <c r="B5290" t="str">
        <f t="shared" si="208"/>
        <v>2021</v>
      </c>
      <c r="C5290" s="6" t="s">
        <v>25</v>
      </c>
      <c r="D5290" t="s">
        <v>31</v>
      </c>
      <c r="E5290">
        <v>15</v>
      </c>
      <c r="F5290">
        <v>9.49367088607595E-2</v>
      </c>
      <c r="L5290" s="4" t="s">
        <v>284</v>
      </c>
      <c r="M5290" t="str">
        <f t="shared" si="209"/>
        <v>2021</v>
      </c>
      <c r="N5290" s="6" t="s">
        <v>25</v>
      </c>
      <c r="O5290" t="s">
        <v>31</v>
      </c>
      <c r="P5290">
        <v>15</v>
      </c>
      <c r="Q5290">
        <v>9.49367088607595E-2</v>
      </c>
    </row>
    <row r="5291" spans="1:17" x14ac:dyDescent="0.4">
      <c r="A5291" s="4" t="s">
        <v>285</v>
      </c>
      <c r="B5291" t="str">
        <f t="shared" si="208"/>
        <v>2021</v>
      </c>
      <c r="C5291" s="6" t="s">
        <v>25</v>
      </c>
      <c r="D5291" t="s">
        <v>31</v>
      </c>
      <c r="E5291">
        <v>38</v>
      </c>
      <c r="F5291">
        <v>0.12140575079872204</v>
      </c>
      <c r="L5291" s="4" t="s">
        <v>285</v>
      </c>
      <c r="M5291" t="str">
        <f t="shared" si="209"/>
        <v>2021</v>
      </c>
      <c r="N5291" s="6" t="s">
        <v>25</v>
      </c>
      <c r="O5291" t="s">
        <v>31</v>
      </c>
      <c r="P5291">
        <v>38</v>
      </c>
      <c r="Q5291">
        <v>0.12140575079872204</v>
      </c>
    </row>
    <row r="5292" spans="1:17" x14ac:dyDescent="0.4">
      <c r="A5292" s="4" t="s">
        <v>286</v>
      </c>
      <c r="B5292" t="str">
        <f t="shared" si="208"/>
        <v>2021</v>
      </c>
      <c r="C5292" s="6" t="s">
        <v>25</v>
      </c>
      <c r="D5292" t="s">
        <v>31</v>
      </c>
      <c r="E5292">
        <v>30</v>
      </c>
      <c r="F5292">
        <v>8.0428954423592491E-2</v>
      </c>
      <c r="L5292" s="4" t="s">
        <v>286</v>
      </c>
      <c r="M5292" t="str">
        <f t="shared" si="209"/>
        <v>2021</v>
      </c>
      <c r="N5292" s="6" t="s">
        <v>25</v>
      </c>
      <c r="O5292" t="s">
        <v>31</v>
      </c>
      <c r="P5292">
        <v>30</v>
      </c>
      <c r="Q5292">
        <v>8.0428954423592491E-2</v>
      </c>
    </row>
    <row r="5293" spans="1:17" x14ac:dyDescent="0.4">
      <c r="A5293" s="4" t="s">
        <v>287</v>
      </c>
      <c r="B5293" t="str">
        <f t="shared" si="208"/>
        <v>2021</v>
      </c>
      <c r="C5293" s="6" t="s">
        <v>25</v>
      </c>
      <c r="D5293" t="s">
        <v>31</v>
      </c>
      <c r="E5293">
        <v>63</v>
      </c>
      <c r="F5293">
        <v>0.17451523545706371</v>
      </c>
      <c r="L5293" s="4" t="s">
        <v>287</v>
      </c>
      <c r="M5293" t="str">
        <f t="shared" si="209"/>
        <v>2021</v>
      </c>
      <c r="N5293" s="6" t="s">
        <v>25</v>
      </c>
      <c r="O5293" t="s">
        <v>31</v>
      </c>
      <c r="P5293">
        <v>63</v>
      </c>
      <c r="Q5293">
        <v>0.17451523545706371</v>
      </c>
    </row>
    <row r="5294" spans="1:17" x14ac:dyDescent="0.4">
      <c r="A5294" s="4" t="s">
        <v>288</v>
      </c>
      <c r="B5294" t="str">
        <f t="shared" si="208"/>
        <v>2022</v>
      </c>
      <c r="C5294" s="6" t="s">
        <v>25</v>
      </c>
      <c r="D5294" t="s">
        <v>31</v>
      </c>
      <c r="E5294">
        <v>42</v>
      </c>
      <c r="F5294">
        <v>0.14583333333333334</v>
      </c>
      <c r="L5294" s="4" t="s">
        <v>288</v>
      </c>
      <c r="M5294" t="str">
        <f t="shared" si="209"/>
        <v>2022</v>
      </c>
      <c r="N5294" s="6" t="s">
        <v>25</v>
      </c>
      <c r="O5294" t="s">
        <v>31</v>
      </c>
      <c r="P5294">
        <v>42</v>
      </c>
      <c r="Q5294">
        <v>0.14583333333333334</v>
      </c>
    </row>
    <row r="5295" spans="1:17" x14ac:dyDescent="0.4">
      <c r="A5295" s="4" t="s">
        <v>289</v>
      </c>
      <c r="B5295" t="str">
        <f t="shared" ref="B5295:B5305" si="210">LEFT(TEXT(A5295,"YYYY"),4)</f>
        <v>2022</v>
      </c>
      <c r="C5295" s="6" t="s">
        <v>25</v>
      </c>
      <c r="D5295" t="s">
        <v>31</v>
      </c>
      <c r="E5295">
        <v>82</v>
      </c>
      <c r="F5295">
        <v>0.13225806451612904</v>
      </c>
      <c r="L5295" s="4" t="s">
        <v>289</v>
      </c>
      <c r="M5295" t="str">
        <f t="shared" ref="M5295:M5305" si="211">LEFT(TEXT(L5295,"YYYY"),4)</f>
        <v>2022</v>
      </c>
      <c r="N5295" s="6" t="s">
        <v>25</v>
      </c>
      <c r="O5295" t="s">
        <v>31</v>
      </c>
      <c r="P5295">
        <v>82</v>
      </c>
      <c r="Q5295">
        <v>0.13225806451612904</v>
      </c>
    </row>
    <row r="5296" spans="1:17" x14ac:dyDescent="0.4">
      <c r="A5296" s="4" t="s">
        <v>290</v>
      </c>
      <c r="B5296" t="str">
        <f t="shared" si="210"/>
        <v>2022</v>
      </c>
      <c r="C5296" s="6" t="s">
        <v>25</v>
      </c>
      <c r="D5296" t="s">
        <v>31</v>
      </c>
      <c r="E5296">
        <v>221</v>
      </c>
      <c r="F5296">
        <v>0.1284137129575828</v>
      </c>
      <c r="L5296" s="4" t="s">
        <v>290</v>
      </c>
      <c r="M5296" t="str">
        <f t="shared" si="211"/>
        <v>2022</v>
      </c>
      <c r="N5296" s="6" t="s">
        <v>25</v>
      </c>
      <c r="O5296" t="s">
        <v>31</v>
      </c>
      <c r="P5296">
        <v>221</v>
      </c>
      <c r="Q5296">
        <v>0.1284137129575828</v>
      </c>
    </row>
    <row r="5297" spans="1:17" x14ac:dyDescent="0.4">
      <c r="A5297" s="4" t="s">
        <v>291</v>
      </c>
      <c r="B5297" t="str">
        <f t="shared" si="210"/>
        <v>2022</v>
      </c>
      <c r="C5297" s="6" t="s">
        <v>25</v>
      </c>
      <c r="D5297" t="s">
        <v>31</v>
      </c>
      <c r="E5297">
        <v>481</v>
      </c>
      <c r="F5297">
        <v>0.12034025519139355</v>
      </c>
      <c r="L5297" s="4" t="s">
        <v>291</v>
      </c>
      <c r="M5297" t="str">
        <f t="shared" si="211"/>
        <v>2022</v>
      </c>
      <c r="N5297" s="6" t="s">
        <v>25</v>
      </c>
      <c r="O5297" t="s">
        <v>31</v>
      </c>
      <c r="P5297">
        <v>481</v>
      </c>
      <c r="Q5297">
        <v>0.12034025519139355</v>
      </c>
    </row>
    <row r="5298" spans="1:17" x14ac:dyDescent="0.4">
      <c r="A5298" s="4" t="s">
        <v>292</v>
      </c>
      <c r="B5298" t="str">
        <f t="shared" si="210"/>
        <v>2022</v>
      </c>
      <c r="C5298" s="6" t="s">
        <v>25</v>
      </c>
      <c r="D5298" t="s">
        <v>31</v>
      </c>
      <c r="E5298">
        <v>731</v>
      </c>
      <c r="F5298">
        <v>0.1383683513155404</v>
      </c>
      <c r="L5298" s="4" t="s">
        <v>292</v>
      </c>
      <c r="M5298" t="str">
        <f t="shared" si="211"/>
        <v>2022</v>
      </c>
      <c r="N5298" s="6" t="s">
        <v>25</v>
      </c>
      <c r="O5298" t="s">
        <v>31</v>
      </c>
      <c r="P5298">
        <v>731</v>
      </c>
      <c r="Q5298">
        <v>0.1383683513155404</v>
      </c>
    </row>
    <row r="5299" spans="1:17" x14ac:dyDescent="0.4">
      <c r="A5299" s="4" t="s">
        <v>293</v>
      </c>
      <c r="B5299" t="str">
        <f t="shared" si="210"/>
        <v>2022</v>
      </c>
      <c r="C5299" s="6" t="s">
        <v>25</v>
      </c>
      <c r="D5299" t="s">
        <v>31</v>
      </c>
      <c r="E5299">
        <v>1066</v>
      </c>
      <c r="F5299">
        <v>0.18256550779243022</v>
      </c>
      <c r="L5299" s="4" t="s">
        <v>293</v>
      </c>
      <c r="M5299" t="str">
        <f t="shared" si="211"/>
        <v>2022</v>
      </c>
      <c r="N5299" s="6" t="s">
        <v>25</v>
      </c>
      <c r="O5299" t="s">
        <v>31</v>
      </c>
      <c r="P5299">
        <v>1066</v>
      </c>
      <c r="Q5299">
        <v>0.18256550779243022</v>
      </c>
    </row>
    <row r="5300" spans="1:17" x14ac:dyDescent="0.4">
      <c r="A5300" s="4" t="s">
        <v>294</v>
      </c>
      <c r="B5300" t="str">
        <f t="shared" si="210"/>
        <v>2022</v>
      </c>
      <c r="C5300" s="6" t="s">
        <v>25</v>
      </c>
      <c r="D5300" t="s">
        <v>31</v>
      </c>
      <c r="E5300">
        <v>2535</v>
      </c>
      <c r="F5300">
        <v>0.20608080643850094</v>
      </c>
      <c r="L5300" s="4" t="s">
        <v>294</v>
      </c>
      <c r="M5300" t="str">
        <f t="shared" si="211"/>
        <v>2022</v>
      </c>
      <c r="N5300" s="6" t="s">
        <v>25</v>
      </c>
      <c r="O5300" t="s">
        <v>31</v>
      </c>
      <c r="P5300">
        <v>2535</v>
      </c>
      <c r="Q5300">
        <v>0.20608080643850094</v>
      </c>
    </row>
    <row r="5301" spans="1:17" x14ac:dyDescent="0.4">
      <c r="A5301" s="4" t="s">
        <v>295</v>
      </c>
      <c r="B5301" t="str">
        <f t="shared" si="210"/>
        <v>2022</v>
      </c>
      <c r="C5301" s="6" t="s">
        <v>25</v>
      </c>
      <c r="D5301" t="s">
        <v>31</v>
      </c>
      <c r="E5301">
        <v>1703</v>
      </c>
      <c r="F5301">
        <v>0.15149897695934525</v>
      </c>
      <c r="L5301" s="4" t="s">
        <v>295</v>
      </c>
      <c r="M5301" t="str">
        <f t="shared" si="211"/>
        <v>2022</v>
      </c>
      <c r="N5301" s="6" t="s">
        <v>25</v>
      </c>
      <c r="O5301" t="s">
        <v>31</v>
      </c>
      <c r="P5301">
        <v>1703</v>
      </c>
      <c r="Q5301">
        <v>0.15149897695934525</v>
      </c>
    </row>
    <row r="5302" spans="1:17" x14ac:dyDescent="0.4">
      <c r="A5302" s="4" t="s">
        <v>296</v>
      </c>
      <c r="B5302" t="str">
        <f t="shared" si="210"/>
        <v>2022</v>
      </c>
      <c r="C5302" s="6" t="s">
        <v>25</v>
      </c>
      <c r="D5302" t="s">
        <v>31</v>
      </c>
      <c r="E5302">
        <v>1375</v>
      </c>
      <c r="F5302">
        <v>0.14016309887869521</v>
      </c>
      <c r="L5302" s="4" t="s">
        <v>296</v>
      </c>
      <c r="M5302" t="str">
        <f t="shared" si="211"/>
        <v>2022</v>
      </c>
      <c r="N5302" s="6" t="s">
        <v>25</v>
      </c>
      <c r="O5302" t="s">
        <v>31</v>
      </c>
      <c r="P5302">
        <v>1375</v>
      </c>
      <c r="Q5302">
        <v>0.14016309887869521</v>
      </c>
    </row>
    <row r="5303" spans="1:17" x14ac:dyDescent="0.4">
      <c r="A5303" s="4" t="s">
        <v>297</v>
      </c>
      <c r="B5303" t="str">
        <f t="shared" si="210"/>
        <v>2022</v>
      </c>
      <c r="C5303" s="6" t="s">
        <v>25</v>
      </c>
      <c r="D5303" t="s">
        <v>31</v>
      </c>
      <c r="E5303">
        <v>1333</v>
      </c>
      <c r="F5303">
        <v>0.14208057983372416</v>
      </c>
      <c r="L5303" s="4" t="s">
        <v>297</v>
      </c>
      <c r="M5303" t="str">
        <f t="shared" si="211"/>
        <v>2022</v>
      </c>
      <c r="N5303" s="6" t="s">
        <v>25</v>
      </c>
      <c r="O5303" t="s">
        <v>31</v>
      </c>
      <c r="P5303">
        <v>1333</v>
      </c>
      <c r="Q5303">
        <v>0.14208057983372416</v>
      </c>
    </row>
    <row r="5304" spans="1:17" x14ac:dyDescent="0.4">
      <c r="A5304" s="4" t="s">
        <v>298</v>
      </c>
      <c r="B5304" t="str">
        <f t="shared" si="210"/>
        <v>2022</v>
      </c>
      <c r="C5304" s="6" t="s">
        <v>25</v>
      </c>
      <c r="D5304" t="s">
        <v>31</v>
      </c>
      <c r="E5304">
        <v>1302</v>
      </c>
      <c r="F5304">
        <v>0.14246635299266877</v>
      </c>
      <c r="L5304" s="4" t="s">
        <v>298</v>
      </c>
      <c r="M5304" t="str">
        <f t="shared" si="211"/>
        <v>2022</v>
      </c>
      <c r="N5304" s="6" t="s">
        <v>25</v>
      </c>
      <c r="O5304" t="s">
        <v>31</v>
      </c>
      <c r="P5304">
        <v>1302</v>
      </c>
      <c r="Q5304">
        <v>0.14246635299266877</v>
      </c>
    </row>
    <row r="5305" spans="1:17" x14ac:dyDescent="0.4">
      <c r="A5305" s="4" t="s">
        <v>299</v>
      </c>
      <c r="B5305" t="str">
        <f t="shared" si="210"/>
        <v>2022</v>
      </c>
      <c r="C5305" s="6" t="s">
        <v>25</v>
      </c>
      <c r="D5305" t="s">
        <v>31</v>
      </c>
      <c r="E5305">
        <v>1665</v>
      </c>
      <c r="F5305">
        <v>0.16638353152793045</v>
      </c>
      <c r="L5305" s="4" t="s">
        <v>299</v>
      </c>
      <c r="M5305" t="str">
        <f t="shared" si="211"/>
        <v>2022</v>
      </c>
      <c r="N5305" s="6" t="s">
        <v>25</v>
      </c>
      <c r="O5305" t="s">
        <v>31</v>
      </c>
      <c r="P5305">
        <v>1665</v>
      </c>
      <c r="Q5305">
        <v>0.16638353152793045</v>
      </c>
    </row>
    <row r="5306" spans="1:17" x14ac:dyDescent="0.4">
      <c r="A5306" s="4" t="s">
        <v>96</v>
      </c>
      <c r="B5306" t="str">
        <f>LEFT(TEXT(A5306,"YYYY"),4)</f>
        <v>2006</v>
      </c>
      <c r="C5306" s="6" t="s">
        <v>32</v>
      </c>
      <c r="D5306" t="s">
        <v>33</v>
      </c>
      <c r="E5306">
        <v>8896</v>
      </c>
      <c r="F5306">
        <v>0.20531757754800592</v>
      </c>
      <c r="L5306" s="4" t="s">
        <v>96</v>
      </c>
      <c r="M5306" t="str">
        <f>LEFT(TEXT(L5306,"YYYY"),4)</f>
        <v>2006</v>
      </c>
      <c r="N5306" s="6" t="s">
        <v>32</v>
      </c>
      <c r="O5306" t="s">
        <v>33</v>
      </c>
      <c r="P5306">
        <v>8896</v>
      </c>
      <c r="Q5306">
        <v>0.20531757754800592</v>
      </c>
    </row>
    <row r="5307" spans="1:17" x14ac:dyDescent="0.4">
      <c r="A5307" s="4" t="s">
        <v>97</v>
      </c>
      <c r="B5307" t="str">
        <f t="shared" ref="B5307:B5370" si="212">LEFT(TEXT(A5307,"YYYY"),4)</f>
        <v>2006</v>
      </c>
      <c r="C5307" s="6" t="s">
        <v>32</v>
      </c>
      <c r="D5307" t="s">
        <v>33</v>
      </c>
      <c r="E5307">
        <v>7818</v>
      </c>
      <c r="F5307">
        <v>0.1853572952724169</v>
      </c>
      <c r="L5307" s="4" t="s">
        <v>97</v>
      </c>
      <c r="M5307" t="str">
        <f t="shared" ref="M5307:M5370" si="213">LEFT(TEXT(L5307,"YYYY"),4)</f>
        <v>2006</v>
      </c>
      <c r="N5307" s="6" t="s">
        <v>32</v>
      </c>
      <c r="O5307" t="s">
        <v>33</v>
      </c>
      <c r="P5307">
        <v>7818</v>
      </c>
      <c r="Q5307">
        <v>0.1853572952724169</v>
      </c>
    </row>
    <row r="5308" spans="1:17" x14ac:dyDescent="0.4">
      <c r="A5308" s="4" t="s">
        <v>98</v>
      </c>
      <c r="B5308" t="str">
        <f t="shared" si="212"/>
        <v>2006</v>
      </c>
      <c r="C5308" s="6" t="s">
        <v>32</v>
      </c>
      <c r="D5308" t="s">
        <v>33</v>
      </c>
      <c r="E5308">
        <v>8255</v>
      </c>
      <c r="F5308">
        <v>0.17811293071827733</v>
      </c>
      <c r="L5308" s="4" t="s">
        <v>98</v>
      </c>
      <c r="M5308" t="str">
        <f t="shared" si="213"/>
        <v>2006</v>
      </c>
      <c r="N5308" s="6" t="s">
        <v>32</v>
      </c>
      <c r="O5308" t="s">
        <v>33</v>
      </c>
      <c r="P5308">
        <v>8255</v>
      </c>
      <c r="Q5308">
        <v>0.17811293071827733</v>
      </c>
    </row>
    <row r="5309" spans="1:17" x14ac:dyDescent="0.4">
      <c r="A5309" s="4" t="s">
        <v>99</v>
      </c>
      <c r="B5309" t="str">
        <f t="shared" si="212"/>
        <v>2006</v>
      </c>
      <c r="C5309" s="6" t="s">
        <v>32</v>
      </c>
      <c r="D5309" t="s">
        <v>33</v>
      </c>
      <c r="E5309">
        <v>6407</v>
      </c>
      <c r="F5309">
        <v>0.17048962213943586</v>
      </c>
      <c r="L5309" s="4" t="s">
        <v>99</v>
      </c>
      <c r="M5309" t="str">
        <f t="shared" si="213"/>
        <v>2006</v>
      </c>
      <c r="N5309" s="6" t="s">
        <v>32</v>
      </c>
      <c r="O5309" t="s">
        <v>33</v>
      </c>
      <c r="P5309">
        <v>6407</v>
      </c>
      <c r="Q5309">
        <v>0.17048962213943586</v>
      </c>
    </row>
    <row r="5310" spans="1:17" x14ac:dyDescent="0.4">
      <c r="A5310" s="4" t="s">
        <v>100</v>
      </c>
      <c r="B5310" t="str">
        <f t="shared" si="212"/>
        <v>2006</v>
      </c>
      <c r="C5310" s="6" t="s">
        <v>32</v>
      </c>
      <c r="D5310" t="s">
        <v>33</v>
      </c>
      <c r="E5310">
        <v>5905</v>
      </c>
      <c r="F5310">
        <v>0.15237529997677599</v>
      </c>
      <c r="L5310" s="4" t="s">
        <v>100</v>
      </c>
      <c r="M5310" t="str">
        <f t="shared" si="213"/>
        <v>2006</v>
      </c>
      <c r="N5310" s="6" t="s">
        <v>32</v>
      </c>
      <c r="O5310" t="s">
        <v>33</v>
      </c>
      <c r="P5310">
        <v>5905</v>
      </c>
      <c r="Q5310">
        <v>0.15237529997677599</v>
      </c>
    </row>
    <row r="5311" spans="1:17" x14ac:dyDescent="0.4">
      <c r="A5311" s="4" t="s">
        <v>101</v>
      </c>
      <c r="B5311" t="str">
        <f t="shared" si="212"/>
        <v>2006</v>
      </c>
      <c r="C5311" s="6" t="s">
        <v>32</v>
      </c>
      <c r="D5311" t="s">
        <v>33</v>
      </c>
      <c r="E5311">
        <v>5043</v>
      </c>
      <c r="F5311">
        <v>0.11587775735294117</v>
      </c>
      <c r="L5311" s="4" t="s">
        <v>101</v>
      </c>
      <c r="M5311" t="str">
        <f t="shared" si="213"/>
        <v>2006</v>
      </c>
      <c r="N5311" s="6" t="s">
        <v>32</v>
      </c>
      <c r="O5311" t="s">
        <v>33</v>
      </c>
      <c r="P5311">
        <v>5043</v>
      </c>
      <c r="Q5311">
        <v>0.11587775735294117</v>
      </c>
    </row>
    <row r="5312" spans="1:17" x14ac:dyDescent="0.4">
      <c r="A5312" s="4" t="s">
        <v>102</v>
      </c>
      <c r="B5312" t="str">
        <f t="shared" si="212"/>
        <v>2006</v>
      </c>
      <c r="C5312" s="6" t="s">
        <v>32</v>
      </c>
      <c r="D5312" t="s">
        <v>33</v>
      </c>
      <c r="E5312">
        <v>6967</v>
      </c>
      <c r="F5312">
        <v>0.14257940406024885</v>
      </c>
      <c r="L5312" s="4" t="s">
        <v>102</v>
      </c>
      <c r="M5312" t="str">
        <f t="shared" si="213"/>
        <v>2006</v>
      </c>
      <c r="N5312" s="6" t="s">
        <v>32</v>
      </c>
      <c r="O5312" t="s">
        <v>33</v>
      </c>
      <c r="P5312">
        <v>6967</v>
      </c>
      <c r="Q5312">
        <v>0.14257940406024885</v>
      </c>
    </row>
    <row r="5313" spans="1:17" x14ac:dyDescent="0.4">
      <c r="A5313" s="4" t="s">
        <v>103</v>
      </c>
      <c r="B5313" t="str">
        <f t="shared" si="212"/>
        <v>2006</v>
      </c>
      <c r="C5313" s="6" t="s">
        <v>32</v>
      </c>
      <c r="D5313" t="s">
        <v>33</v>
      </c>
      <c r="E5313">
        <v>6442</v>
      </c>
      <c r="F5313">
        <v>0.15348327456399505</v>
      </c>
      <c r="L5313" s="4" t="s">
        <v>103</v>
      </c>
      <c r="M5313" t="str">
        <f t="shared" si="213"/>
        <v>2006</v>
      </c>
      <c r="N5313" s="6" t="s">
        <v>32</v>
      </c>
      <c r="O5313" t="s">
        <v>33</v>
      </c>
      <c r="P5313">
        <v>6442</v>
      </c>
      <c r="Q5313">
        <v>0.15348327456399505</v>
      </c>
    </row>
    <row r="5314" spans="1:17" x14ac:dyDescent="0.4">
      <c r="A5314" s="4" t="s">
        <v>104</v>
      </c>
      <c r="B5314" t="str">
        <f t="shared" si="212"/>
        <v>2006</v>
      </c>
      <c r="C5314" s="6" t="s">
        <v>32</v>
      </c>
      <c r="D5314" t="s">
        <v>33</v>
      </c>
      <c r="E5314">
        <v>4773</v>
      </c>
      <c r="F5314">
        <v>0.13045260741226633</v>
      </c>
      <c r="L5314" s="4" t="s">
        <v>104</v>
      </c>
      <c r="M5314" t="str">
        <f t="shared" si="213"/>
        <v>2006</v>
      </c>
      <c r="N5314" s="6" t="s">
        <v>32</v>
      </c>
      <c r="O5314" t="s">
        <v>33</v>
      </c>
      <c r="P5314">
        <v>4773</v>
      </c>
      <c r="Q5314">
        <v>0.13045260741226633</v>
      </c>
    </row>
    <row r="5315" spans="1:17" x14ac:dyDescent="0.4">
      <c r="A5315" s="4" t="s">
        <v>105</v>
      </c>
      <c r="B5315" t="str">
        <f t="shared" si="212"/>
        <v>2006</v>
      </c>
      <c r="C5315" s="6" t="s">
        <v>32</v>
      </c>
      <c r="D5315" t="s">
        <v>33</v>
      </c>
      <c r="E5315">
        <v>5996</v>
      </c>
      <c r="F5315">
        <v>0.15625570062283375</v>
      </c>
      <c r="L5315" s="4" t="s">
        <v>105</v>
      </c>
      <c r="M5315" t="str">
        <f t="shared" si="213"/>
        <v>2006</v>
      </c>
      <c r="N5315" s="6" t="s">
        <v>32</v>
      </c>
      <c r="O5315" t="s">
        <v>33</v>
      </c>
      <c r="P5315">
        <v>5996</v>
      </c>
      <c r="Q5315">
        <v>0.15625570062283375</v>
      </c>
    </row>
    <row r="5316" spans="1:17" x14ac:dyDescent="0.4">
      <c r="A5316" s="4" t="s">
        <v>106</v>
      </c>
      <c r="B5316" t="str">
        <f t="shared" si="212"/>
        <v>2006</v>
      </c>
      <c r="C5316" s="6" t="s">
        <v>32</v>
      </c>
      <c r="D5316" t="s">
        <v>33</v>
      </c>
      <c r="E5316">
        <v>7987</v>
      </c>
      <c r="F5316">
        <v>0.17424407696670885</v>
      </c>
      <c r="L5316" s="4" t="s">
        <v>106</v>
      </c>
      <c r="M5316" t="str">
        <f t="shared" si="213"/>
        <v>2006</v>
      </c>
      <c r="N5316" s="6" t="s">
        <v>32</v>
      </c>
      <c r="O5316" t="s">
        <v>33</v>
      </c>
      <c r="P5316">
        <v>7987</v>
      </c>
      <c r="Q5316">
        <v>0.17424407696670885</v>
      </c>
    </row>
    <row r="5317" spans="1:17" x14ac:dyDescent="0.4">
      <c r="A5317" s="4" t="s">
        <v>107</v>
      </c>
      <c r="B5317" t="str">
        <f t="shared" si="212"/>
        <v>2006</v>
      </c>
      <c r="C5317" s="6" t="s">
        <v>32</v>
      </c>
      <c r="D5317" t="s">
        <v>33</v>
      </c>
      <c r="E5317">
        <v>8915</v>
      </c>
      <c r="F5317">
        <v>0.19200120606478291</v>
      </c>
      <c r="L5317" s="4" t="s">
        <v>107</v>
      </c>
      <c r="M5317" t="str">
        <f t="shared" si="213"/>
        <v>2006</v>
      </c>
      <c r="N5317" s="6" t="s">
        <v>32</v>
      </c>
      <c r="O5317" t="s">
        <v>33</v>
      </c>
      <c r="P5317">
        <v>8915</v>
      </c>
      <c r="Q5317">
        <v>0.19200120606478291</v>
      </c>
    </row>
    <row r="5318" spans="1:17" x14ac:dyDescent="0.4">
      <c r="A5318" s="4" t="s">
        <v>108</v>
      </c>
      <c r="B5318" t="str">
        <f t="shared" si="212"/>
        <v>2007</v>
      </c>
      <c r="C5318" s="6" t="s">
        <v>32</v>
      </c>
      <c r="D5318" t="s">
        <v>33</v>
      </c>
      <c r="E5318">
        <v>8510</v>
      </c>
      <c r="F5318">
        <v>0.17882283721027969</v>
      </c>
      <c r="L5318" s="4" t="s">
        <v>108</v>
      </c>
      <c r="M5318" t="str">
        <f t="shared" si="213"/>
        <v>2007</v>
      </c>
      <c r="N5318" s="6" t="s">
        <v>32</v>
      </c>
      <c r="O5318" t="s">
        <v>33</v>
      </c>
      <c r="P5318">
        <v>8510</v>
      </c>
      <c r="Q5318">
        <v>0.17882283721027969</v>
      </c>
    </row>
    <row r="5319" spans="1:17" x14ac:dyDescent="0.4">
      <c r="A5319" s="4" t="s">
        <v>109</v>
      </c>
      <c r="B5319" t="str">
        <f t="shared" si="212"/>
        <v>2007</v>
      </c>
      <c r="C5319" s="6" t="s">
        <v>32</v>
      </c>
      <c r="D5319" t="s">
        <v>33</v>
      </c>
      <c r="E5319">
        <v>8037</v>
      </c>
      <c r="F5319">
        <v>0.19714958543884609</v>
      </c>
      <c r="L5319" s="4" t="s">
        <v>109</v>
      </c>
      <c r="M5319" t="str">
        <f t="shared" si="213"/>
        <v>2007</v>
      </c>
      <c r="N5319" s="6" t="s">
        <v>32</v>
      </c>
      <c r="O5319" t="s">
        <v>33</v>
      </c>
      <c r="P5319">
        <v>8037</v>
      </c>
      <c r="Q5319">
        <v>0.19714958543884609</v>
      </c>
    </row>
    <row r="5320" spans="1:17" x14ac:dyDescent="0.4">
      <c r="A5320" s="4" t="s">
        <v>110</v>
      </c>
      <c r="B5320" t="str">
        <f t="shared" si="212"/>
        <v>2007</v>
      </c>
      <c r="C5320" s="6" t="s">
        <v>32</v>
      </c>
      <c r="D5320" t="s">
        <v>33</v>
      </c>
      <c r="E5320">
        <v>8756</v>
      </c>
      <c r="F5320">
        <v>0.17580211219531783</v>
      </c>
      <c r="L5320" s="4" t="s">
        <v>110</v>
      </c>
      <c r="M5320" t="str">
        <f t="shared" si="213"/>
        <v>2007</v>
      </c>
      <c r="N5320" s="6" t="s">
        <v>32</v>
      </c>
      <c r="O5320" t="s">
        <v>33</v>
      </c>
      <c r="P5320">
        <v>8756</v>
      </c>
      <c r="Q5320">
        <v>0.17580211219531783</v>
      </c>
    </row>
    <row r="5321" spans="1:17" x14ac:dyDescent="0.4">
      <c r="A5321" s="4" t="s">
        <v>111</v>
      </c>
      <c r="B5321" t="str">
        <f t="shared" si="212"/>
        <v>2007</v>
      </c>
      <c r="C5321" s="6" t="s">
        <v>32</v>
      </c>
      <c r="D5321" t="s">
        <v>33</v>
      </c>
      <c r="E5321">
        <v>6559</v>
      </c>
      <c r="F5321">
        <v>0.16804160688665709</v>
      </c>
      <c r="L5321" s="4" t="s">
        <v>111</v>
      </c>
      <c r="M5321" t="str">
        <f t="shared" si="213"/>
        <v>2007</v>
      </c>
      <c r="N5321" s="6" t="s">
        <v>32</v>
      </c>
      <c r="O5321" t="s">
        <v>33</v>
      </c>
      <c r="P5321">
        <v>6559</v>
      </c>
      <c r="Q5321">
        <v>0.16804160688665709</v>
      </c>
    </row>
    <row r="5322" spans="1:17" x14ac:dyDescent="0.4">
      <c r="A5322" s="4" t="s">
        <v>112</v>
      </c>
      <c r="B5322" t="str">
        <f t="shared" si="212"/>
        <v>2007</v>
      </c>
      <c r="C5322" s="6" t="s">
        <v>32</v>
      </c>
      <c r="D5322" t="s">
        <v>33</v>
      </c>
      <c r="E5322">
        <v>5916</v>
      </c>
      <c r="F5322">
        <v>0.15010275797325756</v>
      </c>
      <c r="L5322" s="4" t="s">
        <v>112</v>
      </c>
      <c r="M5322" t="str">
        <f t="shared" si="213"/>
        <v>2007</v>
      </c>
      <c r="N5322" s="6" t="s">
        <v>32</v>
      </c>
      <c r="O5322" t="s">
        <v>33</v>
      </c>
      <c r="P5322">
        <v>5916</v>
      </c>
      <c r="Q5322">
        <v>0.15010275797325756</v>
      </c>
    </row>
    <row r="5323" spans="1:17" x14ac:dyDescent="0.4">
      <c r="A5323" s="4" t="s">
        <v>113</v>
      </c>
      <c r="B5323" t="str">
        <f t="shared" si="212"/>
        <v>2007</v>
      </c>
      <c r="C5323" s="6" t="s">
        <v>32</v>
      </c>
      <c r="D5323" t="s">
        <v>33</v>
      </c>
      <c r="E5323">
        <v>5279</v>
      </c>
      <c r="F5323">
        <v>0.12444894976307787</v>
      </c>
      <c r="L5323" s="4" t="s">
        <v>113</v>
      </c>
      <c r="M5323" t="str">
        <f t="shared" si="213"/>
        <v>2007</v>
      </c>
      <c r="N5323" s="6" t="s">
        <v>32</v>
      </c>
      <c r="O5323" t="s">
        <v>33</v>
      </c>
      <c r="P5323">
        <v>5279</v>
      </c>
      <c r="Q5323">
        <v>0.12444894976307787</v>
      </c>
    </row>
    <row r="5324" spans="1:17" x14ac:dyDescent="0.4">
      <c r="A5324" s="4" t="s">
        <v>114</v>
      </c>
      <c r="B5324" t="str">
        <f t="shared" si="212"/>
        <v>2007</v>
      </c>
      <c r="C5324" s="6" t="s">
        <v>32</v>
      </c>
      <c r="D5324" t="s">
        <v>33</v>
      </c>
      <c r="E5324">
        <v>6827</v>
      </c>
      <c r="F5324">
        <v>0.13824595508575827</v>
      </c>
      <c r="L5324" s="4" t="s">
        <v>114</v>
      </c>
      <c r="M5324" t="str">
        <f t="shared" si="213"/>
        <v>2007</v>
      </c>
      <c r="N5324" s="6" t="s">
        <v>32</v>
      </c>
      <c r="O5324" t="s">
        <v>33</v>
      </c>
      <c r="P5324">
        <v>6827</v>
      </c>
      <c r="Q5324">
        <v>0.13824595508575827</v>
      </c>
    </row>
    <row r="5325" spans="1:17" x14ac:dyDescent="0.4">
      <c r="A5325" s="4" t="s">
        <v>115</v>
      </c>
      <c r="B5325" t="str">
        <f t="shared" si="212"/>
        <v>2007</v>
      </c>
      <c r="C5325" s="6" t="s">
        <v>32</v>
      </c>
      <c r="D5325" t="s">
        <v>33</v>
      </c>
      <c r="E5325">
        <v>7218</v>
      </c>
      <c r="F5325">
        <v>0.16809110174425373</v>
      </c>
      <c r="L5325" s="4" t="s">
        <v>115</v>
      </c>
      <c r="M5325" t="str">
        <f t="shared" si="213"/>
        <v>2007</v>
      </c>
      <c r="N5325" s="6" t="s">
        <v>32</v>
      </c>
      <c r="O5325" t="s">
        <v>33</v>
      </c>
      <c r="P5325">
        <v>7218</v>
      </c>
      <c r="Q5325">
        <v>0.16809110174425373</v>
      </c>
    </row>
    <row r="5326" spans="1:17" x14ac:dyDescent="0.4">
      <c r="A5326" s="4" t="s">
        <v>116</v>
      </c>
      <c r="B5326" t="str">
        <f t="shared" si="212"/>
        <v>2007</v>
      </c>
      <c r="C5326" s="6" t="s">
        <v>32</v>
      </c>
      <c r="D5326" t="s">
        <v>33</v>
      </c>
      <c r="E5326">
        <v>5148</v>
      </c>
      <c r="F5326">
        <v>0.1470311027332705</v>
      </c>
      <c r="L5326" s="4" t="s">
        <v>116</v>
      </c>
      <c r="M5326" t="str">
        <f t="shared" si="213"/>
        <v>2007</v>
      </c>
      <c r="N5326" s="6" t="s">
        <v>32</v>
      </c>
      <c r="O5326" t="s">
        <v>33</v>
      </c>
      <c r="P5326">
        <v>5148</v>
      </c>
      <c r="Q5326">
        <v>0.1470311027332705</v>
      </c>
    </row>
    <row r="5327" spans="1:17" x14ac:dyDescent="0.4">
      <c r="A5327" s="4" t="s">
        <v>117</v>
      </c>
      <c r="B5327" t="str">
        <f t="shared" si="212"/>
        <v>2007</v>
      </c>
      <c r="C5327" s="6" t="s">
        <v>32</v>
      </c>
      <c r="D5327" t="s">
        <v>33</v>
      </c>
      <c r="E5327">
        <v>7980</v>
      </c>
      <c r="F5327">
        <v>0.17194940636514469</v>
      </c>
      <c r="L5327" s="4" t="s">
        <v>117</v>
      </c>
      <c r="M5327" t="str">
        <f t="shared" si="213"/>
        <v>2007</v>
      </c>
      <c r="N5327" s="6" t="s">
        <v>32</v>
      </c>
      <c r="O5327" t="s">
        <v>33</v>
      </c>
      <c r="P5327">
        <v>7980</v>
      </c>
      <c r="Q5327">
        <v>0.17194940636514469</v>
      </c>
    </row>
    <row r="5328" spans="1:17" x14ac:dyDescent="0.4">
      <c r="A5328" s="4" t="s">
        <v>118</v>
      </c>
      <c r="B5328" t="str">
        <f t="shared" si="212"/>
        <v>2007</v>
      </c>
      <c r="C5328" s="6" t="s">
        <v>32</v>
      </c>
      <c r="D5328" t="s">
        <v>33</v>
      </c>
      <c r="E5328">
        <v>7665</v>
      </c>
      <c r="F5328">
        <v>0.17131171356413294</v>
      </c>
      <c r="L5328" s="4" t="s">
        <v>118</v>
      </c>
      <c r="M5328" t="str">
        <f t="shared" si="213"/>
        <v>2007</v>
      </c>
      <c r="N5328" s="6" t="s">
        <v>32</v>
      </c>
      <c r="O5328" t="s">
        <v>33</v>
      </c>
      <c r="P5328">
        <v>7665</v>
      </c>
      <c r="Q5328">
        <v>0.17131171356413294</v>
      </c>
    </row>
    <row r="5329" spans="1:17" x14ac:dyDescent="0.4">
      <c r="A5329" s="4" t="s">
        <v>119</v>
      </c>
      <c r="B5329" t="str">
        <f t="shared" si="212"/>
        <v>2007</v>
      </c>
      <c r="C5329" s="6" t="s">
        <v>32</v>
      </c>
      <c r="D5329" t="s">
        <v>33</v>
      </c>
      <c r="E5329">
        <v>8732</v>
      </c>
      <c r="F5329">
        <v>0.18712497857020402</v>
      </c>
      <c r="L5329" s="4" t="s">
        <v>119</v>
      </c>
      <c r="M5329" t="str">
        <f t="shared" si="213"/>
        <v>2007</v>
      </c>
      <c r="N5329" s="6" t="s">
        <v>32</v>
      </c>
      <c r="O5329" t="s">
        <v>33</v>
      </c>
      <c r="P5329">
        <v>8732</v>
      </c>
      <c r="Q5329">
        <v>0.18712497857020402</v>
      </c>
    </row>
    <row r="5330" spans="1:17" x14ac:dyDescent="0.4">
      <c r="A5330" s="4" t="s">
        <v>120</v>
      </c>
      <c r="B5330" t="str">
        <f t="shared" si="212"/>
        <v>2008</v>
      </c>
      <c r="C5330" s="6" t="s">
        <v>32</v>
      </c>
      <c r="D5330" t="s">
        <v>33</v>
      </c>
      <c r="E5330">
        <v>8760</v>
      </c>
      <c r="F5330">
        <v>0.18426588136306268</v>
      </c>
      <c r="L5330" s="4" t="s">
        <v>120</v>
      </c>
      <c r="M5330" t="str">
        <f t="shared" si="213"/>
        <v>2008</v>
      </c>
      <c r="N5330" s="6" t="s">
        <v>32</v>
      </c>
      <c r="O5330" t="s">
        <v>33</v>
      </c>
      <c r="P5330">
        <v>8760</v>
      </c>
      <c r="Q5330">
        <v>0.18426588136306268</v>
      </c>
    </row>
    <row r="5331" spans="1:17" x14ac:dyDescent="0.4">
      <c r="A5331" s="4" t="s">
        <v>121</v>
      </c>
      <c r="B5331" t="str">
        <f t="shared" si="212"/>
        <v>2008</v>
      </c>
      <c r="C5331" s="6" t="s">
        <v>32</v>
      </c>
      <c r="D5331" t="s">
        <v>33</v>
      </c>
      <c r="E5331">
        <v>7661</v>
      </c>
      <c r="F5331">
        <v>0.17933892036144014</v>
      </c>
      <c r="L5331" s="4" t="s">
        <v>121</v>
      </c>
      <c r="M5331" t="str">
        <f t="shared" si="213"/>
        <v>2008</v>
      </c>
      <c r="N5331" s="6" t="s">
        <v>32</v>
      </c>
      <c r="O5331" t="s">
        <v>33</v>
      </c>
      <c r="P5331">
        <v>7661</v>
      </c>
      <c r="Q5331">
        <v>0.17933892036144014</v>
      </c>
    </row>
    <row r="5332" spans="1:17" x14ac:dyDescent="0.4">
      <c r="A5332" s="4" t="s">
        <v>122</v>
      </c>
      <c r="B5332" t="str">
        <f t="shared" si="212"/>
        <v>2008</v>
      </c>
      <c r="C5332" s="6" t="s">
        <v>32</v>
      </c>
      <c r="D5332" t="s">
        <v>33</v>
      </c>
      <c r="E5332">
        <v>8239</v>
      </c>
      <c r="F5332">
        <v>0.16399283439490445</v>
      </c>
      <c r="L5332" s="4" t="s">
        <v>122</v>
      </c>
      <c r="M5332" t="str">
        <f t="shared" si="213"/>
        <v>2008</v>
      </c>
      <c r="N5332" s="6" t="s">
        <v>32</v>
      </c>
      <c r="O5332" t="s">
        <v>33</v>
      </c>
      <c r="P5332">
        <v>8239</v>
      </c>
      <c r="Q5332">
        <v>0.16399283439490445</v>
      </c>
    </row>
    <row r="5333" spans="1:17" x14ac:dyDescent="0.4">
      <c r="A5333" s="4" t="s">
        <v>123</v>
      </c>
      <c r="B5333" t="str">
        <f t="shared" si="212"/>
        <v>2008</v>
      </c>
      <c r="C5333" s="6" t="s">
        <v>32</v>
      </c>
      <c r="D5333" t="s">
        <v>33</v>
      </c>
      <c r="E5333">
        <v>6058</v>
      </c>
      <c r="F5333">
        <v>0.15345644299212199</v>
      </c>
      <c r="L5333" s="4" t="s">
        <v>123</v>
      </c>
      <c r="M5333" t="str">
        <f t="shared" si="213"/>
        <v>2008</v>
      </c>
      <c r="N5333" s="6" t="s">
        <v>32</v>
      </c>
      <c r="O5333" t="s">
        <v>33</v>
      </c>
      <c r="P5333">
        <v>6058</v>
      </c>
      <c r="Q5333">
        <v>0.15345644299212199</v>
      </c>
    </row>
    <row r="5334" spans="1:17" x14ac:dyDescent="0.4">
      <c r="A5334" s="4" t="s">
        <v>124</v>
      </c>
      <c r="B5334" t="str">
        <f t="shared" si="212"/>
        <v>2008</v>
      </c>
      <c r="C5334" s="6" t="s">
        <v>32</v>
      </c>
      <c r="D5334" t="s">
        <v>33</v>
      </c>
      <c r="E5334">
        <v>5699</v>
      </c>
      <c r="F5334">
        <v>0.14661315633762959</v>
      </c>
      <c r="L5334" s="4" t="s">
        <v>124</v>
      </c>
      <c r="M5334" t="str">
        <f t="shared" si="213"/>
        <v>2008</v>
      </c>
      <c r="N5334" s="6" t="s">
        <v>32</v>
      </c>
      <c r="O5334" t="s">
        <v>33</v>
      </c>
      <c r="P5334">
        <v>5699</v>
      </c>
      <c r="Q5334">
        <v>0.14661315633762959</v>
      </c>
    </row>
    <row r="5335" spans="1:17" x14ac:dyDescent="0.4">
      <c r="A5335" s="4" t="s">
        <v>125</v>
      </c>
      <c r="B5335" t="str">
        <f t="shared" si="212"/>
        <v>2008</v>
      </c>
      <c r="C5335" s="6" t="s">
        <v>32</v>
      </c>
      <c r="D5335" t="s">
        <v>33</v>
      </c>
      <c r="E5335">
        <v>5078</v>
      </c>
      <c r="F5335">
        <v>0.11926066840461261</v>
      </c>
      <c r="L5335" s="4" t="s">
        <v>125</v>
      </c>
      <c r="M5335" t="str">
        <f t="shared" si="213"/>
        <v>2008</v>
      </c>
      <c r="N5335" s="6" t="s">
        <v>32</v>
      </c>
      <c r="O5335" t="s">
        <v>33</v>
      </c>
      <c r="P5335">
        <v>5078</v>
      </c>
      <c r="Q5335">
        <v>0.11926066840461261</v>
      </c>
    </row>
    <row r="5336" spans="1:17" x14ac:dyDescent="0.4">
      <c r="A5336" s="4" t="s">
        <v>126</v>
      </c>
      <c r="B5336" t="str">
        <f t="shared" si="212"/>
        <v>2008</v>
      </c>
      <c r="C5336" s="6" t="s">
        <v>32</v>
      </c>
      <c r="D5336" t="s">
        <v>33</v>
      </c>
      <c r="E5336">
        <v>6838</v>
      </c>
      <c r="F5336">
        <v>0.14072564878269639</v>
      </c>
      <c r="L5336" s="4" t="s">
        <v>126</v>
      </c>
      <c r="M5336" t="str">
        <f t="shared" si="213"/>
        <v>2008</v>
      </c>
      <c r="N5336" s="6" t="s">
        <v>32</v>
      </c>
      <c r="O5336" t="s">
        <v>33</v>
      </c>
      <c r="P5336">
        <v>6838</v>
      </c>
      <c r="Q5336">
        <v>0.14072564878269639</v>
      </c>
    </row>
    <row r="5337" spans="1:17" x14ac:dyDescent="0.4">
      <c r="A5337" s="4" t="s">
        <v>127</v>
      </c>
      <c r="B5337" t="str">
        <f t="shared" si="212"/>
        <v>2008</v>
      </c>
      <c r="C5337" s="6" t="s">
        <v>32</v>
      </c>
      <c r="D5337" t="s">
        <v>33</v>
      </c>
      <c r="E5337">
        <v>6026</v>
      </c>
      <c r="F5337">
        <v>0.14896299409190913</v>
      </c>
      <c r="L5337" s="4" t="s">
        <v>127</v>
      </c>
      <c r="M5337" t="str">
        <f t="shared" si="213"/>
        <v>2008</v>
      </c>
      <c r="N5337" s="6" t="s">
        <v>32</v>
      </c>
      <c r="O5337" t="s">
        <v>33</v>
      </c>
      <c r="P5337">
        <v>6026</v>
      </c>
      <c r="Q5337">
        <v>0.14896299409190913</v>
      </c>
    </row>
    <row r="5338" spans="1:17" x14ac:dyDescent="0.4">
      <c r="A5338" s="4" t="s">
        <v>128</v>
      </c>
      <c r="B5338" t="str">
        <f t="shared" si="212"/>
        <v>2008</v>
      </c>
      <c r="C5338" s="6" t="s">
        <v>32</v>
      </c>
      <c r="D5338" t="s">
        <v>33</v>
      </c>
      <c r="E5338">
        <v>4273</v>
      </c>
      <c r="F5338">
        <v>0.13427395280143292</v>
      </c>
      <c r="L5338" s="4" t="s">
        <v>128</v>
      </c>
      <c r="M5338" t="str">
        <f t="shared" si="213"/>
        <v>2008</v>
      </c>
      <c r="N5338" s="6" t="s">
        <v>32</v>
      </c>
      <c r="O5338" t="s">
        <v>33</v>
      </c>
      <c r="P5338">
        <v>4273</v>
      </c>
      <c r="Q5338">
        <v>0.13427395280143292</v>
      </c>
    </row>
    <row r="5339" spans="1:17" x14ac:dyDescent="0.4">
      <c r="A5339" s="4" t="s">
        <v>129</v>
      </c>
      <c r="B5339" t="str">
        <f t="shared" si="212"/>
        <v>2008</v>
      </c>
      <c r="C5339" s="6" t="s">
        <v>32</v>
      </c>
      <c r="D5339" t="s">
        <v>33</v>
      </c>
      <c r="E5339">
        <v>6708</v>
      </c>
      <c r="F5339">
        <v>0.16109510086455331</v>
      </c>
      <c r="L5339" s="4" t="s">
        <v>129</v>
      </c>
      <c r="M5339" t="str">
        <f t="shared" si="213"/>
        <v>2008</v>
      </c>
      <c r="N5339" s="6" t="s">
        <v>32</v>
      </c>
      <c r="O5339" t="s">
        <v>33</v>
      </c>
      <c r="P5339">
        <v>6708</v>
      </c>
      <c r="Q5339">
        <v>0.16109510086455331</v>
      </c>
    </row>
    <row r="5340" spans="1:17" x14ac:dyDescent="0.4">
      <c r="A5340" s="4" t="s">
        <v>130</v>
      </c>
      <c r="B5340" t="str">
        <f t="shared" si="212"/>
        <v>2008</v>
      </c>
      <c r="C5340" s="6" t="s">
        <v>32</v>
      </c>
      <c r="D5340" t="s">
        <v>33</v>
      </c>
      <c r="E5340">
        <v>7040</v>
      </c>
      <c r="F5340">
        <v>0.17542111033589156</v>
      </c>
      <c r="L5340" s="4" t="s">
        <v>130</v>
      </c>
      <c r="M5340" t="str">
        <f t="shared" si="213"/>
        <v>2008</v>
      </c>
      <c r="N5340" s="6" t="s">
        <v>32</v>
      </c>
      <c r="O5340" t="s">
        <v>33</v>
      </c>
      <c r="P5340">
        <v>7040</v>
      </c>
      <c r="Q5340">
        <v>0.17542111033589156</v>
      </c>
    </row>
    <row r="5341" spans="1:17" x14ac:dyDescent="0.4">
      <c r="A5341" s="4" t="s">
        <v>131</v>
      </c>
      <c r="B5341" t="str">
        <f t="shared" si="212"/>
        <v>2008</v>
      </c>
      <c r="C5341" s="6" t="s">
        <v>32</v>
      </c>
      <c r="D5341" t="s">
        <v>33</v>
      </c>
      <c r="E5341">
        <v>7664</v>
      </c>
      <c r="F5341">
        <v>0.18535806709072</v>
      </c>
      <c r="L5341" s="4" t="s">
        <v>131</v>
      </c>
      <c r="M5341" t="str">
        <f t="shared" si="213"/>
        <v>2008</v>
      </c>
      <c r="N5341" s="6" t="s">
        <v>32</v>
      </c>
      <c r="O5341" t="s">
        <v>33</v>
      </c>
      <c r="P5341">
        <v>7664</v>
      </c>
      <c r="Q5341">
        <v>0.18535806709072</v>
      </c>
    </row>
    <row r="5342" spans="1:17" x14ac:dyDescent="0.4">
      <c r="A5342" s="4" t="s">
        <v>132</v>
      </c>
      <c r="B5342" t="str">
        <f t="shared" si="212"/>
        <v>2009</v>
      </c>
      <c r="C5342" s="6" t="s">
        <v>32</v>
      </c>
      <c r="D5342" t="s">
        <v>33</v>
      </c>
      <c r="E5342">
        <v>7121</v>
      </c>
      <c r="F5342">
        <v>0.18717800441593943</v>
      </c>
      <c r="L5342" s="4" t="s">
        <v>132</v>
      </c>
      <c r="M5342" t="str">
        <f t="shared" si="213"/>
        <v>2009</v>
      </c>
      <c r="N5342" s="6" t="s">
        <v>32</v>
      </c>
      <c r="O5342" t="s">
        <v>33</v>
      </c>
      <c r="P5342">
        <v>7121</v>
      </c>
      <c r="Q5342">
        <v>0.18717800441593943</v>
      </c>
    </row>
    <row r="5343" spans="1:17" x14ac:dyDescent="0.4">
      <c r="A5343" s="4" t="s">
        <v>133</v>
      </c>
      <c r="B5343" t="str">
        <f t="shared" si="212"/>
        <v>2009</v>
      </c>
      <c r="C5343" s="6" t="s">
        <v>32</v>
      </c>
      <c r="D5343" t="s">
        <v>33</v>
      </c>
      <c r="E5343">
        <v>6443</v>
      </c>
      <c r="F5343">
        <v>0.18401210944193752</v>
      </c>
      <c r="L5343" s="4" t="s">
        <v>133</v>
      </c>
      <c r="M5343" t="str">
        <f t="shared" si="213"/>
        <v>2009</v>
      </c>
      <c r="N5343" s="6" t="s">
        <v>32</v>
      </c>
      <c r="O5343" t="s">
        <v>33</v>
      </c>
      <c r="P5343">
        <v>6443</v>
      </c>
      <c r="Q5343">
        <v>0.18401210944193752</v>
      </c>
    </row>
    <row r="5344" spans="1:17" x14ac:dyDescent="0.4">
      <c r="A5344" s="4" t="s">
        <v>134</v>
      </c>
      <c r="B5344" t="str">
        <f t="shared" si="212"/>
        <v>2009</v>
      </c>
      <c r="C5344" s="6" t="s">
        <v>32</v>
      </c>
      <c r="D5344" t="s">
        <v>33</v>
      </c>
      <c r="E5344">
        <v>7104</v>
      </c>
      <c r="F5344">
        <v>0.17150720648946186</v>
      </c>
      <c r="L5344" s="4" t="s">
        <v>134</v>
      </c>
      <c r="M5344" t="str">
        <f t="shared" si="213"/>
        <v>2009</v>
      </c>
      <c r="N5344" s="6" t="s">
        <v>32</v>
      </c>
      <c r="O5344" t="s">
        <v>33</v>
      </c>
      <c r="P5344">
        <v>7104</v>
      </c>
      <c r="Q5344">
        <v>0.17150720648946186</v>
      </c>
    </row>
    <row r="5345" spans="1:17" x14ac:dyDescent="0.4">
      <c r="A5345" s="4" t="s">
        <v>135</v>
      </c>
      <c r="B5345" t="str">
        <f t="shared" si="212"/>
        <v>2009</v>
      </c>
      <c r="C5345" s="6" t="s">
        <v>32</v>
      </c>
      <c r="D5345" t="s">
        <v>33</v>
      </c>
      <c r="E5345">
        <v>5866</v>
      </c>
      <c r="F5345">
        <v>0.16138883539219193</v>
      </c>
      <c r="L5345" s="4" t="s">
        <v>135</v>
      </c>
      <c r="M5345" t="str">
        <f t="shared" si="213"/>
        <v>2009</v>
      </c>
      <c r="N5345" s="6" t="s">
        <v>32</v>
      </c>
      <c r="O5345" t="s">
        <v>33</v>
      </c>
      <c r="P5345">
        <v>5866</v>
      </c>
      <c r="Q5345">
        <v>0.16138883539219193</v>
      </c>
    </row>
    <row r="5346" spans="1:17" x14ac:dyDescent="0.4">
      <c r="A5346" s="4" t="s">
        <v>136</v>
      </c>
      <c r="B5346" t="str">
        <f t="shared" si="212"/>
        <v>2009</v>
      </c>
      <c r="C5346" s="6" t="s">
        <v>32</v>
      </c>
      <c r="D5346" t="s">
        <v>33</v>
      </c>
      <c r="E5346">
        <v>4956</v>
      </c>
      <c r="F5346">
        <v>0.145841916308634</v>
      </c>
      <c r="L5346" s="4" t="s">
        <v>136</v>
      </c>
      <c r="M5346" t="str">
        <f t="shared" si="213"/>
        <v>2009</v>
      </c>
      <c r="N5346" s="6" t="s">
        <v>32</v>
      </c>
      <c r="O5346" t="s">
        <v>33</v>
      </c>
      <c r="P5346">
        <v>4956</v>
      </c>
      <c r="Q5346">
        <v>0.145841916308634</v>
      </c>
    </row>
    <row r="5347" spans="1:17" x14ac:dyDescent="0.4">
      <c r="A5347" s="4" t="s">
        <v>137</v>
      </c>
      <c r="B5347" t="str">
        <f t="shared" si="212"/>
        <v>2009</v>
      </c>
      <c r="C5347" s="6" t="s">
        <v>32</v>
      </c>
      <c r="D5347" t="s">
        <v>33</v>
      </c>
      <c r="E5347">
        <v>4495</v>
      </c>
      <c r="F5347">
        <v>0.11484414920797138</v>
      </c>
      <c r="L5347" s="4" t="s">
        <v>137</v>
      </c>
      <c r="M5347" t="str">
        <f t="shared" si="213"/>
        <v>2009</v>
      </c>
      <c r="N5347" s="6" t="s">
        <v>32</v>
      </c>
      <c r="O5347" t="s">
        <v>33</v>
      </c>
      <c r="P5347">
        <v>4495</v>
      </c>
      <c r="Q5347">
        <v>0.11484414920797138</v>
      </c>
    </row>
    <row r="5348" spans="1:17" x14ac:dyDescent="0.4">
      <c r="A5348" s="4" t="s">
        <v>138</v>
      </c>
      <c r="B5348" t="str">
        <f t="shared" si="212"/>
        <v>2009</v>
      </c>
      <c r="C5348" s="6" t="s">
        <v>32</v>
      </c>
      <c r="D5348" t="s">
        <v>33</v>
      </c>
      <c r="E5348">
        <v>5732</v>
      </c>
      <c r="F5348">
        <v>0.12649233145757474</v>
      </c>
      <c r="L5348" s="4" t="s">
        <v>138</v>
      </c>
      <c r="M5348" t="str">
        <f t="shared" si="213"/>
        <v>2009</v>
      </c>
      <c r="N5348" s="6" t="s">
        <v>32</v>
      </c>
      <c r="O5348" t="s">
        <v>33</v>
      </c>
      <c r="P5348">
        <v>5732</v>
      </c>
      <c r="Q5348">
        <v>0.12649233145757474</v>
      </c>
    </row>
    <row r="5349" spans="1:17" x14ac:dyDescent="0.4">
      <c r="A5349" s="4" t="s">
        <v>139</v>
      </c>
      <c r="B5349" t="str">
        <f t="shared" si="212"/>
        <v>2009</v>
      </c>
      <c r="C5349" s="6" t="s">
        <v>32</v>
      </c>
      <c r="D5349" t="s">
        <v>33</v>
      </c>
      <c r="E5349">
        <v>5623</v>
      </c>
      <c r="F5349">
        <v>0.14034693622862848</v>
      </c>
      <c r="L5349" s="4" t="s">
        <v>139</v>
      </c>
      <c r="M5349" t="str">
        <f t="shared" si="213"/>
        <v>2009</v>
      </c>
      <c r="N5349" s="6" t="s">
        <v>32</v>
      </c>
      <c r="O5349" t="s">
        <v>33</v>
      </c>
      <c r="P5349">
        <v>5623</v>
      </c>
      <c r="Q5349">
        <v>0.14034693622862848</v>
      </c>
    </row>
    <row r="5350" spans="1:17" x14ac:dyDescent="0.4">
      <c r="A5350" s="4" t="s">
        <v>140</v>
      </c>
      <c r="B5350" t="str">
        <f t="shared" si="212"/>
        <v>2009</v>
      </c>
      <c r="C5350" s="6" t="s">
        <v>32</v>
      </c>
      <c r="D5350" t="s">
        <v>33</v>
      </c>
      <c r="E5350">
        <v>3761</v>
      </c>
      <c r="F5350">
        <v>0.12148717617417146</v>
      </c>
      <c r="L5350" s="4" t="s">
        <v>140</v>
      </c>
      <c r="M5350" t="str">
        <f t="shared" si="213"/>
        <v>2009</v>
      </c>
      <c r="N5350" s="6" t="s">
        <v>32</v>
      </c>
      <c r="O5350" t="s">
        <v>33</v>
      </c>
      <c r="P5350">
        <v>3761</v>
      </c>
      <c r="Q5350">
        <v>0.12148717617417146</v>
      </c>
    </row>
    <row r="5351" spans="1:17" x14ac:dyDescent="0.4">
      <c r="A5351" s="4" t="s">
        <v>141</v>
      </c>
      <c r="B5351" t="str">
        <f t="shared" si="212"/>
        <v>2009</v>
      </c>
      <c r="C5351" s="6" t="s">
        <v>32</v>
      </c>
      <c r="D5351" t="s">
        <v>33</v>
      </c>
      <c r="E5351">
        <v>5752</v>
      </c>
      <c r="F5351">
        <v>0.13884329439026746</v>
      </c>
      <c r="L5351" s="4" t="s">
        <v>141</v>
      </c>
      <c r="M5351" t="str">
        <f t="shared" si="213"/>
        <v>2009</v>
      </c>
      <c r="N5351" s="6" t="s">
        <v>32</v>
      </c>
      <c r="O5351" t="s">
        <v>33</v>
      </c>
      <c r="P5351">
        <v>5752</v>
      </c>
      <c r="Q5351">
        <v>0.13884329439026746</v>
      </c>
    </row>
    <row r="5352" spans="1:17" x14ac:dyDescent="0.4">
      <c r="A5352" s="4" t="s">
        <v>142</v>
      </c>
      <c r="B5352" t="str">
        <f t="shared" si="212"/>
        <v>2009</v>
      </c>
      <c r="C5352" s="6" t="s">
        <v>32</v>
      </c>
      <c r="D5352" t="s">
        <v>33</v>
      </c>
      <c r="E5352">
        <v>6391</v>
      </c>
      <c r="F5352">
        <v>0.14578343484112319</v>
      </c>
      <c r="L5352" s="4" t="s">
        <v>142</v>
      </c>
      <c r="M5352" t="str">
        <f t="shared" si="213"/>
        <v>2009</v>
      </c>
      <c r="N5352" s="6" t="s">
        <v>32</v>
      </c>
      <c r="O5352" t="s">
        <v>33</v>
      </c>
      <c r="P5352">
        <v>6391</v>
      </c>
      <c r="Q5352">
        <v>0.14578343484112319</v>
      </c>
    </row>
    <row r="5353" spans="1:17" x14ac:dyDescent="0.4">
      <c r="A5353" s="4" t="s">
        <v>143</v>
      </c>
      <c r="B5353" t="str">
        <f t="shared" si="212"/>
        <v>2009</v>
      </c>
      <c r="C5353" s="6" t="s">
        <v>32</v>
      </c>
      <c r="D5353" t="s">
        <v>33</v>
      </c>
      <c r="E5353">
        <v>6790</v>
      </c>
      <c r="F5353">
        <v>0.16101493953047191</v>
      </c>
      <c r="L5353" s="4" t="s">
        <v>143</v>
      </c>
      <c r="M5353" t="str">
        <f t="shared" si="213"/>
        <v>2009</v>
      </c>
      <c r="N5353" s="6" t="s">
        <v>32</v>
      </c>
      <c r="O5353" t="s">
        <v>33</v>
      </c>
      <c r="P5353">
        <v>6790</v>
      </c>
      <c r="Q5353">
        <v>0.16101493953047191</v>
      </c>
    </row>
    <row r="5354" spans="1:17" x14ac:dyDescent="0.4">
      <c r="A5354" s="4" t="s">
        <v>144</v>
      </c>
      <c r="B5354" t="str">
        <f t="shared" si="212"/>
        <v>2010</v>
      </c>
      <c r="C5354" s="6" t="s">
        <v>32</v>
      </c>
      <c r="D5354" t="s">
        <v>33</v>
      </c>
      <c r="E5354">
        <v>6860</v>
      </c>
      <c r="F5354">
        <v>0.15278396436525613</v>
      </c>
      <c r="L5354" s="4" t="s">
        <v>144</v>
      </c>
      <c r="M5354" t="str">
        <f t="shared" si="213"/>
        <v>2010</v>
      </c>
      <c r="N5354" s="6" t="s">
        <v>32</v>
      </c>
      <c r="O5354" t="s">
        <v>33</v>
      </c>
      <c r="P5354">
        <v>6860</v>
      </c>
      <c r="Q5354">
        <v>0.15278396436525613</v>
      </c>
    </row>
    <row r="5355" spans="1:17" x14ac:dyDescent="0.4">
      <c r="A5355" s="4" t="s">
        <v>145</v>
      </c>
      <c r="B5355" t="str">
        <f t="shared" si="212"/>
        <v>2010</v>
      </c>
      <c r="C5355" s="6" t="s">
        <v>32</v>
      </c>
      <c r="D5355" t="s">
        <v>33</v>
      </c>
      <c r="E5355">
        <v>6424</v>
      </c>
      <c r="F5355">
        <v>0.16194005394640651</v>
      </c>
      <c r="L5355" s="4" t="s">
        <v>145</v>
      </c>
      <c r="M5355" t="str">
        <f t="shared" si="213"/>
        <v>2010</v>
      </c>
      <c r="N5355" s="6" t="s">
        <v>32</v>
      </c>
      <c r="O5355" t="s">
        <v>33</v>
      </c>
      <c r="P5355">
        <v>6424</v>
      </c>
      <c r="Q5355">
        <v>0.16194005394640651</v>
      </c>
    </row>
    <row r="5356" spans="1:17" x14ac:dyDescent="0.4">
      <c r="A5356" s="4" t="s">
        <v>146</v>
      </c>
      <c r="B5356" t="str">
        <f t="shared" si="212"/>
        <v>2010</v>
      </c>
      <c r="C5356" s="6" t="s">
        <v>32</v>
      </c>
      <c r="D5356" t="s">
        <v>33</v>
      </c>
      <c r="E5356">
        <v>7048</v>
      </c>
      <c r="F5356">
        <v>0.15105986240006858</v>
      </c>
      <c r="L5356" s="4" t="s">
        <v>146</v>
      </c>
      <c r="M5356" t="str">
        <f t="shared" si="213"/>
        <v>2010</v>
      </c>
      <c r="N5356" s="6" t="s">
        <v>32</v>
      </c>
      <c r="O5356" t="s">
        <v>33</v>
      </c>
      <c r="P5356">
        <v>7048</v>
      </c>
      <c r="Q5356">
        <v>0.15105986240006858</v>
      </c>
    </row>
    <row r="5357" spans="1:17" x14ac:dyDescent="0.4">
      <c r="A5357" s="4" t="s">
        <v>147</v>
      </c>
      <c r="B5357" t="str">
        <f t="shared" si="212"/>
        <v>2010</v>
      </c>
      <c r="C5357" s="6" t="s">
        <v>32</v>
      </c>
      <c r="D5357" t="s">
        <v>33</v>
      </c>
      <c r="E5357">
        <v>6734</v>
      </c>
      <c r="F5357">
        <v>0.1564809220616257</v>
      </c>
      <c r="L5357" s="4" t="s">
        <v>147</v>
      </c>
      <c r="M5357" t="str">
        <f t="shared" si="213"/>
        <v>2010</v>
      </c>
      <c r="N5357" s="6" t="s">
        <v>32</v>
      </c>
      <c r="O5357" t="s">
        <v>33</v>
      </c>
      <c r="P5357">
        <v>6734</v>
      </c>
      <c r="Q5357">
        <v>0.1564809220616257</v>
      </c>
    </row>
    <row r="5358" spans="1:17" x14ac:dyDescent="0.4">
      <c r="A5358" s="4" t="s">
        <v>148</v>
      </c>
      <c r="B5358" t="str">
        <f t="shared" si="212"/>
        <v>2010</v>
      </c>
      <c r="C5358" s="6" t="s">
        <v>32</v>
      </c>
      <c r="D5358" t="s">
        <v>33</v>
      </c>
      <c r="E5358">
        <v>5457</v>
      </c>
      <c r="F5358">
        <v>0.13597966659191149</v>
      </c>
      <c r="L5358" s="4" t="s">
        <v>148</v>
      </c>
      <c r="M5358" t="str">
        <f t="shared" si="213"/>
        <v>2010</v>
      </c>
      <c r="N5358" s="6" t="s">
        <v>32</v>
      </c>
      <c r="O5358" t="s">
        <v>33</v>
      </c>
      <c r="P5358">
        <v>5457</v>
      </c>
      <c r="Q5358">
        <v>0.13597966659191149</v>
      </c>
    </row>
    <row r="5359" spans="1:17" x14ac:dyDescent="0.4">
      <c r="A5359" s="4" t="s">
        <v>149</v>
      </c>
      <c r="B5359" t="str">
        <f t="shared" si="212"/>
        <v>2010</v>
      </c>
      <c r="C5359" s="6" t="s">
        <v>32</v>
      </c>
      <c r="D5359" t="s">
        <v>33</v>
      </c>
      <c r="E5359">
        <v>4969</v>
      </c>
      <c r="F5359">
        <v>0.10720835400979525</v>
      </c>
      <c r="L5359" s="4" t="s">
        <v>149</v>
      </c>
      <c r="M5359" t="str">
        <f t="shared" si="213"/>
        <v>2010</v>
      </c>
      <c r="N5359" s="6" t="s">
        <v>32</v>
      </c>
      <c r="O5359" t="s">
        <v>33</v>
      </c>
      <c r="P5359">
        <v>4969</v>
      </c>
      <c r="Q5359">
        <v>0.10720835400979525</v>
      </c>
    </row>
    <row r="5360" spans="1:17" x14ac:dyDescent="0.4">
      <c r="A5360" s="4" t="s">
        <v>150</v>
      </c>
      <c r="B5360" t="str">
        <f t="shared" si="212"/>
        <v>2010</v>
      </c>
      <c r="C5360" s="6" t="s">
        <v>32</v>
      </c>
      <c r="D5360" t="s">
        <v>33</v>
      </c>
      <c r="E5360">
        <v>6646</v>
      </c>
      <c r="F5360">
        <v>0.13169001525749499</v>
      </c>
      <c r="L5360" s="4" t="s">
        <v>150</v>
      </c>
      <c r="M5360" t="str">
        <f t="shared" si="213"/>
        <v>2010</v>
      </c>
      <c r="N5360" s="6" t="s">
        <v>32</v>
      </c>
      <c r="O5360" t="s">
        <v>33</v>
      </c>
      <c r="P5360">
        <v>6646</v>
      </c>
      <c r="Q5360">
        <v>0.13169001525749499</v>
      </c>
    </row>
    <row r="5361" spans="1:17" x14ac:dyDescent="0.4">
      <c r="A5361" s="4" t="s">
        <v>151</v>
      </c>
      <c r="B5361" t="str">
        <f t="shared" si="212"/>
        <v>2010</v>
      </c>
      <c r="C5361" s="6" t="s">
        <v>32</v>
      </c>
      <c r="D5361" t="s">
        <v>33</v>
      </c>
      <c r="E5361">
        <v>6397</v>
      </c>
      <c r="F5361">
        <v>0.14489897617106098</v>
      </c>
      <c r="L5361" s="4" t="s">
        <v>151</v>
      </c>
      <c r="M5361" t="str">
        <f t="shared" si="213"/>
        <v>2010</v>
      </c>
      <c r="N5361" s="6" t="s">
        <v>32</v>
      </c>
      <c r="O5361" t="s">
        <v>33</v>
      </c>
      <c r="P5361">
        <v>6397</v>
      </c>
      <c r="Q5361">
        <v>0.14489897617106098</v>
      </c>
    </row>
    <row r="5362" spans="1:17" x14ac:dyDescent="0.4">
      <c r="A5362" s="4" t="s">
        <v>152</v>
      </c>
      <c r="B5362" t="str">
        <f t="shared" si="212"/>
        <v>2010</v>
      </c>
      <c r="C5362" s="6" t="s">
        <v>32</v>
      </c>
      <c r="D5362" t="s">
        <v>33</v>
      </c>
      <c r="E5362">
        <v>4337</v>
      </c>
      <c r="F5362">
        <v>0.12471603163191948</v>
      </c>
      <c r="L5362" s="4" t="s">
        <v>152</v>
      </c>
      <c r="M5362" t="str">
        <f t="shared" si="213"/>
        <v>2010</v>
      </c>
      <c r="N5362" s="6" t="s">
        <v>32</v>
      </c>
      <c r="O5362" t="s">
        <v>33</v>
      </c>
      <c r="P5362">
        <v>4337</v>
      </c>
      <c r="Q5362">
        <v>0.12471603163191948</v>
      </c>
    </row>
    <row r="5363" spans="1:17" x14ac:dyDescent="0.4">
      <c r="A5363" s="4" t="s">
        <v>153</v>
      </c>
      <c r="B5363" t="str">
        <f t="shared" si="212"/>
        <v>2010</v>
      </c>
      <c r="C5363" s="6" t="s">
        <v>32</v>
      </c>
      <c r="D5363" t="s">
        <v>33</v>
      </c>
      <c r="E5363">
        <v>6161</v>
      </c>
      <c r="F5363">
        <v>0.13401635778299834</v>
      </c>
      <c r="L5363" s="4" t="s">
        <v>153</v>
      </c>
      <c r="M5363" t="str">
        <f t="shared" si="213"/>
        <v>2010</v>
      </c>
      <c r="N5363" s="6" t="s">
        <v>32</v>
      </c>
      <c r="O5363" t="s">
        <v>33</v>
      </c>
      <c r="P5363">
        <v>6161</v>
      </c>
      <c r="Q5363">
        <v>0.13401635778299834</v>
      </c>
    </row>
    <row r="5364" spans="1:17" x14ac:dyDescent="0.4">
      <c r="A5364" s="4" t="s">
        <v>154</v>
      </c>
      <c r="B5364" t="str">
        <f t="shared" si="212"/>
        <v>2010</v>
      </c>
      <c r="C5364" s="6" t="s">
        <v>32</v>
      </c>
      <c r="D5364" t="s">
        <v>33</v>
      </c>
      <c r="E5364">
        <v>6485</v>
      </c>
      <c r="F5364">
        <v>0.14746009368320523</v>
      </c>
      <c r="L5364" s="4" t="s">
        <v>154</v>
      </c>
      <c r="M5364" t="str">
        <f t="shared" si="213"/>
        <v>2010</v>
      </c>
      <c r="N5364" s="6" t="s">
        <v>32</v>
      </c>
      <c r="O5364" t="s">
        <v>33</v>
      </c>
      <c r="P5364">
        <v>6485</v>
      </c>
      <c r="Q5364">
        <v>0.14746009368320523</v>
      </c>
    </row>
    <row r="5365" spans="1:17" x14ac:dyDescent="0.4">
      <c r="A5365" s="4" t="s">
        <v>155</v>
      </c>
      <c r="B5365" t="str">
        <f t="shared" si="212"/>
        <v>2010</v>
      </c>
      <c r="C5365" s="6" t="s">
        <v>32</v>
      </c>
      <c r="D5365" t="s">
        <v>33</v>
      </c>
      <c r="E5365">
        <v>7624</v>
      </c>
      <c r="F5365">
        <v>0.17031162738746788</v>
      </c>
      <c r="L5365" s="4" t="s">
        <v>155</v>
      </c>
      <c r="M5365" t="str">
        <f t="shared" si="213"/>
        <v>2010</v>
      </c>
      <c r="N5365" s="6" t="s">
        <v>32</v>
      </c>
      <c r="O5365" t="s">
        <v>33</v>
      </c>
      <c r="P5365">
        <v>7624</v>
      </c>
      <c r="Q5365">
        <v>0.17031162738746788</v>
      </c>
    </row>
    <row r="5366" spans="1:17" x14ac:dyDescent="0.4">
      <c r="A5366" s="4" t="s">
        <v>156</v>
      </c>
      <c r="B5366" t="str">
        <f t="shared" si="212"/>
        <v>2011</v>
      </c>
      <c r="C5366" s="6" t="s">
        <v>32</v>
      </c>
      <c r="D5366" t="s">
        <v>33</v>
      </c>
      <c r="E5366">
        <v>7897</v>
      </c>
      <c r="F5366">
        <v>0.16015656688569807</v>
      </c>
      <c r="L5366" s="4" t="s">
        <v>156</v>
      </c>
      <c r="M5366" t="str">
        <f t="shared" si="213"/>
        <v>2011</v>
      </c>
      <c r="N5366" s="6" t="s">
        <v>32</v>
      </c>
      <c r="O5366" t="s">
        <v>33</v>
      </c>
      <c r="P5366">
        <v>7897</v>
      </c>
      <c r="Q5366">
        <v>0.16015656688569807</v>
      </c>
    </row>
    <row r="5367" spans="1:17" x14ac:dyDescent="0.4">
      <c r="A5367" s="4" t="s">
        <v>157</v>
      </c>
      <c r="B5367" t="str">
        <f t="shared" si="212"/>
        <v>2011</v>
      </c>
      <c r="C5367" s="6" t="s">
        <v>32</v>
      </c>
      <c r="D5367" t="s">
        <v>33</v>
      </c>
      <c r="E5367">
        <v>6898</v>
      </c>
      <c r="F5367">
        <v>0.15808772975202823</v>
      </c>
      <c r="L5367" s="4" t="s">
        <v>157</v>
      </c>
      <c r="M5367" t="str">
        <f t="shared" si="213"/>
        <v>2011</v>
      </c>
      <c r="N5367" s="6" t="s">
        <v>32</v>
      </c>
      <c r="O5367" t="s">
        <v>33</v>
      </c>
      <c r="P5367">
        <v>6898</v>
      </c>
      <c r="Q5367">
        <v>0.15808772975202823</v>
      </c>
    </row>
    <row r="5368" spans="1:17" x14ac:dyDescent="0.4">
      <c r="A5368" s="4" t="s">
        <v>158</v>
      </c>
      <c r="B5368" t="str">
        <f t="shared" si="212"/>
        <v>2011</v>
      </c>
      <c r="C5368" s="6" t="s">
        <v>32</v>
      </c>
      <c r="D5368" t="s">
        <v>33</v>
      </c>
      <c r="E5368">
        <v>9415</v>
      </c>
      <c r="F5368">
        <v>0.16677294788677507</v>
      </c>
      <c r="L5368" s="4" t="s">
        <v>158</v>
      </c>
      <c r="M5368" t="str">
        <f t="shared" si="213"/>
        <v>2011</v>
      </c>
      <c r="N5368" s="6" t="s">
        <v>32</v>
      </c>
      <c r="O5368" t="s">
        <v>33</v>
      </c>
      <c r="P5368">
        <v>9415</v>
      </c>
      <c r="Q5368">
        <v>0.16677294788677507</v>
      </c>
    </row>
    <row r="5369" spans="1:17" x14ac:dyDescent="0.4">
      <c r="A5369" s="4" t="s">
        <v>159</v>
      </c>
      <c r="B5369" t="str">
        <f t="shared" si="212"/>
        <v>2011</v>
      </c>
      <c r="C5369" s="6" t="s">
        <v>32</v>
      </c>
      <c r="D5369" t="s">
        <v>33</v>
      </c>
      <c r="E5369">
        <v>7163</v>
      </c>
      <c r="F5369">
        <v>0.15760522783779621</v>
      </c>
      <c r="L5369" s="4" t="s">
        <v>159</v>
      </c>
      <c r="M5369" t="str">
        <f t="shared" si="213"/>
        <v>2011</v>
      </c>
      <c r="N5369" s="6" t="s">
        <v>32</v>
      </c>
      <c r="O5369" t="s">
        <v>33</v>
      </c>
      <c r="P5369">
        <v>7163</v>
      </c>
      <c r="Q5369">
        <v>0.15760522783779621</v>
      </c>
    </row>
    <row r="5370" spans="1:17" x14ac:dyDescent="0.4">
      <c r="A5370" s="4" t="s">
        <v>160</v>
      </c>
      <c r="B5370" t="str">
        <f t="shared" si="212"/>
        <v>2011</v>
      </c>
      <c r="C5370" s="6" t="s">
        <v>32</v>
      </c>
      <c r="D5370" t="s">
        <v>33</v>
      </c>
      <c r="E5370">
        <v>6116</v>
      </c>
      <c r="F5370">
        <v>0.14168230361155512</v>
      </c>
      <c r="L5370" s="4" t="s">
        <v>160</v>
      </c>
      <c r="M5370" t="str">
        <f t="shared" si="213"/>
        <v>2011</v>
      </c>
      <c r="N5370" s="6" t="s">
        <v>32</v>
      </c>
      <c r="O5370" t="s">
        <v>33</v>
      </c>
      <c r="P5370">
        <v>6116</v>
      </c>
      <c r="Q5370">
        <v>0.14168230361155512</v>
      </c>
    </row>
    <row r="5371" spans="1:17" x14ac:dyDescent="0.4">
      <c r="A5371" s="4" t="s">
        <v>161</v>
      </c>
      <c r="B5371" t="str">
        <f t="shared" ref="B5371:B5434" si="214">LEFT(TEXT(A5371,"YYYY"),4)</f>
        <v>2011</v>
      </c>
      <c r="C5371" s="6" t="s">
        <v>32</v>
      </c>
      <c r="D5371" t="s">
        <v>33</v>
      </c>
      <c r="E5371">
        <v>5125</v>
      </c>
      <c r="F5371">
        <v>0.10703842940685046</v>
      </c>
      <c r="L5371" s="4" t="s">
        <v>161</v>
      </c>
      <c r="M5371" t="str">
        <f t="shared" ref="M5371:M5434" si="215">LEFT(TEXT(L5371,"YYYY"),4)</f>
        <v>2011</v>
      </c>
      <c r="N5371" s="6" t="s">
        <v>32</v>
      </c>
      <c r="O5371" t="s">
        <v>33</v>
      </c>
      <c r="P5371">
        <v>5125</v>
      </c>
      <c r="Q5371">
        <v>0.10703842940685046</v>
      </c>
    </row>
    <row r="5372" spans="1:17" x14ac:dyDescent="0.4">
      <c r="A5372" s="4" t="s">
        <v>162</v>
      </c>
      <c r="B5372" t="str">
        <f t="shared" si="214"/>
        <v>2011</v>
      </c>
      <c r="C5372" s="6" t="s">
        <v>32</v>
      </c>
      <c r="D5372" t="s">
        <v>33</v>
      </c>
      <c r="E5372">
        <v>7098</v>
      </c>
      <c r="F5372">
        <v>0.13229949115580325</v>
      </c>
      <c r="L5372" s="4" t="s">
        <v>162</v>
      </c>
      <c r="M5372" t="str">
        <f t="shared" si="215"/>
        <v>2011</v>
      </c>
      <c r="N5372" s="6" t="s">
        <v>32</v>
      </c>
      <c r="O5372" t="s">
        <v>33</v>
      </c>
      <c r="P5372">
        <v>7098</v>
      </c>
      <c r="Q5372">
        <v>0.13229949115580325</v>
      </c>
    </row>
    <row r="5373" spans="1:17" x14ac:dyDescent="0.4">
      <c r="A5373" s="4" t="s">
        <v>163</v>
      </c>
      <c r="B5373" t="str">
        <f t="shared" si="214"/>
        <v>2011</v>
      </c>
      <c r="C5373" s="6" t="s">
        <v>32</v>
      </c>
      <c r="D5373" t="s">
        <v>33</v>
      </c>
      <c r="E5373">
        <v>6399</v>
      </c>
      <c r="F5373">
        <v>0.14803247970018737</v>
      </c>
      <c r="L5373" s="4" t="s">
        <v>163</v>
      </c>
      <c r="M5373" t="str">
        <f t="shared" si="215"/>
        <v>2011</v>
      </c>
      <c r="N5373" s="6" t="s">
        <v>32</v>
      </c>
      <c r="O5373" t="s">
        <v>33</v>
      </c>
      <c r="P5373">
        <v>6399</v>
      </c>
      <c r="Q5373">
        <v>0.14803247970018737</v>
      </c>
    </row>
    <row r="5374" spans="1:17" x14ac:dyDescent="0.4">
      <c r="A5374" s="4" t="s">
        <v>164</v>
      </c>
      <c r="B5374" t="str">
        <f t="shared" si="214"/>
        <v>2011</v>
      </c>
      <c r="C5374" s="6" t="s">
        <v>32</v>
      </c>
      <c r="D5374" t="s">
        <v>33</v>
      </c>
      <c r="E5374">
        <v>4554</v>
      </c>
      <c r="F5374">
        <v>0.12191465438774964</v>
      </c>
      <c r="L5374" s="4" t="s">
        <v>164</v>
      </c>
      <c r="M5374" t="str">
        <f t="shared" si="215"/>
        <v>2011</v>
      </c>
      <c r="N5374" s="6" t="s">
        <v>32</v>
      </c>
      <c r="O5374" t="s">
        <v>33</v>
      </c>
      <c r="P5374">
        <v>4554</v>
      </c>
      <c r="Q5374">
        <v>0.12191465438774964</v>
      </c>
    </row>
    <row r="5375" spans="1:17" x14ac:dyDescent="0.4">
      <c r="A5375" s="4" t="s">
        <v>165</v>
      </c>
      <c r="B5375" t="str">
        <f t="shared" si="214"/>
        <v>2011</v>
      </c>
      <c r="C5375" s="6" t="s">
        <v>32</v>
      </c>
      <c r="D5375" t="s">
        <v>33</v>
      </c>
      <c r="E5375">
        <v>6814</v>
      </c>
      <c r="F5375">
        <v>0.14216862442362663</v>
      </c>
      <c r="L5375" s="4" t="s">
        <v>165</v>
      </c>
      <c r="M5375" t="str">
        <f t="shared" si="215"/>
        <v>2011</v>
      </c>
      <c r="N5375" s="6" t="s">
        <v>32</v>
      </c>
      <c r="O5375" t="s">
        <v>33</v>
      </c>
      <c r="P5375">
        <v>6814</v>
      </c>
      <c r="Q5375">
        <v>0.14216862442362663</v>
      </c>
    </row>
    <row r="5376" spans="1:17" x14ac:dyDescent="0.4">
      <c r="A5376" s="4" t="s">
        <v>166</v>
      </c>
      <c r="B5376" t="str">
        <f t="shared" si="214"/>
        <v>2011</v>
      </c>
      <c r="C5376" s="6" t="s">
        <v>32</v>
      </c>
      <c r="D5376" t="s">
        <v>33</v>
      </c>
      <c r="E5376">
        <v>7843</v>
      </c>
      <c r="F5376">
        <v>0.16285975331201463</v>
      </c>
      <c r="L5376" s="4" t="s">
        <v>166</v>
      </c>
      <c r="M5376" t="str">
        <f t="shared" si="215"/>
        <v>2011</v>
      </c>
      <c r="N5376" s="6" t="s">
        <v>32</v>
      </c>
      <c r="O5376" t="s">
        <v>33</v>
      </c>
      <c r="P5376">
        <v>7843</v>
      </c>
      <c r="Q5376">
        <v>0.16285975331201463</v>
      </c>
    </row>
    <row r="5377" spans="1:17" x14ac:dyDescent="0.4">
      <c r="A5377" s="4" t="s">
        <v>167</v>
      </c>
      <c r="B5377" t="str">
        <f t="shared" si="214"/>
        <v>2011</v>
      </c>
      <c r="C5377" s="6" t="s">
        <v>32</v>
      </c>
      <c r="D5377" t="s">
        <v>33</v>
      </c>
      <c r="E5377">
        <v>7610</v>
      </c>
      <c r="F5377">
        <v>0.16011277325422374</v>
      </c>
      <c r="L5377" s="4" t="s">
        <v>167</v>
      </c>
      <c r="M5377" t="str">
        <f t="shared" si="215"/>
        <v>2011</v>
      </c>
      <c r="N5377" s="6" t="s">
        <v>32</v>
      </c>
      <c r="O5377" t="s">
        <v>33</v>
      </c>
      <c r="P5377">
        <v>7610</v>
      </c>
      <c r="Q5377">
        <v>0.16011277325422374</v>
      </c>
    </row>
    <row r="5378" spans="1:17" x14ac:dyDescent="0.4">
      <c r="A5378" s="4" t="s">
        <v>168</v>
      </c>
      <c r="B5378" t="str">
        <f t="shared" si="214"/>
        <v>2012</v>
      </c>
      <c r="C5378" s="6" t="s">
        <v>32</v>
      </c>
      <c r="D5378" t="s">
        <v>33</v>
      </c>
      <c r="E5378">
        <v>8495</v>
      </c>
      <c r="F5378">
        <v>0.16446285791725554</v>
      </c>
      <c r="L5378" s="4" t="s">
        <v>168</v>
      </c>
      <c r="M5378" t="str">
        <f t="shared" si="215"/>
        <v>2012</v>
      </c>
      <c r="N5378" s="6" t="s">
        <v>32</v>
      </c>
      <c r="O5378" t="s">
        <v>33</v>
      </c>
      <c r="P5378">
        <v>8495</v>
      </c>
      <c r="Q5378">
        <v>0.16446285791725554</v>
      </c>
    </row>
    <row r="5379" spans="1:17" x14ac:dyDescent="0.4">
      <c r="A5379" s="4" t="s">
        <v>169</v>
      </c>
      <c r="B5379" t="str">
        <f t="shared" si="214"/>
        <v>2012</v>
      </c>
      <c r="C5379" s="6" t="s">
        <v>32</v>
      </c>
      <c r="D5379" t="s">
        <v>33</v>
      </c>
      <c r="E5379">
        <v>8303</v>
      </c>
      <c r="F5379">
        <v>0.15362270574304321</v>
      </c>
      <c r="L5379" s="4" t="s">
        <v>169</v>
      </c>
      <c r="M5379" t="str">
        <f t="shared" si="215"/>
        <v>2012</v>
      </c>
      <c r="N5379" s="6" t="s">
        <v>32</v>
      </c>
      <c r="O5379" t="s">
        <v>33</v>
      </c>
      <c r="P5379">
        <v>8303</v>
      </c>
      <c r="Q5379">
        <v>0.15362270574304321</v>
      </c>
    </row>
    <row r="5380" spans="1:17" x14ac:dyDescent="0.4">
      <c r="A5380" s="4" t="s">
        <v>170</v>
      </c>
      <c r="B5380" t="str">
        <f t="shared" si="214"/>
        <v>2012</v>
      </c>
      <c r="C5380" s="6" t="s">
        <v>32</v>
      </c>
      <c r="D5380" t="s">
        <v>33</v>
      </c>
      <c r="E5380">
        <v>9930</v>
      </c>
      <c r="F5380">
        <v>0.16529613476712054</v>
      </c>
      <c r="L5380" s="4" t="s">
        <v>170</v>
      </c>
      <c r="M5380" t="str">
        <f t="shared" si="215"/>
        <v>2012</v>
      </c>
      <c r="N5380" s="6" t="s">
        <v>32</v>
      </c>
      <c r="O5380" t="s">
        <v>33</v>
      </c>
      <c r="P5380">
        <v>9930</v>
      </c>
      <c r="Q5380">
        <v>0.16529613476712054</v>
      </c>
    </row>
    <row r="5381" spans="1:17" x14ac:dyDescent="0.4">
      <c r="A5381" s="4" t="s">
        <v>171</v>
      </c>
      <c r="B5381" t="str">
        <f t="shared" si="214"/>
        <v>2012</v>
      </c>
      <c r="C5381" s="6" t="s">
        <v>32</v>
      </c>
      <c r="D5381" t="s">
        <v>33</v>
      </c>
      <c r="E5381">
        <v>7294</v>
      </c>
      <c r="F5381">
        <v>0.1541322401369313</v>
      </c>
      <c r="L5381" s="4" t="s">
        <v>171</v>
      </c>
      <c r="M5381" t="str">
        <f t="shared" si="215"/>
        <v>2012</v>
      </c>
      <c r="N5381" s="6" t="s">
        <v>32</v>
      </c>
      <c r="O5381" t="s">
        <v>33</v>
      </c>
      <c r="P5381">
        <v>7294</v>
      </c>
      <c r="Q5381">
        <v>0.1541322401369313</v>
      </c>
    </row>
    <row r="5382" spans="1:17" x14ac:dyDescent="0.4">
      <c r="A5382" s="4" t="s">
        <v>172</v>
      </c>
      <c r="B5382" t="str">
        <f t="shared" si="214"/>
        <v>2012</v>
      </c>
      <c r="C5382" s="6" t="s">
        <v>32</v>
      </c>
      <c r="D5382" t="s">
        <v>33</v>
      </c>
      <c r="E5382">
        <v>6166</v>
      </c>
      <c r="F5382">
        <v>0.13200316841857379</v>
      </c>
      <c r="L5382" s="4" t="s">
        <v>172</v>
      </c>
      <c r="M5382" t="str">
        <f t="shared" si="215"/>
        <v>2012</v>
      </c>
      <c r="N5382" s="6" t="s">
        <v>32</v>
      </c>
      <c r="O5382" t="s">
        <v>33</v>
      </c>
      <c r="P5382">
        <v>6166</v>
      </c>
      <c r="Q5382">
        <v>0.13200316841857379</v>
      </c>
    </row>
    <row r="5383" spans="1:17" x14ac:dyDescent="0.4">
      <c r="A5383" s="4" t="s">
        <v>173</v>
      </c>
      <c r="B5383" t="str">
        <f t="shared" si="214"/>
        <v>2012</v>
      </c>
      <c r="C5383" s="6" t="s">
        <v>32</v>
      </c>
      <c r="D5383" t="s">
        <v>33</v>
      </c>
      <c r="E5383">
        <v>5356</v>
      </c>
      <c r="F5383">
        <v>0.10191810016745319</v>
      </c>
      <c r="L5383" s="4" t="s">
        <v>173</v>
      </c>
      <c r="M5383" t="str">
        <f t="shared" si="215"/>
        <v>2012</v>
      </c>
      <c r="N5383" s="6" t="s">
        <v>32</v>
      </c>
      <c r="O5383" t="s">
        <v>33</v>
      </c>
      <c r="P5383">
        <v>5356</v>
      </c>
      <c r="Q5383">
        <v>0.10191810016745319</v>
      </c>
    </row>
    <row r="5384" spans="1:17" x14ac:dyDescent="0.4">
      <c r="A5384" s="4" t="s">
        <v>174</v>
      </c>
      <c r="B5384" t="str">
        <f t="shared" si="214"/>
        <v>2012</v>
      </c>
      <c r="C5384" s="6" t="s">
        <v>32</v>
      </c>
      <c r="D5384" t="s">
        <v>33</v>
      </c>
      <c r="E5384">
        <v>7346</v>
      </c>
      <c r="F5384">
        <v>0.13130284018803509</v>
      </c>
      <c r="L5384" s="4" t="s">
        <v>174</v>
      </c>
      <c r="M5384" t="str">
        <f t="shared" si="215"/>
        <v>2012</v>
      </c>
      <c r="N5384" s="6" t="s">
        <v>32</v>
      </c>
      <c r="O5384" t="s">
        <v>33</v>
      </c>
      <c r="P5384">
        <v>7346</v>
      </c>
      <c r="Q5384">
        <v>0.13130284018803509</v>
      </c>
    </row>
    <row r="5385" spans="1:17" x14ac:dyDescent="0.4">
      <c r="A5385" s="4" t="s">
        <v>175</v>
      </c>
      <c r="B5385" t="str">
        <f t="shared" si="214"/>
        <v>2012</v>
      </c>
      <c r="C5385" s="6" t="s">
        <v>32</v>
      </c>
      <c r="D5385" t="s">
        <v>33</v>
      </c>
      <c r="E5385">
        <v>6454</v>
      </c>
      <c r="F5385">
        <v>0.13843249967826349</v>
      </c>
      <c r="L5385" s="4" t="s">
        <v>175</v>
      </c>
      <c r="M5385" t="str">
        <f t="shared" si="215"/>
        <v>2012</v>
      </c>
      <c r="N5385" s="6" t="s">
        <v>32</v>
      </c>
      <c r="O5385" t="s">
        <v>33</v>
      </c>
      <c r="P5385">
        <v>6454</v>
      </c>
      <c r="Q5385">
        <v>0.13843249967826349</v>
      </c>
    </row>
    <row r="5386" spans="1:17" x14ac:dyDescent="0.4">
      <c r="A5386" s="4" t="s">
        <v>176</v>
      </c>
      <c r="B5386" t="str">
        <f t="shared" si="214"/>
        <v>2012</v>
      </c>
      <c r="C5386" s="6" t="s">
        <v>32</v>
      </c>
      <c r="D5386" t="s">
        <v>33</v>
      </c>
      <c r="E5386">
        <v>4858</v>
      </c>
      <c r="F5386">
        <v>0.11845891246037552</v>
      </c>
      <c r="L5386" s="4" t="s">
        <v>176</v>
      </c>
      <c r="M5386" t="str">
        <f t="shared" si="215"/>
        <v>2012</v>
      </c>
      <c r="N5386" s="6" t="s">
        <v>32</v>
      </c>
      <c r="O5386" t="s">
        <v>33</v>
      </c>
      <c r="P5386">
        <v>4858</v>
      </c>
      <c r="Q5386">
        <v>0.11845891246037552</v>
      </c>
    </row>
    <row r="5387" spans="1:17" x14ac:dyDescent="0.4">
      <c r="A5387" s="4" t="s">
        <v>177</v>
      </c>
      <c r="B5387" t="str">
        <f t="shared" si="214"/>
        <v>2012</v>
      </c>
      <c r="C5387" s="6" t="s">
        <v>32</v>
      </c>
      <c r="D5387" t="s">
        <v>33</v>
      </c>
      <c r="E5387">
        <v>7002</v>
      </c>
      <c r="F5387">
        <v>0.13828379579342351</v>
      </c>
      <c r="L5387" s="4" t="s">
        <v>177</v>
      </c>
      <c r="M5387" t="str">
        <f t="shared" si="215"/>
        <v>2012</v>
      </c>
      <c r="N5387" s="6" t="s">
        <v>32</v>
      </c>
      <c r="O5387" t="s">
        <v>33</v>
      </c>
      <c r="P5387">
        <v>7002</v>
      </c>
      <c r="Q5387">
        <v>0.13828379579342351</v>
      </c>
    </row>
    <row r="5388" spans="1:17" x14ac:dyDescent="0.4">
      <c r="A5388" s="4" t="s">
        <v>178</v>
      </c>
      <c r="B5388" t="str">
        <f t="shared" si="214"/>
        <v>2012</v>
      </c>
      <c r="C5388" s="6" t="s">
        <v>32</v>
      </c>
      <c r="D5388" t="s">
        <v>33</v>
      </c>
      <c r="E5388">
        <v>7659</v>
      </c>
      <c r="F5388">
        <v>0.14588293556313214</v>
      </c>
      <c r="L5388" s="4" t="s">
        <v>178</v>
      </c>
      <c r="M5388" t="str">
        <f t="shared" si="215"/>
        <v>2012</v>
      </c>
      <c r="N5388" s="6" t="s">
        <v>32</v>
      </c>
      <c r="O5388" t="s">
        <v>33</v>
      </c>
      <c r="P5388">
        <v>7659</v>
      </c>
      <c r="Q5388">
        <v>0.14588293556313214</v>
      </c>
    </row>
    <row r="5389" spans="1:17" x14ac:dyDescent="0.4">
      <c r="A5389" s="4" t="s">
        <v>179</v>
      </c>
      <c r="B5389" t="str">
        <f t="shared" si="214"/>
        <v>2012</v>
      </c>
      <c r="C5389" s="6" t="s">
        <v>32</v>
      </c>
      <c r="D5389" t="s">
        <v>33</v>
      </c>
      <c r="E5389">
        <v>8932</v>
      </c>
      <c r="F5389">
        <v>0.15590309292745932</v>
      </c>
      <c r="L5389" s="4" t="s">
        <v>179</v>
      </c>
      <c r="M5389" t="str">
        <f t="shared" si="215"/>
        <v>2012</v>
      </c>
      <c r="N5389" s="6" t="s">
        <v>32</v>
      </c>
      <c r="O5389" t="s">
        <v>33</v>
      </c>
      <c r="P5389">
        <v>8932</v>
      </c>
      <c r="Q5389">
        <v>0.15590309292745932</v>
      </c>
    </row>
    <row r="5390" spans="1:17" x14ac:dyDescent="0.4">
      <c r="A5390" s="4" t="s">
        <v>180</v>
      </c>
      <c r="B5390" t="str">
        <f t="shared" si="214"/>
        <v>2013</v>
      </c>
      <c r="C5390" s="6" t="s">
        <v>32</v>
      </c>
      <c r="D5390" t="s">
        <v>33</v>
      </c>
      <c r="E5390">
        <v>9798</v>
      </c>
      <c r="F5390">
        <v>0.15962334234791958</v>
      </c>
      <c r="L5390" s="4" t="s">
        <v>180</v>
      </c>
      <c r="M5390" t="str">
        <f t="shared" si="215"/>
        <v>2013</v>
      </c>
      <c r="N5390" s="6" t="s">
        <v>32</v>
      </c>
      <c r="O5390" t="s">
        <v>33</v>
      </c>
      <c r="P5390">
        <v>9798</v>
      </c>
      <c r="Q5390">
        <v>0.15962334234791958</v>
      </c>
    </row>
    <row r="5391" spans="1:17" x14ac:dyDescent="0.4">
      <c r="A5391" s="4" t="s">
        <v>181</v>
      </c>
      <c r="B5391" t="str">
        <f t="shared" si="214"/>
        <v>2013</v>
      </c>
      <c r="C5391" s="6" t="s">
        <v>32</v>
      </c>
      <c r="D5391" t="s">
        <v>33</v>
      </c>
      <c r="E5391">
        <v>8995</v>
      </c>
      <c r="F5391">
        <v>0.1662293021880544</v>
      </c>
      <c r="L5391" s="4" t="s">
        <v>181</v>
      </c>
      <c r="M5391" t="str">
        <f t="shared" si="215"/>
        <v>2013</v>
      </c>
      <c r="N5391" s="6" t="s">
        <v>32</v>
      </c>
      <c r="O5391" t="s">
        <v>33</v>
      </c>
      <c r="P5391">
        <v>8995</v>
      </c>
      <c r="Q5391">
        <v>0.1662293021880544</v>
      </c>
    </row>
    <row r="5392" spans="1:17" x14ac:dyDescent="0.4">
      <c r="A5392" s="4" t="s">
        <v>182</v>
      </c>
      <c r="B5392" t="str">
        <f t="shared" si="214"/>
        <v>2013</v>
      </c>
      <c r="C5392" s="6" t="s">
        <v>32</v>
      </c>
      <c r="D5392" t="s">
        <v>33</v>
      </c>
      <c r="E5392">
        <v>9635</v>
      </c>
      <c r="F5392">
        <v>0.15538818823984776</v>
      </c>
      <c r="L5392" s="4" t="s">
        <v>182</v>
      </c>
      <c r="M5392" t="str">
        <f t="shared" si="215"/>
        <v>2013</v>
      </c>
      <c r="N5392" s="6" t="s">
        <v>32</v>
      </c>
      <c r="O5392" t="s">
        <v>33</v>
      </c>
      <c r="P5392">
        <v>9635</v>
      </c>
      <c r="Q5392">
        <v>0.15538818823984776</v>
      </c>
    </row>
    <row r="5393" spans="1:17" x14ac:dyDescent="0.4">
      <c r="A5393" s="4" t="s">
        <v>183</v>
      </c>
      <c r="B5393" t="str">
        <f t="shared" si="214"/>
        <v>2013</v>
      </c>
      <c r="C5393" s="6" t="s">
        <v>32</v>
      </c>
      <c r="D5393" t="s">
        <v>33</v>
      </c>
      <c r="E5393">
        <v>7769</v>
      </c>
      <c r="F5393">
        <v>0.14843899270128777</v>
      </c>
      <c r="L5393" s="4" t="s">
        <v>183</v>
      </c>
      <c r="M5393" t="str">
        <f t="shared" si="215"/>
        <v>2013</v>
      </c>
      <c r="N5393" s="6" t="s">
        <v>32</v>
      </c>
      <c r="O5393" t="s">
        <v>33</v>
      </c>
      <c r="P5393">
        <v>7769</v>
      </c>
      <c r="Q5393">
        <v>0.14843899270128777</v>
      </c>
    </row>
    <row r="5394" spans="1:17" x14ac:dyDescent="0.4">
      <c r="A5394" s="4" t="s">
        <v>184</v>
      </c>
      <c r="B5394" t="str">
        <f t="shared" si="214"/>
        <v>2013</v>
      </c>
      <c r="C5394" s="6" t="s">
        <v>32</v>
      </c>
      <c r="D5394" t="s">
        <v>33</v>
      </c>
      <c r="E5394">
        <v>6699</v>
      </c>
      <c r="F5394">
        <v>0.14026381909547739</v>
      </c>
      <c r="L5394" s="4" t="s">
        <v>184</v>
      </c>
      <c r="M5394" t="str">
        <f t="shared" si="215"/>
        <v>2013</v>
      </c>
      <c r="N5394" s="6" t="s">
        <v>32</v>
      </c>
      <c r="O5394" t="s">
        <v>33</v>
      </c>
      <c r="P5394">
        <v>6699</v>
      </c>
      <c r="Q5394">
        <v>0.14026381909547739</v>
      </c>
    </row>
    <row r="5395" spans="1:17" x14ac:dyDescent="0.4">
      <c r="A5395" s="4" t="s">
        <v>185</v>
      </c>
      <c r="B5395" t="str">
        <f t="shared" si="214"/>
        <v>2013</v>
      </c>
      <c r="C5395" s="6" t="s">
        <v>32</v>
      </c>
      <c r="D5395" t="s">
        <v>33</v>
      </c>
      <c r="E5395">
        <v>5748</v>
      </c>
      <c r="F5395">
        <v>0.10242520358523852</v>
      </c>
      <c r="L5395" s="4" t="s">
        <v>185</v>
      </c>
      <c r="M5395" t="str">
        <f t="shared" si="215"/>
        <v>2013</v>
      </c>
      <c r="N5395" s="6" t="s">
        <v>32</v>
      </c>
      <c r="O5395" t="s">
        <v>33</v>
      </c>
      <c r="P5395">
        <v>5748</v>
      </c>
      <c r="Q5395">
        <v>0.10242520358523852</v>
      </c>
    </row>
    <row r="5396" spans="1:17" x14ac:dyDescent="0.4">
      <c r="A5396" s="4" t="s">
        <v>186</v>
      </c>
      <c r="B5396" t="str">
        <f t="shared" si="214"/>
        <v>2013</v>
      </c>
      <c r="C5396" s="6" t="s">
        <v>32</v>
      </c>
      <c r="D5396" t="s">
        <v>33</v>
      </c>
      <c r="E5396">
        <v>7401</v>
      </c>
      <c r="F5396">
        <v>0.12988540039662344</v>
      </c>
      <c r="L5396" s="4" t="s">
        <v>186</v>
      </c>
      <c r="M5396" t="str">
        <f t="shared" si="215"/>
        <v>2013</v>
      </c>
      <c r="N5396" s="6" t="s">
        <v>32</v>
      </c>
      <c r="O5396" t="s">
        <v>33</v>
      </c>
      <c r="P5396">
        <v>7401</v>
      </c>
      <c r="Q5396">
        <v>0.12988540039662344</v>
      </c>
    </row>
    <row r="5397" spans="1:17" x14ac:dyDescent="0.4">
      <c r="A5397" s="4" t="s">
        <v>187</v>
      </c>
      <c r="B5397" t="str">
        <f t="shared" si="214"/>
        <v>2013</v>
      </c>
      <c r="C5397" s="6" t="s">
        <v>32</v>
      </c>
      <c r="D5397" t="s">
        <v>33</v>
      </c>
      <c r="E5397">
        <v>7008</v>
      </c>
      <c r="F5397">
        <v>0.14055354993983152</v>
      </c>
      <c r="L5397" s="4" t="s">
        <v>187</v>
      </c>
      <c r="M5397" t="str">
        <f t="shared" si="215"/>
        <v>2013</v>
      </c>
      <c r="N5397" s="6" t="s">
        <v>32</v>
      </c>
      <c r="O5397" t="s">
        <v>33</v>
      </c>
      <c r="P5397">
        <v>7008</v>
      </c>
      <c r="Q5397">
        <v>0.14055354993983152</v>
      </c>
    </row>
    <row r="5398" spans="1:17" x14ac:dyDescent="0.4">
      <c r="A5398" s="4" t="s">
        <v>188</v>
      </c>
      <c r="B5398" t="str">
        <f t="shared" si="214"/>
        <v>2013</v>
      </c>
      <c r="C5398" s="6" t="s">
        <v>32</v>
      </c>
      <c r="D5398" t="s">
        <v>33</v>
      </c>
      <c r="E5398">
        <v>4937</v>
      </c>
      <c r="F5398">
        <v>0.11452364935396321</v>
      </c>
      <c r="L5398" s="4" t="s">
        <v>188</v>
      </c>
      <c r="M5398" t="str">
        <f t="shared" si="215"/>
        <v>2013</v>
      </c>
      <c r="N5398" s="6" t="s">
        <v>32</v>
      </c>
      <c r="O5398" t="s">
        <v>33</v>
      </c>
      <c r="P5398">
        <v>4937</v>
      </c>
      <c r="Q5398">
        <v>0.11452364935396321</v>
      </c>
    </row>
    <row r="5399" spans="1:17" x14ac:dyDescent="0.4">
      <c r="A5399" s="4" t="s">
        <v>189</v>
      </c>
      <c r="B5399" t="str">
        <f t="shared" si="214"/>
        <v>2013</v>
      </c>
      <c r="C5399" s="6" t="s">
        <v>32</v>
      </c>
      <c r="D5399" t="s">
        <v>33</v>
      </c>
      <c r="E5399">
        <v>7158</v>
      </c>
      <c r="F5399">
        <v>0.14293416402084705</v>
      </c>
      <c r="L5399" s="4" t="s">
        <v>189</v>
      </c>
      <c r="M5399" t="str">
        <f t="shared" si="215"/>
        <v>2013</v>
      </c>
      <c r="N5399" s="6" t="s">
        <v>32</v>
      </c>
      <c r="O5399" t="s">
        <v>33</v>
      </c>
      <c r="P5399">
        <v>7158</v>
      </c>
      <c r="Q5399">
        <v>0.14293416402084705</v>
      </c>
    </row>
    <row r="5400" spans="1:17" x14ac:dyDescent="0.4">
      <c r="A5400" s="4" t="s">
        <v>190</v>
      </c>
      <c r="B5400" t="str">
        <f t="shared" si="214"/>
        <v>2013</v>
      </c>
      <c r="C5400" s="6" t="s">
        <v>32</v>
      </c>
      <c r="D5400" t="s">
        <v>33</v>
      </c>
      <c r="E5400">
        <v>8000</v>
      </c>
      <c r="F5400">
        <v>0.15410991889965517</v>
      </c>
      <c r="L5400" s="4" t="s">
        <v>190</v>
      </c>
      <c r="M5400" t="str">
        <f t="shared" si="215"/>
        <v>2013</v>
      </c>
      <c r="N5400" s="6" t="s">
        <v>32</v>
      </c>
      <c r="O5400" t="s">
        <v>33</v>
      </c>
      <c r="P5400">
        <v>8000</v>
      </c>
      <c r="Q5400">
        <v>0.15410991889965517</v>
      </c>
    </row>
    <row r="5401" spans="1:17" x14ac:dyDescent="0.4">
      <c r="A5401" s="4" t="s">
        <v>191</v>
      </c>
      <c r="B5401" t="str">
        <f t="shared" si="214"/>
        <v>2013</v>
      </c>
      <c r="C5401" s="6" t="s">
        <v>32</v>
      </c>
      <c r="D5401" t="s">
        <v>33</v>
      </c>
      <c r="E5401">
        <v>9537</v>
      </c>
      <c r="F5401">
        <v>0.17095074209507422</v>
      </c>
      <c r="L5401" s="4" t="s">
        <v>191</v>
      </c>
      <c r="M5401" t="str">
        <f t="shared" si="215"/>
        <v>2013</v>
      </c>
      <c r="N5401" s="6" t="s">
        <v>32</v>
      </c>
      <c r="O5401" t="s">
        <v>33</v>
      </c>
      <c r="P5401">
        <v>9537</v>
      </c>
      <c r="Q5401">
        <v>0.17095074209507422</v>
      </c>
    </row>
    <row r="5402" spans="1:17" x14ac:dyDescent="0.4">
      <c r="A5402" s="4" t="s">
        <v>192</v>
      </c>
      <c r="B5402" t="str">
        <f t="shared" si="214"/>
        <v>2014</v>
      </c>
      <c r="C5402" s="6" t="s">
        <v>32</v>
      </c>
      <c r="D5402" t="s">
        <v>33</v>
      </c>
      <c r="E5402">
        <v>10317</v>
      </c>
      <c r="F5402">
        <v>0.17089614046711943</v>
      </c>
      <c r="L5402" s="4" t="s">
        <v>192</v>
      </c>
      <c r="M5402" t="str">
        <f t="shared" si="215"/>
        <v>2014</v>
      </c>
      <c r="N5402" s="6" t="s">
        <v>32</v>
      </c>
      <c r="O5402" t="s">
        <v>33</v>
      </c>
      <c r="P5402">
        <v>10317</v>
      </c>
      <c r="Q5402">
        <v>0.17089614046711943</v>
      </c>
    </row>
    <row r="5403" spans="1:17" x14ac:dyDescent="0.4">
      <c r="A5403" s="4" t="s">
        <v>193</v>
      </c>
      <c r="B5403" t="str">
        <f t="shared" si="214"/>
        <v>2014</v>
      </c>
      <c r="C5403" s="6" t="s">
        <v>32</v>
      </c>
      <c r="D5403" t="s">
        <v>33</v>
      </c>
      <c r="E5403">
        <v>10118</v>
      </c>
      <c r="F5403">
        <v>0.17152932001966534</v>
      </c>
      <c r="L5403" s="4" t="s">
        <v>193</v>
      </c>
      <c r="M5403" t="str">
        <f t="shared" si="215"/>
        <v>2014</v>
      </c>
      <c r="N5403" s="6" t="s">
        <v>32</v>
      </c>
      <c r="O5403" t="s">
        <v>33</v>
      </c>
      <c r="P5403">
        <v>10118</v>
      </c>
      <c r="Q5403">
        <v>0.17152932001966534</v>
      </c>
    </row>
    <row r="5404" spans="1:17" x14ac:dyDescent="0.4">
      <c r="A5404" s="4" t="s">
        <v>194</v>
      </c>
      <c r="B5404" t="str">
        <f t="shared" si="214"/>
        <v>2014</v>
      </c>
      <c r="C5404" s="6" t="s">
        <v>32</v>
      </c>
      <c r="D5404" t="s">
        <v>33</v>
      </c>
      <c r="E5404">
        <v>10905</v>
      </c>
      <c r="F5404">
        <v>0.16306542056074766</v>
      </c>
      <c r="L5404" s="4" t="s">
        <v>194</v>
      </c>
      <c r="M5404" t="str">
        <f t="shared" si="215"/>
        <v>2014</v>
      </c>
      <c r="N5404" s="6" t="s">
        <v>32</v>
      </c>
      <c r="O5404" t="s">
        <v>33</v>
      </c>
      <c r="P5404">
        <v>10905</v>
      </c>
      <c r="Q5404">
        <v>0.16306542056074766</v>
      </c>
    </row>
    <row r="5405" spans="1:17" x14ac:dyDescent="0.4">
      <c r="A5405" s="4" t="s">
        <v>195</v>
      </c>
      <c r="B5405" t="str">
        <f t="shared" si="214"/>
        <v>2014</v>
      </c>
      <c r="C5405" s="6" t="s">
        <v>32</v>
      </c>
      <c r="D5405" t="s">
        <v>33</v>
      </c>
      <c r="E5405">
        <v>6861</v>
      </c>
      <c r="F5405">
        <v>0.14056257810739384</v>
      </c>
      <c r="L5405" s="4" t="s">
        <v>195</v>
      </c>
      <c r="M5405" t="str">
        <f t="shared" si="215"/>
        <v>2014</v>
      </c>
      <c r="N5405" s="6" t="s">
        <v>32</v>
      </c>
      <c r="O5405" t="s">
        <v>33</v>
      </c>
      <c r="P5405">
        <v>6861</v>
      </c>
      <c r="Q5405">
        <v>0.14056257810739384</v>
      </c>
    </row>
    <row r="5406" spans="1:17" x14ac:dyDescent="0.4">
      <c r="A5406" s="4" t="s">
        <v>196</v>
      </c>
      <c r="B5406" t="str">
        <f t="shared" si="214"/>
        <v>2014</v>
      </c>
      <c r="C5406" s="6" t="s">
        <v>32</v>
      </c>
      <c r="D5406" t="s">
        <v>33</v>
      </c>
      <c r="E5406">
        <v>6803</v>
      </c>
      <c r="F5406">
        <v>0.14674604715373499</v>
      </c>
      <c r="L5406" s="4" t="s">
        <v>196</v>
      </c>
      <c r="M5406" t="str">
        <f t="shared" si="215"/>
        <v>2014</v>
      </c>
      <c r="N5406" s="6" t="s">
        <v>32</v>
      </c>
      <c r="O5406" t="s">
        <v>33</v>
      </c>
      <c r="P5406">
        <v>6803</v>
      </c>
      <c r="Q5406">
        <v>0.14674604715373499</v>
      </c>
    </row>
    <row r="5407" spans="1:17" x14ac:dyDescent="0.4">
      <c r="A5407" s="4" t="s">
        <v>197</v>
      </c>
      <c r="B5407" t="str">
        <f t="shared" si="214"/>
        <v>2014</v>
      </c>
      <c r="C5407" s="6" t="s">
        <v>32</v>
      </c>
      <c r="D5407" t="s">
        <v>33</v>
      </c>
      <c r="E5407">
        <v>5516</v>
      </c>
      <c r="F5407">
        <v>0.10894080935358363</v>
      </c>
      <c r="L5407" s="4" t="s">
        <v>197</v>
      </c>
      <c r="M5407" t="str">
        <f t="shared" si="215"/>
        <v>2014</v>
      </c>
      <c r="N5407" s="6" t="s">
        <v>32</v>
      </c>
      <c r="O5407" t="s">
        <v>33</v>
      </c>
      <c r="P5407">
        <v>5516</v>
      </c>
      <c r="Q5407">
        <v>0.10894080935358363</v>
      </c>
    </row>
    <row r="5408" spans="1:17" x14ac:dyDescent="0.4">
      <c r="A5408" s="4" t="s">
        <v>198</v>
      </c>
      <c r="B5408" t="str">
        <f t="shared" si="214"/>
        <v>2014</v>
      </c>
      <c r="C5408" s="6" t="s">
        <v>32</v>
      </c>
      <c r="D5408" t="s">
        <v>33</v>
      </c>
      <c r="E5408">
        <v>7052</v>
      </c>
      <c r="F5408">
        <v>0.12926167607595865</v>
      </c>
      <c r="L5408" s="4" t="s">
        <v>198</v>
      </c>
      <c r="M5408" t="str">
        <f t="shared" si="215"/>
        <v>2014</v>
      </c>
      <c r="N5408" s="6" t="s">
        <v>32</v>
      </c>
      <c r="O5408" t="s">
        <v>33</v>
      </c>
      <c r="P5408">
        <v>7052</v>
      </c>
      <c r="Q5408">
        <v>0.12926167607595865</v>
      </c>
    </row>
    <row r="5409" spans="1:17" x14ac:dyDescent="0.4">
      <c r="A5409" s="4" t="s">
        <v>199</v>
      </c>
      <c r="B5409" t="str">
        <f t="shared" si="214"/>
        <v>2014</v>
      </c>
      <c r="C5409" s="6" t="s">
        <v>32</v>
      </c>
      <c r="D5409" t="s">
        <v>33</v>
      </c>
      <c r="E5409">
        <v>6641</v>
      </c>
      <c r="F5409">
        <v>0.13842049315296914</v>
      </c>
      <c r="L5409" s="4" t="s">
        <v>199</v>
      </c>
      <c r="M5409" t="str">
        <f t="shared" si="215"/>
        <v>2014</v>
      </c>
      <c r="N5409" s="6" t="s">
        <v>32</v>
      </c>
      <c r="O5409" t="s">
        <v>33</v>
      </c>
      <c r="P5409">
        <v>6641</v>
      </c>
      <c r="Q5409">
        <v>0.13842049315296914</v>
      </c>
    </row>
    <row r="5410" spans="1:17" x14ac:dyDescent="0.4">
      <c r="A5410" s="4" t="s">
        <v>200</v>
      </c>
      <c r="B5410" t="str">
        <f t="shared" si="214"/>
        <v>2014</v>
      </c>
      <c r="C5410" s="6" t="s">
        <v>32</v>
      </c>
      <c r="D5410" t="s">
        <v>33</v>
      </c>
      <c r="E5410">
        <v>5022</v>
      </c>
      <c r="F5410">
        <v>0.118340127718736</v>
      </c>
      <c r="L5410" s="4" t="s">
        <v>200</v>
      </c>
      <c r="M5410" t="str">
        <f t="shared" si="215"/>
        <v>2014</v>
      </c>
      <c r="N5410" s="6" t="s">
        <v>32</v>
      </c>
      <c r="O5410" t="s">
        <v>33</v>
      </c>
      <c r="P5410">
        <v>5022</v>
      </c>
      <c r="Q5410">
        <v>0.118340127718736</v>
      </c>
    </row>
    <row r="5411" spans="1:17" x14ac:dyDescent="0.4">
      <c r="A5411" s="4" t="s">
        <v>201</v>
      </c>
      <c r="B5411" t="str">
        <f t="shared" si="214"/>
        <v>2014</v>
      </c>
      <c r="C5411" s="6" t="s">
        <v>32</v>
      </c>
      <c r="D5411" t="s">
        <v>33</v>
      </c>
      <c r="E5411">
        <v>6696</v>
      </c>
      <c r="F5411">
        <v>0.13959015197314933</v>
      </c>
      <c r="L5411" s="4" t="s">
        <v>201</v>
      </c>
      <c r="M5411" t="str">
        <f t="shared" si="215"/>
        <v>2014</v>
      </c>
      <c r="N5411" s="6" t="s">
        <v>32</v>
      </c>
      <c r="O5411" t="s">
        <v>33</v>
      </c>
      <c r="P5411">
        <v>6696</v>
      </c>
      <c r="Q5411">
        <v>0.13959015197314933</v>
      </c>
    </row>
    <row r="5412" spans="1:17" x14ac:dyDescent="0.4">
      <c r="A5412" s="4" t="s">
        <v>202</v>
      </c>
      <c r="B5412" t="str">
        <f t="shared" si="214"/>
        <v>2014</v>
      </c>
      <c r="C5412" s="6" t="s">
        <v>32</v>
      </c>
      <c r="D5412" t="s">
        <v>33</v>
      </c>
      <c r="E5412">
        <v>7662</v>
      </c>
      <c r="F5412">
        <v>0.14638899503247993</v>
      </c>
      <c r="L5412" s="4" t="s">
        <v>202</v>
      </c>
      <c r="M5412" t="str">
        <f t="shared" si="215"/>
        <v>2014</v>
      </c>
      <c r="N5412" s="6" t="s">
        <v>32</v>
      </c>
      <c r="O5412" t="s">
        <v>33</v>
      </c>
      <c r="P5412">
        <v>7662</v>
      </c>
      <c r="Q5412">
        <v>0.14638899503247993</v>
      </c>
    </row>
    <row r="5413" spans="1:17" x14ac:dyDescent="0.4">
      <c r="A5413" s="4" t="s">
        <v>203</v>
      </c>
      <c r="B5413" t="str">
        <f t="shared" si="214"/>
        <v>2014</v>
      </c>
      <c r="C5413" s="6" t="s">
        <v>32</v>
      </c>
      <c r="D5413" t="s">
        <v>33</v>
      </c>
      <c r="E5413">
        <v>9234</v>
      </c>
      <c r="F5413">
        <v>0.15933051505478388</v>
      </c>
      <c r="L5413" s="4" t="s">
        <v>203</v>
      </c>
      <c r="M5413" t="str">
        <f t="shared" si="215"/>
        <v>2014</v>
      </c>
      <c r="N5413" s="6" t="s">
        <v>32</v>
      </c>
      <c r="O5413" t="s">
        <v>33</v>
      </c>
      <c r="P5413">
        <v>9234</v>
      </c>
      <c r="Q5413">
        <v>0.15933051505478388</v>
      </c>
    </row>
    <row r="5414" spans="1:17" x14ac:dyDescent="0.4">
      <c r="A5414" s="4" t="s">
        <v>204</v>
      </c>
      <c r="B5414" t="str">
        <f t="shared" si="214"/>
        <v>2015</v>
      </c>
      <c r="C5414" s="6" t="s">
        <v>32</v>
      </c>
      <c r="D5414" t="s">
        <v>33</v>
      </c>
      <c r="E5414">
        <v>10875</v>
      </c>
      <c r="F5414">
        <v>0.16787588761963568</v>
      </c>
      <c r="L5414" s="4" t="s">
        <v>204</v>
      </c>
      <c r="M5414" t="str">
        <f t="shared" si="215"/>
        <v>2015</v>
      </c>
      <c r="N5414" s="6" t="s">
        <v>32</v>
      </c>
      <c r="O5414" t="s">
        <v>33</v>
      </c>
      <c r="P5414">
        <v>10875</v>
      </c>
      <c r="Q5414">
        <v>0.16787588761963568</v>
      </c>
    </row>
    <row r="5415" spans="1:17" x14ac:dyDescent="0.4">
      <c r="A5415" s="4" t="s">
        <v>205</v>
      </c>
      <c r="B5415" t="str">
        <f t="shared" si="214"/>
        <v>2015</v>
      </c>
      <c r="C5415" s="6" t="s">
        <v>32</v>
      </c>
      <c r="D5415" t="s">
        <v>33</v>
      </c>
      <c r="E5415">
        <v>9915</v>
      </c>
      <c r="F5415">
        <v>0.17117257095504454</v>
      </c>
      <c r="L5415" s="4" t="s">
        <v>205</v>
      </c>
      <c r="M5415" t="str">
        <f t="shared" si="215"/>
        <v>2015</v>
      </c>
      <c r="N5415" s="6" t="s">
        <v>32</v>
      </c>
      <c r="O5415" t="s">
        <v>33</v>
      </c>
      <c r="P5415">
        <v>9915</v>
      </c>
      <c r="Q5415">
        <v>0.17117257095504454</v>
      </c>
    </row>
    <row r="5416" spans="1:17" x14ac:dyDescent="0.4">
      <c r="A5416" s="4" t="s">
        <v>206</v>
      </c>
      <c r="B5416" t="str">
        <f t="shared" si="214"/>
        <v>2015</v>
      </c>
      <c r="C5416" s="6" t="s">
        <v>32</v>
      </c>
      <c r="D5416" t="s">
        <v>33</v>
      </c>
      <c r="E5416">
        <v>10515</v>
      </c>
      <c r="F5416">
        <v>0.16235871780618863</v>
      </c>
      <c r="L5416" s="4" t="s">
        <v>206</v>
      </c>
      <c r="M5416" t="str">
        <f t="shared" si="215"/>
        <v>2015</v>
      </c>
      <c r="N5416" s="6" t="s">
        <v>32</v>
      </c>
      <c r="O5416" t="s">
        <v>33</v>
      </c>
      <c r="P5416">
        <v>10515</v>
      </c>
      <c r="Q5416">
        <v>0.16235871780618863</v>
      </c>
    </row>
    <row r="5417" spans="1:17" x14ac:dyDescent="0.4">
      <c r="A5417" s="4" t="s">
        <v>207</v>
      </c>
      <c r="B5417" t="str">
        <f t="shared" si="214"/>
        <v>2015</v>
      </c>
      <c r="C5417" s="6" t="s">
        <v>32</v>
      </c>
      <c r="D5417" t="s">
        <v>33</v>
      </c>
      <c r="E5417">
        <v>7086</v>
      </c>
      <c r="F5417">
        <v>0.1441914413039497</v>
      </c>
      <c r="L5417" s="4" t="s">
        <v>207</v>
      </c>
      <c r="M5417" t="str">
        <f t="shared" si="215"/>
        <v>2015</v>
      </c>
      <c r="N5417" s="6" t="s">
        <v>32</v>
      </c>
      <c r="O5417" t="s">
        <v>33</v>
      </c>
      <c r="P5417">
        <v>7086</v>
      </c>
      <c r="Q5417">
        <v>0.1441914413039497</v>
      </c>
    </row>
    <row r="5418" spans="1:17" x14ac:dyDescent="0.4">
      <c r="A5418" s="4" t="s">
        <v>208</v>
      </c>
      <c r="B5418" t="str">
        <f t="shared" si="214"/>
        <v>2015</v>
      </c>
      <c r="C5418" s="6" t="s">
        <v>32</v>
      </c>
      <c r="D5418" t="s">
        <v>33</v>
      </c>
      <c r="E5418">
        <v>6637</v>
      </c>
      <c r="F5418">
        <v>0.13823051609947098</v>
      </c>
      <c r="L5418" s="4" t="s">
        <v>208</v>
      </c>
      <c r="M5418" t="str">
        <f t="shared" si="215"/>
        <v>2015</v>
      </c>
      <c r="N5418" s="6" t="s">
        <v>32</v>
      </c>
      <c r="O5418" t="s">
        <v>33</v>
      </c>
      <c r="P5418">
        <v>6637</v>
      </c>
      <c r="Q5418">
        <v>0.13823051609947098</v>
      </c>
    </row>
    <row r="5419" spans="1:17" x14ac:dyDescent="0.4">
      <c r="A5419" s="4" t="s">
        <v>209</v>
      </c>
      <c r="B5419" t="str">
        <f t="shared" si="214"/>
        <v>2015</v>
      </c>
      <c r="C5419" s="6" t="s">
        <v>32</v>
      </c>
      <c r="D5419" t="s">
        <v>33</v>
      </c>
      <c r="E5419">
        <v>5914</v>
      </c>
      <c r="F5419">
        <v>0.10689561680976051</v>
      </c>
      <c r="L5419" s="4" t="s">
        <v>209</v>
      </c>
      <c r="M5419" t="str">
        <f t="shared" si="215"/>
        <v>2015</v>
      </c>
      <c r="N5419" s="6" t="s">
        <v>32</v>
      </c>
      <c r="O5419" t="s">
        <v>33</v>
      </c>
      <c r="P5419">
        <v>5914</v>
      </c>
      <c r="Q5419">
        <v>0.10689561680976051</v>
      </c>
    </row>
    <row r="5420" spans="1:17" x14ac:dyDescent="0.4">
      <c r="A5420" s="4" t="s">
        <v>210</v>
      </c>
      <c r="B5420" t="str">
        <f t="shared" si="214"/>
        <v>2015</v>
      </c>
      <c r="C5420" s="6" t="s">
        <v>32</v>
      </c>
      <c r="D5420" t="s">
        <v>33</v>
      </c>
      <c r="E5420">
        <v>6984</v>
      </c>
      <c r="F5420">
        <v>0.12356469276905929</v>
      </c>
      <c r="L5420" s="4" t="s">
        <v>210</v>
      </c>
      <c r="M5420" t="str">
        <f t="shared" si="215"/>
        <v>2015</v>
      </c>
      <c r="N5420" s="6" t="s">
        <v>32</v>
      </c>
      <c r="O5420" t="s">
        <v>33</v>
      </c>
      <c r="P5420">
        <v>6984</v>
      </c>
      <c r="Q5420">
        <v>0.12356469276905929</v>
      </c>
    </row>
    <row r="5421" spans="1:17" x14ac:dyDescent="0.4">
      <c r="A5421" s="4" t="s">
        <v>211</v>
      </c>
      <c r="B5421" t="str">
        <f t="shared" si="214"/>
        <v>2015</v>
      </c>
      <c r="C5421" s="6" t="s">
        <v>32</v>
      </c>
      <c r="D5421" t="s">
        <v>33</v>
      </c>
      <c r="E5421">
        <v>6734</v>
      </c>
      <c r="F5421">
        <v>0.13483641023587362</v>
      </c>
      <c r="L5421" s="4" t="s">
        <v>211</v>
      </c>
      <c r="M5421" t="str">
        <f t="shared" si="215"/>
        <v>2015</v>
      </c>
      <c r="N5421" s="6" t="s">
        <v>32</v>
      </c>
      <c r="O5421" t="s">
        <v>33</v>
      </c>
      <c r="P5421">
        <v>6734</v>
      </c>
      <c r="Q5421">
        <v>0.13483641023587362</v>
      </c>
    </row>
    <row r="5422" spans="1:17" x14ac:dyDescent="0.4">
      <c r="A5422" s="4" t="s">
        <v>212</v>
      </c>
      <c r="B5422" t="str">
        <f t="shared" si="214"/>
        <v>2015</v>
      </c>
      <c r="C5422" s="6" t="s">
        <v>32</v>
      </c>
      <c r="D5422" t="s">
        <v>33</v>
      </c>
      <c r="E5422">
        <v>5196</v>
      </c>
      <c r="F5422">
        <v>0.12268026632667517</v>
      </c>
      <c r="L5422" s="4" t="s">
        <v>212</v>
      </c>
      <c r="M5422" t="str">
        <f t="shared" si="215"/>
        <v>2015</v>
      </c>
      <c r="N5422" s="6" t="s">
        <v>32</v>
      </c>
      <c r="O5422" t="s">
        <v>33</v>
      </c>
      <c r="P5422">
        <v>5196</v>
      </c>
      <c r="Q5422">
        <v>0.12268026632667517</v>
      </c>
    </row>
    <row r="5423" spans="1:17" x14ac:dyDescent="0.4">
      <c r="A5423" s="4" t="s">
        <v>213</v>
      </c>
      <c r="B5423" t="str">
        <f t="shared" si="214"/>
        <v>2015</v>
      </c>
      <c r="C5423" s="6" t="s">
        <v>32</v>
      </c>
      <c r="D5423" t="s">
        <v>33</v>
      </c>
      <c r="E5423">
        <v>7858</v>
      </c>
      <c r="F5423">
        <v>0.1483397202348366</v>
      </c>
      <c r="L5423" s="4" t="s">
        <v>213</v>
      </c>
      <c r="M5423" t="str">
        <f t="shared" si="215"/>
        <v>2015</v>
      </c>
      <c r="N5423" s="6" t="s">
        <v>32</v>
      </c>
      <c r="O5423" t="s">
        <v>33</v>
      </c>
      <c r="P5423">
        <v>7858</v>
      </c>
      <c r="Q5423">
        <v>0.1483397202348366</v>
      </c>
    </row>
    <row r="5424" spans="1:17" x14ac:dyDescent="0.4">
      <c r="A5424" s="4" t="s">
        <v>214</v>
      </c>
      <c r="B5424" t="str">
        <f t="shared" si="214"/>
        <v>2015</v>
      </c>
      <c r="C5424" s="6" t="s">
        <v>32</v>
      </c>
      <c r="D5424" t="s">
        <v>33</v>
      </c>
      <c r="E5424">
        <v>8581</v>
      </c>
      <c r="F5424">
        <v>0.15557972985223462</v>
      </c>
      <c r="L5424" s="4" t="s">
        <v>214</v>
      </c>
      <c r="M5424" t="str">
        <f t="shared" si="215"/>
        <v>2015</v>
      </c>
      <c r="N5424" s="6" t="s">
        <v>32</v>
      </c>
      <c r="O5424" t="s">
        <v>33</v>
      </c>
      <c r="P5424">
        <v>8581</v>
      </c>
      <c r="Q5424">
        <v>0.15557972985223462</v>
      </c>
    </row>
    <row r="5425" spans="1:17" x14ac:dyDescent="0.4">
      <c r="A5425" s="4" t="s">
        <v>215</v>
      </c>
      <c r="B5425" t="str">
        <f t="shared" si="214"/>
        <v>2015</v>
      </c>
      <c r="C5425" s="6" t="s">
        <v>32</v>
      </c>
      <c r="D5425" t="s">
        <v>33</v>
      </c>
      <c r="E5425">
        <v>9952</v>
      </c>
      <c r="F5425">
        <v>0.16479276713417562</v>
      </c>
      <c r="L5425" s="4" t="s">
        <v>215</v>
      </c>
      <c r="M5425" t="str">
        <f t="shared" si="215"/>
        <v>2015</v>
      </c>
      <c r="N5425" s="6" t="s">
        <v>32</v>
      </c>
      <c r="O5425" t="s">
        <v>33</v>
      </c>
      <c r="P5425">
        <v>9952</v>
      </c>
      <c r="Q5425">
        <v>0.16479276713417562</v>
      </c>
    </row>
    <row r="5426" spans="1:17" x14ac:dyDescent="0.4">
      <c r="A5426" s="4" t="s">
        <v>216</v>
      </c>
      <c r="B5426" t="str">
        <f t="shared" si="214"/>
        <v>2016</v>
      </c>
      <c r="C5426" s="6" t="s">
        <v>32</v>
      </c>
      <c r="D5426" t="s">
        <v>33</v>
      </c>
      <c r="E5426">
        <v>11209</v>
      </c>
      <c r="F5426">
        <v>0.16732847674210305</v>
      </c>
      <c r="L5426" s="4" t="s">
        <v>216</v>
      </c>
      <c r="M5426" t="str">
        <f t="shared" si="215"/>
        <v>2016</v>
      </c>
      <c r="N5426" s="6" t="s">
        <v>32</v>
      </c>
      <c r="O5426" t="s">
        <v>33</v>
      </c>
      <c r="P5426">
        <v>11209</v>
      </c>
      <c r="Q5426">
        <v>0.16732847674210305</v>
      </c>
    </row>
    <row r="5427" spans="1:17" x14ac:dyDescent="0.4">
      <c r="A5427" s="4" t="s">
        <v>217</v>
      </c>
      <c r="B5427" t="str">
        <f t="shared" si="214"/>
        <v>2016</v>
      </c>
      <c r="C5427" s="6" t="s">
        <v>32</v>
      </c>
      <c r="D5427" t="s">
        <v>33</v>
      </c>
      <c r="E5427">
        <v>10558</v>
      </c>
      <c r="F5427">
        <v>0.1795578231292517</v>
      </c>
      <c r="L5427" s="4" t="s">
        <v>217</v>
      </c>
      <c r="M5427" t="str">
        <f t="shared" si="215"/>
        <v>2016</v>
      </c>
      <c r="N5427" s="6" t="s">
        <v>32</v>
      </c>
      <c r="O5427" t="s">
        <v>33</v>
      </c>
      <c r="P5427">
        <v>10558</v>
      </c>
      <c r="Q5427">
        <v>0.1795578231292517</v>
      </c>
    </row>
    <row r="5428" spans="1:17" x14ac:dyDescent="0.4">
      <c r="A5428" s="4" t="s">
        <v>218</v>
      </c>
      <c r="B5428" t="str">
        <f t="shared" si="214"/>
        <v>2016</v>
      </c>
      <c r="C5428" s="6" t="s">
        <v>32</v>
      </c>
      <c r="D5428" t="s">
        <v>33</v>
      </c>
      <c r="E5428">
        <v>10517</v>
      </c>
      <c r="F5428">
        <v>0.1655672927063491</v>
      </c>
      <c r="L5428" s="4" t="s">
        <v>218</v>
      </c>
      <c r="M5428" t="str">
        <f t="shared" si="215"/>
        <v>2016</v>
      </c>
      <c r="N5428" s="6" t="s">
        <v>32</v>
      </c>
      <c r="O5428" t="s">
        <v>33</v>
      </c>
      <c r="P5428">
        <v>10517</v>
      </c>
      <c r="Q5428">
        <v>0.1655672927063491</v>
      </c>
    </row>
    <row r="5429" spans="1:17" x14ac:dyDescent="0.4">
      <c r="A5429" s="4" t="s">
        <v>219</v>
      </c>
      <c r="B5429" t="str">
        <f t="shared" si="214"/>
        <v>2016</v>
      </c>
      <c r="C5429" s="6" t="s">
        <v>32</v>
      </c>
      <c r="D5429" t="s">
        <v>33</v>
      </c>
      <c r="E5429">
        <v>7598</v>
      </c>
      <c r="F5429">
        <v>0.14453110138862468</v>
      </c>
      <c r="L5429" s="4" t="s">
        <v>219</v>
      </c>
      <c r="M5429" t="str">
        <f t="shared" si="215"/>
        <v>2016</v>
      </c>
      <c r="N5429" s="6" t="s">
        <v>32</v>
      </c>
      <c r="O5429" t="s">
        <v>33</v>
      </c>
      <c r="P5429">
        <v>7598</v>
      </c>
      <c r="Q5429">
        <v>0.14453110138862468</v>
      </c>
    </row>
    <row r="5430" spans="1:17" x14ac:dyDescent="0.4">
      <c r="A5430" s="4" t="s">
        <v>220</v>
      </c>
      <c r="B5430" t="str">
        <f t="shared" si="214"/>
        <v>2016</v>
      </c>
      <c r="C5430" s="6" t="s">
        <v>32</v>
      </c>
      <c r="D5430" t="s">
        <v>33</v>
      </c>
      <c r="E5430">
        <v>7211</v>
      </c>
      <c r="F5430">
        <v>0.14257186919213888</v>
      </c>
      <c r="L5430" s="4" t="s">
        <v>220</v>
      </c>
      <c r="M5430" t="str">
        <f t="shared" si="215"/>
        <v>2016</v>
      </c>
      <c r="N5430" s="6" t="s">
        <v>32</v>
      </c>
      <c r="O5430" t="s">
        <v>33</v>
      </c>
      <c r="P5430">
        <v>7211</v>
      </c>
      <c r="Q5430">
        <v>0.14257186919213888</v>
      </c>
    </row>
    <row r="5431" spans="1:17" x14ac:dyDescent="0.4">
      <c r="A5431" s="4" t="s">
        <v>221</v>
      </c>
      <c r="B5431" t="str">
        <f t="shared" si="214"/>
        <v>2016</v>
      </c>
      <c r="C5431" s="6" t="s">
        <v>32</v>
      </c>
      <c r="D5431" t="s">
        <v>33</v>
      </c>
      <c r="E5431">
        <v>5360</v>
      </c>
      <c r="F5431">
        <v>9.5317696014795589E-2</v>
      </c>
      <c r="L5431" s="4" t="s">
        <v>221</v>
      </c>
      <c r="M5431" t="str">
        <f t="shared" si="215"/>
        <v>2016</v>
      </c>
      <c r="N5431" s="6" t="s">
        <v>32</v>
      </c>
      <c r="O5431" t="s">
        <v>33</v>
      </c>
      <c r="P5431">
        <v>5360</v>
      </c>
      <c r="Q5431">
        <v>9.5317696014795589E-2</v>
      </c>
    </row>
    <row r="5432" spans="1:17" x14ac:dyDescent="0.4">
      <c r="A5432" s="4" t="s">
        <v>222</v>
      </c>
      <c r="B5432" t="str">
        <f t="shared" si="214"/>
        <v>2016</v>
      </c>
      <c r="C5432" s="6" t="s">
        <v>32</v>
      </c>
      <c r="D5432" t="s">
        <v>33</v>
      </c>
      <c r="E5432">
        <v>7547</v>
      </c>
      <c r="F5432">
        <v>0.1273583313645415</v>
      </c>
      <c r="L5432" s="4" t="s">
        <v>222</v>
      </c>
      <c r="M5432" t="str">
        <f t="shared" si="215"/>
        <v>2016</v>
      </c>
      <c r="N5432" s="6" t="s">
        <v>32</v>
      </c>
      <c r="O5432" t="s">
        <v>33</v>
      </c>
      <c r="P5432">
        <v>7547</v>
      </c>
      <c r="Q5432">
        <v>0.1273583313645415</v>
      </c>
    </row>
    <row r="5433" spans="1:17" x14ac:dyDescent="0.4">
      <c r="A5433" s="4" t="s">
        <v>223</v>
      </c>
      <c r="B5433" t="str">
        <f t="shared" si="214"/>
        <v>2016</v>
      </c>
      <c r="C5433" s="6" t="s">
        <v>32</v>
      </c>
      <c r="D5433" t="s">
        <v>33</v>
      </c>
      <c r="E5433">
        <v>6896</v>
      </c>
      <c r="F5433">
        <v>0.14171513121390847</v>
      </c>
      <c r="L5433" s="4" t="s">
        <v>223</v>
      </c>
      <c r="M5433" t="str">
        <f t="shared" si="215"/>
        <v>2016</v>
      </c>
      <c r="N5433" s="6" t="s">
        <v>32</v>
      </c>
      <c r="O5433" t="s">
        <v>33</v>
      </c>
      <c r="P5433">
        <v>6896</v>
      </c>
      <c r="Q5433">
        <v>0.14171513121390847</v>
      </c>
    </row>
    <row r="5434" spans="1:17" x14ac:dyDescent="0.4">
      <c r="A5434" s="4" t="s">
        <v>224</v>
      </c>
      <c r="B5434" t="str">
        <f t="shared" si="214"/>
        <v>2016</v>
      </c>
      <c r="C5434" s="6" t="s">
        <v>32</v>
      </c>
      <c r="D5434" t="s">
        <v>33</v>
      </c>
      <c r="E5434">
        <v>5257</v>
      </c>
      <c r="F5434">
        <v>0.12253793617864385</v>
      </c>
      <c r="L5434" s="4" t="s">
        <v>224</v>
      </c>
      <c r="M5434" t="str">
        <f t="shared" si="215"/>
        <v>2016</v>
      </c>
      <c r="N5434" s="6" t="s">
        <v>32</v>
      </c>
      <c r="O5434" t="s">
        <v>33</v>
      </c>
      <c r="P5434">
        <v>5257</v>
      </c>
      <c r="Q5434">
        <v>0.12253793617864385</v>
      </c>
    </row>
    <row r="5435" spans="1:17" x14ac:dyDescent="0.4">
      <c r="A5435" s="4" t="s">
        <v>225</v>
      </c>
      <c r="B5435" t="str">
        <f t="shared" ref="B5435:B5498" si="216">LEFT(TEXT(A5435,"YYYY"),4)</f>
        <v>2016</v>
      </c>
      <c r="C5435" s="6" t="s">
        <v>32</v>
      </c>
      <c r="D5435" t="s">
        <v>33</v>
      </c>
      <c r="E5435">
        <v>7170</v>
      </c>
      <c r="F5435">
        <v>0.13507149181470526</v>
      </c>
      <c r="L5435" s="4" t="s">
        <v>225</v>
      </c>
      <c r="M5435" t="str">
        <f t="shared" ref="M5435:M5498" si="217">LEFT(TEXT(L5435,"YYYY"),4)</f>
        <v>2016</v>
      </c>
      <c r="N5435" s="6" t="s">
        <v>32</v>
      </c>
      <c r="O5435" t="s">
        <v>33</v>
      </c>
      <c r="P5435">
        <v>7170</v>
      </c>
      <c r="Q5435">
        <v>0.13507149181470526</v>
      </c>
    </row>
    <row r="5436" spans="1:17" x14ac:dyDescent="0.4">
      <c r="A5436" s="4" t="s">
        <v>226</v>
      </c>
      <c r="B5436" t="str">
        <f t="shared" si="216"/>
        <v>2016</v>
      </c>
      <c r="C5436" s="6" t="s">
        <v>32</v>
      </c>
      <c r="D5436" t="s">
        <v>33</v>
      </c>
      <c r="E5436">
        <v>9104</v>
      </c>
      <c r="F5436">
        <v>0.15072598135792453</v>
      </c>
      <c r="L5436" s="4" t="s">
        <v>226</v>
      </c>
      <c r="M5436" t="str">
        <f t="shared" si="217"/>
        <v>2016</v>
      </c>
      <c r="N5436" s="6" t="s">
        <v>32</v>
      </c>
      <c r="O5436" t="s">
        <v>33</v>
      </c>
      <c r="P5436">
        <v>9104</v>
      </c>
      <c r="Q5436">
        <v>0.15072598135792453</v>
      </c>
    </row>
    <row r="5437" spans="1:17" x14ac:dyDescent="0.4">
      <c r="A5437" s="4" t="s">
        <v>227</v>
      </c>
      <c r="B5437" t="str">
        <f t="shared" si="216"/>
        <v>2016</v>
      </c>
      <c r="C5437" s="6" t="s">
        <v>32</v>
      </c>
      <c r="D5437" t="s">
        <v>33</v>
      </c>
      <c r="E5437">
        <v>10047</v>
      </c>
      <c r="F5437">
        <v>0.14851441241685145</v>
      </c>
      <c r="L5437" s="4" t="s">
        <v>227</v>
      </c>
      <c r="M5437" t="str">
        <f t="shared" si="217"/>
        <v>2016</v>
      </c>
      <c r="N5437" s="6" t="s">
        <v>32</v>
      </c>
      <c r="O5437" t="s">
        <v>33</v>
      </c>
      <c r="P5437">
        <v>10047</v>
      </c>
      <c r="Q5437">
        <v>0.14851441241685145</v>
      </c>
    </row>
    <row r="5438" spans="1:17" x14ac:dyDescent="0.4">
      <c r="A5438" s="4" t="s">
        <v>228</v>
      </c>
      <c r="B5438" t="str">
        <f t="shared" si="216"/>
        <v>2017</v>
      </c>
      <c r="C5438" s="6" t="s">
        <v>32</v>
      </c>
      <c r="D5438" t="s">
        <v>33</v>
      </c>
      <c r="E5438">
        <v>11225</v>
      </c>
      <c r="F5438">
        <v>0.15509284845805238</v>
      </c>
      <c r="L5438" s="4" t="s">
        <v>228</v>
      </c>
      <c r="M5438" t="str">
        <f t="shared" si="217"/>
        <v>2017</v>
      </c>
      <c r="N5438" s="6" t="s">
        <v>32</v>
      </c>
      <c r="O5438" t="s">
        <v>33</v>
      </c>
      <c r="P5438">
        <v>11225</v>
      </c>
      <c r="Q5438">
        <v>0.15509284845805238</v>
      </c>
    </row>
    <row r="5439" spans="1:17" x14ac:dyDescent="0.4">
      <c r="A5439" s="4" t="s">
        <v>229</v>
      </c>
      <c r="B5439" t="str">
        <f t="shared" si="216"/>
        <v>2017</v>
      </c>
      <c r="C5439" s="6" t="s">
        <v>32</v>
      </c>
      <c r="D5439" t="s">
        <v>33</v>
      </c>
      <c r="E5439">
        <v>11213</v>
      </c>
      <c r="F5439">
        <v>0.16351440029165148</v>
      </c>
      <c r="L5439" s="4" t="s">
        <v>229</v>
      </c>
      <c r="M5439" t="str">
        <f t="shared" si="217"/>
        <v>2017</v>
      </c>
      <c r="N5439" s="6" t="s">
        <v>32</v>
      </c>
      <c r="O5439" t="s">
        <v>33</v>
      </c>
      <c r="P5439">
        <v>11213</v>
      </c>
      <c r="Q5439">
        <v>0.16351440029165148</v>
      </c>
    </row>
    <row r="5440" spans="1:17" x14ac:dyDescent="0.4">
      <c r="A5440" s="4" t="s">
        <v>230</v>
      </c>
      <c r="B5440" t="str">
        <f t="shared" si="216"/>
        <v>2017</v>
      </c>
      <c r="C5440" s="6" t="s">
        <v>32</v>
      </c>
      <c r="D5440" t="s">
        <v>33</v>
      </c>
      <c r="E5440">
        <v>11493</v>
      </c>
      <c r="F5440">
        <v>0.15859413810233483</v>
      </c>
      <c r="L5440" s="4" t="s">
        <v>230</v>
      </c>
      <c r="M5440" t="str">
        <f t="shared" si="217"/>
        <v>2017</v>
      </c>
      <c r="N5440" s="6" t="s">
        <v>32</v>
      </c>
      <c r="O5440" t="s">
        <v>33</v>
      </c>
      <c r="P5440">
        <v>11493</v>
      </c>
      <c r="Q5440">
        <v>0.15859413810233483</v>
      </c>
    </row>
    <row r="5441" spans="1:17" x14ac:dyDescent="0.4">
      <c r="A5441" s="4" t="s">
        <v>231</v>
      </c>
      <c r="B5441" t="str">
        <f t="shared" si="216"/>
        <v>2017</v>
      </c>
      <c r="C5441" s="6" t="s">
        <v>32</v>
      </c>
      <c r="D5441" t="s">
        <v>33</v>
      </c>
      <c r="E5441">
        <v>7684</v>
      </c>
      <c r="F5441">
        <v>0.13767155194037339</v>
      </c>
      <c r="L5441" s="4" t="s">
        <v>231</v>
      </c>
      <c r="M5441" t="str">
        <f t="shared" si="217"/>
        <v>2017</v>
      </c>
      <c r="N5441" s="6" t="s">
        <v>32</v>
      </c>
      <c r="O5441" t="s">
        <v>33</v>
      </c>
      <c r="P5441">
        <v>7684</v>
      </c>
      <c r="Q5441">
        <v>0.13767155194037339</v>
      </c>
    </row>
    <row r="5442" spans="1:17" x14ac:dyDescent="0.4">
      <c r="A5442" s="4" t="s">
        <v>232</v>
      </c>
      <c r="B5442" t="str">
        <f t="shared" si="216"/>
        <v>2017</v>
      </c>
      <c r="C5442" s="6" t="s">
        <v>32</v>
      </c>
      <c r="D5442" t="s">
        <v>33</v>
      </c>
      <c r="E5442">
        <v>7617</v>
      </c>
      <c r="F5442">
        <v>0.14030208141462516</v>
      </c>
      <c r="L5442" s="4" t="s">
        <v>232</v>
      </c>
      <c r="M5442" t="str">
        <f t="shared" si="217"/>
        <v>2017</v>
      </c>
      <c r="N5442" s="6" t="s">
        <v>32</v>
      </c>
      <c r="O5442" t="s">
        <v>33</v>
      </c>
      <c r="P5442">
        <v>7617</v>
      </c>
      <c r="Q5442">
        <v>0.14030208141462516</v>
      </c>
    </row>
    <row r="5443" spans="1:17" x14ac:dyDescent="0.4">
      <c r="A5443" s="4" t="s">
        <v>233</v>
      </c>
      <c r="B5443" t="str">
        <f t="shared" si="216"/>
        <v>2017</v>
      </c>
      <c r="C5443" s="6" t="s">
        <v>32</v>
      </c>
      <c r="D5443" t="s">
        <v>33</v>
      </c>
      <c r="E5443">
        <v>6217</v>
      </c>
      <c r="F5443">
        <v>9.6445913032686431E-2</v>
      </c>
      <c r="L5443" s="4" t="s">
        <v>233</v>
      </c>
      <c r="M5443" t="str">
        <f t="shared" si="217"/>
        <v>2017</v>
      </c>
      <c r="N5443" s="6" t="s">
        <v>32</v>
      </c>
      <c r="O5443" t="s">
        <v>33</v>
      </c>
      <c r="P5443">
        <v>6217</v>
      </c>
      <c r="Q5443">
        <v>9.6445913032686431E-2</v>
      </c>
    </row>
    <row r="5444" spans="1:17" x14ac:dyDescent="0.4">
      <c r="A5444" s="4" t="s">
        <v>234</v>
      </c>
      <c r="B5444" t="str">
        <f t="shared" si="216"/>
        <v>2017</v>
      </c>
      <c r="C5444" s="6" t="s">
        <v>32</v>
      </c>
      <c r="D5444" t="s">
        <v>33</v>
      </c>
      <c r="E5444">
        <v>7924</v>
      </c>
      <c r="F5444">
        <v>0.11856418236499933</v>
      </c>
      <c r="L5444" s="4" t="s">
        <v>234</v>
      </c>
      <c r="M5444" t="str">
        <f t="shared" si="217"/>
        <v>2017</v>
      </c>
      <c r="N5444" s="6" t="s">
        <v>32</v>
      </c>
      <c r="O5444" t="s">
        <v>33</v>
      </c>
      <c r="P5444">
        <v>7924</v>
      </c>
      <c r="Q5444">
        <v>0.11856418236499933</v>
      </c>
    </row>
    <row r="5445" spans="1:17" x14ac:dyDescent="0.4">
      <c r="A5445" s="4" t="s">
        <v>235</v>
      </c>
      <c r="B5445" t="str">
        <f t="shared" si="216"/>
        <v>2017</v>
      </c>
      <c r="C5445" s="6" t="s">
        <v>32</v>
      </c>
      <c r="D5445" t="s">
        <v>33</v>
      </c>
      <c r="E5445">
        <v>7808</v>
      </c>
      <c r="F5445">
        <v>0.14617890440708428</v>
      </c>
      <c r="L5445" s="4" t="s">
        <v>235</v>
      </c>
      <c r="M5445" t="str">
        <f t="shared" si="217"/>
        <v>2017</v>
      </c>
      <c r="N5445" s="6" t="s">
        <v>32</v>
      </c>
      <c r="O5445" t="s">
        <v>33</v>
      </c>
      <c r="P5445">
        <v>7808</v>
      </c>
      <c r="Q5445">
        <v>0.14617890440708428</v>
      </c>
    </row>
    <row r="5446" spans="1:17" x14ac:dyDescent="0.4">
      <c r="A5446" s="4" t="s">
        <v>236</v>
      </c>
      <c r="B5446" t="str">
        <f t="shared" si="216"/>
        <v>2017</v>
      </c>
      <c r="C5446" s="6" t="s">
        <v>32</v>
      </c>
      <c r="D5446" t="s">
        <v>33</v>
      </c>
      <c r="E5446">
        <v>5999</v>
      </c>
      <c r="F5446">
        <v>0.12416947819427483</v>
      </c>
      <c r="L5446" s="4" t="s">
        <v>236</v>
      </c>
      <c r="M5446" t="str">
        <f t="shared" si="217"/>
        <v>2017</v>
      </c>
      <c r="N5446" s="6" t="s">
        <v>32</v>
      </c>
      <c r="O5446" t="s">
        <v>33</v>
      </c>
      <c r="P5446">
        <v>5999</v>
      </c>
      <c r="Q5446">
        <v>0.12416947819427483</v>
      </c>
    </row>
    <row r="5447" spans="1:17" x14ac:dyDescent="0.4">
      <c r="A5447" s="4" t="s">
        <v>237</v>
      </c>
      <c r="B5447" t="str">
        <f t="shared" si="216"/>
        <v>2017</v>
      </c>
      <c r="C5447" s="6" t="s">
        <v>32</v>
      </c>
      <c r="D5447" t="s">
        <v>33</v>
      </c>
      <c r="E5447">
        <v>7388</v>
      </c>
      <c r="F5447">
        <v>0.13583878796793411</v>
      </c>
      <c r="L5447" s="4" t="s">
        <v>237</v>
      </c>
      <c r="M5447" t="str">
        <f t="shared" si="217"/>
        <v>2017</v>
      </c>
      <c r="N5447" s="6" t="s">
        <v>32</v>
      </c>
      <c r="O5447" t="s">
        <v>33</v>
      </c>
      <c r="P5447">
        <v>7388</v>
      </c>
      <c r="Q5447">
        <v>0.13583878796793411</v>
      </c>
    </row>
    <row r="5448" spans="1:17" x14ac:dyDescent="0.4">
      <c r="A5448" s="4" t="s">
        <v>238</v>
      </c>
      <c r="B5448" t="str">
        <f t="shared" si="216"/>
        <v>2017</v>
      </c>
      <c r="C5448" s="6" t="s">
        <v>32</v>
      </c>
      <c r="D5448" t="s">
        <v>33</v>
      </c>
      <c r="E5448">
        <v>10203</v>
      </c>
      <c r="F5448">
        <v>0.13780016747251561</v>
      </c>
      <c r="L5448" s="4" t="s">
        <v>238</v>
      </c>
      <c r="M5448" t="str">
        <f t="shared" si="217"/>
        <v>2017</v>
      </c>
      <c r="N5448" s="6" t="s">
        <v>32</v>
      </c>
      <c r="O5448" t="s">
        <v>33</v>
      </c>
      <c r="P5448">
        <v>10203</v>
      </c>
      <c r="Q5448">
        <v>0.13780016747251561</v>
      </c>
    </row>
    <row r="5449" spans="1:17" x14ac:dyDescent="0.4">
      <c r="A5449" s="4" t="s">
        <v>239</v>
      </c>
      <c r="B5449" t="str">
        <f t="shared" si="216"/>
        <v>2017</v>
      </c>
      <c r="C5449" s="6" t="s">
        <v>32</v>
      </c>
      <c r="D5449" t="s">
        <v>33</v>
      </c>
      <c r="E5449">
        <v>10443</v>
      </c>
      <c r="F5449">
        <v>0.14173645136334642</v>
      </c>
      <c r="L5449" s="4" t="s">
        <v>239</v>
      </c>
      <c r="M5449" t="str">
        <f t="shared" si="217"/>
        <v>2017</v>
      </c>
      <c r="N5449" s="6" t="s">
        <v>32</v>
      </c>
      <c r="O5449" t="s">
        <v>33</v>
      </c>
      <c r="P5449">
        <v>10443</v>
      </c>
      <c r="Q5449">
        <v>0.14173645136334642</v>
      </c>
    </row>
    <row r="5450" spans="1:17" x14ac:dyDescent="0.4">
      <c r="A5450" s="4" t="s">
        <v>240</v>
      </c>
      <c r="B5450" t="str">
        <f t="shared" si="216"/>
        <v>2018</v>
      </c>
      <c r="C5450" s="6" t="s">
        <v>32</v>
      </c>
      <c r="D5450" t="s">
        <v>33</v>
      </c>
      <c r="E5450">
        <v>13482</v>
      </c>
      <c r="F5450">
        <v>0.16485491740135239</v>
      </c>
      <c r="L5450" s="4" t="s">
        <v>240</v>
      </c>
      <c r="M5450" t="str">
        <f t="shared" si="217"/>
        <v>2018</v>
      </c>
      <c r="N5450" s="6" t="s">
        <v>32</v>
      </c>
      <c r="O5450" t="s">
        <v>33</v>
      </c>
      <c r="P5450">
        <v>13482</v>
      </c>
      <c r="Q5450">
        <v>0.16485491740135239</v>
      </c>
    </row>
    <row r="5451" spans="1:17" x14ac:dyDescent="0.4">
      <c r="A5451" s="4" t="s">
        <v>241</v>
      </c>
      <c r="B5451" t="str">
        <f t="shared" si="216"/>
        <v>2018</v>
      </c>
      <c r="C5451" s="6" t="s">
        <v>32</v>
      </c>
      <c r="D5451" t="s">
        <v>33</v>
      </c>
      <c r="E5451">
        <v>13438</v>
      </c>
      <c r="F5451">
        <v>0.17663218496562783</v>
      </c>
      <c r="L5451" s="4" t="s">
        <v>241</v>
      </c>
      <c r="M5451" t="str">
        <f t="shared" si="217"/>
        <v>2018</v>
      </c>
      <c r="N5451" s="6" t="s">
        <v>32</v>
      </c>
      <c r="O5451" t="s">
        <v>33</v>
      </c>
      <c r="P5451">
        <v>13438</v>
      </c>
      <c r="Q5451">
        <v>0.17663218496562783</v>
      </c>
    </row>
    <row r="5452" spans="1:17" x14ac:dyDescent="0.4">
      <c r="A5452" s="4" t="s">
        <v>242</v>
      </c>
      <c r="B5452" t="str">
        <f t="shared" si="216"/>
        <v>2018</v>
      </c>
      <c r="C5452" s="6" t="s">
        <v>32</v>
      </c>
      <c r="D5452" t="s">
        <v>33</v>
      </c>
      <c r="E5452">
        <v>14317</v>
      </c>
      <c r="F5452">
        <v>0.16762281646607033</v>
      </c>
      <c r="L5452" s="4" t="s">
        <v>242</v>
      </c>
      <c r="M5452" t="str">
        <f t="shared" si="217"/>
        <v>2018</v>
      </c>
      <c r="N5452" s="6" t="s">
        <v>32</v>
      </c>
      <c r="O5452" t="s">
        <v>33</v>
      </c>
      <c r="P5452">
        <v>14317</v>
      </c>
      <c r="Q5452">
        <v>0.16762281646607033</v>
      </c>
    </row>
    <row r="5453" spans="1:17" x14ac:dyDescent="0.4">
      <c r="A5453" s="4" t="s">
        <v>243</v>
      </c>
      <c r="B5453" t="str">
        <f t="shared" si="216"/>
        <v>2018</v>
      </c>
      <c r="C5453" s="6" t="s">
        <v>32</v>
      </c>
      <c r="D5453" t="s">
        <v>33</v>
      </c>
      <c r="E5453">
        <v>10655</v>
      </c>
      <c r="F5453">
        <v>0.1531374859869499</v>
      </c>
      <c r="L5453" s="4" t="s">
        <v>243</v>
      </c>
      <c r="M5453" t="str">
        <f t="shared" si="217"/>
        <v>2018</v>
      </c>
      <c r="N5453" s="6" t="s">
        <v>32</v>
      </c>
      <c r="O5453" t="s">
        <v>33</v>
      </c>
      <c r="P5453">
        <v>10655</v>
      </c>
      <c r="Q5453">
        <v>0.1531374859869499</v>
      </c>
    </row>
    <row r="5454" spans="1:17" x14ac:dyDescent="0.4">
      <c r="A5454" s="4" t="s">
        <v>244</v>
      </c>
      <c r="B5454" t="str">
        <f t="shared" si="216"/>
        <v>2018</v>
      </c>
      <c r="C5454" s="6" t="s">
        <v>32</v>
      </c>
      <c r="D5454" t="s">
        <v>33</v>
      </c>
      <c r="E5454">
        <v>9354</v>
      </c>
      <c r="F5454">
        <v>0.15064257416175475</v>
      </c>
      <c r="L5454" s="4" t="s">
        <v>244</v>
      </c>
      <c r="M5454" t="str">
        <f t="shared" si="217"/>
        <v>2018</v>
      </c>
      <c r="N5454" s="6" t="s">
        <v>32</v>
      </c>
      <c r="O5454" t="s">
        <v>33</v>
      </c>
      <c r="P5454">
        <v>9354</v>
      </c>
      <c r="Q5454">
        <v>0.15064257416175475</v>
      </c>
    </row>
    <row r="5455" spans="1:17" x14ac:dyDescent="0.4">
      <c r="A5455" s="4" t="s">
        <v>245</v>
      </c>
      <c r="B5455" t="str">
        <f t="shared" si="216"/>
        <v>2018</v>
      </c>
      <c r="C5455" s="6" t="s">
        <v>32</v>
      </c>
      <c r="D5455" t="s">
        <v>33</v>
      </c>
      <c r="E5455">
        <v>6964</v>
      </c>
      <c r="F5455">
        <v>9.9321124992868964E-2</v>
      </c>
      <c r="L5455" s="4" t="s">
        <v>245</v>
      </c>
      <c r="M5455" t="str">
        <f t="shared" si="217"/>
        <v>2018</v>
      </c>
      <c r="N5455" s="6" t="s">
        <v>32</v>
      </c>
      <c r="O5455" t="s">
        <v>33</v>
      </c>
      <c r="P5455">
        <v>6964</v>
      </c>
      <c r="Q5455">
        <v>9.9321124992868964E-2</v>
      </c>
    </row>
    <row r="5456" spans="1:17" x14ac:dyDescent="0.4">
      <c r="A5456" s="4" t="s">
        <v>246</v>
      </c>
      <c r="B5456" t="str">
        <f t="shared" si="216"/>
        <v>2018</v>
      </c>
      <c r="C5456" s="6" t="s">
        <v>32</v>
      </c>
      <c r="D5456" t="s">
        <v>33</v>
      </c>
      <c r="E5456">
        <v>9182</v>
      </c>
      <c r="F5456">
        <v>0.11951527457794786</v>
      </c>
      <c r="L5456" s="4" t="s">
        <v>246</v>
      </c>
      <c r="M5456" t="str">
        <f t="shared" si="217"/>
        <v>2018</v>
      </c>
      <c r="N5456" s="6" t="s">
        <v>32</v>
      </c>
      <c r="O5456" t="s">
        <v>33</v>
      </c>
      <c r="P5456">
        <v>9182</v>
      </c>
      <c r="Q5456">
        <v>0.11951527457794786</v>
      </c>
    </row>
    <row r="5457" spans="1:17" x14ac:dyDescent="0.4">
      <c r="A5457" s="4" t="s">
        <v>247</v>
      </c>
      <c r="B5457" t="str">
        <f t="shared" si="216"/>
        <v>2018</v>
      </c>
      <c r="C5457" s="6" t="s">
        <v>32</v>
      </c>
      <c r="D5457" t="s">
        <v>33</v>
      </c>
      <c r="E5457">
        <v>9887</v>
      </c>
      <c r="F5457">
        <v>0.16274361337898341</v>
      </c>
      <c r="L5457" s="4" t="s">
        <v>247</v>
      </c>
      <c r="M5457" t="str">
        <f t="shared" si="217"/>
        <v>2018</v>
      </c>
      <c r="N5457" s="6" t="s">
        <v>32</v>
      </c>
      <c r="O5457" t="s">
        <v>33</v>
      </c>
      <c r="P5457">
        <v>9887</v>
      </c>
      <c r="Q5457">
        <v>0.16274361337898341</v>
      </c>
    </row>
    <row r="5458" spans="1:17" x14ac:dyDescent="0.4">
      <c r="A5458" s="4" t="s">
        <v>248</v>
      </c>
      <c r="B5458" t="str">
        <f t="shared" si="216"/>
        <v>2018</v>
      </c>
      <c r="C5458" s="6" t="s">
        <v>32</v>
      </c>
      <c r="D5458" t="s">
        <v>33</v>
      </c>
      <c r="E5458">
        <v>7669</v>
      </c>
      <c r="F5458">
        <v>0.13680961895247609</v>
      </c>
      <c r="L5458" s="4" t="s">
        <v>248</v>
      </c>
      <c r="M5458" t="str">
        <f t="shared" si="217"/>
        <v>2018</v>
      </c>
      <c r="N5458" s="6" t="s">
        <v>32</v>
      </c>
      <c r="O5458" t="s">
        <v>33</v>
      </c>
      <c r="P5458">
        <v>7669</v>
      </c>
      <c r="Q5458">
        <v>0.13680961895247609</v>
      </c>
    </row>
    <row r="5459" spans="1:17" x14ac:dyDescent="0.4">
      <c r="A5459" s="4" t="s">
        <v>249</v>
      </c>
      <c r="B5459" t="str">
        <f t="shared" si="216"/>
        <v>2018</v>
      </c>
      <c r="C5459" s="6" t="s">
        <v>32</v>
      </c>
      <c r="D5459" t="s">
        <v>33</v>
      </c>
      <c r="E5459">
        <v>8923</v>
      </c>
      <c r="F5459">
        <v>0.14330453216843864</v>
      </c>
      <c r="L5459" s="4" t="s">
        <v>249</v>
      </c>
      <c r="M5459" t="str">
        <f t="shared" si="217"/>
        <v>2018</v>
      </c>
      <c r="N5459" s="6" t="s">
        <v>32</v>
      </c>
      <c r="O5459" t="s">
        <v>33</v>
      </c>
      <c r="P5459">
        <v>8923</v>
      </c>
      <c r="Q5459">
        <v>0.14330453216843864</v>
      </c>
    </row>
    <row r="5460" spans="1:17" x14ac:dyDescent="0.4">
      <c r="A5460" s="4" t="s">
        <v>250</v>
      </c>
      <c r="B5460" t="str">
        <f t="shared" si="216"/>
        <v>2018</v>
      </c>
      <c r="C5460" s="6" t="s">
        <v>32</v>
      </c>
      <c r="D5460" t="s">
        <v>33</v>
      </c>
      <c r="E5460">
        <v>12031</v>
      </c>
      <c r="F5460">
        <v>0.15924974850426218</v>
      </c>
      <c r="L5460" s="4" t="s">
        <v>250</v>
      </c>
      <c r="M5460" t="str">
        <f t="shared" si="217"/>
        <v>2018</v>
      </c>
      <c r="N5460" s="6" t="s">
        <v>32</v>
      </c>
      <c r="O5460" t="s">
        <v>33</v>
      </c>
      <c r="P5460">
        <v>12031</v>
      </c>
      <c r="Q5460">
        <v>0.15924974850426218</v>
      </c>
    </row>
    <row r="5461" spans="1:17" x14ac:dyDescent="0.4">
      <c r="A5461" s="4" t="s">
        <v>251</v>
      </c>
      <c r="B5461" t="str">
        <f t="shared" si="216"/>
        <v>2018</v>
      </c>
      <c r="C5461" s="6" t="s">
        <v>32</v>
      </c>
      <c r="D5461" t="s">
        <v>33</v>
      </c>
      <c r="E5461">
        <v>13614</v>
      </c>
      <c r="F5461">
        <v>0.15977373016618157</v>
      </c>
      <c r="L5461" s="4" t="s">
        <v>251</v>
      </c>
      <c r="M5461" t="str">
        <f t="shared" si="217"/>
        <v>2018</v>
      </c>
      <c r="N5461" s="6" t="s">
        <v>32</v>
      </c>
      <c r="O5461" t="s">
        <v>33</v>
      </c>
      <c r="P5461">
        <v>13614</v>
      </c>
      <c r="Q5461">
        <v>0.15977373016618157</v>
      </c>
    </row>
    <row r="5462" spans="1:17" x14ac:dyDescent="0.4">
      <c r="A5462" s="4" t="s">
        <v>252</v>
      </c>
      <c r="B5462" t="str">
        <f t="shared" si="216"/>
        <v>2019</v>
      </c>
      <c r="C5462" s="6" t="s">
        <v>32</v>
      </c>
      <c r="D5462" t="s">
        <v>33</v>
      </c>
      <c r="E5462">
        <v>14958</v>
      </c>
      <c r="F5462">
        <v>0.16189538168475967</v>
      </c>
      <c r="L5462" s="4" t="s">
        <v>252</v>
      </c>
      <c r="M5462" t="str">
        <f t="shared" si="217"/>
        <v>2019</v>
      </c>
      <c r="N5462" s="6" t="s">
        <v>32</v>
      </c>
      <c r="O5462" t="s">
        <v>33</v>
      </c>
      <c r="P5462">
        <v>14958</v>
      </c>
      <c r="Q5462">
        <v>0.16189538168475967</v>
      </c>
    </row>
    <row r="5463" spans="1:17" x14ac:dyDescent="0.4">
      <c r="A5463" s="4" t="s">
        <v>253</v>
      </c>
      <c r="B5463" t="str">
        <f t="shared" si="216"/>
        <v>2019</v>
      </c>
      <c r="C5463" s="6" t="s">
        <v>32</v>
      </c>
      <c r="D5463" t="s">
        <v>33</v>
      </c>
      <c r="E5463">
        <v>13833</v>
      </c>
      <c r="F5463">
        <v>0.17954908297963476</v>
      </c>
      <c r="L5463" s="4" t="s">
        <v>253</v>
      </c>
      <c r="M5463" t="str">
        <f t="shared" si="217"/>
        <v>2019</v>
      </c>
      <c r="N5463" s="6" t="s">
        <v>32</v>
      </c>
      <c r="O5463" t="s">
        <v>33</v>
      </c>
      <c r="P5463">
        <v>13833</v>
      </c>
      <c r="Q5463">
        <v>0.17954908297963476</v>
      </c>
    </row>
    <row r="5464" spans="1:17" x14ac:dyDescent="0.4">
      <c r="A5464" s="4" t="s">
        <v>254</v>
      </c>
      <c r="B5464" t="str">
        <f t="shared" si="216"/>
        <v>2019</v>
      </c>
      <c r="C5464" s="6" t="s">
        <v>32</v>
      </c>
      <c r="D5464" t="s">
        <v>33</v>
      </c>
      <c r="E5464">
        <v>15968</v>
      </c>
      <c r="F5464">
        <v>0.17525105635735061</v>
      </c>
      <c r="L5464" s="4" t="s">
        <v>254</v>
      </c>
      <c r="M5464" t="str">
        <f t="shared" si="217"/>
        <v>2019</v>
      </c>
      <c r="N5464" s="6" t="s">
        <v>32</v>
      </c>
      <c r="O5464" t="s">
        <v>33</v>
      </c>
      <c r="P5464">
        <v>15968</v>
      </c>
      <c r="Q5464">
        <v>0.17525105635735061</v>
      </c>
    </row>
    <row r="5465" spans="1:17" x14ac:dyDescent="0.4">
      <c r="A5465" s="4" t="s">
        <v>255</v>
      </c>
      <c r="B5465" t="str">
        <f t="shared" si="216"/>
        <v>2019</v>
      </c>
      <c r="C5465" s="6" t="s">
        <v>32</v>
      </c>
      <c r="D5465" t="s">
        <v>33</v>
      </c>
      <c r="E5465">
        <v>11429</v>
      </c>
      <c r="F5465">
        <v>0.15149787910922588</v>
      </c>
      <c r="L5465" s="4" t="s">
        <v>255</v>
      </c>
      <c r="M5465" t="str">
        <f t="shared" si="217"/>
        <v>2019</v>
      </c>
      <c r="N5465" s="6" t="s">
        <v>32</v>
      </c>
      <c r="O5465" t="s">
        <v>33</v>
      </c>
      <c r="P5465">
        <v>11429</v>
      </c>
      <c r="Q5465">
        <v>0.15149787910922588</v>
      </c>
    </row>
    <row r="5466" spans="1:17" x14ac:dyDescent="0.4">
      <c r="A5466" s="4" t="s">
        <v>256</v>
      </c>
      <c r="B5466" t="str">
        <f t="shared" si="216"/>
        <v>2019</v>
      </c>
      <c r="C5466" s="6" t="s">
        <v>32</v>
      </c>
      <c r="D5466" t="s">
        <v>33</v>
      </c>
      <c r="E5466">
        <v>11015</v>
      </c>
      <c r="F5466">
        <v>0.15908893959964182</v>
      </c>
      <c r="L5466" s="4" t="s">
        <v>256</v>
      </c>
      <c r="M5466" t="str">
        <f t="shared" si="217"/>
        <v>2019</v>
      </c>
      <c r="N5466" s="6" t="s">
        <v>32</v>
      </c>
      <c r="O5466" t="s">
        <v>33</v>
      </c>
      <c r="P5466">
        <v>11015</v>
      </c>
      <c r="Q5466">
        <v>0.15908893959964182</v>
      </c>
    </row>
    <row r="5467" spans="1:17" x14ac:dyDescent="0.4">
      <c r="A5467" s="4" t="s">
        <v>257</v>
      </c>
      <c r="B5467" t="str">
        <f t="shared" si="216"/>
        <v>2019</v>
      </c>
      <c r="C5467" s="6" t="s">
        <v>32</v>
      </c>
      <c r="D5467" t="s">
        <v>33</v>
      </c>
      <c r="E5467">
        <v>7436</v>
      </c>
      <c r="F5467">
        <v>9.1458089908369719E-2</v>
      </c>
      <c r="L5467" s="4" t="s">
        <v>257</v>
      </c>
      <c r="M5467" t="str">
        <f t="shared" si="217"/>
        <v>2019</v>
      </c>
      <c r="N5467" s="6" t="s">
        <v>32</v>
      </c>
      <c r="O5467" t="s">
        <v>33</v>
      </c>
      <c r="P5467">
        <v>7436</v>
      </c>
      <c r="Q5467">
        <v>9.1458089908369719E-2</v>
      </c>
    </row>
    <row r="5468" spans="1:17" x14ac:dyDescent="0.4">
      <c r="A5468" s="4" t="s">
        <v>258</v>
      </c>
      <c r="B5468" t="str">
        <f t="shared" si="216"/>
        <v>2019</v>
      </c>
      <c r="C5468" s="6" t="s">
        <v>32</v>
      </c>
      <c r="D5468" t="s">
        <v>33</v>
      </c>
      <c r="E5468">
        <v>10260</v>
      </c>
      <c r="F5468">
        <v>0.11571907108940595</v>
      </c>
      <c r="L5468" s="4" t="s">
        <v>258</v>
      </c>
      <c r="M5468" t="str">
        <f t="shared" si="217"/>
        <v>2019</v>
      </c>
      <c r="N5468" s="6" t="s">
        <v>32</v>
      </c>
      <c r="O5468" t="s">
        <v>33</v>
      </c>
      <c r="P5468">
        <v>10260</v>
      </c>
      <c r="Q5468">
        <v>0.11571907108940595</v>
      </c>
    </row>
    <row r="5469" spans="1:17" x14ac:dyDescent="0.4">
      <c r="A5469" s="4" t="s">
        <v>259</v>
      </c>
      <c r="B5469" t="str">
        <f t="shared" si="216"/>
        <v>2019</v>
      </c>
      <c r="C5469" s="6" t="s">
        <v>32</v>
      </c>
      <c r="D5469" t="s">
        <v>33</v>
      </c>
      <c r="E5469">
        <v>11130</v>
      </c>
      <c r="F5469">
        <v>0.15603970390309557</v>
      </c>
      <c r="L5469" s="4" t="s">
        <v>259</v>
      </c>
      <c r="M5469" t="str">
        <f t="shared" si="217"/>
        <v>2019</v>
      </c>
      <c r="N5469" s="6" t="s">
        <v>32</v>
      </c>
      <c r="O5469" t="s">
        <v>33</v>
      </c>
      <c r="P5469">
        <v>11130</v>
      </c>
      <c r="Q5469">
        <v>0.15603970390309557</v>
      </c>
    </row>
    <row r="5470" spans="1:17" x14ac:dyDescent="0.4">
      <c r="A5470" s="4" t="s">
        <v>260</v>
      </c>
      <c r="B5470" t="str">
        <f t="shared" si="216"/>
        <v>2019</v>
      </c>
      <c r="C5470" s="6" t="s">
        <v>32</v>
      </c>
      <c r="D5470" t="s">
        <v>33</v>
      </c>
      <c r="E5470">
        <v>7996</v>
      </c>
      <c r="F5470">
        <v>0.12427341394423549</v>
      </c>
      <c r="L5470" s="4" t="s">
        <v>260</v>
      </c>
      <c r="M5470" t="str">
        <f t="shared" si="217"/>
        <v>2019</v>
      </c>
      <c r="N5470" s="6" t="s">
        <v>32</v>
      </c>
      <c r="O5470" t="s">
        <v>33</v>
      </c>
      <c r="P5470">
        <v>7996</v>
      </c>
      <c r="Q5470">
        <v>0.12427341394423549</v>
      </c>
    </row>
    <row r="5471" spans="1:17" x14ac:dyDescent="0.4">
      <c r="A5471" s="4" t="s">
        <v>261</v>
      </c>
      <c r="B5471" t="str">
        <f t="shared" si="216"/>
        <v>2019</v>
      </c>
      <c r="C5471" s="6" t="s">
        <v>32</v>
      </c>
      <c r="D5471" t="s">
        <v>33</v>
      </c>
      <c r="E5471">
        <v>8869</v>
      </c>
      <c r="F5471">
        <v>0.12918402423748071</v>
      </c>
      <c r="L5471" s="4" t="s">
        <v>261</v>
      </c>
      <c r="M5471" t="str">
        <f t="shared" si="217"/>
        <v>2019</v>
      </c>
      <c r="N5471" s="6" t="s">
        <v>32</v>
      </c>
      <c r="O5471" t="s">
        <v>33</v>
      </c>
      <c r="P5471">
        <v>8869</v>
      </c>
      <c r="Q5471">
        <v>0.12918402423748071</v>
      </c>
    </row>
    <row r="5472" spans="1:17" x14ac:dyDescent="0.4">
      <c r="A5472" s="4" t="s">
        <v>262</v>
      </c>
      <c r="B5472" t="str">
        <f t="shared" si="216"/>
        <v>2019</v>
      </c>
      <c r="C5472" s="6" t="s">
        <v>32</v>
      </c>
      <c r="D5472" t="s">
        <v>33</v>
      </c>
      <c r="E5472">
        <v>11355</v>
      </c>
      <c r="F5472">
        <v>0.13685339632647159</v>
      </c>
      <c r="L5472" s="4" t="s">
        <v>262</v>
      </c>
      <c r="M5472" t="str">
        <f t="shared" si="217"/>
        <v>2019</v>
      </c>
      <c r="N5472" s="6" t="s">
        <v>32</v>
      </c>
      <c r="O5472" t="s">
        <v>33</v>
      </c>
      <c r="P5472">
        <v>11355</v>
      </c>
      <c r="Q5472">
        <v>0.13685339632647159</v>
      </c>
    </row>
    <row r="5473" spans="1:17" x14ac:dyDescent="0.4">
      <c r="A5473" s="4" t="s">
        <v>263</v>
      </c>
      <c r="B5473" t="str">
        <f t="shared" si="216"/>
        <v>2019</v>
      </c>
      <c r="C5473" s="6" t="s">
        <v>32</v>
      </c>
      <c r="D5473" t="s">
        <v>33</v>
      </c>
      <c r="E5473">
        <v>14314</v>
      </c>
      <c r="F5473">
        <v>0.14282863357879821</v>
      </c>
      <c r="L5473" s="4" t="s">
        <v>263</v>
      </c>
      <c r="M5473" t="str">
        <f t="shared" si="217"/>
        <v>2019</v>
      </c>
      <c r="N5473" s="6" t="s">
        <v>32</v>
      </c>
      <c r="O5473" t="s">
        <v>33</v>
      </c>
      <c r="P5473">
        <v>14314</v>
      </c>
      <c r="Q5473">
        <v>0.14282863357879821</v>
      </c>
    </row>
    <row r="5474" spans="1:17" x14ac:dyDescent="0.4">
      <c r="A5474" s="4" t="s">
        <v>264</v>
      </c>
      <c r="B5474" t="str">
        <f t="shared" si="216"/>
        <v>2020</v>
      </c>
      <c r="C5474" s="6" t="s">
        <v>32</v>
      </c>
      <c r="D5474" t="s">
        <v>33</v>
      </c>
      <c r="E5474">
        <v>15044</v>
      </c>
      <c r="F5474">
        <v>0.15228261969835002</v>
      </c>
      <c r="L5474" s="4" t="s">
        <v>264</v>
      </c>
      <c r="M5474" t="str">
        <f t="shared" si="217"/>
        <v>2020</v>
      </c>
      <c r="N5474" s="6" t="s">
        <v>32</v>
      </c>
      <c r="O5474" t="s">
        <v>33</v>
      </c>
      <c r="P5474">
        <v>15044</v>
      </c>
      <c r="Q5474">
        <v>0.15228261969835002</v>
      </c>
    </row>
    <row r="5475" spans="1:17" x14ac:dyDescent="0.4">
      <c r="A5475" s="4" t="s">
        <v>265</v>
      </c>
      <c r="B5475" t="str">
        <f t="shared" si="216"/>
        <v>2020</v>
      </c>
      <c r="C5475" s="6" t="s">
        <v>32</v>
      </c>
      <c r="D5475" t="s">
        <v>33</v>
      </c>
      <c r="E5475">
        <v>9146</v>
      </c>
      <c r="F5475">
        <v>0.17058658957381329</v>
      </c>
      <c r="L5475" s="4" t="s">
        <v>265</v>
      </c>
      <c r="M5475" t="str">
        <f t="shared" si="217"/>
        <v>2020</v>
      </c>
      <c r="N5475" s="6" t="s">
        <v>32</v>
      </c>
      <c r="O5475" t="s">
        <v>33</v>
      </c>
      <c r="P5475">
        <v>9146</v>
      </c>
      <c r="Q5475">
        <v>0.17058658957381329</v>
      </c>
    </row>
    <row r="5476" spans="1:17" x14ac:dyDescent="0.4">
      <c r="A5476" s="4" t="s">
        <v>266</v>
      </c>
      <c r="B5476" t="str">
        <f t="shared" si="216"/>
        <v>2020</v>
      </c>
      <c r="C5476" s="6" t="s">
        <v>32</v>
      </c>
      <c r="D5476" t="s">
        <v>33</v>
      </c>
      <c r="E5476">
        <v>2414</v>
      </c>
      <c r="F5476">
        <v>0.15507162587524892</v>
      </c>
      <c r="L5476" s="4" t="s">
        <v>266</v>
      </c>
      <c r="M5476" t="str">
        <f t="shared" si="217"/>
        <v>2020</v>
      </c>
      <c r="N5476" s="6" t="s">
        <v>32</v>
      </c>
      <c r="O5476" t="s">
        <v>33</v>
      </c>
      <c r="P5476">
        <v>2414</v>
      </c>
      <c r="Q5476">
        <v>0.15507162587524892</v>
      </c>
    </row>
    <row r="5477" spans="1:17" x14ac:dyDescent="0.4">
      <c r="A5477" s="4" t="s">
        <v>267</v>
      </c>
      <c r="B5477" t="str">
        <f t="shared" si="216"/>
        <v>2020</v>
      </c>
      <c r="C5477" s="6" t="s">
        <v>32</v>
      </c>
      <c r="D5477" t="s">
        <v>33</v>
      </c>
      <c r="E5477">
        <v>0</v>
      </c>
      <c r="F5477">
        <v>0</v>
      </c>
      <c r="L5477" s="4" t="s">
        <v>267</v>
      </c>
      <c r="M5477" t="str">
        <f t="shared" si="217"/>
        <v>2020</v>
      </c>
      <c r="N5477" s="6" t="s">
        <v>32</v>
      </c>
      <c r="O5477" t="s">
        <v>33</v>
      </c>
      <c r="P5477">
        <v>0</v>
      </c>
      <c r="Q5477">
        <v>0</v>
      </c>
    </row>
    <row r="5478" spans="1:17" x14ac:dyDescent="0.4">
      <c r="A5478" s="4" t="s">
        <v>268</v>
      </c>
      <c r="B5478" t="str">
        <f t="shared" si="216"/>
        <v>2020</v>
      </c>
      <c r="C5478" s="6" t="s">
        <v>32</v>
      </c>
      <c r="D5478" t="s">
        <v>33</v>
      </c>
      <c r="E5478">
        <v>0</v>
      </c>
      <c r="F5478">
        <v>0</v>
      </c>
      <c r="L5478" s="4" t="s">
        <v>268</v>
      </c>
      <c r="M5478" t="str">
        <f t="shared" si="217"/>
        <v>2020</v>
      </c>
      <c r="N5478" s="6" t="s">
        <v>32</v>
      </c>
      <c r="O5478" t="s">
        <v>33</v>
      </c>
      <c r="P5478">
        <v>0</v>
      </c>
      <c r="Q5478">
        <v>0</v>
      </c>
    </row>
    <row r="5479" spans="1:17" x14ac:dyDescent="0.4">
      <c r="A5479" s="4" t="s">
        <v>269</v>
      </c>
      <c r="B5479" t="str">
        <f t="shared" si="216"/>
        <v>2020</v>
      </c>
      <c r="C5479" s="6" t="s">
        <v>32</v>
      </c>
      <c r="D5479" t="s">
        <v>33</v>
      </c>
      <c r="E5479">
        <v>10</v>
      </c>
      <c r="F5479">
        <v>6.535947712418301E-2</v>
      </c>
      <c r="L5479" s="4" t="s">
        <v>269</v>
      </c>
      <c r="M5479" t="str">
        <f t="shared" si="217"/>
        <v>2020</v>
      </c>
      <c r="N5479" s="6" t="s">
        <v>32</v>
      </c>
      <c r="O5479" t="s">
        <v>33</v>
      </c>
      <c r="P5479">
        <v>10</v>
      </c>
      <c r="Q5479">
        <v>6.535947712418301E-2</v>
      </c>
    </row>
    <row r="5480" spans="1:17" x14ac:dyDescent="0.4">
      <c r="A5480" s="4" t="s">
        <v>270</v>
      </c>
      <c r="B5480" t="str">
        <f t="shared" si="216"/>
        <v>2020</v>
      </c>
      <c r="C5480" s="6" t="s">
        <v>32</v>
      </c>
      <c r="D5480" t="s">
        <v>33</v>
      </c>
      <c r="E5480">
        <v>49</v>
      </c>
      <c r="F5480">
        <v>0.11060948081264109</v>
      </c>
      <c r="L5480" s="4" t="s">
        <v>270</v>
      </c>
      <c r="M5480" t="str">
        <f t="shared" si="217"/>
        <v>2020</v>
      </c>
      <c r="N5480" s="6" t="s">
        <v>32</v>
      </c>
      <c r="O5480" t="s">
        <v>33</v>
      </c>
      <c r="P5480">
        <v>49</v>
      </c>
      <c r="Q5480">
        <v>0.11060948081264109</v>
      </c>
    </row>
    <row r="5481" spans="1:17" x14ac:dyDescent="0.4">
      <c r="A5481" s="4" t="s">
        <v>271</v>
      </c>
      <c r="B5481" t="str">
        <f t="shared" si="216"/>
        <v>2020</v>
      </c>
      <c r="C5481" s="6" t="s">
        <v>32</v>
      </c>
      <c r="D5481" t="s">
        <v>33</v>
      </c>
      <c r="E5481">
        <v>39</v>
      </c>
      <c r="F5481">
        <v>7.7075098814229248E-2</v>
      </c>
      <c r="L5481" s="4" t="s">
        <v>271</v>
      </c>
      <c r="M5481" t="str">
        <f t="shared" si="217"/>
        <v>2020</v>
      </c>
      <c r="N5481" s="6" t="s">
        <v>32</v>
      </c>
      <c r="O5481" t="s">
        <v>33</v>
      </c>
      <c r="P5481">
        <v>39</v>
      </c>
      <c r="Q5481">
        <v>7.7075098814229248E-2</v>
      </c>
    </row>
    <row r="5482" spans="1:17" x14ac:dyDescent="0.4">
      <c r="A5482" s="4" t="s">
        <v>272</v>
      </c>
      <c r="B5482" t="str">
        <f t="shared" si="216"/>
        <v>2020</v>
      </c>
      <c r="C5482" s="6" t="s">
        <v>32</v>
      </c>
      <c r="D5482" t="s">
        <v>33</v>
      </c>
      <c r="E5482">
        <v>45</v>
      </c>
      <c r="F5482">
        <v>0.10158013544018059</v>
      </c>
      <c r="L5482" s="4" t="s">
        <v>272</v>
      </c>
      <c r="M5482" t="str">
        <f t="shared" si="217"/>
        <v>2020</v>
      </c>
      <c r="N5482" s="6" t="s">
        <v>32</v>
      </c>
      <c r="O5482" t="s">
        <v>33</v>
      </c>
      <c r="P5482">
        <v>45</v>
      </c>
      <c r="Q5482">
        <v>0.10158013544018059</v>
      </c>
    </row>
    <row r="5483" spans="1:17" x14ac:dyDescent="0.4">
      <c r="A5483" s="4" t="s">
        <v>273</v>
      </c>
      <c r="B5483" t="str">
        <f t="shared" si="216"/>
        <v>2020</v>
      </c>
      <c r="C5483" s="6" t="s">
        <v>32</v>
      </c>
      <c r="D5483" t="s">
        <v>33</v>
      </c>
      <c r="E5483">
        <v>47</v>
      </c>
      <c r="F5483">
        <v>9.2885375494071151E-2</v>
      </c>
      <c r="L5483" s="4" t="s">
        <v>273</v>
      </c>
      <c r="M5483" t="str">
        <f t="shared" si="217"/>
        <v>2020</v>
      </c>
      <c r="N5483" s="6" t="s">
        <v>32</v>
      </c>
      <c r="O5483" t="s">
        <v>33</v>
      </c>
      <c r="P5483">
        <v>47</v>
      </c>
      <c r="Q5483">
        <v>9.2885375494071151E-2</v>
      </c>
    </row>
    <row r="5484" spans="1:17" x14ac:dyDescent="0.4">
      <c r="A5484" s="4" t="s">
        <v>274</v>
      </c>
      <c r="B5484" t="str">
        <f t="shared" si="216"/>
        <v>2020</v>
      </c>
      <c r="C5484" s="6" t="s">
        <v>32</v>
      </c>
      <c r="D5484" t="s">
        <v>33</v>
      </c>
      <c r="E5484">
        <v>62</v>
      </c>
      <c r="F5484">
        <v>0.11877394636015326</v>
      </c>
      <c r="L5484" s="4" t="s">
        <v>274</v>
      </c>
      <c r="M5484" t="str">
        <f t="shared" si="217"/>
        <v>2020</v>
      </c>
      <c r="N5484" s="6" t="s">
        <v>32</v>
      </c>
      <c r="O5484" t="s">
        <v>33</v>
      </c>
      <c r="P5484">
        <v>62</v>
      </c>
      <c r="Q5484">
        <v>0.11877394636015326</v>
      </c>
    </row>
    <row r="5485" spans="1:17" x14ac:dyDescent="0.4">
      <c r="A5485" s="4" t="s">
        <v>275</v>
      </c>
      <c r="B5485" t="str">
        <f t="shared" si="216"/>
        <v>2020</v>
      </c>
      <c r="C5485" s="6" t="s">
        <v>32</v>
      </c>
      <c r="D5485" t="s">
        <v>33</v>
      </c>
      <c r="E5485">
        <v>71</v>
      </c>
      <c r="F5485">
        <v>0.10823170731707317</v>
      </c>
      <c r="L5485" s="4" t="s">
        <v>275</v>
      </c>
      <c r="M5485" t="str">
        <f t="shared" si="217"/>
        <v>2020</v>
      </c>
      <c r="N5485" s="6" t="s">
        <v>32</v>
      </c>
      <c r="O5485" t="s">
        <v>33</v>
      </c>
      <c r="P5485">
        <v>71</v>
      </c>
      <c r="Q5485">
        <v>0.10823170731707317</v>
      </c>
    </row>
    <row r="5486" spans="1:17" x14ac:dyDescent="0.4">
      <c r="A5486" s="4" t="s">
        <v>276</v>
      </c>
      <c r="B5486" t="str">
        <f t="shared" si="216"/>
        <v>2021</v>
      </c>
      <c r="C5486" s="6" t="s">
        <v>32</v>
      </c>
      <c r="D5486" t="s">
        <v>33</v>
      </c>
      <c r="E5486">
        <v>87</v>
      </c>
      <c r="F5486">
        <v>0.13004484304932734</v>
      </c>
      <c r="L5486" s="4" t="s">
        <v>276</v>
      </c>
      <c r="M5486" t="str">
        <f t="shared" si="217"/>
        <v>2021</v>
      </c>
      <c r="N5486" s="6" t="s">
        <v>32</v>
      </c>
      <c r="O5486" t="s">
        <v>33</v>
      </c>
      <c r="P5486">
        <v>87</v>
      </c>
      <c r="Q5486">
        <v>0.13004484304932734</v>
      </c>
    </row>
    <row r="5487" spans="1:17" x14ac:dyDescent="0.4">
      <c r="A5487" s="4" t="s">
        <v>277</v>
      </c>
      <c r="B5487" t="str">
        <f t="shared" si="216"/>
        <v>2021</v>
      </c>
      <c r="C5487" s="6" t="s">
        <v>32</v>
      </c>
      <c r="D5487" t="s">
        <v>33</v>
      </c>
      <c r="E5487">
        <v>76</v>
      </c>
      <c r="F5487">
        <v>0.14531548757170173</v>
      </c>
      <c r="L5487" s="4" t="s">
        <v>277</v>
      </c>
      <c r="M5487" t="str">
        <f t="shared" si="217"/>
        <v>2021</v>
      </c>
      <c r="N5487" s="6" t="s">
        <v>32</v>
      </c>
      <c r="O5487" t="s">
        <v>33</v>
      </c>
      <c r="P5487">
        <v>76</v>
      </c>
      <c r="Q5487">
        <v>0.14531548757170173</v>
      </c>
    </row>
    <row r="5488" spans="1:17" x14ac:dyDescent="0.4">
      <c r="A5488" s="4" t="s">
        <v>278</v>
      </c>
      <c r="B5488" t="str">
        <f t="shared" si="216"/>
        <v>2021</v>
      </c>
      <c r="C5488" s="6" t="s">
        <v>32</v>
      </c>
      <c r="D5488" t="s">
        <v>33</v>
      </c>
      <c r="E5488">
        <v>77</v>
      </c>
      <c r="F5488">
        <v>0.13230240549828179</v>
      </c>
      <c r="L5488" s="4" t="s">
        <v>278</v>
      </c>
      <c r="M5488" t="str">
        <f t="shared" si="217"/>
        <v>2021</v>
      </c>
      <c r="N5488" s="6" t="s">
        <v>32</v>
      </c>
      <c r="O5488" t="s">
        <v>33</v>
      </c>
      <c r="P5488">
        <v>77</v>
      </c>
      <c r="Q5488">
        <v>0.13230240549828179</v>
      </c>
    </row>
    <row r="5489" spans="1:17" x14ac:dyDescent="0.4">
      <c r="A5489" s="4" t="s">
        <v>279</v>
      </c>
      <c r="B5489" t="str">
        <f t="shared" si="216"/>
        <v>2021</v>
      </c>
      <c r="C5489" s="6" t="s">
        <v>32</v>
      </c>
      <c r="D5489" t="s">
        <v>33</v>
      </c>
      <c r="E5489">
        <v>50</v>
      </c>
      <c r="F5489">
        <v>7.3099415204678359E-2</v>
      </c>
      <c r="L5489" s="4" t="s">
        <v>279</v>
      </c>
      <c r="M5489" t="str">
        <f t="shared" si="217"/>
        <v>2021</v>
      </c>
      <c r="N5489" s="6" t="s">
        <v>32</v>
      </c>
      <c r="O5489" t="s">
        <v>33</v>
      </c>
      <c r="P5489">
        <v>50</v>
      </c>
      <c r="Q5489">
        <v>7.3099415204678359E-2</v>
      </c>
    </row>
    <row r="5490" spans="1:17" x14ac:dyDescent="0.4">
      <c r="A5490" s="4" t="s">
        <v>280</v>
      </c>
      <c r="B5490" t="str">
        <f t="shared" si="216"/>
        <v>2021</v>
      </c>
      <c r="C5490" s="6" t="s">
        <v>32</v>
      </c>
      <c r="D5490" t="s">
        <v>33</v>
      </c>
      <c r="E5490">
        <v>27</v>
      </c>
      <c r="F5490">
        <v>7.8947368421052627E-2</v>
      </c>
      <c r="L5490" s="4" t="s">
        <v>280</v>
      </c>
      <c r="M5490" t="str">
        <f t="shared" si="217"/>
        <v>2021</v>
      </c>
      <c r="N5490" s="6" t="s">
        <v>32</v>
      </c>
      <c r="O5490" t="s">
        <v>33</v>
      </c>
      <c r="P5490">
        <v>27</v>
      </c>
      <c r="Q5490">
        <v>7.8947368421052627E-2</v>
      </c>
    </row>
    <row r="5491" spans="1:17" x14ac:dyDescent="0.4">
      <c r="A5491" s="4" t="s">
        <v>281</v>
      </c>
      <c r="B5491" t="str">
        <f t="shared" si="216"/>
        <v>2021</v>
      </c>
      <c r="C5491" s="6" t="s">
        <v>32</v>
      </c>
      <c r="D5491" t="s">
        <v>33</v>
      </c>
      <c r="E5491">
        <v>14</v>
      </c>
      <c r="F5491">
        <v>5.7142857142857141E-2</v>
      </c>
      <c r="L5491" s="4" t="s">
        <v>281</v>
      </c>
      <c r="M5491" t="str">
        <f t="shared" si="217"/>
        <v>2021</v>
      </c>
      <c r="N5491" s="6" t="s">
        <v>32</v>
      </c>
      <c r="O5491" t="s">
        <v>33</v>
      </c>
      <c r="P5491">
        <v>14</v>
      </c>
      <c r="Q5491">
        <v>5.7142857142857141E-2</v>
      </c>
    </row>
    <row r="5492" spans="1:17" x14ac:dyDescent="0.4">
      <c r="A5492" s="4" t="s">
        <v>282</v>
      </c>
      <c r="B5492" t="str">
        <f t="shared" si="216"/>
        <v>2021</v>
      </c>
      <c r="C5492" s="6" t="s">
        <v>32</v>
      </c>
      <c r="D5492" t="s">
        <v>33</v>
      </c>
      <c r="E5492">
        <v>53</v>
      </c>
      <c r="F5492">
        <v>6.8211068211068204E-2</v>
      </c>
      <c r="L5492" s="4" t="s">
        <v>282</v>
      </c>
      <c r="M5492" t="str">
        <f t="shared" si="217"/>
        <v>2021</v>
      </c>
      <c r="N5492" s="6" t="s">
        <v>32</v>
      </c>
      <c r="O5492" t="s">
        <v>33</v>
      </c>
      <c r="P5492">
        <v>53</v>
      </c>
      <c r="Q5492">
        <v>6.8211068211068204E-2</v>
      </c>
    </row>
    <row r="5493" spans="1:17" x14ac:dyDescent="0.4">
      <c r="A5493" s="4" t="s">
        <v>283</v>
      </c>
      <c r="B5493" t="str">
        <f t="shared" si="216"/>
        <v>2021</v>
      </c>
      <c r="C5493" s="6" t="s">
        <v>32</v>
      </c>
      <c r="D5493" t="s">
        <v>33</v>
      </c>
      <c r="E5493">
        <v>72</v>
      </c>
      <c r="F5493">
        <v>7.1928071928071935E-2</v>
      </c>
      <c r="L5493" s="4" t="s">
        <v>283</v>
      </c>
      <c r="M5493" t="str">
        <f t="shared" si="217"/>
        <v>2021</v>
      </c>
      <c r="N5493" s="6" t="s">
        <v>32</v>
      </c>
      <c r="O5493" t="s">
        <v>33</v>
      </c>
      <c r="P5493">
        <v>72</v>
      </c>
      <c r="Q5493">
        <v>7.1928071928071935E-2</v>
      </c>
    </row>
    <row r="5494" spans="1:17" x14ac:dyDescent="0.4">
      <c r="A5494" s="4" t="s">
        <v>284</v>
      </c>
      <c r="B5494" t="str">
        <f t="shared" si="216"/>
        <v>2021</v>
      </c>
      <c r="C5494" s="6" t="s">
        <v>32</v>
      </c>
      <c r="D5494" t="s">
        <v>33</v>
      </c>
      <c r="E5494">
        <v>139</v>
      </c>
      <c r="F5494">
        <v>0.16032295271049596</v>
      </c>
      <c r="L5494" s="4" t="s">
        <v>284</v>
      </c>
      <c r="M5494" t="str">
        <f t="shared" si="217"/>
        <v>2021</v>
      </c>
      <c r="N5494" s="6" t="s">
        <v>32</v>
      </c>
      <c r="O5494" t="s">
        <v>33</v>
      </c>
      <c r="P5494">
        <v>139</v>
      </c>
      <c r="Q5494">
        <v>0.16032295271049596</v>
      </c>
    </row>
    <row r="5495" spans="1:17" x14ac:dyDescent="0.4">
      <c r="A5495" s="4" t="s">
        <v>285</v>
      </c>
      <c r="B5495" t="str">
        <f t="shared" si="216"/>
        <v>2021</v>
      </c>
      <c r="C5495" s="6" t="s">
        <v>32</v>
      </c>
      <c r="D5495" t="s">
        <v>33</v>
      </c>
      <c r="E5495">
        <v>121</v>
      </c>
      <c r="F5495">
        <v>0.1108058608058608</v>
      </c>
      <c r="L5495" s="4" t="s">
        <v>285</v>
      </c>
      <c r="M5495" t="str">
        <f t="shared" si="217"/>
        <v>2021</v>
      </c>
      <c r="N5495" s="6" t="s">
        <v>32</v>
      </c>
      <c r="O5495" t="s">
        <v>33</v>
      </c>
      <c r="P5495">
        <v>121</v>
      </c>
      <c r="Q5495">
        <v>0.1108058608058608</v>
      </c>
    </row>
    <row r="5496" spans="1:17" x14ac:dyDescent="0.4">
      <c r="A5496" s="4" t="s">
        <v>286</v>
      </c>
      <c r="B5496" t="str">
        <f t="shared" si="216"/>
        <v>2021</v>
      </c>
      <c r="C5496" s="6" t="s">
        <v>32</v>
      </c>
      <c r="D5496" t="s">
        <v>33</v>
      </c>
      <c r="E5496">
        <v>229</v>
      </c>
      <c r="F5496">
        <v>0.10264455401165397</v>
      </c>
      <c r="L5496" s="4" t="s">
        <v>286</v>
      </c>
      <c r="M5496" t="str">
        <f t="shared" si="217"/>
        <v>2021</v>
      </c>
      <c r="N5496" s="6" t="s">
        <v>32</v>
      </c>
      <c r="O5496" t="s">
        <v>33</v>
      </c>
      <c r="P5496">
        <v>229</v>
      </c>
      <c r="Q5496">
        <v>0.10264455401165397</v>
      </c>
    </row>
    <row r="5497" spans="1:17" x14ac:dyDescent="0.4">
      <c r="A5497" s="4" t="s">
        <v>287</v>
      </c>
      <c r="B5497" t="str">
        <f t="shared" si="216"/>
        <v>2021</v>
      </c>
      <c r="C5497" s="6" t="s">
        <v>32</v>
      </c>
      <c r="D5497" t="s">
        <v>33</v>
      </c>
      <c r="E5497">
        <v>743</v>
      </c>
      <c r="F5497">
        <v>0.16187363834422658</v>
      </c>
      <c r="L5497" s="4" t="s">
        <v>287</v>
      </c>
      <c r="M5497" t="str">
        <f t="shared" si="217"/>
        <v>2021</v>
      </c>
      <c r="N5497" s="6" t="s">
        <v>32</v>
      </c>
      <c r="O5497" t="s">
        <v>33</v>
      </c>
      <c r="P5497">
        <v>743</v>
      </c>
      <c r="Q5497">
        <v>0.16187363834422658</v>
      </c>
    </row>
    <row r="5498" spans="1:17" x14ac:dyDescent="0.4">
      <c r="A5498" s="4" t="s">
        <v>288</v>
      </c>
      <c r="B5498" t="str">
        <f t="shared" si="216"/>
        <v>2022</v>
      </c>
      <c r="C5498" s="6" t="s">
        <v>32</v>
      </c>
      <c r="D5498" t="s">
        <v>33</v>
      </c>
      <c r="E5498">
        <v>469</v>
      </c>
      <c r="F5498">
        <v>0.1601775956284153</v>
      </c>
      <c r="L5498" s="4" t="s">
        <v>288</v>
      </c>
      <c r="M5498" t="str">
        <f t="shared" si="217"/>
        <v>2022</v>
      </c>
      <c r="N5498" s="6" t="s">
        <v>32</v>
      </c>
      <c r="O5498" t="s">
        <v>33</v>
      </c>
      <c r="P5498">
        <v>469</v>
      </c>
      <c r="Q5498">
        <v>0.1601775956284153</v>
      </c>
    </row>
    <row r="5499" spans="1:17" x14ac:dyDescent="0.4">
      <c r="A5499" s="4" t="s">
        <v>289</v>
      </c>
      <c r="B5499" t="str">
        <f t="shared" ref="B5499:B5509" si="218">LEFT(TEXT(A5499,"YYYY"),4)</f>
        <v>2022</v>
      </c>
      <c r="C5499" s="6" t="s">
        <v>32</v>
      </c>
      <c r="D5499" t="s">
        <v>33</v>
      </c>
      <c r="E5499">
        <v>545</v>
      </c>
      <c r="F5499">
        <v>0.12269248086447546</v>
      </c>
      <c r="L5499" s="4" t="s">
        <v>289</v>
      </c>
      <c r="M5499" t="str">
        <f t="shared" ref="M5499:M5509" si="219">LEFT(TEXT(L5499,"YYYY"),4)</f>
        <v>2022</v>
      </c>
      <c r="N5499" s="6" t="s">
        <v>32</v>
      </c>
      <c r="O5499" t="s">
        <v>33</v>
      </c>
      <c r="P5499">
        <v>545</v>
      </c>
      <c r="Q5499">
        <v>0.12269248086447546</v>
      </c>
    </row>
    <row r="5500" spans="1:17" x14ac:dyDescent="0.4">
      <c r="A5500" s="4" t="s">
        <v>290</v>
      </c>
      <c r="B5500" t="str">
        <f t="shared" si="218"/>
        <v>2022</v>
      </c>
      <c r="C5500" s="6" t="s">
        <v>32</v>
      </c>
      <c r="D5500" t="s">
        <v>33</v>
      </c>
      <c r="E5500">
        <v>871</v>
      </c>
      <c r="F5500">
        <v>0.13356847109339059</v>
      </c>
      <c r="L5500" s="4" t="s">
        <v>290</v>
      </c>
      <c r="M5500" t="str">
        <f t="shared" si="219"/>
        <v>2022</v>
      </c>
      <c r="N5500" s="6" t="s">
        <v>32</v>
      </c>
      <c r="O5500" t="s">
        <v>33</v>
      </c>
      <c r="P5500">
        <v>871</v>
      </c>
      <c r="Q5500">
        <v>0.13356847109339059</v>
      </c>
    </row>
    <row r="5501" spans="1:17" x14ac:dyDescent="0.4">
      <c r="A5501" s="4" t="s">
        <v>291</v>
      </c>
      <c r="B5501" t="str">
        <f t="shared" si="218"/>
        <v>2022</v>
      </c>
      <c r="C5501" s="6" t="s">
        <v>32</v>
      </c>
      <c r="D5501" t="s">
        <v>33</v>
      </c>
      <c r="E5501">
        <v>2004</v>
      </c>
      <c r="F5501">
        <v>0.13605811664064091</v>
      </c>
      <c r="L5501" s="4" t="s">
        <v>291</v>
      </c>
      <c r="M5501" t="str">
        <f t="shared" si="219"/>
        <v>2022</v>
      </c>
      <c r="N5501" s="6" t="s">
        <v>32</v>
      </c>
      <c r="O5501" t="s">
        <v>33</v>
      </c>
      <c r="P5501">
        <v>2004</v>
      </c>
      <c r="Q5501">
        <v>0.13605811664064091</v>
      </c>
    </row>
    <row r="5502" spans="1:17" x14ac:dyDescent="0.4">
      <c r="A5502" s="4" t="s">
        <v>292</v>
      </c>
      <c r="B5502" t="str">
        <f t="shared" si="218"/>
        <v>2022</v>
      </c>
      <c r="C5502" s="6" t="s">
        <v>32</v>
      </c>
      <c r="D5502" t="s">
        <v>33</v>
      </c>
      <c r="E5502">
        <v>3604</v>
      </c>
      <c r="F5502">
        <v>0.1435513423086115</v>
      </c>
      <c r="L5502" s="4" t="s">
        <v>292</v>
      </c>
      <c r="M5502" t="str">
        <f t="shared" si="219"/>
        <v>2022</v>
      </c>
      <c r="N5502" s="6" t="s">
        <v>32</v>
      </c>
      <c r="O5502" t="s">
        <v>33</v>
      </c>
      <c r="P5502">
        <v>3604</v>
      </c>
      <c r="Q5502">
        <v>0.1435513423086115</v>
      </c>
    </row>
    <row r="5503" spans="1:17" x14ac:dyDescent="0.4">
      <c r="A5503" s="4" t="s">
        <v>293</v>
      </c>
      <c r="B5503" t="str">
        <f t="shared" si="218"/>
        <v>2022</v>
      </c>
      <c r="C5503" s="6" t="s">
        <v>32</v>
      </c>
      <c r="D5503" t="s">
        <v>33</v>
      </c>
      <c r="E5503">
        <v>3651</v>
      </c>
      <c r="F5503">
        <v>9.9419982027612125E-2</v>
      </c>
      <c r="L5503" s="4" t="s">
        <v>293</v>
      </c>
      <c r="M5503" t="str">
        <f t="shared" si="219"/>
        <v>2022</v>
      </c>
      <c r="N5503" s="6" t="s">
        <v>32</v>
      </c>
      <c r="O5503" t="s">
        <v>33</v>
      </c>
      <c r="P5503">
        <v>3651</v>
      </c>
      <c r="Q5503">
        <v>9.9419982027612125E-2</v>
      </c>
    </row>
    <row r="5504" spans="1:17" x14ac:dyDescent="0.4">
      <c r="A5504" s="4" t="s">
        <v>294</v>
      </c>
      <c r="B5504" t="str">
        <f t="shared" si="218"/>
        <v>2022</v>
      </c>
      <c r="C5504" s="6" t="s">
        <v>32</v>
      </c>
      <c r="D5504" t="s">
        <v>33</v>
      </c>
      <c r="E5504">
        <v>5268</v>
      </c>
      <c r="F5504">
        <v>0.11122136598754355</v>
      </c>
      <c r="L5504" s="4" t="s">
        <v>294</v>
      </c>
      <c r="M5504" t="str">
        <f t="shared" si="219"/>
        <v>2022</v>
      </c>
      <c r="N5504" s="6" t="s">
        <v>32</v>
      </c>
      <c r="O5504" t="s">
        <v>33</v>
      </c>
      <c r="P5504">
        <v>5268</v>
      </c>
      <c r="Q5504">
        <v>0.11122136598754355</v>
      </c>
    </row>
    <row r="5505" spans="1:17" x14ac:dyDescent="0.4">
      <c r="A5505" s="4" t="s">
        <v>295</v>
      </c>
      <c r="B5505" t="str">
        <f t="shared" si="218"/>
        <v>2022</v>
      </c>
      <c r="C5505" s="6" t="s">
        <v>32</v>
      </c>
      <c r="D5505" t="s">
        <v>33</v>
      </c>
      <c r="E5505">
        <v>6116</v>
      </c>
      <c r="F5505">
        <v>0.13868480725623583</v>
      </c>
      <c r="L5505" s="4" t="s">
        <v>295</v>
      </c>
      <c r="M5505" t="str">
        <f t="shared" si="219"/>
        <v>2022</v>
      </c>
      <c r="N5505" s="6" t="s">
        <v>32</v>
      </c>
      <c r="O5505" t="s">
        <v>33</v>
      </c>
      <c r="P5505">
        <v>6116</v>
      </c>
      <c r="Q5505">
        <v>0.13868480725623583</v>
      </c>
    </row>
    <row r="5506" spans="1:17" x14ac:dyDescent="0.4">
      <c r="A5506" s="4" t="s">
        <v>296</v>
      </c>
      <c r="B5506" t="str">
        <f t="shared" si="218"/>
        <v>2022</v>
      </c>
      <c r="C5506" s="6" t="s">
        <v>32</v>
      </c>
      <c r="D5506" t="s">
        <v>33</v>
      </c>
      <c r="E5506">
        <v>6594</v>
      </c>
      <c r="F5506">
        <v>0.14228993137974191</v>
      </c>
      <c r="L5506" s="4" t="s">
        <v>296</v>
      </c>
      <c r="M5506" t="str">
        <f t="shared" si="219"/>
        <v>2022</v>
      </c>
      <c r="N5506" s="6" t="s">
        <v>32</v>
      </c>
      <c r="O5506" t="s">
        <v>33</v>
      </c>
      <c r="P5506">
        <v>6594</v>
      </c>
      <c r="Q5506">
        <v>0.14228993137974191</v>
      </c>
    </row>
    <row r="5507" spans="1:17" x14ac:dyDescent="0.4">
      <c r="A5507" s="4" t="s">
        <v>297</v>
      </c>
      <c r="B5507" t="str">
        <f t="shared" si="218"/>
        <v>2022</v>
      </c>
      <c r="C5507" s="6" t="s">
        <v>32</v>
      </c>
      <c r="D5507" t="s">
        <v>33</v>
      </c>
      <c r="E5507">
        <v>7217</v>
      </c>
      <c r="F5507">
        <v>0.14456552221465485</v>
      </c>
      <c r="L5507" s="4" t="s">
        <v>297</v>
      </c>
      <c r="M5507" t="str">
        <f t="shared" si="219"/>
        <v>2022</v>
      </c>
      <c r="N5507" s="6" t="s">
        <v>32</v>
      </c>
      <c r="O5507" t="s">
        <v>33</v>
      </c>
      <c r="P5507">
        <v>7217</v>
      </c>
      <c r="Q5507">
        <v>0.14456552221465485</v>
      </c>
    </row>
    <row r="5508" spans="1:17" x14ac:dyDescent="0.4">
      <c r="A5508" s="4" t="s">
        <v>298</v>
      </c>
      <c r="B5508" t="str">
        <f t="shared" si="218"/>
        <v>2022</v>
      </c>
      <c r="C5508" s="6" t="s">
        <v>32</v>
      </c>
      <c r="D5508" t="s">
        <v>33</v>
      </c>
      <c r="E5508">
        <v>9638</v>
      </c>
      <c r="F5508">
        <v>0.15777755950626984</v>
      </c>
      <c r="L5508" s="4" t="s">
        <v>298</v>
      </c>
      <c r="M5508" t="str">
        <f t="shared" si="219"/>
        <v>2022</v>
      </c>
      <c r="N5508" s="6" t="s">
        <v>32</v>
      </c>
      <c r="O5508" t="s">
        <v>33</v>
      </c>
      <c r="P5508">
        <v>9638</v>
      </c>
      <c r="Q5508">
        <v>0.15777755950626984</v>
      </c>
    </row>
    <row r="5509" spans="1:17" x14ac:dyDescent="0.4">
      <c r="A5509" s="4" t="s">
        <v>299</v>
      </c>
      <c r="B5509" t="str">
        <f t="shared" si="218"/>
        <v>2022</v>
      </c>
      <c r="C5509" s="6" t="s">
        <v>32</v>
      </c>
      <c r="D5509" t="s">
        <v>33</v>
      </c>
      <c r="E5509">
        <v>9046</v>
      </c>
      <c r="F5509">
        <v>0.13433722415278149</v>
      </c>
      <c r="L5509" s="4" t="s">
        <v>299</v>
      </c>
      <c r="M5509" t="str">
        <f t="shared" si="219"/>
        <v>2022</v>
      </c>
      <c r="N5509" s="6" t="s">
        <v>32</v>
      </c>
      <c r="O5509" t="s">
        <v>33</v>
      </c>
      <c r="P5509">
        <v>9046</v>
      </c>
      <c r="Q5509">
        <v>0.13433722415278149</v>
      </c>
    </row>
    <row r="5510" spans="1:17" x14ac:dyDescent="0.4">
      <c r="A5510" s="4" t="s">
        <v>96</v>
      </c>
      <c r="B5510" t="str">
        <f>LEFT(TEXT(A5510,"YYYY"),4)</f>
        <v>2006</v>
      </c>
      <c r="C5510" s="6" t="s">
        <v>32</v>
      </c>
      <c r="D5510" t="s">
        <v>34</v>
      </c>
      <c r="E5510">
        <v>32807</v>
      </c>
      <c r="F5510">
        <v>0.75717780649926147</v>
      </c>
      <c r="L5510" s="4" t="s">
        <v>96</v>
      </c>
      <c r="M5510" t="str">
        <f>LEFT(TEXT(L5510,"YYYY"),4)</f>
        <v>2006</v>
      </c>
      <c r="N5510" s="6" t="s">
        <v>32</v>
      </c>
      <c r="O5510" t="s">
        <v>34</v>
      </c>
      <c r="P5510">
        <v>32807</v>
      </c>
      <c r="Q5510">
        <v>0.75717780649926147</v>
      </c>
    </row>
    <row r="5511" spans="1:17" x14ac:dyDescent="0.4">
      <c r="A5511" s="4" t="s">
        <v>97</v>
      </c>
      <c r="B5511" t="str">
        <f t="shared" ref="B5511:B5574" si="220">LEFT(TEXT(A5511,"YYYY"),4)</f>
        <v>2006</v>
      </c>
      <c r="C5511" s="6" t="s">
        <v>32</v>
      </c>
      <c r="D5511" t="s">
        <v>34</v>
      </c>
      <c r="E5511">
        <v>32611</v>
      </c>
      <c r="F5511">
        <v>0.7731755891697093</v>
      </c>
      <c r="L5511" s="4" t="s">
        <v>97</v>
      </c>
      <c r="M5511" t="str">
        <f t="shared" ref="M5511:M5574" si="221">LEFT(TEXT(L5511,"YYYY"),4)</f>
        <v>2006</v>
      </c>
      <c r="N5511" s="6" t="s">
        <v>32</v>
      </c>
      <c r="O5511" t="s">
        <v>34</v>
      </c>
      <c r="P5511">
        <v>32611</v>
      </c>
      <c r="Q5511">
        <v>0.7731755891697093</v>
      </c>
    </row>
    <row r="5512" spans="1:17" x14ac:dyDescent="0.4">
      <c r="A5512" s="4" t="s">
        <v>98</v>
      </c>
      <c r="B5512" t="str">
        <f t="shared" si="220"/>
        <v>2006</v>
      </c>
      <c r="C5512" s="6" t="s">
        <v>32</v>
      </c>
      <c r="D5512" t="s">
        <v>34</v>
      </c>
      <c r="E5512">
        <v>36044</v>
      </c>
      <c r="F5512">
        <v>0.77769866442272428</v>
      </c>
      <c r="L5512" s="4" t="s">
        <v>98</v>
      </c>
      <c r="M5512" t="str">
        <f t="shared" si="221"/>
        <v>2006</v>
      </c>
      <c r="N5512" s="6" t="s">
        <v>32</v>
      </c>
      <c r="O5512" t="s">
        <v>34</v>
      </c>
      <c r="P5512">
        <v>36044</v>
      </c>
      <c r="Q5512">
        <v>0.77769866442272428</v>
      </c>
    </row>
    <row r="5513" spans="1:17" x14ac:dyDescent="0.4">
      <c r="A5513" s="4" t="s">
        <v>99</v>
      </c>
      <c r="B5513" t="str">
        <f t="shared" si="220"/>
        <v>2006</v>
      </c>
      <c r="C5513" s="6" t="s">
        <v>32</v>
      </c>
      <c r="D5513" t="s">
        <v>34</v>
      </c>
      <c r="E5513">
        <v>28940</v>
      </c>
      <c r="F5513">
        <v>0.77009047365620009</v>
      </c>
      <c r="L5513" s="4" t="s">
        <v>99</v>
      </c>
      <c r="M5513" t="str">
        <f t="shared" si="221"/>
        <v>2006</v>
      </c>
      <c r="N5513" s="6" t="s">
        <v>32</v>
      </c>
      <c r="O5513" t="s">
        <v>34</v>
      </c>
      <c r="P5513">
        <v>28940</v>
      </c>
      <c r="Q5513">
        <v>0.77009047365620009</v>
      </c>
    </row>
    <row r="5514" spans="1:17" x14ac:dyDescent="0.4">
      <c r="A5514" s="4" t="s">
        <v>100</v>
      </c>
      <c r="B5514" t="str">
        <f t="shared" si="220"/>
        <v>2006</v>
      </c>
      <c r="C5514" s="6" t="s">
        <v>32</v>
      </c>
      <c r="D5514" t="s">
        <v>34</v>
      </c>
      <c r="E5514">
        <v>30705</v>
      </c>
      <c r="F5514">
        <v>0.79232575542538641</v>
      </c>
      <c r="L5514" s="4" t="s">
        <v>100</v>
      </c>
      <c r="M5514" t="str">
        <f t="shared" si="221"/>
        <v>2006</v>
      </c>
      <c r="N5514" s="6" t="s">
        <v>32</v>
      </c>
      <c r="O5514" t="s">
        <v>34</v>
      </c>
      <c r="P5514">
        <v>30705</v>
      </c>
      <c r="Q5514">
        <v>0.79232575542538641</v>
      </c>
    </row>
    <row r="5515" spans="1:17" x14ac:dyDescent="0.4">
      <c r="A5515" s="4" t="s">
        <v>101</v>
      </c>
      <c r="B5515" t="str">
        <f t="shared" si="220"/>
        <v>2006</v>
      </c>
      <c r="C5515" s="6" t="s">
        <v>32</v>
      </c>
      <c r="D5515" t="s">
        <v>34</v>
      </c>
      <c r="E5515">
        <v>36431</v>
      </c>
      <c r="F5515">
        <v>0.83710937500000004</v>
      </c>
      <c r="L5515" s="4" t="s">
        <v>101</v>
      </c>
      <c r="M5515" t="str">
        <f t="shared" si="221"/>
        <v>2006</v>
      </c>
      <c r="N5515" s="6" t="s">
        <v>32</v>
      </c>
      <c r="O5515" t="s">
        <v>34</v>
      </c>
      <c r="P5515">
        <v>36431</v>
      </c>
      <c r="Q5515">
        <v>0.83710937500000004</v>
      </c>
    </row>
    <row r="5516" spans="1:17" x14ac:dyDescent="0.4">
      <c r="A5516" s="4" t="s">
        <v>102</v>
      </c>
      <c r="B5516" t="str">
        <f t="shared" si="220"/>
        <v>2006</v>
      </c>
      <c r="C5516" s="6" t="s">
        <v>32</v>
      </c>
      <c r="D5516" t="s">
        <v>34</v>
      </c>
      <c r="E5516">
        <v>39092</v>
      </c>
      <c r="F5516">
        <v>0.80001637197118536</v>
      </c>
      <c r="L5516" s="4" t="s">
        <v>102</v>
      </c>
      <c r="M5516" t="str">
        <f t="shared" si="221"/>
        <v>2006</v>
      </c>
      <c r="N5516" s="6" t="s">
        <v>32</v>
      </c>
      <c r="O5516" t="s">
        <v>34</v>
      </c>
      <c r="P5516">
        <v>39092</v>
      </c>
      <c r="Q5516">
        <v>0.80001637197118536</v>
      </c>
    </row>
    <row r="5517" spans="1:17" x14ac:dyDescent="0.4">
      <c r="A5517" s="4" t="s">
        <v>103</v>
      </c>
      <c r="B5517" t="str">
        <f t="shared" si="220"/>
        <v>2006</v>
      </c>
      <c r="C5517" s="6" t="s">
        <v>32</v>
      </c>
      <c r="D5517" t="s">
        <v>34</v>
      </c>
      <c r="E5517">
        <v>33504</v>
      </c>
      <c r="F5517">
        <v>0.79824645001429528</v>
      </c>
      <c r="L5517" s="4" t="s">
        <v>103</v>
      </c>
      <c r="M5517" t="str">
        <f t="shared" si="221"/>
        <v>2006</v>
      </c>
      <c r="N5517" s="6" t="s">
        <v>32</v>
      </c>
      <c r="O5517" t="s">
        <v>34</v>
      </c>
      <c r="P5517">
        <v>33504</v>
      </c>
      <c r="Q5517">
        <v>0.79824645001429528</v>
      </c>
    </row>
    <row r="5518" spans="1:17" x14ac:dyDescent="0.4">
      <c r="A5518" s="4" t="s">
        <v>104</v>
      </c>
      <c r="B5518" t="str">
        <f t="shared" si="220"/>
        <v>2006</v>
      </c>
      <c r="C5518" s="6" t="s">
        <v>32</v>
      </c>
      <c r="D5518" t="s">
        <v>34</v>
      </c>
      <c r="E5518">
        <v>29118</v>
      </c>
      <c r="F5518">
        <v>0.79583469990160705</v>
      </c>
      <c r="L5518" s="4" t="s">
        <v>104</v>
      </c>
      <c r="M5518" t="str">
        <f t="shared" si="221"/>
        <v>2006</v>
      </c>
      <c r="N5518" s="6" t="s">
        <v>32</v>
      </c>
      <c r="O5518" t="s">
        <v>34</v>
      </c>
      <c r="P5518">
        <v>29118</v>
      </c>
      <c r="Q5518">
        <v>0.79583469990160705</v>
      </c>
    </row>
    <row r="5519" spans="1:17" x14ac:dyDescent="0.4">
      <c r="A5519" s="4" t="s">
        <v>105</v>
      </c>
      <c r="B5519" t="str">
        <f t="shared" si="220"/>
        <v>2006</v>
      </c>
      <c r="C5519" s="6" t="s">
        <v>32</v>
      </c>
      <c r="D5519" t="s">
        <v>34</v>
      </c>
      <c r="E5519">
        <v>29829</v>
      </c>
      <c r="F5519">
        <v>0.77734344460949101</v>
      </c>
      <c r="L5519" s="4" t="s">
        <v>105</v>
      </c>
      <c r="M5519" t="str">
        <f t="shared" si="221"/>
        <v>2006</v>
      </c>
      <c r="N5519" s="6" t="s">
        <v>32</v>
      </c>
      <c r="O5519" t="s">
        <v>34</v>
      </c>
      <c r="P5519">
        <v>29829</v>
      </c>
      <c r="Q5519">
        <v>0.77734344460949101</v>
      </c>
    </row>
    <row r="5520" spans="1:17" x14ac:dyDescent="0.4">
      <c r="A5520" s="4" t="s">
        <v>106</v>
      </c>
      <c r="B5520" t="str">
        <f t="shared" si="220"/>
        <v>2006</v>
      </c>
      <c r="C5520" s="6" t="s">
        <v>32</v>
      </c>
      <c r="D5520" t="s">
        <v>34</v>
      </c>
      <c r="E5520">
        <v>35157</v>
      </c>
      <c r="F5520">
        <v>0.76698372529342462</v>
      </c>
      <c r="L5520" s="4" t="s">
        <v>106</v>
      </c>
      <c r="M5520" t="str">
        <f t="shared" si="221"/>
        <v>2006</v>
      </c>
      <c r="N5520" s="6" t="s">
        <v>32</v>
      </c>
      <c r="O5520" t="s">
        <v>34</v>
      </c>
      <c r="P5520">
        <v>35157</v>
      </c>
      <c r="Q5520">
        <v>0.76698372529342462</v>
      </c>
    </row>
    <row r="5521" spans="1:17" x14ac:dyDescent="0.4">
      <c r="A5521" s="4" t="s">
        <v>107</v>
      </c>
      <c r="B5521" t="str">
        <f t="shared" si="220"/>
        <v>2006</v>
      </c>
      <c r="C5521" s="6" t="s">
        <v>32</v>
      </c>
      <c r="D5521" t="s">
        <v>34</v>
      </c>
      <c r="E5521">
        <v>35548</v>
      </c>
      <c r="F5521">
        <v>0.76559269469331492</v>
      </c>
      <c r="L5521" s="4" t="s">
        <v>107</v>
      </c>
      <c r="M5521" t="str">
        <f t="shared" si="221"/>
        <v>2006</v>
      </c>
      <c r="N5521" s="6" t="s">
        <v>32</v>
      </c>
      <c r="O5521" t="s">
        <v>34</v>
      </c>
      <c r="P5521">
        <v>35548</v>
      </c>
      <c r="Q5521">
        <v>0.76559269469331492</v>
      </c>
    </row>
    <row r="5522" spans="1:17" x14ac:dyDescent="0.4">
      <c r="A5522" s="4" t="s">
        <v>108</v>
      </c>
      <c r="B5522" t="str">
        <f t="shared" si="220"/>
        <v>2007</v>
      </c>
      <c r="C5522" s="6" t="s">
        <v>32</v>
      </c>
      <c r="D5522" t="s">
        <v>34</v>
      </c>
      <c r="E5522">
        <v>36947</v>
      </c>
      <c r="F5522">
        <v>0.77637689382000041</v>
      </c>
      <c r="L5522" s="4" t="s">
        <v>108</v>
      </c>
      <c r="M5522" t="str">
        <f t="shared" si="221"/>
        <v>2007</v>
      </c>
      <c r="N5522" s="6" t="s">
        <v>32</v>
      </c>
      <c r="O5522" t="s">
        <v>34</v>
      </c>
      <c r="P5522">
        <v>36947</v>
      </c>
      <c r="Q5522">
        <v>0.77637689382000041</v>
      </c>
    </row>
    <row r="5523" spans="1:17" x14ac:dyDescent="0.4">
      <c r="A5523" s="4" t="s">
        <v>109</v>
      </c>
      <c r="B5523" t="str">
        <f t="shared" si="220"/>
        <v>2007</v>
      </c>
      <c r="C5523" s="6" t="s">
        <v>32</v>
      </c>
      <c r="D5523" t="s">
        <v>34</v>
      </c>
      <c r="E5523">
        <v>30990</v>
      </c>
      <c r="F5523">
        <v>0.76019231712701762</v>
      </c>
      <c r="L5523" s="4" t="s">
        <v>109</v>
      </c>
      <c r="M5523" t="str">
        <f t="shared" si="221"/>
        <v>2007</v>
      </c>
      <c r="N5523" s="6" t="s">
        <v>32</v>
      </c>
      <c r="O5523" t="s">
        <v>34</v>
      </c>
      <c r="P5523">
        <v>30990</v>
      </c>
      <c r="Q5523">
        <v>0.76019231712701762</v>
      </c>
    </row>
    <row r="5524" spans="1:17" x14ac:dyDescent="0.4">
      <c r="A5524" s="4" t="s">
        <v>110</v>
      </c>
      <c r="B5524" t="str">
        <f t="shared" si="220"/>
        <v>2007</v>
      </c>
      <c r="C5524" s="6" t="s">
        <v>32</v>
      </c>
      <c r="D5524" t="s">
        <v>34</v>
      </c>
      <c r="E5524">
        <v>38849</v>
      </c>
      <c r="F5524">
        <v>0.78000642492872341</v>
      </c>
      <c r="L5524" s="4" t="s">
        <v>110</v>
      </c>
      <c r="M5524" t="str">
        <f t="shared" si="221"/>
        <v>2007</v>
      </c>
      <c r="N5524" s="6" t="s">
        <v>32</v>
      </c>
      <c r="O5524" t="s">
        <v>34</v>
      </c>
      <c r="P5524">
        <v>38849</v>
      </c>
      <c r="Q5524">
        <v>0.78000642492872341</v>
      </c>
    </row>
    <row r="5525" spans="1:17" x14ac:dyDescent="0.4">
      <c r="A5525" s="4" t="s">
        <v>111</v>
      </c>
      <c r="B5525" t="str">
        <f t="shared" si="220"/>
        <v>2007</v>
      </c>
      <c r="C5525" s="6" t="s">
        <v>32</v>
      </c>
      <c r="D5525" t="s">
        <v>34</v>
      </c>
      <c r="E5525">
        <v>30253</v>
      </c>
      <c r="F5525">
        <v>0.77508198401311745</v>
      </c>
      <c r="L5525" s="4" t="s">
        <v>111</v>
      </c>
      <c r="M5525" t="str">
        <f t="shared" si="221"/>
        <v>2007</v>
      </c>
      <c r="N5525" s="6" t="s">
        <v>32</v>
      </c>
      <c r="O5525" t="s">
        <v>34</v>
      </c>
      <c r="P5525">
        <v>30253</v>
      </c>
      <c r="Q5525">
        <v>0.77508198401311745</v>
      </c>
    </row>
    <row r="5526" spans="1:17" x14ac:dyDescent="0.4">
      <c r="A5526" s="4" t="s">
        <v>112</v>
      </c>
      <c r="B5526" t="str">
        <f t="shared" si="220"/>
        <v>2007</v>
      </c>
      <c r="C5526" s="6" t="s">
        <v>32</v>
      </c>
      <c r="D5526" t="s">
        <v>34</v>
      </c>
      <c r="E5526">
        <v>31180</v>
      </c>
      <c r="F5526">
        <v>0.7911095323877908</v>
      </c>
      <c r="L5526" s="4" t="s">
        <v>112</v>
      </c>
      <c r="M5526" t="str">
        <f t="shared" si="221"/>
        <v>2007</v>
      </c>
      <c r="N5526" s="6" t="s">
        <v>32</v>
      </c>
      <c r="O5526" t="s">
        <v>34</v>
      </c>
      <c r="P5526">
        <v>31180</v>
      </c>
      <c r="Q5526">
        <v>0.7911095323877908</v>
      </c>
    </row>
    <row r="5527" spans="1:17" x14ac:dyDescent="0.4">
      <c r="A5527" s="4" t="s">
        <v>113</v>
      </c>
      <c r="B5527" t="str">
        <f t="shared" si="220"/>
        <v>2007</v>
      </c>
      <c r="C5527" s="6" t="s">
        <v>32</v>
      </c>
      <c r="D5527" t="s">
        <v>34</v>
      </c>
      <c r="E5527">
        <v>34838</v>
      </c>
      <c r="F5527">
        <v>0.82128291567457978</v>
      </c>
      <c r="L5527" s="4" t="s">
        <v>113</v>
      </c>
      <c r="M5527" t="str">
        <f t="shared" si="221"/>
        <v>2007</v>
      </c>
      <c r="N5527" s="6" t="s">
        <v>32</v>
      </c>
      <c r="O5527" t="s">
        <v>34</v>
      </c>
      <c r="P5527">
        <v>34838</v>
      </c>
      <c r="Q5527">
        <v>0.82128291567457978</v>
      </c>
    </row>
    <row r="5528" spans="1:17" x14ac:dyDescent="0.4">
      <c r="A5528" s="4" t="s">
        <v>114</v>
      </c>
      <c r="B5528" t="str">
        <f t="shared" si="220"/>
        <v>2007</v>
      </c>
      <c r="C5528" s="6" t="s">
        <v>32</v>
      </c>
      <c r="D5528" t="s">
        <v>34</v>
      </c>
      <c r="E5528">
        <v>39483</v>
      </c>
      <c r="F5528">
        <v>0.7995261527246218</v>
      </c>
      <c r="L5528" s="4" t="s">
        <v>114</v>
      </c>
      <c r="M5528" t="str">
        <f t="shared" si="221"/>
        <v>2007</v>
      </c>
      <c r="N5528" s="6" t="s">
        <v>32</v>
      </c>
      <c r="O5528" t="s">
        <v>34</v>
      </c>
      <c r="P5528">
        <v>39483</v>
      </c>
      <c r="Q5528">
        <v>0.7995261527246218</v>
      </c>
    </row>
    <row r="5529" spans="1:17" x14ac:dyDescent="0.4">
      <c r="A5529" s="4" t="s">
        <v>115</v>
      </c>
      <c r="B5529" t="str">
        <f t="shared" si="220"/>
        <v>2007</v>
      </c>
      <c r="C5529" s="6" t="s">
        <v>32</v>
      </c>
      <c r="D5529" t="s">
        <v>34</v>
      </c>
      <c r="E5529">
        <v>33668</v>
      </c>
      <c r="F5529">
        <v>0.78405253720220769</v>
      </c>
      <c r="L5529" s="4" t="s">
        <v>115</v>
      </c>
      <c r="M5529" t="str">
        <f t="shared" si="221"/>
        <v>2007</v>
      </c>
      <c r="N5529" s="6" t="s">
        <v>32</v>
      </c>
      <c r="O5529" t="s">
        <v>34</v>
      </c>
      <c r="P5529">
        <v>33668</v>
      </c>
      <c r="Q5529">
        <v>0.78405253720220769</v>
      </c>
    </row>
    <row r="5530" spans="1:17" x14ac:dyDescent="0.4">
      <c r="A5530" s="4" t="s">
        <v>116</v>
      </c>
      <c r="B5530" t="str">
        <f t="shared" si="220"/>
        <v>2007</v>
      </c>
      <c r="C5530" s="6" t="s">
        <v>32</v>
      </c>
      <c r="D5530" t="s">
        <v>34</v>
      </c>
      <c r="E5530">
        <v>27391</v>
      </c>
      <c r="F5530">
        <v>0.78230942792677005</v>
      </c>
      <c r="L5530" s="4" t="s">
        <v>116</v>
      </c>
      <c r="M5530" t="str">
        <f t="shared" si="221"/>
        <v>2007</v>
      </c>
      <c r="N5530" s="6" t="s">
        <v>32</v>
      </c>
      <c r="O5530" t="s">
        <v>34</v>
      </c>
      <c r="P5530">
        <v>27391</v>
      </c>
      <c r="Q5530">
        <v>0.78230942792677005</v>
      </c>
    </row>
    <row r="5531" spans="1:17" x14ac:dyDescent="0.4">
      <c r="A5531" s="4" t="s">
        <v>117</v>
      </c>
      <c r="B5531" t="str">
        <f t="shared" si="220"/>
        <v>2007</v>
      </c>
      <c r="C5531" s="6" t="s">
        <v>32</v>
      </c>
      <c r="D5531" t="s">
        <v>34</v>
      </c>
      <c r="E5531">
        <v>34968</v>
      </c>
      <c r="F5531">
        <v>0.75347454157598737</v>
      </c>
      <c r="L5531" s="4" t="s">
        <v>117</v>
      </c>
      <c r="M5531" t="str">
        <f t="shared" si="221"/>
        <v>2007</v>
      </c>
      <c r="N5531" s="6" t="s">
        <v>32</v>
      </c>
      <c r="O5531" t="s">
        <v>34</v>
      </c>
      <c r="P5531">
        <v>34968</v>
      </c>
      <c r="Q5531">
        <v>0.75347454157598737</v>
      </c>
    </row>
    <row r="5532" spans="1:17" x14ac:dyDescent="0.4">
      <c r="A5532" s="4" t="s">
        <v>118</v>
      </c>
      <c r="B5532" t="str">
        <f t="shared" si="220"/>
        <v>2007</v>
      </c>
      <c r="C5532" s="6" t="s">
        <v>32</v>
      </c>
      <c r="D5532" t="s">
        <v>34</v>
      </c>
      <c r="E5532">
        <v>34509</v>
      </c>
      <c r="F5532">
        <v>0.77127148380752297</v>
      </c>
      <c r="L5532" s="4" t="s">
        <v>118</v>
      </c>
      <c r="M5532" t="str">
        <f t="shared" si="221"/>
        <v>2007</v>
      </c>
      <c r="N5532" s="6" t="s">
        <v>32</v>
      </c>
      <c r="O5532" t="s">
        <v>34</v>
      </c>
      <c r="P5532">
        <v>34509</v>
      </c>
      <c r="Q5532">
        <v>0.77127148380752297</v>
      </c>
    </row>
    <row r="5533" spans="1:17" x14ac:dyDescent="0.4">
      <c r="A5533" s="4" t="s">
        <v>119</v>
      </c>
      <c r="B5533" t="str">
        <f t="shared" si="220"/>
        <v>2007</v>
      </c>
      <c r="C5533" s="6" t="s">
        <v>32</v>
      </c>
      <c r="D5533" t="s">
        <v>34</v>
      </c>
      <c r="E5533">
        <v>35809</v>
      </c>
      <c r="F5533">
        <v>0.76737956454654555</v>
      </c>
      <c r="L5533" s="4" t="s">
        <v>119</v>
      </c>
      <c r="M5533" t="str">
        <f t="shared" si="221"/>
        <v>2007</v>
      </c>
      <c r="N5533" s="6" t="s">
        <v>32</v>
      </c>
      <c r="O5533" t="s">
        <v>34</v>
      </c>
      <c r="P5533">
        <v>35809</v>
      </c>
      <c r="Q5533">
        <v>0.76737956454654555</v>
      </c>
    </row>
    <row r="5534" spans="1:17" x14ac:dyDescent="0.4">
      <c r="A5534" s="4" t="s">
        <v>120</v>
      </c>
      <c r="B5534" t="str">
        <f t="shared" si="220"/>
        <v>2008</v>
      </c>
      <c r="C5534" s="6" t="s">
        <v>32</v>
      </c>
      <c r="D5534" t="s">
        <v>34</v>
      </c>
      <c r="E5534">
        <v>36447</v>
      </c>
      <c r="F5534">
        <v>0.76665965502734534</v>
      </c>
      <c r="L5534" s="4" t="s">
        <v>120</v>
      </c>
      <c r="M5534" t="str">
        <f t="shared" si="221"/>
        <v>2008</v>
      </c>
      <c r="N5534" s="6" t="s">
        <v>32</v>
      </c>
      <c r="O5534" t="s">
        <v>34</v>
      </c>
      <c r="P5534">
        <v>36447</v>
      </c>
      <c r="Q5534">
        <v>0.76665965502734534</v>
      </c>
    </row>
    <row r="5535" spans="1:17" x14ac:dyDescent="0.4">
      <c r="A5535" s="4" t="s">
        <v>121</v>
      </c>
      <c r="B5535" t="str">
        <f t="shared" si="220"/>
        <v>2008</v>
      </c>
      <c r="C5535" s="6" t="s">
        <v>32</v>
      </c>
      <c r="D5535" t="s">
        <v>34</v>
      </c>
      <c r="E5535">
        <v>33006</v>
      </c>
      <c r="F5535">
        <v>0.77264853223465513</v>
      </c>
      <c r="L5535" s="4" t="s">
        <v>121</v>
      </c>
      <c r="M5535" t="str">
        <f t="shared" si="221"/>
        <v>2008</v>
      </c>
      <c r="N5535" s="6" t="s">
        <v>32</v>
      </c>
      <c r="O5535" t="s">
        <v>34</v>
      </c>
      <c r="P5535">
        <v>33006</v>
      </c>
      <c r="Q5535">
        <v>0.77264853223465513</v>
      </c>
    </row>
    <row r="5536" spans="1:17" x14ac:dyDescent="0.4">
      <c r="A5536" s="4" t="s">
        <v>122</v>
      </c>
      <c r="B5536" t="str">
        <f t="shared" si="220"/>
        <v>2008</v>
      </c>
      <c r="C5536" s="6" t="s">
        <v>32</v>
      </c>
      <c r="D5536" t="s">
        <v>34</v>
      </c>
      <c r="E5536">
        <v>39004</v>
      </c>
      <c r="F5536">
        <v>0.77635350318471341</v>
      </c>
      <c r="L5536" s="4" t="s">
        <v>122</v>
      </c>
      <c r="M5536" t="str">
        <f t="shared" si="221"/>
        <v>2008</v>
      </c>
      <c r="N5536" s="6" t="s">
        <v>32</v>
      </c>
      <c r="O5536" t="s">
        <v>34</v>
      </c>
      <c r="P5536">
        <v>39004</v>
      </c>
      <c r="Q5536">
        <v>0.77635350318471341</v>
      </c>
    </row>
    <row r="5537" spans="1:17" x14ac:dyDescent="0.4">
      <c r="A5537" s="4" t="s">
        <v>123</v>
      </c>
      <c r="B5537" t="str">
        <f t="shared" si="220"/>
        <v>2008</v>
      </c>
      <c r="C5537" s="6" t="s">
        <v>32</v>
      </c>
      <c r="D5537" t="s">
        <v>34</v>
      </c>
      <c r="E5537">
        <v>31189</v>
      </c>
      <c r="F5537">
        <v>0.79005496871596115</v>
      </c>
      <c r="L5537" s="4" t="s">
        <v>123</v>
      </c>
      <c r="M5537" t="str">
        <f t="shared" si="221"/>
        <v>2008</v>
      </c>
      <c r="N5537" s="6" t="s">
        <v>32</v>
      </c>
      <c r="O5537" t="s">
        <v>34</v>
      </c>
      <c r="P5537">
        <v>31189</v>
      </c>
      <c r="Q5537">
        <v>0.79005496871596115</v>
      </c>
    </row>
    <row r="5538" spans="1:17" x14ac:dyDescent="0.4">
      <c r="A5538" s="4" t="s">
        <v>124</v>
      </c>
      <c r="B5538" t="str">
        <f t="shared" si="220"/>
        <v>2008</v>
      </c>
      <c r="C5538" s="6" t="s">
        <v>32</v>
      </c>
      <c r="D5538" t="s">
        <v>34</v>
      </c>
      <c r="E5538">
        <v>30862</v>
      </c>
      <c r="F5538">
        <v>0.79395950708754603</v>
      </c>
      <c r="L5538" s="4" t="s">
        <v>124</v>
      </c>
      <c r="M5538" t="str">
        <f t="shared" si="221"/>
        <v>2008</v>
      </c>
      <c r="N5538" s="6" t="s">
        <v>32</v>
      </c>
      <c r="O5538" t="s">
        <v>34</v>
      </c>
      <c r="P5538">
        <v>30862</v>
      </c>
      <c r="Q5538">
        <v>0.79395950708754603</v>
      </c>
    </row>
    <row r="5539" spans="1:17" x14ac:dyDescent="0.4">
      <c r="A5539" s="4" t="s">
        <v>125</v>
      </c>
      <c r="B5539" t="str">
        <f t="shared" si="220"/>
        <v>2008</v>
      </c>
      <c r="C5539" s="6" t="s">
        <v>32</v>
      </c>
      <c r="D5539" t="s">
        <v>34</v>
      </c>
      <c r="E5539">
        <v>35304</v>
      </c>
      <c r="F5539">
        <v>0.82914112590713729</v>
      </c>
      <c r="L5539" s="4" t="s">
        <v>125</v>
      </c>
      <c r="M5539" t="str">
        <f t="shared" si="221"/>
        <v>2008</v>
      </c>
      <c r="N5539" s="6" t="s">
        <v>32</v>
      </c>
      <c r="O5539" t="s">
        <v>34</v>
      </c>
      <c r="P5539">
        <v>35304</v>
      </c>
      <c r="Q5539">
        <v>0.82914112590713729</v>
      </c>
    </row>
    <row r="5540" spans="1:17" x14ac:dyDescent="0.4">
      <c r="A5540" s="4" t="s">
        <v>126</v>
      </c>
      <c r="B5540" t="str">
        <f t="shared" si="220"/>
        <v>2008</v>
      </c>
      <c r="C5540" s="6" t="s">
        <v>32</v>
      </c>
      <c r="D5540" t="s">
        <v>34</v>
      </c>
      <c r="E5540">
        <v>39087</v>
      </c>
      <c r="F5540">
        <v>0.80440822374513798</v>
      </c>
      <c r="L5540" s="4" t="s">
        <v>126</v>
      </c>
      <c r="M5540" t="str">
        <f t="shared" si="221"/>
        <v>2008</v>
      </c>
      <c r="N5540" s="6" t="s">
        <v>32</v>
      </c>
      <c r="O5540" t="s">
        <v>34</v>
      </c>
      <c r="P5540">
        <v>39087</v>
      </c>
      <c r="Q5540">
        <v>0.80440822374513798</v>
      </c>
    </row>
    <row r="5541" spans="1:17" x14ac:dyDescent="0.4">
      <c r="A5541" s="4" t="s">
        <v>127</v>
      </c>
      <c r="B5541" t="str">
        <f t="shared" si="220"/>
        <v>2008</v>
      </c>
      <c r="C5541" s="6" t="s">
        <v>32</v>
      </c>
      <c r="D5541" t="s">
        <v>34</v>
      </c>
      <c r="E5541">
        <v>32440</v>
      </c>
      <c r="F5541">
        <v>0.80191827552962702</v>
      </c>
      <c r="L5541" s="4" t="s">
        <v>127</v>
      </c>
      <c r="M5541" t="str">
        <f t="shared" si="221"/>
        <v>2008</v>
      </c>
      <c r="N5541" s="6" t="s">
        <v>32</v>
      </c>
      <c r="O5541" t="s">
        <v>34</v>
      </c>
      <c r="P5541">
        <v>32440</v>
      </c>
      <c r="Q5541">
        <v>0.80191827552962702</v>
      </c>
    </row>
    <row r="5542" spans="1:17" x14ac:dyDescent="0.4">
      <c r="A5542" s="4" t="s">
        <v>128</v>
      </c>
      <c r="B5542" t="str">
        <f t="shared" si="220"/>
        <v>2008</v>
      </c>
      <c r="C5542" s="6" t="s">
        <v>32</v>
      </c>
      <c r="D5542" t="s">
        <v>34</v>
      </c>
      <c r="E5542">
        <v>25160</v>
      </c>
      <c r="F5542">
        <v>0.79062313421110519</v>
      </c>
      <c r="L5542" s="4" t="s">
        <v>128</v>
      </c>
      <c r="M5542" t="str">
        <f t="shared" si="221"/>
        <v>2008</v>
      </c>
      <c r="N5542" s="6" t="s">
        <v>32</v>
      </c>
      <c r="O5542" t="s">
        <v>34</v>
      </c>
      <c r="P5542">
        <v>25160</v>
      </c>
      <c r="Q5542">
        <v>0.79062313421110519</v>
      </c>
    </row>
    <row r="5543" spans="1:17" x14ac:dyDescent="0.4">
      <c r="A5543" s="4" t="s">
        <v>129</v>
      </c>
      <c r="B5543" t="str">
        <f t="shared" si="220"/>
        <v>2008</v>
      </c>
      <c r="C5543" s="6" t="s">
        <v>32</v>
      </c>
      <c r="D5543" t="s">
        <v>34</v>
      </c>
      <c r="E5543">
        <v>31842</v>
      </c>
      <c r="F5543">
        <v>0.76469740634005767</v>
      </c>
      <c r="L5543" s="4" t="s">
        <v>129</v>
      </c>
      <c r="M5543" t="str">
        <f t="shared" si="221"/>
        <v>2008</v>
      </c>
      <c r="N5543" s="6" t="s">
        <v>32</v>
      </c>
      <c r="O5543" t="s">
        <v>34</v>
      </c>
      <c r="P5543">
        <v>31842</v>
      </c>
      <c r="Q5543">
        <v>0.76469740634005767</v>
      </c>
    </row>
    <row r="5544" spans="1:17" x14ac:dyDescent="0.4">
      <c r="A5544" s="4" t="s">
        <v>130</v>
      </c>
      <c r="B5544" t="str">
        <f t="shared" si="220"/>
        <v>2008</v>
      </c>
      <c r="C5544" s="6" t="s">
        <v>32</v>
      </c>
      <c r="D5544" t="s">
        <v>34</v>
      </c>
      <c r="E5544">
        <v>30713</v>
      </c>
      <c r="F5544">
        <v>0.76529951161168142</v>
      </c>
      <c r="L5544" s="4" t="s">
        <v>130</v>
      </c>
      <c r="M5544" t="str">
        <f t="shared" si="221"/>
        <v>2008</v>
      </c>
      <c r="N5544" s="6" t="s">
        <v>32</v>
      </c>
      <c r="O5544" t="s">
        <v>34</v>
      </c>
      <c r="P5544">
        <v>30713</v>
      </c>
      <c r="Q5544">
        <v>0.76529951161168142</v>
      </c>
    </row>
    <row r="5545" spans="1:17" x14ac:dyDescent="0.4">
      <c r="A5545" s="4" t="s">
        <v>131</v>
      </c>
      <c r="B5545" t="str">
        <f t="shared" si="220"/>
        <v>2008</v>
      </c>
      <c r="C5545" s="6" t="s">
        <v>32</v>
      </c>
      <c r="D5545" t="s">
        <v>34</v>
      </c>
      <c r="E5545">
        <v>31577</v>
      </c>
      <c r="F5545">
        <v>0.76370716134181438</v>
      </c>
      <c r="L5545" s="4" t="s">
        <v>131</v>
      </c>
      <c r="M5545" t="str">
        <f t="shared" si="221"/>
        <v>2008</v>
      </c>
      <c r="N5545" s="6" t="s">
        <v>32</v>
      </c>
      <c r="O5545" t="s">
        <v>34</v>
      </c>
      <c r="P5545">
        <v>31577</v>
      </c>
      <c r="Q5545">
        <v>0.76370716134181438</v>
      </c>
    </row>
    <row r="5546" spans="1:17" x14ac:dyDescent="0.4">
      <c r="A5546" s="4" t="s">
        <v>132</v>
      </c>
      <c r="B5546" t="str">
        <f t="shared" si="220"/>
        <v>2009</v>
      </c>
      <c r="C5546" s="6" t="s">
        <v>32</v>
      </c>
      <c r="D5546" t="s">
        <v>34</v>
      </c>
      <c r="E5546">
        <v>28845</v>
      </c>
      <c r="F5546">
        <v>0.75820103038586895</v>
      </c>
      <c r="L5546" s="4" t="s">
        <v>132</v>
      </c>
      <c r="M5546" t="str">
        <f t="shared" si="221"/>
        <v>2009</v>
      </c>
      <c r="N5546" s="6" t="s">
        <v>32</v>
      </c>
      <c r="O5546" t="s">
        <v>34</v>
      </c>
      <c r="P5546">
        <v>28845</v>
      </c>
      <c r="Q5546">
        <v>0.75820103038586895</v>
      </c>
    </row>
    <row r="5547" spans="1:17" x14ac:dyDescent="0.4">
      <c r="A5547" s="4" t="s">
        <v>133</v>
      </c>
      <c r="B5547" t="str">
        <f t="shared" si="220"/>
        <v>2009</v>
      </c>
      <c r="C5547" s="6" t="s">
        <v>32</v>
      </c>
      <c r="D5547" t="s">
        <v>34</v>
      </c>
      <c r="E5547">
        <v>26724</v>
      </c>
      <c r="F5547">
        <v>0.76323756211800997</v>
      </c>
      <c r="L5547" s="4" t="s">
        <v>133</v>
      </c>
      <c r="M5547" t="str">
        <f t="shared" si="221"/>
        <v>2009</v>
      </c>
      <c r="N5547" s="6" t="s">
        <v>32</v>
      </c>
      <c r="O5547" t="s">
        <v>34</v>
      </c>
      <c r="P5547">
        <v>26724</v>
      </c>
      <c r="Q5547">
        <v>0.76323756211800997</v>
      </c>
    </row>
    <row r="5548" spans="1:17" x14ac:dyDescent="0.4">
      <c r="A5548" s="4" t="s">
        <v>134</v>
      </c>
      <c r="B5548" t="str">
        <f t="shared" si="220"/>
        <v>2009</v>
      </c>
      <c r="C5548" s="6" t="s">
        <v>32</v>
      </c>
      <c r="D5548" t="s">
        <v>34</v>
      </c>
      <c r="E5548">
        <v>32022</v>
      </c>
      <c r="F5548">
        <v>0.77308611573839359</v>
      </c>
      <c r="L5548" s="4" t="s">
        <v>134</v>
      </c>
      <c r="M5548" t="str">
        <f t="shared" si="221"/>
        <v>2009</v>
      </c>
      <c r="N5548" s="6" t="s">
        <v>32</v>
      </c>
      <c r="O5548" t="s">
        <v>34</v>
      </c>
      <c r="P5548">
        <v>32022</v>
      </c>
      <c r="Q5548">
        <v>0.77308611573839359</v>
      </c>
    </row>
    <row r="5549" spans="1:17" x14ac:dyDescent="0.4">
      <c r="A5549" s="4" t="s">
        <v>135</v>
      </c>
      <c r="B5549" t="str">
        <f t="shared" si="220"/>
        <v>2009</v>
      </c>
      <c r="C5549" s="6" t="s">
        <v>32</v>
      </c>
      <c r="D5549" t="s">
        <v>34</v>
      </c>
      <c r="E5549">
        <v>28287</v>
      </c>
      <c r="F5549">
        <v>0.77824854871103533</v>
      </c>
      <c r="L5549" s="4" t="s">
        <v>135</v>
      </c>
      <c r="M5549" t="str">
        <f t="shared" si="221"/>
        <v>2009</v>
      </c>
      <c r="N5549" s="6" t="s">
        <v>32</v>
      </c>
      <c r="O5549" t="s">
        <v>34</v>
      </c>
      <c r="P5549">
        <v>28287</v>
      </c>
      <c r="Q5549">
        <v>0.77824854871103533</v>
      </c>
    </row>
    <row r="5550" spans="1:17" x14ac:dyDescent="0.4">
      <c r="A5550" s="4" t="s">
        <v>136</v>
      </c>
      <c r="B5550" t="str">
        <f t="shared" si="220"/>
        <v>2009</v>
      </c>
      <c r="C5550" s="6" t="s">
        <v>32</v>
      </c>
      <c r="D5550" t="s">
        <v>34</v>
      </c>
      <c r="E5550">
        <v>26832</v>
      </c>
      <c r="F5550">
        <v>0.78959449120122416</v>
      </c>
      <c r="L5550" s="4" t="s">
        <v>136</v>
      </c>
      <c r="M5550" t="str">
        <f t="shared" si="221"/>
        <v>2009</v>
      </c>
      <c r="N5550" s="6" t="s">
        <v>32</v>
      </c>
      <c r="O5550" t="s">
        <v>34</v>
      </c>
      <c r="P5550">
        <v>26832</v>
      </c>
      <c r="Q5550">
        <v>0.78959449120122416</v>
      </c>
    </row>
    <row r="5551" spans="1:17" x14ac:dyDescent="0.4">
      <c r="A5551" s="4" t="s">
        <v>137</v>
      </c>
      <c r="B5551" t="str">
        <f t="shared" si="220"/>
        <v>2009</v>
      </c>
      <c r="C5551" s="6" t="s">
        <v>32</v>
      </c>
      <c r="D5551" t="s">
        <v>34</v>
      </c>
      <c r="E5551">
        <v>32615</v>
      </c>
      <c r="F5551">
        <v>0.83329075114971896</v>
      </c>
      <c r="L5551" s="4" t="s">
        <v>137</v>
      </c>
      <c r="M5551" t="str">
        <f t="shared" si="221"/>
        <v>2009</v>
      </c>
      <c r="N5551" s="6" t="s">
        <v>32</v>
      </c>
      <c r="O5551" t="s">
        <v>34</v>
      </c>
      <c r="P5551">
        <v>32615</v>
      </c>
      <c r="Q5551">
        <v>0.83329075114971896</v>
      </c>
    </row>
    <row r="5552" spans="1:17" x14ac:dyDescent="0.4">
      <c r="A5552" s="4" t="s">
        <v>138</v>
      </c>
      <c r="B5552" t="str">
        <f t="shared" si="220"/>
        <v>2009</v>
      </c>
      <c r="C5552" s="6" t="s">
        <v>32</v>
      </c>
      <c r="D5552" t="s">
        <v>34</v>
      </c>
      <c r="E5552">
        <v>37270</v>
      </c>
      <c r="F5552">
        <v>0.82246496745007169</v>
      </c>
      <c r="L5552" s="4" t="s">
        <v>138</v>
      </c>
      <c r="M5552" t="str">
        <f t="shared" si="221"/>
        <v>2009</v>
      </c>
      <c r="N5552" s="6" t="s">
        <v>32</v>
      </c>
      <c r="O5552" t="s">
        <v>34</v>
      </c>
      <c r="P5552">
        <v>37270</v>
      </c>
      <c r="Q5552">
        <v>0.82246496745007169</v>
      </c>
    </row>
    <row r="5553" spans="1:17" x14ac:dyDescent="0.4">
      <c r="A5553" s="4" t="s">
        <v>139</v>
      </c>
      <c r="B5553" t="str">
        <f t="shared" si="220"/>
        <v>2009</v>
      </c>
      <c r="C5553" s="6" t="s">
        <v>32</v>
      </c>
      <c r="D5553" t="s">
        <v>34</v>
      </c>
      <c r="E5553">
        <v>32539</v>
      </c>
      <c r="F5553">
        <v>0.81215524772245107</v>
      </c>
      <c r="L5553" s="4" t="s">
        <v>139</v>
      </c>
      <c r="M5553" t="str">
        <f t="shared" si="221"/>
        <v>2009</v>
      </c>
      <c r="N5553" s="6" t="s">
        <v>32</v>
      </c>
      <c r="O5553" t="s">
        <v>34</v>
      </c>
      <c r="P5553">
        <v>32539</v>
      </c>
      <c r="Q5553">
        <v>0.81215524772245107</v>
      </c>
    </row>
    <row r="5554" spans="1:17" x14ac:dyDescent="0.4">
      <c r="A5554" s="4" t="s">
        <v>140</v>
      </c>
      <c r="B5554" t="str">
        <f t="shared" si="220"/>
        <v>2009</v>
      </c>
      <c r="C5554" s="6" t="s">
        <v>32</v>
      </c>
      <c r="D5554" t="s">
        <v>34</v>
      </c>
      <c r="E5554">
        <v>25190</v>
      </c>
      <c r="F5554">
        <v>0.81368305446088252</v>
      </c>
      <c r="L5554" s="4" t="s">
        <v>140</v>
      </c>
      <c r="M5554" t="str">
        <f t="shared" si="221"/>
        <v>2009</v>
      </c>
      <c r="N5554" s="6" t="s">
        <v>32</v>
      </c>
      <c r="O5554" t="s">
        <v>34</v>
      </c>
      <c r="P5554">
        <v>25190</v>
      </c>
      <c r="Q5554">
        <v>0.81368305446088252</v>
      </c>
    </row>
    <row r="5555" spans="1:17" x14ac:dyDescent="0.4">
      <c r="A5555" s="4" t="s">
        <v>141</v>
      </c>
      <c r="B5555" t="str">
        <f t="shared" si="220"/>
        <v>2009</v>
      </c>
      <c r="C5555" s="6" t="s">
        <v>32</v>
      </c>
      <c r="D5555" t="s">
        <v>34</v>
      </c>
      <c r="E5555">
        <v>32734</v>
      </c>
      <c r="F5555">
        <v>0.79014193299217916</v>
      </c>
      <c r="L5555" s="4" t="s">
        <v>141</v>
      </c>
      <c r="M5555" t="str">
        <f t="shared" si="221"/>
        <v>2009</v>
      </c>
      <c r="N5555" s="6" t="s">
        <v>32</v>
      </c>
      <c r="O5555" t="s">
        <v>34</v>
      </c>
      <c r="P5555">
        <v>32734</v>
      </c>
      <c r="Q5555">
        <v>0.79014193299217916</v>
      </c>
    </row>
    <row r="5556" spans="1:17" x14ac:dyDescent="0.4">
      <c r="A5556" s="4" t="s">
        <v>142</v>
      </c>
      <c r="B5556" t="str">
        <f t="shared" si="220"/>
        <v>2009</v>
      </c>
      <c r="C5556" s="6" t="s">
        <v>32</v>
      </c>
      <c r="D5556" t="s">
        <v>34</v>
      </c>
      <c r="E5556">
        <v>34402</v>
      </c>
      <c r="F5556">
        <v>0.78473505326307624</v>
      </c>
      <c r="L5556" s="4" t="s">
        <v>142</v>
      </c>
      <c r="M5556" t="str">
        <f t="shared" si="221"/>
        <v>2009</v>
      </c>
      <c r="N5556" s="6" t="s">
        <v>32</v>
      </c>
      <c r="O5556" t="s">
        <v>34</v>
      </c>
      <c r="P5556">
        <v>34402</v>
      </c>
      <c r="Q5556">
        <v>0.78473505326307624</v>
      </c>
    </row>
    <row r="5557" spans="1:17" x14ac:dyDescent="0.4">
      <c r="A5557" s="4" t="s">
        <v>143</v>
      </c>
      <c r="B5557" t="str">
        <f t="shared" si="220"/>
        <v>2009</v>
      </c>
      <c r="C5557" s="6" t="s">
        <v>32</v>
      </c>
      <c r="D5557" t="s">
        <v>34</v>
      </c>
      <c r="E5557">
        <v>33244</v>
      </c>
      <c r="F5557">
        <v>0.78833293810765948</v>
      </c>
      <c r="L5557" s="4" t="s">
        <v>143</v>
      </c>
      <c r="M5557" t="str">
        <f t="shared" si="221"/>
        <v>2009</v>
      </c>
      <c r="N5557" s="6" t="s">
        <v>32</v>
      </c>
      <c r="O5557" t="s">
        <v>34</v>
      </c>
      <c r="P5557">
        <v>33244</v>
      </c>
      <c r="Q5557">
        <v>0.78833293810765948</v>
      </c>
    </row>
    <row r="5558" spans="1:17" x14ac:dyDescent="0.4">
      <c r="A5558" s="4" t="s">
        <v>144</v>
      </c>
      <c r="B5558" t="str">
        <f t="shared" si="220"/>
        <v>2010</v>
      </c>
      <c r="C5558" s="6" t="s">
        <v>32</v>
      </c>
      <c r="D5558" t="s">
        <v>34</v>
      </c>
      <c r="E5558">
        <v>35514</v>
      </c>
      <c r="F5558">
        <v>0.7909576837416481</v>
      </c>
      <c r="L5558" s="4" t="s">
        <v>144</v>
      </c>
      <c r="M5558" t="str">
        <f t="shared" si="221"/>
        <v>2010</v>
      </c>
      <c r="N5558" s="6" t="s">
        <v>32</v>
      </c>
      <c r="O5558" t="s">
        <v>34</v>
      </c>
      <c r="P5558">
        <v>35514</v>
      </c>
      <c r="Q5558">
        <v>0.7909576837416481</v>
      </c>
    </row>
    <row r="5559" spans="1:17" x14ac:dyDescent="0.4">
      <c r="A5559" s="4" t="s">
        <v>145</v>
      </c>
      <c r="B5559" t="str">
        <f t="shared" si="220"/>
        <v>2010</v>
      </c>
      <c r="C5559" s="6" t="s">
        <v>32</v>
      </c>
      <c r="D5559" t="s">
        <v>34</v>
      </c>
      <c r="E5559">
        <v>31167</v>
      </c>
      <c r="F5559">
        <v>0.78567647281252362</v>
      </c>
      <c r="L5559" s="4" t="s">
        <v>145</v>
      </c>
      <c r="M5559" t="str">
        <f t="shared" si="221"/>
        <v>2010</v>
      </c>
      <c r="N5559" s="6" t="s">
        <v>32</v>
      </c>
      <c r="O5559" t="s">
        <v>34</v>
      </c>
      <c r="P5559">
        <v>31167</v>
      </c>
      <c r="Q5559">
        <v>0.78567647281252362</v>
      </c>
    </row>
    <row r="5560" spans="1:17" x14ac:dyDescent="0.4">
      <c r="A5560" s="4" t="s">
        <v>146</v>
      </c>
      <c r="B5560" t="str">
        <f t="shared" si="220"/>
        <v>2010</v>
      </c>
      <c r="C5560" s="6" t="s">
        <v>32</v>
      </c>
      <c r="D5560" t="s">
        <v>34</v>
      </c>
      <c r="E5560">
        <v>37123</v>
      </c>
      <c r="F5560">
        <v>0.79565767194633175</v>
      </c>
      <c r="L5560" s="4" t="s">
        <v>146</v>
      </c>
      <c r="M5560" t="str">
        <f t="shared" si="221"/>
        <v>2010</v>
      </c>
      <c r="N5560" s="6" t="s">
        <v>32</v>
      </c>
      <c r="O5560" t="s">
        <v>34</v>
      </c>
      <c r="P5560">
        <v>37123</v>
      </c>
      <c r="Q5560">
        <v>0.79565767194633175</v>
      </c>
    </row>
    <row r="5561" spans="1:17" x14ac:dyDescent="0.4">
      <c r="A5561" s="4" t="s">
        <v>147</v>
      </c>
      <c r="B5561" t="str">
        <f t="shared" si="220"/>
        <v>2010</v>
      </c>
      <c r="C5561" s="6" t="s">
        <v>32</v>
      </c>
      <c r="D5561" t="s">
        <v>34</v>
      </c>
      <c r="E5561">
        <v>33480</v>
      </c>
      <c r="F5561">
        <v>0.77798949667704609</v>
      </c>
      <c r="L5561" s="4" t="s">
        <v>147</v>
      </c>
      <c r="M5561" t="str">
        <f t="shared" si="221"/>
        <v>2010</v>
      </c>
      <c r="N5561" s="6" t="s">
        <v>32</v>
      </c>
      <c r="O5561" t="s">
        <v>34</v>
      </c>
      <c r="P5561">
        <v>33480</v>
      </c>
      <c r="Q5561">
        <v>0.77798949667704609</v>
      </c>
    </row>
    <row r="5562" spans="1:17" x14ac:dyDescent="0.4">
      <c r="A5562" s="4" t="s">
        <v>148</v>
      </c>
      <c r="B5562" t="str">
        <f t="shared" si="220"/>
        <v>2010</v>
      </c>
      <c r="C5562" s="6" t="s">
        <v>32</v>
      </c>
      <c r="D5562" t="s">
        <v>34</v>
      </c>
      <c r="E5562">
        <v>32124</v>
      </c>
      <c r="F5562">
        <v>0.80047843313149436</v>
      </c>
      <c r="L5562" s="4" t="s">
        <v>148</v>
      </c>
      <c r="M5562" t="str">
        <f t="shared" si="221"/>
        <v>2010</v>
      </c>
      <c r="N5562" s="6" t="s">
        <v>32</v>
      </c>
      <c r="O5562" t="s">
        <v>34</v>
      </c>
      <c r="P5562">
        <v>32124</v>
      </c>
      <c r="Q5562">
        <v>0.80047843313149436</v>
      </c>
    </row>
    <row r="5563" spans="1:17" x14ac:dyDescent="0.4">
      <c r="A5563" s="4" t="s">
        <v>149</v>
      </c>
      <c r="B5563" t="str">
        <f t="shared" si="220"/>
        <v>2010</v>
      </c>
      <c r="C5563" s="6" t="s">
        <v>32</v>
      </c>
      <c r="D5563" t="s">
        <v>34</v>
      </c>
      <c r="E5563">
        <v>39055</v>
      </c>
      <c r="F5563">
        <v>0.84262875142937277</v>
      </c>
      <c r="L5563" s="4" t="s">
        <v>149</v>
      </c>
      <c r="M5563" t="str">
        <f t="shared" si="221"/>
        <v>2010</v>
      </c>
      <c r="N5563" s="6" t="s">
        <v>32</v>
      </c>
      <c r="O5563" t="s">
        <v>34</v>
      </c>
      <c r="P5563">
        <v>39055</v>
      </c>
      <c r="Q5563">
        <v>0.84262875142937277</v>
      </c>
    </row>
    <row r="5564" spans="1:17" x14ac:dyDescent="0.4">
      <c r="A5564" s="4" t="s">
        <v>150</v>
      </c>
      <c r="B5564" t="str">
        <f t="shared" si="220"/>
        <v>2010</v>
      </c>
      <c r="C5564" s="6" t="s">
        <v>32</v>
      </c>
      <c r="D5564" t="s">
        <v>34</v>
      </c>
      <c r="E5564">
        <v>41173</v>
      </c>
      <c r="F5564">
        <v>0.81584005389660574</v>
      </c>
      <c r="L5564" s="4" t="s">
        <v>150</v>
      </c>
      <c r="M5564" t="str">
        <f t="shared" si="221"/>
        <v>2010</v>
      </c>
      <c r="N5564" s="6" t="s">
        <v>32</v>
      </c>
      <c r="O5564" t="s">
        <v>34</v>
      </c>
      <c r="P5564">
        <v>41173</v>
      </c>
      <c r="Q5564">
        <v>0.81584005389660574</v>
      </c>
    </row>
    <row r="5565" spans="1:17" x14ac:dyDescent="0.4">
      <c r="A5565" s="4" t="s">
        <v>151</v>
      </c>
      <c r="B5565" t="str">
        <f t="shared" si="220"/>
        <v>2010</v>
      </c>
      <c r="C5565" s="6" t="s">
        <v>32</v>
      </c>
      <c r="D5565" t="s">
        <v>34</v>
      </c>
      <c r="E5565">
        <v>34225</v>
      </c>
      <c r="F5565">
        <v>0.77523330615203412</v>
      </c>
      <c r="L5565" s="4" t="s">
        <v>151</v>
      </c>
      <c r="M5565" t="str">
        <f t="shared" si="221"/>
        <v>2010</v>
      </c>
      <c r="N5565" s="6" t="s">
        <v>32</v>
      </c>
      <c r="O5565" t="s">
        <v>34</v>
      </c>
      <c r="P5565">
        <v>34225</v>
      </c>
      <c r="Q5565">
        <v>0.77523330615203412</v>
      </c>
    </row>
    <row r="5566" spans="1:17" x14ac:dyDescent="0.4">
      <c r="A5566" s="4" t="s">
        <v>152</v>
      </c>
      <c r="B5566" t="str">
        <f t="shared" si="220"/>
        <v>2010</v>
      </c>
      <c r="C5566" s="6" t="s">
        <v>32</v>
      </c>
      <c r="D5566" t="s">
        <v>34</v>
      </c>
      <c r="E5566">
        <v>27957</v>
      </c>
      <c r="F5566">
        <v>0.80393961179007911</v>
      </c>
      <c r="L5566" s="4" t="s">
        <v>152</v>
      </c>
      <c r="M5566" t="str">
        <f t="shared" si="221"/>
        <v>2010</v>
      </c>
      <c r="N5566" s="6" t="s">
        <v>32</v>
      </c>
      <c r="O5566" t="s">
        <v>34</v>
      </c>
      <c r="P5566">
        <v>27957</v>
      </c>
      <c r="Q5566">
        <v>0.80393961179007911</v>
      </c>
    </row>
    <row r="5567" spans="1:17" x14ac:dyDescent="0.4">
      <c r="A5567" s="4" t="s">
        <v>153</v>
      </c>
      <c r="B5567" t="str">
        <f t="shared" si="220"/>
        <v>2010</v>
      </c>
      <c r="C5567" s="6" t="s">
        <v>32</v>
      </c>
      <c r="D5567" t="s">
        <v>34</v>
      </c>
      <c r="E5567">
        <v>36707</v>
      </c>
      <c r="F5567">
        <v>0.79846428260680413</v>
      </c>
      <c r="L5567" s="4" t="s">
        <v>153</v>
      </c>
      <c r="M5567" t="str">
        <f t="shared" si="221"/>
        <v>2010</v>
      </c>
      <c r="N5567" s="6" t="s">
        <v>32</v>
      </c>
      <c r="O5567" t="s">
        <v>34</v>
      </c>
      <c r="P5567">
        <v>36707</v>
      </c>
      <c r="Q5567">
        <v>0.79846428260680413</v>
      </c>
    </row>
    <row r="5568" spans="1:17" x14ac:dyDescent="0.4">
      <c r="A5568" s="4" t="s">
        <v>154</v>
      </c>
      <c r="B5568" t="str">
        <f t="shared" si="220"/>
        <v>2010</v>
      </c>
      <c r="C5568" s="6" t="s">
        <v>32</v>
      </c>
      <c r="D5568" t="s">
        <v>34</v>
      </c>
      <c r="E5568">
        <v>34324</v>
      </c>
      <c r="F5568">
        <v>0.780481149665742</v>
      </c>
      <c r="L5568" s="4" t="s">
        <v>154</v>
      </c>
      <c r="M5568" t="str">
        <f t="shared" si="221"/>
        <v>2010</v>
      </c>
      <c r="N5568" s="6" t="s">
        <v>32</v>
      </c>
      <c r="O5568" t="s">
        <v>34</v>
      </c>
      <c r="P5568">
        <v>34324</v>
      </c>
      <c r="Q5568">
        <v>0.780481149665742</v>
      </c>
    </row>
    <row r="5569" spans="1:17" x14ac:dyDescent="0.4">
      <c r="A5569" s="4" t="s">
        <v>155</v>
      </c>
      <c r="B5569" t="str">
        <f t="shared" si="220"/>
        <v>2010</v>
      </c>
      <c r="C5569" s="6" t="s">
        <v>32</v>
      </c>
      <c r="D5569" t="s">
        <v>34</v>
      </c>
      <c r="E5569">
        <v>34346</v>
      </c>
      <c r="F5569">
        <v>0.76725120071484421</v>
      </c>
      <c r="L5569" s="4" t="s">
        <v>155</v>
      </c>
      <c r="M5569" t="str">
        <f t="shared" si="221"/>
        <v>2010</v>
      </c>
      <c r="N5569" s="6" t="s">
        <v>32</v>
      </c>
      <c r="O5569" t="s">
        <v>34</v>
      </c>
      <c r="P5569">
        <v>34346</v>
      </c>
      <c r="Q5569">
        <v>0.76725120071484421</v>
      </c>
    </row>
    <row r="5570" spans="1:17" x14ac:dyDescent="0.4">
      <c r="A5570" s="4" t="s">
        <v>156</v>
      </c>
      <c r="B5570" t="str">
        <f t="shared" si="220"/>
        <v>2011</v>
      </c>
      <c r="C5570" s="6" t="s">
        <v>32</v>
      </c>
      <c r="D5570" t="s">
        <v>34</v>
      </c>
      <c r="E5570">
        <v>38267</v>
      </c>
      <c r="F5570">
        <v>0.77608096049322628</v>
      </c>
      <c r="L5570" s="4" t="s">
        <v>156</v>
      </c>
      <c r="M5570" t="str">
        <f t="shared" si="221"/>
        <v>2011</v>
      </c>
      <c r="N5570" s="6" t="s">
        <v>32</v>
      </c>
      <c r="O5570" t="s">
        <v>34</v>
      </c>
      <c r="P5570">
        <v>38267</v>
      </c>
      <c r="Q5570">
        <v>0.77608096049322628</v>
      </c>
    </row>
    <row r="5571" spans="1:17" x14ac:dyDescent="0.4">
      <c r="A5571" s="4" t="s">
        <v>157</v>
      </c>
      <c r="B5571" t="str">
        <f t="shared" si="220"/>
        <v>2011</v>
      </c>
      <c r="C5571" s="6" t="s">
        <v>32</v>
      </c>
      <c r="D5571" t="s">
        <v>34</v>
      </c>
      <c r="E5571">
        <v>33944</v>
      </c>
      <c r="F5571">
        <v>0.77792547096301046</v>
      </c>
      <c r="L5571" s="4" t="s">
        <v>157</v>
      </c>
      <c r="M5571" t="str">
        <f t="shared" si="221"/>
        <v>2011</v>
      </c>
      <c r="N5571" s="6" t="s">
        <v>32</v>
      </c>
      <c r="O5571" t="s">
        <v>34</v>
      </c>
      <c r="P5571">
        <v>33944</v>
      </c>
      <c r="Q5571">
        <v>0.77792547096301046</v>
      </c>
    </row>
    <row r="5572" spans="1:17" x14ac:dyDescent="0.4">
      <c r="A5572" s="4" t="s">
        <v>158</v>
      </c>
      <c r="B5572" t="str">
        <f t="shared" si="220"/>
        <v>2011</v>
      </c>
      <c r="C5572" s="6" t="s">
        <v>32</v>
      </c>
      <c r="D5572" t="s">
        <v>34</v>
      </c>
      <c r="E5572">
        <v>43236</v>
      </c>
      <c r="F5572">
        <v>0.76586247210117975</v>
      </c>
      <c r="L5572" s="4" t="s">
        <v>158</v>
      </c>
      <c r="M5572" t="str">
        <f t="shared" si="221"/>
        <v>2011</v>
      </c>
      <c r="N5572" s="6" t="s">
        <v>32</v>
      </c>
      <c r="O5572" t="s">
        <v>34</v>
      </c>
      <c r="P5572">
        <v>43236</v>
      </c>
      <c r="Q5572">
        <v>0.76586247210117975</v>
      </c>
    </row>
    <row r="5573" spans="1:17" x14ac:dyDescent="0.4">
      <c r="A5573" s="4" t="s">
        <v>159</v>
      </c>
      <c r="B5573" t="str">
        <f t="shared" si="220"/>
        <v>2011</v>
      </c>
      <c r="C5573" s="6" t="s">
        <v>32</v>
      </c>
      <c r="D5573" t="s">
        <v>34</v>
      </c>
      <c r="E5573">
        <v>34124</v>
      </c>
      <c r="F5573">
        <v>0.75081959999119896</v>
      </c>
      <c r="L5573" s="4" t="s">
        <v>159</v>
      </c>
      <c r="M5573" t="str">
        <f t="shared" si="221"/>
        <v>2011</v>
      </c>
      <c r="N5573" s="6" t="s">
        <v>32</v>
      </c>
      <c r="O5573" t="s">
        <v>34</v>
      </c>
      <c r="P5573">
        <v>34124</v>
      </c>
      <c r="Q5573">
        <v>0.75081959999119896</v>
      </c>
    </row>
    <row r="5574" spans="1:17" x14ac:dyDescent="0.4">
      <c r="A5574" s="4" t="s">
        <v>160</v>
      </c>
      <c r="B5574" t="str">
        <f t="shared" si="220"/>
        <v>2011</v>
      </c>
      <c r="C5574" s="6" t="s">
        <v>32</v>
      </c>
      <c r="D5574" t="s">
        <v>34</v>
      </c>
      <c r="E5574">
        <v>34105</v>
      </c>
      <c r="F5574">
        <v>0.79007111914193717</v>
      </c>
      <c r="L5574" s="4" t="s">
        <v>160</v>
      </c>
      <c r="M5574" t="str">
        <f t="shared" si="221"/>
        <v>2011</v>
      </c>
      <c r="N5574" s="6" t="s">
        <v>32</v>
      </c>
      <c r="O5574" t="s">
        <v>34</v>
      </c>
      <c r="P5574">
        <v>34105</v>
      </c>
      <c r="Q5574">
        <v>0.79007111914193717</v>
      </c>
    </row>
    <row r="5575" spans="1:17" x14ac:dyDescent="0.4">
      <c r="A5575" s="4" t="s">
        <v>161</v>
      </c>
      <c r="B5575" t="str">
        <f t="shared" ref="B5575:B5638" si="222">LEFT(TEXT(A5575,"YYYY"),4)</f>
        <v>2011</v>
      </c>
      <c r="C5575" s="6" t="s">
        <v>32</v>
      </c>
      <c r="D5575" t="s">
        <v>34</v>
      </c>
      <c r="E5575">
        <v>39712</v>
      </c>
      <c r="F5575">
        <v>0.82940685045948204</v>
      </c>
      <c r="L5575" s="4" t="s">
        <v>161</v>
      </c>
      <c r="M5575" t="str">
        <f t="shared" ref="M5575:M5638" si="223">LEFT(TEXT(L5575,"YYYY"),4)</f>
        <v>2011</v>
      </c>
      <c r="N5575" s="6" t="s">
        <v>32</v>
      </c>
      <c r="O5575" t="s">
        <v>34</v>
      </c>
      <c r="P5575">
        <v>39712</v>
      </c>
      <c r="Q5575">
        <v>0.82940685045948204</v>
      </c>
    </row>
    <row r="5576" spans="1:17" x14ac:dyDescent="0.4">
      <c r="A5576" s="4" t="s">
        <v>162</v>
      </c>
      <c r="B5576" t="str">
        <f t="shared" si="222"/>
        <v>2011</v>
      </c>
      <c r="C5576" s="6" t="s">
        <v>32</v>
      </c>
      <c r="D5576" t="s">
        <v>34</v>
      </c>
      <c r="E5576">
        <v>43187</v>
      </c>
      <c r="F5576">
        <v>0.80496169689288177</v>
      </c>
      <c r="L5576" s="4" t="s">
        <v>162</v>
      </c>
      <c r="M5576" t="str">
        <f t="shared" si="223"/>
        <v>2011</v>
      </c>
      <c r="N5576" s="6" t="s">
        <v>32</v>
      </c>
      <c r="O5576" t="s">
        <v>34</v>
      </c>
      <c r="P5576">
        <v>43187</v>
      </c>
      <c r="Q5576">
        <v>0.80496169689288177</v>
      </c>
    </row>
    <row r="5577" spans="1:17" x14ac:dyDescent="0.4">
      <c r="A5577" s="4" t="s">
        <v>163</v>
      </c>
      <c r="B5577" t="str">
        <f t="shared" si="222"/>
        <v>2011</v>
      </c>
      <c r="C5577" s="6" t="s">
        <v>32</v>
      </c>
      <c r="D5577" t="s">
        <v>34</v>
      </c>
      <c r="E5577">
        <v>34221</v>
      </c>
      <c r="F5577">
        <v>0.79165799153306959</v>
      </c>
      <c r="L5577" s="4" t="s">
        <v>163</v>
      </c>
      <c r="M5577" t="str">
        <f t="shared" si="223"/>
        <v>2011</v>
      </c>
      <c r="N5577" s="6" t="s">
        <v>32</v>
      </c>
      <c r="O5577" t="s">
        <v>34</v>
      </c>
      <c r="P5577">
        <v>34221</v>
      </c>
      <c r="Q5577">
        <v>0.79165799153306959</v>
      </c>
    </row>
    <row r="5578" spans="1:17" x14ac:dyDescent="0.4">
      <c r="A5578" s="4" t="s">
        <v>164</v>
      </c>
      <c r="B5578" t="str">
        <f t="shared" si="222"/>
        <v>2011</v>
      </c>
      <c r="C5578" s="6" t="s">
        <v>32</v>
      </c>
      <c r="D5578" t="s">
        <v>34</v>
      </c>
      <c r="E5578">
        <v>29821</v>
      </c>
      <c r="F5578">
        <v>0.79833485035069873</v>
      </c>
      <c r="L5578" s="4" t="s">
        <v>164</v>
      </c>
      <c r="M5578" t="str">
        <f t="shared" si="223"/>
        <v>2011</v>
      </c>
      <c r="N5578" s="6" t="s">
        <v>32</v>
      </c>
      <c r="O5578" t="s">
        <v>34</v>
      </c>
      <c r="P5578">
        <v>29821</v>
      </c>
      <c r="Q5578">
        <v>0.79833485035069873</v>
      </c>
    </row>
    <row r="5579" spans="1:17" x14ac:dyDescent="0.4">
      <c r="A5579" s="4" t="s">
        <v>165</v>
      </c>
      <c r="B5579" t="str">
        <f t="shared" si="222"/>
        <v>2011</v>
      </c>
      <c r="C5579" s="6" t="s">
        <v>32</v>
      </c>
      <c r="D5579" t="s">
        <v>34</v>
      </c>
      <c r="E5579">
        <v>36840</v>
      </c>
      <c r="F5579">
        <v>0.76863694214358735</v>
      </c>
      <c r="L5579" s="4" t="s">
        <v>165</v>
      </c>
      <c r="M5579" t="str">
        <f t="shared" si="223"/>
        <v>2011</v>
      </c>
      <c r="N5579" s="6" t="s">
        <v>32</v>
      </c>
      <c r="O5579" t="s">
        <v>34</v>
      </c>
      <c r="P5579">
        <v>36840</v>
      </c>
      <c r="Q5579">
        <v>0.76863694214358735</v>
      </c>
    </row>
    <row r="5580" spans="1:17" x14ac:dyDescent="0.4">
      <c r="A5580" s="4" t="s">
        <v>166</v>
      </c>
      <c r="B5580" t="str">
        <f t="shared" si="222"/>
        <v>2011</v>
      </c>
      <c r="C5580" s="6" t="s">
        <v>32</v>
      </c>
      <c r="D5580" t="s">
        <v>34</v>
      </c>
      <c r="E5580">
        <v>36701</v>
      </c>
      <c r="F5580">
        <v>0.76209560197682624</v>
      </c>
      <c r="L5580" s="4" t="s">
        <v>166</v>
      </c>
      <c r="M5580" t="str">
        <f t="shared" si="223"/>
        <v>2011</v>
      </c>
      <c r="N5580" s="6" t="s">
        <v>32</v>
      </c>
      <c r="O5580" t="s">
        <v>34</v>
      </c>
      <c r="P5580">
        <v>36701</v>
      </c>
      <c r="Q5580">
        <v>0.76209560197682624</v>
      </c>
    </row>
    <row r="5581" spans="1:17" x14ac:dyDescent="0.4">
      <c r="A5581" s="4" t="s">
        <v>167</v>
      </c>
      <c r="B5581" t="str">
        <f t="shared" si="222"/>
        <v>2011</v>
      </c>
      <c r="C5581" s="6" t="s">
        <v>32</v>
      </c>
      <c r="D5581" t="s">
        <v>34</v>
      </c>
      <c r="E5581">
        <v>36418</v>
      </c>
      <c r="F5581">
        <v>0.76622693513433904</v>
      </c>
      <c r="L5581" s="4" t="s">
        <v>167</v>
      </c>
      <c r="M5581" t="str">
        <f t="shared" si="223"/>
        <v>2011</v>
      </c>
      <c r="N5581" s="6" t="s">
        <v>32</v>
      </c>
      <c r="O5581" t="s">
        <v>34</v>
      </c>
      <c r="P5581">
        <v>36418</v>
      </c>
      <c r="Q5581">
        <v>0.76622693513433904</v>
      </c>
    </row>
    <row r="5582" spans="1:17" x14ac:dyDescent="0.4">
      <c r="A5582" s="4" t="s">
        <v>168</v>
      </c>
      <c r="B5582" t="str">
        <f t="shared" si="222"/>
        <v>2012</v>
      </c>
      <c r="C5582" s="6" t="s">
        <v>32</v>
      </c>
      <c r="D5582" t="s">
        <v>34</v>
      </c>
      <c r="E5582">
        <v>38922</v>
      </c>
      <c r="F5582">
        <v>0.75352835266102647</v>
      </c>
      <c r="L5582" s="4" t="s">
        <v>168</v>
      </c>
      <c r="M5582" t="str">
        <f t="shared" si="223"/>
        <v>2012</v>
      </c>
      <c r="N5582" s="6" t="s">
        <v>32</v>
      </c>
      <c r="O5582" t="s">
        <v>34</v>
      </c>
      <c r="P5582">
        <v>38922</v>
      </c>
      <c r="Q5582">
        <v>0.75352835266102647</v>
      </c>
    </row>
    <row r="5583" spans="1:17" x14ac:dyDescent="0.4">
      <c r="A5583" s="4" t="s">
        <v>169</v>
      </c>
      <c r="B5583" t="str">
        <f t="shared" si="222"/>
        <v>2012</v>
      </c>
      <c r="C5583" s="6" t="s">
        <v>32</v>
      </c>
      <c r="D5583" t="s">
        <v>34</v>
      </c>
      <c r="E5583">
        <v>41970</v>
      </c>
      <c r="F5583">
        <v>0.7765319715808171</v>
      </c>
      <c r="L5583" s="4" t="s">
        <v>169</v>
      </c>
      <c r="M5583" t="str">
        <f t="shared" si="223"/>
        <v>2012</v>
      </c>
      <c r="N5583" s="6" t="s">
        <v>32</v>
      </c>
      <c r="O5583" t="s">
        <v>34</v>
      </c>
      <c r="P5583">
        <v>41970</v>
      </c>
      <c r="Q5583">
        <v>0.7765319715808171</v>
      </c>
    </row>
    <row r="5584" spans="1:17" x14ac:dyDescent="0.4">
      <c r="A5584" s="4" t="s">
        <v>170</v>
      </c>
      <c r="B5584" t="str">
        <f t="shared" si="222"/>
        <v>2012</v>
      </c>
      <c r="C5584" s="6" t="s">
        <v>32</v>
      </c>
      <c r="D5584" t="s">
        <v>34</v>
      </c>
      <c r="E5584">
        <v>45720</v>
      </c>
      <c r="F5584">
        <v>0.76106135765888738</v>
      </c>
      <c r="L5584" s="4" t="s">
        <v>170</v>
      </c>
      <c r="M5584" t="str">
        <f t="shared" si="223"/>
        <v>2012</v>
      </c>
      <c r="N5584" s="6" t="s">
        <v>32</v>
      </c>
      <c r="O5584" t="s">
        <v>34</v>
      </c>
      <c r="P5584">
        <v>45720</v>
      </c>
      <c r="Q5584">
        <v>0.76106135765888738</v>
      </c>
    </row>
    <row r="5585" spans="1:17" x14ac:dyDescent="0.4">
      <c r="A5585" s="4" t="s">
        <v>171</v>
      </c>
      <c r="B5585" t="str">
        <f t="shared" si="222"/>
        <v>2012</v>
      </c>
      <c r="C5585" s="6" t="s">
        <v>32</v>
      </c>
      <c r="D5585" t="s">
        <v>34</v>
      </c>
      <c r="E5585">
        <v>35169</v>
      </c>
      <c r="F5585">
        <v>0.74316928343511612</v>
      </c>
      <c r="L5585" s="4" t="s">
        <v>171</v>
      </c>
      <c r="M5585" t="str">
        <f t="shared" si="223"/>
        <v>2012</v>
      </c>
      <c r="N5585" s="6" t="s">
        <v>32</v>
      </c>
      <c r="O5585" t="s">
        <v>34</v>
      </c>
      <c r="P5585">
        <v>35169</v>
      </c>
      <c r="Q5585">
        <v>0.74316928343511612</v>
      </c>
    </row>
    <row r="5586" spans="1:17" x14ac:dyDescent="0.4">
      <c r="A5586" s="4" t="s">
        <v>172</v>
      </c>
      <c r="B5586" t="str">
        <f t="shared" si="222"/>
        <v>2012</v>
      </c>
      <c r="C5586" s="6" t="s">
        <v>32</v>
      </c>
      <c r="D5586" t="s">
        <v>34</v>
      </c>
      <c r="E5586">
        <v>36739</v>
      </c>
      <c r="F5586">
        <v>0.78651709447453488</v>
      </c>
      <c r="L5586" s="4" t="s">
        <v>172</v>
      </c>
      <c r="M5586" t="str">
        <f t="shared" si="223"/>
        <v>2012</v>
      </c>
      <c r="N5586" s="6" t="s">
        <v>32</v>
      </c>
      <c r="O5586" t="s">
        <v>34</v>
      </c>
      <c r="P5586">
        <v>36739</v>
      </c>
      <c r="Q5586">
        <v>0.78651709447453488</v>
      </c>
    </row>
    <row r="5587" spans="1:17" x14ac:dyDescent="0.4">
      <c r="A5587" s="4" t="s">
        <v>173</v>
      </c>
      <c r="B5587" t="str">
        <f t="shared" si="222"/>
        <v>2012</v>
      </c>
      <c r="C5587" s="6" t="s">
        <v>32</v>
      </c>
      <c r="D5587" t="s">
        <v>34</v>
      </c>
      <c r="E5587">
        <v>43468</v>
      </c>
      <c r="F5587">
        <v>0.82714263967118284</v>
      </c>
      <c r="L5587" s="4" t="s">
        <v>173</v>
      </c>
      <c r="M5587" t="str">
        <f t="shared" si="223"/>
        <v>2012</v>
      </c>
      <c r="N5587" s="6" t="s">
        <v>32</v>
      </c>
      <c r="O5587" t="s">
        <v>34</v>
      </c>
      <c r="P5587">
        <v>43468</v>
      </c>
      <c r="Q5587">
        <v>0.82714263967118284</v>
      </c>
    </row>
    <row r="5588" spans="1:17" x14ac:dyDescent="0.4">
      <c r="A5588" s="4" t="s">
        <v>174</v>
      </c>
      <c r="B5588" t="str">
        <f t="shared" si="222"/>
        <v>2012</v>
      </c>
      <c r="C5588" s="6" t="s">
        <v>32</v>
      </c>
      <c r="D5588" t="s">
        <v>34</v>
      </c>
      <c r="E5588">
        <v>44265</v>
      </c>
      <c r="F5588">
        <v>0.79119523835058181</v>
      </c>
      <c r="L5588" s="4" t="s">
        <v>174</v>
      </c>
      <c r="M5588" t="str">
        <f t="shared" si="223"/>
        <v>2012</v>
      </c>
      <c r="N5588" s="6" t="s">
        <v>32</v>
      </c>
      <c r="O5588" t="s">
        <v>34</v>
      </c>
      <c r="P5588">
        <v>44265</v>
      </c>
      <c r="Q5588">
        <v>0.79119523835058181</v>
      </c>
    </row>
    <row r="5589" spans="1:17" x14ac:dyDescent="0.4">
      <c r="A5589" s="4" t="s">
        <v>175</v>
      </c>
      <c r="B5589" t="str">
        <f t="shared" si="222"/>
        <v>2012</v>
      </c>
      <c r="C5589" s="6" t="s">
        <v>32</v>
      </c>
      <c r="D5589" t="s">
        <v>34</v>
      </c>
      <c r="E5589">
        <v>36979</v>
      </c>
      <c r="F5589">
        <v>0.79316631633134571</v>
      </c>
      <c r="L5589" s="4" t="s">
        <v>175</v>
      </c>
      <c r="M5589" t="str">
        <f t="shared" si="223"/>
        <v>2012</v>
      </c>
      <c r="N5589" s="6" t="s">
        <v>32</v>
      </c>
      <c r="O5589" t="s">
        <v>34</v>
      </c>
      <c r="P5589">
        <v>36979</v>
      </c>
      <c r="Q5589">
        <v>0.79316631633134571</v>
      </c>
    </row>
    <row r="5590" spans="1:17" x14ac:dyDescent="0.4">
      <c r="A5590" s="4" t="s">
        <v>176</v>
      </c>
      <c r="B5590" t="str">
        <f t="shared" si="222"/>
        <v>2012</v>
      </c>
      <c r="C5590" s="6" t="s">
        <v>32</v>
      </c>
      <c r="D5590" t="s">
        <v>34</v>
      </c>
      <c r="E5590">
        <v>32008</v>
      </c>
      <c r="F5590">
        <v>0.78049256278956347</v>
      </c>
      <c r="L5590" s="4" t="s">
        <v>176</v>
      </c>
      <c r="M5590" t="str">
        <f t="shared" si="223"/>
        <v>2012</v>
      </c>
      <c r="N5590" s="6" t="s">
        <v>32</v>
      </c>
      <c r="O5590" t="s">
        <v>34</v>
      </c>
      <c r="P5590">
        <v>32008</v>
      </c>
      <c r="Q5590">
        <v>0.78049256278956347</v>
      </c>
    </row>
    <row r="5591" spans="1:17" x14ac:dyDescent="0.4">
      <c r="A5591" s="4" t="s">
        <v>177</v>
      </c>
      <c r="B5591" t="str">
        <f t="shared" si="222"/>
        <v>2012</v>
      </c>
      <c r="C5591" s="6" t="s">
        <v>32</v>
      </c>
      <c r="D5591" t="s">
        <v>34</v>
      </c>
      <c r="E5591">
        <v>38016</v>
      </c>
      <c r="F5591">
        <v>0.75078503011750763</v>
      </c>
      <c r="L5591" s="4" t="s">
        <v>177</v>
      </c>
      <c r="M5591" t="str">
        <f t="shared" si="223"/>
        <v>2012</v>
      </c>
      <c r="N5591" s="6" t="s">
        <v>32</v>
      </c>
      <c r="O5591" t="s">
        <v>34</v>
      </c>
      <c r="P5591">
        <v>38016</v>
      </c>
      <c r="Q5591">
        <v>0.75078503011750763</v>
      </c>
    </row>
    <row r="5592" spans="1:17" x14ac:dyDescent="0.4">
      <c r="A5592" s="4" t="s">
        <v>178</v>
      </c>
      <c r="B5592" t="str">
        <f t="shared" si="222"/>
        <v>2012</v>
      </c>
      <c r="C5592" s="6" t="s">
        <v>32</v>
      </c>
      <c r="D5592" t="s">
        <v>34</v>
      </c>
      <c r="E5592">
        <v>40170</v>
      </c>
      <c r="F5592">
        <v>0.76512828327079485</v>
      </c>
      <c r="L5592" s="4" t="s">
        <v>178</v>
      </c>
      <c r="M5592" t="str">
        <f t="shared" si="223"/>
        <v>2012</v>
      </c>
      <c r="N5592" s="6" t="s">
        <v>32</v>
      </c>
      <c r="O5592" t="s">
        <v>34</v>
      </c>
      <c r="P5592">
        <v>40170</v>
      </c>
      <c r="Q5592">
        <v>0.76512828327079485</v>
      </c>
    </row>
    <row r="5593" spans="1:17" x14ac:dyDescent="0.4">
      <c r="A5593" s="4" t="s">
        <v>179</v>
      </c>
      <c r="B5593" t="str">
        <f t="shared" si="222"/>
        <v>2012</v>
      </c>
      <c r="C5593" s="6" t="s">
        <v>32</v>
      </c>
      <c r="D5593" t="s">
        <v>34</v>
      </c>
      <c r="E5593">
        <v>43787</v>
      </c>
      <c r="F5593">
        <v>0.76427773511135932</v>
      </c>
      <c r="L5593" s="4" t="s">
        <v>179</v>
      </c>
      <c r="M5593" t="str">
        <f t="shared" si="223"/>
        <v>2012</v>
      </c>
      <c r="N5593" s="6" t="s">
        <v>32</v>
      </c>
      <c r="O5593" t="s">
        <v>34</v>
      </c>
      <c r="P5593">
        <v>43787</v>
      </c>
      <c r="Q5593">
        <v>0.76427773511135932</v>
      </c>
    </row>
    <row r="5594" spans="1:17" x14ac:dyDescent="0.4">
      <c r="A5594" s="4" t="s">
        <v>180</v>
      </c>
      <c r="B5594" t="str">
        <f t="shared" si="222"/>
        <v>2013</v>
      </c>
      <c r="C5594" s="6" t="s">
        <v>32</v>
      </c>
      <c r="D5594" t="s">
        <v>34</v>
      </c>
      <c r="E5594">
        <v>45736</v>
      </c>
      <c r="F5594">
        <v>0.74510442800821086</v>
      </c>
      <c r="L5594" s="4" t="s">
        <v>180</v>
      </c>
      <c r="M5594" t="str">
        <f t="shared" si="223"/>
        <v>2013</v>
      </c>
      <c r="N5594" s="6" t="s">
        <v>32</v>
      </c>
      <c r="O5594" t="s">
        <v>34</v>
      </c>
      <c r="P5594">
        <v>45736</v>
      </c>
      <c r="Q5594">
        <v>0.74510442800821086</v>
      </c>
    </row>
    <row r="5595" spans="1:17" x14ac:dyDescent="0.4">
      <c r="A5595" s="4" t="s">
        <v>181</v>
      </c>
      <c r="B5595" t="str">
        <f t="shared" si="222"/>
        <v>2013</v>
      </c>
      <c r="C5595" s="6" t="s">
        <v>32</v>
      </c>
      <c r="D5595" t="s">
        <v>34</v>
      </c>
      <c r="E5595">
        <v>40696</v>
      </c>
      <c r="F5595">
        <v>0.75206978119455947</v>
      </c>
      <c r="L5595" s="4" t="s">
        <v>181</v>
      </c>
      <c r="M5595" t="str">
        <f t="shared" si="223"/>
        <v>2013</v>
      </c>
      <c r="N5595" s="6" t="s">
        <v>32</v>
      </c>
      <c r="O5595" t="s">
        <v>34</v>
      </c>
      <c r="P5595">
        <v>40696</v>
      </c>
      <c r="Q5595">
        <v>0.75206978119455947</v>
      </c>
    </row>
    <row r="5596" spans="1:17" x14ac:dyDescent="0.4">
      <c r="A5596" s="4" t="s">
        <v>182</v>
      </c>
      <c r="B5596" t="str">
        <f t="shared" si="222"/>
        <v>2013</v>
      </c>
      <c r="C5596" s="6" t="s">
        <v>32</v>
      </c>
      <c r="D5596" t="s">
        <v>34</v>
      </c>
      <c r="E5596">
        <v>46881</v>
      </c>
      <c r="F5596">
        <v>0.75607199303293227</v>
      </c>
      <c r="L5596" s="4" t="s">
        <v>182</v>
      </c>
      <c r="M5596" t="str">
        <f t="shared" si="223"/>
        <v>2013</v>
      </c>
      <c r="N5596" s="6" t="s">
        <v>32</v>
      </c>
      <c r="O5596" t="s">
        <v>34</v>
      </c>
      <c r="P5596">
        <v>46881</v>
      </c>
      <c r="Q5596">
        <v>0.75607199303293227</v>
      </c>
    </row>
    <row r="5597" spans="1:17" x14ac:dyDescent="0.4">
      <c r="A5597" s="4" t="s">
        <v>183</v>
      </c>
      <c r="B5597" t="str">
        <f t="shared" si="222"/>
        <v>2013</v>
      </c>
      <c r="C5597" s="6" t="s">
        <v>32</v>
      </c>
      <c r="D5597" t="s">
        <v>34</v>
      </c>
      <c r="E5597">
        <v>38908</v>
      </c>
      <c r="F5597">
        <v>0.74339867782490732</v>
      </c>
      <c r="L5597" s="4" t="s">
        <v>183</v>
      </c>
      <c r="M5597" t="str">
        <f t="shared" si="223"/>
        <v>2013</v>
      </c>
      <c r="N5597" s="6" t="s">
        <v>32</v>
      </c>
      <c r="O5597" t="s">
        <v>34</v>
      </c>
      <c r="P5597">
        <v>38908</v>
      </c>
      <c r="Q5597">
        <v>0.74339867782490732</v>
      </c>
    </row>
    <row r="5598" spans="1:17" x14ac:dyDescent="0.4">
      <c r="A5598" s="4" t="s">
        <v>184</v>
      </c>
      <c r="B5598" t="str">
        <f t="shared" si="222"/>
        <v>2013</v>
      </c>
      <c r="C5598" s="6" t="s">
        <v>32</v>
      </c>
      <c r="D5598" t="s">
        <v>34</v>
      </c>
      <c r="E5598">
        <v>36909</v>
      </c>
      <c r="F5598">
        <v>0.77280150753768839</v>
      </c>
      <c r="L5598" s="4" t="s">
        <v>184</v>
      </c>
      <c r="M5598" t="str">
        <f t="shared" si="223"/>
        <v>2013</v>
      </c>
      <c r="N5598" s="6" t="s">
        <v>32</v>
      </c>
      <c r="O5598" t="s">
        <v>34</v>
      </c>
      <c r="P5598">
        <v>36909</v>
      </c>
      <c r="Q5598">
        <v>0.77280150753768839</v>
      </c>
    </row>
    <row r="5599" spans="1:17" x14ac:dyDescent="0.4">
      <c r="A5599" s="4" t="s">
        <v>185</v>
      </c>
      <c r="B5599" t="str">
        <f t="shared" si="222"/>
        <v>2013</v>
      </c>
      <c r="C5599" s="6" t="s">
        <v>32</v>
      </c>
      <c r="D5599" t="s">
        <v>34</v>
      </c>
      <c r="E5599">
        <v>45860</v>
      </c>
      <c r="F5599">
        <v>0.81719203834708387</v>
      </c>
      <c r="L5599" s="4" t="s">
        <v>185</v>
      </c>
      <c r="M5599" t="str">
        <f t="shared" si="223"/>
        <v>2013</v>
      </c>
      <c r="N5599" s="6" t="s">
        <v>32</v>
      </c>
      <c r="O5599" t="s">
        <v>34</v>
      </c>
      <c r="P5599">
        <v>45860</v>
      </c>
      <c r="Q5599">
        <v>0.81719203834708387</v>
      </c>
    </row>
    <row r="5600" spans="1:17" x14ac:dyDescent="0.4">
      <c r="A5600" s="4" t="s">
        <v>186</v>
      </c>
      <c r="B5600" t="str">
        <f t="shared" si="222"/>
        <v>2013</v>
      </c>
      <c r="C5600" s="6" t="s">
        <v>32</v>
      </c>
      <c r="D5600" t="s">
        <v>34</v>
      </c>
      <c r="E5600">
        <v>45176</v>
      </c>
      <c r="F5600">
        <v>0.79282567873501697</v>
      </c>
      <c r="L5600" s="4" t="s">
        <v>186</v>
      </c>
      <c r="M5600" t="str">
        <f t="shared" si="223"/>
        <v>2013</v>
      </c>
      <c r="N5600" s="6" t="s">
        <v>32</v>
      </c>
      <c r="O5600" t="s">
        <v>34</v>
      </c>
      <c r="P5600">
        <v>45176</v>
      </c>
      <c r="Q5600">
        <v>0.79282567873501697</v>
      </c>
    </row>
    <row r="5601" spans="1:17" x14ac:dyDescent="0.4">
      <c r="A5601" s="4" t="s">
        <v>187</v>
      </c>
      <c r="B5601" t="str">
        <f t="shared" si="222"/>
        <v>2013</v>
      </c>
      <c r="C5601" s="6" t="s">
        <v>32</v>
      </c>
      <c r="D5601" t="s">
        <v>34</v>
      </c>
      <c r="E5601">
        <v>39079</v>
      </c>
      <c r="F5601">
        <v>0.78377456879261931</v>
      </c>
      <c r="L5601" s="4" t="s">
        <v>187</v>
      </c>
      <c r="M5601" t="str">
        <f t="shared" si="223"/>
        <v>2013</v>
      </c>
      <c r="N5601" s="6" t="s">
        <v>32</v>
      </c>
      <c r="O5601" t="s">
        <v>34</v>
      </c>
      <c r="P5601">
        <v>39079</v>
      </c>
      <c r="Q5601">
        <v>0.78377456879261931</v>
      </c>
    </row>
    <row r="5602" spans="1:17" x14ac:dyDescent="0.4">
      <c r="A5602" s="4" t="s">
        <v>188</v>
      </c>
      <c r="B5602" t="str">
        <f t="shared" si="222"/>
        <v>2013</v>
      </c>
      <c r="C5602" s="6" t="s">
        <v>32</v>
      </c>
      <c r="D5602" t="s">
        <v>34</v>
      </c>
      <c r="E5602">
        <v>33741</v>
      </c>
      <c r="F5602">
        <v>0.7826903894778352</v>
      </c>
      <c r="L5602" s="4" t="s">
        <v>188</v>
      </c>
      <c r="M5602" t="str">
        <f t="shared" si="223"/>
        <v>2013</v>
      </c>
      <c r="N5602" s="6" t="s">
        <v>32</v>
      </c>
      <c r="O5602" t="s">
        <v>34</v>
      </c>
      <c r="P5602">
        <v>33741</v>
      </c>
      <c r="Q5602">
        <v>0.7826903894778352</v>
      </c>
    </row>
    <row r="5603" spans="1:17" x14ac:dyDescent="0.4">
      <c r="A5603" s="4" t="s">
        <v>189</v>
      </c>
      <c r="B5603" t="str">
        <f t="shared" si="222"/>
        <v>2013</v>
      </c>
      <c r="C5603" s="6" t="s">
        <v>32</v>
      </c>
      <c r="D5603" t="s">
        <v>34</v>
      </c>
      <c r="E5603">
        <v>37555</v>
      </c>
      <c r="F5603">
        <v>0.7499151340881407</v>
      </c>
      <c r="L5603" s="4" t="s">
        <v>189</v>
      </c>
      <c r="M5603" t="str">
        <f t="shared" si="223"/>
        <v>2013</v>
      </c>
      <c r="N5603" s="6" t="s">
        <v>32</v>
      </c>
      <c r="O5603" t="s">
        <v>34</v>
      </c>
      <c r="P5603">
        <v>37555</v>
      </c>
      <c r="Q5603">
        <v>0.7499151340881407</v>
      </c>
    </row>
    <row r="5604" spans="1:17" x14ac:dyDescent="0.4">
      <c r="A5604" s="4" t="s">
        <v>190</v>
      </c>
      <c r="B5604" t="str">
        <f t="shared" si="222"/>
        <v>2013</v>
      </c>
      <c r="C5604" s="6" t="s">
        <v>32</v>
      </c>
      <c r="D5604" t="s">
        <v>34</v>
      </c>
      <c r="E5604">
        <v>39620</v>
      </c>
      <c r="F5604">
        <v>0.76322937335054231</v>
      </c>
      <c r="L5604" s="4" t="s">
        <v>190</v>
      </c>
      <c r="M5604" t="str">
        <f t="shared" si="223"/>
        <v>2013</v>
      </c>
      <c r="N5604" s="6" t="s">
        <v>32</v>
      </c>
      <c r="O5604" t="s">
        <v>34</v>
      </c>
      <c r="P5604">
        <v>39620</v>
      </c>
      <c r="Q5604">
        <v>0.76322937335054231</v>
      </c>
    </row>
    <row r="5605" spans="1:17" x14ac:dyDescent="0.4">
      <c r="A5605" s="4" t="s">
        <v>191</v>
      </c>
      <c r="B5605" t="str">
        <f t="shared" si="222"/>
        <v>2013</v>
      </c>
      <c r="C5605" s="6" t="s">
        <v>32</v>
      </c>
      <c r="D5605" t="s">
        <v>34</v>
      </c>
      <c r="E5605">
        <v>41785</v>
      </c>
      <c r="F5605">
        <v>0.74899619989961996</v>
      </c>
      <c r="L5605" s="4" t="s">
        <v>191</v>
      </c>
      <c r="M5605" t="str">
        <f t="shared" si="223"/>
        <v>2013</v>
      </c>
      <c r="N5605" s="6" t="s">
        <v>32</v>
      </c>
      <c r="O5605" t="s">
        <v>34</v>
      </c>
      <c r="P5605">
        <v>41785</v>
      </c>
      <c r="Q5605">
        <v>0.74899619989961996</v>
      </c>
    </row>
    <row r="5606" spans="1:17" x14ac:dyDescent="0.4">
      <c r="A5606" s="4" t="s">
        <v>192</v>
      </c>
      <c r="B5606" t="str">
        <f t="shared" si="222"/>
        <v>2014</v>
      </c>
      <c r="C5606" s="6" t="s">
        <v>32</v>
      </c>
      <c r="D5606" t="s">
        <v>34</v>
      </c>
      <c r="E5606">
        <v>43746</v>
      </c>
      <c r="F5606">
        <v>0.72463143945668373</v>
      </c>
      <c r="L5606" s="4" t="s">
        <v>192</v>
      </c>
      <c r="M5606" t="str">
        <f t="shared" si="223"/>
        <v>2014</v>
      </c>
      <c r="N5606" s="6" t="s">
        <v>32</v>
      </c>
      <c r="O5606" t="s">
        <v>34</v>
      </c>
      <c r="P5606">
        <v>43746</v>
      </c>
      <c r="Q5606">
        <v>0.72463143945668373</v>
      </c>
    </row>
    <row r="5607" spans="1:17" x14ac:dyDescent="0.4">
      <c r="A5607" s="4" t="s">
        <v>193</v>
      </c>
      <c r="B5607" t="str">
        <f t="shared" si="222"/>
        <v>2014</v>
      </c>
      <c r="C5607" s="6" t="s">
        <v>32</v>
      </c>
      <c r="D5607" t="s">
        <v>34</v>
      </c>
      <c r="E5607">
        <v>44052</v>
      </c>
      <c r="F5607">
        <v>0.74680861884822081</v>
      </c>
      <c r="L5607" s="4" t="s">
        <v>193</v>
      </c>
      <c r="M5607" t="str">
        <f t="shared" si="223"/>
        <v>2014</v>
      </c>
      <c r="N5607" s="6" t="s">
        <v>32</v>
      </c>
      <c r="O5607" t="s">
        <v>34</v>
      </c>
      <c r="P5607">
        <v>44052</v>
      </c>
      <c r="Q5607">
        <v>0.74680861884822081</v>
      </c>
    </row>
    <row r="5608" spans="1:17" x14ac:dyDescent="0.4">
      <c r="A5608" s="4" t="s">
        <v>194</v>
      </c>
      <c r="B5608" t="str">
        <f t="shared" si="222"/>
        <v>2014</v>
      </c>
      <c r="C5608" s="6" t="s">
        <v>32</v>
      </c>
      <c r="D5608" t="s">
        <v>34</v>
      </c>
      <c r="E5608">
        <v>49729</v>
      </c>
      <c r="F5608">
        <v>0.74361121495327098</v>
      </c>
      <c r="L5608" s="4" t="s">
        <v>194</v>
      </c>
      <c r="M5608" t="str">
        <f t="shared" si="223"/>
        <v>2014</v>
      </c>
      <c r="N5608" s="6" t="s">
        <v>32</v>
      </c>
      <c r="O5608" t="s">
        <v>34</v>
      </c>
      <c r="P5608">
        <v>49729</v>
      </c>
      <c r="Q5608">
        <v>0.74361121495327098</v>
      </c>
    </row>
    <row r="5609" spans="1:17" x14ac:dyDescent="0.4">
      <c r="A5609" s="4" t="s">
        <v>195</v>
      </c>
      <c r="B5609" t="str">
        <f t="shared" si="222"/>
        <v>2014</v>
      </c>
      <c r="C5609" s="6" t="s">
        <v>32</v>
      </c>
      <c r="D5609" t="s">
        <v>34</v>
      </c>
      <c r="E5609">
        <v>36594</v>
      </c>
      <c r="F5609">
        <v>0.74970805760996495</v>
      </c>
      <c r="L5609" s="4" t="s">
        <v>195</v>
      </c>
      <c r="M5609" t="str">
        <f t="shared" si="223"/>
        <v>2014</v>
      </c>
      <c r="N5609" s="6" t="s">
        <v>32</v>
      </c>
      <c r="O5609" t="s">
        <v>34</v>
      </c>
      <c r="P5609">
        <v>36594</v>
      </c>
      <c r="Q5609">
        <v>0.74970805760996495</v>
      </c>
    </row>
    <row r="5610" spans="1:17" x14ac:dyDescent="0.4">
      <c r="A5610" s="4" t="s">
        <v>196</v>
      </c>
      <c r="B5610" t="str">
        <f t="shared" si="222"/>
        <v>2014</v>
      </c>
      <c r="C5610" s="6" t="s">
        <v>32</v>
      </c>
      <c r="D5610" t="s">
        <v>34</v>
      </c>
      <c r="E5610">
        <v>35355</v>
      </c>
      <c r="F5610">
        <v>0.76263508703811556</v>
      </c>
      <c r="L5610" s="4" t="s">
        <v>196</v>
      </c>
      <c r="M5610" t="str">
        <f t="shared" si="223"/>
        <v>2014</v>
      </c>
      <c r="N5610" s="6" t="s">
        <v>32</v>
      </c>
      <c r="O5610" t="s">
        <v>34</v>
      </c>
      <c r="P5610">
        <v>35355</v>
      </c>
      <c r="Q5610">
        <v>0.76263508703811556</v>
      </c>
    </row>
    <row r="5611" spans="1:17" x14ac:dyDescent="0.4">
      <c r="A5611" s="4" t="s">
        <v>197</v>
      </c>
      <c r="B5611" t="str">
        <f t="shared" si="222"/>
        <v>2014</v>
      </c>
      <c r="C5611" s="6" t="s">
        <v>32</v>
      </c>
      <c r="D5611" t="s">
        <v>34</v>
      </c>
      <c r="E5611">
        <v>41609</v>
      </c>
      <c r="F5611">
        <v>0.82177631189145417</v>
      </c>
      <c r="L5611" s="4" t="s">
        <v>197</v>
      </c>
      <c r="M5611" t="str">
        <f t="shared" si="223"/>
        <v>2014</v>
      </c>
      <c r="N5611" s="6" t="s">
        <v>32</v>
      </c>
      <c r="O5611" t="s">
        <v>34</v>
      </c>
      <c r="P5611">
        <v>41609</v>
      </c>
      <c r="Q5611">
        <v>0.82177631189145417</v>
      </c>
    </row>
    <row r="5612" spans="1:17" x14ac:dyDescent="0.4">
      <c r="A5612" s="4" t="s">
        <v>198</v>
      </c>
      <c r="B5612" t="str">
        <f t="shared" si="222"/>
        <v>2014</v>
      </c>
      <c r="C5612" s="6" t="s">
        <v>32</v>
      </c>
      <c r="D5612" t="s">
        <v>34</v>
      </c>
      <c r="E5612">
        <v>43508</v>
      </c>
      <c r="F5612">
        <v>0.79749248478627466</v>
      </c>
      <c r="L5612" s="4" t="s">
        <v>198</v>
      </c>
      <c r="M5612" t="str">
        <f t="shared" si="223"/>
        <v>2014</v>
      </c>
      <c r="N5612" s="6" t="s">
        <v>32</v>
      </c>
      <c r="O5612" t="s">
        <v>34</v>
      </c>
      <c r="P5612">
        <v>43508</v>
      </c>
      <c r="Q5612">
        <v>0.79749248478627466</v>
      </c>
    </row>
    <row r="5613" spans="1:17" x14ac:dyDescent="0.4">
      <c r="A5613" s="4" t="s">
        <v>199</v>
      </c>
      <c r="B5613" t="str">
        <f t="shared" si="222"/>
        <v>2014</v>
      </c>
      <c r="C5613" s="6" t="s">
        <v>32</v>
      </c>
      <c r="D5613" t="s">
        <v>34</v>
      </c>
      <c r="E5613">
        <v>38067</v>
      </c>
      <c r="F5613">
        <v>0.79344269128957623</v>
      </c>
      <c r="L5613" s="4" t="s">
        <v>199</v>
      </c>
      <c r="M5613" t="str">
        <f t="shared" si="223"/>
        <v>2014</v>
      </c>
      <c r="N5613" s="6" t="s">
        <v>32</v>
      </c>
      <c r="O5613" t="s">
        <v>34</v>
      </c>
      <c r="P5613">
        <v>38067</v>
      </c>
      <c r="Q5613">
        <v>0.79344269128957623</v>
      </c>
    </row>
    <row r="5614" spans="1:17" x14ac:dyDescent="0.4">
      <c r="A5614" s="4" t="s">
        <v>200</v>
      </c>
      <c r="B5614" t="str">
        <f t="shared" si="222"/>
        <v>2014</v>
      </c>
      <c r="C5614" s="6" t="s">
        <v>32</v>
      </c>
      <c r="D5614" t="s">
        <v>34</v>
      </c>
      <c r="E5614">
        <v>33053</v>
      </c>
      <c r="F5614">
        <v>0.77887221057096401</v>
      </c>
      <c r="L5614" s="4" t="s">
        <v>200</v>
      </c>
      <c r="M5614" t="str">
        <f t="shared" si="223"/>
        <v>2014</v>
      </c>
      <c r="N5614" s="6" t="s">
        <v>32</v>
      </c>
      <c r="O5614" t="s">
        <v>34</v>
      </c>
      <c r="P5614">
        <v>33053</v>
      </c>
      <c r="Q5614">
        <v>0.77887221057096401</v>
      </c>
    </row>
    <row r="5615" spans="1:17" x14ac:dyDescent="0.4">
      <c r="A5615" s="4" t="s">
        <v>201</v>
      </c>
      <c r="B5615" t="str">
        <f t="shared" si="222"/>
        <v>2014</v>
      </c>
      <c r="C5615" s="6" t="s">
        <v>32</v>
      </c>
      <c r="D5615" t="s">
        <v>34</v>
      </c>
      <c r="E5615">
        <v>36306</v>
      </c>
      <c r="F5615">
        <v>0.75686380787591989</v>
      </c>
      <c r="L5615" s="4" t="s">
        <v>201</v>
      </c>
      <c r="M5615" t="str">
        <f t="shared" si="223"/>
        <v>2014</v>
      </c>
      <c r="N5615" s="6" t="s">
        <v>32</v>
      </c>
      <c r="O5615" t="s">
        <v>34</v>
      </c>
      <c r="P5615">
        <v>36306</v>
      </c>
      <c r="Q5615">
        <v>0.75686380787591989</v>
      </c>
    </row>
    <row r="5616" spans="1:17" x14ac:dyDescent="0.4">
      <c r="A5616" s="4" t="s">
        <v>202</v>
      </c>
      <c r="B5616" t="str">
        <f t="shared" si="222"/>
        <v>2014</v>
      </c>
      <c r="C5616" s="6" t="s">
        <v>32</v>
      </c>
      <c r="D5616" t="s">
        <v>34</v>
      </c>
      <c r="E5616">
        <v>39705</v>
      </c>
      <c r="F5616">
        <v>0.75859763087504772</v>
      </c>
      <c r="L5616" s="4" t="s">
        <v>202</v>
      </c>
      <c r="M5616" t="str">
        <f t="shared" si="223"/>
        <v>2014</v>
      </c>
      <c r="N5616" s="6" t="s">
        <v>32</v>
      </c>
      <c r="O5616" t="s">
        <v>34</v>
      </c>
      <c r="P5616">
        <v>39705</v>
      </c>
      <c r="Q5616">
        <v>0.75859763087504772</v>
      </c>
    </row>
    <row r="5617" spans="1:17" x14ac:dyDescent="0.4">
      <c r="A5617" s="4" t="s">
        <v>203</v>
      </c>
      <c r="B5617" t="str">
        <f t="shared" si="222"/>
        <v>2014</v>
      </c>
      <c r="C5617" s="6" t="s">
        <v>32</v>
      </c>
      <c r="D5617" t="s">
        <v>34</v>
      </c>
      <c r="E5617">
        <v>43188</v>
      </c>
      <c r="F5617">
        <v>0.74519886118540246</v>
      </c>
      <c r="L5617" s="4" t="s">
        <v>203</v>
      </c>
      <c r="M5617" t="str">
        <f t="shared" si="223"/>
        <v>2014</v>
      </c>
      <c r="N5617" s="6" t="s">
        <v>32</v>
      </c>
      <c r="O5617" t="s">
        <v>34</v>
      </c>
      <c r="P5617">
        <v>43188</v>
      </c>
      <c r="Q5617">
        <v>0.74519886118540246</v>
      </c>
    </row>
    <row r="5618" spans="1:17" x14ac:dyDescent="0.4">
      <c r="A5618" s="4" t="s">
        <v>204</v>
      </c>
      <c r="B5618" t="str">
        <f t="shared" si="222"/>
        <v>2015</v>
      </c>
      <c r="C5618" s="6" t="s">
        <v>32</v>
      </c>
      <c r="D5618" t="s">
        <v>34</v>
      </c>
      <c r="E5618">
        <v>46845</v>
      </c>
      <c r="F5618">
        <v>0.72313985798085834</v>
      </c>
      <c r="L5618" s="4" t="s">
        <v>204</v>
      </c>
      <c r="M5618" t="str">
        <f t="shared" si="223"/>
        <v>2015</v>
      </c>
      <c r="N5618" s="6" t="s">
        <v>32</v>
      </c>
      <c r="O5618" t="s">
        <v>34</v>
      </c>
      <c r="P5618">
        <v>46845</v>
      </c>
      <c r="Q5618">
        <v>0.72313985798085834</v>
      </c>
    </row>
    <row r="5619" spans="1:17" x14ac:dyDescent="0.4">
      <c r="A5619" s="4" t="s">
        <v>205</v>
      </c>
      <c r="B5619" t="str">
        <f t="shared" si="222"/>
        <v>2015</v>
      </c>
      <c r="C5619" s="6" t="s">
        <v>32</v>
      </c>
      <c r="D5619" t="s">
        <v>34</v>
      </c>
      <c r="E5619">
        <v>42427</v>
      </c>
      <c r="F5619">
        <v>0.73245977487742564</v>
      </c>
      <c r="L5619" s="4" t="s">
        <v>205</v>
      </c>
      <c r="M5619" t="str">
        <f t="shared" si="223"/>
        <v>2015</v>
      </c>
      <c r="N5619" s="6" t="s">
        <v>32</v>
      </c>
      <c r="O5619" t="s">
        <v>34</v>
      </c>
      <c r="P5619">
        <v>42427</v>
      </c>
      <c r="Q5619">
        <v>0.73245977487742564</v>
      </c>
    </row>
    <row r="5620" spans="1:17" x14ac:dyDescent="0.4">
      <c r="A5620" s="4" t="s">
        <v>206</v>
      </c>
      <c r="B5620" t="str">
        <f t="shared" si="222"/>
        <v>2015</v>
      </c>
      <c r="C5620" s="6" t="s">
        <v>32</v>
      </c>
      <c r="D5620" t="s">
        <v>34</v>
      </c>
      <c r="E5620">
        <v>48341</v>
      </c>
      <c r="F5620">
        <v>0.74641776295472795</v>
      </c>
      <c r="L5620" s="4" t="s">
        <v>206</v>
      </c>
      <c r="M5620" t="str">
        <f t="shared" si="223"/>
        <v>2015</v>
      </c>
      <c r="N5620" s="6" t="s">
        <v>32</v>
      </c>
      <c r="O5620" t="s">
        <v>34</v>
      </c>
      <c r="P5620">
        <v>48341</v>
      </c>
      <c r="Q5620">
        <v>0.74641776295472795</v>
      </c>
    </row>
    <row r="5621" spans="1:17" x14ac:dyDescent="0.4">
      <c r="A5621" s="4" t="s">
        <v>207</v>
      </c>
      <c r="B5621" t="str">
        <f t="shared" si="222"/>
        <v>2015</v>
      </c>
      <c r="C5621" s="6" t="s">
        <v>32</v>
      </c>
      <c r="D5621" t="s">
        <v>34</v>
      </c>
      <c r="E5621">
        <v>36186</v>
      </c>
      <c r="F5621">
        <v>0.7363408827299921</v>
      </c>
      <c r="L5621" s="4" t="s">
        <v>207</v>
      </c>
      <c r="M5621" t="str">
        <f t="shared" si="223"/>
        <v>2015</v>
      </c>
      <c r="N5621" s="6" t="s">
        <v>32</v>
      </c>
      <c r="O5621" t="s">
        <v>34</v>
      </c>
      <c r="P5621">
        <v>36186</v>
      </c>
      <c r="Q5621">
        <v>0.7363408827299921</v>
      </c>
    </row>
    <row r="5622" spans="1:17" x14ac:dyDescent="0.4">
      <c r="A5622" s="4" t="s">
        <v>208</v>
      </c>
      <c r="B5622" t="str">
        <f t="shared" si="222"/>
        <v>2015</v>
      </c>
      <c r="C5622" s="6" t="s">
        <v>32</v>
      </c>
      <c r="D5622" t="s">
        <v>34</v>
      </c>
      <c r="E5622">
        <v>37117</v>
      </c>
      <c r="F5622">
        <v>0.77304536176948391</v>
      </c>
      <c r="L5622" s="4" t="s">
        <v>208</v>
      </c>
      <c r="M5622" t="str">
        <f t="shared" si="223"/>
        <v>2015</v>
      </c>
      <c r="N5622" s="6" t="s">
        <v>32</v>
      </c>
      <c r="O5622" t="s">
        <v>34</v>
      </c>
      <c r="P5622">
        <v>37117</v>
      </c>
      <c r="Q5622">
        <v>0.77304536176948391</v>
      </c>
    </row>
    <row r="5623" spans="1:17" x14ac:dyDescent="0.4">
      <c r="A5623" s="4" t="s">
        <v>209</v>
      </c>
      <c r="B5623" t="str">
        <f t="shared" si="222"/>
        <v>2015</v>
      </c>
      <c r="C5623" s="6" t="s">
        <v>32</v>
      </c>
      <c r="D5623" t="s">
        <v>34</v>
      </c>
      <c r="E5623">
        <v>44929</v>
      </c>
      <c r="F5623">
        <v>0.81209218255761406</v>
      </c>
      <c r="L5623" s="4" t="s">
        <v>209</v>
      </c>
      <c r="M5623" t="str">
        <f t="shared" si="223"/>
        <v>2015</v>
      </c>
      <c r="N5623" s="6" t="s">
        <v>32</v>
      </c>
      <c r="O5623" t="s">
        <v>34</v>
      </c>
      <c r="P5623">
        <v>44929</v>
      </c>
      <c r="Q5623">
        <v>0.81209218255761406</v>
      </c>
    </row>
    <row r="5624" spans="1:17" x14ac:dyDescent="0.4">
      <c r="A5624" s="4" t="s">
        <v>210</v>
      </c>
      <c r="B5624" t="str">
        <f t="shared" si="222"/>
        <v>2015</v>
      </c>
      <c r="C5624" s="6" t="s">
        <v>32</v>
      </c>
      <c r="D5624" t="s">
        <v>34</v>
      </c>
      <c r="E5624">
        <v>45139</v>
      </c>
      <c r="F5624">
        <v>0.79862352046142138</v>
      </c>
      <c r="L5624" s="4" t="s">
        <v>210</v>
      </c>
      <c r="M5624" t="str">
        <f t="shared" si="223"/>
        <v>2015</v>
      </c>
      <c r="N5624" s="6" t="s">
        <v>32</v>
      </c>
      <c r="O5624" t="s">
        <v>34</v>
      </c>
      <c r="P5624">
        <v>45139</v>
      </c>
      <c r="Q5624">
        <v>0.79862352046142138</v>
      </c>
    </row>
    <row r="5625" spans="1:17" x14ac:dyDescent="0.4">
      <c r="A5625" s="4" t="s">
        <v>211</v>
      </c>
      <c r="B5625" t="str">
        <f t="shared" si="222"/>
        <v>2015</v>
      </c>
      <c r="C5625" s="6" t="s">
        <v>32</v>
      </c>
      <c r="D5625" t="s">
        <v>34</v>
      </c>
      <c r="E5625">
        <v>39090</v>
      </c>
      <c r="F5625">
        <v>0.78270794121180565</v>
      </c>
      <c r="L5625" s="4" t="s">
        <v>211</v>
      </c>
      <c r="M5625" t="str">
        <f t="shared" si="223"/>
        <v>2015</v>
      </c>
      <c r="N5625" s="6" t="s">
        <v>32</v>
      </c>
      <c r="O5625" t="s">
        <v>34</v>
      </c>
      <c r="P5625">
        <v>39090</v>
      </c>
      <c r="Q5625">
        <v>0.78270794121180565</v>
      </c>
    </row>
    <row r="5626" spans="1:17" x14ac:dyDescent="0.4">
      <c r="A5626" s="4" t="s">
        <v>212</v>
      </c>
      <c r="B5626" t="str">
        <f t="shared" si="222"/>
        <v>2015</v>
      </c>
      <c r="C5626" s="6" t="s">
        <v>32</v>
      </c>
      <c r="D5626" t="s">
        <v>34</v>
      </c>
      <c r="E5626">
        <v>32749</v>
      </c>
      <c r="F5626">
        <v>0.7732209472540964</v>
      </c>
      <c r="L5626" s="4" t="s">
        <v>212</v>
      </c>
      <c r="M5626" t="str">
        <f t="shared" si="223"/>
        <v>2015</v>
      </c>
      <c r="N5626" s="6" t="s">
        <v>32</v>
      </c>
      <c r="O5626" t="s">
        <v>34</v>
      </c>
      <c r="P5626">
        <v>32749</v>
      </c>
      <c r="Q5626">
        <v>0.7732209472540964</v>
      </c>
    </row>
    <row r="5627" spans="1:17" x14ac:dyDescent="0.4">
      <c r="A5627" s="4" t="s">
        <v>213</v>
      </c>
      <c r="B5627" t="str">
        <f t="shared" si="222"/>
        <v>2015</v>
      </c>
      <c r="C5627" s="6" t="s">
        <v>32</v>
      </c>
      <c r="D5627" t="s">
        <v>34</v>
      </c>
      <c r="E5627">
        <v>39683</v>
      </c>
      <c r="F5627">
        <v>0.74911747494006375</v>
      </c>
      <c r="L5627" s="4" t="s">
        <v>213</v>
      </c>
      <c r="M5627" t="str">
        <f t="shared" si="223"/>
        <v>2015</v>
      </c>
      <c r="N5627" s="6" t="s">
        <v>32</v>
      </c>
      <c r="O5627" t="s">
        <v>34</v>
      </c>
      <c r="P5627">
        <v>39683</v>
      </c>
      <c r="Q5627">
        <v>0.74911747494006375</v>
      </c>
    </row>
    <row r="5628" spans="1:17" x14ac:dyDescent="0.4">
      <c r="A5628" s="4" t="s">
        <v>214</v>
      </c>
      <c r="B5628" t="str">
        <f t="shared" si="222"/>
        <v>2015</v>
      </c>
      <c r="C5628" s="6" t="s">
        <v>32</v>
      </c>
      <c r="D5628" t="s">
        <v>34</v>
      </c>
      <c r="E5628">
        <v>41457</v>
      </c>
      <c r="F5628">
        <v>0.75164536306771823</v>
      </c>
      <c r="L5628" s="4" t="s">
        <v>214</v>
      </c>
      <c r="M5628" t="str">
        <f t="shared" si="223"/>
        <v>2015</v>
      </c>
      <c r="N5628" s="6" t="s">
        <v>32</v>
      </c>
      <c r="O5628" t="s">
        <v>34</v>
      </c>
      <c r="P5628">
        <v>41457</v>
      </c>
      <c r="Q5628">
        <v>0.75164536306771823</v>
      </c>
    </row>
    <row r="5629" spans="1:17" x14ac:dyDescent="0.4">
      <c r="A5629" s="4" t="s">
        <v>215</v>
      </c>
      <c r="B5629" t="str">
        <f t="shared" si="222"/>
        <v>2015</v>
      </c>
      <c r="C5629" s="6" t="s">
        <v>32</v>
      </c>
      <c r="D5629" t="s">
        <v>34</v>
      </c>
      <c r="E5629">
        <v>45546</v>
      </c>
      <c r="F5629">
        <v>0.75418522627543838</v>
      </c>
      <c r="L5629" s="4" t="s">
        <v>215</v>
      </c>
      <c r="M5629" t="str">
        <f t="shared" si="223"/>
        <v>2015</v>
      </c>
      <c r="N5629" s="6" t="s">
        <v>32</v>
      </c>
      <c r="O5629" t="s">
        <v>34</v>
      </c>
      <c r="P5629">
        <v>45546</v>
      </c>
      <c r="Q5629">
        <v>0.75418522627543838</v>
      </c>
    </row>
    <row r="5630" spans="1:17" x14ac:dyDescent="0.4">
      <c r="A5630" s="4" t="s">
        <v>216</v>
      </c>
      <c r="B5630" t="str">
        <f t="shared" si="222"/>
        <v>2016</v>
      </c>
      <c r="C5630" s="6" t="s">
        <v>32</v>
      </c>
      <c r="D5630" t="s">
        <v>34</v>
      </c>
      <c r="E5630">
        <v>48852</v>
      </c>
      <c r="F5630">
        <v>0.72926494297486122</v>
      </c>
      <c r="L5630" s="4" t="s">
        <v>216</v>
      </c>
      <c r="M5630" t="str">
        <f t="shared" si="223"/>
        <v>2016</v>
      </c>
      <c r="N5630" s="6" t="s">
        <v>32</v>
      </c>
      <c r="O5630" t="s">
        <v>34</v>
      </c>
      <c r="P5630">
        <v>48852</v>
      </c>
      <c r="Q5630">
        <v>0.72926494297486122</v>
      </c>
    </row>
    <row r="5631" spans="1:17" x14ac:dyDescent="0.4">
      <c r="A5631" s="4" t="s">
        <v>217</v>
      </c>
      <c r="B5631" t="str">
        <f t="shared" si="222"/>
        <v>2016</v>
      </c>
      <c r="C5631" s="6" t="s">
        <v>32</v>
      </c>
      <c r="D5631" t="s">
        <v>34</v>
      </c>
      <c r="E5631">
        <v>42751</v>
      </c>
      <c r="F5631">
        <v>0.72705782312925171</v>
      </c>
      <c r="L5631" s="4" t="s">
        <v>217</v>
      </c>
      <c r="M5631" t="str">
        <f t="shared" si="223"/>
        <v>2016</v>
      </c>
      <c r="N5631" s="6" t="s">
        <v>32</v>
      </c>
      <c r="O5631" t="s">
        <v>34</v>
      </c>
      <c r="P5631">
        <v>42751</v>
      </c>
      <c r="Q5631">
        <v>0.72705782312925171</v>
      </c>
    </row>
    <row r="5632" spans="1:17" x14ac:dyDescent="0.4">
      <c r="A5632" s="4" t="s">
        <v>218</v>
      </c>
      <c r="B5632" t="str">
        <f t="shared" si="222"/>
        <v>2016</v>
      </c>
      <c r="C5632" s="6" t="s">
        <v>32</v>
      </c>
      <c r="D5632" t="s">
        <v>34</v>
      </c>
      <c r="E5632">
        <v>46658</v>
      </c>
      <c r="F5632">
        <v>0.73452873852741618</v>
      </c>
      <c r="L5632" s="4" t="s">
        <v>218</v>
      </c>
      <c r="M5632" t="str">
        <f t="shared" si="223"/>
        <v>2016</v>
      </c>
      <c r="N5632" s="6" t="s">
        <v>32</v>
      </c>
      <c r="O5632" t="s">
        <v>34</v>
      </c>
      <c r="P5632">
        <v>46658</v>
      </c>
      <c r="Q5632">
        <v>0.73452873852741618</v>
      </c>
    </row>
    <row r="5633" spans="1:17" x14ac:dyDescent="0.4">
      <c r="A5633" s="4" t="s">
        <v>219</v>
      </c>
      <c r="B5633" t="str">
        <f t="shared" si="222"/>
        <v>2016</v>
      </c>
      <c r="C5633" s="6" t="s">
        <v>32</v>
      </c>
      <c r="D5633" t="s">
        <v>34</v>
      </c>
      <c r="E5633">
        <v>39355</v>
      </c>
      <c r="F5633">
        <v>0.74862088643713143</v>
      </c>
      <c r="L5633" s="4" t="s">
        <v>219</v>
      </c>
      <c r="M5633" t="str">
        <f t="shared" si="223"/>
        <v>2016</v>
      </c>
      <c r="N5633" s="6" t="s">
        <v>32</v>
      </c>
      <c r="O5633" t="s">
        <v>34</v>
      </c>
      <c r="P5633">
        <v>39355</v>
      </c>
      <c r="Q5633">
        <v>0.74862088643713143</v>
      </c>
    </row>
    <row r="5634" spans="1:17" x14ac:dyDescent="0.4">
      <c r="A5634" s="4" t="s">
        <v>220</v>
      </c>
      <c r="B5634" t="str">
        <f t="shared" si="222"/>
        <v>2016</v>
      </c>
      <c r="C5634" s="6" t="s">
        <v>32</v>
      </c>
      <c r="D5634" t="s">
        <v>34</v>
      </c>
      <c r="E5634">
        <v>38422</v>
      </c>
      <c r="F5634">
        <v>0.7596583494800111</v>
      </c>
      <c r="L5634" s="4" t="s">
        <v>220</v>
      </c>
      <c r="M5634" t="str">
        <f t="shared" si="223"/>
        <v>2016</v>
      </c>
      <c r="N5634" s="6" t="s">
        <v>32</v>
      </c>
      <c r="O5634" t="s">
        <v>34</v>
      </c>
      <c r="P5634">
        <v>38422</v>
      </c>
      <c r="Q5634">
        <v>0.7596583494800111</v>
      </c>
    </row>
    <row r="5635" spans="1:17" x14ac:dyDescent="0.4">
      <c r="A5635" s="4" t="s">
        <v>221</v>
      </c>
      <c r="B5635" t="str">
        <f t="shared" si="222"/>
        <v>2016</v>
      </c>
      <c r="C5635" s="6" t="s">
        <v>32</v>
      </c>
      <c r="D5635" t="s">
        <v>34</v>
      </c>
      <c r="E5635">
        <v>46155</v>
      </c>
      <c r="F5635">
        <v>0.82078139170949438</v>
      </c>
      <c r="L5635" s="4" t="s">
        <v>221</v>
      </c>
      <c r="M5635" t="str">
        <f t="shared" si="223"/>
        <v>2016</v>
      </c>
      <c r="N5635" s="6" t="s">
        <v>32</v>
      </c>
      <c r="O5635" t="s">
        <v>34</v>
      </c>
      <c r="P5635">
        <v>46155</v>
      </c>
      <c r="Q5635">
        <v>0.82078139170949438</v>
      </c>
    </row>
    <row r="5636" spans="1:17" x14ac:dyDescent="0.4">
      <c r="A5636" s="4" t="s">
        <v>222</v>
      </c>
      <c r="B5636" t="str">
        <f t="shared" si="222"/>
        <v>2016</v>
      </c>
      <c r="C5636" s="6" t="s">
        <v>32</v>
      </c>
      <c r="D5636" t="s">
        <v>34</v>
      </c>
      <c r="E5636">
        <v>47089</v>
      </c>
      <c r="F5636">
        <v>0.79464376117992508</v>
      </c>
      <c r="L5636" s="4" t="s">
        <v>222</v>
      </c>
      <c r="M5636" t="str">
        <f t="shared" si="223"/>
        <v>2016</v>
      </c>
      <c r="N5636" s="6" t="s">
        <v>32</v>
      </c>
      <c r="O5636" t="s">
        <v>34</v>
      </c>
      <c r="P5636">
        <v>47089</v>
      </c>
      <c r="Q5636">
        <v>0.79464376117992508</v>
      </c>
    </row>
    <row r="5637" spans="1:17" x14ac:dyDescent="0.4">
      <c r="A5637" s="4" t="s">
        <v>223</v>
      </c>
      <c r="B5637" t="str">
        <f t="shared" si="222"/>
        <v>2016</v>
      </c>
      <c r="C5637" s="6" t="s">
        <v>32</v>
      </c>
      <c r="D5637" t="s">
        <v>34</v>
      </c>
      <c r="E5637">
        <v>38116</v>
      </c>
      <c r="F5637">
        <v>0.78329668523047202</v>
      </c>
      <c r="L5637" s="4" t="s">
        <v>223</v>
      </c>
      <c r="M5637" t="str">
        <f t="shared" si="223"/>
        <v>2016</v>
      </c>
      <c r="N5637" s="6" t="s">
        <v>32</v>
      </c>
      <c r="O5637" t="s">
        <v>34</v>
      </c>
      <c r="P5637">
        <v>38116</v>
      </c>
      <c r="Q5637">
        <v>0.78329668523047202</v>
      </c>
    </row>
    <row r="5638" spans="1:17" x14ac:dyDescent="0.4">
      <c r="A5638" s="4" t="s">
        <v>224</v>
      </c>
      <c r="B5638" t="str">
        <f t="shared" si="222"/>
        <v>2016</v>
      </c>
      <c r="C5638" s="6" t="s">
        <v>32</v>
      </c>
      <c r="D5638" t="s">
        <v>34</v>
      </c>
      <c r="E5638">
        <v>33262</v>
      </c>
      <c r="F5638">
        <v>0.77531992261252647</v>
      </c>
      <c r="L5638" s="4" t="s">
        <v>224</v>
      </c>
      <c r="M5638" t="str">
        <f t="shared" si="223"/>
        <v>2016</v>
      </c>
      <c r="N5638" s="6" t="s">
        <v>32</v>
      </c>
      <c r="O5638" t="s">
        <v>34</v>
      </c>
      <c r="P5638">
        <v>33262</v>
      </c>
      <c r="Q5638">
        <v>0.77531992261252647</v>
      </c>
    </row>
    <row r="5639" spans="1:17" x14ac:dyDescent="0.4">
      <c r="A5639" s="4" t="s">
        <v>225</v>
      </c>
      <c r="B5639" t="str">
        <f t="shared" ref="B5639:B5702" si="224">LEFT(TEXT(A5639,"YYYY"),4)</f>
        <v>2016</v>
      </c>
      <c r="C5639" s="6" t="s">
        <v>32</v>
      </c>
      <c r="D5639" t="s">
        <v>34</v>
      </c>
      <c r="E5639">
        <v>40277</v>
      </c>
      <c r="F5639">
        <v>0.75875515701825447</v>
      </c>
      <c r="L5639" s="4" t="s">
        <v>225</v>
      </c>
      <c r="M5639" t="str">
        <f t="shared" ref="M5639:M5702" si="225">LEFT(TEXT(L5639,"YYYY"),4)</f>
        <v>2016</v>
      </c>
      <c r="N5639" s="6" t="s">
        <v>32</v>
      </c>
      <c r="O5639" t="s">
        <v>34</v>
      </c>
      <c r="P5639">
        <v>40277</v>
      </c>
      <c r="Q5639">
        <v>0.75875515701825447</v>
      </c>
    </row>
    <row r="5640" spans="1:17" x14ac:dyDescent="0.4">
      <c r="A5640" s="4" t="s">
        <v>226</v>
      </c>
      <c r="B5640" t="str">
        <f t="shared" si="224"/>
        <v>2016</v>
      </c>
      <c r="C5640" s="6" t="s">
        <v>32</v>
      </c>
      <c r="D5640" t="s">
        <v>34</v>
      </c>
      <c r="E5640">
        <v>44971</v>
      </c>
      <c r="F5640">
        <v>0.74454065330044206</v>
      </c>
      <c r="L5640" s="4" t="s">
        <v>226</v>
      </c>
      <c r="M5640" t="str">
        <f t="shared" si="225"/>
        <v>2016</v>
      </c>
      <c r="N5640" s="6" t="s">
        <v>32</v>
      </c>
      <c r="O5640" t="s">
        <v>34</v>
      </c>
      <c r="P5640">
        <v>44971</v>
      </c>
      <c r="Q5640">
        <v>0.74454065330044206</v>
      </c>
    </row>
    <row r="5641" spans="1:17" x14ac:dyDescent="0.4">
      <c r="A5641" s="4" t="s">
        <v>227</v>
      </c>
      <c r="B5641" t="str">
        <f t="shared" si="224"/>
        <v>2016</v>
      </c>
      <c r="C5641" s="6" t="s">
        <v>32</v>
      </c>
      <c r="D5641" t="s">
        <v>34</v>
      </c>
      <c r="E5641">
        <v>50542</v>
      </c>
      <c r="F5641">
        <v>0.74711012564671098</v>
      </c>
      <c r="L5641" s="4" t="s">
        <v>227</v>
      </c>
      <c r="M5641" t="str">
        <f t="shared" si="225"/>
        <v>2016</v>
      </c>
      <c r="N5641" s="6" t="s">
        <v>32</v>
      </c>
      <c r="O5641" t="s">
        <v>34</v>
      </c>
      <c r="P5641">
        <v>50542</v>
      </c>
      <c r="Q5641">
        <v>0.74711012564671098</v>
      </c>
    </row>
    <row r="5642" spans="1:17" x14ac:dyDescent="0.4">
      <c r="A5642" s="4" t="s">
        <v>228</v>
      </c>
      <c r="B5642" t="str">
        <f t="shared" si="224"/>
        <v>2017</v>
      </c>
      <c r="C5642" s="6" t="s">
        <v>32</v>
      </c>
      <c r="D5642" t="s">
        <v>34</v>
      </c>
      <c r="E5642">
        <v>51562</v>
      </c>
      <c r="F5642">
        <v>0.71241848126450757</v>
      </c>
      <c r="L5642" s="4" t="s">
        <v>228</v>
      </c>
      <c r="M5642" t="str">
        <f t="shared" si="225"/>
        <v>2017</v>
      </c>
      <c r="N5642" s="6" t="s">
        <v>32</v>
      </c>
      <c r="O5642" t="s">
        <v>34</v>
      </c>
      <c r="P5642">
        <v>51562</v>
      </c>
      <c r="Q5642">
        <v>0.71241848126450757</v>
      </c>
    </row>
    <row r="5643" spans="1:17" x14ac:dyDescent="0.4">
      <c r="A5643" s="4" t="s">
        <v>229</v>
      </c>
      <c r="B5643" t="str">
        <f t="shared" si="224"/>
        <v>2017</v>
      </c>
      <c r="C5643" s="6" t="s">
        <v>32</v>
      </c>
      <c r="D5643" t="s">
        <v>34</v>
      </c>
      <c r="E5643">
        <v>49370</v>
      </c>
      <c r="F5643">
        <v>0.71994166970470286</v>
      </c>
      <c r="L5643" s="4" t="s">
        <v>229</v>
      </c>
      <c r="M5643" t="str">
        <f t="shared" si="225"/>
        <v>2017</v>
      </c>
      <c r="N5643" s="6" t="s">
        <v>32</v>
      </c>
      <c r="O5643" t="s">
        <v>34</v>
      </c>
      <c r="P5643">
        <v>49370</v>
      </c>
      <c r="Q5643">
        <v>0.71994166970470286</v>
      </c>
    </row>
    <row r="5644" spans="1:17" x14ac:dyDescent="0.4">
      <c r="A5644" s="4" t="s">
        <v>230</v>
      </c>
      <c r="B5644" t="str">
        <f t="shared" si="224"/>
        <v>2017</v>
      </c>
      <c r="C5644" s="6" t="s">
        <v>32</v>
      </c>
      <c r="D5644" t="s">
        <v>34</v>
      </c>
      <c r="E5644">
        <v>52107</v>
      </c>
      <c r="F5644">
        <v>0.71903460837887068</v>
      </c>
      <c r="L5644" s="4" t="s">
        <v>230</v>
      </c>
      <c r="M5644" t="str">
        <f t="shared" si="225"/>
        <v>2017</v>
      </c>
      <c r="N5644" s="6" t="s">
        <v>32</v>
      </c>
      <c r="O5644" t="s">
        <v>34</v>
      </c>
      <c r="P5644">
        <v>52107</v>
      </c>
      <c r="Q5644">
        <v>0.71903460837887068</v>
      </c>
    </row>
    <row r="5645" spans="1:17" x14ac:dyDescent="0.4">
      <c r="A5645" s="4" t="s">
        <v>231</v>
      </c>
      <c r="B5645" t="str">
        <f t="shared" si="224"/>
        <v>2017</v>
      </c>
      <c r="C5645" s="6" t="s">
        <v>32</v>
      </c>
      <c r="D5645" t="s">
        <v>34</v>
      </c>
      <c r="E5645">
        <v>40662</v>
      </c>
      <c r="F5645">
        <v>0.72852689289425587</v>
      </c>
      <c r="L5645" s="4" t="s">
        <v>231</v>
      </c>
      <c r="M5645" t="str">
        <f t="shared" si="225"/>
        <v>2017</v>
      </c>
      <c r="N5645" s="6" t="s">
        <v>32</v>
      </c>
      <c r="O5645" t="s">
        <v>34</v>
      </c>
      <c r="P5645">
        <v>40662</v>
      </c>
      <c r="Q5645">
        <v>0.72852689289425587</v>
      </c>
    </row>
    <row r="5646" spans="1:17" x14ac:dyDescent="0.4">
      <c r="A5646" s="4" t="s">
        <v>232</v>
      </c>
      <c r="B5646" t="str">
        <f t="shared" si="224"/>
        <v>2017</v>
      </c>
      <c r="C5646" s="6" t="s">
        <v>32</v>
      </c>
      <c r="D5646" t="s">
        <v>34</v>
      </c>
      <c r="E5646">
        <v>40789</v>
      </c>
      <c r="F5646">
        <v>0.75131700128937184</v>
      </c>
      <c r="L5646" s="4" t="s">
        <v>232</v>
      </c>
      <c r="M5646" t="str">
        <f t="shared" si="225"/>
        <v>2017</v>
      </c>
      <c r="N5646" s="6" t="s">
        <v>32</v>
      </c>
      <c r="O5646" t="s">
        <v>34</v>
      </c>
      <c r="P5646">
        <v>40789</v>
      </c>
      <c r="Q5646">
        <v>0.75131700128937184</v>
      </c>
    </row>
    <row r="5647" spans="1:17" x14ac:dyDescent="0.4">
      <c r="A5647" s="4" t="s">
        <v>233</v>
      </c>
      <c r="B5647" t="str">
        <f t="shared" si="224"/>
        <v>2017</v>
      </c>
      <c r="C5647" s="6" t="s">
        <v>32</v>
      </c>
      <c r="D5647" t="s">
        <v>34</v>
      </c>
      <c r="E5647">
        <v>52583</v>
      </c>
      <c r="F5647">
        <v>0.815733544313616</v>
      </c>
      <c r="L5647" s="4" t="s">
        <v>233</v>
      </c>
      <c r="M5647" t="str">
        <f t="shared" si="225"/>
        <v>2017</v>
      </c>
      <c r="N5647" s="6" t="s">
        <v>32</v>
      </c>
      <c r="O5647" t="s">
        <v>34</v>
      </c>
      <c r="P5647">
        <v>52583</v>
      </c>
      <c r="Q5647">
        <v>0.815733544313616</v>
      </c>
    </row>
    <row r="5648" spans="1:17" x14ac:dyDescent="0.4">
      <c r="A5648" s="4" t="s">
        <v>234</v>
      </c>
      <c r="B5648" t="str">
        <f t="shared" si="224"/>
        <v>2017</v>
      </c>
      <c r="C5648" s="6" t="s">
        <v>32</v>
      </c>
      <c r="D5648" t="s">
        <v>34</v>
      </c>
      <c r="E5648">
        <v>53111</v>
      </c>
      <c r="F5648">
        <v>0.79468226774198381</v>
      </c>
      <c r="L5648" s="4" t="s">
        <v>234</v>
      </c>
      <c r="M5648" t="str">
        <f t="shared" si="225"/>
        <v>2017</v>
      </c>
      <c r="N5648" s="6" t="s">
        <v>32</v>
      </c>
      <c r="O5648" t="s">
        <v>34</v>
      </c>
      <c r="P5648">
        <v>53111</v>
      </c>
      <c r="Q5648">
        <v>0.79468226774198381</v>
      </c>
    </row>
    <row r="5649" spans="1:17" x14ac:dyDescent="0.4">
      <c r="A5649" s="4" t="s">
        <v>235</v>
      </c>
      <c r="B5649" t="str">
        <f t="shared" si="224"/>
        <v>2017</v>
      </c>
      <c r="C5649" s="6" t="s">
        <v>32</v>
      </c>
      <c r="D5649" t="s">
        <v>34</v>
      </c>
      <c r="E5649">
        <v>41163</v>
      </c>
      <c r="F5649">
        <v>0.77064065600778819</v>
      </c>
      <c r="L5649" s="4" t="s">
        <v>235</v>
      </c>
      <c r="M5649" t="str">
        <f t="shared" si="225"/>
        <v>2017</v>
      </c>
      <c r="N5649" s="6" t="s">
        <v>32</v>
      </c>
      <c r="O5649" t="s">
        <v>34</v>
      </c>
      <c r="P5649">
        <v>41163</v>
      </c>
      <c r="Q5649">
        <v>0.77064065600778819</v>
      </c>
    </row>
    <row r="5650" spans="1:17" x14ac:dyDescent="0.4">
      <c r="A5650" s="4" t="s">
        <v>236</v>
      </c>
      <c r="B5650" t="str">
        <f t="shared" si="224"/>
        <v>2017</v>
      </c>
      <c r="C5650" s="6" t="s">
        <v>32</v>
      </c>
      <c r="D5650" t="s">
        <v>34</v>
      </c>
      <c r="E5650">
        <v>36834</v>
      </c>
      <c r="F5650">
        <v>0.76240349388363382</v>
      </c>
      <c r="L5650" s="4" t="s">
        <v>236</v>
      </c>
      <c r="M5650" t="str">
        <f t="shared" si="225"/>
        <v>2017</v>
      </c>
      <c r="N5650" s="6" t="s">
        <v>32</v>
      </c>
      <c r="O5650" t="s">
        <v>34</v>
      </c>
      <c r="P5650">
        <v>36834</v>
      </c>
      <c r="Q5650">
        <v>0.76240349388363382</v>
      </c>
    </row>
    <row r="5651" spans="1:17" x14ac:dyDescent="0.4">
      <c r="A5651" s="4" t="s">
        <v>237</v>
      </c>
      <c r="B5651" t="str">
        <f t="shared" si="224"/>
        <v>2017</v>
      </c>
      <c r="C5651" s="6" t="s">
        <v>32</v>
      </c>
      <c r="D5651" t="s">
        <v>34</v>
      </c>
      <c r="E5651">
        <v>40428</v>
      </c>
      <c r="F5651">
        <v>0.74332573361770982</v>
      </c>
      <c r="L5651" s="4" t="s">
        <v>237</v>
      </c>
      <c r="M5651" t="str">
        <f t="shared" si="225"/>
        <v>2017</v>
      </c>
      <c r="N5651" s="6" t="s">
        <v>32</v>
      </c>
      <c r="O5651" t="s">
        <v>34</v>
      </c>
      <c r="P5651">
        <v>40428</v>
      </c>
      <c r="Q5651">
        <v>0.74332573361770982</v>
      </c>
    </row>
    <row r="5652" spans="1:17" x14ac:dyDescent="0.4">
      <c r="A5652" s="4" t="s">
        <v>238</v>
      </c>
      <c r="B5652" t="str">
        <f t="shared" si="224"/>
        <v>2017</v>
      </c>
      <c r="C5652" s="6" t="s">
        <v>32</v>
      </c>
      <c r="D5652" t="s">
        <v>34</v>
      </c>
      <c r="E5652">
        <v>52454</v>
      </c>
      <c r="F5652">
        <v>0.70843575268091086</v>
      </c>
      <c r="L5652" s="4" t="s">
        <v>238</v>
      </c>
      <c r="M5652" t="str">
        <f t="shared" si="225"/>
        <v>2017</v>
      </c>
      <c r="N5652" s="6" t="s">
        <v>32</v>
      </c>
      <c r="O5652" t="s">
        <v>34</v>
      </c>
      <c r="P5652">
        <v>52454</v>
      </c>
      <c r="Q5652">
        <v>0.70843575268091086</v>
      </c>
    </row>
    <row r="5653" spans="1:17" x14ac:dyDescent="0.4">
      <c r="A5653" s="4" t="s">
        <v>239</v>
      </c>
      <c r="B5653" t="str">
        <f t="shared" si="224"/>
        <v>2017</v>
      </c>
      <c r="C5653" s="6" t="s">
        <v>32</v>
      </c>
      <c r="D5653" t="s">
        <v>34</v>
      </c>
      <c r="E5653">
        <v>54367</v>
      </c>
      <c r="F5653">
        <v>0.73789003650972462</v>
      </c>
      <c r="L5653" s="4" t="s">
        <v>239</v>
      </c>
      <c r="M5653" t="str">
        <f t="shared" si="225"/>
        <v>2017</v>
      </c>
      <c r="N5653" s="6" t="s">
        <v>32</v>
      </c>
      <c r="O5653" t="s">
        <v>34</v>
      </c>
      <c r="P5653">
        <v>54367</v>
      </c>
      <c r="Q5653">
        <v>0.73789003650972462</v>
      </c>
    </row>
    <row r="5654" spans="1:17" x14ac:dyDescent="0.4">
      <c r="A5654" s="4" t="s">
        <v>240</v>
      </c>
      <c r="B5654" t="str">
        <f t="shared" si="224"/>
        <v>2018</v>
      </c>
      <c r="C5654" s="6" t="s">
        <v>32</v>
      </c>
      <c r="D5654" t="s">
        <v>34</v>
      </c>
      <c r="E5654">
        <v>57991</v>
      </c>
      <c r="F5654">
        <v>0.70910113596067548</v>
      </c>
      <c r="L5654" s="4" t="s">
        <v>240</v>
      </c>
      <c r="M5654" t="str">
        <f t="shared" si="225"/>
        <v>2018</v>
      </c>
      <c r="N5654" s="6" t="s">
        <v>32</v>
      </c>
      <c r="O5654" t="s">
        <v>34</v>
      </c>
      <c r="P5654">
        <v>57991</v>
      </c>
      <c r="Q5654">
        <v>0.70910113596067548</v>
      </c>
    </row>
    <row r="5655" spans="1:17" x14ac:dyDescent="0.4">
      <c r="A5655" s="4" t="s">
        <v>241</v>
      </c>
      <c r="B5655" t="str">
        <f t="shared" si="224"/>
        <v>2018</v>
      </c>
      <c r="C5655" s="6" t="s">
        <v>32</v>
      </c>
      <c r="D5655" t="s">
        <v>34</v>
      </c>
      <c r="E5655">
        <v>54240</v>
      </c>
      <c r="F5655">
        <v>0.71294312490963341</v>
      </c>
      <c r="L5655" s="4" t="s">
        <v>241</v>
      </c>
      <c r="M5655" t="str">
        <f t="shared" si="225"/>
        <v>2018</v>
      </c>
      <c r="N5655" s="6" t="s">
        <v>32</v>
      </c>
      <c r="O5655" t="s">
        <v>34</v>
      </c>
      <c r="P5655">
        <v>54240</v>
      </c>
      <c r="Q5655">
        <v>0.71294312490963341</v>
      </c>
    </row>
    <row r="5656" spans="1:17" x14ac:dyDescent="0.4">
      <c r="A5656" s="4" t="s">
        <v>242</v>
      </c>
      <c r="B5656" t="str">
        <f t="shared" si="224"/>
        <v>2018</v>
      </c>
      <c r="C5656" s="6" t="s">
        <v>32</v>
      </c>
      <c r="D5656" t="s">
        <v>34</v>
      </c>
      <c r="E5656">
        <v>61354</v>
      </c>
      <c r="F5656">
        <v>0.71832997705240487</v>
      </c>
      <c r="L5656" s="4" t="s">
        <v>242</v>
      </c>
      <c r="M5656" t="str">
        <f t="shared" si="225"/>
        <v>2018</v>
      </c>
      <c r="N5656" s="6" t="s">
        <v>32</v>
      </c>
      <c r="O5656" t="s">
        <v>34</v>
      </c>
      <c r="P5656">
        <v>61354</v>
      </c>
      <c r="Q5656">
        <v>0.71832997705240487</v>
      </c>
    </row>
    <row r="5657" spans="1:17" x14ac:dyDescent="0.4">
      <c r="A5657" s="4" t="s">
        <v>243</v>
      </c>
      <c r="B5657" t="str">
        <f t="shared" si="224"/>
        <v>2018</v>
      </c>
      <c r="C5657" s="6" t="s">
        <v>32</v>
      </c>
      <c r="D5657" t="s">
        <v>34</v>
      </c>
      <c r="E5657">
        <v>50463</v>
      </c>
      <c r="F5657">
        <v>0.72527235620454744</v>
      </c>
      <c r="L5657" s="4" t="s">
        <v>243</v>
      </c>
      <c r="M5657" t="str">
        <f t="shared" si="225"/>
        <v>2018</v>
      </c>
      <c r="N5657" s="6" t="s">
        <v>32</v>
      </c>
      <c r="O5657" t="s">
        <v>34</v>
      </c>
      <c r="P5657">
        <v>50463</v>
      </c>
      <c r="Q5657">
        <v>0.72527235620454744</v>
      </c>
    </row>
    <row r="5658" spans="1:17" x14ac:dyDescent="0.4">
      <c r="A5658" s="4" t="s">
        <v>244</v>
      </c>
      <c r="B5658" t="str">
        <f t="shared" si="224"/>
        <v>2018</v>
      </c>
      <c r="C5658" s="6" t="s">
        <v>32</v>
      </c>
      <c r="D5658" t="s">
        <v>34</v>
      </c>
      <c r="E5658">
        <v>45553</v>
      </c>
      <c r="F5658">
        <v>0.73361355364447456</v>
      </c>
      <c r="L5658" s="4" t="s">
        <v>244</v>
      </c>
      <c r="M5658" t="str">
        <f t="shared" si="225"/>
        <v>2018</v>
      </c>
      <c r="N5658" s="6" t="s">
        <v>32</v>
      </c>
      <c r="O5658" t="s">
        <v>34</v>
      </c>
      <c r="P5658">
        <v>45553</v>
      </c>
      <c r="Q5658">
        <v>0.73361355364447456</v>
      </c>
    </row>
    <row r="5659" spans="1:17" x14ac:dyDescent="0.4">
      <c r="A5659" s="4" t="s">
        <v>245</v>
      </c>
      <c r="B5659" t="str">
        <f t="shared" si="224"/>
        <v>2018</v>
      </c>
      <c r="C5659" s="6" t="s">
        <v>32</v>
      </c>
      <c r="D5659" t="s">
        <v>34</v>
      </c>
      <c r="E5659">
        <v>57674</v>
      </c>
      <c r="F5659">
        <v>0.82255120086713451</v>
      </c>
      <c r="L5659" s="4" t="s">
        <v>245</v>
      </c>
      <c r="M5659" t="str">
        <f t="shared" si="225"/>
        <v>2018</v>
      </c>
      <c r="N5659" s="6" t="s">
        <v>32</v>
      </c>
      <c r="O5659" t="s">
        <v>34</v>
      </c>
      <c r="P5659">
        <v>57674</v>
      </c>
      <c r="Q5659">
        <v>0.82255120086713451</v>
      </c>
    </row>
    <row r="5660" spans="1:17" x14ac:dyDescent="0.4">
      <c r="A5660" s="4" t="s">
        <v>246</v>
      </c>
      <c r="B5660" t="str">
        <f t="shared" si="224"/>
        <v>2018</v>
      </c>
      <c r="C5660" s="6" t="s">
        <v>32</v>
      </c>
      <c r="D5660" t="s">
        <v>34</v>
      </c>
      <c r="E5660">
        <v>60786</v>
      </c>
      <c r="F5660">
        <v>0.79120621656448908</v>
      </c>
      <c r="L5660" s="4" t="s">
        <v>246</v>
      </c>
      <c r="M5660" t="str">
        <f t="shared" si="225"/>
        <v>2018</v>
      </c>
      <c r="N5660" s="6" t="s">
        <v>32</v>
      </c>
      <c r="O5660" t="s">
        <v>34</v>
      </c>
      <c r="P5660">
        <v>60786</v>
      </c>
      <c r="Q5660">
        <v>0.79120621656448908</v>
      </c>
    </row>
    <row r="5661" spans="1:17" x14ac:dyDescent="0.4">
      <c r="A5661" s="4" t="s">
        <v>247</v>
      </c>
      <c r="B5661" t="str">
        <f t="shared" si="224"/>
        <v>2018</v>
      </c>
      <c r="C5661" s="6" t="s">
        <v>32</v>
      </c>
      <c r="D5661" t="s">
        <v>34</v>
      </c>
      <c r="E5661">
        <v>46269</v>
      </c>
      <c r="F5661">
        <v>0.76160455622860157</v>
      </c>
      <c r="L5661" s="4" t="s">
        <v>247</v>
      </c>
      <c r="M5661" t="str">
        <f t="shared" si="225"/>
        <v>2018</v>
      </c>
      <c r="N5661" s="6" t="s">
        <v>32</v>
      </c>
      <c r="O5661" t="s">
        <v>34</v>
      </c>
      <c r="P5661">
        <v>46269</v>
      </c>
      <c r="Q5661">
        <v>0.76160455622860157</v>
      </c>
    </row>
    <row r="5662" spans="1:17" x14ac:dyDescent="0.4">
      <c r="A5662" s="4" t="s">
        <v>248</v>
      </c>
      <c r="B5662" t="str">
        <f t="shared" si="224"/>
        <v>2018</v>
      </c>
      <c r="C5662" s="6" t="s">
        <v>32</v>
      </c>
      <c r="D5662" t="s">
        <v>34</v>
      </c>
      <c r="E5662">
        <v>42379</v>
      </c>
      <c r="F5662">
        <v>0.7560118452975596</v>
      </c>
      <c r="L5662" s="4" t="s">
        <v>248</v>
      </c>
      <c r="M5662" t="str">
        <f t="shared" si="225"/>
        <v>2018</v>
      </c>
      <c r="N5662" s="6" t="s">
        <v>32</v>
      </c>
      <c r="O5662" t="s">
        <v>34</v>
      </c>
      <c r="P5662">
        <v>42379</v>
      </c>
      <c r="Q5662">
        <v>0.7560118452975596</v>
      </c>
    </row>
    <row r="5663" spans="1:17" x14ac:dyDescent="0.4">
      <c r="A5663" s="4" t="s">
        <v>249</v>
      </c>
      <c r="B5663" t="str">
        <f t="shared" si="224"/>
        <v>2018</v>
      </c>
      <c r="C5663" s="6" t="s">
        <v>32</v>
      </c>
      <c r="D5663" t="s">
        <v>34</v>
      </c>
      <c r="E5663">
        <v>46260</v>
      </c>
      <c r="F5663">
        <v>0.7429415732502489</v>
      </c>
      <c r="L5663" s="4" t="s">
        <v>249</v>
      </c>
      <c r="M5663" t="str">
        <f t="shared" si="225"/>
        <v>2018</v>
      </c>
      <c r="N5663" s="6" t="s">
        <v>32</v>
      </c>
      <c r="O5663" t="s">
        <v>34</v>
      </c>
      <c r="P5663">
        <v>46260</v>
      </c>
      <c r="Q5663">
        <v>0.7429415732502489</v>
      </c>
    </row>
    <row r="5664" spans="1:17" x14ac:dyDescent="0.4">
      <c r="A5664" s="4" t="s">
        <v>250</v>
      </c>
      <c r="B5664" t="str">
        <f t="shared" si="224"/>
        <v>2018</v>
      </c>
      <c r="C5664" s="6" t="s">
        <v>32</v>
      </c>
      <c r="D5664" t="s">
        <v>34</v>
      </c>
      <c r="E5664">
        <v>56184</v>
      </c>
      <c r="F5664">
        <v>0.74368613331921429</v>
      </c>
      <c r="L5664" s="4" t="s">
        <v>250</v>
      </c>
      <c r="M5664" t="str">
        <f t="shared" si="225"/>
        <v>2018</v>
      </c>
      <c r="N5664" s="6" t="s">
        <v>32</v>
      </c>
      <c r="O5664" t="s">
        <v>34</v>
      </c>
      <c r="P5664">
        <v>56184</v>
      </c>
      <c r="Q5664">
        <v>0.74368613331921429</v>
      </c>
    </row>
    <row r="5665" spans="1:17" x14ac:dyDescent="0.4">
      <c r="A5665" s="4" t="s">
        <v>251</v>
      </c>
      <c r="B5665" t="str">
        <f t="shared" si="224"/>
        <v>2018</v>
      </c>
      <c r="C5665" s="6" t="s">
        <v>32</v>
      </c>
      <c r="D5665" t="s">
        <v>34</v>
      </c>
      <c r="E5665">
        <v>64115</v>
      </c>
      <c r="F5665">
        <v>0.7524528213313304</v>
      </c>
      <c r="L5665" s="4" t="s">
        <v>251</v>
      </c>
      <c r="M5665" t="str">
        <f t="shared" si="225"/>
        <v>2018</v>
      </c>
      <c r="N5665" s="6" t="s">
        <v>32</v>
      </c>
      <c r="O5665" t="s">
        <v>34</v>
      </c>
      <c r="P5665">
        <v>64115</v>
      </c>
      <c r="Q5665">
        <v>0.7524528213313304</v>
      </c>
    </row>
    <row r="5666" spans="1:17" x14ac:dyDescent="0.4">
      <c r="A5666" s="4" t="s">
        <v>252</v>
      </c>
      <c r="B5666" t="str">
        <f t="shared" si="224"/>
        <v>2019</v>
      </c>
      <c r="C5666" s="6" t="s">
        <v>32</v>
      </c>
      <c r="D5666" t="s">
        <v>34</v>
      </c>
      <c r="E5666">
        <v>67151</v>
      </c>
      <c r="F5666">
        <v>0.72679748465792859</v>
      </c>
      <c r="L5666" s="4" t="s">
        <v>252</v>
      </c>
      <c r="M5666" t="str">
        <f t="shared" si="225"/>
        <v>2019</v>
      </c>
      <c r="N5666" s="6" t="s">
        <v>32</v>
      </c>
      <c r="O5666" t="s">
        <v>34</v>
      </c>
      <c r="P5666">
        <v>67151</v>
      </c>
      <c r="Q5666">
        <v>0.72679748465792859</v>
      </c>
    </row>
    <row r="5667" spans="1:17" x14ac:dyDescent="0.4">
      <c r="A5667" s="4" t="s">
        <v>253</v>
      </c>
      <c r="B5667" t="str">
        <f t="shared" si="224"/>
        <v>2019</v>
      </c>
      <c r="C5667" s="6" t="s">
        <v>32</v>
      </c>
      <c r="D5667" t="s">
        <v>34</v>
      </c>
      <c r="E5667">
        <v>56240</v>
      </c>
      <c r="F5667">
        <v>0.72998195812727962</v>
      </c>
      <c r="L5667" s="4" t="s">
        <v>253</v>
      </c>
      <c r="M5667" t="str">
        <f t="shared" si="225"/>
        <v>2019</v>
      </c>
      <c r="N5667" s="6" t="s">
        <v>32</v>
      </c>
      <c r="O5667" t="s">
        <v>34</v>
      </c>
      <c r="P5667">
        <v>56240</v>
      </c>
      <c r="Q5667">
        <v>0.72998195812727962</v>
      </c>
    </row>
    <row r="5668" spans="1:17" x14ac:dyDescent="0.4">
      <c r="A5668" s="4" t="s">
        <v>254</v>
      </c>
      <c r="B5668" t="str">
        <f t="shared" si="224"/>
        <v>2019</v>
      </c>
      <c r="C5668" s="6" t="s">
        <v>32</v>
      </c>
      <c r="D5668" t="s">
        <v>34</v>
      </c>
      <c r="E5668">
        <v>65415</v>
      </c>
      <c r="F5668">
        <v>0.71793886846293142</v>
      </c>
      <c r="L5668" s="4" t="s">
        <v>254</v>
      </c>
      <c r="M5668" t="str">
        <f t="shared" si="225"/>
        <v>2019</v>
      </c>
      <c r="N5668" s="6" t="s">
        <v>32</v>
      </c>
      <c r="O5668" t="s">
        <v>34</v>
      </c>
      <c r="P5668">
        <v>65415</v>
      </c>
      <c r="Q5668">
        <v>0.71793886846293142</v>
      </c>
    </row>
    <row r="5669" spans="1:17" x14ac:dyDescent="0.4">
      <c r="A5669" s="4" t="s">
        <v>255</v>
      </c>
      <c r="B5669" t="str">
        <f t="shared" si="224"/>
        <v>2019</v>
      </c>
      <c r="C5669" s="6" t="s">
        <v>32</v>
      </c>
      <c r="D5669" t="s">
        <v>34</v>
      </c>
      <c r="E5669">
        <v>54189</v>
      </c>
      <c r="F5669">
        <v>0.71830593849416757</v>
      </c>
      <c r="L5669" s="4" t="s">
        <v>255</v>
      </c>
      <c r="M5669" t="str">
        <f t="shared" si="225"/>
        <v>2019</v>
      </c>
      <c r="N5669" s="6" t="s">
        <v>32</v>
      </c>
      <c r="O5669" t="s">
        <v>34</v>
      </c>
      <c r="P5669">
        <v>54189</v>
      </c>
      <c r="Q5669">
        <v>0.71830593849416757</v>
      </c>
    </row>
    <row r="5670" spans="1:17" x14ac:dyDescent="0.4">
      <c r="A5670" s="4" t="s">
        <v>256</v>
      </c>
      <c r="B5670" t="str">
        <f t="shared" si="224"/>
        <v>2019</v>
      </c>
      <c r="C5670" s="6" t="s">
        <v>32</v>
      </c>
      <c r="D5670" t="s">
        <v>34</v>
      </c>
      <c r="E5670">
        <v>51455</v>
      </c>
      <c r="F5670">
        <v>0.74316126982292963</v>
      </c>
      <c r="L5670" s="4" t="s">
        <v>256</v>
      </c>
      <c r="M5670" t="str">
        <f t="shared" si="225"/>
        <v>2019</v>
      </c>
      <c r="N5670" s="6" t="s">
        <v>32</v>
      </c>
      <c r="O5670" t="s">
        <v>34</v>
      </c>
      <c r="P5670">
        <v>51455</v>
      </c>
      <c r="Q5670">
        <v>0.74316126982292963</v>
      </c>
    </row>
    <row r="5671" spans="1:17" x14ac:dyDescent="0.4">
      <c r="A5671" s="4" t="s">
        <v>257</v>
      </c>
      <c r="B5671" t="str">
        <f t="shared" si="224"/>
        <v>2019</v>
      </c>
      <c r="C5671" s="6" t="s">
        <v>32</v>
      </c>
      <c r="D5671" t="s">
        <v>34</v>
      </c>
      <c r="E5671">
        <v>67088</v>
      </c>
      <c r="F5671">
        <v>0.82513990529487735</v>
      </c>
      <c r="L5671" s="4" t="s">
        <v>257</v>
      </c>
      <c r="M5671" t="str">
        <f t="shared" si="225"/>
        <v>2019</v>
      </c>
      <c r="N5671" s="6" t="s">
        <v>32</v>
      </c>
      <c r="O5671" t="s">
        <v>34</v>
      </c>
      <c r="P5671">
        <v>67088</v>
      </c>
      <c r="Q5671">
        <v>0.82513990529487735</v>
      </c>
    </row>
    <row r="5672" spans="1:17" x14ac:dyDescent="0.4">
      <c r="A5672" s="4" t="s">
        <v>258</v>
      </c>
      <c r="B5672" t="str">
        <f t="shared" si="224"/>
        <v>2019</v>
      </c>
      <c r="C5672" s="6" t="s">
        <v>32</v>
      </c>
      <c r="D5672" t="s">
        <v>34</v>
      </c>
      <c r="E5672">
        <v>71343</v>
      </c>
      <c r="F5672">
        <v>0.80465357589975528</v>
      </c>
      <c r="L5672" s="4" t="s">
        <v>258</v>
      </c>
      <c r="M5672" t="str">
        <f t="shared" si="225"/>
        <v>2019</v>
      </c>
      <c r="N5672" s="6" t="s">
        <v>32</v>
      </c>
      <c r="O5672" t="s">
        <v>34</v>
      </c>
      <c r="P5672">
        <v>71343</v>
      </c>
      <c r="Q5672">
        <v>0.80465357589975528</v>
      </c>
    </row>
    <row r="5673" spans="1:17" x14ac:dyDescent="0.4">
      <c r="A5673" s="4" t="s">
        <v>259</v>
      </c>
      <c r="B5673" t="str">
        <f t="shared" si="224"/>
        <v>2019</v>
      </c>
      <c r="C5673" s="6" t="s">
        <v>32</v>
      </c>
      <c r="D5673" t="s">
        <v>34</v>
      </c>
      <c r="E5673">
        <v>54865</v>
      </c>
      <c r="F5673">
        <v>0.76919302377747867</v>
      </c>
      <c r="L5673" s="4" t="s">
        <v>259</v>
      </c>
      <c r="M5673" t="str">
        <f t="shared" si="225"/>
        <v>2019</v>
      </c>
      <c r="N5673" s="6" t="s">
        <v>32</v>
      </c>
      <c r="O5673" t="s">
        <v>34</v>
      </c>
      <c r="P5673">
        <v>54865</v>
      </c>
      <c r="Q5673">
        <v>0.76919302377747867</v>
      </c>
    </row>
    <row r="5674" spans="1:17" x14ac:dyDescent="0.4">
      <c r="A5674" s="4" t="s">
        <v>260</v>
      </c>
      <c r="B5674" t="str">
        <f t="shared" si="224"/>
        <v>2019</v>
      </c>
      <c r="C5674" s="6" t="s">
        <v>32</v>
      </c>
      <c r="D5674" t="s">
        <v>34</v>
      </c>
      <c r="E5674">
        <v>49493</v>
      </c>
      <c r="F5674">
        <v>0.76921761835193181</v>
      </c>
      <c r="L5674" s="4" t="s">
        <v>260</v>
      </c>
      <c r="M5674" t="str">
        <f t="shared" si="225"/>
        <v>2019</v>
      </c>
      <c r="N5674" s="6" t="s">
        <v>32</v>
      </c>
      <c r="O5674" t="s">
        <v>34</v>
      </c>
      <c r="P5674">
        <v>49493</v>
      </c>
      <c r="Q5674">
        <v>0.76921761835193181</v>
      </c>
    </row>
    <row r="5675" spans="1:17" x14ac:dyDescent="0.4">
      <c r="A5675" s="4" t="s">
        <v>261</v>
      </c>
      <c r="B5675" t="str">
        <f t="shared" si="224"/>
        <v>2019</v>
      </c>
      <c r="C5675" s="6" t="s">
        <v>32</v>
      </c>
      <c r="D5675" t="s">
        <v>34</v>
      </c>
      <c r="E5675">
        <v>52674</v>
      </c>
      <c r="F5675">
        <v>0.76723861683223116</v>
      </c>
      <c r="L5675" s="4" t="s">
        <v>261</v>
      </c>
      <c r="M5675" t="str">
        <f t="shared" si="225"/>
        <v>2019</v>
      </c>
      <c r="N5675" s="6" t="s">
        <v>32</v>
      </c>
      <c r="O5675" t="s">
        <v>34</v>
      </c>
      <c r="P5675">
        <v>52674</v>
      </c>
      <c r="Q5675">
        <v>0.76723861683223116</v>
      </c>
    </row>
    <row r="5676" spans="1:17" x14ac:dyDescent="0.4">
      <c r="A5676" s="4" t="s">
        <v>262</v>
      </c>
      <c r="B5676" t="str">
        <f t="shared" si="224"/>
        <v>2019</v>
      </c>
      <c r="C5676" s="6" t="s">
        <v>32</v>
      </c>
      <c r="D5676" t="s">
        <v>34</v>
      </c>
      <c r="E5676">
        <v>63363</v>
      </c>
      <c r="F5676">
        <v>0.76366726124475726</v>
      </c>
      <c r="L5676" s="4" t="s">
        <v>262</v>
      </c>
      <c r="M5676" t="str">
        <f t="shared" si="225"/>
        <v>2019</v>
      </c>
      <c r="N5676" s="6" t="s">
        <v>32</v>
      </c>
      <c r="O5676" t="s">
        <v>34</v>
      </c>
      <c r="P5676">
        <v>63363</v>
      </c>
      <c r="Q5676">
        <v>0.76366726124475726</v>
      </c>
    </row>
    <row r="5677" spans="1:17" x14ac:dyDescent="0.4">
      <c r="A5677" s="4" t="s">
        <v>263</v>
      </c>
      <c r="B5677" t="str">
        <f t="shared" si="224"/>
        <v>2019</v>
      </c>
      <c r="C5677" s="6" t="s">
        <v>32</v>
      </c>
      <c r="D5677" t="s">
        <v>34</v>
      </c>
      <c r="E5677">
        <v>76133</v>
      </c>
      <c r="F5677">
        <v>0.75967391087429403</v>
      </c>
      <c r="L5677" s="4" t="s">
        <v>263</v>
      </c>
      <c r="M5677" t="str">
        <f t="shared" si="225"/>
        <v>2019</v>
      </c>
      <c r="N5677" s="6" t="s">
        <v>32</v>
      </c>
      <c r="O5677" t="s">
        <v>34</v>
      </c>
      <c r="P5677">
        <v>76133</v>
      </c>
      <c r="Q5677">
        <v>0.75967391087429403</v>
      </c>
    </row>
    <row r="5678" spans="1:17" x14ac:dyDescent="0.4">
      <c r="A5678" s="4" t="s">
        <v>264</v>
      </c>
      <c r="B5678" t="str">
        <f t="shared" si="224"/>
        <v>2020</v>
      </c>
      <c r="C5678" s="6" t="s">
        <v>32</v>
      </c>
      <c r="D5678" t="s">
        <v>34</v>
      </c>
      <c r="E5678">
        <v>72577</v>
      </c>
      <c r="F5678">
        <v>0.73465937847960316</v>
      </c>
      <c r="L5678" s="4" t="s">
        <v>264</v>
      </c>
      <c r="M5678" t="str">
        <f t="shared" si="225"/>
        <v>2020</v>
      </c>
      <c r="N5678" s="6" t="s">
        <v>32</v>
      </c>
      <c r="O5678" t="s">
        <v>34</v>
      </c>
      <c r="P5678">
        <v>72577</v>
      </c>
      <c r="Q5678">
        <v>0.73465937847960316</v>
      </c>
    </row>
    <row r="5679" spans="1:17" x14ac:dyDescent="0.4">
      <c r="A5679" s="4" t="s">
        <v>265</v>
      </c>
      <c r="B5679" t="str">
        <f t="shared" si="224"/>
        <v>2020</v>
      </c>
      <c r="C5679" s="6" t="s">
        <v>32</v>
      </c>
      <c r="D5679" t="s">
        <v>34</v>
      </c>
      <c r="E5679">
        <v>37568</v>
      </c>
      <c r="F5679">
        <v>0.70069943112934818</v>
      </c>
      <c r="L5679" s="4" t="s">
        <v>265</v>
      </c>
      <c r="M5679" t="str">
        <f t="shared" si="225"/>
        <v>2020</v>
      </c>
      <c r="N5679" s="6" t="s">
        <v>32</v>
      </c>
      <c r="O5679" t="s">
        <v>34</v>
      </c>
      <c r="P5679">
        <v>37568</v>
      </c>
      <c r="Q5679">
        <v>0.70069943112934818</v>
      </c>
    </row>
    <row r="5680" spans="1:17" x14ac:dyDescent="0.4">
      <c r="A5680" s="4" t="s">
        <v>266</v>
      </c>
      <c r="B5680" t="str">
        <f t="shared" si="224"/>
        <v>2020</v>
      </c>
      <c r="C5680" s="6" t="s">
        <v>32</v>
      </c>
      <c r="D5680" t="s">
        <v>34</v>
      </c>
      <c r="E5680">
        <v>10408</v>
      </c>
      <c r="F5680">
        <v>0.66859382026080816</v>
      </c>
      <c r="L5680" s="4" t="s">
        <v>266</v>
      </c>
      <c r="M5680" t="str">
        <f t="shared" si="225"/>
        <v>2020</v>
      </c>
      <c r="N5680" s="6" t="s">
        <v>32</v>
      </c>
      <c r="O5680" t="s">
        <v>34</v>
      </c>
      <c r="P5680">
        <v>10408</v>
      </c>
      <c r="Q5680">
        <v>0.66859382026080816</v>
      </c>
    </row>
    <row r="5681" spans="1:17" x14ac:dyDescent="0.4">
      <c r="A5681" s="4" t="s">
        <v>267</v>
      </c>
      <c r="B5681" t="str">
        <f t="shared" si="224"/>
        <v>2020</v>
      </c>
      <c r="C5681" s="6" t="s">
        <v>32</v>
      </c>
      <c r="D5681" t="s">
        <v>34</v>
      </c>
      <c r="E5681">
        <v>13</v>
      </c>
      <c r="F5681">
        <v>1</v>
      </c>
      <c r="L5681" s="4" t="s">
        <v>267</v>
      </c>
      <c r="M5681" t="str">
        <f t="shared" si="225"/>
        <v>2020</v>
      </c>
      <c r="N5681" s="6" t="s">
        <v>32</v>
      </c>
      <c r="O5681" t="s">
        <v>34</v>
      </c>
      <c r="P5681">
        <v>13</v>
      </c>
      <c r="Q5681">
        <v>1</v>
      </c>
    </row>
    <row r="5682" spans="1:17" x14ac:dyDescent="0.4">
      <c r="A5682" s="4" t="s">
        <v>268</v>
      </c>
      <c r="B5682" t="str">
        <f t="shared" si="224"/>
        <v>2020</v>
      </c>
      <c r="C5682" s="6" t="s">
        <v>32</v>
      </c>
      <c r="D5682" t="s">
        <v>34</v>
      </c>
      <c r="E5682">
        <v>34</v>
      </c>
      <c r="F5682">
        <v>0.89473684210526316</v>
      </c>
      <c r="L5682" s="4" t="s">
        <v>268</v>
      </c>
      <c r="M5682" t="str">
        <f t="shared" si="225"/>
        <v>2020</v>
      </c>
      <c r="N5682" s="6" t="s">
        <v>32</v>
      </c>
      <c r="O5682" t="s">
        <v>34</v>
      </c>
      <c r="P5682">
        <v>34</v>
      </c>
      <c r="Q5682">
        <v>0.89473684210526316</v>
      </c>
    </row>
    <row r="5683" spans="1:17" x14ac:dyDescent="0.4">
      <c r="A5683" s="4" t="s">
        <v>269</v>
      </c>
      <c r="B5683" t="str">
        <f t="shared" si="224"/>
        <v>2020</v>
      </c>
      <c r="C5683" s="6" t="s">
        <v>32</v>
      </c>
      <c r="D5683" t="s">
        <v>34</v>
      </c>
      <c r="E5683">
        <v>130</v>
      </c>
      <c r="F5683">
        <v>0.84967320261437906</v>
      </c>
      <c r="L5683" s="4" t="s">
        <v>269</v>
      </c>
      <c r="M5683" t="str">
        <f t="shared" si="225"/>
        <v>2020</v>
      </c>
      <c r="N5683" s="6" t="s">
        <v>32</v>
      </c>
      <c r="O5683" t="s">
        <v>34</v>
      </c>
      <c r="P5683">
        <v>130</v>
      </c>
      <c r="Q5683">
        <v>0.84967320261437906</v>
      </c>
    </row>
    <row r="5684" spans="1:17" x14ac:dyDescent="0.4">
      <c r="A5684" s="4" t="s">
        <v>270</v>
      </c>
      <c r="B5684" t="str">
        <f t="shared" si="224"/>
        <v>2020</v>
      </c>
      <c r="C5684" s="6" t="s">
        <v>32</v>
      </c>
      <c r="D5684" t="s">
        <v>34</v>
      </c>
      <c r="E5684">
        <v>360</v>
      </c>
      <c r="F5684">
        <v>0.81264108352144471</v>
      </c>
      <c r="L5684" s="4" t="s">
        <v>270</v>
      </c>
      <c r="M5684" t="str">
        <f t="shared" si="225"/>
        <v>2020</v>
      </c>
      <c r="N5684" s="6" t="s">
        <v>32</v>
      </c>
      <c r="O5684" t="s">
        <v>34</v>
      </c>
      <c r="P5684">
        <v>360</v>
      </c>
      <c r="Q5684">
        <v>0.81264108352144471</v>
      </c>
    </row>
    <row r="5685" spans="1:17" x14ac:dyDescent="0.4">
      <c r="A5685" s="4" t="s">
        <v>271</v>
      </c>
      <c r="B5685" t="str">
        <f t="shared" si="224"/>
        <v>2020</v>
      </c>
      <c r="C5685" s="6" t="s">
        <v>32</v>
      </c>
      <c r="D5685" t="s">
        <v>34</v>
      </c>
      <c r="E5685">
        <v>400</v>
      </c>
      <c r="F5685">
        <v>0.79051383399209485</v>
      </c>
      <c r="L5685" s="4" t="s">
        <v>271</v>
      </c>
      <c r="M5685" t="str">
        <f t="shared" si="225"/>
        <v>2020</v>
      </c>
      <c r="N5685" s="6" t="s">
        <v>32</v>
      </c>
      <c r="O5685" t="s">
        <v>34</v>
      </c>
      <c r="P5685">
        <v>400</v>
      </c>
      <c r="Q5685">
        <v>0.79051383399209485</v>
      </c>
    </row>
    <row r="5686" spans="1:17" x14ac:dyDescent="0.4">
      <c r="A5686" s="4" t="s">
        <v>272</v>
      </c>
      <c r="B5686" t="str">
        <f t="shared" si="224"/>
        <v>2020</v>
      </c>
      <c r="C5686" s="6" t="s">
        <v>32</v>
      </c>
      <c r="D5686" t="s">
        <v>34</v>
      </c>
      <c r="E5686">
        <v>356</v>
      </c>
      <c r="F5686">
        <v>0.80361173814898423</v>
      </c>
      <c r="L5686" s="4" t="s">
        <v>272</v>
      </c>
      <c r="M5686" t="str">
        <f t="shared" si="225"/>
        <v>2020</v>
      </c>
      <c r="N5686" s="6" t="s">
        <v>32</v>
      </c>
      <c r="O5686" t="s">
        <v>34</v>
      </c>
      <c r="P5686">
        <v>356</v>
      </c>
      <c r="Q5686">
        <v>0.80361173814898423</v>
      </c>
    </row>
    <row r="5687" spans="1:17" x14ac:dyDescent="0.4">
      <c r="A5687" s="4" t="s">
        <v>273</v>
      </c>
      <c r="B5687" t="str">
        <f t="shared" si="224"/>
        <v>2020</v>
      </c>
      <c r="C5687" s="6" t="s">
        <v>32</v>
      </c>
      <c r="D5687" t="s">
        <v>34</v>
      </c>
      <c r="E5687">
        <v>407</v>
      </c>
      <c r="F5687">
        <v>0.80434782608695654</v>
      </c>
      <c r="L5687" s="4" t="s">
        <v>273</v>
      </c>
      <c r="M5687" t="str">
        <f t="shared" si="225"/>
        <v>2020</v>
      </c>
      <c r="N5687" s="6" t="s">
        <v>32</v>
      </c>
      <c r="O5687" t="s">
        <v>34</v>
      </c>
      <c r="P5687">
        <v>407</v>
      </c>
      <c r="Q5687">
        <v>0.80434782608695654</v>
      </c>
    </row>
    <row r="5688" spans="1:17" x14ac:dyDescent="0.4">
      <c r="A5688" s="4" t="s">
        <v>274</v>
      </c>
      <c r="B5688" t="str">
        <f t="shared" si="224"/>
        <v>2020</v>
      </c>
      <c r="C5688" s="6" t="s">
        <v>32</v>
      </c>
      <c r="D5688" t="s">
        <v>34</v>
      </c>
      <c r="E5688">
        <v>414</v>
      </c>
      <c r="F5688">
        <v>0.7931034482758621</v>
      </c>
      <c r="L5688" s="4" t="s">
        <v>274</v>
      </c>
      <c r="M5688" t="str">
        <f t="shared" si="225"/>
        <v>2020</v>
      </c>
      <c r="N5688" s="6" t="s">
        <v>32</v>
      </c>
      <c r="O5688" t="s">
        <v>34</v>
      </c>
      <c r="P5688">
        <v>414</v>
      </c>
      <c r="Q5688">
        <v>0.7931034482758621</v>
      </c>
    </row>
    <row r="5689" spans="1:17" x14ac:dyDescent="0.4">
      <c r="A5689" s="4" t="s">
        <v>275</v>
      </c>
      <c r="B5689" t="str">
        <f t="shared" si="224"/>
        <v>2020</v>
      </c>
      <c r="C5689" s="6" t="s">
        <v>32</v>
      </c>
      <c r="D5689" t="s">
        <v>34</v>
      </c>
      <c r="E5689">
        <v>515</v>
      </c>
      <c r="F5689">
        <v>0.78506097560975607</v>
      </c>
      <c r="L5689" s="4" t="s">
        <v>275</v>
      </c>
      <c r="M5689" t="str">
        <f t="shared" si="225"/>
        <v>2020</v>
      </c>
      <c r="N5689" s="6" t="s">
        <v>32</v>
      </c>
      <c r="O5689" t="s">
        <v>34</v>
      </c>
      <c r="P5689">
        <v>515</v>
      </c>
      <c r="Q5689">
        <v>0.78506097560975607</v>
      </c>
    </row>
    <row r="5690" spans="1:17" x14ac:dyDescent="0.4">
      <c r="A5690" s="4" t="s">
        <v>276</v>
      </c>
      <c r="B5690" t="str">
        <f t="shared" si="224"/>
        <v>2021</v>
      </c>
      <c r="C5690" s="6" t="s">
        <v>32</v>
      </c>
      <c r="D5690" t="s">
        <v>34</v>
      </c>
      <c r="E5690">
        <v>509</v>
      </c>
      <c r="F5690">
        <v>0.76083707025411063</v>
      </c>
      <c r="L5690" s="4" t="s">
        <v>276</v>
      </c>
      <c r="M5690" t="str">
        <f t="shared" si="225"/>
        <v>2021</v>
      </c>
      <c r="N5690" s="6" t="s">
        <v>32</v>
      </c>
      <c r="O5690" t="s">
        <v>34</v>
      </c>
      <c r="P5690">
        <v>509</v>
      </c>
      <c r="Q5690">
        <v>0.76083707025411063</v>
      </c>
    </row>
    <row r="5691" spans="1:17" x14ac:dyDescent="0.4">
      <c r="A5691" s="4" t="s">
        <v>277</v>
      </c>
      <c r="B5691" t="str">
        <f t="shared" si="224"/>
        <v>2021</v>
      </c>
      <c r="C5691" s="6" t="s">
        <v>32</v>
      </c>
      <c r="D5691" t="s">
        <v>34</v>
      </c>
      <c r="E5691">
        <v>387</v>
      </c>
      <c r="F5691">
        <v>0.73996175908221795</v>
      </c>
      <c r="L5691" s="4" t="s">
        <v>277</v>
      </c>
      <c r="M5691" t="str">
        <f t="shared" si="225"/>
        <v>2021</v>
      </c>
      <c r="N5691" s="6" t="s">
        <v>32</v>
      </c>
      <c r="O5691" t="s">
        <v>34</v>
      </c>
      <c r="P5691">
        <v>387</v>
      </c>
      <c r="Q5691">
        <v>0.73996175908221795</v>
      </c>
    </row>
    <row r="5692" spans="1:17" x14ac:dyDescent="0.4">
      <c r="A5692" s="4" t="s">
        <v>278</v>
      </c>
      <c r="B5692" t="str">
        <f t="shared" si="224"/>
        <v>2021</v>
      </c>
      <c r="C5692" s="6" t="s">
        <v>32</v>
      </c>
      <c r="D5692" t="s">
        <v>34</v>
      </c>
      <c r="E5692">
        <v>423</v>
      </c>
      <c r="F5692">
        <v>0.72680412371134018</v>
      </c>
      <c r="L5692" s="4" t="s">
        <v>278</v>
      </c>
      <c r="M5692" t="str">
        <f t="shared" si="225"/>
        <v>2021</v>
      </c>
      <c r="N5692" s="6" t="s">
        <v>32</v>
      </c>
      <c r="O5692" t="s">
        <v>34</v>
      </c>
      <c r="P5692">
        <v>423</v>
      </c>
      <c r="Q5692">
        <v>0.72680412371134018</v>
      </c>
    </row>
    <row r="5693" spans="1:17" x14ac:dyDescent="0.4">
      <c r="A5693" s="4" t="s">
        <v>279</v>
      </c>
      <c r="B5693" t="str">
        <f t="shared" si="224"/>
        <v>2021</v>
      </c>
      <c r="C5693" s="6" t="s">
        <v>32</v>
      </c>
      <c r="D5693" t="s">
        <v>34</v>
      </c>
      <c r="E5693">
        <v>563</v>
      </c>
      <c r="F5693">
        <v>0.82309941520467833</v>
      </c>
      <c r="L5693" s="4" t="s">
        <v>279</v>
      </c>
      <c r="M5693" t="str">
        <f t="shared" si="225"/>
        <v>2021</v>
      </c>
      <c r="N5693" s="6" t="s">
        <v>32</v>
      </c>
      <c r="O5693" t="s">
        <v>34</v>
      </c>
      <c r="P5693">
        <v>563</v>
      </c>
      <c r="Q5693">
        <v>0.82309941520467833</v>
      </c>
    </row>
    <row r="5694" spans="1:17" x14ac:dyDescent="0.4">
      <c r="A5694" s="4" t="s">
        <v>280</v>
      </c>
      <c r="B5694" t="str">
        <f t="shared" si="224"/>
        <v>2021</v>
      </c>
      <c r="C5694" s="6" t="s">
        <v>32</v>
      </c>
      <c r="D5694" t="s">
        <v>34</v>
      </c>
      <c r="E5694">
        <v>254</v>
      </c>
      <c r="F5694">
        <v>0.74269005847953218</v>
      </c>
      <c r="L5694" s="4" t="s">
        <v>280</v>
      </c>
      <c r="M5694" t="str">
        <f t="shared" si="225"/>
        <v>2021</v>
      </c>
      <c r="N5694" s="6" t="s">
        <v>32</v>
      </c>
      <c r="O5694" t="s">
        <v>34</v>
      </c>
      <c r="P5694">
        <v>254</v>
      </c>
      <c r="Q5694">
        <v>0.74269005847953218</v>
      </c>
    </row>
    <row r="5695" spans="1:17" x14ac:dyDescent="0.4">
      <c r="A5695" s="4" t="s">
        <v>281</v>
      </c>
      <c r="B5695" t="str">
        <f t="shared" si="224"/>
        <v>2021</v>
      </c>
      <c r="C5695" s="6" t="s">
        <v>32</v>
      </c>
      <c r="D5695" t="s">
        <v>34</v>
      </c>
      <c r="E5695">
        <v>206</v>
      </c>
      <c r="F5695">
        <v>0.84081632653061222</v>
      </c>
      <c r="L5695" s="4" t="s">
        <v>281</v>
      </c>
      <c r="M5695" t="str">
        <f t="shared" si="225"/>
        <v>2021</v>
      </c>
      <c r="N5695" s="6" t="s">
        <v>32</v>
      </c>
      <c r="O5695" t="s">
        <v>34</v>
      </c>
      <c r="P5695">
        <v>206</v>
      </c>
      <c r="Q5695">
        <v>0.84081632653061222</v>
      </c>
    </row>
    <row r="5696" spans="1:17" x14ac:dyDescent="0.4">
      <c r="A5696" s="4" t="s">
        <v>282</v>
      </c>
      <c r="B5696" t="str">
        <f t="shared" si="224"/>
        <v>2021</v>
      </c>
      <c r="C5696" s="6" t="s">
        <v>32</v>
      </c>
      <c r="D5696" t="s">
        <v>34</v>
      </c>
      <c r="E5696">
        <v>685</v>
      </c>
      <c r="F5696">
        <v>0.88159588159588165</v>
      </c>
      <c r="L5696" s="4" t="s">
        <v>282</v>
      </c>
      <c r="M5696" t="str">
        <f t="shared" si="225"/>
        <v>2021</v>
      </c>
      <c r="N5696" s="6" t="s">
        <v>32</v>
      </c>
      <c r="O5696" t="s">
        <v>34</v>
      </c>
      <c r="P5696">
        <v>685</v>
      </c>
      <c r="Q5696">
        <v>0.88159588159588165</v>
      </c>
    </row>
    <row r="5697" spans="1:17" x14ac:dyDescent="0.4">
      <c r="A5697" s="4" t="s">
        <v>283</v>
      </c>
      <c r="B5697" t="str">
        <f t="shared" si="224"/>
        <v>2021</v>
      </c>
      <c r="C5697" s="6" t="s">
        <v>32</v>
      </c>
      <c r="D5697" t="s">
        <v>34</v>
      </c>
      <c r="E5697">
        <v>828</v>
      </c>
      <c r="F5697">
        <v>0.82717282717282714</v>
      </c>
      <c r="L5697" s="4" t="s">
        <v>283</v>
      </c>
      <c r="M5697" t="str">
        <f t="shared" si="225"/>
        <v>2021</v>
      </c>
      <c r="N5697" s="6" t="s">
        <v>32</v>
      </c>
      <c r="O5697" t="s">
        <v>34</v>
      </c>
      <c r="P5697">
        <v>828</v>
      </c>
      <c r="Q5697">
        <v>0.82717282717282714</v>
      </c>
    </row>
    <row r="5698" spans="1:17" x14ac:dyDescent="0.4">
      <c r="A5698" s="4" t="s">
        <v>284</v>
      </c>
      <c r="B5698" t="str">
        <f t="shared" si="224"/>
        <v>2021</v>
      </c>
      <c r="C5698" s="6" t="s">
        <v>32</v>
      </c>
      <c r="D5698" t="s">
        <v>34</v>
      </c>
      <c r="E5698">
        <v>652</v>
      </c>
      <c r="F5698">
        <v>0.75201845444059978</v>
      </c>
      <c r="L5698" s="4" t="s">
        <v>284</v>
      </c>
      <c r="M5698" t="str">
        <f t="shared" si="225"/>
        <v>2021</v>
      </c>
      <c r="N5698" s="6" t="s">
        <v>32</v>
      </c>
      <c r="O5698" t="s">
        <v>34</v>
      </c>
      <c r="P5698">
        <v>652</v>
      </c>
      <c r="Q5698">
        <v>0.75201845444059978</v>
      </c>
    </row>
    <row r="5699" spans="1:17" x14ac:dyDescent="0.4">
      <c r="A5699" s="4" t="s">
        <v>285</v>
      </c>
      <c r="B5699" t="str">
        <f t="shared" si="224"/>
        <v>2021</v>
      </c>
      <c r="C5699" s="6" t="s">
        <v>32</v>
      </c>
      <c r="D5699" t="s">
        <v>34</v>
      </c>
      <c r="E5699">
        <v>840</v>
      </c>
      <c r="F5699">
        <v>0.76923076923076927</v>
      </c>
      <c r="L5699" s="4" t="s">
        <v>285</v>
      </c>
      <c r="M5699" t="str">
        <f t="shared" si="225"/>
        <v>2021</v>
      </c>
      <c r="N5699" s="6" t="s">
        <v>32</v>
      </c>
      <c r="O5699" t="s">
        <v>34</v>
      </c>
      <c r="P5699">
        <v>840</v>
      </c>
      <c r="Q5699">
        <v>0.76923076923076927</v>
      </c>
    </row>
    <row r="5700" spans="1:17" x14ac:dyDescent="0.4">
      <c r="A5700" s="4" t="s">
        <v>286</v>
      </c>
      <c r="B5700" t="str">
        <f t="shared" si="224"/>
        <v>2021</v>
      </c>
      <c r="C5700" s="6" t="s">
        <v>32</v>
      </c>
      <c r="D5700" t="s">
        <v>34</v>
      </c>
      <c r="E5700">
        <v>1890</v>
      </c>
      <c r="F5700">
        <v>0.84715374271627075</v>
      </c>
      <c r="L5700" s="4" t="s">
        <v>286</v>
      </c>
      <c r="M5700" t="str">
        <f t="shared" si="225"/>
        <v>2021</v>
      </c>
      <c r="N5700" s="6" t="s">
        <v>32</v>
      </c>
      <c r="O5700" t="s">
        <v>34</v>
      </c>
      <c r="P5700">
        <v>1890</v>
      </c>
      <c r="Q5700">
        <v>0.84715374271627075</v>
      </c>
    </row>
    <row r="5701" spans="1:17" x14ac:dyDescent="0.4">
      <c r="A5701" s="4" t="s">
        <v>287</v>
      </c>
      <c r="B5701" t="str">
        <f t="shared" si="224"/>
        <v>2021</v>
      </c>
      <c r="C5701" s="6" t="s">
        <v>32</v>
      </c>
      <c r="D5701" t="s">
        <v>34</v>
      </c>
      <c r="E5701">
        <v>3720</v>
      </c>
      <c r="F5701">
        <v>0.81045751633986929</v>
      </c>
      <c r="L5701" s="4" t="s">
        <v>287</v>
      </c>
      <c r="M5701" t="str">
        <f t="shared" si="225"/>
        <v>2021</v>
      </c>
      <c r="N5701" s="6" t="s">
        <v>32</v>
      </c>
      <c r="O5701" t="s">
        <v>34</v>
      </c>
      <c r="P5701">
        <v>3720</v>
      </c>
      <c r="Q5701">
        <v>0.81045751633986929</v>
      </c>
    </row>
    <row r="5702" spans="1:17" x14ac:dyDescent="0.4">
      <c r="A5702" s="4" t="s">
        <v>288</v>
      </c>
      <c r="B5702" t="str">
        <f t="shared" si="224"/>
        <v>2022</v>
      </c>
      <c r="C5702" s="6" t="s">
        <v>32</v>
      </c>
      <c r="D5702" t="s">
        <v>34</v>
      </c>
      <c r="E5702">
        <v>2264</v>
      </c>
      <c r="F5702">
        <v>0.77322404371584696</v>
      </c>
      <c r="L5702" s="4" t="s">
        <v>288</v>
      </c>
      <c r="M5702" t="str">
        <f t="shared" si="225"/>
        <v>2022</v>
      </c>
      <c r="N5702" s="6" t="s">
        <v>32</v>
      </c>
      <c r="O5702" t="s">
        <v>34</v>
      </c>
      <c r="P5702">
        <v>2264</v>
      </c>
      <c r="Q5702">
        <v>0.77322404371584696</v>
      </c>
    </row>
    <row r="5703" spans="1:17" x14ac:dyDescent="0.4">
      <c r="A5703" s="4" t="s">
        <v>289</v>
      </c>
      <c r="B5703" t="str">
        <f t="shared" ref="B5703:B5713" si="226">LEFT(TEXT(A5703,"YYYY"),4)</f>
        <v>2022</v>
      </c>
      <c r="C5703" s="6" t="s">
        <v>32</v>
      </c>
      <c r="D5703" t="s">
        <v>34</v>
      </c>
      <c r="E5703">
        <v>3775</v>
      </c>
      <c r="F5703">
        <v>0.84984241332733002</v>
      </c>
      <c r="L5703" s="4" t="s">
        <v>289</v>
      </c>
      <c r="M5703" t="str">
        <f t="shared" ref="M5703:M5713" si="227">LEFT(TEXT(L5703,"YYYY"),4)</f>
        <v>2022</v>
      </c>
      <c r="N5703" s="6" t="s">
        <v>32</v>
      </c>
      <c r="O5703" t="s">
        <v>34</v>
      </c>
      <c r="P5703">
        <v>3775</v>
      </c>
      <c r="Q5703">
        <v>0.84984241332733002</v>
      </c>
    </row>
    <row r="5704" spans="1:17" x14ac:dyDescent="0.4">
      <c r="A5704" s="4" t="s">
        <v>290</v>
      </c>
      <c r="B5704" t="str">
        <f t="shared" si="226"/>
        <v>2022</v>
      </c>
      <c r="C5704" s="6" t="s">
        <v>32</v>
      </c>
      <c r="D5704" t="s">
        <v>34</v>
      </c>
      <c r="E5704">
        <v>5448</v>
      </c>
      <c r="F5704">
        <v>0.83545468486428465</v>
      </c>
      <c r="L5704" s="4" t="s">
        <v>290</v>
      </c>
      <c r="M5704" t="str">
        <f t="shared" si="227"/>
        <v>2022</v>
      </c>
      <c r="N5704" s="6" t="s">
        <v>32</v>
      </c>
      <c r="O5704" t="s">
        <v>34</v>
      </c>
      <c r="P5704">
        <v>5448</v>
      </c>
      <c r="Q5704">
        <v>0.83545468486428465</v>
      </c>
    </row>
    <row r="5705" spans="1:17" x14ac:dyDescent="0.4">
      <c r="A5705" s="4" t="s">
        <v>291</v>
      </c>
      <c r="B5705" t="str">
        <f t="shared" si="226"/>
        <v>2022</v>
      </c>
      <c r="C5705" s="6" t="s">
        <v>32</v>
      </c>
      <c r="D5705" t="s">
        <v>34</v>
      </c>
      <c r="E5705">
        <v>12001</v>
      </c>
      <c r="F5705">
        <v>0.81478715459297979</v>
      </c>
      <c r="L5705" s="4" t="s">
        <v>291</v>
      </c>
      <c r="M5705" t="str">
        <f t="shared" si="227"/>
        <v>2022</v>
      </c>
      <c r="N5705" s="6" t="s">
        <v>32</v>
      </c>
      <c r="O5705" t="s">
        <v>34</v>
      </c>
      <c r="P5705">
        <v>12001</v>
      </c>
      <c r="Q5705">
        <v>0.81478715459297979</v>
      </c>
    </row>
    <row r="5706" spans="1:17" x14ac:dyDescent="0.4">
      <c r="A5706" s="4" t="s">
        <v>292</v>
      </c>
      <c r="B5706" t="str">
        <f t="shared" si="226"/>
        <v>2022</v>
      </c>
      <c r="C5706" s="6" t="s">
        <v>32</v>
      </c>
      <c r="D5706" t="s">
        <v>34</v>
      </c>
      <c r="E5706">
        <v>19764</v>
      </c>
      <c r="F5706">
        <v>0.78722217796542659</v>
      </c>
      <c r="L5706" s="4" t="s">
        <v>292</v>
      </c>
      <c r="M5706" t="str">
        <f t="shared" si="227"/>
        <v>2022</v>
      </c>
      <c r="N5706" s="6" t="s">
        <v>32</v>
      </c>
      <c r="O5706" t="s">
        <v>34</v>
      </c>
      <c r="P5706">
        <v>19764</v>
      </c>
      <c r="Q5706">
        <v>0.78722217796542659</v>
      </c>
    </row>
    <row r="5707" spans="1:17" x14ac:dyDescent="0.4">
      <c r="A5707" s="4" t="s">
        <v>293</v>
      </c>
      <c r="B5707" t="str">
        <f t="shared" si="226"/>
        <v>2022</v>
      </c>
      <c r="C5707" s="6" t="s">
        <v>32</v>
      </c>
      <c r="D5707" t="s">
        <v>34</v>
      </c>
      <c r="E5707">
        <v>30990</v>
      </c>
      <c r="F5707">
        <v>0.84388530348827706</v>
      </c>
      <c r="L5707" s="4" t="s">
        <v>293</v>
      </c>
      <c r="M5707" t="str">
        <f t="shared" si="227"/>
        <v>2022</v>
      </c>
      <c r="N5707" s="6" t="s">
        <v>32</v>
      </c>
      <c r="O5707" t="s">
        <v>34</v>
      </c>
      <c r="P5707">
        <v>30990</v>
      </c>
      <c r="Q5707">
        <v>0.84388530348827706</v>
      </c>
    </row>
    <row r="5708" spans="1:17" x14ac:dyDescent="0.4">
      <c r="A5708" s="4" t="s">
        <v>294</v>
      </c>
      <c r="B5708" t="str">
        <f t="shared" si="226"/>
        <v>2022</v>
      </c>
      <c r="C5708" s="6" t="s">
        <v>32</v>
      </c>
      <c r="D5708" t="s">
        <v>34</v>
      </c>
      <c r="E5708">
        <v>39120</v>
      </c>
      <c r="F5708">
        <v>0.82592631690066509</v>
      </c>
      <c r="L5708" s="4" t="s">
        <v>294</v>
      </c>
      <c r="M5708" t="str">
        <f t="shared" si="227"/>
        <v>2022</v>
      </c>
      <c r="N5708" s="6" t="s">
        <v>32</v>
      </c>
      <c r="O5708" t="s">
        <v>34</v>
      </c>
      <c r="P5708">
        <v>39120</v>
      </c>
      <c r="Q5708">
        <v>0.82592631690066509</v>
      </c>
    </row>
    <row r="5709" spans="1:17" x14ac:dyDescent="0.4">
      <c r="A5709" s="4" t="s">
        <v>295</v>
      </c>
      <c r="B5709" t="str">
        <f t="shared" si="226"/>
        <v>2022</v>
      </c>
      <c r="C5709" s="6" t="s">
        <v>32</v>
      </c>
      <c r="D5709" t="s">
        <v>34</v>
      </c>
      <c r="E5709">
        <v>34497</v>
      </c>
      <c r="F5709">
        <v>0.78224489795918373</v>
      </c>
      <c r="L5709" s="4" t="s">
        <v>295</v>
      </c>
      <c r="M5709" t="str">
        <f t="shared" si="227"/>
        <v>2022</v>
      </c>
      <c r="N5709" s="6" t="s">
        <v>32</v>
      </c>
      <c r="O5709" t="s">
        <v>34</v>
      </c>
      <c r="P5709">
        <v>34497</v>
      </c>
      <c r="Q5709">
        <v>0.78224489795918373</v>
      </c>
    </row>
    <row r="5710" spans="1:17" x14ac:dyDescent="0.4">
      <c r="A5710" s="4" t="s">
        <v>296</v>
      </c>
      <c r="B5710" t="str">
        <f t="shared" si="226"/>
        <v>2022</v>
      </c>
      <c r="C5710" s="6" t="s">
        <v>32</v>
      </c>
      <c r="D5710" t="s">
        <v>34</v>
      </c>
      <c r="E5710">
        <v>34503</v>
      </c>
      <c r="F5710">
        <v>0.74452980018126103</v>
      </c>
      <c r="L5710" s="4" t="s">
        <v>296</v>
      </c>
      <c r="M5710" t="str">
        <f t="shared" si="227"/>
        <v>2022</v>
      </c>
      <c r="N5710" s="6" t="s">
        <v>32</v>
      </c>
      <c r="O5710" t="s">
        <v>34</v>
      </c>
      <c r="P5710">
        <v>34503</v>
      </c>
      <c r="Q5710">
        <v>0.74452980018126103</v>
      </c>
    </row>
    <row r="5711" spans="1:17" x14ac:dyDescent="0.4">
      <c r="A5711" s="4" t="s">
        <v>297</v>
      </c>
      <c r="B5711" t="str">
        <f t="shared" si="226"/>
        <v>2022</v>
      </c>
      <c r="C5711" s="6" t="s">
        <v>32</v>
      </c>
      <c r="D5711" t="s">
        <v>34</v>
      </c>
      <c r="E5711">
        <v>36734</v>
      </c>
      <c r="F5711">
        <v>0.73582789151075678</v>
      </c>
      <c r="L5711" s="4" t="s">
        <v>297</v>
      </c>
      <c r="M5711" t="str">
        <f t="shared" si="227"/>
        <v>2022</v>
      </c>
      <c r="N5711" s="6" t="s">
        <v>32</v>
      </c>
      <c r="O5711" t="s">
        <v>34</v>
      </c>
      <c r="P5711">
        <v>36734</v>
      </c>
      <c r="Q5711">
        <v>0.73582789151075678</v>
      </c>
    </row>
    <row r="5712" spans="1:17" x14ac:dyDescent="0.4">
      <c r="A5712" s="4" t="s">
        <v>298</v>
      </c>
      <c r="B5712" t="str">
        <f t="shared" si="226"/>
        <v>2022</v>
      </c>
      <c r="C5712" s="6" t="s">
        <v>32</v>
      </c>
      <c r="D5712" t="s">
        <v>34</v>
      </c>
      <c r="E5712">
        <v>45666</v>
      </c>
      <c r="F5712">
        <v>0.747569001080444</v>
      </c>
      <c r="L5712" s="4" t="s">
        <v>298</v>
      </c>
      <c r="M5712" t="str">
        <f t="shared" si="227"/>
        <v>2022</v>
      </c>
      <c r="N5712" s="6" t="s">
        <v>32</v>
      </c>
      <c r="O5712" t="s">
        <v>34</v>
      </c>
      <c r="P5712">
        <v>45666</v>
      </c>
      <c r="Q5712">
        <v>0.747569001080444</v>
      </c>
    </row>
    <row r="5713" spans="1:17" x14ac:dyDescent="0.4">
      <c r="A5713" s="4" t="s">
        <v>299</v>
      </c>
      <c r="B5713" t="str">
        <f t="shared" si="226"/>
        <v>2022</v>
      </c>
      <c r="C5713" s="6" t="s">
        <v>32</v>
      </c>
      <c r="D5713" t="s">
        <v>34</v>
      </c>
      <c r="E5713">
        <v>53685</v>
      </c>
      <c r="F5713">
        <v>0.79724672547447206</v>
      </c>
      <c r="L5713" s="4" t="s">
        <v>299</v>
      </c>
      <c r="M5713" t="str">
        <f t="shared" si="227"/>
        <v>2022</v>
      </c>
      <c r="N5713" s="6" t="s">
        <v>32</v>
      </c>
      <c r="O5713" t="s">
        <v>34</v>
      </c>
      <c r="P5713">
        <v>53685</v>
      </c>
      <c r="Q5713">
        <v>0.79724672547447206</v>
      </c>
    </row>
    <row r="5714" spans="1:17" x14ac:dyDescent="0.4">
      <c r="A5714" s="4" t="s">
        <v>96</v>
      </c>
      <c r="B5714" t="str">
        <f>LEFT(TEXT(A5714,"YYYY"),4)</f>
        <v>2006</v>
      </c>
      <c r="C5714" s="6" t="s">
        <v>32</v>
      </c>
      <c r="D5714" t="s">
        <v>35</v>
      </c>
      <c r="E5714">
        <v>1625</v>
      </c>
      <c r="F5714">
        <v>3.7504615952732641E-2</v>
      </c>
      <c r="L5714" s="4" t="s">
        <v>96</v>
      </c>
      <c r="M5714" t="str">
        <f>LEFT(TEXT(L5714,"YYYY"),4)</f>
        <v>2006</v>
      </c>
      <c r="N5714" s="6" t="s">
        <v>32</v>
      </c>
      <c r="O5714" t="s">
        <v>35</v>
      </c>
      <c r="P5714">
        <v>1625</v>
      </c>
      <c r="Q5714">
        <v>3.7504615952732641E-2</v>
      </c>
    </row>
    <row r="5715" spans="1:17" x14ac:dyDescent="0.4">
      <c r="A5715" s="4" t="s">
        <v>97</v>
      </c>
      <c r="B5715" t="str">
        <f t="shared" ref="B5715:B5778" si="228">LEFT(TEXT(A5715,"YYYY"),4)</f>
        <v>2006</v>
      </c>
      <c r="C5715" s="6" t="s">
        <v>32</v>
      </c>
      <c r="D5715" t="s">
        <v>35</v>
      </c>
      <c r="E5715">
        <v>1749</v>
      </c>
      <c r="F5715">
        <v>4.1467115557873774E-2</v>
      </c>
      <c r="L5715" s="4" t="s">
        <v>97</v>
      </c>
      <c r="M5715" t="str">
        <f t="shared" ref="M5715:M5778" si="229">LEFT(TEXT(L5715,"YYYY"),4)</f>
        <v>2006</v>
      </c>
      <c r="N5715" s="6" t="s">
        <v>32</v>
      </c>
      <c r="O5715" t="s">
        <v>35</v>
      </c>
      <c r="P5715">
        <v>1749</v>
      </c>
      <c r="Q5715">
        <v>4.1467115557873774E-2</v>
      </c>
    </row>
    <row r="5716" spans="1:17" x14ac:dyDescent="0.4">
      <c r="A5716" s="4" t="s">
        <v>98</v>
      </c>
      <c r="B5716" t="str">
        <f t="shared" si="228"/>
        <v>2006</v>
      </c>
      <c r="C5716" s="6" t="s">
        <v>32</v>
      </c>
      <c r="D5716" t="s">
        <v>35</v>
      </c>
      <c r="E5716">
        <v>2048</v>
      </c>
      <c r="F5716">
        <v>4.4188404858998422E-2</v>
      </c>
      <c r="L5716" s="4" t="s">
        <v>98</v>
      </c>
      <c r="M5716" t="str">
        <f t="shared" si="229"/>
        <v>2006</v>
      </c>
      <c r="N5716" s="6" t="s">
        <v>32</v>
      </c>
      <c r="O5716" t="s">
        <v>35</v>
      </c>
      <c r="P5716">
        <v>2048</v>
      </c>
      <c r="Q5716">
        <v>4.4188404858998422E-2</v>
      </c>
    </row>
    <row r="5717" spans="1:17" x14ac:dyDescent="0.4">
      <c r="A5717" s="4" t="s">
        <v>99</v>
      </c>
      <c r="B5717" t="str">
        <f t="shared" si="228"/>
        <v>2006</v>
      </c>
      <c r="C5717" s="6" t="s">
        <v>32</v>
      </c>
      <c r="D5717" t="s">
        <v>35</v>
      </c>
      <c r="E5717">
        <v>2233</v>
      </c>
      <c r="F5717">
        <v>5.9419904204364021E-2</v>
      </c>
      <c r="L5717" s="4" t="s">
        <v>99</v>
      </c>
      <c r="M5717" t="str">
        <f t="shared" si="229"/>
        <v>2006</v>
      </c>
      <c r="N5717" s="6" t="s">
        <v>32</v>
      </c>
      <c r="O5717" t="s">
        <v>35</v>
      </c>
      <c r="P5717">
        <v>2233</v>
      </c>
      <c r="Q5717">
        <v>5.9419904204364021E-2</v>
      </c>
    </row>
    <row r="5718" spans="1:17" x14ac:dyDescent="0.4">
      <c r="A5718" s="4" t="s">
        <v>100</v>
      </c>
      <c r="B5718" t="str">
        <f t="shared" si="228"/>
        <v>2006</v>
      </c>
      <c r="C5718" s="6" t="s">
        <v>32</v>
      </c>
      <c r="D5718" t="s">
        <v>35</v>
      </c>
      <c r="E5718">
        <v>2143</v>
      </c>
      <c r="F5718">
        <v>5.5298944597837588E-2</v>
      </c>
      <c r="L5718" s="4" t="s">
        <v>100</v>
      </c>
      <c r="M5718" t="str">
        <f t="shared" si="229"/>
        <v>2006</v>
      </c>
      <c r="N5718" s="6" t="s">
        <v>32</v>
      </c>
      <c r="O5718" t="s">
        <v>35</v>
      </c>
      <c r="P5718">
        <v>2143</v>
      </c>
      <c r="Q5718">
        <v>5.5298944597837588E-2</v>
      </c>
    </row>
    <row r="5719" spans="1:17" x14ac:dyDescent="0.4">
      <c r="A5719" s="4" t="s">
        <v>101</v>
      </c>
      <c r="B5719" t="str">
        <f t="shared" si="228"/>
        <v>2006</v>
      </c>
      <c r="C5719" s="6" t="s">
        <v>32</v>
      </c>
      <c r="D5719" t="s">
        <v>35</v>
      </c>
      <c r="E5719">
        <v>2046</v>
      </c>
      <c r="F5719">
        <v>4.7012867647058823E-2</v>
      </c>
      <c r="L5719" s="4" t="s">
        <v>101</v>
      </c>
      <c r="M5719" t="str">
        <f t="shared" si="229"/>
        <v>2006</v>
      </c>
      <c r="N5719" s="6" t="s">
        <v>32</v>
      </c>
      <c r="O5719" t="s">
        <v>35</v>
      </c>
      <c r="P5719">
        <v>2046</v>
      </c>
      <c r="Q5719">
        <v>4.7012867647058823E-2</v>
      </c>
    </row>
    <row r="5720" spans="1:17" x14ac:dyDescent="0.4">
      <c r="A5720" s="4" t="s">
        <v>102</v>
      </c>
      <c r="B5720" t="str">
        <f t="shared" si="228"/>
        <v>2006</v>
      </c>
      <c r="C5720" s="6" t="s">
        <v>32</v>
      </c>
      <c r="D5720" t="s">
        <v>35</v>
      </c>
      <c r="E5720">
        <v>2805</v>
      </c>
      <c r="F5720">
        <v>5.7404223968565815E-2</v>
      </c>
      <c r="L5720" s="4" t="s">
        <v>102</v>
      </c>
      <c r="M5720" t="str">
        <f t="shared" si="229"/>
        <v>2006</v>
      </c>
      <c r="N5720" s="6" t="s">
        <v>32</v>
      </c>
      <c r="O5720" t="s">
        <v>35</v>
      </c>
      <c r="P5720">
        <v>2805</v>
      </c>
      <c r="Q5720">
        <v>5.7404223968565815E-2</v>
      </c>
    </row>
    <row r="5721" spans="1:17" x14ac:dyDescent="0.4">
      <c r="A5721" s="4" t="s">
        <v>103</v>
      </c>
      <c r="B5721" t="str">
        <f t="shared" si="228"/>
        <v>2006</v>
      </c>
      <c r="C5721" s="6" t="s">
        <v>32</v>
      </c>
      <c r="D5721" t="s">
        <v>35</v>
      </c>
      <c r="E5721">
        <v>2026</v>
      </c>
      <c r="F5721">
        <v>4.827027542170971E-2</v>
      </c>
      <c r="L5721" s="4" t="s">
        <v>103</v>
      </c>
      <c r="M5721" t="str">
        <f t="shared" si="229"/>
        <v>2006</v>
      </c>
      <c r="N5721" s="6" t="s">
        <v>32</v>
      </c>
      <c r="O5721" t="s">
        <v>35</v>
      </c>
      <c r="P5721">
        <v>2026</v>
      </c>
      <c r="Q5721">
        <v>4.827027542170971E-2</v>
      </c>
    </row>
    <row r="5722" spans="1:17" x14ac:dyDescent="0.4">
      <c r="A5722" s="4" t="s">
        <v>104</v>
      </c>
      <c r="B5722" t="str">
        <f t="shared" si="228"/>
        <v>2006</v>
      </c>
      <c r="C5722" s="6" t="s">
        <v>32</v>
      </c>
      <c r="D5722" t="s">
        <v>35</v>
      </c>
      <c r="E5722">
        <v>2697</v>
      </c>
      <c r="F5722">
        <v>7.3712692686126596E-2</v>
      </c>
      <c r="L5722" s="4" t="s">
        <v>104</v>
      </c>
      <c r="M5722" t="str">
        <f t="shared" si="229"/>
        <v>2006</v>
      </c>
      <c r="N5722" s="6" t="s">
        <v>32</v>
      </c>
      <c r="O5722" t="s">
        <v>35</v>
      </c>
      <c r="P5722">
        <v>2697</v>
      </c>
      <c r="Q5722">
        <v>7.3712692686126596E-2</v>
      </c>
    </row>
    <row r="5723" spans="1:17" x14ac:dyDescent="0.4">
      <c r="A5723" s="4" t="s">
        <v>105</v>
      </c>
      <c r="B5723" t="str">
        <f t="shared" si="228"/>
        <v>2006</v>
      </c>
      <c r="C5723" s="6" t="s">
        <v>32</v>
      </c>
      <c r="D5723" t="s">
        <v>35</v>
      </c>
      <c r="E5723">
        <v>2548</v>
      </c>
      <c r="F5723">
        <v>6.6400854767675183E-2</v>
      </c>
      <c r="L5723" s="4" t="s">
        <v>105</v>
      </c>
      <c r="M5723" t="str">
        <f t="shared" si="229"/>
        <v>2006</v>
      </c>
      <c r="N5723" s="6" t="s">
        <v>32</v>
      </c>
      <c r="O5723" t="s">
        <v>35</v>
      </c>
      <c r="P5723">
        <v>2548</v>
      </c>
      <c r="Q5723">
        <v>6.6400854767675183E-2</v>
      </c>
    </row>
    <row r="5724" spans="1:17" x14ac:dyDescent="0.4">
      <c r="A5724" s="4" t="s">
        <v>106</v>
      </c>
      <c r="B5724" t="str">
        <f t="shared" si="228"/>
        <v>2006</v>
      </c>
      <c r="C5724" s="6" t="s">
        <v>32</v>
      </c>
      <c r="D5724" t="s">
        <v>35</v>
      </c>
      <c r="E5724">
        <v>2694</v>
      </c>
      <c r="F5724">
        <v>5.8772197739866486E-2</v>
      </c>
      <c r="L5724" s="4" t="s">
        <v>106</v>
      </c>
      <c r="M5724" t="str">
        <f t="shared" si="229"/>
        <v>2006</v>
      </c>
      <c r="N5724" s="6" t="s">
        <v>32</v>
      </c>
      <c r="O5724" t="s">
        <v>35</v>
      </c>
      <c r="P5724">
        <v>2694</v>
      </c>
      <c r="Q5724">
        <v>5.8772197739866486E-2</v>
      </c>
    </row>
    <row r="5725" spans="1:17" x14ac:dyDescent="0.4">
      <c r="A5725" s="4" t="s">
        <v>107</v>
      </c>
      <c r="B5725" t="str">
        <f t="shared" si="228"/>
        <v>2006</v>
      </c>
      <c r="C5725" s="6" t="s">
        <v>32</v>
      </c>
      <c r="D5725" t="s">
        <v>35</v>
      </c>
      <c r="E5725">
        <v>1969</v>
      </c>
      <c r="F5725">
        <v>4.240609924190214E-2</v>
      </c>
      <c r="L5725" s="4" t="s">
        <v>107</v>
      </c>
      <c r="M5725" t="str">
        <f t="shared" si="229"/>
        <v>2006</v>
      </c>
      <c r="N5725" s="6" t="s">
        <v>32</v>
      </c>
      <c r="O5725" t="s">
        <v>35</v>
      </c>
      <c r="P5725">
        <v>1969</v>
      </c>
      <c r="Q5725">
        <v>4.240609924190214E-2</v>
      </c>
    </row>
    <row r="5726" spans="1:17" x14ac:dyDescent="0.4">
      <c r="A5726" s="4" t="s">
        <v>108</v>
      </c>
      <c r="B5726" t="str">
        <f t="shared" si="228"/>
        <v>2007</v>
      </c>
      <c r="C5726" s="6" t="s">
        <v>32</v>
      </c>
      <c r="D5726" t="s">
        <v>35</v>
      </c>
      <c r="E5726">
        <v>2132</v>
      </c>
      <c r="F5726">
        <v>4.4800268969719892E-2</v>
      </c>
      <c r="L5726" s="4" t="s">
        <v>108</v>
      </c>
      <c r="M5726" t="str">
        <f t="shared" si="229"/>
        <v>2007</v>
      </c>
      <c r="N5726" s="6" t="s">
        <v>32</v>
      </c>
      <c r="O5726" t="s">
        <v>35</v>
      </c>
      <c r="P5726">
        <v>2132</v>
      </c>
      <c r="Q5726">
        <v>4.4800268969719892E-2</v>
      </c>
    </row>
    <row r="5727" spans="1:17" x14ac:dyDescent="0.4">
      <c r="A5727" s="4" t="s">
        <v>109</v>
      </c>
      <c r="B5727" t="str">
        <f t="shared" si="228"/>
        <v>2007</v>
      </c>
      <c r="C5727" s="6" t="s">
        <v>32</v>
      </c>
      <c r="D5727" t="s">
        <v>35</v>
      </c>
      <c r="E5727">
        <v>1739</v>
      </c>
      <c r="F5727">
        <v>4.2658097434136288E-2</v>
      </c>
      <c r="L5727" s="4" t="s">
        <v>109</v>
      </c>
      <c r="M5727" t="str">
        <f t="shared" si="229"/>
        <v>2007</v>
      </c>
      <c r="N5727" s="6" t="s">
        <v>32</v>
      </c>
      <c r="O5727" t="s">
        <v>35</v>
      </c>
      <c r="P5727">
        <v>1739</v>
      </c>
      <c r="Q5727">
        <v>4.2658097434136288E-2</v>
      </c>
    </row>
    <row r="5728" spans="1:17" x14ac:dyDescent="0.4">
      <c r="A5728" s="4" t="s">
        <v>110</v>
      </c>
      <c r="B5728" t="str">
        <f t="shared" si="228"/>
        <v>2007</v>
      </c>
      <c r="C5728" s="6" t="s">
        <v>32</v>
      </c>
      <c r="D5728" t="s">
        <v>35</v>
      </c>
      <c r="E5728">
        <v>2201</v>
      </c>
      <c r="F5728">
        <v>4.4191462875958723E-2</v>
      </c>
      <c r="L5728" s="4" t="s">
        <v>110</v>
      </c>
      <c r="M5728" t="str">
        <f t="shared" si="229"/>
        <v>2007</v>
      </c>
      <c r="N5728" s="6" t="s">
        <v>32</v>
      </c>
      <c r="O5728" t="s">
        <v>35</v>
      </c>
      <c r="P5728">
        <v>2201</v>
      </c>
      <c r="Q5728">
        <v>4.4191462875958723E-2</v>
      </c>
    </row>
    <row r="5729" spans="1:17" x14ac:dyDescent="0.4">
      <c r="A5729" s="4" t="s">
        <v>111</v>
      </c>
      <c r="B5729" t="str">
        <f t="shared" si="228"/>
        <v>2007</v>
      </c>
      <c r="C5729" s="6" t="s">
        <v>32</v>
      </c>
      <c r="D5729" t="s">
        <v>35</v>
      </c>
      <c r="E5729">
        <v>2220</v>
      </c>
      <c r="F5729">
        <v>5.6876409100225456E-2</v>
      </c>
      <c r="L5729" s="4" t="s">
        <v>111</v>
      </c>
      <c r="M5729" t="str">
        <f t="shared" si="229"/>
        <v>2007</v>
      </c>
      <c r="N5729" s="6" t="s">
        <v>32</v>
      </c>
      <c r="O5729" t="s">
        <v>35</v>
      </c>
      <c r="P5729">
        <v>2220</v>
      </c>
      <c r="Q5729">
        <v>5.6876409100225456E-2</v>
      </c>
    </row>
    <row r="5730" spans="1:17" x14ac:dyDescent="0.4">
      <c r="A5730" s="4" t="s">
        <v>112</v>
      </c>
      <c r="B5730" t="str">
        <f t="shared" si="228"/>
        <v>2007</v>
      </c>
      <c r="C5730" s="6" t="s">
        <v>32</v>
      </c>
      <c r="D5730" t="s">
        <v>35</v>
      </c>
      <c r="E5730">
        <v>2317</v>
      </c>
      <c r="F5730">
        <v>5.8787709638951614E-2</v>
      </c>
      <c r="L5730" s="4" t="s">
        <v>112</v>
      </c>
      <c r="M5730" t="str">
        <f t="shared" si="229"/>
        <v>2007</v>
      </c>
      <c r="N5730" s="6" t="s">
        <v>32</v>
      </c>
      <c r="O5730" t="s">
        <v>35</v>
      </c>
      <c r="P5730">
        <v>2317</v>
      </c>
      <c r="Q5730">
        <v>5.8787709638951614E-2</v>
      </c>
    </row>
    <row r="5731" spans="1:17" x14ac:dyDescent="0.4">
      <c r="A5731" s="4" t="s">
        <v>113</v>
      </c>
      <c r="B5731" t="str">
        <f t="shared" si="228"/>
        <v>2007</v>
      </c>
      <c r="C5731" s="6" t="s">
        <v>32</v>
      </c>
      <c r="D5731" t="s">
        <v>35</v>
      </c>
      <c r="E5731">
        <v>2302</v>
      </c>
      <c r="F5731">
        <v>5.4268134562342349E-2</v>
      </c>
      <c r="L5731" s="4" t="s">
        <v>113</v>
      </c>
      <c r="M5731" t="str">
        <f t="shared" si="229"/>
        <v>2007</v>
      </c>
      <c r="N5731" s="6" t="s">
        <v>32</v>
      </c>
      <c r="O5731" t="s">
        <v>35</v>
      </c>
      <c r="P5731">
        <v>2302</v>
      </c>
      <c r="Q5731">
        <v>5.4268134562342349E-2</v>
      </c>
    </row>
    <row r="5732" spans="1:17" x14ac:dyDescent="0.4">
      <c r="A5732" s="4" t="s">
        <v>114</v>
      </c>
      <c r="B5732" t="str">
        <f t="shared" si="228"/>
        <v>2007</v>
      </c>
      <c r="C5732" s="6" t="s">
        <v>32</v>
      </c>
      <c r="D5732" t="s">
        <v>35</v>
      </c>
      <c r="E5732">
        <v>3073</v>
      </c>
      <c r="F5732">
        <v>6.222789218961991E-2</v>
      </c>
      <c r="L5732" s="4" t="s">
        <v>114</v>
      </c>
      <c r="M5732" t="str">
        <f t="shared" si="229"/>
        <v>2007</v>
      </c>
      <c r="N5732" s="6" t="s">
        <v>32</v>
      </c>
      <c r="O5732" t="s">
        <v>35</v>
      </c>
      <c r="P5732">
        <v>3073</v>
      </c>
      <c r="Q5732">
        <v>6.222789218961991E-2</v>
      </c>
    </row>
    <row r="5733" spans="1:17" x14ac:dyDescent="0.4">
      <c r="A5733" s="4" t="s">
        <v>115</v>
      </c>
      <c r="B5733" t="str">
        <f t="shared" si="228"/>
        <v>2007</v>
      </c>
      <c r="C5733" s="6" t="s">
        <v>32</v>
      </c>
      <c r="D5733" t="s">
        <v>35</v>
      </c>
      <c r="E5733">
        <v>2055</v>
      </c>
      <c r="F5733">
        <v>4.7856361053538576E-2</v>
      </c>
      <c r="L5733" s="4" t="s">
        <v>115</v>
      </c>
      <c r="M5733" t="str">
        <f t="shared" si="229"/>
        <v>2007</v>
      </c>
      <c r="N5733" s="6" t="s">
        <v>32</v>
      </c>
      <c r="O5733" t="s">
        <v>35</v>
      </c>
      <c r="P5733">
        <v>2055</v>
      </c>
      <c r="Q5733">
        <v>4.7856361053538576E-2</v>
      </c>
    </row>
    <row r="5734" spans="1:17" x14ac:dyDescent="0.4">
      <c r="A5734" s="4" t="s">
        <v>116</v>
      </c>
      <c r="B5734" t="str">
        <f t="shared" si="228"/>
        <v>2007</v>
      </c>
      <c r="C5734" s="6" t="s">
        <v>32</v>
      </c>
      <c r="D5734" t="s">
        <v>35</v>
      </c>
      <c r="E5734">
        <v>2474</v>
      </c>
      <c r="F5734">
        <v>7.0659469339959438E-2</v>
      </c>
      <c r="L5734" s="4" t="s">
        <v>116</v>
      </c>
      <c r="M5734" t="str">
        <f t="shared" si="229"/>
        <v>2007</v>
      </c>
      <c r="N5734" s="6" t="s">
        <v>32</v>
      </c>
      <c r="O5734" t="s">
        <v>35</v>
      </c>
      <c r="P5734">
        <v>2474</v>
      </c>
      <c r="Q5734">
        <v>7.0659469339959438E-2</v>
      </c>
    </row>
    <row r="5735" spans="1:17" x14ac:dyDescent="0.4">
      <c r="A5735" s="4" t="s">
        <v>117</v>
      </c>
      <c r="B5735" t="str">
        <f t="shared" si="228"/>
        <v>2007</v>
      </c>
      <c r="C5735" s="6" t="s">
        <v>32</v>
      </c>
      <c r="D5735" t="s">
        <v>35</v>
      </c>
      <c r="E5735">
        <v>3461</v>
      </c>
      <c r="F5735">
        <v>7.4576052058867887E-2</v>
      </c>
      <c r="L5735" s="4" t="s">
        <v>117</v>
      </c>
      <c r="M5735" t="str">
        <f t="shared" si="229"/>
        <v>2007</v>
      </c>
      <c r="N5735" s="6" t="s">
        <v>32</v>
      </c>
      <c r="O5735" t="s">
        <v>35</v>
      </c>
      <c r="P5735">
        <v>3461</v>
      </c>
      <c r="Q5735">
        <v>7.4576052058867887E-2</v>
      </c>
    </row>
    <row r="5736" spans="1:17" x14ac:dyDescent="0.4">
      <c r="A5736" s="4" t="s">
        <v>118</v>
      </c>
      <c r="B5736" t="str">
        <f t="shared" si="228"/>
        <v>2007</v>
      </c>
      <c r="C5736" s="6" t="s">
        <v>32</v>
      </c>
      <c r="D5736" t="s">
        <v>35</v>
      </c>
      <c r="E5736">
        <v>2569</v>
      </c>
      <c r="F5736">
        <v>5.7416802628344102E-2</v>
      </c>
      <c r="L5736" s="4" t="s">
        <v>118</v>
      </c>
      <c r="M5736" t="str">
        <f t="shared" si="229"/>
        <v>2007</v>
      </c>
      <c r="N5736" s="6" t="s">
        <v>32</v>
      </c>
      <c r="O5736" t="s">
        <v>35</v>
      </c>
      <c r="P5736">
        <v>2569</v>
      </c>
      <c r="Q5736">
        <v>5.7416802628344102E-2</v>
      </c>
    </row>
    <row r="5737" spans="1:17" x14ac:dyDescent="0.4">
      <c r="A5737" s="4" t="s">
        <v>119</v>
      </c>
      <c r="B5737" t="str">
        <f t="shared" si="228"/>
        <v>2007</v>
      </c>
      <c r="C5737" s="6" t="s">
        <v>32</v>
      </c>
      <c r="D5737" t="s">
        <v>35</v>
      </c>
      <c r="E5737">
        <v>2123</v>
      </c>
      <c r="F5737">
        <v>4.5495456883250469E-2</v>
      </c>
      <c r="L5737" s="4" t="s">
        <v>119</v>
      </c>
      <c r="M5737" t="str">
        <f t="shared" si="229"/>
        <v>2007</v>
      </c>
      <c r="N5737" s="6" t="s">
        <v>32</v>
      </c>
      <c r="O5737" t="s">
        <v>35</v>
      </c>
      <c r="P5737">
        <v>2123</v>
      </c>
      <c r="Q5737">
        <v>4.5495456883250469E-2</v>
      </c>
    </row>
    <row r="5738" spans="1:17" x14ac:dyDescent="0.4">
      <c r="A5738" s="4" t="s">
        <v>120</v>
      </c>
      <c r="B5738" t="str">
        <f t="shared" si="228"/>
        <v>2008</v>
      </c>
      <c r="C5738" s="6" t="s">
        <v>32</v>
      </c>
      <c r="D5738" t="s">
        <v>35</v>
      </c>
      <c r="E5738">
        <v>2333</v>
      </c>
      <c r="F5738">
        <v>4.9074463609591924E-2</v>
      </c>
      <c r="L5738" s="4" t="s">
        <v>120</v>
      </c>
      <c r="M5738" t="str">
        <f t="shared" si="229"/>
        <v>2008</v>
      </c>
      <c r="N5738" s="6" t="s">
        <v>32</v>
      </c>
      <c r="O5738" t="s">
        <v>35</v>
      </c>
      <c r="P5738">
        <v>2333</v>
      </c>
      <c r="Q5738">
        <v>4.9074463609591924E-2</v>
      </c>
    </row>
    <row r="5739" spans="1:17" x14ac:dyDescent="0.4">
      <c r="A5739" s="4" t="s">
        <v>121</v>
      </c>
      <c r="B5739" t="str">
        <f t="shared" si="228"/>
        <v>2008</v>
      </c>
      <c r="C5739" s="6" t="s">
        <v>32</v>
      </c>
      <c r="D5739" t="s">
        <v>35</v>
      </c>
      <c r="E5739">
        <v>2051</v>
      </c>
      <c r="F5739">
        <v>4.8012547403904676E-2</v>
      </c>
      <c r="L5739" s="4" t="s">
        <v>121</v>
      </c>
      <c r="M5739" t="str">
        <f t="shared" si="229"/>
        <v>2008</v>
      </c>
      <c r="N5739" s="6" t="s">
        <v>32</v>
      </c>
      <c r="O5739" t="s">
        <v>35</v>
      </c>
      <c r="P5739">
        <v>2051</v>
      </c>
      <c r="Q5739">
        <v>4.8012547403904676E-2</v>
      </c>
    </row>
    <row r="5740" spans="1:17" x14ac:dyDescent="0.4">
      <c r="A5740" s="4" t="s">
        <v>122</v>
      </c>
      <c r="B5740" t="str">
        <f t="shared" si="228"/>
        <v>2008</v>
      </c>
      <c r="C5740" s="6" t="s">
        <v>32</v>
      </c>
      <c r="D5740" t="s">
        <v>35</v>
      </c>
      <c r="E5740">
        <v>2997</v>
      </c>
      <c r="F5740">
        <v>5.9653662420382163E-2</v>
      </c>
      <c r="L5740" s="4" t="s">
        <v>122</v>
      </c>
      <c r="M5740" t="str">
        <f t="shared" si="229"/>
        <v>2008</v>
      </c>
      <c r="N5740" s="6" t="s">
        <v>32</v>
      </c>
      <c r="O5740" t="s">
        <v>35</v>
      </c>
      <c r="P5740">
        <v>2997</v>
      </c>
      <c r="Q5740">
        <v>5.9653662420382163E-2</v>
      </c>
    </row>
    <row r="5741" spans="1:17" x14ac:dyDescent="0.4">
      <c r="A5741" s="4" t="s">
        <v>123</v>
      </c>
      <c r="B5741" t="str">
        <f t="shared" si="228"/>
        <v>2008</v>
      </c>
      <c r="C5741" s="6" t="s">
        <v>32</v>
      </c>
      <c r="D5741" t="s">
        <v>35</v>
      </c>
      <c r="E5741">
        <v>2230</v>
      </c>
      <c r="F5741">
        <v>5.6488588291916809E-2</v>
      </c>
      <c r="L5741" s="4" t="s">
        <v>123</v>
      </c>
      <c r="M5741" t="str">
        <f t="shared" si="229"/>
        <v>2008</v>
      </c>
      <c r="N5741" s="6" t="s">
        <v>32</v>
      </c>
      <c r="O5741" t="s">
        <v>35</v>
      </c>
      <c r="P5741">
        <v>2230</v>
      </c>
      <c r="Q5741">
        <v>5.6488588291916809E-2</v>
      </c>
    </row>
    <row r="5742" spans="1:17" x14ac:dyDescent="0.4">
      <c r="A5742" s="4" t="s">
        <v>124</v>
      </c>
      <c r="B5742" t="str">
        <f t="shared" si="228"/>
        <v>2008</v>
      </c>
      <c r="C5742" s="6" t="s">
        <v>32</v>
      </c>
      <c r="D5742" t="s">
        <v>35</v>
      </c>
      <c r="E5742">
        <v>2310</v>
      </c>
      <c r="F5742">
        <v>5.9427336574824421E-2</v>
      </c>
      <c r="L5742" s="4" t="s">
        <v>124</v>
      </c>
      <c r="M5742" t="str">
        <f t="shared" si="229"/>
        <v>2008</v>
      </c>
      <c r="N5742" s="6" t="s">
        <v>32</v>
      </c>
      <c r="O5742" t="s">
        <v>35</v>
      </c>
      <c r="P5742">
        <v>2310</v>
      </c>
      <c r="Q5742">
        <v>5.9427336574824421E-2</v>
      </c>
    </row>
    <row r="5743" spans="1:17" x14ac:dyDescent="0.4">
      <c r="A5743" s="4" t="s">
        <v>125</v>
      </c>
      <c r="B5743" t="str">
        <f t="shared" si="228"/>
        <v>2008</v>
      </c>
      <c r="C5743" s="6" t="s">
        <v>32</v>
      </c>
      <c r="D5743" t="s">
        <v>35</v>
      </c>
      <c r="E5743">
        <v>2197</v>
      </c>
      <c r="F5743">
        <v>5.1598205688250076E-2</v>
      </c>
      <c r="L5743" s="4" t="s">
        <v>125</v>
      </c>
      <c r="M5743" t="str">
        <f t="shared" si="229"/>
        <v>2008</v>
      </c>
      <c r="N5743" s="6" t="s">
        <v>32</v>
      </c>
      <c r="O5743" t="s">
        <v>35</v>
      </c>
      <c r="P5743">
        <v>2197</v>
      </c>
      <c r="Q5743">
        <v>5.1598205688250076E-2</v>
      </c>
    </row>
    <row r="5744" spans="1:17" x14ac:dyDescent="0.4">
      <c r="A5744" s="4" t="s">
        <v>126</v>
      </c>
      <c r="B5744" t="str">
        <f t="shared" si="228"/>
        <v>2008</v>
      </c>
      <c r="C5744" s="6" t="s">
        <v>32</v>
      </c>
      <c r="D5744" t="s">
        <v>35</v>
      </c>
      <c r="E5744">
        <v>2666</v>
      </c>
      <c r="F5744">
        <v>5.4866127472165627E-2</v>
      </c>
      <c r="L5744" s="4" t="s">
        <v>126</v>
      </c>
      <c r="M5744" t="str">
        <f t="shared" si="229"/>
        <v>2008</v>
      </c>
      <c r="N5744" s="6" t="s">
        <v>32</v>
      </c>
      <c r="O5744" t="s">
        <v>35</v>
      </c>
      <c r="P5744">
        <v>2666</v>
      </c>
      <c r="Q5744">
        <v>5.4866127472165627E-2</v>
      </c>
    </row>
    <row r="5745" spans="1:17" x14ac:dyDescent="0.4">
      <c r="A5745" s="4" t="s">
        <v>127</v>
      </c>
      <c r="B5745" t="str">
        <f t="shared" si="228"/>
        <v>2008</v>
      </c>
      <c r="C5745" s="6" t="s">
        <v>32</v>
      </c>
      <c r="D5745" t="s">
        <v>35</v>
      </c>
      <c r="E5745">
        <v>1987</v>
      </c>
      <c r="F5745">
        <v>4.9118730378463898E-2</v>
      </c>
      <c r="L5745" s="4" t="s">
        <v>127</v>
      </c>
      <c r="M5745" t="str">
        <f t="shared" si="229"/>
        <v>2008</v>
      </c>
      <c r="N5745" s="6" t="s">
        <v>32</v>
      </c>
      <c r="O5745" t="s">
        <v>35</v>
      </c>
      <c r="P5745">
        <v>1987</v>
      </c>
      <c r="Q5745">
        <v>4.9118730378463898E-2</v>
      </c>
    </row>
    <row r="5746" spans="1:17" x14ac:dyDescent="0.4">
      <c r="A5746" s="4" t="s">
        <v>128</v>
      </c>
      <c r="B5746" t="str">
        <f t="shared" si="228"/>
        <v>2008</v>
      </c>
      <c r="C5746" s="6" t="s">
        <v>32</v>
      </c>
      <c r="D5746" t="s">
        <v>35</v>
      </c>
      <c r="E5746">
        <v>2390</v>
      </c>
      <c r="F5746">
        <v>7.5102912987461898E-2</v>
      </c>
      <c r="L5746" s="4" t="s">
        <v>128</v>
      </c>
      <c r="M5746" t="str">
        <f t="shared" si="229"/>
        <v>2008</v>
      </c>
      <c r="N5746" s="6" t="s">
        <v>32</v>
      </c>
      <c r="O5746" t="s">
        <v>35</v>
      </c>
      <c r="P5746">
        <v>2390</v>
      </c>
      <c r="Q5746">
        <v>7.5102912987461898E-2</v>
      </c>
    </row>
    <row r="5747" spans="1:17" x14ac:dyDescent="0.4">
      <c r="A5747" s="4" t="s">
        <v>129</v>
      </c>
      <c r="B5747" t="str">
        <f t="shared" si="228"/>
        <v>2008</v>
      </c>
      <c r="C5747" s="6" t="s">
        <v>32</v>
      </c>
      <c r="D5747" t="s">
        <v>35</v>
      </c>
      <c r="E5747">
        <v>3090</v>
      </c>
      <c r="F5747">
        <v>7.4207492795389046E-2</v>
      </c>
      <c r="L5747" s="4" t="s">
        <v>129</v>
      </c>
      <c r="M5747" t="str">
        <f t="shared" si="229"/>
        <v>2008</v>
      </c>
      <c r="N5747" s="6" t="s">
        <v>32</v>
      </c>
      <c r="O5747" t="s">
        <v>35</v>
      </c>
      <c r="P5747">
        <v>3090</v>
      </c>
      <c r="Q5747">
        <v>7.4207492795389046E-2</v>
      </c>
    </row>
    <row r="5748" spans="1:17" x14ac:dyDescent="0.4">
      <c r="A5748" s="4" t="s">
        <v>130</v>
      </c>
      <c r="B5748" t="str">
        <f t="shared" si="228"/>
        <v>2008</v>
      </c>
      <c r="C5748" s="6" t="s">
        <v>32</v>
      </c>
      <c r="D5748" t="s">
        <v>35</v>
      </c>
      <c r="E5748">
        <v>2379</v>
      </c>
      <c r="F5748">
        <v>5.9279378052426994E-2</v>
      </c>
      <c r="L5748" s="4" t="s">
        <v>130</v>
      </c>
      <c r="M5748" t="str">
        <f t="shared" si="229"/>
        <v>2008</v>
      </c>
      <c r="N5748" s="6" t="s">
        <v>32</v>
      </c>
      <c r="O5748" t="s">
        <v>35</v>
      </c>
      <c r="P5748">
        <v>2379</v>
      </c>
      <c r="Q5748">
        <v>5.9279378052426994E-2</v>
      </c>
    </row>
    <row r="5749" spans="1:17" x14ac:dyDescent="0.4">
      <c r="A5749" s="4" t="s">
        <v>131</v>
      </c>
      <c r="B5749" t="str">
        <f t="shared" si="228"/>
        <v>2008</v>
      </c>
      <c r="C5749" s="6" t="s">
        <v>32</v>
      </c>
      <c r="D5749" t="s">
        <v>35</v>
      </c>
      <c r="E5749">
        <v>2106</v>
      </c>
      <c r="F5749">
        <v>5.0934771567465599E-2</v>
      </c>
      <c r="L5749" s="4" t="s">
        <v>131</v>
      </c>
      <c r="M5749" t="str">
        <f t="shared" si="229"/>
        <v>2008</v>
      </c>
      <c r="N5749" s="6" t="s">
        <v>32</v>
      </c>
      <c r="O5749" t="s">
        <v>35</v>
      </c>
      <c r="P5749">
        <v>2106</v>
      </c>
      <c r="Q5749">
        <v>5.0934771567465599E-2</v>
      </c>
    </row>
    <row r="5750" spans="1:17" x14ac:dyDescent="0.4">
      <c r="A5750" s="4" t="s">
        <v>132</v>
      </c>
      <c r="B5750" t="str">
        <f t="shared" si="228"/>
        <v>2009</v>
      </c>
      <c r="C5750" s="6" t="s">
        <v>32</v>
      </c>
      <c r="D5750" t="s">
        <v>35</v>
      </c>
      <c r="E5750">
        <v>2078</v>
      </c>
      <c r="F5750">
        <v>5.4620965198191568E-2</v>
      </c>
      <c r="L5750" s="4" t="s">
        <v>132</v>
      </c>
      <c r="M5750" t="str">
        <f t="shared" si="229"/>
        <v>2009</v>
      </c>
      <c r="N5750" s="6" t="s">
        <v>32</v>
      </c>
      <c r="O5750" t="s">
        <v>35</v>
      </c>
      <c r="P5750">
        <v>2078</v>
      </c>
      <c r="Q5750">
        <v>5.4620965198191568E-2</v>
      </c>
    </row>
    <row r="5751" spans="1:17" x14ac:dyDescent="0.4">
      <c r="A5751" s="4" t="s">
        <v>133</v>
      </c>
      <c r="B5751" t="str">
        <f t="shared" si="228"/>
        <v>2009</v>
      </c>
      <c r="C5751" s="6" t="s">
        <v>32</v>
      </c>
      <c r="D5751" t="s">
        <v>35</v>
      </c>
      <c r="E5751">
        <v>1847</v>
      </c>
      <c r="F5751">
        <v>5.2750328440052549E-2</v>
      </c>
      <c r="L5751" s="4" t="s">
        <v>133</v>
      </c>
      <c r="M5751" t="str">
        <f t="shared" si="229"/>
        <v>2009</v>
      </c>
      <c r="N5751" s="6" t="s">
        <v>32</v>
      </c>
      <c r="O5751" t="s">
        <v>35</v>
      </c>
      <c r="P5751">
        <v>1847</v>
      </c>
      <c r="Q5751">
        <v>5.2750328440052549E-2</v>
      </c>
    </row>
    <row r="5752" spans="1:17" x14ac:dyDescent="0.4">
      <c r="A5752" s="4" t="s">
        <v>134</v>
      </c>
      <c r="B5752" t="str">
        <f t="shared" si="228"/>
        <v>2009</v>
      </c>
      <c r="C5752" s="6" t="s">
        <v>32</v>
      </c>
      <c r="D5752" t="s">
        <v>35</v>
      </c>
      <c r="E5752">
        <v>2295</v>
      </c>
      <c r="F5752">
        <v>5.5406677772144565E-2</v>
      </c>
      <c r="L5752" s="4" t="s">
        <v>134</v>
      </c>
      <c r="M5752" t="str">
        <f t="shared" si="229"/>
        <v>2009</v>
      </c>
      <c r="N5752" s="6" t="s">
        <v>32</v>
      </c>
      <c r="O5752" t="s">
        <v>35</v>
      </c>
      <c r="P5752">
        <v>2295</v>
      </c>
      <c r="Q5752">
        <v>5.5406677772144565E-2</v>
      </c>
    </row>
    <row r="5753" spans="1:17" x14ac:dyDescent="0.4">
      <c r="A5753" s="4" t="s">
        <v>135</v>
      </c>
      <c r="B5753" t="str">
        <f t="shared" si="228"/>
        <v>2009</v>
      </c>
      <c r="C5753" s="6" t="s">
        <v>32</v>
      </c>
      <c r="D5753" t="s">
        <v>35</v>
      </c>
      <c r="E5753">
        <v>2194</v>
      </c>
      <c r="F5753">
        <v>6.0362615896772776E-2</v>
      </c>
      <c r="L5753" s="4" t="s">
        <v>135</v>
      </c>
      <c r="M5753" t="str">
        <f t="shared" si="229"/>
        <v>2009</v>
      </c>
      <c r="N5753" s="6" t="s">
        <v>32</v>
      </c>
      <c r="O5753" t="s">
        <v>35</v>
      </c>
      <c r="P5753">
        <v>2194</v>
      </c>
      <c r="Q5753">
        <v>6.0362615896772776E-2</v>
      </c>
    </row>
    <row r="5754" spans="1:17" x14ac:dyDescent="0.4">
      <c r="A5754" s="4" t="s">
        <v>136</v>
      </c>
      <c r="B5754" t="str">
        <f t="shared" si="228"/>
        <v>2009</v>
      </c>
      <c r="C5754" s="6" t="s">
        <v>32</v>
      </c>
      <c r="D5754" t="s">
        <v>35</v>
      </c>
      <c r="E5754">
        <v>2194</v>
      </c>
      <c r="F5754">
        <v>6.4563592490141833E-2</v>
      </c>
      <c r="L5754" s="4" t="s">
        <v>136</v>
      </c>
      <c r="M5754" t="str">
        <f t="shared" si="229"/>
        <v>2009</v>
      </c>
      <c r="N5754" s="6" t="s">
        <v>32</v>
      </c>
      <c r="O5754" t="s">
        <v>35</v>
      </c>
      <c r="P5754">
        <v>2194</v>
      </c>
      <c r="Q5754">
        <v>6.4563592490141833E-2</v>
      </c>
    </row>
    <row r="5755" spans="1:17" x14ac:dyDescent="0.4">
      <c r="A5755" s="4" t="s">
        <v>137</v>
      </c>
      <c r="B5755" t="str">
        <f t="shared" si="228"/>
        <v>2009</v>
      </c>
      <c r="C5755" s="6" t="s">
        <v>32</v>
      </c>
      <c r="D5755" t="s">
        <v>35</v>
      </c>
      <c r="E5755">
        <v>2030</v>
      </c>
      <c r="F5755">
        <v>5.1865099642309655E-2</v>
      </c>
      <c r="L5755" s="4" t="s">
        <v>137</v>
      </c>
      <c r="M5755" t="str">
        <f t="shared" si="229"/>
        <v>2009</v>
      </c>
      <c r="N5755" s="6" t="s">
        <v>32</v>
      </c>
      <c r="O5755" t="s">
        <v>35</v>
      </c>
      <c r="P5755">
        <v>2030</v>
      </c>
      <c r="Q5755">
        <v>5.1865099642309655E-2</v>
      </c>
    </row>
    <row r="5756" spans="1:17" x14ac:dyDescent="0.4">
      <c r="A5756" s="4" t="s">
        <v>138</v>
      </c>
      <c r="B5756" t="str">
        <f t="shared" si="228"/>
        <v>2009</v>
      </c>
      <c r="C5756" s="6" t="s">
        <v>32</v>
      </c>
      <c r="D5756" t="s">
        <v>35</v>
      </c>
      <c r="E5756">
        <v>2313</v>
      </c>
      <c r="F5756">
        <v>5.1042701092353523E-2</v>
      </c>
      <c r="L5756" s="4" t="s">
        <v>138</v>
      </c>
      <c r="M5756" t="str">
        <f t="shared" si="229"/>
        <v>2009</v>
      </c>
      <c r="N5756" s="6" t="s">
        <v>32</v>
      </c>
      <c r="O5756" t="s">
        <v>35</v>
      </c>
      <c r="P5756">
        <v>2313</v>
      </c>
      <c r="Q5756">
        <v>5.1042701092353523E-2</v>
      </c>
    </row>
    <row r="5757" spans="1:17" x14ac:dyDescent="0.4">
      <c r="A5757" s="4" t="s">
        <v>139</v>
      </c>
      <c r="B5757" t="str">
        <f t="shared" si="228"/>
        <v>2009</v>
      </c>
      <c r="C5757" s="6" t="s">
        <v>32</v>
      </c>
      <c r="D5757" t="s">
        <v>35</v>
      </c>
      <c r="E5757">
        <v>1903</v>
      </c>
      <c r="F5757">
        <v>4.7497816048920505E-2</v>
      </c>
      <c r="L5757" s="4" t="s">
        <v>139</v>
      </c>
      <c r="M5757" t="str">
        <f t="shared" si="229"/>
        <v>2009</v>
      </c>
      <c r="N5757" s="6" t="s">
        <v>32</v>
      </c>
      <c r="O5757" t="s">
        <v>35</v>
      </c>
      <c r="P5757">
        <v>1903</v>
      </c>
      <c r="Q5757">
        <v>4.7497816048920505E-2</v>
      </c>
    </row>
    <row r="5758" spans="1:17" x14ac:dyDescent="0.4">
      <c r="A5758" s="4" t="s">
        <v>140</v>
      </c>
      <c r="B5758" t="str">
        <f t="shared" si="228"/>
        <v>2009</v>
      </c>
      <c r="C5758" s="6" t="s">
        <v>32</v>
      </c>
      <c r="D5758" t="s">
        <v>35</v>
      </c>
      <c r="E5758">
        <v>2007</v>
      </c>
      <c r="F5758">
        <v>6.4829769364946055E-2</v>
      </c>
      <c r="L5758" s="4" t="s">
        <v>140</v>
      </c>
      <c r="M5758" t="str">
        <f t="shared" si="229"/>
        <v>2009</v>
      </c>
      <c r="N5758" s="6" t="s">
        <v>32</v>
      </c>
      <c r="O5758" t="s">
        <v>35</v>
      </c>
      <c r="P5758">
        <v>2007</v>
      </c>
      <c r="Q5758">
        <v>6.4829769364946055E-2</v>
      </c>
    </row>
    <row r="5759" spans="1:17" x14ac:dyDescent="0.4">
      <c r="A5759" s="4" t="s">
        <v>141</v>
      </c>
      <c r="B5759" t="str">
        <f t="shared" si="228"/>
        <v>2009</v>
      </c>
      <c r="C5759" s="6" t="s">
        <v>32</v>
      </c>
      <c r="D5759" t="s">
        <v>35</v>
      </c>
      <c r="E5759">
        <v>2942</v>
      </c>
      <c r="F5759">
        <v>7.1014772617553346E-2</v>
      </c>
      <c r="L5759" s="4" t="s">
        <v>141</v>
      </c>
      <c r="M5759" t="str">
        <f t="shared" si="229"/>
        <v>2009</v>
      </c>
      <c r="N5759" s="6" t="s">
        <v>32</v>
      </c>
      <c r="O5759" t="s">
        <v>35</v>
      </c>
      <c r="P5759">
        <v>2942</v>
      </c>
      <c r="Q5759">
        <v>7.1014772617553346E-2</v>
      </c>
    </row>
    <row r="5760" spans="1:17" x14ac:dyDescent="0.4">
      <c r="A5760" s="4" t="s">
        <v>142</v>
      </c>
      <c r="B5760" t="str">
        <f t="shared" si="228"/>
        <v>2009</v>
      </c>
      <c r="C5760" s="6" t="s">
        <v>32</v>
      </c>
      <c r="D5760" t="s">
        <v>35</v>
      </c>
      <c r="E5760">
        <v>3046</v>
      </c>
      <c r="F5760">
        <v>6.9481511895800541E-2</v>
      </c>
      <c r="L5760" s="4" t="s">
        <v>142</v>
      </c>
      <c r="M5760" t="str">
        <f t="shared" si="229"/>
        <v>2009</v>
      </c>
      <c r="N5760" s="6" t="s">
        <v>32</v>
      </c>
      <c r="O5760" t="s">
        <v>35</v>
      </c>
      <c r="P5760">
        <v>3046</v>
      </c>
      <c r="Q5760">
        <v>6.9481511895800541E-2</v>
      </c>
    </row>
    <row r="5761" spans="1:17" x14ac:dyDescent="0.4">
      <c r="A5761" s="4" t="s">
        <v>143</v>
      </c>
      <c r="B5761" t="str">
        <f t="shared" si="228"/>
        <v>2009</v>
      </c>
      <c r="C5761" s="6" t="s">
        <v>32</v>
      </c>
      <c r="D5761" t="s">
        <v>35</v>
      </c>
      <c r="E5761">
        <v>2136</v>
      </c>
      <c r="F5761">
        <v>5.0652122361868626E-2</v>
      </c>
      <c r="L5761" s="4" t="s">
        <v>143</v>
      </c>
      <c r="M5761" t="str">
        <f t="shared" si="229"/>
        <v>2009</v>
      </c>
      <c r="N5761" s="6" t="s">
        <v>32</v>
      </c>
      <c r="O5761" t="s">
        <v>35</v>
      </c>
      <c r="P5761">
        <v>2136</v>
      </c>
      <c r="Q5761">
        <v>5.0652122361868626E-2</v>
      </c>
    </row>
    <row r="5762" spans="1:17" x14ac:dyDescent="0.4">
      <c r="A5762" s="4" t="s">
        <v>144</v>
      </c>
      <c r="B5762" t="str">
        <f t="shared" si="228"/>
        <v>2010</v>
      </c>
      <c r="C5762" s="6" t="s">
        <v>32</v>
      </c>
      <c r="D5762" t="s">
        <v>35</v>
      </c>
      <c r="E5762">
        <v>2526</v>
      </c>
      <c r="F5762">
        <v>5.6258351893095769E-2</v>
      </c>
      <c r="L5762" s="4" t="s">
        <v>144</v>
      </c>
      <c r="M5762" t="str">
        <f t="shared" si="229"/>
        <v>2010</v>
      </c>
      <c r="N5762" s="6" t="s">
        <v>32</v>
      </c>
      <c r="O5762" t="s">
        <v>35</v>
      </c>
      <c r="P5762">
        <v>2526</v>
      </c>
      <c r="Q5762">
        <v>5.6258351893095769E-2</v>
      </c>
    </row>
    <row r="5763" spans="1:17" x14ac:dyDescent="0.4">
      <c r="A5763" s="4" t="s">
        <v>145</v>
      </c>
      <c r="B5763" t="str">
        <f t="shared" si="228"/>
        <v>2010</v>
      </c>
      <c r="C5763" s="6" t="s">
        <v>32</v>
      </c>
      <c r="D5763" t="s">
        <v>35</v>
      </c>
      <c r="E5763">
        <v>2078</v>
      </c>
      <c r="F5763">
        <v>5.2383473241069851E-2</v>
      </c>
      <c r="L5763" s="4" t="s">
        <v>145</v>
      </c>
      <c r="M5763" t="str">
        <f t="shared" si="229"/>
        <v>2010</v>
      </c>
      <c r="N5763" s="6" t="s">
        <v>32</v>
      </c>
      <c r="O5763" t="s">
        <v>35</v>
      </c>
      <c r="P5763">
        <v>2078</v>
      </c>
      <c r="Q5763">
        <v>5.2383473241069851E-2</v>
      </c>
    </row>
    <row r="5764" spans="1:17" x14ac:dyDescent="0.4">
      <c r="A5764" s="4" t="s">
        <v>146</v>
      </c>
      <c r="B5764" t="str">
        <f t="shared" si="228"/>
        <v>2010</v>
      </c>
      <c r="C5764" s="6" t="s">
        <v>32</v>
      </c>
      <c r="D5764" t="s">
        <v>35</v>
      </c>
      <c r="E5764">
        <v>2486</v>
      </c>
      <c r="F5764">
        <v>5.3282465653599675E-2</v>
      </c>
      <c r="L5764" s="4" t="s">
        <v>146</v>
      </c>
      <c r="M5764" t="str">
        <f t="shared" si="229"/>
        <v>2010</v>
      </c>
      <c r="N5764" s="6" t="s">
        <v>32</v>
      </c>
      <c r="O5764" t="s">
        <v>35</v>
      </c>
      <c r="P5764">
        <v>2486</v>
      </c>
      <c r="Q5764">
        <v>5.3282465653599675E-2</v>
      </c>
    </row>
    <row r="5765" spans="1:17" x14ac:dyDescent="0.4">
      <c r="A5765" s="4" t="s">
        <v>147</v>
      </c>
      <c r="B5765" t="str">
        <f t="shared" si="228"/>
        <v>2010</v>
      </c>
      <c r="C5765" s="6" t="s">
        <v>32</v>
      </c>
      <c r="D5765" t="s">
        <v>35</v>
      </c>
      <c r="E5765">
        <v>2820</v>
      </c>
      <c r="F5765">
        <v>6.5529581261328254E-2</v>
      </c>
      <c r="L5765" s="4" t="s">
        <v>147</v>
      </c>
      <c r="M5765" t="str">
        <f t="shared" si="229"/>
        <v>2010</v>
      </c>
      <c r="N5765" s="6" t="s">
        <v>32</v>
      </c>
      <c r="O5765" t="s">
        <v>35</v>
      </c>
      <c r="P5765">
        <v>2820</v>
      </c>
      <c r="Q5765">
        <v>6.5529581261328254E-2</v>
      </c>
    </row>
    <row r="5766" spans="1:17" x14ac:dyDescent="0.4">
      <c r="A5766" s="4" t="s">
        <v>148</v>
      </c>
      <c r="B5766" t="str">
        <f t="shared" si="228"/>
        <v>2010</v>
      </c>
      <c r="C5766" s="6" t="s">
        <v>32</v>
      </c>
      <c r="D5766" t="s">
        <v>35</v>
      </c>
      <c r="E5766">
        <v>2550</v>
      </c>
      <c r="F5766">
        <v>6.3541900276594149E-2</v>
      </c>
      <c r="L5766" s="4" t="s">
        <v>148</v>
      </c>
      <c r="M5766" t="str">
        <f t="shared" si="229"/>
        <v>2010</v>
      </c>
      <c r="N5766" s="6" t="s">
        <v>32</v>
      </c>
      <c r="O5766" t="s">
        <v>35</v>
      </c>
      <c r="P5766">
        <v>2550</v>
      </c>
      <c r="Q5766">
        <v>6.3541900276594149E-2</v>
      </c>
    </row>
    <row r="5767" spans="1:17" x14ac:dyDescent="0.4">
      <c r="A5767" s="4" t="s">
        <v>149</v>
      </c>
      <c r="B5767" t="str">
        <f t="shared" si="228"/>
        <v>2010</v>
      </c>
      <c r="C5767" s="6" t="s">
        <v>32</v>
      </c>
      <c r="D5767" t="s">
        <v>35</v>
      </c>
      <c r="E5767">
        <v>2325</v>
      </c>
      <c r="F5767">
        <v>5.016289456083195E-2</v>
      </c>
      <c r="L5767" s="4" t="s">
        <v>149</v>
      </c>
      <c r="M5767" t="str">
        <f t="shared" si="229"/>
        <v>2010</v>
      </c>
      <c r="N5767" s="6" t="s">
        <v>32</v>
      </c>
      <c r="O5767" t="s">
        <v>35</v>
      </c>
      <c r="P5767">
        <v>2325</v>
      </c>
      <c r="Q5767">
        <v>5.016289456083195E-2</v>
      </c>
    </row>
    <row r="5768" spans="1:17" x14ac:dyDescent="0.4">
      <c r="A5768" s="4" t="s">
        <v>150</v>
      </c>
      <c r="B5768" t="str">
        <f t="shared" si="228"/>
        <v>2010</v>
      </c>
      <c r="C5768" s="6" t="s">
        <v>32</v>
      </c>
      <c r="D5768" t="s">
        <v>35</v>
      </c>
      <c r="E5768">
        <v>2648</v>
      </c>
      <c r="F5768">
        <v>5.24699308458993E-2</v>
      </c>
      <c r="L5768" s="4" t="s">
        <v>150</v>
      </c>
      <c r="M5768" t="str">
        <f t="shared" si="229"/>
        <v>2010</v>
      </c>
      <c r="N5768" s="6" t="s">
        <v>32</v>
      </c>
      <c r="O5768" t="s">
        <v>35</v>
      </c>
      <c r="P5768">
        <v>2648</v>
      </c>
      <c r="Q5768">
        <v>5.24699308458993E-2</v>
      </c>
    </row>
    <row r="5769" spans="1:17" x14ac:dyDescent="0.4">
      <c r="A5769" s="4" t="s">
        <v>151</v>
      </c>
      <c r="B5769" t="str">
        <f t="shared" si="228"/>
        <v>2010</v>
      </c>
      <c r="C5769" s="6" t="s">
        <v>32</v>
      </c>
      <c r="D5769" t="s">
        <v>35</v>
      </c>
      <c r="E5769">
        <v>3526</v>
      </c>
      <c r="F5769">
        <v>7.9867717676904953E-2</v>
      </c>
      <c r="L5769" s="4" t="s">
        <v>151</v>
      </c>
      <c r="M5769" t="str">
        <f t="shared" si="229"/>
        <v>2010</v>
      </c>
      <c r="N5769" s="6" t="s">
        <v>32</v>
      </c>
      <c r="O5769" t="s">
        <v>35</v>
      </c>
      <c r="P5769">
        <v>3526</v>
      </c>
      <c r="Q5769">
        <v>7.9867717676904953E-2</v>
      </c>
    </row>
    <row r="5770" spans="1:17" x14ac:dyDescent="0.4">
      <c r="A5770" s="4" t="s">
        <v>152</v>
      </c>
      <c r="B5770" t="str">
        <f t="shared" si="228"/>
        <v>2010</v>
      </c>
      <c r="C5770" s="6" t="s">
        <v>32</v>
      </c>
      <c r="D5770" t="s">
        <v>35</v>
      </c>
      <c r="E5770">
        <v>2481</v>
      </c>
      <c r="F5770">
        <v>7.1344356578001436E-2</v>
      </c>
      <c r="L5770" s="4" t="s">
        <v>152</v>
      </c>
      <c r="M5770" t="str">
        <f t="shared" si="229"/>
        <v>2010</v>
      </c>
      <c r="N5770" s="6" t="s">
        <v>32</v>
      </c>
      <c r="O5770" t="s">
        <v>35</v>
      </c>
      <c r="P5770">
        <v>2481</v>
      </c>
      <c r="Q5770">
        <v>7.1344356578001436E-2</v>
      </c>
    </row>
    <row r="5771" spans="1:17" x14ac:dyDescent="0.4">
      <c r="A5771" s="4" t="s">
        <v>153</v>
      </c>
      <c r="B5771" t="str">
        <f t="shared" si="228"/>
        <v>2010</v>
      </c>
      <c r="C5771" s="6" t="s">
        <v>32</v>
      </c>
      <c r="D5771" t="s">
        <v>35</v>
      </c>
      <c r="E5771">
        <v>3104</v>
      </c>
      <c r="F5771">
        <v>6.7519359610197505E-2</v>
      </c>
      <c r="L5771" s="4" t="s">
        <v>153</v>
      </c>
      <c r="M5771" t="str">
        <f t="shared" si="229"/>
        <v>2010</v>
      </c>
      <c r="N5771" s="6" t="s">
        <v>32</v>
      </c>
      <c r="O5771" t="s">
        <v>35</v>
      </c>
      <c r="P5771">
        <v>3104</v>
      </c>
      <c r="Q5771">
        <v>6.7519359610197505E-2</v>
      </c>
    </row>
    <row r="5772" spans="1:17" x14ac:dyDescent="0.4">
      <c r="A5772" s="4" t="s">
        <v>154</v>
      </c>
      <c r="B5772" t="str">
        <f t="shared" si="228"/>
        <v>2010</v>
      </c>
      <c r="C5772" s="6" t="s">
        <v>32</v>
      </c>
      <c r="D5772" t="s">
        <v>35</v>
      </c>
      <c r="E5772">
        <v>3169</v>
      </c>
      <c r="F5772">
        <v>7.2058756651052797E-2</v>
      </c>
      <c r="L5772" s="4" t="s">
        <v>154</v>
      </c>
      <c r="M5772" t="str">
        <f t="shared" si="229"/>
        <v>2010</v>
      </c>
      <c r="N5772" s="6" t="s">
        <v>32</v>
      </c>
      <c r="O5772" t="s">
        <v>35</v>
      </c>
      <c r="P5772">
        <v>3169</v>
      </c>
      <c r="Q5772">
        <v>7.2058756651052797E-2</v>
      </c>
    </row>
    <row r="5773" spans="1:17" x14ac:dyDescent="0.4">
      <c r="A5773" s="4" t="s">
        <v>155</v>
      </c>
      <c r="B5773" t="str">
        <f t="shared" si="228"/>
        <v>2010</v>
      </c>
      <c r="C5773" s="6" t="s">
        <v>32</v>
      </c>
      <c r="D5773" t="s">
        <v>35</v>
      </c>
      <c r="E5773">
        <v>2795</v>
      </c>
      <c r="F5773">
        <v>6.2437171897687924E-2</v>
      </c>
      <c r="L5773" s="4" t="s">
        <v>155</v>
      </c>
      <c r="M5773" t="str">
        <f t="shared" si="229"/>
        <v>2010</v>
      </c>
      <c r="N5773" s="6" t="s">
        <v>32</v>
      </c>
      <c r="O5773" t="s">
        <v>35</v>
      </c>
      <c r="P5773">
        <v>2795</v>
      </c>
      <c r="Q5773">
        <v>6.2437171897687924E-2</v>
      </c>
    </row>
    <row r="5774" spans="1:17" x14ac:dyDescent="0.4">
      <c r="A5774" s="4" t="s">
        <v>156</v>
      </c>
      <c r="B5774" t="str">
        <f t="shared" si="228"/>
        <v>2011</v>
      </c>
      <c r="C5774" s="6" t="s">
        <v>32</v>
      </c>
      <c r="D5774" t="s">
        <v>35</v>
      </c>
      <c r="E5774">
        <v>3144</v>
      </c>
      <c r="F5774">
        <v>6.3762472621075691E-2</v>
      </c>
      <c r="L5774" s="4" t="s">
        <v>156</v>
      </c>
      <c r="M5774" t="str">
        <f t="shared" si="229"/>
        <v>2011</v>
      </c>
      <c r="N5774" s="6" t="s">
        <v>32</v>
      </c>
      <c r="O5774" t="s">
        <v>35</v>
      </c>
      <c r="P5774">
        <v>3144</v>
      </c>
      <c r="Q5774">
        <v>6.3762472621075691E-2</v>
      </c>
    </row>
    <row r="5775" spans="1:17" x14ac:dyDescent="0.4">
      <c r="A5775" s="4" t="s">
        <v>157</v>
      </c>
      <c r="B5775" t="str">
        <f t="shared" si="228"/>
        <v>2011</v>
      </c>
      <c r="C5775" s="6" t="s">
        <v>32</v>
      </c>
      <c r="D5775" t="s">
        <v>35</v>
      </c>
      <c r="E5775">
        <v>2792</v>
      </c>
      <c r="F5775">
        <v>6.3986799284961274E-2</v>
      </c>
      <c r="L5775" s="4" t="s">
        <v>157</v>
      </c>
      <c r="M5775" t="str">
        <f t="shared" si="229"/>
        <v>2011</v>
      </c>
      <c r="N5775" s="6" t="s">
        <v>32</v>
      </c>
      <c r="O5775" t="s">
        <v>35</v>
      </c>
      <c r="P5775">
        <v>2792</v>
      </c>
      <c r="Q5775">
        <v>6.3986799284961274E-2</v>
      </c>
    </row>
    <row r="5776" spans="1:17" x14ac:dyDescent="0.4">
      <c r="A5776" s="4" t="s">
        <v>158</v>
      </c>
      <c r="B5776" t="str">
        <f t="shared" si="228"/>
        <v>2011</v>
      </c>
      <c r="C5776" s="6" t="s">
        <v>32</v>
      </c>
      <c r="D5776" t="s">
        <v>35</v>
      </c>
      <c r="E5776">
        <v>3803</v>
      </c>
      <c r="F5776">
        <v>6.7364580012045205E-2</v>
      </c>
      <c r="L5776" s="4" t="s">
        <v>158</v>
      </c>
      <c r="M5776" t="str">
        <f t="shared" si="229"/>
        <v>2011</v>
      </c>
      <c r="N5776" s="6" t="s">
        <v>32</v>
      </c>
      <c r="O5776" t="s">
        <v>35</v>
      </c>
      <c r="P5776">
        <v>3803</v>
      </c>
      <c r="Q5776">
        <v>6.7364580012045205E-2</v>
      </c>
    </row>
    <row r="5777" spans="1:17" x14ac:dyDescent="0.4">
      <c r="A5777" s="4" t="s">
        <v>159</v>
      </c>
      <c r="B5777" t="str">
        <f t="shared" si="228"/>
        <v>2011</v>
      </c>
      <c r="C5777" s="6" t="s">
        <v>32</v>
      </c>
      <c r="D5777" t="s">
        <v>35</v>
      </c>
      <c r="E5777">
        <v>4162</v>
      </c>
      <c r="F5777">
        <v>9.1575172171004859E-2</v>
      </c>
      <c r="L5777" s="4" t="s">
        <v>159</v>
      </c>
      <c r="M5777" t="str">
        <f t="shared" si="229"/>
        <v>2011</v>
      </c>
      <c r="N5777" s="6" t="s">
        <v>32</v>
      </c>
      <c r="O5777" t="s">
        <v>35</v>
      </c>
      <c r="P5777">
        <v>4162</v>
      </c>
      <c r="Q5777">
        <v>9.1575172171004859E-2</v>
      </c>
    </row>
    <row r="5778" spans="1:17" x14ac:dyDescent="0.4">
      <c r="A5778" s="4" t="s">
        <v>160</v>
      </c>
      <c r="B5778" t="str">
        <f t="shared" si="228"/>
        <v>2011</v>
      </c>
      <c r="C5778" s="6" t="s">
        <v>32</v>
      </c>
      <c r="D5778" t="s">
        <v>35</v>
      </c>
      <c r="E5778">
        <v>2946</v>
      </c>
      <c r="F5778">
        <v>6.8246577246507747E-2</v>
      </c>
      <c r="L5778" s="4" t="s">
        <v>160</v>
      </c>
      <c r="M5778" t="str">
        <f t="shared" si="229"/>
        <v>2011</v>
      </c>
      <c r="N5778" s="6" t="s">
        <v>32</v>
      </c>
      <c r="O5778" t="s">
        <v>35</v>
      </c>
      <c r="P5778">
        <v>2946</v>
      </c>
      <c r="Q5778">
        <v>6.8246577246507747E-2</v>
      </c>
    </row>
    <row r="5779" spans="1:17" x14ac:dyDescent="0.4">
      <c r="A5779" s="4" t="s">
        <v>161</v>
      </c>
      <c r="B5779" t="str">
        <f t="shared" ref="B5779:B5842" si="230">LEFT(TEXT(A5779,"YYYY"),4)</f>
        <v>2011</v>
      </c>
      <c r="C5779" s="6" t="s">
        <v>32</v>
      </c>
      <c r="D5779" t="s">
        <v>35</v>
      </c>
      <c r="E5779">
        <v>3043</v>
      </c>
      <c r="F5779">
        <v>6.3554720133667503E-2</v>
      </c>
      <c r="L5779" s="4" t="s">
        <v>161</v>
      </c>
      <c r="M5779" t="str">
        <f t="shared" ref="M5779:M5842" si="231">LEFT(TEXT(L5779,"YYYY"),4)</f>
        <v>2011</v>
      </c>
      <c r="N5779" s="6" t="s">
        <v>32</v>
      </c>
      <c r="O5779" t="s">
        <v>35</v>
      </c>
      <c r="P5779">
        <v>3043</v>
      </c>
      <c r="Q5779">
        <v>6.3554720133667503E-2</v>
      </c>
    </row>
    <row r="5780" spans="1:17" x14ac:dyDescent="0.4">
      <c r="A5780" s="4" t="s">
        <v>162</v>
      </c>
      <c r="B5780" t="str">
        <f t="shared" si="230"/>
        <v>2011</v>
      </c>
      <c r="C5780" s="6" t="s">
        <v>32</v>
      </c>
      <c r="D5780" t="s">
        <v>35</v>
      </c>
      <c r="E5780">
        <v>3366</v>
      </c>
      <c r="F5780">
        <v>6.2738811951314977E-2</v>
      </c>
      <c r="L5780" s="4" t="s">
        <v>162</v>
      </c>
      <c r="M5780" t="str">
        <f t="shared" si="231"/>
        <v>2011</v>
      </c>
      <c r="N5780" s="6" t="s">
        <v>32</v>
      </c>
      <c r="O5780" t="s">
        <v>35</v>
      </c>
      <c r="P5780">
        <v>3366</v>
      </c>
      <c r="Q5780">
        <v>6.2738811951314977E-2</v>
      </c>
    </row>
    <row r="5781" spans="1:17" x14ac:dyDescent="0.4">
      <c r="A5781" s="4" t="s">
        <v>163</v>
      </c>
      <c r="B5781" t="str">
        <f t="shared" si="230"/>
        <v>2011</v>
      </c>
      <c r="C5781" s="6" t="s">
        <v>32</v>
      </c>
      <c r="D5781" t="s">
        <v>35</v>
      </c>
      <c r="E5781">
        <v>2607</v>
      </c>
      <c r="F5781">
        <v>6.030952876674301E-2</v>
      </c>
      <c r="L5781" s="4" t="s">
        <v>163</v>
      </c>
      <c r="M5781" t="str">
        <f t="shared" si="231"/>
        <v>2011</v>
      </c>
      <c r="N5781" s="6" t="s">
        <v>32</v>
      </c>
      <c r="O5781" t="s">
        <v>35</v>
      </c>
      <c r="P5781">
        <v>2607</v>
      </c>
      <c r="Q5781">
        <v>6.030952876674301E-2</v>
      </c>
    </row>
    <row r="5782" spans="1:17" x14ac:dyDescent="0.4">
      <c r="A5782" s="4" t="s">
        <v>164</v>
      </c>
      <c r="B5782" t="str">
        <f t="shared" si="230"/>
        <v>2011</v>
      </c>
      <c r="C5782" s="6" t="s">
        <v>32</v>
      </c>
      <c r="D5782" t="s">
        <v>35</v>
      </c>
      <c r="E5782">
        <v>2979</v>
      </c>
      <c r="F5782">
        <v>7.9750495261551646E-2</v>
      </c>
      <c r="L5782" s="4" t="s">
        <v>164</v>
      </c>
      <c r="M5782" t="str">
        <f t="shared" si="231"/>
        <v>2011</v>
      </c>
      <c r="N5782" s="6" t="s">
        <v>32</v>
      </c>
      <c r="O5782" t="s">
        <v>35</v>
      </c>
      <c r="P5782">
        <v>2979</v>
      </c>
      <c r="Q5782">
        <v>7.9750495261551646E-2</v>
      </c>
    </row>
    <row r="5783" spans="1:17" x14ac:dyDescent="0.4">
      <c r="A5783" s="4" t="s">
        <v>165</v>
      </c>
      <c r="B5783" t="str">
        <f t="shared" si="230"/>
        <v>2011</v>
      </c>
      <c r="C5783" s="6" t="s">
        <v>32</v>
      </c>
      <c r="D5783" t="s">
        <v>35</v>
      </c>
      <c r="E5783">
        <v>4275</v>
      </c>
      <c r="F5783">
        <v>8.9194433432785991E-2</v>
      </c>
      <c r="L5783" s="4" t="s">
        <v>165</v>
      </c>
      <c r="M5783" t="str">
        <f t="shared" si="231"/>
        <v>2011</v>
      </c>
      <c r="N5783" s="6" t="s">
        <v>32</v>
      </c>
      <c r="O5783" t="s">
        <v>35</v>
      </c>
      <c r="P5783">
        <v>4275</v>
      </c>
      <c r="Q5783">
        <v>8.9194433432785991E-2</v>
      </c>
    </row>
    <row r="5784" spans="1:17" x14ac:dyDescent="0.4">
      <c r="A5784" s="4" t="s">
        <v>166</v>
      </c>
      <c r="B5784" t="str">
        <f t="shared" si="230"/>
        <v>2011</v>
      </c>
      <c r="C5784" s="6" t="s">
        <v>32</v>
      </c>
      <c r="D5784" t="s">
        <v>35</v>
      </c>
      <c r="E5784">
        <v>3614</v>
      </c>
      <c r="F5784">
        <v>7.5044644711159098E-2</v>
      </c>
      <c r="L5784" s="4" t="s">
        <v>166</v>
      </c>
      <c r="M5784" t="str">
        <f t="shared" si="231"/>
        <v>2011</v>
      </c>
      <c r="N5784" s="6" t="s">
        <v>32</v>
      </c>
      <c r="O5784" t="s">
        <v>35</v>
      </c>
      <c r="P5784">
        <v>3614</v>
      </c>
      <c r="Q5784">
        <v>7.5044644711159098E-2</v>
      </c>
    </row>
    <row r="5785" spans="1:17" x14ac:dyDescent="0.4">
      <c r="A5785" s="4" t="s">
        <v>167</v>
      </c>
      <c r="B5785" t="str">
        <f t="shared" si="230"/>
        <v>2011</v>
      </c>
      <c r="C5785" s="6" t="s">
        <v>32</v>
      </c>
      <c r="D5785" t="s">
        <v>35</v>
      </c>
      <c r="E5785">
        <v>3501</v>
      </c>
      <c r="F5785">
        <v>7.3660291611437223E-2</v>
      </c>
      <c r="L5785" s="4" t="s">
        <v>167</v>
      </c>
      <c r="M5785" t="str">
        <f t="shared" si="231"/>
        <v>2011</v>
      </c>
      <c r="N5785" s="6" t="s">
        <v>32</v>
      </c>
      <c r="O5785" t="s">
        <v>35</v>
      </c>
      <c r="P5785">
        <v>3501</v>
      </c>
      <c r="Q5785">
        <v>7.3660291611437223E-2</v>
      </c>
    </row>
    <row r="5786" spans="1:17" x14ac:dyDescent="0.4">
      <c r="A5786" s="4" t="s">
        <v>168</v>
      </c>
      <c r="B5786" t="str">
        <f t="shared" si="230"/>
        <v>2012</v>
      </c>
      <c r="C5786" s="6" t="s">
        <v>32</v>
      </c>
      <c r="D5786" t="s">
        <v>35</v>
      </c>
      <c r="E5786">
        <v>4236</v>
      </c>
      <c r="F5786">
        <v>8.2008789421718006E-2</v>
      </c>
      <c r="L5786" s="4" t="s">
        <v>168</v>
      </c>
      <c r="M5786" t="str">
        <f t="shared" si="231"/>
        <v>2012</v>
      </c>
      <c r="N5786" s="6" t="s">
        <v>32</v>
      </c>
      <c r="O5786" t="s">
        <v>35</v>
      </c>
      <c r="P5786">
        <v>4236</v>
      </c>
      <c r="Q5786">
        <v>8.2008789421718006E-2</v>
      </c>
    </row>
    <row r="5787" spans="1:17" x14ac:dyDescent="0.4">
      <c r="A5787" s="4" t="s">
        <v>169</v>
      </c>
      <c r="B5787" t="str">
        <f t="shared" si="230"/>
        <v>2012</v>
      </c>
      <c r="C5787" s="6" t="s">
        <v>32</v>
      </c>
      <c r="D5787" t="s">
        <v>35</v>
      </c>
      <c r="E5787">
        <v>3775</v>
      </c>
      <c r="F5787">
        <v>6.9845322676139729E-2</v>
      </c>
      <c r="L5787" s="4" t="s">
        <v>169</v>
      </c>
      <c r="M5787" t="str">
        <f t="shared" si="231"/>
        <v>2012</v>
      </c>
      <c r="N5787" s="6" t="s">
        <v>32</v>
      </c>
      <c r="O5787" t="s">
        <v>35</v>
      </c>
      <c r="P5787">
        <v>3775</v>
      </c>
      <c r="Q5787">
        <v>6.9845322676139729E-2</v>
      </c>
    </row>
    <row r="5788" spans="1:17" x14ac:dyDescent="0.4">
      <c r="A5788" s="4" t="s">
        <v>170</v>
      </c>
      <c r="B5788" t="str">
        <f t="shared" si="230"/>
        <v>2012</v>
      </c>
      <c r="C5788" s="6" t="s">
        <v>32</v>
      </c>
      <c r="D5788" t="s">
        <v>35</v>
      </c>
      <c r="E5788">
        <v>4424</v>
      </c>
      <c r="F5788">
        <v>7.3642507573992072E-2</v>
      </c>
      <c r="L5788" s="4" t="s">
        <v>170</v>
      </c>
      <c r="M5788" t="str">
        <f t="shared" si="231"/>
        <v>2012</v>
      </c>
      <c r="N5788" s="6" t="s">
        <v>32</v>
      </c>
      <c r="O5788" t="s">
        <v>35</v>
      </c>
      <c r="P5788">
        <v>4424</v>
      </c>
      <c r="Q5788">
        <v>7.3642507573992072E-2</v>
      </c>
    </row>
    <row r="5789" spans="1:17" x14ac:dyDescent="0.4">
      <c r="A5789" s="4" t="s">
        <v>171</v>
      </c>
      <c r="B5789" t="str">
        <f t="shared" si="230"/>
        <v>2012</v>
      </c>
      <c r="C5789" s="6" t="s">
        <v>32</v>
      </c>
      <c r="D5789" t="s">
        <v>35</v>
      </c>
      <c r="E5789">
        <v>4860</v>
      </c>
      <c r="F5789">
        <v>0.10269847642795259</v>
      </c>
      <c r="L5789" s="4" t="s">
        <v>171</v>
      </c>
      <c r="M5789" t="str">
        <f t="shared" si="231"/>
        <v>2012</v>
      </c>
      <c r="N5789" s="6" t="s">
        <v>32</v>
      </c>
      <c r="O5789" t="s">
        <v>35</v>
      </c>
      <c r="P5789">
        <v>4860</v>
      </c>
      <c r="Q5789">
        <v>0.10269847642795259</v>
      </c>
    </row>
    <row r="5790" spans="1:17" x14ac:dyDescent="0.4">
      <c r="A5790" s="4" t="s">
        <v>172</v>
      </c>
      <c r="B5790" t="str">
        <f t="shared" si="230"/>
        <v>2012</v>
      </c>
      <c r="C5790" s="6" t="s">
        <v>32</v>
      </c>
      <c r="D5790" t="s">
        <v>35</v>
      </c>
      <c r="E5790">
        <v>3806</v>
      </c>
      <c r="F5790">
        <v>8.1479737106891312E-2</v>
      </c>
      <c r="L5790" s="4" t="s">
        <v>172</v>
      </c>
      <c r="M5790" t="str">
        <f t="shared" si="231"/>
        <v>2012</v>
      </c>
      <c r="N5790" s="6" t="s">
        <v>32</v>
      </c>
      <c r="O5790" t="s">
        <v>35</v>
      </c>
      <c r="P5790">
        <v>3806</v>
      </c>
      <c r="Q5790">
        <v>8.1479737106891312E-2</v>
      </c>
    </row>
    <row r="5791" spans="1:17" x14ac:dyDescent="0.4">
      <c r="A5791" s="4" t="s">
        <v>173</v>
      </c>
      <c r="B5791" t="str">
        <f t="shared" si="230"/>
        <v>2012</v>
      </c>
      <c r="C5791" s="6" t="s">
        <v>32</v>
      </c>
      <c r="D5791" t="s">
        <v>35</v>
      </c>
      <c r="E5791">
        <v>3728</v>
      </c>
      <c r="F5791">
        <v>7.0939260161363982E-2</v>
      </c>
      <c r="L5791" s="4" t="s">
        <v>173</v>
      </c>
      <c r="M5791" t="str">
        <f t="shared" si="231"/>
        <v>2012</v>
      </c>
      <c r="N5791" s="6" t="s">
        <v>32</v>
      </c>
      <c r="O5791" t="s">
        <v>35</v>
      </c>
      <c r="P5791">
        <v>3728</v>
      </c>
      <c r="Q5791">
        <v>7.0939260161363982E-2</v>
      </c>
    </row>
    <row r="5792" spans="1:17" x14ac:dyDescent="0.4">
      <c r="A5792" s="4" t="s">
        <v>174</v>
      </c>
      <c r="B5792" t="str">
        <f t="shared" si="230"/>
        <v>2012</v>
      </c>
      <c r="C5792" s="6" t="s">
        <v>32</v>
      </c>
      <c r="D5792" t="s">
        <v>35</v>
      </c>
      <c r="E5792">
        <v>4336</v>
      </c>
      <c r="F5792">
        <v>7.75019214613831E-2</v>
      </c>
      <c r="L5792" s="4" t="s">
        <v>174</v>
      </c>
      <c r="M5792" t="str">
        <f t="shared" si="231"/>
        <v>2012</v>
      </c>
      <c r="N5792" s="6" t="s">
        <v>32</v>
      </c>
      <c r="O5792" t="s">
        <v>35</v>
      </c>
      <c r="P5792">
        <v>4336</v>
      </c>
      <c r="Q5792">
        <v>7.75019214613831E-2</v>
      </c>
    </row>
    <row r="5793" spans="1:17" x14ac:dyDescent="0.4">
      <c r="A5793" s="4" t="s">
        <v>175</v>
      </c>
      <c r="B5793" t="str">
        <f t="shared" si="230"/>
        <v>2012</v>
      </c>
      <c r="C5793" s="6" t="s">
        <v>32</v>
      </c>
      <c r="D5793" t="s">
        <v>35</v>
      </c>
      <c r="E5793">
        <v>3189</v>
      </c>
      <c r="F5793">
        <v>6.8401183990390801E-2</v>
      </c>
      <c r="L5793" s="4" t="s">
        <v>175</v>
      </c>
      <c r="M5793" t="str">
        <f t="shared" si="231"/>
        <v>2012</v>
      </c>
      <c r="N5793" s="6" t="s">
        <v>32</v>
      </c>
      <c r="O5793" t="s">
        <v>35</v>
      </c>
      <c r="P5793">
        <v>3189</v>
      </c>
      <c r="Q5793">
        <v>6.8401183990390801E-2</v>
      </c>
    </row>
    <row r="5794" spans="1:17" x14ac:dyDescent="0.4">
      <c r="A5794" s="4" t="s">
        <v>176</v>
      </c>
      <c r="B5794" t="str">
        <f t="shared" si="230"/>
        <v>2012</v>
      </c>
      <c r="C5794" s="6" t="s">
        <v>32</v>
      </c>
      <c r="D5794" t="s">
        <v>35</v>
      </c>
      <c r="E5794">
        <v>4144</v>
      </c>
      <c r="F5794">
        <v>0.10104852475006096</v>
      </c>
      <c r="L5794" s="4" t="s">
        <v>176</v>
      </c>
      <c r="M5794" t="str">
        <f t="shared" si="231"/>
        <v>2012</v>
      </c>
      <c r="N5794" s="6" t="s">
        <v>32</v>
      </c>
      <c r="O5794" t="s">
        <v>35</v>
      </c>
      <c r="P5794">
        <v>4144</v>
      </c>
      <c r="Q5794">
        <v>0.10104852475006096</v>
      </c>
    </row>
    <row r="5795" spans="1:17" x14ac:dyDescent="0.4">
      <c r="A5795" s="4" t="s">
        <v>177</v>
      </c>
      <c r="B5795" t="str">
        <f t="shared" si="230"/>
        <v>2012</v>
      </c>
      <c r="C5795" s="6" t="s">
        <v>32</v>
      </c>
      <c r="D5795" t="s">
        <v>35</v>
      </c>
      <c r="E5795">
        <v>5617</v>
      </c>
      <c r="F5795">
        <v>0.11093117408906883</v>
      </c>
      <c r="L5795" s="4" t="s">
        <v>177</v>
      </c>
      <c r="M5795" t="str">
        <f t="shared" si="231"/>
        <v>2012</v>
      </c>
      <c r="N5795" s="6" t="s">
        <v>32</v>
      </c>
      <c r="O5795" t="s">
        <v>35</v>
      </c>
      <c r="P5795">
        <v>5617</v>
      </c>
      <c r="Q5795">
        <v>0.11093117408906883</v>
      </c>
    </row>
    <row r="5796" spans="1:17" x14ac:dyDescent="0.4">
      <c r="A5796" s="4" t="s">
        <v>178</v>
      </c>
      <c r="B5796" t="str">
        <f t="shared" si="230"/>
        <v>2012</v>
      </c>
      <c r="C5796" s="6" t="s">
        <v>32</v>
      </c>
      <c r="D5796" t="s">
        <v>35</v>
      </c>
      <c r="E5796">
        <v>4672</v>
      </c>
      <c r="F5796">
        <v>8.8988781166073033E-2</v>
      </c>
      <c r="L5796" s="4" t="s">
        <v>178</v>
      </c>
      <c r="M5796" t="str">
        <f t="shared" si="231"/>
        <v>2012</v>
      </c>
      <c r="N5796" s="6" t="s">
        <v>32</v>
      </c>
      <c r="O5796" t="s">
        <v>35</v>
      </c>
      <c r="P5796">
        <v>4672</v>
      </c>
      <c r="Q5796">
        <v>8.8988781166073033E-2</v>
      </c>
    </row>
    <row r="5797" spans="1:17" x14ac:dyDescent="0.4">
      <c r="A5797" s="4" t="s">
        <v>179</v>
      </c>
      <c r="B5797" t="str">
        <f t="shared" si="230"/>
        <v>2012</v>
      </c>
      <c r="C5797" s="6" t="s">
        <v>32</v>
      </c>
      <c r="D5797" t="s">
        <v>35</v>
      </c>
      <c r="E5797">
        <v>4573</v>
      </c>
      <c r="F5797">
        <v>7.9819171961181323E-2</v>
      </c>
      <c r="L5797" s="4" t="s">
        <v>179</v>
      </c>
      <c r="M5797" t="str">
        <f t="shared" si="231"/>
        <v>2012</v>
      </c>
      <c r="N5797" s="6" t="s">
        <v>32</v>
      </c>
      <c r="O5797" t="s">
        <v>35</v>
      </c>
      <c r="P5797">
        <v>4573</v>
      </c>
      <c r="Q5797">
        <v>7.9819171961181323E-2</v>
      </c>
    </row>
    <row r="5798" spans="1:17" x14ac:dyDescent="0.4">
      <c r="A5798" s="4" t="s">
        <v>180</v>
      </c>
      <c r="B5798" t="str">
        <f t="shared" si="230"/>
        <v>2013</v>
      </c>
      <c r="C5798" s="6" t="s">
        <v>32</v>
      </c>
      <c r="D5798" t="s">
        <v>35</v>
      </c>
      <c r="E5798">
        <v>5848</v>
      </c>
      <c r="F5798">
        <v>9.5272229643869541E-2</v>
      </c>
      <c r="L5798" s="4" t="s">
        <v>180</v>
      </c>
      <c r="M5798" t="str">
        <f t="shared" si="231"/>
        <v>2013</v>
      </c>
      <c r="N5798" s="6" t="s">
        <v>32</v>
      </c>
      <c r="O5798" t="s">
        <v>35</v>
      </c>
      <c r="P5798">
        <v>5848</v>
      </c>
      <c r="Q5798">
        <v>9.5272229643869541E-2</v>
      </c>
    </row>
    <row r="5799" spans="1:17" x14ac:dyDescent="0.4">
      <c r="A5799" s="4" t="s">
        <v>181</v>
      </c>
      <c r="B5799" t="str">
        <f t="shared" si="230"/>
        <v>2013</v>
      </c>
      <c r="C5799" s="6" t="s">
        <v>32</v>
      </c>
      <c r="D5799" t="s">
        <v>35</v>
      </c>
      <c r="E5799">
        <v>4421</v>
      </c>
      <c r="F5799">
        <v>8.1700916617386168E-2</v>
      </c>
      <c r="L5799" s="4" t="s">
        <v>181</v>
      </c>
      <c r="M5799" t="str">
        <f t="shared" si="231"/>
        <v>2013</v>
      </c>
      <c r="N5799" s="6" t="s">
        <v>32</v>
      </c>
      <c r="O5799" t="s">
        <v>35</v>
      </c>
      <c r="P5799">
        <v>4421</v>
      </c>
      <c r="Q5799">
        <v>8.1700916617386168E-2</v>
      </c>
    </row>
    <row r="5800" spans="1:17" x14ac:dyDescent="0.4">
      <c r="A5800" s="4" t="s">
        <v>182</v>
      </c>
      <c r="B5800" t="str">
        <f t="shared" si="230"/>
        <v>2013</v>
      </c>
      <c r="C5800" s="6" t="s">
        <v>32</v>
      </c>
      <c r="D5800" t="s">
        <v>35</v>
      </c>
      <c r="E5800">
        <v>5490</v>
      </c>
      <c r="F5800">
        <v>8.8539818727219943E-2</v>
      </c>
      <c r="L5800" s="4" t="s">
        <v>182</v>
      </c>
      <c r="M5800" t="str">
        <f t="shared" si="231"/>
        <v>2013</v>
      </c>
      <c r="N5800" s="6" t="s">
        <v>32</v>
      </c>
      <c r="O5800" t="s">
        <v>35</v>
      </c>
      <c r="P5800">
        <v>5490</v>
      </c>
      <c r="Q5800">
        <v>8.8539818727219943E-2</v>
      </c>
    </row>
    <row r="5801" spans="1:17" x14ac:dyDescent="0.4">
      <c r="A5801" s="4" t="s">
        <v>183</v>
      </c>
      <c r="B5801" t="str">
        <f t="shared" si="230"/>
        <v>2013</v>
      </c>
      <c r="C5801" s="6" t="s">
        <v>32</v>
      </c>
      <c r="D5801" t="s">
        <v>35</v>
      </c>
      <c r="E5801">
        <v>5661</v>
      </c>
      <c r="F5801">
        <v>0.10816232947380489</v>
      </c>
      <c r="L5801" s="4" t="s">
        <v>183</v>
      </c>
      <c r="M5801" t="str">
        <f t="shared" si="231"/>
        <v>2013</v>
      </c>
      <c r="N5801" s="6" t="s">
        <v>32</v>
      </c>
      <c r="O5801" t="s">
        <v>35</v>
      </c>
      <c r="P5801">
        <v>5661</v>
      </c>
      <c r="Q5801">
        <v>0.10816232947380489</v>
      </c>
    </row>
    <row r="5802" spans="1:17" x14ac:dyDescent="0.4">
      <c r="A5802" s="4" t="s">
        <v>184</v>
      </c>
      <c r="B5802" t="str">
        <f t="shared" si="230"/>
        <v>2013</v>
      </c>
      <c r="C5802" s="6" t="s">
        <v>32</v>
      </c>
      <c r="D5802" t="s">
        <v>35</v>
      </c>
      <c r="E5802">
        <v>4152</v>
      </c>
      <c r="F5802">
        <v>8.6934673366834164E-2</v>
      </c>
      <c r="L5802" s="4" t="s">
        <v>184</v>
      </c>
      <c r="M5802" t="str">
        <f t="shared" si="231"/>
        <v>2013</v>
      </c>
      <c r="N5802" s="6" t="s">
        <v>32</v>
      </c>
      <c r="O5802" t="s">
        <v>35</v>
      </c>
      <c r="P5802">
        <v>4152</v>
      </c>
      <c r="Q5802">
        <v>8.6934673366834164E-2</v>
      </c>
    </row>
    <row r="5803" spans="1:17" x14ac:dyDescent="0.4">
      <c r="A5803" s="4" t="s">
        <v>185</v>
      </c>
      <c r="B5803" t="str">
        <f t="shared" si="230"/>
        <v>2013</v>
      </c>
      <c r="C5803" s="6" t="s">
        <v>32</v>
      </c>
      <c r="D5803" t="s">
        <v>35</v>
      </c>
      <c r="E5803">
        <v>4511</v>
      </c>
      <c r="F5803">
        <v>8.0382758067677612E-2</v>
      </c>
      <c r="L5803" s="4" t="s">
        <v>185</v>
      </c>
      <c r="M5803" t="str">
        <f t="shared" si="231"/>
        <v>2013</v>
      </c>
      <c r="N5803" s="6" t="s">
        <v>32</v>
      </c>
      <c r="O5803" t="s">
        <v>35</v>
      </c>
      <c r="P5803">
        <v>4511</v>
      </c>
      <c r="Q5803">
        <v>8.0382758067677612E-2</v>
      </c>
    </row>
    <row r="5804" spans="1:17" x14ac:dyDescent="0.4">
      <c r="A5804" s="4" t="s">
        <v>186</v>
      </c>
      <c r="B5804" t="str">
        <f t="shared" si="230"/>
        <v>2013</v>
      </c>
      <c r="C5804" s="6" t="s">
        <v>32</v>
      </c>
      <c r="D5804" t="s">
        <v>35</v>
      </c>
      <c r="E5804">
        <v>4404</v>
      </c>
      <c r="F5804">
        <v>7.7288920868359631E-2</v>
      </c>
      <c r="L5804" s="4" t="s">
        <v>186</v>
      </c>
      <c r="M5804" t="str">
        <f t="shared" si="231"/>
        <v>2013</v>
      </c>
      <c r="N5804" s="6" t="s">
        <v>32</v>
      </c>
      <c r="O5804" t="s">
        <v>35</v>
      </c>
      <c r="P5804">
        <v>4404</v>
      </c>
      <c r="Q5804">
        <v>7.7288920868359631E-2</v>
      </c>
    </row>
    <row r="5805" spans="1:17" x14ac:dyDescent="0.4">
      <c r="A5805" s="4" t="s">
        <v>187</v>
      </c>
      <c r="B5805" t="str">
        <f t="shared" si="230"/>
        <v>2013</v>
      </c>
      <c r="C5805" s="6" t="s">
        <v>32</v>
      </c>
      <c r="D5805" t="s">
        <v>35</v>
      </c>
      <c r="E5805">
        <v>3773</v>
      </c>
      <c r="F5805">
        <v>7.5671881267549132E-2</v>
      </c>
      <c r="L5805" s="4" t="s">
        <v>187</v>
      </c>
      <c r="M5805" t="str">
        <f t="shared" si="231"/>
        <v>2013</v>
      </c>
      <c r="N5805" s="6" t="s">
        <v>32</v>
      </c>
      <c r="O5805" t="s">
        <v>35</v>
      </c>
      <c r="P5805">
        <v>3773</v>
      </c>
      <c r="Q5805">
        <v>7.5671881267549132E-2</v>
      </c>
    </row>
    <row r="5806" spans="1:17" x14ac:dyDescent="0.4">
      <c r="A5806" s="4" t="s">
        <v>188</v>
      </c>
      <c r="B5806" t="str">
        <f t="shared" si="230"/>
        <v>2013</v>
      </c>
      <c r="C5806" s="6" t="s">
        <v>32</v>
      </c>
      <c r="D5806" t="s">
        <v>35</v>
      </c>
      <c r="E5806">
        <v>4431</v>
      </c>
      <c r="F5806">
        <v>0.10278596116820153</v>
      </c>
      <c r="L5806" s="4" t="s">
        <v>188</v>
      </c>
      <c r="M5806" t="str">
        <f t="shared" si="231"/>
        <v>2013</v>
      </c>
      <c r="N5806" s="6" t="s">
        <v>32</v>
      </c>
      <c r="O5806" t="s">
        <v>35</v>
      </c>
      <c r="P5806">
        <v>4431</v>
      </c>
      <c r="Q5806">
        <v>0.10278596116820153</v>
      </c>
    </row>
    <row r="5807" spans="1:17" x14ac:dyDescent="0.4">
      <c r="A5807" s="4" t="s">
        <v>189</v>
      </c>
      <c r="B5807" t="str">
        <f t="shared" si="230"/>
        <v>2013</v>
      </c>
      <c r="C5807" s="6" t="s">
        <v>32</v>
      </c>
      <c r="D5807" t="s">
        <v>35</v>
      </c>
      <c r="E5807">
        <v>5366</v>
      </c>
      <c r="F5807">
        <v>0.1071507018910122</v>
      </c>
      <c r="L5807" s="4" t="s">
        <v>189</v>
      </c>
      <c r="M5807" t="str">
        <f t="shared" si="231"/>
        <v>2013</v>
      </c>
      <c r="N5807" s="6" t="s">
        <v>32</v>
      </c>
      <c r="O5807" t="s">
        <v>35</v>
      </c>
      <c r="P5807">
        <v>5366</v>
      </c>
      <c r="Q5807">
        <v>0.1071507018910122</v>
      </c>
    </row>
    <row r="5808" spans="1:17" x14ac:dyDescent="0.4">
      <c r="A5808" s="4" t="s">
        <v>190</v>
      </c>
      <c r="B5808" t="str">
        <f t="shared" si="230"/>
        <v>2013</v>
      </c>
      <c r="C5808" s="6" t="s">
        <v>32</v>
      </c>
      <c r="D5808" t="s">
        <v>35</v>
      </c>
      <c r="E5808">
        <v>4291</v>
      </c>
      <c r="F5808">
        <v>8.2660707749802553E-2</v>
      </c>
      <c r="L5808" s="4" t="s">
        <v>190</v>
      </c>
      <c r="M5808" t="str">
        <f t="shared" si="231"/>
        <v>2013</v>
      </c>
      <c r="N5808" s="6" t="s">
        <v>32</v>
      </c>
      <c r="O5808" t="s">
        <v>35</v>
      </c>
      <c r="P5808">
        <v>4291</v>
      </c>
      <c r="Q5808">
        <v>8.2660707749802553E-2</v>
      </c>
    </row>
    <row r="5809" spans="1:17" x14ac:dyDescent="0.4">
      <c r="A5809" s="4" t="s">
        <v>191</v>
      </c>
      <c r="B5809" t="str">
        <f t="shared" si="230"/>
        <v>2013</v>
      </c>
      <c r="C5809" s="6" t="s">
        <v>32</v>
      </c>
      <c r="D5809" t="s">
        <v>35</v>
      </c>
      <c r="E5809">
        <v>4466</v>
      </c>
      <c r="F5809">
        <v>8.0053058005305794E-2</v>
      </c>
      <c r="L5809" s="4" t="s">
        <v>191</v>
      </c>
      <c r="M5809" t="str">
        <f t="shared" si="231"/>
        <v>2013</v>
      </c>
      <c r="N5809" s="6" t="s">
        <v>32</v>
      </c>
      <c r="O5809" t="s">
        <v>35</v>
      </c>
      <c r="P5809">
        <v>4466</v>
      </c>
      <c r="Q5809">
        <v>8.0053058005305794E-2</v>
      </c>
    </row>
    <row r="5810" spans="1:17" x14ac:dyDescent="0.4">
      <c r="A5810" s="4" t="s">
        <v>192</v>
      </c>
      <c r="B5810" t="str">
        <f t="shared" si="230"/>
        <v>2014</v>
      </c>
      <c r="C5810" s="6" t="s">
        <v>32</v>
      </c>
      <c r="D5810" t="s">
        <v>35</v>
      </c>
      <c r="E5810">
        <v>6307</v>
      </c>
      <c r="F5810">
        <v>0.10447242007619678</v>
      </c>
      <c r="L5810" s="4" t="s">
        <v>192</v>
      </c>
      <c r="M5810" t="str">
        <f t="shared" si="231"/>
        <v>2014</v>
      </c>
      <c r="N5810" s="6" t="s">
        <v>32</v>
      </c>
      <c r="O5810" t="s">
        <v>35</v>
      </c>
      <c r="P5810">
        <v>6307</v>
      </c>
      <c r="Q5810">
        <v>0.10447242007619678</v>
      </c>
    </row>
    <row r="5811" spans="1:17" x14ac:dyDescent="0.4">
      <c r="A5811" s="4" t="s">
        <v>193</v>
      </c>
      <c r="B5811" t="str">
        <f t="shared" si="230"/>
        <v>2014</v>
      </c>
      <c r="C5811" s="6" t="s">
        <v>32</v>
      </c>
      <c r="D5811" t="s">
        <v>35</v>
      </c>
      <c r="E5811">
        <v>4817</v>
      </c>
      <c r="F5811">
        <v>8.1662061132113856E-2</v>
      </c>
      <c r="L5811" s="4" t="s">
        <v>193</v>
      </c>
      <c r="M5811" t="str">
        <f t="shared" si="231"/>
        <v>2014</v>
      </c>
      <c r="N5811" s="6" t="s">
        <v>32</v>
      </c>
      <c r="O5811" t="s">
        <v>35</v>
      </c>
      <c r="P5811">
        <v>4817</v>
      </c>
      <c r="Q5811">
        <v>8.1662061132113856E-2</v>
      </c>
    </row>
    <row r="5812" spans="1:17" x14ac:dyDescent="0.4">
      <c r="A5812" s="4" t="s">
        <v>194</v>
      </c>
      <c r="B5812" t="str">
        <f t="shared" si="230"/>
        <v>2014</v>
      </c>
      <c r="C5812" s="6" t="s">
        <v>32</v>
      </c>
      <c r="D5812" t="s">
        <v>35</v>
      </c>
      <c r="E5812">
        <v>6241</v>
      </c>
      <c r="F5812">
        <v>9.3323364485981303E-2</v>
      </c>
      <c r="L5812" s="4" t="s">
        <v>194</v>
      </c>
      <c r="M5812" t="str">
        <f t="shared" si="231"/>
        <v>2014</v>
      </c>
      <c r="N5812" s="6" t="s">
        <v>32</v>
      </c>
      <c r="O5812" t="s">
        <v>35</v>
      </c>
      <c r="P5812">
        <v>6241</v>
      </c>
      <c r="Q5812">
        <v>9.3323364485981303E-2</v>
      </c>
    </row>
    <row r="5813" spans="1:17" x14ac:dyDescent="0.4">
      <c r="A5813" s="4" t="s">
        <v>195</v>
      </c>
      <c r="B5813" t="str">
        <f t="shared" si="230"/>
        <v>2014</v>
      </c>
      <c r="C5813" s="6" t="s">
        <v>32</v>
      </c>
      <c r="D5813" t="s">
        <v>35</v>
      </c>
      <c r="E5813">
        <v>5356</v>
      </c>
      <c r="F5813">
        <v>0.10972936428264121</v>
      </c>
      <c r="L5813" s="4" t="s">
        <v>195</v>
      </c>
      <c r="M5813" t="str">
        <f t="shared" si="231"/>
        <v>2014</v>
      </c>
      <c r="N5813" s="6" t="s">
        <v>32</v>
      </c>
      <c r="O5813" t="s">
        <v>35</v>
      </c>
      <c r="P5813">
        <v>5356</v>
      </c>
      <c r="Q5813">
        <v>0.10972936428264121</v>
      </c>
    </row>
    <row r="5814" spans="1:17" x14ac:dyDescent="0.4">
      <c r="A5814" s="4" t="s">
        <v>196</v>
      </c>
      <c r="B5814" t="str">
        <f t="shared" si="230"/>
        <v>2014</v>
      </c>
      <c r="C5814" s="6" t="s">
        <v>32</v>
      </c>
      <c r="D5814" t="s">
        <v>35</v>
      </c>
      <c r="E5814">
        <v>4201</v>
      </c>
      <c r="F5814">
        <v>9.0618865808149443E-2</v>
      </c>
      <c r="L5814" s="4" t="s">
        <v>196</v>
      </c>
      <c r="M5814" t="str">
        <f t="shared" si="231"/>
        <v>2014</v>
      </c>
      <c r="N5814" s="6" t="s">
        <v>32</v>
      </c>
      <c r="O5814" t="s">
        <v>35</v>
      </c>
      <c r="P5814">
        <v>4201</v>
      </c>
      <c r="Q5814">
        <v>9.0618865808149443E-2</v>
      </c>
    </row>
    <row r="5815" spans="1:17" x14ac:dyDescent="0.4">
      <c r="A5815" s="4" t="s">
        <v>197</v>
      </c>
      <c r="B5815" t="str">
        <f t="shared" si="230"/>
        <v>2014</v>
      </c>
      <c r="C5815" s="6" t="s">
        <v>32</v>
      </c>
      <c r="D5815" t="s">
        <v>35</v>
      </c>
      <c r="E5815">
        <v>3508</v>
      </c>
      <c r="F5815">
        <v>6.9282878754962182E-2</v>
      </c>
      <c r="L5815" s="4" t="s">
        <v>197</v>
      </c>
      <c r="M5815" t="str">
        <f t="shared" si="231"/>
        <v>2014</v>
      </c>
      <c r="N5815" s="6" t="s">
        <v>32</v>
      </c>
      <c r="O5815" t="s">
        <v>35</v>
      </c>
      <c r="P5815">
        <v>3508</v>
      </c>
      <c r="Q5815">
        <v>6.9282878754962182E-2</v>
      </c>
    </row>
    <row r="5816" spans="1:17" x14ac:dyDescent="0.4">
      <c r="A5816" s="4" t="s">
        <v>198</v>
      </c>
      <c r="B5816" t="str">
        <f t="shared" si="230"/>
        <v>2014</v>
      </c>
      <c r="C5816" s="6" t="s">
        <v>32</v>
      </c>
      <c r="D5816" t="s">
        <v>35</v>
      </c>
      <c r="E5816">
        <v>3996</v>
      </c>
      <c r="F5816">
        <v>7.3245839137766694E-2</v>
      </c>
      <c r="L5816" s="4" t="s">
        <v>198</v>
      </c>
      <c r="M5816" t="str">
        <f t="shared" si="231"/>
        <v>2014</v>
      </c>
      <c r="N5816" s="6" t="s">
        <v>32</v>
      </c>
      <c r="O5816" t="s">
        <v>35</v>
      </c>
      <c r="P5816">
        <v>3996</v>
      </c>
      <c r="Q5816">
        <v>7.3245839137766694E-2</v>
      </c>
    </row>
    <row r="5817" spans="1:17" x14ac:dyDescent="0.4">
      <c r="A5817" s="4" t="s">
        <v>199</v>
      </c>
      <c r="B5817" t="str">
        <f t="shared" si="230"/>
        <v>2014</v>
      </c>
      <c r="C5817" s="6" t="s">
        <v>32</v>
      </c>
      <c r="D5817" t="s">
        <v>35</v>
      </c>
      <c r="E5817">
        <v>3269</v>
      </c>
      <c r="F5817">
        <v>6.8136815557454614E-2</v>
      </c>
      <c r="L5817" s="4" t="s">
        <v>199</v>
      </c>
      <c r="M5817" t="str">
        <f t="shared" si="231"/>
        <v>2014</v>
      </c>
      <c r="N5817" s="6" t="s">
        <v>32</v>
      </c>
      <c r="O5817" t="s">
        <v>35</v>
      </c>
      <c r="P5817">
        <v>3269</v>
      </c>
      <c r="Q5817">
        <v>6.8136815557454614E-2</v>
      </c>
    </row>
    <row r="5818" spans="1:17" x14ac:dyDescent="0.4">
      <c r="A5818" s="4" t="s">
        <v>200</v>
      </c>
      <c r="B5818" t="str">
        <f t="shared" si="230"/>
        <v>2014</v>
      </c>
      <c r="C5818" s="6" t="s">
        <v>32</v>
      </c>
      <c r="D5818" t="s">
        <v>35</v>
      </c>
      <c r="E5818">
        <v>4362</v>
      </c>
      <c r="F5818">
        <v>0.10278766171029997</v>
      </c>
      <c r="L5818" s="4" t="s">
        <v>200</v>
      </c>
      <c r="M5818" t="str">
        <f t="shared" si="231"/>
        <v>2014</v>
      </c>
      <c r="N5818" s="6" t="s">
        <v>32</v>
      </c>
      <c r="O5818" t="s">
        <v>35</v>
      </c>
      <c r="P5818">
        <v>4362</v>
      </c>
      <c r="Q5818">
        <v>0.10278766171029997</v>
      </c>
    </row>
    <row r="5819" spans="1:17" x14ac:dyDescent="0.4">
      <c r="A5819" s="4" t="s">
        <v>201</v>
      </c>
      <c r="B5819" t="str">
        <f t="shared" si="230"/>
        <v>2014</v>
      </c>
      <c r="C5819" s="6" t="s">
        <v>32</v>
      </c>
      <c r="D5819" t="s">
        <v>35</v>
      </c>
      <c r="E5819">
        <v>4967</v>
      </c>
      <c r="F5819">
        <v>0.10354604015093082</v>
      </c>
      <c r="L5819" s="4" t="s">
        <v>201</v>
      </c>
      <c r="M5819" t="str">
        <f t="shared" si="231"/>
        <v>2014</v>
      </c>
      <c r="N5819" s="6" t="s">
        <v>32</v>
      </c>
      <c r="O5819" t="s">
        <v>35</v>
      </c>
      <c r="P5819">
        <v>4967</v>
      </c>
      <c r="Q5819">
        <v>0.10354604015093082</v>
      </c>
    </row>
    <row r="5820" spans="1:17" x14ac:dyDescent="0.4">
      <c r="A5820" s="4" t="s">
        <v>202</v>
      </c>
      <c r="B5820" t="str">
        <f t="shared" si="230"/>
        <v>2014</v>
      </c>
      <c r="C5820" s="6" t="s">
        <v>32</v>
      </c>
      <c r="D5820" t="s">
        <v>35</v>
      </c>
      <c r="E5820">
        <v>4973</v>
      </c>
      <c r="F5820">
        <v>9.5013374092472291E-2</v>
      </c>
      <c r="L5820" s="4" t="s">
        <v>202</v>
      </c>
      <c r="M5820" t="str">
        <f t="shared" si="231"/>
        <v>2014</v>
      </c>
      <c r="N5820" s="6" t="s">
        <v>32</v>
      </c>
      <c r="O5820" t="s">
        <v>35</v>
      </c>
      <c r="P5820">
        <v>4973</v>
      </c>
      <c r="Q5820">
        <v>9.5013374092472291E-2</v>
      </c>
    </row>
    <row r="5821" spans="1:17" x14ac:dyDescent="0.4">
      <c r="A5821" s="4" t="s">
        <v>203</v>
      </c>
      <c r="B5821" t="str">
        <f t="shared" si="230"/>
        <v>2014</v>
      </c>
      <c r="C5821" s="6" t="s">
        <v>32</v>
      </c>
      <c r="D5821" t="s">
        <v>35</v>
      </c>
      <c r="E5821">
        <v>5533</v>
      </c>
      <c r="F5821">
        <v>9.5470623759813647E-2</v>
      </c>
      <c r="L5821" s="4" t="s">
        <v>203</v>
      </c>
      <c r="M5821" t="str">
        <f t="shared" si="231"/>
        <v>2014</v>
      </c>
      <c r="N5821" s="6" t="s">
        <v>32</v>
      </c>
      <c r="O5821" t="s">
        <v>35</v>
      </c>
      <c r="P5821">
        <v>5533</v>
      </c>
      <c r="Q5821">
        <v>9.5470623759813647E-2</v>
      </c>
    </row>
    <row r="5822" spans="1:17" x14ac:dyDescent="0.4">
      <c r="A5822" s="4" t="s">
        <v>204</v>
      </c>
      <c r="B5822" t="str">
        <f t="shared" si="230"/>
        <v>2015</v>
      </c>
      <c r="C5822" s="6" t="s">
        <v>32</v>
      </c>
      <c r="D5822" t="s">
        <v>35</v>
      </c>
      <c r="E5822">
        <v>7060</v>
      </c>
      <c r="F5822">
        <v>0.10898425439950601</v>
      </c>
      <c r="L5822" s="4" t="s">
        <v>204</v>
      </c>
      <c r="M5822" t="str">
        <f t="shared" si="231"/>
        <v>2015</v>
      </c>
      <c r="N5822" s="6" t="s">
        <v>32</v>
      </c>
      <c r="O5822" t="s">
        <v>35</v>
      </c>
      <c r="P5822">
        <v>7060</v>
      </c>
      <c r="Q5822">
        <v>0.10898425439950601</v>
      </c>
    </row>
    <row r="5823" spans="1:17" x14ac:dyDescent="0.4">
      <c r="A5823" s="4" t="s">
        <v>205</v>
      </c>
      <c r="B5823" t="str">
        <f t="shared" si="230"/>
        <v>2015</v>
      </c>
      <c r="C5823" s="6" t="s">
        <v>32</v>
      </c>
      <c r="D5823" t="s">
        <v>35</v>
      </c>
      <c r="E5823">
        <v>5582</v>
      </c>
      <c r="F5823">
        <v>9.6367654167529862E-2</v>
      </c>
      <c r="L5823" s="4" t="s">
        <v>205</v>
      </c>
      <c r="M5823" t="str">
        <f t="shared" si="231"/>
        <v>2015</v>
      </c>
      <c r="N5823" s="6" t="s">
        <v>32</v>
      </c>
      <c r="O5823" t="s">
        <v>35</v>
      </c>
      <c r="P5823">
        <v>5582</v>
      </c>
      <c r="Q5823">
        <v>9.6367654167529862E-2</v>
      </c>
    </row>
    <row r="5824" spans="1:17" x14ac:dyDescent="0.4">
      <c r="A5824" s="4" t="s">
        <v>206</v>
      </c>
      <c r="B5824" t="str">
        <f t="shared" si="230"/>
        <v>2015</v>
      </c>
      <c r="C5824" s="6" t="s">
        <v>32</v>
      </c>
      <c r="D5824" t="s">
        <v>35</v>
      </c>
      <c r="E5824">
        <v>5908</v>
      </c>
      <c r="F5824">
        <v>9.1223519239083437E-2</v>
      </c>
      <c r="L5824" s="4" t="s">
        <v>206</v>
      </c>
      <c r="M5824" t="str">
        <f t="shared" si="231"/>
        <v>2015</v>
      </c>
      <c r="N5824" s="6" t="s">
        <v>32</v>
      </c>
      <c r="O5824" t="s">
        <v>35</v>
      </c>
      <c r="P5824">
        <v>5908</v>
      </c>
      <c r="Q5824">
        <v>9.1223519239083437E-2</v>
      </c>
    </row>
    <row r="5825" spans="1:17" x14ac:dyDescent="0.4">
      <c r="A5825" s="4" t="s">
        <v>207</v>
      </c>
      <c r="B5825" t="str">
        <f t="shared" si="230"/>
        <v>2015</v>
      </c>
      <c r="C5825" s="6" t="s">
        <v>32</v>
      </c>
      <c r="D5825" t="s">
        <v>35</v>
      </c>
      <c r="E5825">
        <v>5871</v>
      </c>
      <c r="F5825">
        <v>0.11946767596605824</v>
      </c>
      <c r="L5825" s="4" t="s">
        <v>207</v>
      </c>
      <c r="M5825" t="str">
        <f t="shared" si="231"/>
        <v>2015</v>
      </c>
      <c r="N5825" s="6" t="s">
        <v>32</v>
      </c>
      <c r="O5825" t="s">
        <v>35</v>
      </c>
      <c r="P5825">
        <v>5871</v>
      </c>
      <c r="Q5825">
        <v>0.11946767596605824</v>
      </c>
    </row>
    <row r="5826" spans="1:17" x14ac:dyDescent="0.4">
      <c r="A5826" s="4" t="s">
        <v>208</v>
      </c>
      <c r="B5826" t="str">
        <f t="shared" si="230"/>
        <v>2015</v>
      </c>
      <c r="C5826" s="6" t="s">
        <v>32</v>
      </c>
      <c r="D5826" t="s">
        <v>35</v>
      </c>
      <c r="E5826">
        <v>4260</v>
      </c>
      <c r="F5826">
        <v>8.8724122131045108E-2</v>
      </c>
      <c r="L5826" s="4" t="s">
        <v>208</v>
      </c>
      <c r="M5826" t="str">
        <f t="shared" si="231"/>
        <v>2015</v>
      </c>
      <c r="N5826" s="6" t="s">
        <v>32</v>
      </c>
      <c r="O5826" t="s">
        <v>35</v>
      </c>
      <c r="P5826">
        <v>4260</v>
      </c>
      <c r="Q5826">
        <v>8.8724122131045108E-2</v>
      </c>
    </row>
    <row r="5827" spans="1:17" x14ac:dyDescent="0.4">
      <c r="A5827" s="4" t="s">
        <v>209</v>
      </c>
      <c r="B5827" t="str">
        <f t="shared" si="230"/>
        <v>2015</v>
      </c>
      <c r="C5827" s="6" t="s">
        <v>32</v>
      </c>
      <c r="D5827" t="s">
        <v>35</v>
      </c>
      <c r="E5827">
        <v>4482</v>
      </c>
      <c r="F5827">
        <v>8.1012200632625389E-2</v>
      </c>
      <c r="L5827" s="4" t="s">
        <v>209</v>
      </c>
      <c r="M5827" t="str">
        <f t="shared" si="231"/>
        <v>2015</v>
      </c>
      <c r="N5827" s="6" t="s">
        <v>32</v>
      </c>
      <c r="O5827" t="s">
        <v>35</v>
      </c>
      <c r="P5827">
        <v>4482</v>
      </c>
      <c r="Q5827">
        <v>8.1012200632625389E-2</v>
      </c>
    </row>
    <row r="5828" spans="1:17" x14ac:dyDescent="0.4">
      <c r="A5828" s="4" t="s">
        <v>210</v>
      </c>
      <c r="B5828" t="str">
        <f t="shared" si="230"/>
        <v>2015</v>
      </c>
      <c r="C5828" s="6" t="s">
        <v>32</v>
      </c>
      <c r="D5828" t="s">
        <v>35</v>
      </c>
      <c r="E5828">
        <v>4398</v>
      </c>
      <c r="F5828">
        <v>7.7811786769519289E-2</v>
      </c>
      <c r="L5828" s="4" t="s">
        <v>210</v>
      </c>
      <c r="M5828" t="str">
        <f t="shared" si="231"/>
        <v>2015</v>
      </c>
      <c r="N5828" s="6" t="s">
        <v>32</v>
      </c>
      <c r="O5828" t="s">
        <v>35</v>
      </c>
      <c r="P5828">
        <v>4398</v>
      </c>
      <c r="Q5828">
        <v>7.7811786769519289E-2</v>
      </c>
    </row>
    <row r="5829" spans="1:17" x14ac:dyDescent="0.4">
      <c r="A5829" s="4" t="s">
        <v>211</v>
      </c>
      <c r="B5829" t="str">
        <f t="shared" si="230"/>
        <v>2015</v>
      </c>
      <c r="C5829" s="6" t="s">
        <v>32</v>
      </c>
      <c r="D5829" t="s">
        <v>35</v>
      </c>
      <c r="E5829">
        <v>4118</v>
      </c>
      <c r="F5829">
        <v>8.2455648552320696E-2</v>
      </c>
      <c r="L5829" s="4" t="s">
        <v>211</v>
      </c>
      <c r="M5829" t="str">
        <f t="shared" si="231"/>
        <v>2015</v>
      </c>
      <c r="N5829" s="6" t="s">
        <v>32</v>
      </c>
      <c r="O5829" t="s">
        <v>35</v>
      </c>
      <c r="P5829">
        <v>4118</v>
      </c>
      <c r="Q5829">
        <v>8.2455648552320696E-2</v>
      </c>
    </row>
    <row r="5830" spans="1:17" x14ac:dyDescent="0.4">
      <c r="A5830" s="4" t="s">
        <v>212</v>
      </c>
      <c r="B5830" t="str">
        <f t="shared" si="230"/>
        <v>2015</v>
      </c>
      <c r="C5830" s="6" t="s">
        <v>32</v>
      </c>
      <c r="D5830" t="s">
        <v>35</v>
      </c>
      <c r="E5830">
        <v>4409</v>
      </c>
      <c r="F5830">
        <v>0.10409878641922841</v>
      </c>
      <c r="L5830" s="4" t="s">
        <v>212</v>
      </c>
      <c r="M5830" t="str">
        <f t="shared" si="231"/>
        <v>2015</v>
      </c>
      <c r="N5830" s="6" t="s">
        <v>32</v>
      </c>
      <c r="O5830" t="s">
        <v>35</v>
      </c>
      <c r="P5830">
        <v>4409</v>
      </c>
      <c r="Q5830">
        <v>0.10409878641922841</v>
      </c>
    </row>
    <row r="5831" spans="1:17" x14ac:dyDescent="0.4">
      <c r="A5831" s="4" t="s">
        <v>213</v>
      </c>
      <c r="B5831" t="str">
        <f t="shared" si="230"/>
        <v>2015</v>
      </c>
      <c r="C5831" s="6" t="s">
        <v>32</v>
      </c>
      <c r="D5831" t="s">
        <v>35</v>
      </c>
      <c r="E5831">
        <v>5432</v>
      </c>
      <c r="F5831">
        <v>0.10254280482509957</v>
      </c>
      <c r="L5831" s="4" t="s">
        <v>213</v>
      </c>
      <c r="M5831" t="str">
        <f t="shared" si="231"/>
        <v>2015</v>
      </c>
      <c r="N5831" s="6" t="s">
        <v>32</v>
      </c>
      <c r="O5831" t="s">
        <v>35</v>
      </c>
      <c r="P5831">
        <v>5432</v>
      </c>
      <c r="Q5831">
        <v>0.10254280482509957</v>
      </c>
    </row>
    <row r="5832" spans="1:17" x14ac:dyDescent="0.4">
      <c r="A5832" s="4" t="s">
        <v>214</v>
      </c>
      <c r="B5832" t="str">
        <f t="shared" si="230"/>
        <v>2015</v>
      </c>
      <c r="C5832" s="6" t="s">
        <v>32</v>
      </c>
      <c r="D5832" t="s">
        <v>35</v>
      </c>
      <c r="E5832">
        <v>5117</v>
      </c>
      <c r="F5832">
        <v>9.2774907080047139E-2</v>
      </c>
      <c r="L5832" s="4" t="s">
        <v>214</v>
      </c>
      <c r="M5832" t="str">
        <f t="shared" si="231"/>
        <v>2015</v>
      </c>
      <c r="N5832" s="6" t="s">
        <v>32</v>
      </c>
      <c r="O5832" t="s">
        <v>35</v>
      </c>
      <c r="P5832">
        <v>5117</v>
      </c>
      <c r="Q5832">
        <v>9.2774907080047139E-2</v>
      </c>
    </row>
    <row r="5833" spans="1:17" x14ac:dyDescent="0.4">
      <c r="A5833" s="4" t="s">
        <v>215</v>
      </c>
      <c r="B5833" t="str">
        <f t="shared" si="230"/>
        <v>2015</v>
      </c>
      <c r="C5833" s="6" t="s">
        <v>32</v>
      </c>
      <c r="D5833" t="s">
        <v>35</v>
      </c>
      <c r="E5833">
        <v>4893</v>
      </c>
      <c r="F5833">
        <v>8.1022006590385984E-2</v>
      </c>
      <c r="L5833" s="4" t="s">
        <v>215</v>
      </c>
      <c r="M5833" t="str">
        <f t="shared" si="231"/>
        <v>2015</v>
      </c>
      <c r="N5833" s="6" t="s">
        <v>32</v>
      </c>
      <c r="O5833" t="s">
        <v>35</v>
      </c>
      <c r="P5833">
        <v>4893</v>
      </c>
      <c r="Q5833">
        <v>8.1022006590385984E-2</v>
      </c>
    </row>
    <row r="5834" spans="1:17" x14ac:dyDescent="0.4">
      <c r="A5834" s="4" t="s">
        <v>216</v>
      </c>
      <c r="B5834" t="str">
        <f t="shared" si="230"/>
        <v>2016</v>
      </c>
      <c r="C5834" s="6" t="s">
        <v>32</v>
      </c>
      <c r="D5834" t="s">
        <v>35</v>
      </c>
      <c r="E5834">
        <v>6927</v>
      </c>
      <c r="F5834">
        <v>0.10340658028303577</v>
      </c>
      <c r="L5834" s="4" t="s">
        <v>216</v>
      </c>
      <c r="M5834" t="str">
        <f t="shared" si="231"/>
        <v>2016</v>
      </c>
      <c r="N5834" s="6" t="s">
        <v>32</v>
      </c>
      <c r="O5834" t="s">
        <v>35</v>
      </c>
      <c r="P5834">
        <v>6927</v>
      </c>
      <c r="Q5834">
        <v>0.10340658028303577</v>
      </c>
    </row>
    <row r="5835" spans="1:17" x14ac:dyDescent="0.4">
      <c r="A5835" s="4" t="s">
        <v>217</v>
      </c>
      <c r="B5835" t="str">
        <f t="shared" si="230"/>
        <v>2016</v>
      </c>
      <c r="C5835" s="6" t="s">
        <v>32</v>
      </c>
      <c r="D5835" t="s">
        <v>35</v>
      </c>
      <c r="E5835">
        <v>5491</v>
      </c>
      <c r="F5835">
        <v>9.3384353741496604E-2</v>
      </c>
      <c r="L5835" s="4" t="s">
        <v>217</v>
      </c>
      <c r="M5835" t="str">
        <f t="shared" si="231"/>
        <v>2016</v>
      </c>
      <c r="N5835" s="6" t="s">
        <v>32</v>
      </c>
      <c r="O5835" t="s">
        <v>35</v>
      </c>
      <c r="P5835">
        <v>5491</v>
      </c>
      <c r="Q5835">
        <v>9.3384353741496604E-2</v>
      </c>
    </row>
    <row r="5836" spans="1:17" x14ac:dyDescent="0.4">
      <c r="A5836" s="4" t="s">
        <v>218</v>
      </c>
      <c r="B5836" t="str">
        <f t="shared" si="230"/>
        <v>2016</v>
      </c>
      <c r="C5836" s="6" t="s">
        <v>32</v>
      </c>
      <c r="D5836" t="s">
        <v>35</v>
      </c>
      <c r="E5836">
        <v>6346</v>
      </c>
      <c r="F5836">
        <v>9.9903968766234794E-2</v>
      </c>
      <c r="L5836" s="4" t="s">
        <v>218</v>
      </c>
      <c r="M5836" t="str">
        <f t="shared" si="231"/>
        <v>2016</v>
      </c>
      <c r="N5836" s="6" t="s">
        <v>32</v>
      </c>
      <c r="O5836" t="s">
        <v>35</v>
      </c>
      <c r="P5836">
        <v>6346</v>
      </c>
      <c r="Q5836">
        <v>9.9903968766234794E-2</v>
      </c>
    </row>
    <row r="5837" spans="1:17" x14ac:dyDescent="0.4">
      <c r="A5837" s="4" t="s">
        <v>219</v>
      </c>
      <c r="B5837" t="str">
        <f t="shared" si="230"/>
        <v>2016</v>
      </c>
      <c r="C5837" s="6" t="s">
        <v>32</v>
      </c>
      <c r="D5837" t="s">
        <v>35</v>
      </c>
      <c r="E5837">
        <v>5617</v>
      </c>
      <c r="F5837">
        <v>0.10684801217424386</v>
      </c>
      <c r="L5837" s="4" t="s">
        <v>219</v>
      </c>
      <c r="M5837" t="str">
        <f t="shared" si="231"/>
        <v>2016</v>
      </c>
      <c r="N5837" s="6" t="s">
        <v>32</v>
      </c>
      <c r="O5837" t="s">
        <v>35</v>
      </c>
      <c r="P5837">
        <v>5617</v>
      </c>
      <c r="Q5837">
        <v>0.10684801217424386</v>
      </c>
    </row>
    <row r="5838" spans="1:17" x14ac:dyDescent="0.4">
      <c r="A5838" s="4" t="s">
        <v>220</v>
      </c>
      <c r="B5838" t="str">
        <f t="shared" si="230"/>
        <v>2016</v>
      </c>
      <c r="C5838" s="6" t="s">
        <v>32</v>
      </c>
      <c r="D5838" t="s">
        <v>35</v>
      </c>
      <c r="E5838">
        <v>4945</v>
      </c>
      <c r="F5838">
        <v>9.7769781327850053E-2</v>
      </c>
      <c r="L5838" s="4" t="s">
        <v>220</v>
      </c>
      <c r="M5838" t="str">
        <f t="shared" si="231"/>
        <v>2016</v>
      </c>
      <c r="N5838" s="6" t="s">
        <v>32</v>
      </c>
      <c r="O5838" t="s">
        <v>35</v>
      </c>
      <c r="P5838">
        <v>4945</v>
      </c>
      <c r="Q5838">
        <v>9.7769781327850053E-2</v>
      </c>
    </row>
    <row r="5839" spans="1:17" x14ac:dyDescent="0.4">
      <c r="A5839" s="4" t="s">
        <v>221</v>
      </c>
      <c r="B5839" t="str">
        <f t="shared" si="230"/>
        <v>2016</v>
      </c>
      <c r="C5839" s="6" t="s">
        <v>32</v>
      </c>
      <c r="D5839" t="s">
        <v>35</v>
      </c>
      <c r="E5839">
        <v>4718</v>
      </c>
      <c r="F5839">
        <v>8.3900912275709991E-2</v>
      </c>
      <c r="L5839" s="4" t="s">
        <v>221</v>
      </c>
      <c r="M5839" t="str">
        <f t="shared" si="231"/>
        <v>2016</v>
      </c>
      <c r="N5839" s="6" t="s">
        <v>32</v>
      </c>
      <c r="O5839" t="s">
        <v>35</v>
      </c>
      <c r="P5839">
        <v>4718</v>
      </c>
      <c r="Q5839">
        <v>8.3900912275709991E-2</v>
      </c>
    </row>
    <row r="5840" spans="1:17" x14ac:dyDescent="0.4">
      <c r="A5840" s="4" t="s">
        <v>222</v>
      </c>
      <c r="B5840" t="str">
        <f t="shared" si="230"/>
        <v>2016</v>
      </c>
      <c r="C5840" s="6" t="s">
        <v>32</v>
      </c>
      <c r="D5840" t="s">
        <v>35</v>
      </c>
      <c r="E5840">
        <v>4622</v>
      </c>
      <c r="F5840">
        <v>7.7997907455533436E-2</v>
      </c>
      <c r="L5840" s="4" t="s">
        <v>222</v>
      </c>
      <c r="M5840" t="str">
        <f t="shared" si="231"/>
        <v>2016</v>
      </c>
      <c r="N5840" s="6" t="s">
        <v>32</v>
      </c>
      <c r="O5840" t="s">
        <v>35</v>
      </c>
      <c r="P5840">
        <v>4622</v>
      </c>
      <c r="Q5840">
        <v>7.7997907455533436E-2</v>
      </c>
    </row>
    <row r="5841" spans="1:17" x14ac:dyDescent="0.4">
      <c r="A5841" s="4" t="s">
        <v>223</v>
      </c>
      <c r="B5841" t="str">
        <f t="shared" si="230"/>
        <v>2016</v>
      </c>
      <c r="C5841" s="6" t="s">
        <v>32</v>
      </c>
      <c r="D5841" t="s">
        <v>35</v>
      </c>
      <c r="E5841">
        <v>3649</v>
      </c>
      <c r="F5841">
        <v>7.4988183555619495E-2</v>
      </c>
      <c r="L5841" s="4" t="s">
        <v>223</v>
      </c>
      <c r="M5841" t="str">
        <f t="shared" si="231"/>
        <v>2016</v>
      </c>
      <c r="N5841" s="6" t="s">
        <v>32</v>
      </c>
      <c r="O5841" t="s">
        <v>35</v>
      </c>
      <c r="P5841">
        <v>3649</v>
      </c>
      <c r="Q5841">
        <v>7.4988183555619495E-2</v>
      </c>
    </row>
    <row r="5842" spans="1:17" x14ac:dyDescent="0.4">
      <c r="A5842" s="4" t="s">
        <v>224</v>
      </c>
      <c r="B5842" t="str">
        <f t="shared" si="230"/>
        <v>2016</v>
      </c>
      <c r="C5842" s="6" t="s">
        <v>32</v>
      </c>
      <c r="D5842" t="s">
        <v>35</v>
      </c>
      <c r="E5842">
        <v>4382</v>
      </c>
      <c r="F5842">
        <v>0.10214214120882963</v>
      </c>
      <c r="L5842" s="4" t="s">
        <v>224</v>
      </c>
      <c r="M5842" t="str">
        <f t="shared" si="231"/>
        <v>2016</v>
      </c>
      <c r="N5842" s="6" t="s">
        <v>32</v>
      </c>
      <c r="O5842" t="s">
        <v>35</v>
      </c>
      <c r="P5842">
        <v>4382</v>
      </c>
      <c r="Q5842">
        <v>0.10214214120882963</v>
      </c>
    </row>
    <row r="5843" spans="1:17" x14ac:dyDescent="0.4">
      <c r="A5843" s="4" t="s">
        <v>225</v>
      </c>
      <c r="B5843" t="str">
        <f t="shared" ref="B5843:B5906" si="232">LEFT(TEXT(A5843,"YYYY"),4)</f>
        <v>2016</v>
      </c>
      <c r="C5843" s="6" t="s">
        <v>32</v>
      </c>
      <c r="D5843" t="s">
        <v>35</v>
      </c>
      <c r="E5843">
        <v>5636</v>
      </c>
      <c r="F5843">
        <v>0.1061733511670403</v>
      </c>
      <c r="L5843" s="4" t="s">
        <v>225</v>
      </c>
      <c r="M5843" t="str">
        <f t="shared" ref="M5843:M5906" si="233">LEFT(TEXT(L5843,"YYYY"),4)</f>
        <v>2016</v>
      </c>
      <c r="N5843" s="6" t="s">
        <v>32</v>
      </c>
      <c r="O5843" t="s">
        <v>35</v>
      </c>
      <c r="P5843">
        <v>5636</v>
      </c>
      <c r="Q5843">
        <v>0.1061733511670403</v>
      </c>
    </row>
    <row r="5844" spans="1:17" x14ac:dyDescent="0.4">
      <c r="A5844" s="4" t="s">
        <v>226</v>
      </c>
      <c r="B5844" t="str">
        <f t="shared" si="232"/>
        <v>2016</v>
      </c>
      <c r="C5844" s="6" t="s">
        <v>32</v>
      </c>
      <c r="D5844" t="s">
        <v>35</v>
      </c>
      <c r="E5844">
        <v>6326</v>
      </c>
      <c r="F5844">
        <v>0.10473336534163341</v>
      </c>
      <c r="L5844" s="4" t="s">
        <v>226</v>
      </c>
      <c r="M5844" t="str">
        <f t="shared" si="233"/>
        <v>2016</v>
      </c>
      <c r="N5844" s="6" t="s">
        <v>32</v>
      </c>
      <c r="O5844" t="s">
        <v>35</v>
      </c>
      <c r="P5844">
        <v>6326</v>
      </c>
      <c r="Q5844">
        <v>0.10473336534163341</v>
      </c>
    </row>
    <row r="5845" spans="1:17" x14ac:dyDescent="0.4">
      <c r="A5845" s="4" t="s">
        <v>227</v>
      </c>
      <c r="B5845" t="str">
        <f t="shared" si="232"/>
        <v>2016</v>
      </c>
      <c r="C5845" s="6" t="s">
        <v>32</v>
      </c>
      <c r="D5845" t="s">
        <v>35</v>
      </c>
      <c r="E5845">
        <v>7061</v>
      </c>
      <c r="F5845">
        <v>0.10437546193643754</v>
      </c>
      <c r="L5845" s="4" t="s">
        <v>227</v>
      </c>
      <c r="M5845" t="str">
        <f t="shared" si="233"/>
        <v>2016</v>
      </c>
      <c r="N5845" s="6" t="s">
        <v>32</v>
      </c>
      <c r="O5845" t="s">
        <v>35</v>
      </c>
      <c r="P5845">
        <v>7061</v>
      </c>
      <c r="Q5845">
        <v>0.10437546193643754</v>
      </c>
    </row>
    <row r="5846" spans="1:17" x14ac:dyDescent="0.4">
      <c r="A5846" s="4" t="s">
        <v>228</v>
      </c>
      <c r="B5846" t="str">
        <f t="shared" si="232"/>
        <v>2017</v>
      </c>
      <c r="C5846" s="6" t="s">
        <v>32</v>
      </c>
      <c r="D5846" t="s">
        <v>35</v>
      </c>
      <c r="E5846">
        <v>9589</v>
      </c>
      <c r="F5846">
        <v>0.13248867027744005</v>
      </c>
      <c r="L5846" s="4" t="s">
        <v>228</v>
      </c>
      <c r="M5846" t="str">
        <f t="shared" si="233"/>
        <v>2017</v>
      </c>
      <c r="N5846" s="6" t="s">
        <v>32</v>
      </c>
      <c r="O5846" t="s">
        <v>35</v>
      </c>
      <c r="P5846">
        <v>9589</v>
      </c>
      <c r="Q5846">
        <v>0.13248867027744005</v>
      </c>
    </row>
    <row r="5847" spans="1:17" x14ac:dyDescent="0.4">
      <c r="A5847" s="4" t="s">
        <v>229</v>
      </c>
      <c r="B5847" t="str">
        <f t="shared" si="232"/>
        <v>2017</v>
      </c>
      <c r="C5847" s="6" t="s">
        <v>32</v>
      </c>
      <c r="D5847" t="s">
        <v>35</v>
      </c>
      <c r="E5847">
        <v>7992</v>
      </c>
      <c r="F5847">
        <v>0.11654393000364564</v>
      </c>
      <c r="L5847" s="4" t="s">
        <v>229</v>
      </c>
      <c r="M5847" t="str">
        <f t="shared" si="233"/>
        <v>2017</v>
      </c>
      <c r="N5847" s="6" t="s">
        <v>32</v>
      </c>
      <c r="O5847" t="s">
        <v>35</v>
      </c>
      <c r="P5847">
        <v>7992</v>
      </c>
      <c r="Q5847">
        <v>0.11654393000364564</v>
      </c>
    </row>
    <row r="5848" spans="1:17" x14ac:dyDescent="0.4">
      <c r="A5848" s="4" t="s">
        <v>230</v>
      </c>
      <c r="B5848" t="str">
        <f t="shared" si="232"/>
        <v>2017</v>
      </c>
      <c r="C5848" s="6" t="s">
        <v>32</v>
      </c>
      <c r="D5848" t="s">
        <v>35</v>
      </c>
      <c r="E5848">
        <v>8868</v>
      </c>
      <c r="F5848">
        <v>0.12237125351879451</v>
      </c>
      <c r="L5848" s="4" t="s">
        <v>230</v>
      </c>
      <c r="M5848" t="str">
        <f t="shared" si="233"/>
        <v>2017</v>
      </c>
      <c r="N5848" s="6" t="s">
        <v>32</v>
      </c>
      <c r="O5848" t="s">
        <v>35</v>
      </c>
      <c r="P5848">
        <v>8868</v>
      </c>
      <c r="Q5848">
        <v>0.12237125351879451</v>
      </c>
    </row>
    <row r="5849" spans="1:17" x14ac:dyDescent="0.4">
      <c r="A5849" s="4" t="s">
        <v>231</v>
      </c>
      <c r="B5849" t="str">
        <f t="shared" si="232"/>
        <v>2017</v>
      </c>
      <c r="C5849" s="6" t="s">
        <v>32</v>
      </c>
      <c r="D5849" t="s">
        <v>35</v>
      </c>
      <c r="E5849">
        <v>7468</v>
      </c>
      <c r="F5849">
        <v>0.13380155516537071</v>
      </c>
      <c r="L5849" s="4" t="s">
        <v>231</v>
      </c>
      <c r="M5849" t="str">
        <f t="shared" si="233"/>
        <v>2017</v>
      </c>
      <c r="N5849" s="6" t="s">
        <v>32</v>
      </c>
      <c r="O5849" t="s">
        <v>35</v>
      </c>
      <c r="P5849">
        <v>7468</v>
      </c>
      <c r="Q5849">
        <v>0.13380155516537071</v>
      </c>
    </row>
    <row r="5850" spans="1:17" x14ac:dyDescent="0.4">
      <c r="A5850" s="4" t="s">
        <v>232</v>
      </c>
      <c r="B5850" t="str">
        <f t="shared" si="232"/>
        <v>2017</v>
      </c>
      <c r="C5850" s="6" t="s">
        <v>32</v>
      </c>
      <c r="D5850" t="s">
        <v>35</v>
      </c>
      <c r="E5850">
        <v>5884</v>
      </c>
      <c r="F5850">
        <v>0.10838091729600295</v>
      </c>
      <c r="L5850" s="4" t="s">
        <v>232</v>
      </c>
      <c r="M5850" t="str">
        <f t="shared" si="233"/>
        <v>2017</v>
      </c>
      <c r="N5850" s="6" t="s">
        <v>32</v>
      </c>
      <c r="O5850" t="s">
        <v>35</v>
      </c>
      <c r="P5850">
        <v>5884</v>
      </c>
      <c r="Q5850">
        <v>0.10838091729600295</v>
      </c>
    </row>
    <row r="5851" spans="1:17" x14ac:dyDescent="0.4">
      <c r="A5851" s="4" t="s">
        <v>233</v>
      </c>
      <c r="B5851" t="str">
        <f t="shared" si="232"/>
        <v>2017</v>
      </c>
      <c r="C5851" s="6" t="s">
        <v>32</v>
      </c>
      <c r="D5851" t="s">
        <v>35</v>
      </c>
      <c r="E5851">
        <v>5661</v>
      </c>
      <c r="F5851">
        <v>8.7820542653697584E-2</v>
      </c>
      <c r="L5851" s="4" t="s">
        <v>233</v>
      </c>
      <c r="M5851" t="str">
        <f t="shared" si="233"/>
        <v>2017</v>
      </c>
      <c r="N5851" s="6" t="s">
        <v>32</v>
      </c>
      <c r="O5851" t="s">
        <v>35</v>
      </c>
      <c r="P5851">
        <v>5661</v>
      </c>
      <c r="Q5851">
        <v>8.7820542653697584E-2</v>
      </c>
    </row>
    <row r="5852" spans="1:17" x14ac:dyDescent="0.4">
      <c r="A5852" s="4" t="s">
        <v>234</v>
      </c>
      <c r="B5852" t="str">
        <f t="shared" si="232"/>
        <v>2017</v>
      </c>
      <c r="C5852" s="6" t="s">
        <v>32</v>
      </c>
      <c r="D5852" t="s">
        <v>35</v>
      </c>
      <c r="E5852">
        <v>5798</v>
      </c>
      <c r="F5852">
        <v>8.6753549893016924E-2</v>
      </c>
      <c r="L5852" s="4" t="s">
        <v>234</v>
      </c>
      <c r="M5852" t="str">
        <f t="shared" si="233"/>
        <v>2017</v>
      </c>
      <c r="N5852" s="6" t="s">
        <v>32</v>
      </c>
      <c r="O5852" t="s">
        <v>35</v>
      </c>
      <c r="P5852">
        <v>5798</v>
      </c>
      <c r="Q5852">
        <v>8.6753549893016924E-2</v>
      </c>
    </row>
    <row r="5853" spans="1:17" x14ac:dyDescent="0.4">
      <c r="A5853" s="4" t="s">
        <v>235</v>
      </c>
      <c r="B5853" t="str">
        <f t="shared" si="232"/>
        <v>2017</v>
      </c>
      <c r="C5853" s="6" t="s">
        <v>32</v>
      </c>
      <c r="D5853" t="s">
        <v>35</v>
      </c>
      <c r="E5853">
        <v>4443</v>
      </c>
      <c r="F5853">
        <v>8.3180439585127497E-2</v>
      </c>
      <c r="L5853" s="4" t="s">
        <v>235</v>
      </c>
      <c r="M5853" t="str">
        <f t="shared" si="233"/>
        <v>2017</v>
      </c>
      <c r="N5853" s="6" t="s">
        <v>32</v>
      </c>
      <c r="O5853" t="s">
        <v>35</v>
      </c>
      <c r="P5853">
        <v>4443</v>
      </c>
      <c r="Q5853">
        <v>8.3180439585127497E-2</v>
      </c>
    </row>
    <row r="5854" spans="1:17" x14ac:dyDescent="0.4">
      <c r="A5854" s="4" t="s">
        <v>236</v>
      </c>
      <c r="B5854" t="str">
        <f t="shared" si="232"/>
        <v>2017</v>
      </c>
      <c r="C5854" s="6" t="s">
        <v>32</v>
      </c>
      <c r="D5854" t="s">
        <v>35</v>
      </c>
      <c r="E5854">
        <v>5480</v>
      </c>
      <c r="F5854">
        <v>0.11342702792209136</v>
      </c>
      <c r="L5854" s="4" t="s">
        <v>236</v>
      </c>
      <c r="M5854" t="str">
        <f t="shared" si="233"/>
        <v>2017</v>
      </c>
      <c r="N5854" s="6" t="s">
        <v>32</v>
      </c>
      <c r="O5854" t="s">
        <v>35</v>
      </c>
      <c r="P5854">
        <v>5480</v>
      </c>
      <c r="Q5854">
        <v>0.11342702792209136</v>
      </c>
    </row>
    <row r="5855" spans="1:17" x14ac:dyDescent="0.4">
      <c r="A5855" s="4" t="s">
        <v>237</v>
      </c>
      <c r="B5855" t="str">
        <f t="shared" si="232"/>
        <v>2017</v>
      </c>
      <c r="C5855" s="6" t="s">
        <v>32</v>
      </c>
      <c r="D5855" t="s">
        <v>35</v>
      </c>
      <c r="E5855">
        <v>6572</v>
      </c>
      <c r="F5855">
        <v>0.1208354784143561</v>
      </c>
      <c r="L5855" s="4" t="s">
        <v>237</v>
      </c>
      <c r="M5855" t="str">
        <f t="shared" si="233"/>
        <v>2017</v>
      </c>
      <c r="N5855" s="6" t="s">
        <v>32</v>
      </c>
      <c r="O5855" t="s">
        <v>35</v>
      </c>
      <c r="P5855">
        <v>6572</v>
      </c>
      <c r="Q5855">
        <v>0.1208354784143561</v>
      </c>
    </row>
    <row r="5856" spans="1:17" x14ac:dyDescent="0.4">
      <c r="A5856" s="4" t="s">
        <v>238</v>
      </c>
      <c r="B5856" t="str">
        <f t="shared" si="232"/>
        <v>2017</v>
      </c>
      <c r="C5856" s="6" t="s">
        <v>32</v>
      </c>
      <c r="D5856" t="s">
        <v>35</v>
      </c>
      <c r="E5856">
        <v>11385</v>
      </c>
      <c r="F5856">
        <v>0.15376407984657356</v>
      </c>
      <c r="L5856" s="4" t="s">
        <v>238</v>
      </c>
      <c r="M5856" t="str">
        <f t="shared" si="233"/>
        <v>2017</v>
      </c>
      <c r="N5856" s="6" t="s">
        <v>32</v>
      </c>
      <c r="O5856" t="s">
        <v>35</v>
      </c>
      <c r="P5856">
        <v>11385</v>
      </c>
      <c r="Q5856">
        <v>0.15376407984657356</v>
      </c>
    </row>
    <row r="5857" spans="1:17" x14ac:dyDescent="0.4">
      <c r="A5857" s="4" t="s">
        <v>239</v>
      </c>
      <c r="B5857" t="str">
        <f t="shared" si="232"/>
        <v>2017</v>
      </c>
      <c r="C5857" s="6" t="s">
        <v>32</v>
      </c>
      <c r="D5857" t="s">
        <v>35</v>
      </c>
      <c r="E5857">
        <v>8869</v>
      </c>
      <c r="F5857">
        <v>0.12037351212692897</v>
      </c>
      <c r="L5857" s="4" t="s">
        <v>239</v>
      </c>
      <c r="M5857" t="str">
        <f t="shared" si="233"/>
        <v>2017</v>
      </c>
      <c r="N5857" s="6" t="s">
        <v>32</v>
      </c>
      <c r="O5857" t="s">
        <v>35</v>
      </c>
      <c r="P5857">
        <v>8869</v>
      </c>
      <c r="Q5857">
        <v>0.12037351212692897</v>
      </c>
    </row>
    <row r="5858" spans="1:17" x14ac:dyDescent="0.4">
      <c r="A5858" s="4" t="s">
        <v>240</v>
      </c>
      <c r="B5858" t="str">
        <f t="shared" si="232"/>
        <v>2018</v>
      </c>
      <c r="C5858" s="6" t="s">
        <v>32</v>
      </c>
      <c r="D5858" t="s">
        <v>35</v>
      </c>
      <c r="E5858">
        <v>10308</v>
      </c>
      <c r="F5858">
        <v>0.12604394663797214</v>
      </c>
      <c r="L5858" s="4" t="s">
        <v>240</v>
      </c>
      <c r="M5858" t="str">
        <f t="shared" si="233"/>
        <v>2018</v>
      </c>
      <c r="N5858" s="6" t="s">
        <v>32</v>
      </c>
      <c r="O5858" t="s">
        <v>35</v>
      </c>
      <c r="P5858">
        <v>10308</v>
      </c>
      <c r="Q5858">
        <v>0.12604394663797214</v>
      </c>
    </row>
    <row r="5859" spans="1:17" x14ac:dyDescent="0.4">
      <c r="A5859" s="4" t="s">
        <v>241</v>
      </c>
      <c r="B5859" t="str">
        <f t="shared" si="232"/>
        <v>2018</v>
      </c>
      <c r="C5859" s="6" t="s">
        <v>32</v>
      </c>
      <c r="D5859" t="s">
        <v>35</v>
      </c>
      <c r="E5859">
        <v>8401</v>
      </c>
      <c r="F5859">
        <v>0.11042469012473875</v>
      </c>
      <c r="L5859" s="4" t="s">
        <v>241</v>
      </c>
      <c r="M5859" t="str">
        <f t="shared" si="233"/>
        <v>2018</v>
      </c>
      <c r="N5859" s="6" t="s">
        <v>32</v>
      </c>
      <c r="O5859" t="s">
        <v>35</v>
      </c>
      <c r="P5859">
        <v>8401</v>
      </c>
      <c r="Q5859">
        <v>0.11042469012473875</v>
      </c>
    </row>
    <row r="5860" spans="1:17" x14ac:dyDescent="0.4">
      <c r="A5860" s="4" t="s">
        <v>242</v>
      </c>
      <c r="B5860" t="str">
        <f t="shared" si="232"/>
        <v>2018</v>
      </c>
      <c r="C5860" s="6" t="s">
        <v>32</v>
      </c>
      <c r="D5860" t="s">
        <v>35</v>
      </c>
      <c r="E5860">
        <v>9741</v>
      </c>
      <c r="F5860">
        <v>0.11404720648152485</v>
      </c>
      <c r="L5860" s="4" t="s">
        <v>242</v>
      </c>
      <c r="M5860" t="str">
        <f t="shared" si="233"/>
        <v>2018</v>
      </c>
      <c r="N5860" s="6" t="s">
        <v>32</v>
      </c>
      <c r="O5860" t="s">
        <v>35</v>
      </c>
      <c r="P5860">
        <v>9741</v>
      </c>
      <c r="Q5860">
        <v>0.11404720648152485</v>
      </c>
    </row>
    <row r="5861" spans="1:17" x14ac:dyDescent="0.4">
      <c r="A5861" s="4" t="s">
        <v>243</v>
      </c>
      <c r="B5861" t="str">
        <f t="shared" si="232"/>
        <v>2018</v>
      </c>
      <c r="C5861" s="6" t="s">
        <v>32</v>
      </c>
      <c r="D5861" t="s">
        <v>35</v>
      </c>
      <c r="E5861">
        <v>8460</v>
      </c>
      <c r="F5861">
        <v>0.12159015780850269</v>
      </c>
      <c r="L5861" s="4" t="s">
        <v>243</v>
      </c>
      <c r="M5861" t="str">
        <f t="shared" si="233"/>
        <v>2018</v>
      </c>
      <c r="N5861" s="6" t="s">
        <v>32</v>
      </c>
      <c r="O5861" t="s">
        <v>35</v>
      </c>
      <c r="P5861">
        <v>8460</v>
      </c>
      <c r="Q5861">
        <v>0.12159015780850269</v>
      </c>
    </row>
    <row r="5862" spans="1:17" x14ac:dyDescent="0.4">
      <c r="A5862" s="4" t="s">
        <v>244</v>
      </c>
      <c r="B5862" t="str">
        <f t="shared" si="232"/>
        <v>2018</v>
      </c>
      <c r="C5862" s="6" t="s">
        <v>32</v>
      </c>
      <c r="D5862" t="s">
        <v>35</v>
      </c>
      <c r="E5862">
        <v>7187</v>
      </c>
      <c r="F5862">
        <v>0.11574387219377073</v>
      </c>
      <c r="L5862" s="4" t="s">
        <v>244</v>
      </c>
      <c r="M5862" t="str">
        <f t="shared" si="233"/>
        <v>2018</v>
      </c>
      <c r="N5862" s="6" t="s">
        <v>32</v>
      </c>
      <c r="O5862" t="s">
        <v>35</v>
      </c>
      <c r="P5862">
        <v>7187</v>
      </c>
      <c r="Q5862">
        <v>0.11574387219377073</v>
      </c>
    </row>
    <row r="5863" spans="1:17" x14ac:dyDescent="0.4">
      <c r="A5863" s="4" t="s">
        <v>245</v>
      </c>
      <c r="B5863" t="str">
        <f t="shared" si="232"/>
        <v>2018</v>
      </c>
      <c r="C5863" s="6" t="s">
        <v>32</v>
      </c>
      <c r="D5863" t="s">
        <v>35</v>
      </c>
      <c r="E5863">
        <v>5478</v>
      </c>
      <c r="F5863">
        <v>7.8127674139996578E-2</v>
      </c>
      <c r="L5863" s="4" t="s">
        <v>245</v>
      </c>
      <c r="M5863" t="str">
        <f t="shared" si="233"/>
        <v>2018</v>
      </c>
      <c r="N5863" s="6" t="s">
        <v>32</v>
      </c>
      <c r="O5863" t="s">
        <v>35</v>
      </c>
      <c r="P5863">
        <v>5478</v>
      </c>
      <c r="Q5863">
        <v>7.8127674139996578E-2</v>
      </c>
    </row>
    <row r="5864" spans="1:17" x14ac:dyDescent="0.4">
      <c r="A5864" s="4" t="s">
        <v>246</v>
      </c>
      <c r="B5864" t="str">
        <f t="shared" si="232"/>
        <v>2018</v>
      </c>
      <c r="C5864" s="6" t="s">
        <v>32</v>
      </c>
      <c r="D5864" t="s">
        <v>35</v>
      </c>
      <c r="E5864">
        <v>6859</v>
      </c>
      <c r="F5864">
        <v>8.9278508857563096E-2</v>
      </c>
      <c r="L5864" s="4" t="s">
        <v>246</v>
      </c>
      <c r="M5864" t="str">
        <f t="shared" si="233"/>
        <v>2018</v>
      </c>
      <c r="N5864" s="6" t="s">
        <v>32</v>
      </c>
      <c r="O5864" t="s">
        <v>35</v>
      </c>
      <c r="P5864">
        <v>6859</v>
      </c>
      <c r="Q5864">
        <v>8.9278508857563096E-2</v>
      </c>
    </row>
    <row r="5865" spans="1:17" x14ac:dyDescent="0.4">
      <c r="A5865" s="4" t="s">
        <v>247</v>
      </c>
      <c r="B5865" t="str">
        <f t="shared" si="232"/>
        <v>2018</v>
      </c>
      <c r="C5865" s="6" t="s">
        <v>32</v>
      </c>
      <c r="D5865" t="s">
        <v>35</v>
      </c>
      <c r="E5865">
        <v>4596</v>
      </c>
      <c r="F5865">
        <v>7.5651830392415062E-2</v>
      </c>
      <c r="L5865" s="4" t="s">
        <v>247</v>
      </c>
      <c r="M5865" t="str">
        <f t="shared" si="233"/>
        <v>2018</v>
      </c>
      <c r="N5865" s="6" t="s">
        <v>32</v>
      </c>
      <c r="O5865" t="s">
        <v>35</v>
      </c>
      <c r="P5865">
        <v>4596</v>
      </c>
      <c r="Q5865">
        <v>7.5651830392415062E-2</v>
      </c>
    </row>
    <row r="5866" spans="1:17" x14ac:dyDescent="0.4">
      <c r="A5866" s="4" t="s">
        <v>248</v>
      </c>
      <c r="B5866" t="str">
        <f t="shared" si="232"/>
        <v>2018</v>
      </c>
      <c r="C5866" s="6" t="s">
        <v>32</v>
      </c>
      <c r="D5866" t="s">
        <v>35</v>
      </c>
      <c r="E5866">
        <v>6008</v>
      </c>
      <c r="F5866">
        <v>0.10717853574996432</v>
      </c>
      <c r="L5866" s="4" t="s">
        <v>248</v>
      </c>
      <c r="M5866" t="str">
        <f t="shared" si="233"/>
        <v>2018</v>
      </c>
      <c r="N5866" s="6" t="s">
        <v>32</v>
      </c>
      <c r="O5866" t="s">
        <v>35</v>
      </c>
      <c r="P5866">
        <v>6008</v>
      </c>
      <c r="Q5866">
        <v>0.10717853574996432</v>
      </c>
    </row>
    <row r="5867" spans="1:17" x14ac:dyDescent="0.4">
      <c r="A5867" s="4" t="s">
        <v>249</v>
      </c>
      <c r="B5867" t="str">
        <f t="shared" si="232"/>
        <v>2018</v>
      </c>
      <c r="C5867" s="6" t="s">
        <v>32</v>
      </c>
      <c r="D5867" t="s">
        <v>35</v>
      </c>
      <c r="E5867">
        <v>7083</v>
      </c>
      <c r="F5867">
        <v>0.11375389458131244</v>
      </c>
      <c r="L5867" s="4" t="s">
        <v>249</v>
      </c>
      <c r="M5867" t="str">
        <f t="shared" si="233"/>
        <v>2018</v>
      </c>
      <c r="N5867" s="6" t="s">
        <v>32</v>
      </c>
      <c r="O5867" t="s">
        <v>35</v>
      </c>
      <c r="P5867">
        <v>7083</v>
      </c>
      <c r="Q5867">
        <v>0.11375389458131244</v>
      </c>
    </row>
    <row r="5868" spans="1:17" x14ac:dyDescent="0.4">
      <c r="A5868" s="4" t="s">
        <v>250</v>
      </c>
      <c r="B5868" t="str">
        <f t="shared" si="232"/>
        <v>2018</v>
      </c>
      <c r="C5868" s="6" t="s">
        <v>32</v>
      </c>
      <c r="D5868" t="s">
        <v>35</v>
      </c>
      <c r="E5868">
        <v>7333</v>
      </c>
      <c r="F5868">
        <v>9.7064118176523537E-2</v>
      </c>
      <c r="L5868" s="4" t="s">
        <v>250</v>
      </c>
      <c r="M5868" t="str">
        <f t="shared" si="233"/>
        <v>2018</v>
      </c>
      <c r="N5868" s="6" t="s">
        <v>32</v>
      </c>
      <c r="O5868" t="s">
        <v>35</v>
      </c>
      <c r="P5868">
        <v>7333</v>
      </c>
      <c r="Q5868">
        <v>9.7064118176523537E-2</v>
      </c>
    </row>
    <row r="5869" spans="1:17" x14ac:dyDescent="0.4">
      <c r="A5869" s="4" t="s">
        <v>251</v>
      </c>
      <c r="B5869" t="str">
        <f t="shared" si="232"/>
        <v>2018</v>
      </c>
      <c r="C5869" s="6" t="s">
        <v>32</v>
      </c>
      <c r="D5869" t="s">
        <v>35</v>
      </c>
      <c r="E5869">
        <v>7479</v>
      </c>
      <c r="F5869">
        <v>8.7773448502488027E-2</v>
      </c>
      <c r="L5869" s="4" t="s">
        <v>251</v>
      </c>
      <c r="M5869" t="str">
        <f t="shared" si="233"/>
        <v>2018</v>
      </c>
      <c r="N5869" s="6" t="s">
        <v>32</v>
      </c>
      <c r="O5869" t="s">
        <v>35</v>
      </c>
      <c r="P5869">
        <v>7479</v>
      </c>
      <c r="Q5869">
        <v>8.7773448502488027E-2</v>
      </c>
    </row>
    <row r="5870" spans="1:17" x14ac:dyDescent="0.4">
      <c r="A5870" s="4" t="s">
        <v>252</v>
      </c>
      <c r="B5870" t="str">
        <f t="shared" si="232"/>
        <v>2019</v>
      </c>
      <c r="C5870" s="6" t="s">
        <v>32</v>
      </c>
      <c r="D5870" t="s">
        <v>35</v>
      </c>
      <c r="E5870">
        <v>10284</v>
      </c>
      <c r="F5870">
        <v>0.11130713365731171</v>
      </c>
      <c r="L5870" s="4" t="s">
        <v>252</v>
      </c>
      <c r="M5870" t="str">
        <f t="shared" si="233"/>
        <v>2019</v>
      </c>
      <c r="N5870" s="6" t="s">
        <v>32</v>
      </c>
      <c r="O5870" t="s">
        <v>35</v>
      </c>
      <c r="P5870">
        <v>10284</v>
      </c>
      <c r="Q5870">
        <v>0.11130713365731171</v>
      </c>
    </row>
    <row r="5871" spans="1:17" x14ac:dyDescent="0.4">
      <c r="A5871" s="4" t="s">
        <v>253</v>
      </c>
      <c r="B5871" t="str">
        <f t="shared" si="232"/>
        <v>2019</v>
      </c>
      <c r="C5871" s="6" t="s">
        <v>32</v>
      </c>
      <c r="D5871" t="s">
        <v>35</v>
      </c>
      <c r="E5871">
        <v>6970</v>
      </c>
      <c r="F5871">
        <v>9.0468958893085677E-2</v>
      </c>
      <c r="L5871" s="4" t="s">
        <v>253</v>
      </c>
      <c r="M5871" t="str">
        <f t="shared" si="233"/>
        <v>2019</v>
      </c>
      <c r="N5871" s="6" t="s">
        <v>32</v>
      </c>
      <c r="O5871" t="s">
        <v>35</v>
      </c>
      <c r="P5871">
        <v>6970</v>
      </c>
      <c r="Q5871">
        <v>9.0468958893085677E-2</v>
      </c>
    </row>
    <row r="5872" spans="1:17" x14ac:dyDescent="0.4">
      <c r="A5872" s="4" t="s">
        <v>254</v>
      </c>
      <c r="B5872" t="str">
        <f t="shared" si="232"/>
        <v>2019</v>
      </c>
      <c r="C5872" s="6" t="s">
        <v>32</v>
      </c>
      <c r="D5872" t="s">
        <v>35</v>
      </c>
      <c r="E5872">
        <v>9732</v>
      </c>
      <c r="F5872">
        <v>0.10681007517971794</v>
      </c>
      <c r="L5872" s="4" t="s">
        <v>254</v>
      </c>
      <c r="M5872" t="str">
        <f t="shared" si="233"/>
        <v>2019</v>
      </c>
      <c r="N5872" s="6" t="s">
        <v>32</v>
      </c>
      <c r="O5872" t="s">
        <v>35</v>
      </c>
      <c r="P5872">
        <v>9732</v>
      </c>
      <c r="Q5872">
        <v>0.10681007517971794</v>
      </c>
    </row>
    <row r="5873" spans="1:17" x14ac:dyDescent="0.4">
      <c r="A5873" s="4" t="s">
        <v>255</v>
      </c>
      <c r="B5873" t="str">
        <f t="shared" si="232"/>
        <v>2019</v>
      </c>
      <c r="C5873" s="6" t="s">
        <v>32</v>
      </c>
      <c r="D5873" t="s">
        <v>35</v>
      </c>
      <c r="E5873">
        <v>9822</v>
      </c>
      <c r="F5873">
        <v>0.13019618239660657</v>
      </c>
      <c r="L5873" s="4" t="s">
        <v>255</v>
      </c>
      <c r="M5873" t="str">
        <f t="shared" si="233"/>
        <v>2019</v>
      </c>
      <c r="N5873" s="6" t="s">
        <v>32</v>
      </c>
      <c r="O5873" t="s">
        <v>35</v>
      </c>
      <c r="P5873">
        <v>9822</v>
      </c>
      <c r="Q5873">
        <v>0.13019618239660657</v>
      </c>
    </row>
    <row r="5874" spans="1:17" x14ac:dyDescent="0.4">
      <c r="A5874" s="4" t="s">
        <v>256</v>
      </c>
      <c r="B5874" t="str">
        <f t="shared" si="232"/>
        <v>2019</v>
      </c>
      <c r="C5874" s="6" t="s">
        <v>32</v>
      </c>
      <c r="D5874" t="s">
        <v>35</v>
      </c>
      <c r="E5874">
        <v>6768</v>
      </c>
      <c r="F5874">
        <v>9.774979057742858E-2</v>
      </c>
      <c r="L5874" s="4" t="s">
        <v>256</v>
      </c>
      <c r="M5874" t="str">
        <f t="shared" si="233"/>
        <v>2019</v>
      </c>
      <c r="N5874" s="6" t="s">
        <v>32</v>
      </c>
      <c r="O5874" t="s">
        <v>35</v>
      </c>
      <c r="P5874">
        <v>6768</v>
      </c>
      <c r="Q5874">
        <v>9.774979057742858E-2</v>
      </c>
    </row>
    <row r="5875" spans="1:17" x14ac:dyDescent="0.4">
      <c r="A5875" s="4" t="s">
        <v>257</v>
      </c>
      <c r="B5875" t="str">
        <f t="shared" si="232"/>
        <v>2019</v>
      </c>
      <c r="C5875" s="6" t="s">
        <v>32</v>
      </c>
      <c r="D5875" t="s">
        <v>35</v>
      </c>
      <c r="E5875">
        <v>6781</v>
      </c>
      <c r="F5875">
        <v>8.3402004796752971E-2</v>
      </c>
      <c r="L5875" s="4" t="s">
        <v>257</v>
      </c>
      <c r="M5875" t="str">
        <f t="shared" si="233"/>
        <v>2019</v>
      </c>
      <c r="N5875" s="6" t="s">
        <v>32</v>
      </c>
      <c r="O5875" t="s">
        <v>35</v>
      </c>
      <c r="P5875">
        <v>6781</v>
      </c>
      <c r="Q5875">
        <v>8.3402004796752971E-2</v>
      </c>
    </row>
    <row r="5876" spans="1:17" x14ac:dyDescent="0.4">
      <c r="A5876" s="4" t="s">
        <v>258</v>
      </c>
      <c r="B5876" t="str">
        <f t="shared" si="232"/>
        <v>2019</v>
      </c>
      <c r="C5876" s="6" t="s">
        <v>32</v>
      </c>
      <c r="D5876" t="s">
        <v>35</v>
      </c>
      <c r="E5876">
        <v>7060</v>
      </c>
      <c r="F5876">
        <v>7.96273530108388E-2</v>
      </c>
      <c r="L5876" s="4" t="s">
        <v>258</v>
      </c>
      <c r="M5876" t="str">
        <f t="shared" si="233"/>
        <v>2019</v>
      </c>
      <c r="N5876" s="6" t="s">
        <v>32</v>
      </c>
      <c r="O5876" t="s">
        <v>35</v>
      </c>
      <c r="P5876">
        <v>7060</v>
      </c>
      <c r="Q5876">
        <v>7.96273530108388E-2</v>
      </c>
    </row>
    <row r="5877" spans="1:17" x14ac:dyDescent="0.4">
      <c r="A5877" s="4" t="s">
        <v>259</v>
      </c>
      <c r="B5877" t="str">
        <f t="shared" si="232"/>
        <v>2019</v>
      </c>
      <c r="C5877" s="6" t="s">
        <v>32</v>
      </c>
      <c r="D5877" t="s">
        <v>35</v>
      </c>
      <c r="E5877">
        <v>5333</v>
      </c>
      <c r="F5877">
        <v>7.4767272319425745E-2</v>
      </c>
      <c r="L5877" s="4" t="s">
        <v>259</v>
      </c>
      <c r="M5877" t="str">
        <f t="shared" si="233"/>
        <v>2019</v>
      </c>
      <c r="N5877" s="6" t="s">
        <v>32</v>
      </c>
      <c r="O5877" t="s">
        <v>35</v>
      </c>
      <c r="P5877">
        <v>5333</v>
      </c>
      <c r="Q5877">
        <v>7.4767272319425745E-2</v>
      </c>
    </row>
    <row r="5878" spans="1:17" x14ac:dyDescent="0.4">
      <c r="A5878" s="4" t="s">
        <v>260</v>
      </c>
      <c r="B5878" t="str">
        <f t="shared" si="232"/>
        <v>2019</v>
      </c>
      <c r="C5878" s="6" t="s">
        <v>32</v>
      </c>
      <c r="D5878" t="s">
        <v>35</v>
      </c>
      <c r="E5878">
        <v>6853</v>
      </c>
      <c r="F5878">
        <v>0.10650896770383264</v>
      </c>
      <c r="L5878" s="4" t="s">
        <v>260</v>
      </c>
      <c r="M5878" t="str">
        <f t="shared" si="233"/>
        <v>2019</v>
      </c>
      <c r="N5878" s="6" t="s">
        <v>32</v>
      </c>
      <c r="O5878" t="s">
        <v>35</v>
      </c>
      <c r="P5878">
        <v>6853</v>
      </c>
      <c r="Q5878">
        <v>0.10650896770383264</v>
      </c>
    </row>
    <row r="5879" spans="1:17" x14ac:dyDescent="0.4">
      <c r="A5879" s="4" t="s">
        <v>261</v>
      </c>
      <c r="B5879" t="str">
        <f t="shared" si="232"/>
        <v>2019</v>
      </c>
      <c r="C5879" s="6" t="s">
        <v>32</v>
      </c>
      <c r="D5879" t="s">
        <v>35</v>
      </c>
      <c r="E5879">
        <v>7111</v>
      </c>
      <c r="F5879">
        <v>0.1035773589302881</v>
      </c>
      <c r="L5879" s="4" t="s">
        <v>261</v>
      </c>
      <c r="M5879" t="str">
        <f t="shared" si="233"/>
        <v>2019</v>
      </c>
      <c r="N5879" s="6" t="s">
        <v>32</v>
      </c>
      <c r="O5879" t="s">
        <v>35</v>
      </c>
      <c r="P5879">
        <v>7111</v>
      </c>
      <c r="Q5879">
        <v>0.1035773589302881</v>
      </c>
    </row>
    <row r="5880" spans="1:17" x14ac:dyDescent="0.4">
      <c r="A5880" s="4" t="s">
        <v>262</v>
      </c>
      <c r="B5880" t="str">
        <f t="shared" si="232"/>
        <v>2019</v>
      </c>
      <c r="C5880" s="6" t="s">
        <v>32</v>
      </c>
      <c r="D5880" t="s">
        <v>35</v>
      </c>
      <c r="E5880">
        <v>8254</v>
      </c>
      <c r="F5880">
        <v>9.9479342428771156E-2</v>
      </c>
      <c r="L5880" s="4" t="s">
        <v>262</v>
      </c>
      <c r="M5880" t="str">
        <f t="shared" si="233"/>
        <v>2019</v>
      </c>
      <c r="N5880" s="6" t="s">
        <v>32</v>
      </c>
      <c r="O5880" t="s">
        <v>35</v>
      </c>
      <c r="P5880">
        <v>8254</v>
      </c>
      <c r="Q5880">
        <v>9.9479342428771156E-2</v>
      </c>
    </row>
    <row r="5881" spans="1:17" x14ac:dyDescent="0.4">
      <c r="A5881" s="4" t="s">
        <v>263</v>
      </c>
      <c r="B5881" t="str">
        <f t="shared" si="232"/>
        <v>2019</v>
      </c>
      <c r="C5881" s="6" t="s">
        <v>32</v>
      </c>
      <c r="D5881" t="s">
        <v>35</v>
      </c>
      <c r="E5881">
        <v>9771</v>
      </c>
      <c r="F5881">
        <v>9.7497455546907738E-2</v>
      </c>
      <c r="L5881" s="4" t="s">
        <v>263</v>
      </c>
      <c r="M5881" t="str">
        <f t="shared" si="233"/>
        <v>2019</v>
      </c>
      <c r="N5881" s="6" t="s">
        <v>32</v>
      </c>
      <c r="O5881" t="s">
        <v>35</v>
      </c>
      <c r="P5881">
        <v>9771</v>
      </c>
      <c r="Q5881">
        <v>9.7497455546907738E-2</v>
      </c>
    </row>
    <row r="5882" spans="1:17" x14ac:dyDescent="0.4">
      <c r="A5882" s="4" t="s">
        <v>264</v>
      </c>
      <c r="B5882" t="str">
        <f t="shared" si="232"/>
        <v>2020</v>
      </c>
      <c r="C5882" s="6" t="s">
        <v>32</v>
      </c>
      <c r="D5882" t="s">
        <v>35</v>
      </c>
      <c r="E5882">
        <v>11169</v>
      </c>
      <c r="F5882">
        <v>0.11305800182204677</v>
      </c>
      <c r="L5882" s="4" t="s">
        <v>264</v>
      </c>
      <c r="M5882" t="str">
        <f t="shared" si="233"/>
        <v>2020</v>
      </c>
      <c r="N5882" s="6" t="s">
        <v>32</v>
      </c>
      <c r="O5882" t="s">
        <v>35</v>
      </c>
      <c r="P5882">
        <v>11169</v>
      </c>
      <c r="Q5882">
        <v>0.11305800182204677</v>
      </c>
    </row>
    <row r="5883" spans="1:17" x14ac:dyDescent="0.4">
      <c r="A5883" s="4" t="s">
        <v>265</v>
      </c>
      <c r="B5883" t="str">
        <f t="shared" si="232"/>
        <v>2020</v>
      </c>
      <c r="C5883" s="6" t="s">
        <v>32</v>
      </c>
      <c r="D5883" t="s">
        <v>35</v>
      </c>
      <c r="E5883">
        <v>6901</v>
      </c>
      <c r="F5883">
        <v>0.12871397929683856</v>
      </c>
      <c r="L5883" s="4" t="s">
        <v>265</v>
      </c>
      <c r="M5883" t="str">
        <f t="shared" si="233"/>
        <v>2020</v>
      </c>
      <c r="N5883" s="6" t="s">
        <v>32</v>
      </c>
      <c r="O5883" t="s">
        <v>35</v>
      </c>
      <c r="P5883">
        <v>6901</v>
      </c>
      <c r="Q5883">
        <v>0.12871397929683856</v>
      </c>
    </row>
    <row r="5884" spans="1:17" x14ac:dyDescent="0.4">
      <c r="A5884" s="4" t="s">
        <v>266</v>
      </c>
      <c r="B5884" t="str">
        <f t="shared" si="232"/>
        <v>2020</v>
      </c>
      <c r="C5884" s="6" t="s">
        <v>32</v>
      </c>
      <c r="D5884" t="s">
        <v>35</v>
      </c>
      <c r="E5884">
        <v>2745</v>
      </c>
      <c r="F5884">
        <v>0.17633455386394295</v>
      </c>
      <c r="L5884" s="4" t="s">
        <v>266</v>
      </c>
      <c r="M5884" t="str">
        <f t="shared" si="233"/>
        <v>2020</v>
      </c>
      <c r="N5884" s="6" t="s">
        <v>32</v>
      </c>
      <c r="O5884" t="s">
        <v>35</v>
      </c>
      <c r="P5884">
        <v>2745</v>
      </c>
      <c r="Q5884">
        <v>0.17633455386394295</v>
      </c>
    </row>
    <row r="5885" spans="1:17" x14ac:dyDescent="0.4">
      <c r="A5885" s="4" t="s">
        <v>267</v>
      </c>
      <c r="B5885" t="str">
        <f t="shared" si="232"/>
        <v>2020</v>
      </c>
      <c r="C5885" s="6" t="s">
        <v>32</v>
      </c>
      <c r="D5885" t="s">
        <v>35</v>
      </c>
      <c r="E5885">
        <v>0</v>
      </c>
      <c r="F5885">
        <v>0</v>
      </c>
      <c r="L5885" s="4" t="s">
        <v>267</v>
      </c>
      <c r="M5885" t="str">
        <f t="shared" si="233"/>
        <v>2020</v>
      </c>
      <c r="N5885" s="6" t="s">
        <v>32</v>
      </c>
      <c r="O5885" t="s">
        <v>35</v>
      </c>
      <c r="P5885">
        <v>0</v>
      </c>
      <c r="Q5885">
        <v>0</v>
      </c>
    </row>
    <row r="5886" spans="1:17" x14ac:dyDescent="0.4">
      <c r="A5886" s="4" t="s">
        <v>268</v>
      </c>
      <c r="B5886" t="str">
        <f t="shared" si="232"/>
        <v>2020</v>
      </c>
      <c r="C5886" s="6" t="s">
        <v>32</v>
      </c>
      <c r="D5886" t="s">
        <v>35</v>
      </c>
      <c r="E5886">
        <v>4</v>
      </c>
      <c r="F5886">
        <v>0.10526315789473684</v>
      </c>
      <c r="L5886" s="4" t="s">
        <v>268</v>
      </c>
      <c r="M5886" t="str">
        <f t="shared" si="233"/>
        <v>2020</v>
      </c>
      <c r="N5886" s="6" t="s">
        <v>32</v>
      </c>
      <c r="O5886" t="s">
        <v>35</v>
      </c>
      <c r="P5886">
        <v>4</v>
      </c>
      <c r="Q5886">
        <v>0.10526315789473684</v>
      </c>
    </row>
    <row r="5887" spans="1:17" x14ac:dyDescent="0.4">
      <c r="A5887" s="4" t="s">
        <v>269</v>
      </c>
      <c r="B5887" t="str">
        <f t="shared" si="232"/>
        <v>2020</v>
      </c>
      <c r="C5887" s="6" t="s">
        <v>32</v>
      </c>
      <c r="D5887" t="s">
        <v>35</v>
      </c>
      <c r="E5887">
        <v>13</v>
      </c>
      <c r="F5887">
        <v>8.4967320261437912E-2</v>
      </c>
      <c r="L5887" s="4" t="s">
        <v>269</v>
      </c>
      <c r="M5887" t="str">
        <f t="shared" si="233"/>
        <v>2020</v>
      </c>
      <c r="N5887" s="6" t="s">
        <v>32</v>
      </c>
      <c r="O5887" t="s">
        <v>35</v>
      </c>
      <c r="P5887">
        <v>13</v>
      </c>
      <c r="Q5887">
        <v>8.4967320261437912E-2</v>
      </c>
    </row>
    <row r="5888" spans="1:17" x14ac:dyDescent="0.4">
      <c r="A5888" s="4" t="s">
        <v>270</v>
      </c>
      <c r="B5888" t="str">
        <f t="shared" si="232"/>
        <v>2020</v>
      </c>
      <c r="C5888" s="6" t="s">
        <v>32</v>
      </c>
      <c r="D5888" t="s">
        <v>35</v>
      </c>
      <c r="E5888">
        <v>34</v>
      </c>
      <c r="F5888">
        <v>7.6749435665914217E-2</v>
      </c>
      <c r="L5888" s="4" t="s">
        <v>270</v>
      </c>
      <c r="M5888" t="str">
        <f t="shared" si="233"/>
        <v>2020</v>
      </c>
      <c r="N5888" s="6" t="s">
        <v>32</v>
      </c>
      <c r="O5888" t="s">
        <v>35</v>
      </c>
      <c r="P5888">
        <v>34</v>
      </c>
      <c r="Q5888">
        <v>7.6749435665914217E-2</v>
      </c>
    </row>
    <row r="5889" spans="1:17" x14ac:dyDescent="0.4">
      <c r="A5889" s="4" t="s">
        <v>271</v>
      </c>
      <c r="B5889" t="str">
        <f t="shared" si="232"/>
        <v>2020</v>
      </c>
      <c r="C5889" s="6" t="s">
        <v>32</v>
      </c>
      <c r="D5889" t="s">
        <v>35</v>
      </c>
      <c r="E5889">
        <v>67</v>
      </c>
      <c r="F5889">
        <v>0.1324110671936759</v>
      </c>
      <c r="L5889" s="4" t="s">
        <v>271</v>
      </c>
      <c r="M5889" t="str">
        <f t="shared" si="233"/>
        <v>2020</v>
      </c>
      <c r="N5889" s="6" t="s">
        <v>32</v>
      </c>
      <c r="O5889" t="s">
        <v>35</v>
      </c>
      <c r="P5889">
        <v>67</v>
      </c>
      <c r="Q5889">
        <v>0.1324110671936759</v>
      </c>
    </row>
    <row r="5890" spans="1:17" x14ac:dyDescent="0.4">
      <c r="A5890" s="4" t="s">
        <v>272</v>
      </c>
      <c r="B5890" t="str">
        <f t="shared" si="232"/>
        <v>2020</v>
      </c>
      <c r="C5890" s="6" t="s">
        <v>32</v>
      </c>
      <c r="D5890" t="s">
        <v>35</v>
      </c>
      <c r="E5890">
        <v>42</v>
      </c>
      <c r="F5890">
        <v>9.480812641083522E-2</v>
      </c>
      <c r="L5890" s="4" t="s">
        <v>272</v>
      </c>
      <c r="M5890" t="str">
        <f t="shared" si="233"/>
        <v>2020</v>
      </c>
      <c r="N5890" s="6" t="s">
        <v>32</v>
      </c>
      <c r="O5890" t="s">
        <v>35</v>
      </c>
      <c r="P5890">
        <v>42</v>
      </c>
      <c r="Q5890">
        <v>9.480812641083522E-2</v>
      </c>
    </row>
    <row r="5891" spans="1:17" x14ac:dyDescent="0.4">
      <c r="A5891" s="4" t="s">
        <v>273</v>
      </c>
      <c r="B5891" t="str">
        <f t="shared" si="232"/>
        <v>2020</v>
      </c>
      <c r="C5891" s="6" t="s">
        <v>32</v>
      </c>
      <c r="D5891" t="s">
        <v>35</v>
      </c>
      <c r="E5891">
        <v>52</v>
      </c>
      <c r="F5891">
        <v>0.10276679841897234</v>
      </c>
      <c r="L5891" s="4" t="s">
        <v>273</v>
      </c>
      <c r="M5891" t="str">
        <f t="shared" si="233"/>
        <v>2020</v>
      </c>
      <c r="N5891" s="6" t="s">
        <v>32</v>
      </c>
      <c r="O5891" t="s">
        <v>35</v>
      </c>
      <c r="P5891">
        <v>52</v>
      </c>
      <c r="Q5891">
        <v>0.10276679841897234</v>
      </c>
    </row>
    <row r="5892" spans="1:17" x14ac:dyDescent="0.4">
      <c r="A5892" s="4" t="s">
        <v>274</v>
      </c>
      <c r="B5892" t="str">
        <f t="shared" si="232"/>
        <v>2020</v>
      </c>
      <c r="C5892" s="6" t="s">
        <v>32</v>
      </c>
      <c r="D5892" t="s">
        <v>35</v>
      </c>
      <c r="E5892">
        <v>46</v>
      </c>
      <c r="F5892">
        <v>8.8122605363984668E-2</v>
      </c>
      <c r="L5892" s="4" t="s">
        <v>274</v>
      </c>
      <c r="M5892" t="str">
        <f t="shared" si="233"/>
        <v>2020</v>
      </c>
      <c r="N5892" s="6" t="s">
        <v>32</v>
      </c>
      <c r="O5892" t="s">
        <v>35</v>
      </c>
      <c r="P5892">
        <v>46</v>
      </c>
      <c r="Q5892">
        <v>8.8122605363984668E-2</v>
      </c>
    </row>
    <row r="5893" spans="1:17" x14ac:dyDescent="0.4">
      <c r="A5893" s="4" t="s">
        <v>275</v>
      </c>
      <c r="B5893" t="str">
        <f t="shared" si="232"/>
        <v>2020</v>
      </c>
      <c r="C5893" s="6" t="s">
        <v>32</v>
      </c>
      <c r="D5893" t="s">
        <v>35</v>
      </c>
      <c r="E5893">
        <v>70</v>
      </c>
      <c r="F5893">
        <v>0.10670731707317073</v>
      </c>
      <c r="L5893" s="4" t="s">
        <v>275</v>
      </c>
      <c r="M5893" t="str">
        <f t="shared" si="233"/>
        <v>2020</v>
      </c>
      <c r="N5893" s="6" t="s">
        <v>32</v>
      </c>
      <c r="O5893" t="s">
        <v>35</v>
      </c>
      <c r="P5893">
        <v>70</v>
      </c>
      <c r="Q5893">
        <v>0.10670731707317073</v>
      </c>
    </row>
    <row r="5894" spans="1:17" x14ac:dyDescent="0.4">
      <c r="A5894" s="4" t="s">
        <v>276</v>
      </c>
      <c r="B5894" t="str">
        <f t="shared" si="232"/>
        <v>2021</v>
      </c>
      <c r="C5894" s="6" t="s">
        <v>32</v>
      </c>
      <c r="D5894" t="s">
        <v>35</v>
      </c>
      <c r="E5894">
        <v>73</v>
      </c>
      <c r="F5894">
        <v>0.10911808669656203</v>
      </c>
      <c r="L5894" s="4" t="s">
        <v>276</v>
      </c>
      <c r="M5894" t="str">
        <f t="shared" si="233"/>
        <v>2021</v>
      </c>
      <c r="N5894" s="6" t="s">
        <v>32</v>
      </c>
      <c r="O5894" t="s">
        <v>35</v>
      </c>
      <c r="P5894">
        <v>73</v>
      </c>
      <c r="Q5894">
        <v>0.10911808669656203</v>
      </c>
    </row>
    <row r="5895" spans="1:17" x14ac:dyDescent="0.4">
      <c r="A5895" s="4" t="s">
        <v>277</v>
      </c>
      <c r="B5895" t="str">
        <f t="shared" si="232"/>
        <v>2021</v>
      </c>
      <c r="C5895" s="6" t="s">
        <v>32</v>
      </c>
      <c r="D5895" t="s">
        <v>35</v>
      </c>
      <c r="E5895">
        <v>60</v>
      </c>
      <c r="F5895">
        <v>0.1147227533460803</v>
      </c>
      <c r="L5895" s="4" t="s">
        <v>277</v>
      </c>
      <c r="M5895" t="str">
        <f t="shared" si="233"/>
        <v>2021</v>
      </c>
      <c r="N5895" s="6" t="s">
        <v>32</v>
      </c>
      <c r="O5895" t="s">
        <v>35</v>
      </c>
      <c r="P5895">
        <v>60</v>
      </c>
      <c r="Q5895">
        <v>0.1147227533460803</v>
      </c>
    </row>
    <row r="5896" spans="1:17" x14ac:dyDescent="0.4">
      <c r="A5896" s="4" t="s">
        <v>278</v>
      </c>
      <c r="B5896" t="str">
        <f t="shared" si="232"/>
        <v>2021</v>
      </c>
      <c r="C5896" s="6" t="s">
        <v>32</v>
      </c>
      <c r="D5896" t="s">
        <v>35</v>
      </c>
      <c r="E5896">
        <v>82</v>
      </c>
      <c r="F5896">
        <v>0.14089347079037801</v>
      </c>
      <c r="L5896" s="4" t="s">
        <v>278</v>
      </c>
      <c r="M5896" t="str">
        <f t="shared" si="233"/>
        <v>2021</v>
      </c>
      <c r="N5896" s="6" t="s">
        <v>32</v>
      </c>
      <c r="O5896" t="s">
        <v>35</v>
      </c>
      <c r="P5896">
        <v>82</v>
      </c>
      <c r="Q5896">
        <v>0.14089347079037801</v>
      </c>
    </row>
    <row r="5897" spans="1:17" x14ac:dyDescent="0.4">
      <c r="A5897" s="4" t="s">
        <v>279</v>
      </c>
      <c r="B5897" t="str">
        <f t="shared" si="232"/>
        <v>2021</v>
      </c>
      <c r="C5897" s="6" t="s">
        <v>32</v>
      </c>
      <c r="D5897" t="s">
        <v>35</v>
      </c>
      <c r="E5897">
        <v>71</v>
      </c>
      <c r="F5897">
        <v>0.10380116959064327</v>
      </c>
      <c r="L5897" s="4" t="s">
        <v>279</v>
      </c>
      <c r="M5897" t="str">
        <f t="shared" si="233"/>
        <v>2021</v>
      </c>
      <c r="N5897" s="6" t="s">
        <v>32</v>
      </c>
      <c r="O5897" t="s">
        <v>35</v>
      </c>
      <c r="P5897">
        <v>71</v>
      </c>
      <c r="Q5897">
        <v>0.10380116959064327</v>
      </c>
    </row>
    <row r="5898" spans="1:17" x14ac:dyDescent="0.4">
      <c r="A5898" s="4" t="s">
        <v>280</v>
      </c>
      <c r="B5898" t="str">
        <f t="shared" si="232"/>
        <v>2021</v>
      </c>
      <c r="C5898" s="6" t="s">
        <v>32</v>
      </c>
      <c r="D5898" t="s">
        <v>35</v>
      </c>
      <c r="E5898">
        <v>61</v>
      </c>
      <c r="F5898">
        <v>0.17836257309941519</v>
      </c>
      <c r="L5898" s="4" t="s">
        <v>280</v>
      </c>
      <c r="M5898" t="str">
        <f t="shared" si="233"/>
        <v>2021</v>
      </c>
      <c r="N5898" s="6" t="s">
        <v>32</v>
      </c>
      <c r="O5898" t="s">
        <v>35</v>
      </c>
      <c r="P5898">
        <v>61</v>
      </c>
      <c r="Q5898">
        <v>0.17836257309941519</v>
      </c>
    </row>
    <row r="5899" spans="1:17" x14ac:dyDescent="0.4">
      <c r="A5899" s="4" t="s">
        <v>281</v>
      </c>
      <c r="B5899" t="str">
        <f t="shared" si="232"/>
        <v>2021</v>
      </c>
      <c r="C5899" s="6" t="s">
        <v>32</v>
      </c>
      <c r="D5899" t="s">
        <v>35</v>
      </c>
      <c r="E5899">
        <v>25</v>
      </c>
      <c r="F5899">
        <v>0.10204081632653061</v>
      </c>
      <c r="L5899" s="4" t="s">
        <v>281</v>
      </c>
      <c r="M5899" t="str">
        <f t="shared" si="233"/>
        <v>2021</v>
      </c>
      <c r="N5899" s="6" t="s">
        <v>32</v>
      </c>
      <c r="O5899" t="s">
        <v>35</v>
      </c>
      <c r="P5899">
        <v>25</v>
      </c>
      <c r="Q5899">
        <v>0.10204081632653061</v>
      </c>
    </row>
    <row r="5900" spans="1:17" x14ac:dyDescent="0.4">
      <c r="A5900" s="4" t="s">
        <v>282</v>
      </c>
      <c r="B5900" t="str">
        <f t="shared" si="232"/>
        <v>2021</v>
      </c>
      <c r="C5900" s="6" t="s">
        <v>32</v>
      </c>
      <c r="D5900" t="s">
        <v>35</v>
      </c>
      <c r="E5900">
        <v>39</v>
      </c>
      <c r="F5900">
        <v>5.019305019305019E-2</v>
      </c>
      <c r="L5900" s="4" t="s">
        <v>282</v>
      </c>
      <c r="M5900" t="str">
        <f t="shared" si="233"/>
        <v>2021</v>
      </c>
      <c r="N5900" s="6" t="s">
        <v>32</v>
      </c>
      <c r="O5900" t="s">
        <v>35</v>
      </c>
      <c r="P5900">
        <v>39</v>
      </c>
      <c r="Q5900">
        <v>5.019305019305019E-2</v>
      </c>
    </row>
    <row r="5901" spans="1:17" x14ac:dyDescent="0.4">
      <c r="A5901" s="4" t="s">
        <v>283</v>
      </c>
      <c r="B5901" t="str">
        <f t="shared" si="232"/>
        <v>2021</v>
      </c>
      <c r="C5901" s="6" t="s">
        <v>32</v>
      </c>
      <c r="D5901" t="s">
        <v>35</v>
      </c>
      <c r="E5901">
        <v>101</v>
      </c>
      <c r="F5901">
        <v>0.1008991008991009</v>
      </c>
      <c r="L5901" s="4" t="s">
        <v>283</v>
      </c>
      <c r="M5901" t="str">
        <f t="shared" si="233"/>
        <v>2021</v>
      </c>
      <c r="N5901" s="6" t="s">
        <v>32</v>
      </c>
      <c r="O5901" t="s">
        <v>35</v>
      </c>
      <c r="P5901">
        <v>101</v>
      </c>
      <c r="Q5901">
        <v>0.1008991008991009</v>
      </c>
    </row>
    <row r="5902" spans="1:17" x14ac:dyDescent="0.4">
      <c r="A5902" s="4" t="s">
        <v>284</v>
      </c>
      <c r="B5902" t="str">
        <f t="shared" si="232"/>
        <v>2021</v>
      </c>
      <c r="C5902" s="6" t="s">
        <v>32</v>
      </c>
      <c r="D5902" t="s">
        <v>35</v>
      </c>
      <c r="E5902">
        <v>76</v>
      </c>
      <c r="F5902">
        <v>8.7658592848904274E-2</v>
      </c>
      <c r="L5902" s="4" t="s">
        <v>284</v>
      </c>
      <c r="M5902" t="str">
        <f t="shared" si="233"/>
        <v>2021</v>
      </c>
      <c r="N5902" s="6" t="s">
        <v>32</v>
      </c>
      <c r="O5902" t="s">
        <v>35</v>
      </c>
      <c r="P5902">
        <v>76</v>
      </c>
      <c r="Q5902">
        <v>8.7658592848904274E-2</v>
      </c>
    </row>
    <row r="5903" spans="1:17" x14ac:dyDescent="0.4">
      <c r="A5903" s="4" t="s">
        <v>285</v>
      </c>
      <c r="B5903" t="str">
        <f t="shared" si="232"/>
        <v>2021</v>
      </c>
      <c r="C5903" s="6" t="s">
        <v>32</v>
      </c>
      <c r="D5903" t="s">
        <v>35</v>
      </c>
      <c r="E5903">
        <v>131</v>
      </c>
      <c r="F5903">
        <v>0.11996336996336997</v>
      </c>
      <c r="L5903" s="4" t="s">
        <v>285</v>
      </c>
      <c r="M5903" t="str">
        <f t="shared" si="233"/>
        <v>2021</v>
      </c>
      <c r="N5903" s="6" t="s">
        <v>32</v>
      </c>
      <c r="O5903" t="s">
        <v>35</v>
      </c>
      <c r="P5903">
        <v>131</v>
      </c>
      <c r="Q5903">
        <v>0.11996336996336997</v>
      </c>
    </row>
    <row r="5904" spans="1:17" x14ac:dyDescent="0.4">
      <c r="A5904" s="4" t="s">
        <v>286</v>
      </c>
      <c r="B5904" t="str">
        <f t="shared" si="232"/>
        <v>2021</v>
      </c>
      <c r="C5904" s="6" t="s">
        <v>32</v>
      </c>
      <c r="D5904" t="s">
        <v>35</v>
      </c>
      <c r="E5904">
        <v>112</v>
      </c>
      <c r="F5904">
        <v>5.02017032720753E-2</v>
      </c>
      <c r="L5904" s="4" t="s">
        <v>286</v>
      </c>
      <c r="M5904" t="str">
        <f t="shared" si="233"/>
        <v>2021</v>
      </c>
      <c r="N5904" s="6" t="s">
        <v>32</v>
      </c>
      <c r="O5904" t="s">
        <v>35</v>
      </c>
      <c r="P5904">
        <v>112</v>
      </c>
      <c r="Q5904">
        <v>5.02017032720753E-2</v>
      </c>
    </row>
    <row r="5905" spans="1:17" x14ac:dyDescent="0.4">
      <c r="A5905" s="4" t="s">
        <v>287</v>
      </c>
      <c r="B5905" t="str">
        <f t="shared" si="232"/>
        <v>2021</v>
      </c>
      <c r="C5905" s="6" t="s">
        <v>32</v>
      </c>
      <c r="D5905" t="s">
        <v>35</v>
      </c>
      <c r="E5905">
        <v>127</v>
      </c>
      <c r="F5905">
        <v>2.7668845315904141E-2</v>
      </c>
      <c r="L5905" s="4" t="s">
        <v>287</v>
      </c>
      <c r="M5905" t="str">
        <f t="shared" si="233"/>
        <v>2021</v>
      </c>
      <c r="N5905" s="6" t="s">
        <v>32</v>
      </c>
      <c r="O5905" t="s">
        <v>35</v>
      </c>
      <c r="P5905">
        <v>127</v>
      </c>
      <c r="Q5905">
        <v>2.7668845315904141E-2</v>
      </c>
    </row>
    <row r="5906" spans="1:17" x14ac:dyDescent="0.4">
      <c r="A5906" s="4" t="s">
        <v>288</v>
      </c>
      <c r="B5906" t="str">
        <f t="shared" si="232"/>
        <v>2022</v>
      </c>
      <c r="C5906" s="6" t="s">
        <v>32</v>
      </c>
      <c r="D5906" t="s">
        <v>35</v>
      </c>
      <c r="E5906">
        <v>195</v>
      </c>
      <c r="F5906">
        <v>6.6598360655737709E-2</v>
      </c>
      <c r="L5906" s="4" t="s">
        <v>288</v>
      </c>
      <c r="M5906" t="str">
        <f t="shared" si="233"/>
        <v>2022</v>
      </c>
      <c r="N5906" s="6" t="s">
        <v>32</v>
      </c>
      <c r="O5906" t="s">
        <v>35</v>
      </c>
      <c r="P5906">
        <v>195</v>
      </c>
      <c r="Q5906">
        <v>6.6598360655737709E-2</v>
      </c>
    </row>
    <row r="5907" spans="1:17" x14ac:dyDescent="0.4">
      <c r="A5907" s="4" t="s">
        <v>289</v>
      </c>
      <c r="B5907" t="str">
        <f t="shared" ref="B5907:B5917" si="234">LEFT(TEXT(A5907,"YYYY"),4)</f>
        <v>2022</v>
      </c>
      <c r="C5907" s="6" t="s">
        <v>32</v>
      </c>
      <c r="D5907" t="s">
        <v>35</v>
      </c>
      <c r="E5907">
        <v>122</v>
      </c>
      <c r="F5907">
        <v>2.7465105808194508E-2</v>
      </c>
      <c r="L5907" s="4" t="s">
        <v>289</v>
      </c>
      <c r="M5907" t="str">
        <f t="shared" ref="M5907:M5917" si="235">LEFT(TEXT(L5907,"YYYY"),4)</f>
        <v>2022</v>
      </c>
      <c r="N5907" s="6" t="s">
        <v>32</v>
      </c>
      <c r="O5907" t="s">
        <v>35</v>
      </c>
      <c r="P5907">
        <v>122</v>
      </c>
      <c r="Q5907">
        <v>2.7465105808194508E-2</v>
      </c>
    </row>
    <row r="5908" spans="1:17" x14ac:dyDescent="0.4">
      <c r="A5908" s="4" t="s">
        <v>290</v>
      </c>
      <c r="B5908" t="str">
        <f t="shared" si="234"/>
        <v>2022</v>
      </c>
      <c r="C5908" s="6" t="s">
        <v>32</v>
      </c>
      <c r="D5908" t="s">
        <v>35</v>
      </c>
      <c r="E5908">
        <v>202</v>
      </c>
      <c r="F5908">
        <v>3.0976844042324796E-2</v>
      </c>
      <c r="L5908" s="4" t="s">
        <v>290</v>
      </c>
      <c r="M5908" t="str">
        <f t="shared" si="235"/>
        <v>2022</v>
      </c>
      <c r="N5908" s="6" t="s">
        <v>32</v>
      </c>
      <c r="O5908" t="s">
        <v>35</v>
      </c>
      <c r="P5908">
        <v>202</v>
      </c>
      <c r="Q5908">
        <v>3.0976844042324796E-2</v>
      </c>
    </row>
    <row r="5909" spans="1:17" x14ac:dyDescent="0.4">
      <c r="A5909" s="4" t="s">
        <v>291</v>
      </c>
      <c r="B5909" t="str">
        <f t="shared" si="234"/>
        <v>2022</v>
      </c>
      <c r="C5909" s="6" t="s">
        <v>32</v>
      </c>
      <c r="D5909" t="s">
        <v>35</v>
      </c>
      <c r="E5909">
        <v>724</v>
      </c>
      <c r="F5909">
        <v>4.9154728766379253E-2</v>
      </c>
      <c r="L5909" s="4" t="s">
        <v>291</v>
      </c>
      <c r="M5909" t="str">
        <f t="shared" si="235"/>
        <v>2022</v>
      </c>
      <c r="N5909" s="6" t="s">
        <v>32</v>
      </c>
      <c r="O5909" t="s">
        <v>35</v>
      </c>
      <c r="P5909">
        <v>724</v>
      </c>
      <c r="Q5909">
        <v>4.9154728766379253E-2</v>
      </c>
    </row>
    <row r="5910" spans="1:17" x14ac:dyDescent="0.4">
      <c r="A5910" s="4" t="s">
        <v>292</v>
      </c>
      <c r="B5910" t="str">
        <f t="shared" si="234"/>
        <v>2022</v>
      </c>
      <c r="C5910" s="6" t="s">
        <v>32</v>
      </c>
      <c r="D5910" t="s">
        <v>35</v>
      </c>
      <c r="E5910">
        <v>1738</v>
      </c>
      <c r="F5910">
        <v>6.9226479725961923E-2</v>
      </c>
      <c r="L5910" s="4" t="s">
        <v>292</v>
      </c>
      <c r="M5910" t="str">
        <f t="shared" si="235"/>
        <v>2022</v>
      </c>
      <c r="N5910" s="6" t="s">
        <v>32</v>
      </c>
      <c r="O5910" t="s">
        <v>35</v>
      </c>
      <c r="P5910">
        <v>1738</v>
      </c>
      <c r="Q5910">
        <v>6.9226479725961923E-2</v>
      </c>
    </row>
    <row r="5911" spans="1:17" x14ac:dyDescent="0.4">
      <c r="A5911" s="4" t="s">
        <v>293</v>
      </c>
      <c r="B5911" t="str">
        <f t="shared" si="234"/>
        <v>2022</v>
      </c>
      <c r="C5911" s="6" t="s">
        <v>32</v>
      </c>
      <c r="D5911" t="s">
        <v>35</v>
      </c>
      <c r="E5911">
        <v>2082</v>
      </c>
      <c r="F5911">
        <v>5.6694714484110773E-2</v>
      </c>
      <c r="L5911" s="4" t="s">
        <v>293</v>
      </c>
      <c r="M5911" t="str">
        <f t="shared" si="235"/>
        <v>2022</v>
      </c>
      <c r="N5911" s="6" t="s">
        <v>32</v>
      </c>
      <c r="O5911" t="s">
        <v>35</v>
      </c>
      <c r="P5911">
        <v>2082</v>
      </c>
      <c r="Q5911">
        <v>5.6694714484110773E-2</v>
      </c>
    </row>
    <row r="5912" spans="1:17" x14ac:dyDescent="0.4">
      <c r="A5912" s="4" t="s">
        <v>294</v>
      </c>
      <c r="B5912" t="str">
        <f t="shared" si="234"/>
        <v>2022</v>
      </c>
      <c r="C5912" s="6" t="s">
        <v>32</v>
      </c>
      <c r="D5912" t="s">
        <v>35</v>
      </c>
      <c r="E5912">
        <v>2977</v>
      </c>
      <c r="F5912">
        <v>6.28523171117914E-2</v>
      </c>
      <c r="L5912" s="4" t="s">
        <v>294</v>
      </c>
      <c r="M5912" t="str">
        <f t="shared" si="235"/>
        <v>2022</v>
      </c>
      <c r="N5912" s="6" t="s">
        <v>32</v>
      </c>
      <c r="O5912" t="s">
        <v>35</v>
      </c>
      <c r="P5912">
        <v>2977</v>
      </c>
      <c r="Q5912">
        <v>6.28523171117914E-2</v>
      </c>
    </row>
    <row r="5913" spans="1:17" x14ac:dyDescent="0.4">
      <c r="A5913" s="4" t="s">
        <v>295</v>
      </c>
      <c r="B5913" t="str">
        <f t="shared" si="234"/>
        <v>2022</v>
      </c>
      <c r="C5913" s="6" t="s">
        <v>32</v>
      </c>
      <c r="D5913" t="s">
        <v>35</v>
      </c>
      <c r="E5913">
        <v>3487</v>
      </c>
      <c r="F5913">
        <v>7.9070294784580497E-2</v>
      </c>
      <c r="L5913" s="4" t="s">
        <v>295</v>
      </c>
      <c r="M5913" t="str">
        <f t="shared" si="235"/>
        <v>2022</v>
      </c>
      <c r="N5913" s="6" t="s">
        <v>32</v>
      </c>
      <c r="O5913" t="s">
        <v>35</v>
      </c>
      <c r="P5913">
        <v>3487</v>
      </c>
      <c r="Q5913">
        <v>7.9070294784580497E-2</v>
      </c>
    </row>
    <row r="5914" spans="1:17" x14ac:dyDescent="0.4">
      <c r="A5914" s="4" t="s">
        <v>296</v>
      </c>
      <c r="B5914" t="str">
        <f t="shared" si="234"/>
        <v>2022</v>
      </c>
      <c r="C5914" s="6" t="s">
        <v>32</v>
      </c>
      <c r="D5914" t="s">
        <v>35</v>
      </c>
      <c r="E5914">
        <v>5245</v>
      </c>
      <c r="F5914">
        <v>0.11318026843899702</v>
      </c>
      <c r="L5914" s="4" t="s">
        <v>296</v>
      </c>
      <c r="M5914" t="str">
        <f t="shared" si="235"/>
        <v>2022</v>
      </c>
      <c r="N5914" s="6" t="s">
        <v>32</v>
      </c>
      <c r="O5914" t="s">
        <v>35</v>
      </c>
      <c r="P5914">
        <v>5245</v>
      </c>
      <c r="Q5914">
        <v>0.11318026843899702</v>
      </c>
    </row>
    <row r="5915" spans="1:17" x14ac:dyDescent="0.4">
      <c r="A5915" s="4" t="s">
        <v>297</v>
      </c>
      <c r="B5915" t="str">
        <f t="shared" si="234"/>
        <v>2022</v>
      </c>
      <c r="C5915" s="6" t="s">
        <v>32</v>
      </c>
      <c r="D5915" t="s">
        <v>35</v>
      </c>
      <c r="E5915">
        <v>5971</v>
      </c>
      <c r="F5915">
        <v>0.11960658627458835</v>
      </c>
      <c r="L5915" s="4" t="s">
        <v>297</v>
      </c>
      <c r="M5915" t="str">
        <f t="shared" si="235"/>
        <v>2022</v>
      </c>
      <c r="N5915" s="6" t="s">
        <v>32</v>
      </c>
      <c r="O5915" t="s">
        <v>35</v>
      </c>
      <c r="P5915">
        <v>5971</v>
      </c>
      <c r="Q5915">
        <v>0.11960658627458835</v>
      </c>
    </row>
    <row r="5916" spans="1:17" x14ac:dyDescent="0.4">
      <c r="A5916" s="4" t="s">
        <v>298</v>
      </c>
      <c r="B5916" t="str">
        <f t="shared" si="234"/>
        <v>2022</v>
      </c>
      <c r="C5916" s="6" t="s">
        <v>32</v>
      </c>
      <c r="D5916" t="s">
        <v>35</v>
      </c>
      <c r="E5916">
        <v>5782</v>
      </c>
      <c r="F5916">
        <v>9.4653439413286189E-2</v>
      </c>
      <c r="L5916" s="4" t="s">
        <v>298</v>
      </c>
      <c r="M5916" t="str">
        <f t="shared" si="235"/>
        <v>2022</v>
      </c>
      <c r="N5916" s="6" t="s">
        <v>32</v>
      </c>
      <c r="O5916" t="s">
        <v>35</v>
      </c>
      <c r="P5916">
        <v>5782</v>
      </c>
      <c r="Q5916">
        <v>9.4653439413286189E-2</v>
      </c>
    </row>
    <row r="5917" spans="1:17" x14ac:dyDescent="0.4">
      <c r="A5917" s="4" t="s">
        <v>299</v>
      </c>
      <c r="B5917" t="str">
        <f t="shared" si="234"/>
        <v>2022</v>
      </c>
      <c r="C5917" s="6" t="s">
        <v>32</v>
      </c>
      <c r="D5917" t="s">
        <v>35</v>
      </c>
      <c r="E5917">
        <v>4607</v>
      </c>
      <c r="F5917">
        <v>6.8416050372746437E-2</v>
      </c>
      <c r="L5917" s="4" t="s">
        <v>299</v>
      </c>
      <c r="M5917" t="str">
        <f t="shared" si="235"/>
        <v>2022</v>
      </c>
      <c r="N5917" s="6" t="s">
        <v>32</v>
      </c>
      <c r="O5917" t="s">
        <v>35</v>
      </c>
      <c r="P5917">
        <v>4607</v>
      </c>
      <c r="Q5917">
        <v>6.8416050372746437E-2</v>
      </c>
    </row>
    <row r="5918" spans="1:17" x14ac:dyDescent="0.4">
      <c r="A5918" s="4" t="s">
        <v>96</v>
      </c>
      <c r="B5918" t="str">
        <f>LEFT(TEXT(A5918,"YYYY"),4)</f>
        <v>2006</v>
      </c>
      <c r="C5918" s="6" t="s">
        <v>36</v>
      </c>
      <c r="D5918" t="s">
        <v>37</v>
      </c>
      <c r="E5918">
        <v>1483</v>
      </c>
      <c r="F5918">
        <v>1.3505637214724149E-2</v>
      </c>
      <c r="L5918" s="4" t="s">
        <v>96</v>
      </c>
      <c r="M5918" t="str">
        <f>LEFT(TEXT(L5918,"YYYY"),4)</f>
        <v>2006</v>
      </c>
      <c r="N5918" s="6" t="s">
        <v>36</v>
      </c>
      <c r="O5918" t="s">
        <v>37</v>
      </c>
      <c r="P5918">
        <v>1483</v>
      </c>
      <c r="Q5918">
        <v>1.3505637214724149E-2</v>
      </c>
    </row>
    <row r="5919" spans="1:17" x14ac:dyDescent="0.4">
      <c r="A5919" s="4" t="s">
        <v>97</v>
      </c>
      <c r="B5919" t="str">
        <f t="shared" ref="B5919:B5982" si="236">LEFT(TEXT(A5919,"YYYY"),4)</f>
        <v>2006</v>
      </c>
      <c r="C5919" s="6" t="s">
        <v>36</v>
      </c>
      <c r="D5919" t="s">
        <v>37</v>
      </c>
      <c r="E5919">
        <v>1569</v>
      </c>
      <c r="F5919">
        <v>1.3663319777415899E-2</v>
      </c>
      <c r="L5919" s="4" t="s">
        <v>97</v>
      </c>
      <c r="M5919" t="str">
        <f t="shared" ref="M5919:M5982" si="237">LEFT(TEXT(L5919,"YYYY"),4)</f>
        <v>2006</v>
      </c>
      <c r="N5919" s="6" t="s">
        <v>36</v>
      </c>
      <c r="O5919" t="s">
        <v>37</v>
      </c>
      <c r="P5919">
        <v>1569</v>
      </c>
      <c r="Q5919">
        <v>1.3663319777415899E-2</v>
      </c>
    </row>
    <row r="5920" spans="1:17" x14ac:dyDescent="0.4">
      <c r="A5920" s="4" t="s">
        <v>98</v>
      </c>
      <c r="B5920" t="str">
        <f t="shared" si="236"/>
        <v>2006</v>
      </c>
      <c r="C5920" s="6" t="s">
        <v>36</v>
      </c>
      <c r="D5920" t="s">
        <v>37</v>
      </c>
      <c r="E5920">
        <v>1500</v>
      </c>
      <c r="F5920">
        <v>1.2001632221982189E-2</v>
      </c>
      <c r="L5920" s="4" t="s">
        <v>98</v>
      </c>
      <c r="M5920" t="str">
        <f t="shared" si="237"/>
        <v>2006</v>
      </c>
      <c r="N5920" s="6" t="s">
        <v>36</v>
      </c>
      <c r="O5920" t="s">
        <v>37</v>
      </c>
      <c r="P5920">
        <v>1500</v>
      </c>
      <c r="Q5920">
        <v>1.2001632221982189E-2</v>
      </c>
    </row>
    <row r="5921" spans="1:17" x14ac:dyDescent="0.4">
      <c r="A5921" s="4" t="s">
        <v>99</v>
      </c>
      <c r="B5921" t="str">
        <f t="shared" si="236"/>
        <v>2006</v>
      </c>
      <c r="C5921" s="6" t="s">
        <v>36</v>
      </c>
      <c r="D5921" t="s">
        <v>37</v>
      </c>
      <c r="E5921">
        <v>1571</v>
      </c>
      <c r="F5921">
        <v>1.524103340221388E-2</v>
      </c>
      <c r="L5921" s="4" t="s">
        <v>99</v>
      </c>
      <c r="M5921" t="str">
        <f t="shared" si="237"/>
        <v>2006</v>
      </c>
      <c r="N5921" s="6" t="s">
        <v>36</v>
      </c>
      <c r="O5921" t="s">
        <v>37</v>
      </c>
      <c r="P5921">
        <v>1571</v>
      </c>
      <c r="Q5921">
        <v>1.524103340221388E-2</v>
      </c>
    </row>
    <row r="5922" spans="1:17" x14ac:dyDescent="0.4">
      <c r="A5922" s="4" t="s">
        <v>100</v>
      </c>
      <c r="B5922" t="str">
        <f t="shared" si="236"/>
        <v>2006</v>
      </c>
      <c r="C5922" s="6" t="s">
        <v>36</v>
      </c>
      <c r="D5922" t="s">
        <v>37</v>
      </c>
      <c r="E5922">
        <v>1193</v>
      </c>
      <c r="F5922">
        <v>1.5621726377540331E-2</v>
      </c>
      <c r="L5922" s="4" t="s">
        <v>100</v>
      </c>
      <c r="M5922" t="str">
        <f t="shared" si="237"/>
        <v>2006</v>
      </c>
      <c r="N5922" s="6" t="s">
        <v>36</v>
      </c>
      <c r="O5922" t="s">
        <v>37</v>
      </c>
      <c r="P5922">
        <v>1193</v>
      </c>
      <c r="Q5922">
        <v>1.5621726377540331E-2</v>
      </c>
    </row>
    <row r="5923" spans="1:17" x14ac:dyDescent="0.4">
      <c r="A5923" s="4" t="s">
        <v>101</v>
      </c>
      <c r="B5923" t="str">
        <f t="shared" si="236"/>
        <v>2006</v>
      </c>
      <c r="C5923" s="6" t="s">
        <v>36</v>
      </c>
      <c r="D5923" t="s">
        <v>37</v>
      </c>
      <c r="E5923">
        <v>1192</v>
      </c>
      <c r="F5923">
        <v>1.6864503897794314E-2</v>
      </c>
      <c r="L5923" s="4" t="s">
        <v>101</v>
      </c>
      <c r="M5923" t="str">
        <f t="shared" si="237"/>
        <v>2006</v>
      </c>
      <c r="N5923" s="6" t="s">
        <v>36</v>
      </c>
      <c r="O5923" t="s">
        <v>37</v>
      </c>
      <c r="P5923">
        <v>1192</v>
      </c>
      <c r="Q5923">
        <v>1.6864503897794314E-2</v>
      </c>
    </row>
    <row r="5924" spans="1:17" x14ac:dyDescent="0.4">
      <c r="A5924" s="4" t="s">
        <v>102</v>
      </c>
      <c r="B5924" t="str">
        <f t="shared" si="236"/>
        <v>2006</v>
      </c>
      <c r="C5924" s="6" t="s">
        <v>36</v>
      </c>
      <c r="D5924" t="s">
        <v>37</v>
      </c>
      <c r="E5924">
        <v>1729</v>
      </c>
      <c r="F5924">
        <v>1.8612211505339305E-2</v>
      </c>
      <c r="L5924" s="4" t="s">
        <v>102</v>
      </c>
      <c r="M5924" t="str">
        <f t="shared" si="237"/>
        <v>2006</v>
      </c>
      <c r="N5924" s="6" t="s">
        <v>36</v>
      </c>
      <c r="O5924" t="s">
        <v>37</v>
      </c>
      <c r="P5924">
        <v>1729</v>
      </c>
      <c r="Q5924">
        <v>1.8612211505339305E-2</v>
      </c>
    </row>
    <row r="5925" spans="1:17" x14ac:dyDescent="0.4">
      <c r="A5925" s="4" t="s">
        <v>103</v>
      </c>
      <c r="B5925" t="str">
        <f t="shared" si="236"/>
        <v>2006</v>
      </c>
      <c r="C5925" s="6" t="s">
        <v>36</v>
      </c>
      <c r="D5925" t="s">
        <v>37</v>
      </c>
      <c r="E5925">
        <v>1674</v>
      </c>
      <c r="F5925">
        <v>1.5866847388225927E-2</v>
      </c>
      <c r="L5925" s="4" t="s">
        <v>103</v>
      </c>
      <c r="M5925" t="str">
        <f t="shared" si="237"/>
        <v>2006</v>
      </c>
      <c r="N5925" s="6" t="s">
        <v>36</v>
      </c>
      <c r="O5925" t="s">
        <v>37</v>
      </c>
      <c r="P5925">
        <v>1674</v>
      </c>
      <c r="Q5925">
        <v>1.5866847388225927E-2</v>
      </c>
    </row>
    <row r="5926" spans="1:17" x14ac:dyDescent="0.4">
      <c r="A5926" s="4" t="s">
        <v>104</v>
      </c>
      <c r="B5926" t="str">
        <f t="shared" si="236"/>
        <v>2006</v>
      </c>
      <c r="C5926" s="6" t="s">
        <v>36</v>
      </c>
      <c r="D5926" t="s">
        <v>37</v>
      </c>
      <c r="E5926">
        <v>1381</v>
      </c>
      <c r="F5926">
        <v>1.6096696738699675E-2</v>
      </c>
      <c r="L5926" s="4" t="s">
        <v>104</v>
      </c>
      <c r="M5926" t="str">
        <f t="shared" si="237"/>
        <v>2006</v>
      </c>
      <c r="N5926" s="6" t="s">
        <v>36</v>
      </c>
      <c r="O5926" t="s">
        <v>37</v>
      </c>
      <c r="P5926">
        <v>1381</v>
      </c>
      <c r="Q5926">
        <v>1.6096696738699675E-2</v>
      </c>
    </row>
    <row r="5927" spans="1:17" x14ac:dyDescent="0.4">
      <c r="A5927" s="4" t="s">
        <v>105</v>
      </c>
      <c r="B5927" t="str">
        <f t="shared" si="236"/>
        <v>2006</v>
      </c>
      <c r="C5927" s="6" t="s">
        <v>36</v>
      </c>
      <c r="D5927" t="s">
        <v>37</v>
      </c>
      <c r="E5927">
        <v>1664</v>
      </c>
      <c r="F5927">
        <v>1.6063791788544893E-2</v>
      </c>
      <c r="L5927" s="4" t="s">
        <v>105</v>
      </c>
      <c r="M5927" t="str">
        <f t="shared" si="237"/>
        <v>2006</v>
      </c>
      <c r="N5927" s="6" t="s">
        <v>36</v>
      </c>
      <c r="O5927" t="s">
        <v>37</v>
      </c>
      <c r="P5927">
        <v>1664</v>
      </c>
      <c r="Q5927">
        <v>1.6063791788544893E-2</v>
      </c>
    </row>
    <row r="5928" spans="1:17" x14ac:dyDescent="0.4">
      <c r="A5928" s="4" t="s">
        <v>106</v>
      </c>
      <c r="B5928" t="str">
        <f t="shared" si="236"/>
        <v>2006</v>
      </c>
      <c r="C5928" s="6" t="s">
        <v>36</v>
      </c>
      <c r="D5928" t="s">
        <v>37</v>
      </c>
      <c r="E5928">
        <v>1714</v>
      </c>
      <c r="F5928">
        <v>1.5174318749225348E-2</v>
      </c>
      <c r="L5928" s="4" t="s">
        <v>106</v>
      </c>
      <c r="M5928" t="str">
        <f t="shared" si="237"/>
        <v>2006</v>
      </c>
      <c r="N5928" s="6" t="s">
        <v>36</v>
      </c>
      <c r="O5928" t="s">
        <v>37</v>
      </c>
      <c r="P5928">
        <v>1714</v>
      </c>
      <c r="Q5928">
        <v>1.5174318749225348E-2</v>
      </c>
    </row>
    <row r="5929" spans="1:17" x14ac:dyDescent="0.4">
      <c r="A5929" s="4" t="s">
        <v>107</v>
      </c>
      <c r="B5929" t="str">
        <f t="shared" si="236"/>
        <v>2006</v>
      </c>
      <c r="C5929" s="6" t="s">
        <v>36</v>
      </c>
      <c r="D5929" t="s">
        <v>37</v>
      </c>
      <c r="E5929">
        <v>1430</v>
      </c>
      <c r="F5929">
        <v>1.303424451513522E-2</v>
      </c>
      <c r="L5929" s="4" t="s">
        <v>107</v>
      </c>
      <c r="M5929" t="str">
        <f t="shared" si="237"/>
        <v>2006</v>
      </c>
      <c r="N5929" s="6" t="s">
        <v>36</v>
      </c>
      <c r="O5929" t="s">
        <v>37</v>
      </c>
      <c r="P5929">
        <v>1430</v>
      </c>
      <c r="Q5929">
        <v>1.303424451513522E-2</v>
      </c>
    </row>
    <row r="5930" spans="1:17" x14ac:dyDescent="0.4">
      <c r="A5930" s="4" t="s">
        <v>108</v>
      </c>
      <c r="B5930" t="str">
        <f t="shared" si="236"/>
        <v>2007</v>
      </c>
      <c r="C5930" s="6" t="s">
        <v>36</v>
      </c>
      <c r="D5930" t="s">
        <v>37</v>
      </c>
      <c r="E5930">
        <v>1504</v>
      </c>
      <c r="F5930">
        <v>1.1747154985901852E-2</v>
      </c>
      <c r="L5930" s="4" t="s">
        <v>108</v>
      </c>
      <c r="M5930" t="str">
        <f t="shared" si="237"/>
        <v>2007</v>
      </c>
      <c r="N5930" s="6" t="s">
        <v>36</v>
      </c>
      <c r="O5930" t="s">
        <v>37</v>
      </c>
      <c r="P5930">
        <v>1504</v>
      </c>
      <c r="Q5930">
        <v>1.1747154985901852E-2</v>
      </c>
    </row>
    <row r="5931" spans="1:17" x14ac:dyDescent="0.4">
      <c r="A5931" s="4" t="s">
        <v>109</v>
      </c>
      <c r="B5931" t="str">
        <f t="shared" si="236"/>
        <v>2007</v>
      </c>
      <c r="C5931" s="6" t="s">
        <v>36</v>
      </c>
      <c r="D5931" t="s">
        <v>37</v>
      </c>
      <c r="E5931">
        <v>1425</v>
      </c>
      <c r="F5931">
        <v>1.1752383465839738E-2</v>
      </c>
      <c r="L5931" s="4" t="s">
        <v>109</v>
      </c>
      <c r="M5931" t="str">
        <f t="shared" si="237"/>
        <v>2007</v>
      </c>
      <c r="N5931" s="6" t="s">
        <v>36</v>
      </c>
      <c r="O5931" t="s">
        <v>37</v>
      </c>
      <c r="P5931">
        <v>1425</v>
      </c>
      <c r="Q5931">
        <v>1.1752383465839738E-2</v>
      </c>
    </row>
    <row r="5932" spans="1:17" x14ac:dyDescent="0.4">
      <c r="A5932" s="4" t="s">
        <v>110</v>
      </c>
      <c r="B5932" t="str">
        <f t="shared" si="236"/>
        <v>2007</v>
      </c>
      <c r="C5932" s="6" t="s">
        <v>36</v>
      </c>
      <c r="D5932" t="s">
        <v>37</v>
      </c>
      <c r="E5932">
        <v>1729</v>
      </c>
      <c r="F5932">
        <v>1.2787894028371521E-2</v>
      </c>
      <c r="L5932" s="4" t="s">
        <v>110</v>
      </c>
      <c r="M5932" t="str">
        <f t="shared" si="237"/>
        <v>2007</v>
      </c>
      <c r="N5932" s="6" t="s">
        <v>36</v>
      </c>
      <c r="O5932" t="s">
        <v>37</v>
      </c>
      <c r="P5932">
        <v>1729</v>
      </c>
      <c r="Q5932">
        <v>1.2787894028371521E-2</v>
      </c>
    </row>
    <row r="5933" spans="1:17" x14ac:dyDescent="0.4">
      <c r="A5933" s="4" t="s">
        <v>111</v>
      </c>
      <c r="B5933" t="str">
        <f t="shared" si="236"/>
        <v>2007</v>
      </c>
      <c r="C5933" s="6" t="s">
        <v>36</v>
      </c>
      <c r="D5933" t="s">
        <v>37</v>
      </c>
      <c r="E5933">
        <v>1512</v>
      </c>
      <c r="F5933">
        <v>1.4790613047433652E-2</v>
      </c>
      <c r="L5933" s="4" t="s">
        <v>111</v>
      </c>
      <c r="M5933" t="str">
        <f t="shared" si="237"/>
        <v>2007</v>
      </c>
      <c r="N5933" s="6" t="s">
        <v>36</v>
      </c>
      <c r="O5933" t="s">
        <v>37</v>
      </c>
      <c r="P5933">
        <v>1512</v>
      </c>
      <c r="Q5933">
        <v>1.4790613047433652E-2</v>
      </c>
    </row>
    <row r="5934" spans="1:17" x14ac:dyDescent="0.4">
      <c r="A5934" s="4" t="s">
        <v>112</v>
      </c>
      <c r="B5934" t="str">
        <f t="shared" si="236"/>
        <v>2007</v>
      </c>
      <c r="C5934" s="6" t="s">
        <v>36</v>
      </c>
      <c r="D5934" t="s">
        <v>37</v>
      </c>
      <c r="E5934">
        <v>1272</v>
      </c>
      <c r="F5934">
        <v>1.6219111009104125E-2</v>
      </c>
      <c r="L5934" s="4" t="s">
        <v>112</v>
      </c>
      <c r="M5934" t="str">
        <f t="shared" si="237"/>
        <v>2007</v>
      </c>
      <c r="N5934" s="6" t="s">
        <v>36</v>
      </c>
      <c r="O5934" t="s">
        <v>37</v>
      </c>
      <c r="P5934">
        <v>1272</v>
      </c>
      <c r="Q5934">
        <v>1.6219111009104125E-2</v>
      </c>
    </row>
    <row r="5935" spans="1:17" x14ac:dyDescent="0.4">
      <c r="A5935" s="4" t="s">
        <v>113</v>
      </c>
      <c r="B5935" t="str">
        <f t="shared" si="236"/>
        <v>2007</v>
      </c>
      <c r="C5935" s="6" t="s">
        <v>36</v>
      </c>
      <c r="D5935" t="s">
        <v>37</v>
      </c>
      <c r="E5935">
        <v>1219</v>
      </c>
      <c r="F5935">
        <v>1.6528589442855013E-2</v>
      </c>
      <c r="L5935" s="4" t="s">
        <v>113</v>
      </c>
      <c r="M5935" t="str">
        <f t="shared" si="237"/>
        <v>2007</v>
      </c>
      <c r="N5935" s="6" t="s">
        <v>36</v>
      </c>
      <c r="O5935" t="s">
        <v>37</v>
      </c>
      <c r="P5935">
        <v>1219</v>
      </c>
      <c r="Q5935">
        <v>1.6528589442855013E-2</v>
      </c>
    </row>
    <row r="5936" spans="1:17" x14ac:dyDescent="0.4">
      <c r="A5936" s="4" t="s">
        <v>114</v>
      </c>
      <c r="B5936" t="str">
        <f t="shared" si="236"/>
        <v>2007</v>
      </c>
      <c r="C5936" s="6" t="s">
        <v>36</v>
      </c>
      <c r="D5936" t="s">
        <v>37</v>
      </c>
      <c r="E5936">
        <v>2101</v>
      </c>
      <c r="F5936">
        <v>2.1167486096558396E-2</v>
      </c>
      <c r="L5936" s="4" t="s">
        <v>114</v>
      </c>
      <c r="M5936" t="str">
        <f t="shared" si="237"/>
        <v>2007</v>
      </c>
      <c r="N5936" s="6" t="s">
        <v>36</v>
      </c>
      <c r="O5936" t="s">
        <v>37</v>
      </c>
      <c r="P5936">
        <v>2101</v>
      </c>
      <c r="Q5936">
        <v>2.1167486096558396E-2</v>
      </c>
    </row>
    <row r="5937" spans="1:17" x14ac:dyDescent="0.4">
      <c r="A5937" s="4" t="s">
        <v>115</v>
      </c>
      <c r="B5937" t="str">
        <f t="shared" si="236"/>
        <v>2007</v>
      </c>
      <c r="C5937" s="6" t="s">
        <v>36</v>
      </c>
      <c r="D5937" t="s">
        <v>37</v>
      </c>
      <c r="E5937">
        <v>2019</v>
      </c>
      <c r="F5937">
        <v>1.8484948362997144E-2</v>
      </c>
      <c r="L5937" s="4" t="s">
        <v>115</v>
      </c>
      <c r="M5937" t="str">
        <f t="shared" si="237"/>
        <v>2007</v>
      </c>
      <c r="N5937" s="6" t="s">
        <v>36</v>
      </c>
      <c r="O5937" t="s">
        <v>37</v>
      </c>
      <c r="P5937">
        <v>2019</v>
      </c>
      <c r="Q5937">
        <v>1.8484948362997144E-2</v>
      </c>
    </row>
    <row r="5938" spans="1:17" x14ac:dyDescent="0.4">
      <c r="A5938" s="4" t="s">
        <v>116</v>
      </c>
      <c r="B5938" t="str">
        <f t="shared" si="236"/>
        <v>2007</v>
      </c>
      <c r="C5938" s="6" t="s">
        <v>36</v>
      </c>
      <c r="D5938" t="s">
        <v>37</v>
      </c>
      <c r="E5938">
        <v>1540</v>
      </c>
      <c r="F5938">
        <v>1.7338632499802969E-2</v>
      </c>
      <c r="L5938" s="4" t="s">
        <v>116</v>
      </c>
      <c r="M5938" t="str">
        <f t="shared" si="237"/>
        <v>2007</v>
      </c>
      <c r="N5938" s="6" t="s">
        <v>36</v>
      </c>
      <c r="O5938" t="s">
        <v>37</v>
      </c>
      <c r="P5938">
        <v>1540</v>
      </c>
      <c r="Q5938">
        <v>1.7338632499802969E-2</v>
      </c>
    </row>
    <row r="5939" spans="1:17" x14ac:dyDescent="0.4">
      <c r="A5939" s="4" t="s">
        <v>117</v>
      </c>
      <c r="B5939" t="str">
        <f t="shared" si="236"/>
        <v>2007</v>
      </c>
      <c r="C5939" s="6" t="s">
        <v>36</v>
      </c>
      <c r="D5939" t="s">
        <v>37</v>
      </c>
      <c r="E5939">
        <v>1655</v>
      </c>
      <c r="F5939">
        <v>1.5552611053160798E-2</v>
      </c>
      <c r="L5939" s="4" t="s">
        <v>117</v>
      </c>
      <c r="M5939" t="str">
        <f t="shared" si="237"/>
        <v>2007</v>
      </c>
      <c r="N5939" s="6" t="s">
        <v>36</v>
      </c>
      <c r="O5939" t="s">
        <v>37</v>
      </c>
      <c r="P5939">
        <v>1655</v>
      </c>
      <c r="Q5939">
        <v>1.5552611053160798E-2</v>
      </c>
    </row>
    <row r="5940" spans="1:17" x14ac:dyDescent="0.4">
      <c r="A5940" s="4" t="s">
        <v>118</v>
      </c>
      <c r="B5940" t="str">
        <f t="shared" si="236"/>
        <v>2007</v>
      </c>
      <c r="C5940" s="6" t="s">
        <v>36</v>
      </c>
      <c r="D5940" t="s">
        <v>37</v>
      </c>
      <c r="E5940">
        <v>1730</v>
      </c>
      <c r="F5940">
        <v>1.5224182690192283E-2</v>
      </c>
      <c r="L5940" s="4" t="s">
        <v>118</v>
      </c>
      <c r="M5940" t="str">
        <f t="shared" si="237"/>
        <v>2007</v>
      </c>
      <c r="N5940" s="6" t="s">
        <v>36</v>
      </c>
      <c r="O5940" t="s">
        <v>37</v>
      </c>
      <c r="P5940">
        <v>1730</v>
      </c>
      <c r="Q5940">
        <v>1.5224182690192283E-2</v>
      </c>
    </row>
    <row r="5941" spans="1:17" x14ac:dyDescent="0.4">
      <c r="A5941" s="4" t="s">
        <v>119</v>
      </c>
      <c r="B5941" t="str">
        <f t="shared" si="236"/>
        <v>2007</v>
      </c>
      <c r="C5941" s="6" t="s">
        <v>36</v>
      </c>
      <c r="D5941" t="s">
        <v>37</v>
      </c>
      <c r="E5941">
        <v>1554</v>
      </c>
      <c r="F5941">
        <v>1.4183749840273088E-2</v>
      </c>
      <c r="L5941" s="4" t="s">
        <v>119</v>
      </c>
      <c r="M5941" t="str">
        <f t="shared" si="237"/>
        <v>2007</v>
      </c>
      <c r="N5941" s="6" t="s">
        <v>36</v>
      </c>
      <c r="O5941" t="s">
        <v>37</v>
      </c>
      <c r="P5941">
        <v>1554</v>
      </c>
      <c r="Q5941">
        <v>1.4183749840273088E-2</v>
      </c>
    </row>
    <row r="5942" spans="1:17" x14ac:dyDescent="0.4">
      <c r="A5942" s="4" t="s">
        <v>120</v>
      </c>
      <c r="B5942" t="str">
        <f t="shared" si="236"/>
        <v>2008</v>
      </c>
      <c r="C5942" s="6" t="s">
        <v>36</v>
      </c>
      <c r="D5942" t="s">
        <v>37</v>
      </c>
      <c r="E5942">
        <v>1574</v>
      </c>
      <c r="F5942">
        <v>1.2641047263381921E-2</v>
      </c>
      <c r="L5942" s="4" t="s">
        <v>120</v>
      </c>
      <c r="M5942" t="str">
        <f t="shared" si="237"/>
        <v>2008</v>
      </c>
      <c r="N5942" s="6" t="s">
        <v>36</v>
      </c>
      <c r="O5942" t="s">
        <v>37</v>
      </c>
      <c r="P5942">
        <v>1574</v>
      </c>
      <c r="Q5942">
        <v>1.2641047263381921E-2</v>
      </c>
    </row>
    <row r="5943" spans="1:17" x14ac:dyDescent="0.4">
      <c r="A5943" s="4" t="s">
        <v>121</v>
      </c>
      <c r="B5943" t="str">
        <f t="shared" si="236"/>
        <v>2008</v>
      </c>
      <c r="C5943" s="6" t="s">
        <v>36</v>
      </c>
      <c r="D5943" t="s">
        <v>37</v>
      </c>
      <c r="E5943">
        <v>1672</v>
      </c>
      <c r="F5943">
        <v>1.3666159907148579E-2</v>
      </c>
      <c r="L5943" s="4" t="s">
        <v>121</v>
      </c>
      <c r="M5943" t="str">
        <f t="shared" si="237"/>
        <v>2008</v>
      </c>
      <c r="N5943" s="6" t="s">
        <v>36</v>
      </c>
      <c r="O5943" t="s">
        <v>37</v>
      </c>
      <c r="P5943">
        <v>1672</v>
      </c>
      <c r="Q5943">
        <v>1.3666159907148579E-2</v>
      </c>
    </row>
    <row r="5944" spans="1:17" x14ac:dyDescent="0.4">
      <c r="A5944" s="4" t="s">
        <v>122</v>
      </c>
      <c r="B5944" t="str">
        <f t="shared" si="236"/>
        <v>2008</v>
      </c>
      <c r="C5944" s="6" t="s">
        <v>36</v>
      </c>
      <c r="D5944" t="s">
        <v>37</v>
      </c>
      <c r="E5944">
        <v>2152</v>
      </c>
      <c r="F5944">
        <v>1.518476443152391E-2</v>
      </c>
      <c r="L5944" s="4" t="s">
        <v>122</v>
      </c>
      <c r="M5944" t="str">
        <f t="shared" si="237"/>
        <v>2008</v>
      </c>
      <c r="N5944" s="6" t="s">
        <v>36</v>
      </c>
      <c r="O5944" t="s">
        <v>37</v>
      </c>
      <c r="P5944">
        <v>2152</v>
      </c>
      <c r="Q5944">
        <v>1.518476443152391E-2</v>
      </c>
    </row>
    <row r="5945" spans="1:17" x14ac:dyDescent="0.4">
      <c r="A5945" s="4" t="s">
        <v>123</v>
      </c>
      <c r="B5945" t="str">
        <f t="shared" si="236"/>
        <v>2008</v>
      </c>
      <c r="C5945" s="6" t="s">
        <v>36</v>
      </c>
      <c r="D5945" t="s">
        <v>37</v>
      </c>
      <c r="E5945">
        <v>1598</v>
      </c>
      <c r="F5945">
        <v>1.4831314678175321E-2</v>
      </c>
      <c r="L5945" s="4" t="s">
        <v>123</v>
      </c>
      <c r="M5945" t="str">
        <f t="shared" si="237"/>
        <v>2008</v>
      </c>
      <c r="N5945" s="6" t="s">
        <v>36</v>
      </c>
      <c r="O5945" t="s">
        <v>37</v>
      </c>
      <c r="P5945">
        <v>1598</v>
      </c>
      <c r="Q5945">
        <v>1.4831314678175321E-2</v>
      </c>
    </row>
    <row r="5946" spans="1:17" x14ac:dyDescent="0.4">
      <c r="A5946" s="4" t="s">
        <v>124</v>
      </c>
      <c r="B5946" t="str">
        <f t="shared" si="236"/>
        <v>2008</v>
      </c>
      <c r="C5946" s="6" t="s">
        <v>36</v>
      </c>
      <c r="D5946" t="s">
        <v>37</v>
      </c>
      <c r="E5946">
        <v>1449</v>
      </c>
      <c r="F5946">
        <v>1.6860208047287707E-2</v>
      </c>
      <c r="L5946" s="4" t="s">
        <v>124</v>
      </c>
      <c r="M5946" t="str">
        <f t="shared" si="237"/>
        <v>2008</v>
      </c>
      <c r="N5946" s="6" t="s">
        <v>36</v>
      </c>
      <c r="O5946" t="s">
        <v>37</v>
      </c>
      <c r="P5946">
        <v>1449</v>
      </c>
      <c r="Q5946">
        <v>1.6860208047287707E-2</v>
      </c>
    </row>
    <row r="5947" spans="1:17" x14ac:dyDescent="0.4">
      <c r="A5947" s="4" t="s">
        <v>125</v>
      </c>
      <c r="B5947" t="str">
        <f t="shared" si="236"/>
        <v>2008</v>
      </c>
      <c r="C5947" s="6" t="s">
        <v>36</v>
      </c>
      <c r="D5947" t="s">
        <v>37</v>
      </c>
      <c r="E5947">
        <v>1409</v>
      </c>
      <c r="F5947">
        <v>1.7714802987251376E-2</v>
      </c>
      <c r="L5947" s="4" t="s">
        <v>125</v>
      </c>
      <c r="M5947" t="str">
        <f t="shared" si="237"/>
        <v>2008</v>
      </c>
      <c r="N5947" s="6" t="s">
        <v>36</v>
      </c>
      <c r="O5947" t="s">
        <v>37</v>
      </c>
      <c r="P5947">
        <v>1409</v>
      </c>
      <c r="Q5947">
        <v>1.7714802987251376E-2</v>
      </c>
    </row>
    <row r="5948" spans="1:17" x14ac:dyDescent="0.4">
      <c r="A5948" s="4" t="s">
        <v>126</v>
      </c>
      <c r="B5948" t="str">
        <f t="shared" si="236"/>
        <v>2008</v>
      </c>
      <c r="C5948" s="6" t="s">
        <v>36</v>
      </c>
      <c r="D5948" t="s">
        <v>37</v>
      </c>
      <c r="E5948">
        <v>2243</v>
      </c>
      <c r="F5948">
        <v>2.1125301386377335E-2</v>
      </c>
      <c r="L5948" s="4" t="s">
        <v>126</v>
      </c>
      <c r="M5948" t="str">
        <f t="shared" si="237"/>
        <v>2008</v>
      </c>
      <c r="N5948" s="6" t="s">
        <v>36</v>
      </c>
      <c r="O5948" t="s">
        <v>37</v>
      </c>
      <c r="P5948">
        <v>2243</v>
      </c>
      <c r="Q5948">
        <v>2.1125301386377335E-2</v>
      </c>
    </row>
    <row r="5949" spans="1:17" x14ac:dyDescent="0.4">
      <c r="A5949" s="4" t="s">
        <v>127</v>
      </c>
      <c r="B5949" t="str">
        <f t="shared" si="236"/>
        <v>2008</v>
      </c>
      <c r="C5949" s="6" t="s">
        <v>36</v>
      </c>
      <c r="D5949" t="s">
        <v>37</v>
      </c>
      <c r="E5949">
        <v>2108</v>
      </c>
      <c r="F5949">
        <v>1.8227252682640013E-2</v>
      </c>
      <c r="L5949" s="4" t="s">
        <v>127</v>
      </c>
      <c r="M5949" t="str">
        <f t="shared" si="237"/>
        <v>2008</v>
      </c>
      <c r="N5949" s="6" t="s">
        <v>36</v>
      </c>
      <c r="O5949" t="s">
        <v>37</v>
      </c>
      <c r="P5949">
        <v>2108</v>
      </c>
      <c r="Q5949">
        <v>1.8227252682640013E-2</v>
      </c>
    </row>
    <row r="5950" spans="1:17" x14ac:dyDescent="0.4">
      <c r="A5950" s="4" t="s">
        <v>128</v>
      </c>
      <c r="B5950" t="str">
        <f t="shared" si="236"/>
        <v>2008</v>
      </c>
      <c r="C5950" s="6" t="s">
        <v>36</v>
      </c>
      <c r="D5950" t="s">
        <v>37</v>
      </c>
      <c r="E5950">
        <v>1440</v>
      </c>
      <c r="F5950">
        <v>1.5185708560943201E-2</v>
      </c>
      <c r="L5950" s="4" t="s">
        <v>128</v>
      </c>
      <c r="M5950" t="str">
        <f t="shared" si="237"/>
        <v>2008</v>
      </c>
      <c r="N5950" s="6" t="s">
        <v>36</v>
      </c>
      <c r="O5950" t="s">
        <v>37</v>
      </c>
      <c r="P5950">
        <v>1440</v>
      </c>
      <c r="Q5950">
        <v>1.5185708560943201E-2</v>
      </c>
    </row>
    <row r="5951" spans="1:17" x14ac:dyDescent="0.4">
      <c r="A5951" s="4" t="s">
        <v>129</v>
      </c>
      <c r="B5951" t="str">
        <f t="shared" si="236"/>
        <v>2008</v>
      </c>
      <c r="C5951" s="6" t="s">
        <v>36</v>
      </c>
      <c r="D5951" t="s">
        <v>37</v>
      </c>
      <c r="E5951">
        <v>1563</v>
      </c>
      <c r="F5951">
        <v>1.4200312534069847E-2</v>
      </c>
      <c r="L5951" s="4" t="s">
        <v>129</v>
      </c>
      <c r="M5951" t="str">
        <f t="shared" si="237"/>
        <v>2008</v>
      </c>
      <c r="N5951" s="6" t="s">
        <v>36</v>
      </c>
      <c r="O5951" t="s">
        <v>37</v>
      </c>
      <c r="P5951">
        <v>1563</v>
      </c>
      <c r="Q5951">
        <v>1.4200312534069847E-2</v>
      </c>
    </row>
    <row r="5952" spans="1:17" x14ac:dyDescent="0.4">
      <c r="A5952" s="4" t="s">
        <v>130</v>
      </c>
      <c r="B5952" t="str">
        <f t="shared" si="236"/>
        <v>2008</v>
      </c>
      <c r="C5952" s="6" t="s">
        <v>36</v>
      </c>
      <c r="D5952" t="s">
        <v>37</v>
      </c>
      <c r="E5952">
        <v>2033</v>
      </c>
      <c r="F5952">
        <v>1.7299919159256265E-2</v>
      </c>
      <c r="L5952" s="4" t="s">
        <v>130</v>
      </c>
      <c r="M5952" t="str">
        <f t="shared" si="237"/>
        <v>2008</v>
      </c>
      <c r="N5952" s="6" t="s">
        <v>36</v>
      </c>
      <c r="O5952" t="s">
        <v>37</v>
      </c>
      <c r="P5952">
        <v>2033</v>
      </c>
      <c r="Q5952">
        <v>1.7299919159256265E-2</v>
      </c>
    </row>
    <row r="5953" spans="1:17" x14ac:dyDescent="0.4">
      <c r="A5953" s="4" t="s">
        <v>131</v>
      </c>
      <c r="B5953" t="str">
        <f t="shared" si="236"/>
        <v>2008</v>
      </c>
      <c r="C5953" s="6" t="s">
        <v>36</v>
      </c>
      <c r="D5953" t="s">
        <v>37</v>
      </c>
      <c r="E5953">
        <v>1859</v>
      </c>
      <c r="F5953">
        <v>1.5982049209924517E-2</v>
      </c>
      <c r="L5953" s="4" t="s">
        <v>131</v>
      </c>
      <c r="M5953" t="str">
        <f t="shared" si="237"/>
        <v>2008</v>
      </c>
      <c r="N5953" s="6" t="s">
        <v>36</v>
      </c>
      <c r="O5953" t="s">
        <v>37</v>
      </c>
      <c r="P5953">
        <v>1859</v>
      </c>
      <c r="Q5953">
        <v>1.5982049209924517E-2</v>
      </c>
    </row>
    <row r="5954" spans="1:17" x14ac:dyDescent="0.4">
      <c r="A5954" s="4" t="s">
        <v>132</v>
      </c>
      <c r="B5954" t="str">
        <f t="shared" si="236"/>
        <v>2009</v>
      </c>
      <c r="C5954" s="6" t="s">
        <v>36</v>
      </c>
      <c r="D5954" t="s">
        <v>37</v>
      </c>
      <c r="E5954">
        <v>1472</v>
      </c>
      <c r="F5954">
        <v>1.2617539408381406E-2</v>
      </c>
      <c r="L5954" s="4" t="s">
        <v>132</v>
      </c>
      <c r="M5954" t="str">
        <f t="shared" si="237"/>
        <v>2009</v>
      </c>
      <c r="N5954" s="6" t="s">
        <v>36</v>
      </c>
      <c r="O5954" t="s">
        <v>37</v>
      </c>
      <c r="P5954">
        <v>1472</v>
      </c>
      <c r="Q5954">
        <v>1.2617539408381406E-2</v>
      </c>
    </row>
    <row r="5955" spans="1:17" x14ac:dyDescent="0.4">
      <c r="A5955" s="4" t="s">
        <v>133</v>
      </c>
      <c r="B5955" t="str">
        <f t="shared" si="236"/>
        <v>2009</v>
      </c>
      <c r="C5955" s="6" t="s">
        <v>36</v>
      </c>
      <c r="D5955" t="s">
        <v>37</v>
      </c>
      <c r="E5955">
        <v>1447</v>
      </c>
      <c r="F5955">
        <v>1.246457459363075E-2</v>
      </c>
      <c r="L5955" s="4" t="s">
        <v>133</v>
      </c>
      <c r="M5955" t="str">
        <f t="shared" si="237"/>
        <v>2009</v>
      </c>
      <c r="N5955" s="6" t="s">
        <v>36</v>
      </c>
      <c r="O5955" t="s">
        <v>37</v>
      </c>
      <c r="P5955">
        <v>1447</v>
      </c>
      <c r="Q5955">
        <v>1.246457459363075E-2</v>
      </c>
    </row>
    <row r="5956" spans="1:17" x14ac:dyDescent="0.4">
      <c r="A5956" s="4" t="s">
        <v>134</v>
      </c>
      <c r="B5956" t="str">
        <f t="shared" si="236"/>
        <v>2009</v>
      </c>
      <c r="C5956" s="6" t="s">
        <v>36</v>
      </c>
      <c r="D5956" t="s">
        <v>37</v>
      </c>
      <c r="E5956">
        <v>1868</v>
      </c>
      <c r="F5956">
        <v>1.4366026040344846E-2</v>
      </c>
      <c r="L5956" s="4" t="s">
        <v>134</v>
      </c>
      <c r="M5956" t="str">
        <f t="shared" si="237"/>
        <v>2009</v>
      </c>
      <c r="N5956" s="6" t="s">
        <v>36</v>
      </c>
      <c r="O5956" t="s">
        <v>37</v>
      </c>
      <c r="P5956">
        <v>1868</v>
      </c>
      <c r="Q5956">
        <v>1.4366026040344846E-2</v>
      </c>
    </row>
    <row r="5957" spans="1:17" x14ac:dyDescent="0.4">
      <c r="A5957" s="4" t="s">
        <v>135</v>
      </c>
      <c r="B5957" t="str">
        <f t="shared" si="236"/>
        <v>2009</v>
      </c>
      <c r="C5957" s="6" t="s">
        <v>36</v>
      </c>
      <c r="D5957" t="s">
        <v>37</v>
      </c>
      <c r="E5957">
        <v>1946</v>
      </c>
      <c r="F5957">
        <v>1.7899025947149125E-2</v>
      </c>
      <c r="L5957" s="4" t="s">
        <v>135</v>
      </c>
      <c r="M5957" t="str">
        <f t="shared" si="237"/>
        <v>2009</v>
      </c>
      <c r="N5957" s="6" t="s">
        <v>36</v>
      </c>
      <c r="O5957" t="s">
        <v>37</v>
      </c>
      <c r="P5957">
        <v>1946</v>
      </c>
      <c r="Q5957">
        <v>1.7899025947149125E-2</v>
      </c>
    </row>
    <row r="5958" spans="1:17" x14ac:dyDescent="0.4">
      <c r="A5958" s="4" t="s">
        <v>136</v>
      </c>
      <c r="B5958" t="str">
        <f t="shared" si="236"/>
        <v>2009</v>
      </c>
      <c r="C5958" s="6" t="s">
        <v>36</v>
      </c>
      <c r="D5958" t="s">
        <v>37</v>
      </c>
      <c r="E5958">
        <v>1316</v>
      </c>
      <c r="F5958">
        <v>1.5856950067476384E-2</v>
      </c>
      <c r="L5958" s="4" t="s">
        <v>136</v>
      </c>
      <c r="M5958" t="str">
        <f t="shared" si="237"/>
        <v>2009</v>
      </c>
      <c r="N5958" s="6" t="s">
        <v>36</v>
      </c>
      <c r="O5958" t="s">
        <v>37</v>
      </c>
      <c r="P5958">
        <v>1316</v>
      </c>
      <c r="Q5958">
        <v>1.5856950067476384E-2</v>
      </c>
    </row>
    <row r="5959" spans="1:17" x14ac:dyDescent="0.4">
      <c r="A5959" s="4" t="s">
        <v>137</v>
      </c>
      <c r="B5959" t="str">
        <f t="shared" si="236"/>
        <v>2009</v>
      </c>
      <c r="C5959" s="6" t="s">
        <v>36</v>
      </c>
      <c r="D5959" t="s">
        <v>37</v>
      </c>
      <c r="E5959">
        <v>1447</v>
      </c>
      <c r="F5959">
        <v>1.8440403216556857E-2</v>
      </c>
      <c r="L5959" s="4" t="s">
        <v>137</v>
      </c>
      <c r="M5959" t="str">
        <f t="shared" si="237"/>
        <v>2009</v>
      </c>
      <c r="N5959" s="6" t="s">
        <v>36</v>
      </c>
      <c r="O5959" t="s">
        <v>37</v>
      </c>
      <c r="P5959">
        <v>1447</v>
      </c>
      <c r="Q5959">
        <v>1.8440403216556857E-2</v>
      </c>
    </row>
    <row r="5960" spans="1:17" x14ac:dyDescent="0.4">
      <c r="A5960" s="4" t="s">
        <v>138</v>
      </c>
      <c r="B5960" t="str">
        <f t="shared" si="236"/>
        <v>2009</v>
      </c>
      <c r="C5960" s="6" t="s">
        <v>36</v>
      </c>
      <c r="D5960" t="s">
        <v>37</v>
      </c>
      <c r="E5960">
        <v>2387</v>
      </c>
      <c r="F5960">
        <v>2.2276973616671799E-2</v>
      </c>
      <c r="L5960" s="4" t="s">
        <v>138</v>
      </c>
      <c r="M5960" t="str">
        <f t="shared" si="237"/>
        <v>2009</v>
      </c>
      <c r="N5960" s="6" t="s">
        <v>36</v>
      </c>
      <c r="O5960" t="s">
        <v>37</v>
      </c>
      <c r="P5960">
        <v>2387</v>
      </c>
      <c r="Q5960">
        <v>2.2276973616671799E-2</v>
      </c>
    </row>
    <row r="5961" spans="1:17" x14ac:dyDescent="0.4">
      <c r="A5961" s="4" t="s">
        <v>139</v>
      </c>
      <c r="B5961" t="str">
        <f t="shared" si="236"/>
        <v>2009</v>
      </c>
      <c r="C5961" s="6" t="s">
        <v>36</v>
      </c>
      <c r="D5961" t="s">
        <v>37</v>
      </c>
      <c r="E5961">
        <v>2254</v>
      </c>
      <c r="F5961">
        <v>1.8702445257594239E-2</v>
      </c>
      <c r="L5961" s="4" t="s">
        <v>139</v>
      </c>
      <c r="M5961" t="str">
        <f t="shared" si="237"/>
        <v>2009</v>
      </c>
      <c r="N5961" s="6" t="s">
        <v>36</v>
      </c>
      <c r="O5961" t="s">
        <v>37</v>
      </c>
      <c r="P5961">
        <v>2254</v>
      </c>
      <c r="Q5961">
        <v>1.8702445257594239E-2</v>
      </c>
    </row>
    <row r="5962" spans="1:17" x14ac:dyDescent="0.4">
      <c r="A5962" s="4" t="s">
        <v>140</v>
      </c>
      <c r="B5962" t="str">
        <f t="shared" si="236"/>
        <v>2009</v>
      </c>
      <c r="C5962" s="6" t="s">
        <v>36</v>
      </c>
      <c r="D5962" t="s">
        <v>37</v>
      </c>
      <c r="E5962">
        <v>1707</v>
      </c>
      <c r="F5962">
        <v>1.7389266941037446E-2</v>
      </c>
      <c r="L5962" s="4" t="s">
        <v>140</v>
      </c>
      <c r="M5962" t="str">
        <f t="shared" si="237"/>
        <v>2009</v>
      </c>
      <c r="N5962" s="6" t="s">
        <v>36</v>
      </c>
      <c r="O5962" t="s">
        <v>37</v>
      </c>
      <c r="P5962">
        <v>1707</v>
      </c>
      <c r="Q5962">
        <v>1.7389266941037446E-2</v>
      </c>
    </row>
    <row r="5963" spans="1:17" x14ac:dyDescent="0.4">
      <c r="A5963" s="4" t="s">
        <v>141</v>
      </c>
      <c r="B5963" t="str">
        <f t="shared" si="236"/>
        <v>2009</v>
      </c>
      <c r="C5963" s="6" t="s">
        <v>36</v>
      </c>
      <c r="D5963" t="s">
        <v>37</v>
      </c>
      <c r="E5963">
        <v>1806</v>
      </c>
      <c r="F5963">
        <v>1.5705440378461111E-2</v>
      </c>
      <c r="L5963" s="4" t="s">
        <v>141</v>
      </c>
      <c r="M5963" t="str">
        <f t="shared" si="237"/>
        <v>2009</v>
      </c>
      <c r="N5963" s="6" t="s">
        <v>36</v>
      </c>
      <c r="O5963" t="s">
        <v>37</v>
      </c>
      <c r="P5963">
        <v>1806</v>
      </c>
      <c r="Q5963">
        <v>1.5705440378461111E-2</v>
      </c>
    </row>
    <row r="5964" spans="1:17" x14ac:dyDescent="0.4">
      <c r="A5964" s="4" t="s">
        <v>142</v>
      </c>
      <c r="B5964" t="str">
        <f t="shared" si="236"/>
        <v>2009</v>
      </c>
      <c r="C5964" s="6" t="s">
        <v>36</v>
      </c>
      <c r="D5964" t="s">
        <v>37</v>
      </c>
      <c r="E5964">
        <v>1967</v>
      </c>
      <c r="F5964">
        <v>1.6015306953264939E-2</v>
      </c>
      <c r="L5964" s="4" t="s">
        <v>142</v>
      </c>
      <c r="M5964" t="str">
        <f t="shared" si="237"/>
        <v>2009</v>
      </c>
      <c r="N5964" s="6" t="s">
        <v>36</v>
      </c>
      <c r="O5964" t="s">
        <v>37</v>
      </c>
      <c r="P5964">
        <v>1967</v>
      </c>
      <c r="Q5964">
        <v>1.6015306953264939E-2</v>
      </c>
    </row>
    <row r="5965" spans="1:17" x14ac:dyDescent="0.4">
      <c r="A5965" s="4" t="s">
        <v>143</v>
      </c>
      <c r="B5965" t="str">
        <f t="shared" si="236"/>
        <v>2009</v>
      </c>
      <c r="C5965" s="6" t="s">
        <v>36</v>
      </c>
      <c r="D5965" t="s">
        <v>37</v>
      </c>
      <c r="E5965">
        <v>1748</v>
      </c>
      <c r="F5965">
        <v>1.5762658370530681E-2</v>
      </c>
      <c r="L5965" s="4" t="s">
        <v>143</v>
      </c>
      <c r="M5965" t="str">
        <f t="shared" si="237"/>
        <v>2009</v>
      </c>
      <c r="N5965" s="6" t="s">
        <v>36</v>
      </c>
      <c r="O5965" t="s">
        <v>37</v>
      </c>
      <c r="P5965">
        <v>1748</v>
      </c>
      <c r="Q5965">
        <v>1.5762658370530681E-2</v>
      </c>
    </row>
    <row r="5966" spans="1:17" x14ac:dyDescent="0.4">
      <c r="A5966" s="4" t="s">
        <v>144</v>
      </c>
      <c r="B5966" t="str">
        <f t="shared" si="236"/>
        <v>2010</v>
      </c>
      <c r="C5966" s="6" t="s">
        <v>36</v>
      </c>
      <c r="D5966" t="s">
        <v>37</v>
      </c>
      <c r="E5966">
        <v>1954</v>
      </c>
      <c r="F5966">
        <v>1.5030537991723204E-2</v>
      </c>
      <c r="L5966" s="4" t="s">
        <v>144</v>
      </c>
      <c r="M5966" t="str">
        <f t="shared" si="237"/>
        <v>2010</v>
      </c>
      <c r="N5966" s="6" t="s">
        <v>36</v>
      </c>
      <c r="O5966" t="s">
        <v>37</v>
      </c>
      <c r="P5966">
        <v>1954</v>
      </c>
      <c r="Q5966">
        <v>1.5030537991723204E-2</v>
      </c>
    </row>
    <row r="5967" spans="1:17" x14ac:dyDescent="0.4">
      <c r="A5967" s="4" t="s">
        <v>145</v>
      </c>
      <c r="B5967" t="str">
        <f t="shared" si="236"/>
        <v>2010</v>
      </c>
      <c r="C5967" s="6" t="s">
        <v>36</v>
      </c>
      <c r="D5967" t="s">
        <v>37</v>
      </c>
      <c r="E5967">
        <v>1882</v>
      </c>
      <c r="F5967">
        <v>1.5065762614173984E-2</v>
      </c>
      <c r="L5967" s="4" t="s">
        <v>145</v>
      </c>
      <c r="M5967" t="str">
        <f t="shared" si="237"/>
        <v>2010</v>
      </c>
      <c r="N5967" s="6" t="s">
        <v>36</v>
      </c>
      <c r="O5967" t="s">
        <v>37</v>
      </c>
      <c r="P5967">
        <v>1882</v>
      </c>
      <c r="Q5967">
        <v>1.5065762614173984E-2</v>
      </c>
    </row>
    <row r="5968" spans="1:17" x14ac:dyDescent="0.4">
      <c r="A5968" s="4" t="s">
        <v>146</v>
      </c>
      <c r="B5968" t="str">
        <f t="shared" si="236"/>
        <v>2010</v>
      </c>
      <c r="C5968" s="6" t="s">
        <v>36</v>
      </c>
      <c r="D5968" t="s">
        <v>37</v>
      </c>
      <c r="E5968">
        <v>2249</v>
      </c>
      <c r="F5968">
        <v>1.5523941659246374E-2</v>
      </c>
      <c r="L5968" s="4" t="s">
        <v>146</v>
      </c>
      <c r="M5968" t="str">
        <f t="shared" si="237"/>
        <v>2010</v>
      </c>
      <c r="N5968" s="6" t="s">
        <v>36</v>
      </c>
      <c r="O5968" t="s">
        <v>37</v>
      </c>
      <c r="P5968">
        <v>2249</v>
      </c>
      <c r="Q5968">
        <v>1.5523941659246374E-2</v>
      </c>
    </row>
    <row r="5969" spans="1:17" x14ac:dyDescent="0.4">
      <c r="A5969" s="4" t="s">
        <v>147</v>
      </c>
      <c r="B5969" t="str">
        <f t="shared" si="236"/>
        <v>2010</v>
      </c>
      <c r="C5969" s="6" t="s">
        <v>36</v>
      </c>
      <c r="D5969" t="s">
        <v>37</v>
      </c>
      <c r="E5969">
        <v>2089</v>
      </c>
      <c r="F5969">
        <v>1.8335820240498551E-2</v>
      </c>
      <c r="L5969" s="4" t="s">
        <v>147</v>
      </c>
      <c r="M5969" t="str">
        <f t="shared" si="237"/>
        <v>2010</v>
      </c>
      <c r="N5969" s="6" t="s">
        <v>36</v>
      </c>
      <c r="O5969" t="s">
        <v>37</v>
      </c>
      <c r="P5969">
        <v>2089</v>
      </c>
      <c r="Q5969">
        <v>1.8335820240498551E-2</v>
      </c>
    </row>
    <row r="5970" spans="1:17" x14ac:dyDescent="0.4">
      <c r="A5970" s="4" t="s">
        <v>148</v>
      </c>
      <c r="B5970" t="str">
        <f t="shared" si="236"/>
        <v>2010</v>
      </c>
      <c r="C5970" s="6" t="s">
        <v>36</v>
      </c>
      <c r="D5970" t="s">
        <v>37</v>
      </c>
      <c r="E5970">
        <v>1542</v>
      </c>
      <c r="F5970">
        <v>1.6699155295646525E-2</v>
      </c>
      <c r="L5970" s="4" t="s">
        <v>148</v>
      </c>
      <c r="M5970" t="str">
        <f t="shared" si="237"/>
        <v>2010</v>
      </c>
      <c r="N5970" s="6" t="s">
        <v>36</v>
      </c>
      <c r="O5970" t="s">
        <v>37</v>
      </c>
      <c r="P5970">
        <v>1542</v>
      </c>
      <c r="Q5970">
        <v>1.6699155295646525E-2</v>
      </c>
    </row>
    <row r="5971" spans="1:17" x14ac:dyDescent="0.4">
      <c r="A5971" s="4" t="s">
        <v>149</v>
      </c>
      <c r="B5971" t="str">
        <f t="shared" si="236"/>
        <v>2010</v>
      </c>
      <c r="C5971" s="6" t="s">
        <v>36</v>
      </c>
      <c r="D5971" t="s">
        <v>37</v>
      </c>
      <c r="E5971">
        <v>1535</v>
      </c>
      <c r="F5971">
        <v>1.8716544937997636E-2</v>
      </c>
      <c r="L5971" s="4" t="s">
        <v>149</v>
      </c>
      <c r="M5971" t="str">
        <f t="shared" si="237"/>
        <v>2010</v>
      </c>
      <c r="N5971" s="6" t="s">
        <v>36</v>
      </c>
      <c r="O5971" t="s">
        <v>37</v>
      </c>
      <c r="P5971">
        <v>1535</v>
      </c>
      <c r="Q5971">
        <v>1.8716544937997636E-2</v>
      </c>
    </row>
    <row r="5972" spans="1:17" x14ac:dyDescent="0.4">
      <c r="A5972" s="4" t="s">
        <v>150</v>
      </c>
      <c r="B5972" t="str">
        <f t="shared" si="236"/>
        <v>2010</v>
      </c>
      <c r="C5972" s="6" t="s">
        <v>36</v>
      </c>
      <c r="D5972" t="s">
        <v>37</v>
      </c>
      <c r="E5972">
        <v>2625</v>
      </c>
      <c r="F5972">
        <v>2.4414743714947403E-2</v>
      </c>
      <c r="L5972" s="4" t="s">
        <v>150</v>
      </c>
      <c r="M5972" t="str">
        <f t="shared" si="237"/>
        <v>2010</v>
      </c>
      <c r="N5972" s="6" t="s">
        <v>36</v>
      </c>
      <c r="O5972" t="s">
        <v>37</v>
      </c>
      <c r="P5972">
        <v>2625</v>
      </c>
      <c r="Q5972">
        <v>2.4414743714947403E-2</v>
      </c>
    </row>
    <row r="5973" spans="1:17" x14ac:dyDescent="0.4">
      <c r="A5973" s="4" t="s">
        <v>151</v>
      </c>
      <c r="B5973" t="str">
        <f t="shared" si="236"/>
        <v>2010</v>
      </c>
      <c r="C5973" s="6" t="s">
        <v>36</v>
      </c>
      <c r="D5973" t="s">
        <v>37</v>
      </c>
      <c r="E5973">
        <v>2542</v>
      </c>
      <c r="F5973">
        <v>2.0601011410788381E-2</v>
      </c>
      <c r="L5973" s="4" t="s">
        <v>151</v>
      </c>
      <c r="M5973" t="str">
        <f t="shared" si="237"/>
        <v>2010</v>
      </c>
      <c r="N5973" s="6" t="s">
        <v>36</v>
      </c>
      <c r="O5973" t="s">
        <v>37</v>
      </c>
      <c r="P5973">
        <v>2542</v>
      </c>
      <c r="Q5973">
        <v>2.0601011410788381E-2</v>
      </c>
    </row>
    <row r="5974" spans="1:17" x14ac:dyDescent="0.4">
      <c r="A5974" s="4" t="s">
        <v>152</v>
      </c>
      <c r="B5974" t="str">
        <f t="shared" si="236"/>
        <v>2010</v>
      </c>
      <c r="C5974" s="6" t="s">
        <v>36</v>
      </c>
      <c r="D5974" t="s">
        <v>37</v>
      </c>
      <c r="E5974">
        <v>1878</v>
      </c>
      <c r="F5974">
        <v>1.9590252858215806E-2</v>
      </c>
      <c r="L5974" s="4" t="s">
        <v>152</v>
      </c>
      <c r="M5974" t="str">
        <f t="shared" si="237"/>
        <v>2010</v>
      </c>
      <c r="N5974" s="6" t="s">
        <v>36</v>
      </c>
      <c r="O5974" t="s">
        <v>37</v>
      </c>
      <c r="P5974">
        <v>1878</v>
      </c>
      <c r="Q5974">
        <v>1.9590252858215806E-2</v>
      </c>
    </row>
    <row r="5975" spans="1:17" x14ac:dyDescent="0.4">
      <c r="A5975" s="4" t="s">
        <v>153</v>
      </c>
      <c r="B5975" t="str">
        <f t="shared" si="236"/>
        <v>2010</v>
      </c>
      <c r="C5975" s="6" t="s">
        <v>36</v>
      </c>
      <c r="D5975" t="s">
        <v>37</v>
      </c>
      <c r="E5975">
        <v>1977</v>
      </c>
      <c r="F5975">
        <v>1.7443245484784584E-2</v>
      </c>
      <c r="L5975" s="4" t="s">
        <v>153</v>
      </c>
      <c r="M5975" t="str">
        <f t="shared" si="237"/>
        <v>2010</v>
      </c>
      <c r="N5975" s="6" t="s">
        <v>36</v>
      </c>
      <c r="O5975" t="s">
        <v>37</v>
      </c>
      <c r="P5975">
        <v>1977</v>
      </c>
      <c r="Q5975">
        <v>1.7443245484784584E-2</v>
      </c>
    </row>
    <row r="5976" spans="1:17" x14ac:dyDescent="0.4">
      <c r="A5976" s="4" t="s">
        <v>154</v>
      </c>
      <c r="B5976" t="str">
        <f t="shared" si="236"/>
        <v>2010</v>
      </c>
      <c r="C5976" s="6" t="s">
        <v>36</v>
      </c>
      <c r="D5976" t="s">
        <v>37</v>
      </c>
      <c r="E5976">
        <v>2168</v>
      </c>
      <c r="F5976">
        <v>1.6748037822137074E-2</v>
      </c>
      <c r="L5976" s="4" t="s">
        <v>154</v>
      </c>
      <c r="M5976" t="str">
        <f t="shared" si="237"/>
        <v>2010</v>
      </c>
      <c r="N5976" s="6" t="s">
        <v>36</v>
      </c>
      <c r="O5976" t="s">
        <v>37</v>
      </c>
      <c r="P5976">
        <v>2168</v>
      </c>
      <c r="Q5976">
        <v>1.6748037822137074E-2</v>
      </c>
    </row>
    <row r="5977" spans="1:17" x14ac:dyDescent="0.4">
      <c r="A5977" s="4" t="s">
        <v>155</v>
      </c>
      <c r="B5977" t="str">
        <f t="shared" si="236"/>
        <v>2010</v>
      </c>
      <c r="C5977" s="6" t="s">
        <v>36</v>
      </c>
      <c r="D5977" t="s">
        <v>37</v>
      </c>
      <c r="E5977">
        <v>1958</v>
      </c>
      <c r="F5977">
        <v>1.687305567763674E-2</v>
      </c>
      <c r="L5977" s="4" t="s">
        <v>155</v>
      </c>
      <c r="M5977" t="str">
        <f t="shared" si="237"/>
        <v>2010</v>
      </c>
      <c r="N5977" s="6" t="s">
        <v>36</v>
      </c>
      <c r="O5977" t="s">
        <v>37</v>
      </c>
      <c r="P5977">
        <v>1958</v>
      </c>
      <c r="Q5977">
        <v>1.687305567763674E-2</v>
      </c>
    </row>
    <row r="5978" spans="1:17" x14ac:dyDescent="0.4">
      <c r="A5978" s="4" t="s">
        <v>156</v>
      </c>
      <c r="B5978" t="str">
        <f t="shared" si="236"/>
        <v>2011</v>
      </c>
      <c r="C5978" s="6" t="s">
        <v>36</v>
      </c>
      <c r="D5978" t="s">
        <v>37</v>
      </c>
      <c r="E5978">
        <v>2059</v>
      </c>
      <c r="F5978">
        <v>1.5526030041623937E-2</v>
      </c>
      <c r="L5978" s="4" t="s">
        <v>156</v>
      </c>
      <c r="M5978" t="str">
        <f t="shared" si="237"/>
        <v>2011</v>
      </c>
      <c r="N5978" s="6" t="s">
        <v>36</v>
      </c>
      <c r="O5978" t="s">
        <v>37</v>
      </c>
      <c r="P5978">
        <v>2059</v>
      </c>
      <c r="Q5978">
        <v>1.5526030041623937E-2</v>
      </c>
    </row>
    <row r="5979" spans="1:17" x14ac:dyDescent="0.4">
      <c r="A5979" s="4" t="s">
        <v>157</v>
      </c>
      <c r="B5979" t="str">
        <f t="shared" si="236"/>
        <v>2011</v>
      </c>
      <c r="C5979" s="6" t="s">
        <v>36</v>
      </c>
      <c r="D5979" t="s">
        <v>37</v>
      </c>
      <c r="E5979">
        <v>1755</v>
      </c>
      <c r="F5979">
        <v>1.4571207957291001E-2</v>
      </c>
      <c r="L5979" s="4" t="s">
        <v>157</v>
      </c>
      <c r="M5979" t="str">
        <f t="shared" si="237"/>
        <v>2011</v>
      </c>
      <c r="N5979" s="6" t="s">
        <v>36</v>
      </c>
      <c r="O5979" t="s">
        <v>37</v>
      </c>
      <c r="P5979">
        <v>1755</v>
      </c>
      <c r="Q5979">
        <v>1.4571207957291001E-2</v>
      </c>
    </row>
    <row r="5980" spans="1:17" x14ac:dyDescent="0.4">
      <c r="A5980" s="4" t="s">
        <v>158</v>
      </c>
      <c r="B5980" t="str">
        <f t="shared" si="236"/>
        <v>2011</v>
      </c>
      <c r="C5980" s="6" t="s">
        <v>36</v>
      </c>
      <c r="D5980" t="s">
        <v>37</v>
      </c>
      <c r="E5980">
        <v>2452</v>
      </c>
      <c r="F5980">
        <v>1.7420216544943024E-2</v>
      </c>
      <c r="L5980" s="4" t="s">
        <v>158</v>
      </c>
      <c r="M5980" t="str">
        <f t="shared" si="237"/>
        <v>2011</v>
      </c>
      <c r="N5980" s="6" t="s">
        <v>36</v>
      </c>
      <c r="O5980" t="s">
        <v>37</v>
      </c>
      <c r="P5980">
        <v>2452</v>
      </c>
      <c r="Q5980">
        <v>1.7420216544943024E-2</v>
      </c>
    </row>
    <row r="5981" spans="1:17" x14ac:dyDescent="0.4">
      <c r="A5981" s="4" t="s">
        <v>159</v>
      </c>
      <c r="B5981" t="str">
        <f t="shared" si="236"/>
        <v>2011</v>
      </c>
      <c r="C5981" s="6" t="s">
        <v>36</v>
      </c>
      <c r="D5981" t="s">
        <v>37</v>
      </c>
      <c r="E5981">
        <v>2198</v>
      </c>
      <c r="F5981">
        <v>1.8113045842981814E-2</v>
      </c>
      <c r="L5981" s="4" t="s">
        <v>159</v>
      </c>
      <c r="M5981" t="str">
        <f t="shared" si="237"/>
        <v>2011</v>
      </c>
      <c r="N5981" s="6" t="s">
        <v>36</v>
      </c>
      <c r="O5981" t="s">
        <v>37</v>
      </c>
      <c r="P5981">
        <v>2198</v>
      </c>
      <c r="Q5981">
        <v>1.8113045842981814E-2</v>
      </c>
    </row>
    <row r="5982" spans="1:17" x14ac:dyDescent="0.4">
      <c r="A5982" s="4" t="s">
        <v>160</v>
      </c>
      <c r="B5982" t="str">
        <f t="shared" si="236"/>
        <v>2011</v>
      </c>
      <c r="C5982" s="6" t="s">
        <v>36</v>
      </c>
      <c r="D5982" t="s">
        <v>37</v>
      </c>
      <c r="E5982">
        <v>1623</v>
      </c>
      <c r="F5982">
        <v>1.8568731765917283E-2</v>
      </c>
      <c r="L5982" s="4" t="s">
        <v>160</v>
      </c>
      <c r="M5982" t="str">
        <f t="shared" si="237"/>
        <v>2011</v>
      </c>
      <c r="N5982" s="6" t="s">
        <v>36</v>
      </c>
      <c r="O5982" t="s">
        <v>37</v>
      </c>
      <c r="P5982">
        <v>1623</v>
      </c>
      <c r="Q5982">
        <v>1.8568731765917283E-2</v>
      </c>
    </row>
    <row r="5983" spans="1:17" x14ac:dyDescent="0.4">
      <c r="A5983" s="4" t="s">
        <v>161</v>
      </c>
      <c r="B5983" t="str">
        <f t="shared" ref="B5983:B6046" si="238">LEFT(TEXT(A5983,"YYYY"),4)</f>
        <v>2011</v>
      </c>
      <c r="C5983" s="6" t="s">
        <v>36</v>
      </c>
      <c r="D5983" t="s">
        <v>37</v>
      </c>
      <c r="E5983">
        <v>1498</v>
      </c>
      <c r="F5983">
        <v>1.8686226080882169E-2</v>
      </c>
      <c r="L5983" s="4" t="s">
        <v>161</v>
      </c>
      <c r="M5983" t="str">
        <f t="shared" ref="M5983:M6046" si="239">LEFT(TEXT(L5983,"YYYY"),4)</f>
        <v>2011</v>
      </c>
      <c r="N5983" s="6" t="s">
        <v>36</v>
      </c>
      <c r="O5983" t="s">
        <v>37</v>
      </c>
      <c r="P5983">
        <v>1498</v>
      </c>
      <c r="Q5983">
        <v>1.8686226080882169E-2</v>
      </c>
    </row>
    <row r="5984" spans="1:17" x14ac:dyDescent="0.4">
      <c r="A5984" s="4" t="s">
        <v>162</v>
      </c>
      <c r="B5984" t="str">
        <f t="shared" si="238"/>
        <v>2011</v>
      </c>
      <c r="C5984" s="6" t="s">
        <v>36</v>
      </c>
      <c r="D5984" t="s">
        <v>37</v>
      </c>
      <c r="E5984">
        <v>2683</v>
      </c>
      <c r="F5984">
        <v>2.3565267799111143E-2</v>
      </c>
      <c r="L5984" s="4" t="s">
        <v>162</v>
      </c>
      <c r="M5984" t="str">
        <f t="shared" si="239"/>
        <v>2011</v>
      </c>
      <c r="N5984" s="6" t="s">
        <v>36</v>
      </c>
      <c r="O5984" t="s">
        <v>37</v>
      </c>
      <c r="P5984">
        <v>2683</v>
      </c>
      <c r="Q5984">
        <v>2.3565267799111143E-2</v>
      </c>
    </row>
    <row r="5985" spans="1:17" x14ac:dyDescent="0.4">
      <c r="A5985" s="4" t="s">
        <v>163</v>
      </c>
      <c r="B5985" t="str">
        <f t="shared" si="238"/>
        <v>2011</v>
      </c>
      <c r="C5985" s="6" t="s">
        <v>36</v>
      </c>
      <c r="D5985" t="s">
        <v>37</v>
      </c>
      <c r="E5985">
        <v>2464</v>
      </c>
      <c r="F5985">
        <v>1.9823327808975204E-2</v>
      </c>
      <c r="L5985" s="4" t="s">
        <v>163</v>
      </c>
      <c r="M5985" t="str">
        <f t="shared" si="239"/>
        <v>2011</v>
      </c>
      <c r="N5985" s="6" t="s">
        <v>36</v>
      </c>
      <c r="O5985" t="s">
        <v>37</v>
      </c>
      <c r="P5985">
        <v>2464</v>
      </c>
      <c r="Q5985">
        <v>1.9823327808975204E-2</v>
      </c>
    </row>
    <row r="5986" spans="1:17" x14ac:dyDescent="0.4">
      <c r="A5986" s="4" t="s">
        <v>164</v>
      </c>
      <c r="B5986" t="str">
        <f t="shared" si="238"/>
        <v>2011</v>
      </c>
      <c r="C5986" s="6" t="s">
        <v>36</v>
      </c>
      <c r="D5986" t="s">
        <v>37</v>
      </c>
      <c r="E5986">
        <v>1819</v>
      </c>
      <c r="F5986">
        <v>1.7408031236841096E-2</v>
      </c>
      <c r="L5986" s="4" t="s">
        <v>164</v>
      </c>
      <c r="M5986" t="str">
        <f t="shared" si="239"/>
        <v>2011</v>
      </c>
      <c r="N5986" s="6" t="s">
        <v>36</v>
      </c>
      <c r="O5986" t="s">
        <v>37</v>
      </c>
      <c r="P5986">
        <v>1819</v>
      </c>
      <c r="Q5986">
        <v>1.7408031236841096E-2</v>
      </c>
    </row>
    <row r="5987" spans="1:17" x14ac:dyDescent="0.4">
      <c r="A5987" s="4" t="s">
        <v>165</v>
      </c>
      <c r="B5987" t="str">
        <f t="shared" si="238"/>
        <v>2011</v>
      </c>
      <c r="C5987" s="6" t="s">
        <v>36</v>
      </c>
      <c r="D5987" t="s">
        <v>37</v>
      </c>
      <c r="E5987">
        <v>2222</v>
      </c>
      <c r="F5987">
        <v>1.8874816306074429E-2</v>
      </c>
      <c r="L5987" s="4" t="s">
        <v>165</v>
      </c>
      <c r="M5987" t="str">
        <f t="shared" si="239"/>
        <v>2011</v>
      </c>
      <c r="N5987" s="6" t="s">
        <v>36</v>
      </c>
      <c r="O5987" t="s">
        <v>37</v>
      </c>
      <c r="P5987">
        <v>2222</v>
      </c>
      <c r="Q5987">
        <v>1.8874816306074429E-2</v>
      </c>
    </row>
    <row r="5988" spans="1:17" x14ac:dyDescent="0.4">
      <c r="A5988" s="4" t="s">
        <v>166</v>
      </c>
      <c r="B5988" t="str">
        <f t="shared" si="238"/>
        <v>2011</v>
      </c>
      <c r="C5988" s="6" t="s">
        <v>36</v>
      </c>
      <c r="D5988" t="s">
        <v>37</v>
      </c>
      <c r="E5988">
        <v>2181</v>
      </c>
      <c r="F5988">
        <v>1.6755913738927344E-2</v>
      </c>
      <c r="L5988" s="4" t="s">
        <v>166</v>
      </c>
      <c r="M5988" t="str">
        <f t="shared" si="239"/>
        <v>2011</v>
      </c>
      <c r="N5988" s="6" t="s">
        <v>36</v>
      </c>
      <c r="O5988" t="s">
        <v>37</v>
      </c>
      <c r="P5988">
        <v>2181</v>
      </c>
      <c r="Q5988">
        <v>1.6755913738927344E-2</v>
      </c>
    </row>
    <row r="5989" spans="1:17" x14ac:dyDescent="0.4">
      <c r="A5989" s="4" t="s">
        <v>167</v>
      </c>
      <c r="B5989" t="str">
        <f t="shared" si="238"/>
        <v>2011</v>
      </c>
      <c r="C5989" s="6" t="s">
        <v>36</v>
      </c>
      <c r="D5989" t="s">
        <v>37</v>
      </c>
      <c r="E5989">
        <v>2025</v>
      </c>
      <c r="F5989">
        <v>1.577237925367438E-2</v>
      </c>
      <c r="L5989" s="4" t="s">
        <v>167</v>
      </c>
      <c r="M5989" t="str">
        <f t="shared" si="239"/>
        <v>2011</v>
      </c>
      <c r="N5989" s="6" t="s">
        <v>36</v>
      </c>
      <c r="O5989" t="s">
        <v>37</v>
      </c>
      <c r="P5989">
        <v>2025</v>
      </c>
      <c r="Q5989">
        <v>1.577237925367438E-2</v>
      </c>
    </row>
    <row r="5990" spans="1:17" x14ac:dyDescent="0.4">
      <c r="A5990" s="4" t="s">
        <v>168</v>
      </c>
      <c r="B5990" t="str">
        <f t="shared" si="238"/>
        <v>2012</v>
      </c>
      <c r="C5990" s="6" t="s">
        <v>36</v>
      </c>
      <c r="D5990" t="s">
        <v>37</v>
      </c>
      <c r="E5990">
        <v>2153</v>
      </c>
      <c r="F5990">
        <v>1.4351228486488649E-2</v>
      </c>
      <c r="L5990" s="4" t="s">
        <v>168</v>
      </c>
      <c r="M5990" t="str">
        <f t="shared" si="239"/>
        <v>2012</v>
      </c>
      <c r="N5990" s="6" t="s">
        <v>36</v>
      </c>
      <c r="O5990" t="s">
        <v>37</v>
      </c>
      <c r="P5990">
        <v>2153</v>
      </c>
      <c r="Q5990">
        <v>1.4351228486488649E-2</v>
      </c>
    </row>
    <row r="5991" spans="1:17" x14ac:dyDescent="0.4">
      <c r="A5991" s="4" t="s">
        <v>169</v>
      </c>
      <c r="B5991" t="str">
        <f t="shared" si="238"/>
        <v>2012</v>
      </c>
      <c r="C5991" s="6" t="s">
        <v>36</v>
      </c>
      <c r="D5991" t="s">
        <v>37</v>
      </c>
      <c r="E5991">
        <v>2392</v>
      </c>
      <c r="F5991">
        <v>1.4957104624696731E-2</v>
      </c>
      <c r="L5991" s="4" t="s">
        <v>169</v>
      </c>
      <c r="M5991" t="str">
        <f t="shared" si="239"/>
        <v>2012</v>
      </c>
      <c r="N5991" s="6" t="s">
        <v>36</v>
      </c>
      <c r="O5991" t="s">
        <v>37</v>
      </c>
      <c r="P5991">
        <v>2392</v>
      </c>
      <c r="Q5991">
        <v>1.4957104624696731E-2</v>
      </c>
    </row>
    <row r="5992" spans="1:17" x14ac:dyDescent="0.4">
      <c r="A5992" s="4" t="s">
        <v>170</v>
      </c>
      <c r="B5992" t="str">
        <f t="shared" si="238"/>
        <v>2012</v>
      </c>
      <c r="C5992" s="6" t="s">
        <v>36</v>
      </c>
      <c r="D5992" t="s">
        <v>37</v>
      </c>
      <c r="E5992">
        <v>2610</v>
      </c>
      <c r="F5992">
        <v>1.5808505096880091E-2</v>
      </c>
      <c r="L5992" s="4" t="s">
        <v>170</v>
      </c>
      <c r="M5992" t="str">
        <f t="shared" si="239"/>
        <v>2012</v>
      </c>
      <c r="N5992" s="6" t="s">
        <v>36</v>
      </c>
      <c r="O5992" t="s">
        <v>37</v>
      </c>
      <c r="P5992">
        <v>2610</v>
      </c>
      <c r="Q5992">
        <v>1.5808505096880091E-2</v>
      </c>
    </row>
    <row r="5993" spans="1:17" x14ac:dyDescent="0.4">
      <c r="A5993" s="4" t="s">
        <v>171</v>
      </c>
      <c r="B5993" t="str">
        <f t="shared" si="238"/>
        <v>2012</v>
      </c>
      <c r="C5993" s="6" t="s">
        <v>36</v>
      </c>
      <c r="D5993" t="s">
        <v>37</v>
      </c>
      <c r="E5993">
        <v>2637</v>
      </c>
      <c r="F5993">
        <v>2.0895238548030524E-2</v>
      </c>
      <c r="L5993" s="4" t="s">
        <v>171</v>
      </c>
      <c r="M5993" t="str">
        <f t="shared" si="239"/>
        <v>2012</v>
      </c>
      <c r="N5993" s="6" t="s">
        <v>36</v>
      </c>
      <c r="O5993" t="s">
        <v>37</v>
      </c>
      <c r="P5993">
        <v>2637</v>
      </c>
      <c r="Q5993">
        <v>2.0895238548030524E-2</v>
      </c>
    </row>
    <row r="5994" spans="1:17" x14ac:dyDescent="0.4">
      <c r="A5994" s="4" t="s">
        <v>172</v>
      </c>
      <c r="B5994" t="str">
        <f t="shared" si="238"/>
        <v>2012</v>
      </c>
      <c r="C5994" s="6" t="s">
        <v>36</v>
      </c>
      <c r="D5994" t="s">
        <v>37</v>
      </c>
      <c r="E5994">
        <v>1661</v>
      </c>
      <c r="F5994">
        <v>1.8141307790604966E-2</v>
      </c>
      <c r="L5994" s="4" t="s">
        <v>172</v>
      </c>
      <c r="M5994" t="str">
        <f t="shared" si="239"/>
        <v>2012</v>
      </c>
      <c r="N5994" s="6" t="s">
        <v>36</v>
      </c>
      <c r="O5994" t="s">
        <v>37</v>
      </c>
      <c r="P5994">
        <v>1661</v>
      </c>
      <c r="Q5994">
        <v>1.8141307790604966E-2</v>
      </c>
    </row>
    <row r="5995" spans="1:17" x14ac:dyDescent="0.4">
      <c r="A5995" s="4" t="s">
        <v>173</v>
      </c>
      <c r="B5995" t="str">
        <f t="shared" si="238"/>
        <v>2012</v>
      </c>
      <c r="C5995" s="6" t="s">
        <v>36</v>
      </c>
      <c r="D5995" t="s">
        <v>37</v>
      </c>
      <c r="E5995">
        <v>1669</v>
      </c>
      <c r="F5995">
        <v>1.9138810848001835E-2</v>
      </c>
      <c r="L5995" s="4" t="s">
        <v>173</v>
      </c>
      <c r="M5995" t="str">
        <f t="shared" si="239"/>
        <v>2012</v>
      </c>
      <c r="N5995" s="6" t="s">
        <v>36</v>
      </c>
      <c r="O5995" t="s">
        <v>37</v>
      </c>
      <c r="P5995">
        <v>1669</v>
      </c>
      <c r="Q5995">
        <v>1.9138810848001835E-2</v>
      </c>
    </row>
    <row r="5996" spans="1:17" x14ac:dyDescent="0.4">
      <c r="A5996" s="4" t="s">
        <v>174</v>
      </c>
      <c r="B5996" t="str">
        <f t="shared" si="238"/>
        <v>2012</v>
      </c>
      <c r="C5996" s="6" t="s">
        <v>36</v>
      </c>
      <c r="D5996" t="s">
        <v>37</v>
      </c>
      <c r="E5996">
        <v>2884</v>
      </c>
      <c r="F5996">
        <v>2.3604324731341206E-2</v>
      </c>
      <c r="L5996" s="4" t="s">
        <v>174</v>
      </c>
      <c r="M5996" t="str">
        <f t="shared" si="239"/>
        <v>2012</v>
      </c>
      <c r="N5996" s="6" t="s">
        <v>36</v>
      </c>
      <c r="O5996" t="s">
        <v>37</v>
      </c>
      <c r="P5996">
        <v>2884</v>
      </c>
      <c r="Q5996">
        <v>2.3604324731341206E-2</v>
      </c>
    </row>
    <row r="5997" spans="1:17" x14ac:dyDescent="0.4">
      <c r="A5997" s="4" t="s">
        <v>175</v>
      </c>
      <c r="B5997" t="str">
        <f t="shared" si="238"/>
        <v>2012</v>
      </c>
      <c r="C5997" s="6" t="s">
        <v>36</v>
      </c>
      <c r="D5997" t="s">
        <v>37</v>
      </c>
      <c r="E5997">
        <v>2692</v>
      </c>
      <c r="F5997">
        <v>1.9993909730319889E-2</v>
      </c>
      <c r="L5997" s="4" t="s">
        <v>175</v>
      </c>
      <c r="M5997" t="str">
        <f t="shared" si="239"/>
        <v>2012</v>
      </c>
      <c r="N5997" s="6" t="s">
        <v>36</v>
      </c>
      <c r="O5997" t="s">
        <v>37</v>
      </c>
      <c r="P5997">
        <v>2692</v>
      </c>
      <c r="Q5997">
        <v>1.9993909730319889E-2</v>
      </c>
    </row>
    <row r="5998" spans="1:17" x14ac:dyDescent="0.4">
      <c r="A5998" s="4" t="s">
        <v>176</v>
      </c>
      <c r="B5998" t="str">
        <f t="shared" si="238"/>
        <v>2012</v>
      </c>
      <c r="C5998" s="6" t="s">
        <v>36</v>
      </c>
      <c r="D5998" t="s">
        <v>37</v>
      </c>
      <c r="E5998">
        <v>1970</v>
      </c>
      <c r="F5998">
        <v>1.7417135986278479E-2</v>
      </c>
      <c r="L5998" s="4" t="s">
        <v>176</v>
      </c>
      <c r="M5998" t="str">
        <f t="shared" si="239"/>
        <v>2012</v>
      </c>
      <c r="N5998" s="6" t="s">
        <v>36</v>
      </c>
      <c r="O5998" t="s">
        <v>37</v>
      </c>
      <c r="P5998">
        <v>1970</v>
      </c>
      <c r="Q5998">
        <v>1.7417135986278479E-2</v>
      </c>
    </row>
    <row r="5999" spans="1:17" x14ac:dyDescent="0.4">
      <c r="A5999" s="4" t="s">
        <v>177</v>
      </c>
      <c r="B5999" t="str">
        <f t="shared" si="238"/>
        <v>2012</v>
      </c>
      <c r="C5999" s="6" t="s">
        <v>36</v>
      </c>
      <c r="D5999" t="s">
        <v>37</v>
      </c>
      <c r="E5999">
        <v>2046</v>
      </c>
      <c r="F5999">
        <v>1.6414617513739019E-2</v>
      </c>
      <c r="L5999" s="4" t="s">
        <v>177</v>
      </c>
      <c r="M5999" t="str">
        <f t="shared" si="239"/>
        <v>2012</v>
      </c>
      <c r="N5999" s="6" t="s">
        <v>36</v>
      </c>
      <c r="O5999" t="s">
        <v>37</v>
      </c>
      <c r="P5999">
        <v>2046</v>
      </c>
      <c r="Q5999">
        <v>1.6414617513739019E-2</v>
      </c>
    </row>
    <row r="6000" spans="1:17" x14ac:dyDescent="0.4">
      <c r="A6000" s="4" t="s">
        <v>178</v>
      </c>
      <c r="B6000" t="str">
        <f t="shared" si="238"/>
        <v>2012</v>
      </c>
      <c r="C6000" s="6" t="s">
        <v>36</v>
      </c>
      <c r="D6000" t="s">
        <v>37</v>
      </c>
      <c r="E6000">
        <v>2188</v>
      </c>
      <c r="F6000">
        <v>1.6640681446552837E-2</v>
      </c>
      <c r="L6000" s="4" t="s">
        <v>178</v>
      </c>
      <c r="M6000" t="str">
        <f t="shared" si="239"/>
        <v>2012</v>
      </c>
      <c r="N6000" s="6" t="s">
        <v>36</v>
      </c>
      <c r="O6000" t="s">
        <v>37</v>
      </c>
      <c r="P6000">
        <v>2188</v>
      </c>
      <c r="Q6000">
        <v>1.6640681446552837E-2</v>
      </c>
    </row>
    <row r="6001" spans="1:17" x14ac:dyDescent="0.4">
      <c r="A6001" s="4" t="s">
        <v>179</v>
      </c>
      <c r="B6001" t="str">
        <f t="shared" si="238"/>
        <v>2012</v>
      </c>
      <c r="C6001" s="6" t="s">
        <v>36</v>
      </c>
      <c r="D6001" t="s">
        <v>37</v>
      </c>
      <c r="E6001">
        <v>1922</v>
      </c>
      <c r="F6001">
        <v>1.4622864011929578E-2</v>
      </c>
      <c r="L6001" s="4" t="s">
        <v>179</v>
      </c>
      <c r="M6001" t="str">
        <f t="shared" si="239"/>
        <v>2012</v>
      </c>
      <c r="N6001" s="6" t="s">
        <v>36</v>
      </c>
      <c r="O6001" t="s">
        <v>37</v>
      </c>
      <c r="P6001">
        <v>1922</v>
      </c>
      <c r="Q6001">
        <v>1.4622864011929578E-2</v>
      </c>
    </row>
    <row r="6002" spans="1:17" x14ac:dyDescent="0.4">
      <c r="A6002" s="4" t="s">
        <v>180</v>
      </c>
      <c r="B6002" t="str">
        <f t="shared" si="238"/>
        <v>2013</v>
      </c>
      <c r="C6002" s="6" t="s">
        <v>36</v>
      </c>
      <c r="D6002" t="s">
        <v>37</v>
      </c>
      <c r="E6002">
        <v>2185</v>
      </c>
      <c r="F6002">
        <v>1.4029703161017331E-2</v>
      </c>
      <c r="L6002" s="4" t="s">
        <v>180</v>
      </c>
      <c r="M6002" t="str">
        <f t="shared" si="239"/>
        <v>2013</v>
      </c>
      <c r="N6002" s="6" t="s">
        <v>36</v>
      </c>
      <c r="O6002" t="s">
        <v>37</v>
      </c>
      <c r="P6002">
        <v>2185</v>
      </c>
      <c r="Q6002">
        <v>1.4029703161017331E-2</v>
      </c>
    </row>
    <row r="6003" spans="1:17" x14ac:dyDescent="0.4">
      <c r="A6003" s="4" t="s">
        <v>181</v>
      </c>
      <c r="B6003" t="str">
        <f t="shared" si="238"/>
        <v>2013</v>
      </c>
      <c r="C6003" s="6" t="s">
        <v>36</v>
      </c>
      <c r="D6003" t="s">
        <v>37</v>
      </c>
      <c r="E6003">
        <v>1973</v>
      </c>
      <c r="F6003">
        <v>1.3658232667612751E-2</v>
      </c>
      <c r="L6003" s="4" t="s">
        <v>181</v>
      </c>
      <c r="M6003" t="str">
        <f t="shared" si="239"/>
        <v>2013</v>
      </c>
      <c r="N6003" s="6" t="s">
        <v>36</v>
      </c>
      <c r="O6003" t="s">
        <v>37</v>
      </c>
      <c r="P6003">
        <v>1973</v>
      </c>
      <c r="Q6003">
        <v>1.3658232667612751E-2</v>
      </c>
    </row>
    <row r="6004" spans="1:17" x14ac:dyDescent="0.4">
      <c r="A6004" s="4" t="s">
        <v>182</v>
      </c>
      <c r="B6004" t="str">
        <f t="shared" si="238"/>
        <v>2013</v>
      </c>
      <c r="C6004" s="6" t="s">
        <v>36</v>
      </c>
      <c r="D6004" t="s">
        <v>37</v>
      </c>
      <c r="E6004">
        <v>2712</v>
      </c>
      <c r="F6004">
        <v>1.5896555160225787E-2</v>
      </c>
      <c r="L6004" s="4" t="s">
        <v>182</v>
      </c>
      <c r="M6004" t="str">
        <f t="shared" si="239"/>
        <v>2013</v>
      </c>
      <c r="N6004" s="6" t="s">
        <v>36</v>
      </c>
      <c r="O6004" t="s">
        <v>37</v>
      </c>
      <c r="P6004">
        <v>2712</v>
      </c>
      <c r="Q6004">
        <v>1.5896555160225787E-2</v>
      </c>
    </row>
    <row r="6005" spans="1:17" x14ac:dyDescent="0.4">
      <c r="A6005" s="4" t="s">
        <v>183</v>
      </c>
      <c r="B6005" t="str">
        <f t="shared" si="238"/>
        <v>2013</v>
      </c>
      <c r="C6005" s="6" t="s">
        <v>36</v>
      </c>
      <c r="D6005" t="s">
        <v>37</v>
      </c>
      <c r="E6005">
        <v>2025</v>
      </c>
      <c r="F6005">
        <v>1.6457794899302679E-2</v>
      </c>
      <c r="L6005" s="4" t="s">
        <v>183</v>
      </c>
      <c r="M6005" t="str">
        <f t="shared" si="239"/>
        <v>2013</v>
      </c>
      <c r="N6005" s="6" t="s">
        <v>36</v>
      </c>
      <c r="O6005" t="s">
        <v>37</v>
      </c>
      <c r="P6005">
        <v>2025</v>
      </c>
      <c r="Q6005">
        <v>1.6457794899302679E-2</v>
      </c>
    </row>
    <row r="6006" spans="1:17" x14ac:dyDescent="0.4">
      <c r="A6006" s="4" t="s">
        <v>184</v>
      </c>
      <c r="B6006" t="str">
        <f t="shared" si="238"/>
        <v>2013</v>
      </c>
      <c r="C6006" s="6" t="s">
        <v>36</v>
      </c>
      <c r="D6006" t="s">
        <v>37</v>
      </c>
      <c r="E6006">
        <v>1850</v>
      </c>
      <c r="F6006">
        <v>1.8173959172446314E-2</v>
      </c>
      <c r="L6006" s="4" t="s">
        <v>184</v>
      </c>
      <c r="M6006" t="str">
        <f t="shared" si="239"/>
        <v>2013</v>
      </c>
      <c r="N6006" s="6" t="s">
        <v>36</v>
      </c>
      <c r="O6006" t="s">
        <v>37</v>
      </c>
      <c r="P6006">
        <v>1850</v>
      </c>
      <c r="Q6006">
        <v>1.8173959172446314E-2</v>
      </c>
    </row>
    <row r="6007" spans="1:17" x14ac:dyDescent="0.4">
      <c r="A6007" s="4" t="s">
        <v>185</v>
      </c>
      <c r="B6007" t="str">
        <f t="shared" si="238"/>
        <v>2013</v>
      </c>
      <c r="C6007" s="6" t="s">
        <v>36</v>
      </c>
      <c r="D6007" t="s">
        <v>37</v>
      </c>
      <c r="E6007">
        <v>1735</v>
      </c>
      <c r="F6007">
        <v>1.8286063595451145E-2</v>
      </c>
      <c r="L6007" s="4" t="s">
        <v>185</v>
      </c>
      <c r="M6007" t="str">
        <f t="shared" si="239"/>
        <v>2013</v>
      </c>
      <c r="N6007" s="6" t="s">
        <v>36</v>
      </c>
      <c r="O6007" t="s">
        <v>37</v>
      </c>
      <c r="P6007">
        <v>1735</v>
      </c>
      <c r="Q6007">
        <v>1.8286063595451145E-2</v>
      </c>
    </row>
    <row r="6008" spans="1:17" x14ac:dyDescent="0.4">
      <c r="A6008" s="4" t="s">
        <v>186</v>
      </c>
      <c r="B6008" t="str">
        <f t="shared" si="238"/>
        <v>2013</v>
      </c>
      <c r="C6008" s="6" t="s">
        <v>36</v>
      </c>
      <c r="D6008" t="s">
        <v>37</v>
      </c>
      <c r="E6008">
        <v>3049</v>
      </c>
      <c r="F6008">
        <v>2.3362731500992284E-2</v>
      </c>
      <c r="L6008" s="4" t="s">
        <v>186</v>
      </c>
      <c r="M6008" t="str">
        <f t="shared" si="239"/>
        <v>2013</v>
      </c>
      <c r="N6008" s="6" t="s">
        <v>36</v>
      </c>
      <c r="O6008" t="s">
        <v>37</v>
      </c>
      <c r="P6008">
        <v>3049</v>
      </c>
      <c r="Q6008">
        <v>2.3362731500992284E-2</v>
      </c>
    </row>
    <row r="6009" spans="1:17" x14ac:dyDescent="0.4">
      <c r="A6009" s="4" t="s">
        <v>187</v>
      </c>
      <c r="B6009" t="str">
        <f t="shared" si="238"/>
        <v>2013</v>
      </c>
      <c r="C6009" s="6" t="s">
        <v>36</v>
      </c>
      <c r="D6009" t="s">
        <v>37</v>
      </c>
      <c r="E6009">
        <v>2838</v>
      </c>
      <c r="F6009">
        <v>1.891130080163125E-2</v>
      </c>
      <c r="L6009" s="4" t="s">
        <v>187</v>
      </c>
      <c r="M6009" t="str">
        <f t="shared" si="239"/>
        <v>2013</v>
      </c>
      <c r="N6009" s="6" t="s">
        <v>36</v>
      </c>
      <c r="O6009" t="s">
        <v>37</v>
      </c>
      <c r="P6009">
        <v>2838</v>
      </c>
      <c r="Q6009">
        <v>1.891130080163125E-2</v>
      </c>
    </row>
    <row r="6010" spans="1:17" x14ac:dyDescent="0.4">
      <c r="A6010" s="4" t="s">
        <v>188</v>
      </c>
      <c r="B6010" t="str">
        <f t="shared" si="238"/>
        <v>2013</v>
      </c>
      <c r="C6010" s="6" t="s">
        <v>36</v>
      </c>
      <c r="D6010" t="s">
        <v>37</v>
      </c>
      <c r="E6010">
        <v>2051</v>
      </c>
      <c r="F6010">
        <v>1.7526918475474277E-2</v>
      </c>
      <c r="L6010" s="4" t="s">
        <v>188</v>
      </c>
      <c r="M6010" t="str">
        <f t="shared" si="239"/>
        <v>2013</v>
      </c>
      <c r="N6010" s="6" t="s">
        <v>36</v>
      </c>
      <c r="O6010" t="s">
        <v>37</v>
      </c>
      <c r="P6010">
        <v>2051</v>
      </c>
      <c r="Q6010">
        <v>1.7526918475474277E-2</v>
      </c>
    </row>
    <row r="6011" spans="1:17" x14ac:dyDescent="0.4">
      <c r="A6011" s="4" t="s">
        <v>189</v>
      </c>
      <c r="B6011" t="str">
        <f t="shared" si="238"/>
        <v>2013</v>
      </c>
      <c r="C6011" s="6" t="s">
        <v>36</v>
      </c>
      <c r="D6011" t="s">
        <v>37</v>
      </c>
      <c r="E6011">
        <v>2219</v>
      </c>
      <c r="F6011">
        <v>1.7064898910276623E-2</v>
      </c>
      <c r="L6011" s="4" t="s">
        <v>189</v>
      </c>
      <c r="M6011" t="str">
        <f t="shared" si="239"/>
        <v>2013</v>
      </c>
      <c r="N6011" s="6" t="s">
        <v>36</v>
      </c>
      <c r="O6011" t="s">
        <v>37</v>
      </c>
      <c r="P6011">
        <v>2219</v>
      </c>
      <c r="Q6011">
        <v>1.7064898910276623E-2</v>
      </c>
    </row>
    <row r="6012" spans="1:17" x14ac:dyDescent="0.4">
      <c r="A6012" s="4" t="s">
        <v>190</v>
      </c>
      <c r="B6012" t="str">
        <f t="shared" si="238"/>
        <v>2013</v>
      </c>
      <c r="C6012" s="6" t="s">
        <v>36</v>
      </c>
      <c r="D6012" t="s">
        <v>37</v>
      </c>
      <c r="E6012">
        <v>2390</v>
      </c>
      <c r="F6012">
        <v>1.7686672093539555E-2</v>
      </c>
      <c r="L6012" s="4" t="s">
        <v>190</v>
      </c>
      <c r="M6012" t="str">
        <f t="shared" si="239"/>
        <v>2013</v>
      </c>
      <c r="N6012" s="6" t="s">
        <v>36</v>
      </c>
      <c r="O6012" t="s">
        <v>37</v>
      </c>
      <c r="P6012">
        <v>2390</v>
      </c>
      <c r="Q6012">
        <v>1.7686672093539555E-2</v>
      </c>
    </row>
    <row r="6013" spans="1:17" x14ac:dyDescent="0.4">
      <c r="A6013" s="4" t="s">
        <v>191</v>
      </c>
      <c r="B6013" t="str">
        <f t="shared" si="238"/>
        <v>2013</v>
      </c>
      <c r="C6013" s="6" t="s">
        <v>36</v>
      </c>
      <c r="D6013" t="s">
        <v>37</v>
      </c>
      <c r="E6013">
        <v>2325</v>
      </c>
      <c r="F6013">
        <v>1.6839772282821259E-2</v>
      </c>
      <c r="L6013" s="4" t="s">
        <v>191</v>
      </c>
      <c r="M6013" t="str">
        <f t="shared" si="239"/>
        <v>2013</v>
      </c>
      <c r="N6013" s="6" t="s">
        <v>36</v>
      </c>
      <c r="O6013" t="s">
        <v>37</v>
      </c>
      <c r="P6013">
        <v>2325</v>
      </c>
      <c r="Q6013">
        <v>1.6839772282821259E-2</v>
      </c>
    </row>
    <row r="6014" spans="1:17" x14ac:dyDescent="0.4">
      <c r="A6014" s="4" t="s">
        <v>192</v>
      </c>
      <c r="B6014" t="str">
        <f t="shared" si="238"/>
        <v>2014</v>
      </c>
      <c r="C6014" s="6" t="s">
        <v>36</v>
      </c>
      <c r="D6014" t="s">
        <v>37</v>
      </c>
      <c r="E6014">
        <v>2220</v>
      </c>
      <c r="F6014">
        <v>1.3657252185467945E-2</v>
      </c>
      <c r="L6014" s="4" t="s">
        <v>192</v>
      </c>
      <c r="M6014" t="str">
        <f t="shared" si="239"/>
        <v>2014</v>
      </c>
      <c r="N6014" s="6" t="s">
        <v>36</v>
      </c>
      <c r="O6014" t="s">
        <v>37</v>
      </c>
      <c r="P6014">
        <v>2220</v>
      </c>
      <c r="Q6014">
        <v>1.3657252185467945E-2</v>
      </c>
    </row>
    <row r="6015" spans="1:17" x14ac:dyDescent="0.4">
      <c r="A6015" s="4" t="s">
        <v>193</v>
      </c>
      <c r="B6015" t="str">
        <f t="shared" si="238"/>
        <v>2014</v>
      </c>
      <c r="C6015" s="6" t="s">
        <v>36</v>
      </c>
      <c r="D6015" t="s">
        <v>37</v>
      </c>
      <c r="E6015">
        <v>2482</v>
      </c>
      <c r="F6015">
        <v>1.584626189108089E-2</v>
      </c>
      <c r="L6015" s="4" t="s">
        <v>193</v>
      </c>
      <c r="M6015" t="str">
        <f t="shared" si="239"/>
        <v>2014</v>
      </c>
      <c r="N6015" s="6" t="s">
        <v>36</v>
      </c>
      <c r="O6015" t="s">
        <v>37</v>
      </c>
      <c r="P6015">
        <v>2482</v>
      </c>
      <c r="Q6015">
        <v>1.584626189108089E-2</v>
      </c>
    </row>
    <row r="6016" spans="1:17" x14ac:dyDescent="0.4">
      <c r="A6016" s="4" t="s">
        <v>194</v>
      </c>
      <c r="B6016" t="str">
        <f t="shared" si="238"/>
        <v>2014</v>
      </c>
      <c r="C6016" s="6" t="s">
        <v>36</v>
      </c>
      <c r="D6016" t="s">
        <v>37</v>
      </c>
      <c r="E6016">
        <v>2821</v>
      </c>
      <c r="F6016">
        <v>1.6738362951315752E-2</v>
      </c>
      <c r="L6016" s="4" t="s">
        <v>194</v>
      </c>
      <c r="M6016" t="str">
        <f t="shared" si="239"/>
        <v>2014</v>
      </c>
      <c r="N6016" s="6" t="s">
        <v>36</v>
      </c>
      <c r="O6016" t="s">
        <v>37</v>
      </c>
      <c r="P6016">
        <v>2821</v>
      </c>
      <c r="Q6016">
        <v>1.6738362951315752E-2</v>
      </c>
    </row>
    <row r="6017" spans="1:17" x14ac:dyDescent="0.4">
      <c r="A6017" s="4" t="s">
        <v>195</v>
      </c>
      <c r="B6017" t="str">
        <f t="shared" si="238"/>
        <v>2014</v>
      </c>
      <c r="C6017" s="6" t="s">
        <v>36</v>
      </c>
      <c r="D6017" t="s">
        <v>37</v>
      </c>
      <c r="E6017">
        <v>2664</v>
      </c>
      <c r="F6017">
        <v>1.8981253874270569E-2</v>
      </c>
      <c r="L6017" s="4" t="s">
        <v>195</v>
      </c>
      <c r="M6017" t="str">
        <f t="shared" si="239"/>
        <v>2014</v>
      </c>
      <c r="N6017" s="6" t="s">
        <v>36</v>
      </c>
      <c r="O6017" t="s">
        <v>37</v>
      </c>
      <c r="P6017">
        <v>2664</v>
      </c>
      <c r="Q6017">
        <v>1.8981253874270569E-2</v>
      </c>
    </row>
    <row r="6018" spans="1:17" x14ac:dyDescent="0.4">
      <c r="A6018" s="4" t="s">
        <v>196</v>
      </c>
      <c r="B6018" t="str">
        <f t="shared" si="238"/>
        <v>2014</v>
      </c>
      <c r="C6018" s="6" t="s">
        <v>36</v>
      </c>
      <c r="D6018" t="s">
        <v>37</v>
      </c>
      <c r="E6018">
        <v>1792</v>
      </c>
      <c r="F6018">
        <v>1.7809226610482797E-2</v>
      </c>
      <c r="L6018" s="4" t="s">
        <v>196</v>
      </c>
      <c r="M6018" t="str">
        <f t="shared" si="239"/>
        <v>2014</v>
      </c>
      <c r="N6018" s="6" t="s">
        <v>36</v>
      </c>
      <c r="O6018" t="s">
        <v>37</v>
      </c>
      <c r="P6018">
        <v>1792</v>
      </c>
      <c r="Q6018">
        <v>1.7809226610482797E-2</v>
      </c>
    </row>
    <row r="6019" spans="1:17" x14ac:dyDescent="0.4">
      <c r="A6019" s="4" t="s">
        <v>197</v>
      </c>
      <c r="B6019" t="str">
        <f t="shared" si="238"/>
        <v>2014</v>
      </c>
      <c r="C6019" s="6" t="s">
        <v>36</v>
      </c>
      <c r="D6019" t="s">
        <v>37</v>
      </c>
      <c r="E6019">
        <v>1654</v>
      </c>
      <c r="F6019">
        <v>1.8595343294321338E-2</v>
      </c>
      <c r="L6019" s="4" t="s">
        <v>197</v>
      </c>
      <c r="M6019" t="str">
        <f t="shared" si="239"/>
        <v>2014</v>
      </c>
      <c r="N6019" s="6" t="s">
        <v>36</v>
      </c>
      <c r="O6019" t="s">
        <v>37</v>
      </c>
      <c r="P6019">
        <v>1654</v>
      </c>
      <c r="Q6019">
        <v>1.8595343294321338E-2</v>
      </c>
    </row>
    <row r="6020" spans="1:17" x14ac:dyDescent="0.4">
      <c r="A6020" s="4" t="s">
        <v>198</v>
      </c>
      <c r="B6020" t="str">
        <f t="shared" si="238"/>
        <v>2014</v>
      </c>
      <c r="C6020" s="6" t="s">
        <v>36</v>
      </c>
      <c r="D6020" t="s">
        <v>37</v>
      </c>
      <c r="E6020">
        <v>2987</v>
      </c>
      <c r="F6020">
        <v>2.3983876925053396E-2</v>
      </c>
      <c r="L6020" s="4" t="s">
        <v>198</v>
      </c>
      <c r="M6020" t="str">
        <f t="shared" si="239"/>
        <v>2014</v>
      </c>
      <c r="N6020" s="6" t="s">
        <v>36</v>
      </c>
      <c r="O6020" t="s">
        <v>37</v>
      </c>
      <c r="P6020">
        <v>2987</v>
      </c>
      <c r="Q6020">
        <v>2.3983876925053396E-2</v>
      </c>
    </row>
    <row r="6021" spans="1:17" x14ac:dyDescent="0.4">
      <c r="A6021" s="4" t="s">
        <v>199</v>
      </c>
      <c r="B6021" t="str">
        <f t="shared" si="238"/>
        <v>2014</v>
      </c>
      <c r="C6021" s="6" t="s">
        <v>36</v>
      </c>
      <c r="D6021" t="s">
        <v>37</v>
      </c>
      <c r="E6021">
        <v>2946</v>
      </c>
      <c r="F6021">
        <v>1.9194433223439882E-2</v>
      </c>
      <c r="L6021" s="4" t="s">
        <v>199</v>
      </c>
      <c r="M6021" t="str">
        <f t="shared" si="239"/>
        <v>2014</v>
      </c>
      <c r="N6021" s="6" t="s">
        <v>36</v>
      </c>
      <c r="O6021" t="s">
        <v>37</v>
      </c>
      <c r="P6021">
        <v>2946</v>
      </c>
      <c r="Q6021">
        <v>1.9194433223439882E-2</v>
      </c>
    </row>
    <row r="6022" spans="1:17" x14ac:dyDescent="0.4">
      <c r="A6022" s="4" t="s">
        <v>200</v>
      </c>
      <c r="B6022" t="str">
        <f t="shared" si="238"/>
        <v>2014</v>
      </c>
      <c r="C6022" s="6" t="s">
        <v>36</v>
      </c>
      <c r="D6022" t="s">
        <v>37</v>
      </c>
      <c r="E6022">
        <v>2233</v>
      </c>
      <c r="F6022">
        <v>1.8469504226563665E-2</v>
      </c>
      <c r="L6022" s="4" t="s">
        <v>200</v>
      </c>
      <c r="M6022" t="str">
        <f t="shared" si="239"/>
        <v>2014</v>
      </c>
      <c r="N6022" s="6" t="s">
        <v>36</v>
      </c>
      <c r="O6022" t="s">
        <v>37</v>
      </c>
      <c r="P6022">
        <v>2233</v>
      </c>
      <c r="Q6022">
        <v>1.8469504226563665E-2</v>
      </c>
    </row>
    <row r="6023" spans="1:17" x14ac:dyDescent="0.4">
      <c r="A6023" s="4" t="s">
        <v>201</v>
      </c>
      <c r="B6023" t="str">
        <f t="shared" si="238"/>
        <v>2014</v>
      </c>
      <c r="C6023" s="6" t="s">
        <v>36</v>
      </c>
      <c r="D6023" t="s">
        <v>37</v>
      </c>
      <c r="E6023">
        <v>2029</v>
      </c>
      <c r="F6023">
        <v>1.569655898007179E-2</v>
      </c>
      <c r="L6023" s="4" t="s">
        <v>201</v>
      </c>
      <c r="M6023" t="str">
        <f t="shared" si="239"/>
        <v>2014</v>
      </c>
      <c r="N6023" s="6" t="s">
        <v>36</v>
      </c>
      <c r="O6023" t="s">
        <v>37</v>
      </c>
      <c r="P6023">
        <v>2029</v>
      </c>
      <c r="Q6023">
        <v>1.569655898007179E-2</v>
      </c>
    </row>
    <row r="6024" spans="1:17" x14ac:dyDescent="0.4">
      <c r="A6024" s="4" t="s">
        <v>202</v>
      </c>
      <c r="B6024" t="str">
        <f t="shared" si="238"/>
        <v>2014</v>
      </c>
      <c r="C6024" s="6" t="s">
        <v>36</v>
      </c>
      <c r="D6024" t="s">
        <v>37</v>
      </c>
      <c r="E6024">
        <v>2546</v>
      </c>
      <c r="F6024">
        <v>1.8966313562478583E-2</v>
      </c>
      <c r="L6024" s="4" t="s">
        <v>202</v>
      </c>
      <c r="M6024" t="str">
        <f t="shared" si="239"/>
        <v>2014</v>
      </c>
      <c r="N6024" s="6" t="s">
        <v>36</v>
      </c>
      <c r="O6024" t="s">
        <v>37</v>
      </c>
      <c r="P6024">
        <v>2546</v>
      </c>
      <c r="Q6024">
        <v>1.8966313562478583E-2</v>
      </c>
    </row>
    <row r="6025" spans="1:17" x14ac:dyDescent="0.4">
      <c r="A6025" s="4" t="s">
        <v>203</v>
      </c>
      <c r="B6025" t="str">
        <f t="shared" si="238"/>
        <v>2014</v>
      </c>
      <c r="C6025" s="6" t="s">
        <v>36</v>
      </c>
      <c r="D6025" t="s">
        <v>37</v>
      </c>
      <c r="E6025">
        <v>2321</v>
      </c>
      <c r="F6025">
        <v>1.6902741870880821E-2</v>
      </c>
      <c r="L6025" s="4" t="s">
        <v>203</v>
      </c>
      <c r="M6025" t="str">
        <f t="shared" si="239"/>
        <v>2014</v>
      </c>
      <c r="N6025" s="6" t="s">
        <v>36</v>
      </c>
      <c r="O6025" t="s">
        <v>37</v>
      </c>
      <c r="P6025">
        <v>2321</v>
      </c>
      <c r="Q6025">
        <v>1.6902741870880821E-2</v>
      </c>
    </row>
    <row r="6026" spans="1:17" x14ac:dyDescent="0.4">
      <c r="A6026" s="4" t="s">
        <v>204</v>
      </c>
      <c r="B6026" t="str">
        <f t="shared" si="238"/>
        <v>2015</v>
      </c>
      <c r="C6026" s="6" t="s">
        <v>36</v>
      </c>
      <c r="D6026" t="s">
        <v>37</v>
      </c>
      <c r="E6026">
        <v>2063</v>
      </c>
      <c r="F6026">
        <v>1.3013391871518776E-2</v>
      </c>
      <c r="L6026" s="4" t="s">
        <v>204</v>
      </c>
      <c r="M6026" t="str">
        <f t="shared" si="239"/>
        <v>2015</v>
      </c>
      <c r="N6026" s="6" t="s">
        <v>36</v>
      </c>
      <c r="O6026" t="s">
        <v>37</v>
      </c>
      <c r="P6026">
        <v>2063</v>
      </c>
      <c r="Q6026">
        <v>1.3013391871518776E-2</v>
      </c>
    </row>
    <row r="6027" spans="1:17" x14ac:dyDescent="0.4">
      <c r="A6027" s="4" t="s">
        <v>205</v>
      </c>
      <c r="B6027" t="str">
        <f t="shared" si="238"/>
        <v>2015</v>
      </c>
      <c r="C6027" s="6" t="s">
        <v>36</v>
      </c>
      <c r="D6027" t="s">
        <v>37</v>
      </c>
      <c r="E6027">
        <v>1968</v>
      </c>
      <c r="F6027">
        <v>1.3373653630525636E-2</v>
      </c>
      <c r="L6027" s="4" t="s">
        <v>205</v>
      </c>
      <c r="M6027" t="str">
        <f t="shared" si="239"/>
        <v>2015</v>
      </c>
      <c r="N6027" s="6" t="s">
        <v>36</v>
      </c>
      <c r="O6027" t="s">
        <v>37</v>
      </c>
      <c r="P6027">
        <v>1968</v>
      </c>
      <c r="Q6027">
        <v>1.3373653630525636E-2</v>
      </c>
    </row>
    <row r="6028" spans="1:17" x14ac:dyDescent="0.4">
      <c r="A6028" s="4" t="s">
        <v>206</v>
      </c>
      <c r="B6028" t="str">
        <f t="shared" si="238"/>
        <v>2015</v>
      </c>
      <c r="C6028" s="6" t="s">
        <v>36</v>
      </c>
      <c r="D6028" t="s">
        <v>37</v>
      </c>
      <c r="E6028">
        <v>2594</v>
      </c>
      <c r="F6028">
        <v>1.6177213453155304E-2</v>
      </c>
      <c r="L6028" s="4" t="s">
        <v>206</v>
      </c>
      <c r="M6028" t="str">
        <f t="shared" si="239"/>
        <v>2015</v>
      </c>
      <c r="N6028" s="6" t="s">
        <v>36</v>
      </c>
      <c r="O6028" t="s">
        <v>37</v>
      </c>
      <c r="P6028">
        <v>2594</v>
      </c>
      <c r="Q6028">
        <v>1.6177213453155304E-2</v>
      </c>
    </row>
    <row r="6029" spans="1:17" x14ac:dyDescent="0.4">
      <c r="A6029" s="4" t="s">
        <v>207</v>
      </c>
      <c r="B6029" t="str">
        <f t="shared" si="238"/>
        <v>2015</v>
      </c>
      <c r="C6029" s="6" t="s">
        <v>36</v>
      </c>
      <c r="D6029" t="s">
        <v>37</v>
      </c>
      <c r="E6029">
        <v>2369</v>
      </c>
      <c r="F6029">
        <v>1.8485139321301216E-2</v>
      </c>
      <c r="L6029" s="4" t="s">
        <v>207</v>
      </c>
      <c r="M6029" t="str">
        <f t="shared" si="239"/>
        <v>2015</v>
      </c>
      <c r="N6029" s="6" t="s">
        <v>36</v>
      </c>
      <c r="O6029" t="s">
        <v>37</v>
      </c>
      <c r="P6029">
        <v>2369</v>
      </c>
      <c r="Q6029">
        <v>1.8485139321301216E-2</v>
      </c>
    </row>
    <row r="6030" spans="1:17" x14ac:dyDescent="0.4">
      <c r="A6030" s="4" t="s">
        <v>208</v>
      </c>
      <c r="B6030" t="str">
        <f t="shared" si="238"/>
        <v>2015</v>
      </c>
      <c r="C6030" s="6" t="s">
        <v>36</v>
      </c>
      <c r="D6030" t="s">
        <v>37</v>
      </c>
      <c r="E6030">
        <v>1765</v>
      </c>
      <c r="F6030">
        <v>1.7669613270730512E-2</v>
      </c>
      <c r="L6030" s="4" t="s">
        <v>208</v>
      </c>
      <c r="M6030" t="str">
        <f t="shared" si="239"/>
        <v>2015</v>
      </c>
      <c r="N6030" s="6" t="s">
        <v>36</v>
      </c>
      <c r="O6030" t="s">
        <v>37</v>
      </c>
      <c r="P6030">
        <v>1765</v>
      </c>
      <c r="Q6030">
        <v>1.7669613270730512E-2</v>
      </c>
    </row>
    <row r="6031" spans="1:17" x14ac:dyDescent="0.4">
      <c r="A6031" s="4" t="s">
        <v>209</v>
      </c>
      <c r="B6031" t="str">
        <f t="shared" si="238"/>
        <v>2015</v>
      </c>
      <c r="C6031" s="6" t="s">
        <v>36</v>
      </c>
      <c r="D6031" t="s">
        <v>37</v>
      </c>
      <c r="E6031">
        <v>1599</v>
      </c>
      <c r="F6031">
        <v>1.8073514784338548E-2</v>
      </c>
      <c r="L6031" s="4" t="s">
        <v>209</v>
      </c>
      <c r="M6031" t="str">
        <f t="shared" si="239"/>
        <v>2015</v>
      </c>
      <c r="N6031" s="6" t="s">
        <v>36</v>
      </c>
      <c r="O6031" t="s">
        <v>37</v>
      </c>
      <c r="P6031">
        <v>1599</v>
      </c>
      <c r="Q6031">
        <v>1.8073514784338548E-2</v>
      </c>
    </row>
    <row r="6032" spans="1:17" x14ac:dyDescent="0.4">
      <c r="A6032" s="4" t="s">
        <v>210</v>
      </c>
      <c r="B6032" t="str">
        <f t="shared" si="238"/>
        <v>2015</v>
      </c>
      <c r="C6032" s="6" t="s">
        <v>36</v>
      </c>
      <c r="D6032" t="s">
        <v>37</v>
      </c>
      <c r="E6032">
        <v>3225</v>
      </c>
      <c r="F6032">
        <v>2.3568875929052203E-2</v>
      </c>
      <c r="L6032" s="4" t="s">
        <v>210</v>
      </c>
      <c r="M6032" t="str">
        <f t="shared" si="239"/>
        <v>2015</v>
      </c>
      <c r="N6032" s="6" t="s">
        <v>36</v>
      </c>
      <c r="O6032" t="s">
        <v>37</v>
      </c>
      <c r="P6032">
        <v>3225</v>
      </c>
      <c r="Q6032">
        <v>2.3568875929052203E-2</v>
      </c>
    </row>
    <row r="6033" spans="1:17" x14ac:dyDescent="0.4">
      <c r="A6033" s="4" t="s">
        <v>211</v>
      </c>
      <c r="B6033" t="str">
        <f t="shared" si="238"/>
        <v>2015</v>
      </c>
      <c r="C6033" s="6" t="s">
        <v>36</v>
      </c>
      <c r="D6033" t="s">
        <v>37</v>
      </c>
      <c r="E6033">
        <v>2905</v>
      </c>
      <c r="F6033">
        <v>1.7777043442076212E-2</v>
      </c>
      <c r="L6033" s="4" t="s">
        <v>211</v>
      </c>
      <c r="M6033" t="str">
        <f t="shared" si="239"/>
        <v>2015</v>
      </c>
      <c r="N6033" s="6" t="s">
        <v>36</v>
      </c>
      <c r="O6033" t="s">
        <v>37</v>
      </c>
      <c r="P6033">
        <v>2905</v>
      </c>
      <c r="Q6033">
        <v>1.7777043442076212E-2</v>
      </c>
    </row>
    <row r="6034" spans="1:17" x14ac:dyDescent="0.4">
      <c r="A6034" s="4" t="s">
        <v>212</v>
      </c>
      <c r="B6034" t="str">
        <f t="shared" si="238"/>
        <v>2015</v>
      </c>
      <c r="C6034" s="6" t="s">
        <v>36</v>
      </c>
      <c r="D6034" t="s">
        <v>37</v>
      </c>
      <c r="E6034">
        <v>2155</v>
      </c>
      <c r="F6034">
        <v>1.7973610902600544E-2</v>
      </c>
      <c r="L6034" s="4" t="s">
        <v>212</v>
      </c>
      <c r="M6034" t="str">
        <f t="shared" si="239"/>
        <v>2015</v>
      </c>
      <c r="N6034" s="6" t="s">
        <v>36</v>
      </c>
      <c r="O6034" t="s">
        <v>37</v>
      </c>
      <c r="P6034">
        <v>2155</v>
      </c>
      <c r="Q6034">
        <v>1.7973610902600544E-2</v>
      </c>
    </row>
    <row r="6035" spans="1:17" x14ac:dyDescent="0.4">
      <c r="A6035" s="4" t="s">
        <v>213</v>
      </c>
      <c r="B6035" t="str">
        <f t="shared" si="238"/>
        <v>2015</v>
      </c>
      <c r="C6035" s="6" t="s">
        <v>36</v>
      </c>
      <c r="D6035" t="s">
        <v>37</v>
      </c>
      <c r="E6035">
        <v>2336</v>
      </c>
      <c r="F6035">
        <v>1.6774137955795552E-2</v>
      </c>
      <c r="L6035" s="4" t="s">
        <v>213</v>
      </c>
      <c r="M6035" t="str">
        <f t="shared" si="239"/>
        <v>2015</v>
      </c>
      <c r="N6035" s="6" t="s">
        <v>36</v>
      </c>
      <c r="O6035" t="s">
        <v>37</v>
      </c>
      <c r="P6035">
        <v>2336</v>
      </c>
      <c r="Q6035">
        <v>1.6774137955795552E-2</v>
      </c>
    </row>
    <row r="6036" spans="1:17" x14ac:dyDescent="0.4">
      <c r="A6036" s="4" t="s">
        <v>214</v>
      </c>
      <c r="B6036" t="str">
        <f t="shared" si="238"/>
        <v>2015</v>
      </c>
      <c r="C6036" s="6" t="s">
        <v>36</v>
      </c>
      <c r="D6036" t="s">
        <v>37</v>
      </c>
      <c r="E6036">
        <v>2271</v>
      </c>
      <c r="F6036">
        <v>1.5518443099041971E-2</v>
      </c>
      <c r="L6036" s="4" t="s">
        <v>214</v>
      </c>
      <c r="M6036" t="str">
        <f t="shared" si="239"/>
        <v>2015</v>
      </c>
      <c r="N6036" s="6" t="s">
        <v>36</v>
      </c>
      <c r="O6036" t="s">
        <v>37</v>
      </c>
      <c r="P6036">
        <v>2271</v>
      </c>
      <c r="Q6036">
        <v>1.5518443099041971E-2</v>
      </c>
    </row>
    <row r="6037" spans="1:17" x14ac:dyDescent="0.4">
      <c r="A6037" s="4" t="s">
        <v>215</v>
      </c>
      <c r="B6037" t="str">
        <f t="shared" si="238"/>
        <v>2015</v>
      </c>
      <c r="C6037" s="6" t="s">
        <v>36</v>
      </c>
      <c r="D6037" t="s">
        <v>37</v>
      </c>
      <c r="E6037">
        <v>2329</v>
      </c>
      <c r="F6037">
        <v>1.5781591982490496E-2</v>
      </c>
      <c r="L6037" s="4" t="s">
        <v>215</v>
      </c>
      <c r="M6037" t="str">
        <f t="shared" si="239"/>
        <v>2015</v>
      </c>
      <c r="N6037" s="6" t="s">
        <v>36</v>
      </c>
      <c r="O6037" t="s">
        <v>37</v>
      </c>
      <c r="P6037">
        <v>2329</v>
      </c>
      <c r="Q6037">
        <v>1.5781591982490496E-2</v>
      </c>
    </row>
    <row r="6038" spans="1:17" x14ac:dyDescent="0.4">
      <c r="A6038" s="4" t="s">
        <v>216</v>
      </c>
      <c r="B6038" t="str">
        <f t="shared" si="238"/>
        <v>2016</v>
      </c>
      <c r="C6038" s="6" t="s">
        <v>36</v>
      </c>
      <c r="D6038" t="s">
        <v>37</v>
      </c>
      <c r="E6038">
        <v>2289</v>
      </c>
      <c r="F6038">
        <v>1.272599906598172E-2</v>
      </c>
      <c r="L6038" s="4" t="s">
        <v>216</v>
      </c>
      <c r="M6038" t="str">
        <f t="shared" si="239"/>
        <v>2016</v>
      </c>
      <c r="N6038" s="6" t="s">
        <v>36</v>
      </c>
      <c r="O6038" t="s">
        <v>37</v>
      </c>
      <c r="P6038">
        <v>2289</v>
      </c>
      <c r="Q6038">
        <v>1.272599906598172E-2</v>
      </c>
    </row>
    <row r="6039" spans="1:17" x14ac:dyDescent="0.4">
      <c r="A6039" s="4" t="s">
        <v>217</v>
      </c>
      <c r="B6039" t="str">
        <f t="shared" si="238"/>
        <v>2016</v>
      </c>
      <c r="C6039" s="6" t="s">
        <v>36</v>
      </c>
      <c r="D6039" t="s">
        <v>37</v>
      </c>
      <c r="E6039">
        <v>2503</v>
      </c>
      <c r="F6039">
        <v>1.4439162840067379E-2</v>
      </c>
      <c r="L6039" s="4" t="s">
        <v>217</v>
      </c>
      <c r="M6039" t="str">
        <f t="shared" si="239"/>
        <v>2016</v>
      </c>
      <c r="N6039" s="6" t="s">
        <v>36</v>
      </c>
      <c r="O6039" t="s">
        <v>37</v>
      </c>
      <c r="P6039">
        <v>2503</v>
      </c>
      <c r="Q6039">
        <v>1.4439162840067379E-2</v>
      </c>
    </row>
    <row r="6040" spans="1:17" x14ac:dyDescent="0.4">
      <c r="A6040" s="4" t="s">
        <v>218</v>
      </c>
      <c r="B6040" t="str">
        <f t="shared" si="238"/>
        <v>2016</v>
      </c>
      <c r="C6040" s="6" t="s">
        <v>36</v>
      </c>
      <c r="D6040" t="s">
        <v>37</v>
      </c>
      <c r="E6040">
        <v>2760</v>
      </c>
      <c r="F6040">
        <v>1.5167585331406244E-2</v>
      </c>
      <c r="L6040" s="4" t="s">
        <v>218</v>
      </c>
      <c r="M6040" t="str">
        <f t="shared" si="239"/>
        <v>2016</v>
      </c>
      <c r="N6040" s="6" t="s">
        <v>36</v>
      </c>
      <c r="O6040" t="s">
        <v>37</v>
      </c>
      <c r="P6040">
        <v>2760</v>
      </c>
      <c r="Q6040">
        <v>1.5167585331406244E-2</v>
      </c>
    </row>
    <row r="6041" spans="1:17" x14ac:dyDescent="0.4">
      <c r="A6041" s="4" t="s">
        <v>219</v>
      </c>
      <c r="B6041" t="str">
        <f t="shared" si="238"/>
        <v>2016</v>
      </c>
      <c r="C6041" s="6" t="s">
        <v>36</v>
      </c>
      <c r="D6041" t="s">
        <v>37</v>
      </c>
      <c r="E6041">
        <v>2411</v>
      </c>
      <c r="F6041">
        <v>1.6987845693147791E-2</v>
      </c>
      <c r="L6041" s="4" t="s">
        <v>219</v>
      </c>
      <c r="M6041" t="str">
        <f t="shared" si="239"/>
        <v>2016</v>
      </c>
      <c r="N6041" s="6" t="s">
        <v>36</v>
      </c>
      <c r="O6041" t="s">
        <v>37</v>
      </c>
      <c r="P6041">
        <v>2411</v>
      </c>
      <c r="Q6041">
        <v>1.6987845693147791E-2</v>
      </c>
    </row>
    <row r="6042" spans="1:17" x14ac:dyDescent="0.4">
      <c r="A6042" s="4" t="s">
        <v>220</v>
      </c>
      <c r="B6042" t="str">
        <f t="shared" si="238"/>
        <v>2016</v>
      </c>
      <c r="C6042" s="6" t="s">
        <v>36</v>
      </c>
      <c r="D6042" t="s">
        <v>37</v>
      </c>
      <c r="E6042">
        <v>1848</v>
      </c>
      <c r="F6042">
        <v>1.7780685634014221E-2</v>
      </c>
      <c r="L6042" s="4" t="s">
        <v>220</v>
      </c>
      <c r="M6042" t="str">
        <f t="shared" si="239"/>
        <v>2016</v>
      </c>
      <c r="N6042" s="6" t="s">
        <v>36</v>
      </c>
      <c r="O6042" t="s">
        <v>37</v>
      </c>
      <c r="P6042">
        <v>1848</v>
      </c>
      <c r="Q6042">
        <v>1.7780685634014221E-2</v>
      </c>
    </row>
    <row r="6043" spans="1:17" x14ac:dyDescent="0.4">
      <c r="A6043" s="4" t="s">
        <v>221</v>
      </c>
      <c r="B6043" t="str">
        <f t="shared" si="238"/>
        <v>2016</v>
      </c>
      <c r="C6043" s="6" t="s">
        <v>36</v>
      </c>
      <c r="D6043" t="s">
        <v>37</v>
      </c>
      <c r="E6043">
        <v>1586</v>
      </c>
      <c r="F6043">
        <v>1.8408682026580001E-2</v>
      </c>
      <c r="L6043" s="4" t="s">
        <v>221</v>
      </c>
      <c r="M6043" t="str">
        <f t="shared" si="239"/>
        <v>2016</v>
      </c>
      <c r="N6043" s="6" t="s">
        <v>36</v>
      </c>
      <c r="O6043" t="s">
        <v>37</v>
      </c>
      <c r="P6043">
        <v>1586</v>
      </c>
      <c r="Q6043">
        <v>1.8408682026580001E-2</v>
      </c>
    </row>
    <row r="6044" spans="1:17" x14ac:dyDescent="0.4">
      <c r="A6044" s="4" t="s">
        <v>222</v>
      </c>
      <c r="B6044" t="str">
        <f t="shared" si="238"/>
        <v>2016</v>
      </c>
      <c r="C6044" s="6" t="s">
        <v>36</v>
      </c>
      <c r="D6044" t="s">
        <v>37</v>
      </c>
      <c r="E6044">
        <v>3310</v>
      </c>
      <c r="F6044">
        <v>2.3595834016495697E-2</v>
      </c>
      <c r="L6044" s="4" t="s">
        <v>222</v>
      </c>
      <c r="M6044" t="str">
        <f t="shared" si="239"/>
        <v>2016</v>
      </c>
      <c r="N6044" s="6" t="s">
        <v>36</v>
      </c>
      <c r="O6044" t="s">
        <v>37</v>
      </c>
      <c r="P6044">
        <v>3310</v>
      </c>
      <c r="Q6044">
        <v>2.3595834016495697E-2</v>
      </c>
    </row>
    <row r="6045" spans="1:17" x14ac:dyDescent="0.4">
      <c r="A6045" s="4" t="s">
        <v>223</v>
      </c>
      <c r="B6045" t="str">
        <f t="shared" si="238"/>
        <v>2016</v>
      </c>
      <c r="C6045" s="6" t="s">
        <v>36</v>
      </c>
      <c r="D6045" t="s">
        <v>37</v>
      </c>
      <c r="E6045">
        <v>3147</v>
      </c>
      <c r="F6045">
        <v>1.8735376940067036E-2</v>
      </c>
      <c r="L6045" s="4" t="s">
        <v>223</v>
      </c>
      <c r="M6045" t="str">
        <f t="shared" si="239"/>
        <v>2016</v>
      </c>
      <c r="N6045" s="6" t="s">
        <v>36</v>
      </c>
      <c r="O6045" t="s">
        <v>37</v>
      </c>
      <c r="P6045">
        <v>3147</v>
      </c>
      <c r="Q6045">
        <v>1.8735376940067036E-2</v>
      </c>
    </row>
    <row r="6046" spans="1:17" x14ac:dyDescent="0.4">
      <c r="A6046" s="4" t="s">
        <v>224</v>
      </c>
      <c r="B6046" t="str">
        <f t="shared" si="238"/>
        <v>2016</v>
      </c>
      <c r="C6046" s="6" t="s">
        <v>36</v>
      </c>
      <c r="D6046" t="s">
        <v>37</v>
      </c>
      <c r="E6046">
        <v>2282</v>
      </c>
      <c r="F6046">
        <v>1.8536870664305559E-2</v>
      </c>
      <c r="L6046" s="4" t="s">
        <v>224</v>
      </c>
      <c r="M6046" t="str">
        <f t="shared" si="239"/>
        <v>2016</v>
      </c>
      <c r="N6046" s="6" t="s">
        <v>36</v>
      </c>
      <c r="O6046" t="s">
        <v>37</v>
      </c>
      <c r="P6046">
        <v>2282</v>
      </c>
      <c r="Q6046">
        <v>1.8536870664305559E-2</v>
      </c>
    </row>
    <row r="6047" spans="1:17" x14ac:dyDescent="0.4">
      <c r="A6047" s="4" t="s">
        <v>225</v>
      </c>
      <c r="B6047" t="str">
        <f t="shared" ref="B6047:B6110" si="240">LEFT(TEXT(A6047,"YYYY"),4)</f>
        <v>2016</v>
      </c>
      <c r="C6047" s="6" t="s">
        <v>36</v>
      </c>
      <c r="D6047" t="s">
        <v>37</v>
      </c>
      <c r="E6047">
        <v>2565</v>
      </c>
      <c r="F6047">
        <v>1.716568736364488E-2</v>
      </c>
      <c r="L6047" s="4" t="s">
        <v>225</v>
      </c>
      <c r="M6047" t="str">
        <f t="shared" ref="M6047:M6110" si="241">LEFT(TEXT(L6047,"YYYY"),4)</f>
        <v>2016</v>
      </c>
      <c r="N6047" s="6" t="s">
        <v>36</v>
      </c>
      <c r="O6047" t="s">
        <v>37</v>
      </c>
      <c r="P6047">
        <v>2565</v>
      </c>
      <c r="Q6047">
        <v>1.716568736364488E-2</v>
      </c>
    </row>
    <row r="6048" spans="1:17" x14ac:dyDescent="0.4">
      <c r="A6048" s="4" t="s">
        <v>226</v>
      </c>
      <c r="B6048" t="str">
        <f t="shared" si="240"/>
        <v>2016</v>
      </c>
      <c r="C6048" s="6" t="s">
        <v>36</v>
      </c>
      <c r="D6048" t="s">
        <v>37</v>
      </c>
      <c r="E6048">
        <v>2491</v>
      </c>
      <c r="F6048">
        <v>1.718049520656597E-2</v>
      </c>
      <c r="L6048" s="4" t="s">
        <v>226</v>
      </c>
      <c r="M6048" t="str">
        <f t="shared" si="241"/>
        <v>2016</v>
      </c>
      <c r="N6048" s="6" t="s">
        <v>36</v>
      </c>
      <c r="O6048" t="s">
        <v>37</v>
      </c>
      <c r="P6048">
        <v>2491</v>
      </c>
      <c r="Q6048">
        <v>1.718049520656597E-2</v>
      </c>
    </row>
    <row r="6049" spans="1:17" x14ac:dyDescent="0.4">
      <c r="A6049" s="4" t="s">
        <v>227</v>
      </c>
      <c r="B6049" t="str">
        <f t="shared" si="240"/>
        <v>2016</v>
      </c>
      <c r="C6049" s="6" t="s">
        <v>36</v>
      </c>
      <c r="D6049" t="s">
        <v>37</v>
      </c>
      <c r="E6049">
        <v>2166</v>
      </c>
      <c r="F6049">
        <v>1.4430091337281733E-2</v>
      </c>
      <c r="L6049" s="4" t="s">
        <v>227</v>
      </c>
      <c r="M6049" t="str">
        <f t="shared" si="241"/>
        <v>2016</v>
      </c>
      <c r="N6049" s="6" t="s">
        <v>36</v>
      </c>
      <c r="O6049" t="s">
        <v>37</v>
      </c>
      <c r="P6049">
        <v>2166</v>
      </c>
      <c r="Q6049">
        <v>1.4430091337281733E-2</v>
      </c>
    </row>
    <row r="6050" spans="1:17" x14ac:dyDescent="0.4">
      <c r="A6050" s="4" t="s">
        <v>228</v>
      </c>
      <c r="B6050" t="str">
        <f t="shared" si="240"/>
        <v>2017</v>
      </c>
      <c r="C6050" s="6" t="s">
        <v>36</v>
      </c>
      <c r="D6050" t="s">
        <v>37</v>
      </c>
      <c r="E6050">
        <v>2336</v>
      </c>
      <c r="F6050">
        <v>1.3197069075583727E-2</v>
      </c>
      <c r="L6050" s="4" t="s">
        <v>228</v>
      </c>
      <c r="M6050" t="str">
        <f t="shared" si="241"/>
        <v>2017</v>
      </c>
      <c r="N6050" s="6" t="s">
        <v>36</v>
      </c>
      <c r="O6050" t="s">
        <v>37</v>
      </c>
      <c r="P6050">
        <v>2336</v>
      </c>
      <c r="Q6050">
        <v>1.3197069075583727E-2</v>
      </c>
    </row>
    <row r="6051" spans="1:17" x14ac:dyDescent="0.4">
      <c r="A6051" s="4" t="s">
        <v>229</v>
      </c>
      <c r="B6051" t="str">
        <f t="shared" si="240"/>
        <v>2017</v>
      </c>
      <c r="C6051" s="6" t="s">
        <v>36</v>
      </c>
      <c r="D6051" t="s">
        <v>37</v>
      </c>
      <c r="E6051">
        <v>2431</v>
      </c>
      <c r="F6051">
        <v>1.2923495670017597E-2</v>
      </c>
      <c r="L6051" s="4" t="s">
        <v>229</v>
      </c>
      <c r="M6051" t="str">
        <f t="shared" si="241"/>
        <v>2017</v>
      </c>
      <c r="N6051" s="6" t="s">
        <v>36</v>
      </c>
      <c r="O6051" t="s">
        <v>37</v>
      </c>
      <c r="P6051">
        <v>2431</v>
      </c>
      <c r="Q6051">
        <v>1.2923495670017597E-2</v>
      </c>
    </row>
    <row r="6052" spans="1:17" x14ac:dyDescent="0.4">
      <c r="A6052" s="4" t="s">
        <v>230</v>
      </c>
      <c r="B6052" t="str">
        <f t="shared" si="240"/>
        <v>2017</v>
      </c>
      <c r="C6052" s="6" t="s">
        <v>36</v>
      </c>
      <c r="D6052" t="s">
        <v>37</v>
      </c>
      <c r="E6052">
        <v>2678</v>
      </c>
      <c r="F6052">
        <v>1.4177563661390228E-2</v>
      </c>
      <c r="L6052" s="4" t="s">
        <v>230</v>
      </c>
      <c r="M6052" t="str">
        <f t="shared" si="241"/>
        <v>2017</v>
      </c>
      <c r="N6052" s="6" t="s">
        <v>36</v>
      </c>
      <c r="O6052" t="s">
        <v>37</v>
      </c>
      <c r="P6052">
        <v>2678</v>
      </c>
      <c r="Q6052">
        <v>1.4177563661390228E-2</v>
      </c>
    </row>
    <row r="6053" spans="1:17" x14ac:dyDescent="0.4">
      <c r="A6053" s="4" t="s">
        <v>231</v>
      </c>
      <c r="B6053" t="str">
        <f t="shared" si="240"/>
        <v>2017</v>
      </c>
      <c r="C6053" s="6" t="s">
        <v>36</v>
      </c>
      <c r="D6053" t="s">
        <v>37</v>
      </c>
      <c r="E6053">
        <v>2955</v>
      </c>
      <c r="F6053">
        <v>1.81189411916193E-2</v>
      </c>
      <c r="L6053" s="4" t="s">
        <v>231</v>
      </c>
      <c r="M6053" t="str">
        <f t="shared" si="241"/>
        <v>2017</v>
      </c>
      <c r="N6053" s="6" t="s">
        <v>36</v>
      </c>
      <c r="O6053" t="s">
        <v>37</v>
      </c>
      <c r="P6053">
        <v>2955</v>
      </c>
      <c r="Q6053">
        <v>1.81189411916193E-2</v>
      </c>
    </row>
    <row r="6054" spans="1:17" x14ac:dyDescent="0.4">
      <c r="A6054" s="4" t="s">
        <v>232</v>
      </c>
      <c r="B6054" t="str">
        <f t="shared" si="240"/>
        <v>2017</v>
      </c>
      <c r="C6054" s="6" t="s">
        <v>36</v>
      </c>
      <c r="D6054" t="s">
        <v>37</v>
      </c>
      <c r="E6054">
        <v>1758</v>
      </c>
      <c r="F6054">
        <v>1.6331308176801739E-2</v>
      </c>
      <c r="L6054" s="4" t="s">
        <v>232</v>
      </c>
      <c r="M6054" t="str">
        <f t="shared" si="241"/>
        <v>2017</v>
      </c>
      <c r="N6054" s="6" t="s">
        <v>36</v>
      </c>
      <c r="O6054" t="s">
        <v>37</v>
      </c>
      <c r="P6054">
        <v>1758</v>
      </c>
      <c r="Q6054">
        <v>1.6331308176801739E-2</v>
      </c>
    </row>
    <row r="6055" spans="1:17" x14ac:dyDescent="0.4">
      <c r="A6055" s="4" t="s">
        <v>233</v>
      </c>
      <c r="B6055" t="str">
        <f t="shared" si="240"/>
        <v>2017</v>
      </c>
      <c r="C6055" s="6" t="s">
        <v>36</v>
      </c>
      <c r="D6055" t="s">
        <v>37</v>
      </c>
      <c r="E6055">
        <v>1741</v>
      </c>
      <c r="F6055">
        <v>1.7777278575367084E-2</v>
      </c>
      <c r="L6055" s="4" t="s">
        <v>233</v>
      </c>
      <c r="M6055" t="str">
        <f t="shared" si="241"/>
        <v>2017</v>
      </c>
      <c r="N6055" s="6" t="s">
        <v>36</v>
      </c>
      <c r="O6055" t="s">
        <v>37</v>
      </c>
      <c r="P6055">
        <v>1741</v>
      </c>
      <c r="Q6055">
        <v>1.7777278575367084E-2</v>
      </c>
    </row>
    <row r="6056" spans="1:17" x14ac:dyDescent="0.4">
      <c r="A6056" s="4" t="s">
        <v>234</v>
      </c>
      <c r="B6056" t="str">
        <f t="shared" si="240"/>
        <v>2017</v>
      </c>
      <c r="C6056" s="6" t="s">
        <v>36</v>
      </c>
      <c r="D6056" t="s">
        <v>37</v>
      </c>
      <c r="E6056">
        <v>4055</v>
      </c>
      <c r="F6056">
        <v>2.6296505256058571E-2</v>
      </c>
      <c r="L6056" s="4" t="s">
        <v>234</v>
      </c>
      <c r="M6056" t="str">
        <f t="shared" si="241"/>
        <v>2017</v>
      </c>
      <c r="N6056" s="6" t="s">
        <v>36</v>
      </c>
      <c r="O6056" t="s">
        <v>37</v>
      </c>
      <c r="P6056">
        <v>4055</v>
      </c>
      <c r="Q6056">
        <v>2.6296505256058571E-2</v>
      </c>
    </row>
    <row r="6057" spans="1:17" x14ac:dyDescent="0.4">
      <c r="A6057" s="4" t="s">
        <v>235</v>
      </c>
      <c r="B6057" t="str">
        <f t="shared" si="240"/>
        <v>2017</v>
      </c>
      <c r="C6057" s="6" t="s">
        <v>36</v>
      </c>
      <c r="D6057" t="s">
        <v>37</v>
      </c>
      <c r="E6057">
        <v>3249</v>
      </c>
      <c r="F6057">
        <v>1.8132300497256993E-2</v>
      </c>
      <c r="L6057" s="4" t="s">
        <v>235</v>
      </c>
      <c r="M6057" t="str">
        <f t="shared" si="241"/>
        <v>2017</v>
      </c>
      <c r="N6057" s="6" t="s">
        <v>36</v>
      </c>
      <c r="O6057" t="s">
        <v>37</v>
      </c>
      <c r="P6057">
        <v>3249</v>
      </c>
      <c r="Q6057">
        <v>1.8132300497256993E-2</v>
      </c>
    </row>
    <row r="6058" spans="1:17" x14ac:dyDescent="0.4">
      <c r="A6058" s="4" t="s">
        <v>236</v>
      </c>
      <c r="B6058" t="str">
        <f t="shared" si="240"/>
        <v>2017</v>
      </c>
      <c r="C6058" s="6" t="s">
        <v>36</v>
      </c>
      <c r="D6058" t="s">
        <v>37</v>
      </c>
      <c r="E6058">
        <v>2500</v>
      </c>
      <c r="F6058">
        <v>1.8102824040550327E-2</v>
      </c>
      <c r="L6058" s="4" t="s">
        <v>236</v>
      </c>
      <c r="M6058" t="str">
        <f t="shared" si="241"/>
        <v>2017</v>
      </c>
      <c r="N6058" s="6" t="s">
        <v>36</v>
      </c>
      <c r="O6058" t="s">
        <v>37</v>
      </c>
      <c r="P6058">
        <v>2500</v>
      </c>
      <c r="Q6058">
        <v>1.8102824040550327E-2</v>
      </c>
    </row>
    <row r="6059" spans="1:17" x14ac:dyDescent="0.4">
      <c r="A6059" s="4" t="s">
        <v>237</v>
      </c>
      <c r="B6059" t="str">
        <f t="shared" si="240"/>
        <v>2017</v>
      </c>
      <c r="C6059" s="6" t="s">
        <v>36</v>
      </c>
      <c r="D6059" t="s">
        <v>37</v>
      </c>
      <c r="E6059">
        <v>2425</v>
      </c>
      <c r="F6059">
        <v>1.620794289457151E-2</v>
      </c>
      <c r="L6059" s="4" t="s">
        <v>237</v>
      </c>
      <c r="M6059" t="str">
        <f t="shared" si="241"/>
        <v>2017</v>
      </c>
      <c r="N6059" s="6" t="s">
        <v>36</v>
      </c>
      <c r="O6059" t="s">
        <v>37</v>
      </c>
      <c r="P6059">
        <v>2425</v>
      </c>
      <c r="Q6059">
        <v>1.620794289457151E-2</v>
      </c>
    </row>
    <row r="6060" spans="1:17" x14ac:dyDescent="0.4">
      <c r="A6060" s="4" t="s">
        <v>238</v>
      </c>
      <c r="B6060" t="str">
        <f t="shared" si="240"/>
        <v>2017</v>
      </c>
      <c r="C6060" s="6" t="s">
        <v>36</v>
      </c>
      <c r="D6060" t="s">
        <v>37</v>
      </c>
      <c r="E6060">
        <v>2454</v>
      </c>
      <c r="F6060">
        <v>1.5398130137416076E-2</v>
      </c>
      <c r="L6060" s="4" t="s">
        <v>238</v>
      </c>
      <c r="M6060" t="str">
        <f t="shared" si="241"/>
        <v>2017</v>
      </c>
      <c r="N6060" s="6" t="s">
        <v>36</v>
      </c>
      <c r="O6060" t="s">
        <v>37</v>
      </c>
      <c r="P6060">
        <v>2454</v>
      </c>
      <c r="Q6060">
        <v>1.5398130137416076E-2</v>
      </c>
    </row>
    <row r="6061" spans="1:17" x14ac:dyDescent="0.4">
      <c r="A6061" s="4" t="s">
        <v>239</v>
      </c>
      <c r="B6061" t="str">
        <f t="shared" si="240"/>
        <v>2017</v>
      </c>
      <c r="C6061" s="6" t="s">
        <v>36</v>
      </c>
      <c r="D6061" t="s">
        <v>37</v>
      </c>
      <c r="E6061">
        <v>2218</v>
      </c>
      <c r="F6061">
        <v>1.4712710773843479E-2</v>
      </c>
      <c r="L6061" s="4" t="s">
        <v>239</v>
      </c>
      <c r="M6061" t="str">
        <f t="shared" si="241"/>
        <v>2017</v>
      </c>
      <c r="N6061" s="6" t="s">
        <v>36</v>
      </c>
      <c r="O6061" t="s">
        <v>37</v>
      </c>
      <c r="P6061">
        <v>2218</v>
      </c>
      <c r="Q6061">
        <v>1.4712710773843479E-2</v>
      </c>
    </row>
    <row r="6062" spans="1:17" x14ac:dyDescent="0.4">
      <c r="A6062" s="4" t="s">
        <v>240</v>
      </c>
      <c r="B6062" t="str">
        <f t="shared" si="240"/>
        <v>2018</v>
      </c>
      <c r="C6062" s="6" t="s">
        <v>36</v>
      </c>
      <c r="D6062" t="s">
        <v>37</v>
      </c>
      <c r="E6062">
        <v>2482</v>
      </c>
      <c r="F6062">
        <v>1.2114644955973369E-2</v>
      </c>
      <c r="L6062" s="4" t="s">
        <v>240</v>
      </c>
      <c r="M6062" t="str">
        <f t="shared" si="241"/>
        <v>2018</v>
      </c>
      <c r="N6062" s="6" t="s">
        <v>36</v>
      </c>
      <c r="O6062" t="s">
        <v>37</v>
      </c>
      <c r="P6062">
        <v>2482</v>
      </c>
      <c r="Q6062">
        <v>1.2114644955973369E-2</v>
      </c>
    </row>
    <row r="6063" spans="1:17" x14ac:dyDescent="0.4">
      <c r="A6063" s="4" t="s">
        <v>241</v>
      </c>
      <c r="B6063" t="str">
        <f t="shared" si="240"/>
        <v>2018</v>
      </c>
      <c r="C6063" s="6" t="s">
        <v>36</v>
      </c>
      <c r="D6063" t="s">
        <v>37</v>
      </c>
      <c r="E6063">
        <v>2591</v>
      </c>
      <c r="F6063">
        <v>1.2893113057324841E-2</v>
      </c>
      <c r="L6063" s="4" t="s">
        <v>241</v>
      </c>
      <c r="M6063" t="str">
        <f t="shared" si="241"/>
        <v>2018</v>
      </c>
      <c r="N6063" s="6" t="s">
        <v>36</v>
      </c>
      <c r="O6063" t="s">
        <v>37</v>
      </c>
      <c r="P6063">
        <v>2591</v>
      </c>
      <c r="Q6063">
        <v>1.2893113057324841E-2</v>
      </c>
    </row>
    <row r="6064" spans="1:17" x14ac:dyDescent="0.4">
      <c r="A6064" s="4" t="s">
        <v>242</v>
      </c>
      <c r="B6064" t="str">
        <f t="shared" si="240"/>
        <v>2018</v>
      </c>
      <c r="C6064" s="6" t="s">
        <v>36</v>
      </c>
      <c r="D6064" t="s">
        <v>37</v>
      </c>
      <c r="E6064">
        <v>3029</v>
      </c>
      <c r="F6064">
        <v>1.4372411044312958E-2</v>
      </c>
      <c r="L6064" s="4" t="s">
        <v>242</v>
      </c>
      <c r="M6064" t="str">
        <f t="shared" si="241"/>
        <v>2018</v>
      </c>
      <c r="N6064" s="6" t="s">
        <v>36</v>
      </c>
      <c r="O6064" t="s">
        <v>37</v>
      </c>
      <c r="P6064">
        <v>3029</v>
      </c>
      <c r="Q6064">
        <v>1.4372411044312958E-2</v>
      </c>
    </row>
    <row r="6065" spans="1:17" x14ac:dyDescent="0.4">
      <c r="A6065" s="4" t="s">
        <v>243</v>
      </c>
      <c r="B6065" t="str">
        <f t="shared" si="240"/>
        <v>2018</v>
      </c>
      <c r="C6065" s="6" t="s">
        <v>36</v>
      </c>
      <c r="D6065" t="s">
        <v>37</v>
      </c>
      <c r="E6065">
        <v>2938</v>
      </c>
      <c r="F6065">
        <v>1.7405625725728097E-2</v>
      </c>
      <c r="L6065" s="4" t="s">
        <v>243</v>
      </c>
      <c r="M6065" t="str">
        <f t="shared" si="241"/>
        <v>2018</v>
      </c>
      <c r="N6065" s="6" t="s">
        <v>36</v>
      </c>
      <c r="O6065" t="s">
        <v>37</v>
      </c>
      <c r="P6065">
        <v>2938</v>
      </c>
      <c r="Q6065">
        <v>1.7405625725728097E-2</v>
      </c>
    </row>
    <row r="6066" spans="1:17" x14ac:dyDescent="0.4">
      <c r="A6066" s="4" t="s">
        <v>244</v>
      </c>
      <c r="B6066" t="str">
        <f t="shared" si="240"/>
        <v>2018</v>
      </c>
      <c r="C6066" s="6" t="s">
        <v>36</v>
      </c>
      <c r="D6066" t="s">
        <v>37</v>
      </c>
      <c r="E6066">
        <v>1874</v>
      </c>
      <c r="F6066">
        <v>1.5474430856378455E-2</v>
      </c>
      <c r="L6066" s="4" t="s">
        <v>244</v>
      </c>
      <c r="M6066" t="str">
        <f t="shared" si="241"/>
        <v>2018</v>
      </c>
      <c r="N6066" s="6" t="s">
        <v>36</v>
      </c>
      <c r="O6066" t="s">
        <v>37</v>
      </c>
      <c r="P6066">
        <v>1874</v>
      </c>
      <c r="Q6066">
        <v>1.5474430856378455E-2</v>
      </c>
    </row>
    <row r="6067" spans="1:17" x14ac:dyDescent="0.4">
      <c r="A6067" s="4" t="s">
        <v>245</v>
      </c>
      <c r="B6067" t="str">
        <f t="shared" si="240"/>
        <v>2018</v>
      </c>
      <c r="C6067" s="6" t="s">
        <v>36</v>
      </c>
      <c r="D6067" t="s">
        <v>37</v>
      </c>
      <c r="E6067">
        <v>1845</v>
      </c>
      <c r="F6067">
        <v>1.6926760795970604E-2</v>
      </c>
      <c r="L6067" s="4" t="s">
        <v>245</v>
      </c>
      <c r="M6067" t="str">
        <f t="shared" si="241"/>
        <v>2018</v>
      </c>
      <c r="N6067" s="6" t="s">
        <v>36</v>
      </c>
      <c r="O6067" t="s">
        <v>37</v>
      </c>
      <c r="P6067">
        <v>1845</v>
      </c>
      <c r="Q6067">
        <v>1.6926760795970604E-2</v>
      </c>
    </row>
    <row r="6068" spans="1:17" x14ac:dyDescent="0.4">
      <c r="A6068" s="4" t="s">
        <v>246</v>
      </c>
      <c r="B6068" t="str">
        <f t="shared" si="240"/>
        <v>2018</v>
      </c>
      <c r="C6068" s="6" t="s">
        <v>36</v>
      </c>
      <c r="D6068" t="s">
        <v>37</v>
      </c>
      <c r="E6068">
        <v>4902</v>
      </c>
      <c r="F6068">
        <v>2.7815922374170118E-2</v>
      </c>
      <c r="L6068" s="4" t="s">
        <v>246</v>
      </c>
      <c r="M6068" t="str">
        <f t="shared" si="241"/>
        <v>2018</v>
      </c>
      <c r="N6068" s="6" t="s">
        <v>36</v>
      </c>
      <c r="O6068" t="s">
        <v>37</v>
      </c>
      <c r="P6068">
        <v>4902</v>
      </c>
      <c r="Q6068">
        <v>2.7815922374170118E-2</v>
      </c>
    </row>
    <row r="6069" spans="1:17" x14ac:dyDescent="0.4">
      <c r="A6069" s="4" t="s">
        <v>247</v>
      </c>
      <c r="B6069" t="str">
        <f t="shared" si="240"/>
        <v>2018</v>
      </c>
      <c r="C6069" s="6" t="s">
        <v>36</v>
      </c>
      <c r="D6069" t="s">
        <v>37</v>
      </c>
      <c r="E6069">
        <v>4142</v>
      </c>
      <c r="F6069">
        <v>2.0103770791774053E-2</v>
      </c>
      <c r="L6069" s="4" t="s">
        <v>247</v>
      </c>
      <c r="M6069" t="str">
        <f t="shared" si="241"/>
        <v>2018</v>
      </c>
      <c r="N6069" s="6" t="s">
        <v>36</v>
      </c>
      <c r="O6069" t="s">
        <v>37</v>
      </c>
      <c r="P6069">
        <v>4142</v>
      </c>
      <c r="Q6069">
        <v>2.0103770791774053E-2</v>
      </c>
    </row>
    <row r="6070" spans="1:17" x14ac:dyDescent="0.4">
      <c r="A6070" s="4" t="s">
        <v>248</v>
      </c>
      <c r="B6070" t="str">
        <f t="shared" si="240"/>
        <v>2018</v>
      </c>
      <c r="C6070" s="6" t="s">
        <v>36</v>
      </c>
      <c r="D6070" t="s">
        <v>37</v>
      </c>
      <c r="E6070">
        <v>2586</v>
      </c>
      <c r="F6070">
        <v>1.6163207140312389E-2</v>
      </c>
      <c r="L6070" s="4" t="s">
        <v>248</v>
      </c>
      <c r="M6070" t="str">
        <f t="shared" si="241"/>
        <v>2018</v>
      </c>
      <c r="N6070" s="6" t="s">
        <v>36</v>
      </c>
      <c r="O6070" t="s">
        <v>37</v>
      </c>
      <c r="P6070">
        <v>2586</v>
      </c>
      <c r="Q6070">
        <v>1.6163207140312389E-2</v>
      </c>
    </row>
    <row r="6071" spans="1:17" x14ac:dyDescent="0.4">
      <c r="A6071" s="4" t="s">
        <v>249</v>
      </c>
      <c r="B6071" t="str">
        <f t="shared" si="240"/>
        <v>2018</v>
      </c>
      <c r="C6071" s="6" t="s">
        <v>36</v>
      </c>
      <c r="D6071" t="s">
        <v>37</v>
      </c>
      <c r="E6071">
        <v>2670</v>
      </c>
      <c r="F6071">
        <v>1.6387807961896813E-2</v>
      </c>
      <c r="L6071" s="4" t="s">
        <v>249</v>
      </c>
      <c r="M6071" t="str">
        <f t="shared" si="241"/>
        <v>2018</v>
      </c>
      <c r="N6071" s="6" t="s">
        <v>36</v>
      </c>
      <c r="O6071" t="s">
        <v>37</v>
      </c>
      <c r="P6071">
        <v>2670</v>
      </c>
      <c r="Q6071">
        <v>1.6387807961896813E-2</v>
      </c>
    </row>
    <row r="6072" spans="1:17" x14ac:dyDescent="0.4">
      <c r="A6072" s="4" t="s">
        <v>250</v>
      </c>
      <c r="B6072" t="str">
        <f t="shared" si="240"/>
        <v>2018</v>
      </c>
      <c r="C6072" s="6" t="s">
        <v>36</v>
      </c>
      <c r="D6072" t="s">
        <v>37</v>
      </c>
      <c r="E6072">
        <v>2727</v>
      </c>
      <c r="F6072">
        <v>1.6274184500435648E-2</v>
      </c>
      <c r="L6072" s="4" t="s">
        <v>250</v>
      </c>
      <c r="M6072" t="str">
        <f t="shared" si="241"/>
        <v>2018</v>
      </c>
      <c r="N6072" s="6" t="s">
        <v>36</v>
      </c>
      <c r="O6072" t="s">
        <v>37</v>
      </c>
      <c r="P6072">
        <v>2727</v>
      </c>
      <c r="Q6072">
        <v>1.6274184500435648E-2</v>
      </c>
    </row>
    <row r="6073" spans="1:17" x14ac:dyDescent="0.4">
      <c r="A6073" s="4" t="s">
        <v>251</v>
      </c>
      <c r="B6073" t="str">
        <f t="shared" si="240"/>
        <v>2018</v>
      </c>
      <c r="C6073" s="6" t="s">
        <v>36</v>
      </c>
      <c r="D6073" t="s">
        <v>37</v>
      </c>
      <c r="E6073">
        <v>2481</v>
      </c>
      <c r="F6073">
        <v>1.4172850508131822E-2</v>
      </c>
      <c r="L6073" s="4" t="s">
        <v>251</v>
      </c>
      <c r="M6073" t="str">
        <f t="shared" si="241"/>
        <v>2018</v>
      </c>
      <c r="N6073" s="6" t="s">
        <v>36</v>
      </c>
      <c r="O6073" t="s">
        <v>37</v>
      </c>
      <c r="P6073">
        <v>2481</v>
      </c>
      <c r="Q6073">
        <v>1.4172850508131822E-2</v>
      </c>
    </row>
    <row r="6074" spans="1:17" x14ac:dyDescent="0.4">
      <c r="A6074" s="4" t="s">
        <v>252</v>
      </c>
      <c r="B6074" t="str">
        <f t="shared" si="240"/>
        <v>2019</v>
      </c>
      <c r="C6074" s="6" t="s">
        <v>36</v>
      </c>
      <c r="D6074" t="s">
        <v>37</v>
      </c>
      <c r="E6074">
        <v>2632</v>
      </c>
      <c r="F6074">
        <v>1.1724979730753125E-2</v>
      </c>
      <c r="L6074" s="4" t="s">
        <v>252</v>
      </c>
      <c r="M6074" t="str">
        <f t="shared" si="241"/>
        <v>2019</v>
      </c>
      <c r="N6074" s="6" t="s">
        <v>36</v>
      </c>
      <c r="O6074" t="s">
        <v>37</v>
      </c>
      <c r="P6074">
        <v>2632</v>
      </c>
      <c r="Q6074">
        <v>1.1724979730753125E-2</v>
      </c>
    </row>
    <row r="6075" spans="1:17" x14ac:dyDescent="0.4">
      <c r="A6075" s="4" t="s">
        <v>253</v>
      </c>
      <c r="B6075" t="str">
        <f t="shared" si="240"/>
        <v>2019</v>
      </c>
      <c r="C6075" s="6" t="s">
        <v>36</v>
      </c>
      <c r="D6075" t="s">
        <v>37</v>
      </c>
      <c r="E6075">
        <v>2489</v>
      </c>
      <c r="F6075">
        <v>1.1674593570296156E-2</v>
      </c>
      <c r="L6075" s="4" t="s">
        <v>253</v>
      </c>
      <c r="M6075" t="str">
        <f t="shared" si="241"/>
        <v>2019</v>
      </c>
      <c r="N6075" s="6" t="s">
        <v>36</v>
      </c>
      <c r="O6075" t="s">
        <v>37</v>
      </c>
      <c r="P6075">
        <v>2489</v>
      </c>
      <c r="Q6075">
        <v>1.1674593570296156E-2</v>
      </c>
    </row>
    <row r="6076" spans="1:17" x14ac:dyDescent="0.4">
      <c r="A6076" s="4" t="s">
        <v>254</v>
      </c>
      <c r="B6076" t="str">
        <f t="shared" si="240"/>
        <v>2019</v>
      </c>
      <c r="C6076" s="6" t="s">
        <v>36</v>
      </c>
      <c r="D6076" t="s">
        <v>37</v>
      </c>
      <c r="E6076">
        <v>2800</v>
      </c>
      <c r="F6076">
        <v>1.3124466818535498E-2</v>
      </c>
      <c r="L6076" s="4" t="s">
        <v>254</v>
      </c>
      <c r="M6076" t="str">
        <f t="shared" si="241"/>
        <v>2019</v>
      </c>
      <c r="N6076" s="6" t="s">
        <v>36</v>
      </c>
      <c r="O6076" t="s">
        <v>37</v>
      </c>
      <c r="P6076">
        <v>2800</v>
      </c>
      <c r="Q6076">
        <v>1.3124466818535498E-2</v>
      </c>
    </row>
    <row r="6077" spans="1:17" x14ac:dyDescent="0.4">
      <c r="A6077" s="4" t="s">
        <v>255</v>
      </c>
      <c r="B6077" t="str">
        <f t="shared" si="240"/>
        <v>2019</v>
      </c>
      <c r="C6077" s="6" t="s">
        <v>36</v>
      </c>
      <c r="D6077" t="s">
        <v>37</v>
      </c>
      <c r="E6077">
        <v>3530</v>
      </c>
      <c r="F6077">
        <v>1.9462439696760855E-2</v>
      </c>
      <c r="L6077" s="4" t="s">
        <v>255</v>
      </c>
      <c r="M6077" t="str">
        <f t="shared" si="241"/>
        <v>2019</v>
      </c>
      <c r="N6077" s="6" t="s">
        <v>36</v>
      </c>
      <c r="O6077" t="s">
        <v>37</v>
      </c>
      <c r="P6077">
        <v>3530</v>
      </c>
      <c r="Q6077">
        <v>1.9462439696760855E-2</v>
      </c>
    </row>
    <row r="6078" spans="1:17" x14ac:dyDescent="0.4">
      <c r="A6078" s="4" t="s">
        <v>256</v>
      </c>
      <c r="B6078" t="str">
        <f t="shared" si="240"/>
        <v>2019</v>
      </c>
      <c r="C6078" s="6" t="s">
        <v>36</v>
      </c>
      <c r="D6078" t="s">
        <v>37</v>
      </c>
      <c r="E6078">
        <v>1967</v>
      </c>
      <c r="F6078">
        <v>1.6405337781484571E-2</v>
      </c>
      <c r="L6078" s="4" t="s">
        <v>256</v>
      </c>
      <c r="M6078" t="str">
        <f t="shared" si="241"/>
        <v>2019</v>
      </c>
      <c r="N6078" s="6" t="s">
        <v>36</v>
      </c>
      <c r="O6078" t="s">
        <v>37</v>
      </c>
      <c r="P6078">
        <v>1967</v>
      </c>
      <c r="Q6078">
        <v>1.6405337781484571E-2</v>
      </c>
    </row>
    <row r="6079" spans="1:17" x14ac:dyDescent="0.4">
      <c r="A6079" s="4" t="s">
        <v>257</v>
      </c>
      <c r="B6079" t="str">
        <f t="shared" si="240"/>
        <v>2019</v>
      </c>
      <c r="C6079" s="6" t="s">
        <v>36</v>
      </c>
      <c r="D6079" t="s">
        <v>37</v>
      </c>
      <c r="E6079">
        <v>1860</v>
      </c>
      <c r="F6079">
        <v>1.6819336811740981E-2</v>
      </c>
      <c r="L6079" s="4" t="s">
        <v>257</v>
      </c>
      <c r="M6079" t="str">
        <f t="shared" si="241"/>
        <v>2019</v>
      </c>
      <c r="N6079" s="6" t="s">
        <v>36</v>
      </c>
      <c r="O6079" t="s">
        <v>37</v>
      </c>
      <c r="P6079">
        <v>1860</v>
      </c>
      <c r="Q6079">
        <v>1.6819336811740981E-2</v>
      </c>
    </row>
    <row r="6080" spans="1:17" x14ac:dyDescent="0.4">
      <c r="A6080" s="4" t="s">
        <v>258</v>
      </c>
      <c r="B6080" t="str">
        <f t="shared" si="240"/>
        <v>2019</v>
      </c>
      <c r="C6080" s="6" t="s">
        <v>36</v>
      </c>
      <c r="D6080" t="s">
        <v>37</v>
      </c>
      <c r="E6080">
        <v>4483</v>
      </c>
      <c r="F6080">
        <v>2.5904310643707386E-2</v>
      </c>
      <c r="L6080" s="4" t="s">
        <v>258</v>
      </c>
      <c r="M6080" t="str">
        <f t="shared" si="241"/>
        <v>2019</v>
      </c>
      <c r="N6080" s="6" t="s">
        <v>36</v>
      </c>
      <c r="O6080" t="s">
        <v>37</v>
      </c>
      <c r="P6080">
        <v>4483</v>
      </c>
      <c r="Q6080">
        <v>2.5904310643707386E-2</v>
      </c>
    </row>
    <row r="6081" spans="1:17" x14ac:dyDescent="0.4">
      <c r="A6081" s="4" t="s">
        <v>259</v>
      </c>
      <c r="B6081" t="str">
        <f t="shared" si="240"/>
        <v>2019</v>
      </c>
      <c r="C6081" s="6" t="s">
        <v>36</v>
      </c>
      <c r="D6081" t="s">
        <v>37</v>
      </c>
      <c r="E6081">
        <v>4092</v>
      </c>
      <c r="F6081">
        <v>2.0077227654761963E-2</v>
      </c>
      <c r="L6081" s="4" t="s">
        <v>259</v>
      </c>
      <c r="M6081" t="str">
        <f t="shared" si="241"/>
        <v>2019</v>
      </c>
      <c r="N6081" s="6" t="s">
        <v>36</v>
      </c>
      <c r="O6081" t="s">
        <v>37</v>
      </c>
      <c r="P6081">
        <v>4092</v>
      </c>
      <c r="Q6081">
        <v>2.0077227654761963E-2</v>
      </c>
    </row>
    <row r="6082" spans="1:17" x14ac:dyDescent="0.4">
      <c r="A6082" s="4" t="s">
        <v>260</v>
      </c>
      <c r="B6082" t="str">
        <f t="shared" si="240"/>
        <v>2019</v>
      </c>
      <c r="C6082" s="6" t="s">
        <v>36</v>
      </c>
      <c r="D6082" t="s">
        <v>37</v>
      </c>
      <c r="E6082">
        <v>2677</v>
      </c>
      <c r="F6082">
        <v>1.6745483661111945E-2</v>
      </c>
      <c r="L6082" s="4" t="s">
        <v>260</v>
      </c>
      <c r="M6082" t="str">
        <f t="shared" si="241"/>
        <v>2019</v>
      </c>
      <c r="N6082" s="6" t="s">
        <v>36</v>
      </c>
      <c r="O6082" t="s">
        <v>37</v>
      </c>
      <c r="P6082">
        <v>2677</v>
      </c>
      <c r="Q6082">
        <v>1.6745483661111945E-2</v>
      </c>
    </row>
    <row r="6083" spans="1:17" x14ac:dyDescent="0.4">
      <c r="A6083" s="4" t="s">
        <v>261</v>
      </c>
      <c r="B6083" t="str">
        <f t="shared" si="240"/>
        <v>2019</v>
      </c>
      <c r="C6083" s="6" t="s">
        <v>36</v>
      </c>
      <c r="D6083" t="s">
        <v>37</v>
      </c>
      <c r="E6083">
        <v>2576</v>
      </c>
      <c r="F6083">
        <v>1.5702529716549833E-2</v>
      </c>
      <c r="L6083" s="4" t="s">
        <v>261</v>
      </c>
      <c r="M6083" t="str">
        <f t="shared" si="241"/>
        <v>2019</v>
      </c>
      <c r="N6083" s="6" t="s">
        <v>36</v>
      </c>
      <c r="O6083" t="s">
        <v>37</v>
      </c>
      <c r="P6083">
        <v>2576</v>
      </c>
      <c r="Q6083">
        <v>1.5702529716549833E-2</v>
      </c>
    </row>
    <row r="6084" spans="1:17" x14ac:dyDescent="0.4">
      <c r="A6084" s="4" t="s">
        <v>262</v>
      </c>
      <c r="B6084" t="str">
        <f t="shared" si="240"/>
        <v>2019</v>
      </c>
      <c r="C6084" s="6" t="s">
        <v>36</v>
      </c>
      <c r="D6084" t="s">
        <v>37</v>
      </c>
      <c r="E6084">
        <v>2820</v>
      </c>
      <c r="F6084">
        <v>1.567023599819959E-2</v>
      </c>
      <c r="L6084" s="4" t="s">
        <v>262</v>
      </c>
      <c r="M6084" t="str">
        <f t="shared" si="241"/>
        <v>2019</v>
      </c>
      <c r="N6084" s="6" t="s">
        <v>36</v>
      </c>
      <c r="O6084" t="s">
        <v>37</v>
      </c>
      <c r="P6084">
        <v>2820</v>
      </c>
      <c r="Q6084">
        <v>1.567023599819959E-2</v>
      </c>
    </row>
    <row r="6085" spans="1:17" x14ac:dyDescent="0.4">
      <c r="A6085" s="4" t="s">
        <v>263</v>
      </c>
      <c r="B6085" t="str">
        <f t="shared" si="240"/>
        <v>2019</v>
      </c>
      <c r="C6085" s="6" t="s">
        <v>36</v>
      </c>
      <c r="D6085" t="s">
        <v>37</v>
      </c>
      <c r="E6085">
        <v>2536</v>
      </c>
      <c r="F6085">
        <v>1.340500996389739E-2</v>
      </c>
      <c r="L6085" s="4" t="s">
        <v>263</v>
      </c>
      <c r="M6085" t="str">
        <f t="shared" si="241"/>
        <v>2019</v>
      </c>
      <c r="N6085" s="6" t="s">
        <v>36</v>
      </c>
      <c r="O6085" t="s">
        <v>37</v>
      </c>
      <c r="P6085">
        <v>2536</v>
      </c>
      <c r="Q6085">
        <v>1.340500996389739E-2</v>
      </c>
    </row>
    <row r="6086" spans="1:17" x14ac:dyDescent="0.4">
      <c r="A6086" s="4" t="s">
        <v>264</v>
      </c>
      <c r="B6086" t="str">
        <f t="shared" si="240"/>
        <v>2020</v>
      </c>
      <c r="C6086" s="6" t="s">
        <v>36</v>
      </c>
      <c r="D6086" t="s">
        <v>37</v>
      </c>
      <c r="E6086">
        <v>2704</v>
      </c>
      <c r="F6086">
        <v>1.2007531351024904E-2</v>
      </c>
      <c r="L6086" s="4" t="s">
        <v>264</v>
      </c>
      <c r="M6086" t="str">
        <f t="shared" si="241"/>
        <v>2020</v>
      </c>
      <c r="N6086" s="6" t="s">
        <v>36</v>
      </c>
      <c r="O6086" t="s">
        <v>37</v>
      </c>
      <c r="P6086">
        <v>2704</v>
      </c>
      <c r="Q6086">
        <v>1.2007531351024904E-2</v>
      </c>
    </row>
    <row r="6087" spans="1:17" x14ac:dyDescent="0.4">
      <c r="A6087" s="4" t="s">
        <v>265</v>
      </c>
      <c r="B6087" t="str">
        <f t="shared" si="240"/>
        <v>2020</v>
      </c>
      <c r="C6087" s="6" t="s">
        <v>36</v>
      </c>
      <c r="D6087" t="s">
        <v>37</v>
      </c>
      <c r="E6087">
        <v>2444</v>
      </c>
      <c r="F6087">
        <v>1.2857202979672572E-2</v>
      </c>
      <c r="L6087" s="4" t="s">
        <v>265</v>
      </c>
      <c r="M6087" t="str">
        <f t="shared" si="241"/>
        <v>2020</v>
      </c>
      <c r="N6087" s="6" t="s">
        <v>36</v>
      </c>
      <c r="O6087" t="s">
        <v>37</v>
      </c>
      <c r="P6087">
        <v>2444</v>
      </c>
      <c r="Q6087">
        <v>1.2857202979672572E-2</v>
      </c>
    </row>
    <row r="6088" spans="1:17" x14ac:dyDescent="0.4">
      <c r="A6088" s="4" t="s">
        <v>266</v>
      </c>
      <c r="B6088" t="str">
        <f t="shared" si="240"/>
        <v>2020</v>
      </c>
      <c r="C6088" s="6" t="s">
        <v>36</v>
      </c>
      <c r="D6088" t="s">
        <v>37</v>
      </c>
      <c r="E6088">
        <v>819</v>
      </c>
      <c r="F6088">
        <v>1.217644697521595E-2</v>
      </c>
      <c r="L6088" s="4" t="s">
        <v>266</v>
      </c>
      <c r="M6088" t="str">
        <f t="shared" si="241"/>
        <v>2020</v>
      </c>
      <c r="N6088" s="6" t="s">
        <v>36</v>
      </c>
      <c r="O6088" t="s">
        <v>37</v>
      </c>
      <c r="P6088">
        <v>819</v>
      </c>
      <c r="Q6088">
        <v>1.217644697521595E-2</v>
      </c>
    </row>
    <row r="6089" spans="1:17" x14ac:dyDescent="0.4">
      <c r="A6089" s="4" t="s">
        <v>267</v>
      </c>
      <c r="B6089" t="str">
        <f t="shared" si="240"/>
        <v>2020</v>
      </c>
      <c r="C6089" s="6" t="s">
        <v>36</v>
      </c>
      <c r="D6089" t="s">
        <v>37</v>
      </c>
      <c r="E6089">
        <v>0</v>
      </c>
      <c r="F6089">
        <v>0</v>
      </c>
      <c r="L6089" s="4" t="s">
        <v>267</v>
      </c>
      <c r="M6089" t="str">
        <f t="shared" si="241"/>
        <v>2020</v>
      </c>
      <c r="N6089" s="6" t="s">
        <v>36</v>
      </c>
      <c r="O6089" t="s">
        <v>37</v>
      </c>
      <c r="P6089">
        <v>0</v>
      </c>
      <c r="Q6089">
        <v>0</v>
      </c>
    </row>
    <row r="6090" spans="1:17" x14ac:dyDescent="0.4">
      <c r="A6090" s="4" t="s">
        <v>268</v>
      </c>
      <c r="B6090" t="str">
        <f t="shared" si="240"/>
        <v>2020</v>
      </c>
      <c r="C6090" s="6" t="s">
        <v>36</v>
      </c>
      <c r="D6090" t="s">
        <v>37</v>
      </c>
      <c r="E6090">
        <v>3</v>
      </c>
      <c r="F6090">
        <v>3.3333333333333333E-2</v>
      </c>
      <c r="L6090" s="4" t="s">
        <v>268</v>
      </c>
      <c r="M6090" t="str">
        <f t="shared" si="241"/>
        <v>2020</v>
      </c>
      <c r="N6090" s="6" t="s">
        <v>36</v>
      </c>
      <c r="O6090" t="s">
        <v>37</v>
      </c>
      <c r="P6090">
        <v>3</v>
      </c>
      <c r="Q6090">
        <v>3.3333333333333333E-2</v>
      </c>
    </row>
    <row r="6091" spans="1:17" x14ac:dyDescent="0.4">
      <c r="A6091" s="4" t="s">
        <v>269</v>
      </c>
      <c r="B6091" t="str">
        <f t="shared" si="240"/>
        <v>2020</v>
      </c>
      <c r="C6091" s="6" t="s">
        <v>36</v>
      </c>
      <c r="D6091" t="s">
        <v>37</v>
      </c>
      <c r="E6091">
        <v>3</v>
      </c>
      <c r="F6091">
        <v>1.1278195488721804E-2</v>
      </c>
      <c r="L6091" s="4" t="s">
        <v>269</v>
      </c>
      <c r="M6091" t="str">
        <f t="shared" si="241"/>
        <v>2020</v>
      </c>
      <c r="N6091" s="6" t="s">
        <v>36</v>
      </c>
      <c r="O6091" t="s">
        <v>37</v>
      </c>
      <c r="P6091">
        <v>3</v>
      </c>
      <c r="Q6091">
        <v>1.1278195488721804E-2</v>
      </c>
    </row>
    <row r="6092" spans="1:17" x14ac:dyDescent="0.4">
      <c r="A6092" s="4" t="s">
        <v>270</v>
      </c>
      <c r="B6092" t="str">
        <f t="shared" si="240"/>
        <v>2020</v>
      </c>
      <c r="C6092" s="6" t="s">
        <v>36</v>
      </c>
      <c r="D6092" t="s">
        <v>37</v>
      </c>
      <c r="E6092">
        <v>19</v>
      </c>
      <c r="F6092">
        <v>2.2352941176470589E-2</v>
      </c>
      <c r="L6092" s="4" t="s">
        <v>270</v>
      </c>
      <c r="M6092" t="str">
        <f t="shared" si="241"/>
        <v>2020</v>
      </c>
      <c r="N6092" s="6" t="s">
        <v>36</v>
      </c>
      <c r="O6092" t="s">
        <v>37</v>
      </c>
      <c r="P6092">
        <v>19</v>
      </c>
      <c r="Q6092">
        <v>2.2352941176470589E-2</v>
      </c>
    </row>
    <row r="6093" spans="1:17" x14ac:dyDescent="0.4">
      <c r="A6093" s="4" t="s">
        <v>271</v>
      </c>
      <c r="B6093" t="str">
        <f t="shared" si="240"/>
        <v>2020</v>
      </c>
      <c r="C6093" s="6" t="s">
        <v>36</v>
      </c>
      <c r="D6093" t="s">
        <v>37</v>
      </c>
      <c r="E6093">
        <v>15</v>
      </c>
      <c r="F6093">
        <v>1.3914656771799629E-2</v>
      </c>
      <c r="L6093" s="4" t="s">
        <v>271</v>
      </c>
      <c r="M6093" t="str">
        <f t="shared" si="241"/>
        <v>2020</v>
      </c>
      <c r="N6093" s="6" t="s">
        <v>36</v>
      </c>
      <c r="O6093" t="s">
        <v>37</v>
      </c>
      <c r="P6093">
        <v>15</v>
      </c>
      <c r="Q6093">
        <v>1.3914656771799629E-2</v>
      </c>
    </row>
    <row r="6094" spans="1:17" x14ac:dyDescent="0.4">
      <c r="A6094" s="4" t="s">
        <v>272</v>
      </c>
      <c r="B6094" t="str">
        <f t="shared" si="240"/>
        <v>2020</v>
      </c>
      <c r="C6094" s="6" t="s">
        <v>36</v>
      </c>
      <c r="D6094" t="s">
        <v>37</v>
      </c>
      <c r="E6094">
        <v>12</v>
      </c>
      <c r="F6094">
        <v>1.1916583912611719E-2</v>
      </c>
      <c r="L6094" s="4" t="s">
        <v>272</v>
      </c>
      <c r="M6094" t="str">
        <f t="shared" si="241"/>
        <v>2020</v>
      </c>
      <c r="N6094" s="6" t="s">
        <v>36</v>
      </c>
      <c r="O6094" t="s">
        <v>37</v>
      </c>
      <c r="P6094">
        <v>12</v>
      </c>
      <c r="Q6094">
        <v>1.1916583912611719E-2</v>
      </c>
    </row>
    <row r="6095" spans="1:17" x14ac:dyDescent="0.4">
      <c r="A6095" s="4" t="s">
        <v>273</v>
      </c>
      <c r="B6095" t="str">
        <f t="shared" si="240"/>
        <v>2020</v>
      </c>
      <c r="C6095" s="6" t="s">
        <v>36</v>
      </c>
      <c r="D6095" t="s">
        <v>37</v>
      </c>
      <c r="E6095">
        <v>16</v>
      </c>
      <c r="F6095">
        <v>1.50093808630394E-2</v>
      </c>
      <c r="L6095" s="4" t="s">
        <v>273</v>
      </c>
      <c r="M6095" t="str">
        <f t="shared" si="241"/>
        <v>2020</v>
      </c>
      <c r="N6095" s="6" t="s">
        <v>36</v>
      </c>
      <c r="O6095" t="s">
        <v>37</v>
      </c>
      <c r="P6095">
        <v>16</v>
      </c>
      <c r="Q6095">
        <v>1.50093808630394E-2</v>
      </c>
    </row>
    <row r="6096" spans="1:17" x14ac:dyDescent="0.4">
      <c r="A6096" s="4" t="s">
        <v>274</v>
      </c>
      <c r="B6096" t="str">
        <f t="shared" si="240"/>
        <v>2020</v>
      </c>
      <c r="C6096" s="6" t="s">
        <v>36</v>
      </c>
      <c r="D6096" t="s">
        <v>37</v>
      </c>
      <c r="E6096">
        <v>10</v>
      </c>
      <c r="F6096">
        <v>1.0330578512396695E-2</v>
      </c>
      <c r="L6096" s="4" t="s">
        <v>274</v>
      </c>
      <c r="M6096" t="str">
        <f t="shared" si="241"/>
        <v>2020</v>
      </c>
      <c r="N6096" s="6" t="s">
        <v>36</v>
      </c>
      <c r="O6096" t="s">
        <v>37</v>
      </c>
      <c r="P6096">
        <v>10</v>
      </c>
      <c r="Q6096">
        <v>1.0330578512396695E-2</v>
      </c>
    </row>
    <row r="6097" spans="1:17" x14ac:dyDescent="0.4">
      <c r="A6097" s="4" t="s">
        <v>275</v>
      </c>
      <c r="B6097" t="str">
        <f t="shared" si="240"/>
        <v>2020</v>
      </c>
      <c r="C6097" s="6" t="s">
        <v>36</v>
      </c>
      <c r="D6097" t="s">
        <v>37</v>
      </c>
      <c r="E6097">
        <v>14</v>
      </c>
      <c r="F6097">
        <v>1.1570247933884297E-2</v>
      </c>
      <c r="L6097" s="4" t="s">
        <v>275</v>
      </c>
      <c r="M6097" t="str">
        <f t="shared" si="241"/>
        <v>2020</v>
      </c>
      <c r="N6097" s="6" t="s">
        <v>36</v>
      </c>
      <c r="O6097" t="s">
        <v>37</v>
      </c>
      <c r="P6097">
        <v>14</v>
      </c>
      <c r="Q6097">
        <v>1.1570247933884297E-2</v>
      </c>
    </row>
    <row r="6098" spans="1:17" x14ac:dyDescent="0.4">
      <c r="A6098" s="4" t="s">
        <v>276</v>
      </c>
      <c r="B6098" t="str">
        <f t="shared" si="240"/>
        <v>2021</v>
      </c>
      <c r="C6098" s="6" t="s">
        <v>36</v>
      </c>
      <c r="D6098" t="s">
        <v>37</v>
      </c>
      <c r="E6098">
        <v>24</v>
      </c>
      <c r="F6098">
        <v>1.4201183431952662E-2</v>
      </c>
      <c r="L6098" s="4" t="s">
        <v>276</v>
      </c>
      <c r="M6098" t="str">
        <f t="shared" si="241"/>
        <v>2021</v>
      </c>
      <c r="N6098" s="6" t="s">
        <v>36</v>
      </c>
      <c r="O6098" t="s">
        <v>37</v>
      </c>
      <c r="P6098">
        <v>24</v>
      </c>
      <c r="Q6098">
        <v>1.4201183431952662E-2</v>
      </c>
    </row>
    <row r="6099" spans="1:17" x14ac:dyDescent="0.4">
      <c r="A6099" s="4" t="s">
        <v>277</v>
      </c>
      <c r="B6099" t="str">
        <f t="shared" si="240"/>
        <v>2021</v>
      </c>
      <c r="C6099" s="6" t="s">
        <v>36</v>
      </c>
      <c r="D6099" t="s">
        <v>37</v>
      </c>
      <c r="E6099">
        <v>22</v>
      </c>
      <c r="F6099">
        <v>1.9503546099290781E-2</v>
      </c>
      <c r="L6099" s="4" t="s">
        <v>277</v>
      </c>
      <c r="M6099" t="str">
        <f t="shared" si="241"/>
        <v>2021</v>
      </c>
      <c r="N6099" s="6" t="s">
        <v>36</v>
      </c>
      <c r="O6099" t="s">
        <v>37</v>
      </c>
      <c r="P6099">
        <v>22</v>
      </c>
      <c r="Q6099">
        <v>1.9503546099290781E-2</v>
      </c>
    </row>
    <row r="6100" spans="1:17" x14ac:dyDescent="0.4">
      <c r="A6100" s="4" t="s">
        <v>278</v>
      </c>
      <c r="B6100" t="str">
        <f t="shared" si="240"/>
        <v>2021</v>
      </c>
      <c r="C6100" s="6" t="s">
        <v>36</v>
      </c>
      <c r="D6100" t="s">
        <v>37</v>
      </c>
      <c r="E6100">
        <v>14</v>
      </c>
      <c r="F6100">
        <v>1.2903225806451613E-2</v>
      </c>
      <c r="L6100" s="4" t="s">
        <v>278</v>
      </c>
      <c r="M6100" t="str">
        <f t="shared" si="241"/>
        <v>2021</v>
      </c>
      <c r="N6100" s="6" t="s">
        <v>36</v>
      </c>
      <c r="O6100" t="s">
        <v>37</v>
      </c>
      <c r="P6100">
        <v>14</v>
      </c>
      <c r="Q6100">
        <v>1.2903225806451613E-2</v>
      </c>
    </row>
    <row r="6101" spans="1:17" x14ac:dyDescent="0.4">
      <c r="A6101" s="4" t="s">
        <v>279</v>
      </c>
      <c r="B6101" t="str">
        <f t="shared" si="240"/>
        <v>2021</v>
      </c>
      <c r="C6101" s="6" t="s">
        <v>36</v>
      </c>
      <c r="D6101" t="s">
        <v>37</v>
      </c>
      <c r="E6101">
        <v>26</v>
      </c>
      <c r="F6101">
        <v>2.564102564102564E-2</v>
      </c>
      <c r="L6101" s="4" t="s">
        <v>279</v>
      </c>
      <c r="M6101" t="str">
        <f t="shared" si="241"/>
        <v>2021</v>
      </c>
      <c r="N6101" s="6" t="s">
        <v>36</v>
      </c>
      <c r="O6101" t="s">
        <v>37</v>
      </c>
      <c r="P6101">
        <v>26</v>
      </c>
      <c r="Q6101">
        <v>2.564102564102564E-2</v>
      </c>
    </row>
    <row r="6102" spans="1:17" x14ac:dyDescent="0.4">
      <c r="A6102" s="4" t="s">
        <v>280</v>
      </c>
      <c r="B6102" t="str">
        <f t="shared" si="240"/>
        <v>2021</v>
      </c>
      <c r="C6102" s="6" t="s">
        <v>36</v>
      </c>
      <c r="D6102" t="s">
        <v>37</v>
      </c>
      <c r="E6102">
        <v>26</v>
      </c>
      <c r="F6102">
        <v>5.2104208416833664E-2</v>
      </c>
      <c r="L6102" s="4" t="s">
        <v>280</v>
      </c>
      <c r="M6102" t="str">
        <f t="shared" si="241"/>
        <v>2021</v>
      </c>
      <c r="N6102" s="6" t="s">
        <v>36</v>
      </c>
      <c r="O6102" t="s">
        <v>37</v>
      </c>
      <c r="P6102">
        <v>26</v>
      </c>
      <c r="Q6102">
        <v>5.2104208416833664E-2</v>
      </c>
    </row>
    <row r="6103" spans="1:17" x14ac:dyDescent="0.4">
      <c r="A6103" s="4" t="s">
        <v>281</v>
      </c>
      <c r="B6103" t="str">
        <f t="shared" si="240"/>
        <v>2021</v>
      </c>
      <c r="C6103" s="6" t="s">
        <v>36</v>
      </c>
      <c r="D6103" t="s">
        <v>37</v>
      </c>
      <c r="E6103">
        <v>6</v>
      </c>
      <c r="F6103">
        <v>2.097902097902098E-2</v>
      </c>
      <c r="L6103" s="4" t="s">
        <v>281</v>
      </c>
      <c r="M6103" t="str">
        <f t="shared" si="241"/>
        <v>2021</v>
      </c>
      <c r="N6103" s="6" t="s">
        <v>36</v>
      </c>
      <c r="O6103" t="s">
        <v>37</v>
      </c>
      <c r="P6103">
        <v>6</v>
      </c>
      <c r="Q6103">
        <v>2.097902097902098E-2</v>
      </c>
    </row>
    <row r="6104" spans="1:17" x14ac:dyDescent="0.4">
      <c r="A6104" s="4" t="s">
        <v>282</v>
      </c>
      <c r="B6104" t="str">
        <f t="shared" si="240"/>
        <v>2021</v>
      </c>
      <c r="C6104" s="6" t="s">
        <v>36</v>
      </c>
      <c r="D6104" t="s">
        <v>37</v>
      </c>
      <c r="E6104">
        <v>23</v>
      </c>
      <c r="F6104">
        <v>2.6315789473684209E-2</v>
      </c>
      <c r="L6104" s="4" t="s">
        <v>282</v>
      </c>
      <c r="M6104" t="str">
        <f t="shared" si="241"/>
        <v>2021</v>
      </c>
      <c r="N6104" s="6" t="s">
        <v>36</v>
      </c>
      <c r="O6104" t="s">
        <v>37</v>
      </c>
      <c r="P6104">
        <v>23</v>
      </c>
      <c r="Q6104">
        <v>2.6315789473684209E-2</v>
      </c>
    </row>
    <row r="6105" spans="1:17" x14ac:dyDescent="0.4">
      <c r="A6105" s="4" t="s">
        <v>283</v>
      </c>
      <c r="B6105" t="str">
        <f t="shared" si="240"/>
        <v>2021</v>
      </c>
      <c r="C6105" s="6" t="s">
        <v>36</v>
      </c>
      <c r="D6105" t="s">
        <v>37</v>
      </c>
      <c r="E6105">
        <v>40</v>
      </c>
      <c r="F6105">
        <v>2.6402640264026403E-2</v>
      </c>
      <c r="L6105" s="4" t="s">
        <v>283</v>
      </c>
      <c r="M6105" t="str">
        <f t="shared" si="241"/>
        <v>2021</v>
      </c>
      <c r="N6105" s="6" t="s">
        <v>36</v>
      </c>
      <c r="O6105" t="s">
        <v>37</v>
      </c>
      <c r="P6105">
        <v>40</v>
      </c>
      <c r="Q6105">
        <v>2.6402640264026403E-2</v>
      </c>
    </row>
    <row r="6106" spans="1:17" x14ac:dyDescent="0.4">
      <c r="A6106" s="4" t="s">
        <v>284</v>
      </c>
      <c r="B6106" t="str">
        <f t="shared" si="240"/>
        <v>2021</v>
      </c>
      <c r="C6106" s="6" t="s">
        <v>36</v>
      </c>
      <c r="D6106" t="s">
        <v>37</v>
      </c>
      <c r="E6106">
        <v>33</v>
      </c>
      <c r="F6106">
        <v>1.4366565084893338E-2</v>
      </c>
      <c r="L6106" s="4" t="s">
        <v>284</v>
      </c>
      <c r="M6106" t="str">
        <f t="shared" si="241"/>
        <v>2021</v>
      </c>
      <c r="N6106" s="6" t="s">
        <v>36</v>
      </c>
      <c r="O6106" t="s">
        <v>37</v>
      </c>
      <c r="P6106">
        <v>33</v>
      </c>
      <c r="Q6106">
        <v>1.4366565084893338E-2</v>
      </c>
    </row>
    <row r="6107" spans="1:17" x14ac:dyDescent="0.4">
      <c r="A6107" s="4" t="s">
        <v>285</v>
      </c>
      <c r="B6107" t="str">
        <f t="shared" si="240"/>
        <v>2021</v>
      </c>
      <c r="C6107" s="6" t="s">
        <v>36</v>
      </c>
      <c r="D6107" t="s">
        <v>37</v>
      </c>
      <c r="E6107">
        <v>22</v>
      </c>
      <c r="F6107">
        <v>6.3712713582392121E-3</v>
      </c>
      <c r="L6107" s="4" t="s">
        <v>285</v>
      </c>
      <c r="M6107" t="str">
        <f t="shared" si="241"/>
        <v>2021</v>
      </c>
      <c r="N6107" s="6" t="s">
        <v>36</v>
      </c>
      <c r="O6107" t="s">
        <v>37</v>
      </c>
      <c r="P6107">
        <v>22</v>
      </c>
      <c r="Q6107">
        <v>6.3712713582392121E-3</v>
      </c>
    </row>
    <row r="6108" spans="1:17" x14ac:dyDescent="0.4">
      <c r="A6108" s="4" t="s">
        <v>286</v>
      </c>
      <c r="B6108" t="str">
        <f t="shared" si="240"/>
        <v>2021</v>
      </c>
      <c r="C6108" s="6" t="s">
        <v>36</v>
      </c>
      <c r="D6108" t="s">
        <v>37</v>
      </c>
      <c r="E6108">
        <v>51</v>
      </c>
      <c r="F6108">
        <v>8.9978828510938608E-3</v>
      </c>
      <c r="L6108" s="4" t="s">
        <v>286</v>
      </c>
      <c r="M6108" t="str">
        <f t="shared" si="241"/>
        <v>2021</v>
      </c>
      <c r="N6108" s="6" t="s">
        <v>36</v>
      </c>
      <c r="O6108" t="s">
        <v>37</v>
      </c>
      <c r="P6108">
        <v>51</v>
      </c>
      <c r="Q6108">
        <v>8.9978828510938608E-3</v>
      </c>
    </row>
    <row r="6109" spans="1:17" x14ac:dyDescent="0.4">
      <c r="A6109" s="4" t="s">
        <v>287</v>
      </c>
      <c r="B6109" t="str">
        <f t="shared" si="240"/>
        <v>2021</v>
      </c>
      <c r="C6109" s="6" t="s">
        <v>36</v>
      </c>
      <c r="D6109" t="s">
        <v>37</v>
      </c>
      <c r="E6109">
        <v>68</v>
      </c>
      <c r="F6109">
        <v>7.1957671957671955E-3</v>
      </c>
      <c r="L6109" s="4" t="s">
        <v>287</v>
      </c>
      <c r="M6109" t="str">
        <f t="shared" si="241"/>
        <v>2021</v>
      </c>
      <c r="N6109" s="6" t="s">
        <v>36</v>
      </c>
      <c r="O6109" t="s">
        <v>37</v>
      </c>
      <c r="P6109">
        <v>68</v>
      </c>
      <c r="Q6109">
        <v>7.1957671957671955E-3</v>
      </c>
    </row>
    <row r="6110" spans="1:17" x14ac:dyDescent="0.4">
      <c r="A6110" s="4" t="s">
        <v>288</v>
      </c>
      <c r="B6110" t="str">
        <f t="shared" si="240"/>
        <v>2022</v>
      </c>
      <c r="C6110" s="6" t="s">
        <v>36</v>
      </c>
      <c r="D6110" t="s">
        <v>37</v>
      </c>
      <c r="E6110">
        <v>61</v>
      </c>
      <c r="F6110">
        <v>8.4429065743944643E-3</v>
      </c>
      <c r="L6110" s="4" t="s">
        <v>288</v>
      </c>
      <c r="M6110" t="str">
        <f t="shared" si="241"/>
        <v>2022</v>
      </c>
      <c r="N6110" s="6" t="s">
        <v>36</v>
      </c>
      <c r="O6110" t="s">
        <v>37</v>
      </c>
      <c r="P6110">
        <v>61</v>
      </c>
      <c r="Q6110">
        <v>8.4429065743944643E-3</v>
      </c>
    </row>
    <row r="6111" spans="1:17" x14ac:dyDescent="0.4">
      <c r="A6111" s="4" t="s">
        <v>289</v>
      </c>
      <c r="B6111" t="str">
        <f t="shared" ref="B6111:B6121" si="242">LEFT(TEXT(A6111,"YYYY"),4)</f>
        <v>2022</v>
      </c>
      <c r="C6111" s="6" t="s">
        <v>36</v>
      </c>
      <c r="D6111" t="s">
        <v>37</v>
      </c>
      <c r="E6111">
        <v>70</v>
      </c>
      <c r="F6111">
        <v>6.7024128686327079E-3</v>
      </c>
      <c r="L6111" s="4" t="s">
        <v>289</v>
      </c>
      <c r="M6111" t="str">
        <f t="shared" ref="M6111:M6121" si="243">LEFT(TEXT(L6111,"YYYY"),4)</f>
        <v>2022</v>
      </c>
      <c r="N6111" s="6" t="s">
        <v>36</v>
      </c>
      <c r="O6111" t="s">
        <v>37</v>
      </c>
      <c r="P6111">
        <v>70</v>
      </c>
      <c r="Q6111">
        <v>6.7024128686327079E-3</v>
      </c>
    </row>
    <row r="6112" spans="1:17" x14ac:dyDescent="0.4">
      <c r="A6112" s="4" t="s">
        <v>290</v>
      </c>
      <c r="B6112" t="str">
        <f t="shared" si="242"/>
        <v>2022</v>
      </c>
      <c r="C6112" s="6" t="s">
        <v>36</v>
      </c>
      <c r="D6112" t="s">
        <v>37</v>
      </c>
      <c r="E6112">
        <v>214</v>
      </c>
      <c r="F6112">
        <v>1.4632478632478633E-2</v>
      </c>
      <c r="L6112" s="4" t="s">
        <v>290</v>
      </c>
      <c r="M6112" t="str">
        <f t="shared" si="243"/>
        <v>2022</v>
      </c>
      <c r="N6112" s="6" t="s">
        <v>36</v>
      </c>
      <c r="O6112" t="s">
        <v>37</v>
      </c>
      <c r="P6112">
        <v>214</v>
      </c>
      <c r="Q6112">
        <v>1.4632478632478633E-2</v>
      </c>
    </row>
    <row r="6113" spans="1:17" x14ac:dyDescent="0.4">
      <c r="A6113" s="4" t="s">
        <v>291</v>
      </c>
      <c r="B6113" t="str">
        <f t="shared" si="242"/>
        <v>2022</v>
      </c>
      <c r="C6113" s="6" t="s">
        <v>36</v>
      </c>
      <c r="D6113" t="s">
        <v>37</v>
      </c>
      <c r="E6113">
        <v>564</v>
      </c>
      <c r="F6113">
        <v>1.7105941585029268E-2</v>
      </c>
      <c r="L6113" s="4" t="s">
        <v>291</v>
      </c>
      <c r="M6113" t="str">
        <f t="shared" si="243"/>
        <v>2022</v>
      </c>
      <c r="N6113" s="6" t="s">
        <v>36</v>
      </c>
      <c r="O6113" t="s">
        <v>37</v>
      </c>
      <c r="P6113">
        <v>564</v>
      </c>
      <c r="Q6113">
        <v>1.7105941585029268E-2</v>
      </c>
    </row>
    <row r="6114" spans="1:17" x14ac:dyDescent="0.4">
      <c r="A6114" s="4" t="s">
        <v>292</v>
      </c>
      <c r="B6114" t="str">
        <f t="shared" si="242"/>
        <v>2022</v>
      </c>
      <c r="C6114" s="6" t="s">
        <v>36</v>
      </c>
      <c r="D6114" t="s">
        <v>37</v>
      </c>
      <c r="E6114">
        <v>765</v>
      </c>
      <c r="F6114">
        <v>1.8166706245547375E-2</v>
      </c>
      <c r="L6114" s="4" t="s">
        <v>292</v>
      </c>
      <c r="M6114" t="str">
        <f t="shared" si="243"/>
        <v>2022</v>
      </c>
      <c r="N6114" s="6" t="s">
        <v>36</v>
      </c>
      <c r="O6114" t="s">
        <v>37</v>
      </c>
      <c r="P6114">
        <v>765</v>
      </c>
      <c r="Q6114">
        <v>1.8166706245547375E-2</v>
      </c>
    </row>
    <row r="6115" spans="1:17" x14ac:dyDescent="0.4">
      <c r="A6115" s="4" t="s">
        <v>293</v>
      </c>
      <c r="B6115" t="str">
        <f t="shared" si="242"/>
        <v>2022</v>
      </c>
      <c r="C6115" s="6" t="s">
        <v>36</v>
      </c>
      <c r="D6115" t="s">
        <v>37</v>
      </c>
      <c r="E6115">
        <v>885</v>
      </c>
      <c r="F6115">
        <v>1.8105935064137973E-2</v>
      </c>
      <c r="L6115" s="4" t="s">
        <v>293</v>
      </c>
      <c r="M6115" t="str">
        <f t="shared" si="243"/>
        <v>2022</v>
      </c>
      <c r="N6115" s="6" t="s">
        <v>36</v>
      </c>
      <c r="O6115" t="s">
        <v>37</v>
      </c>
      <c r="P6115">
        <v>885</v>
      </c>
      <c r="Q6115">
        <v>1.8105935064137973E-2</v>
      </c>
    </row>
    <row r="6116" spans="1:17" x14ac:dyDescent="0.4">
      <c r="A6116" s="4" t="s">
        <v>294</v>
      </c>
      <c r="B6116" t="str">
        <f t="shared" si="242"/>
        <v>2022</v>
      </c>
      <c r="C6116" s="6" t="s">
        <v>36</v>
      </c>
      <c r="D6116" t="s">
        <v>37</v>
      </c>
      <c r="E6116">
        <v>2206</v>
      </c>
      <c r="F6116">
        <v>2.6480049935180296E-2</v>
      </c>
      <c r="L6116" s="4" t="s">
        <v>294</v>
      </c>
      <c r="M6116" t="str">
        <f t="shared" si="243"/>
        <v>2022</v>
      </c>
      <c r="N6116" s="6" t="s">
        <v>36</v>
      </c>
      <c r="O6116" t="s">
        <v>37</v>
      </c>
      <c r="P6116">
        <v>2206</v>
      </c>
      <c r="Q6116">
        <v>2.6480049935180296E-2</v>
      </c>
    </row>
    <row r="6117" spans="1:17" x14ac:dyDescent="0.4">
      <c r="A6117" s="4" t="s">
        <v>295</v>
      </c>
      <c r="B6117" t="str">
        <f t="shared" si="242"/>
        <v>2022</v>
      </c>
      <c r="C6117" s="6" t="s">
        <v>36</v>
      </c>
      <c r="D6117" t="s">
        <v>37</v>
      </c>
      <c r="E6117">
        <v>2256</v>
      </c>
      <c r="F6117">
        <v>2.0461100328320849E-2</v>
      </c>
      <c r="L6117" s="4" t="s">
        <v>295</v>
      </c>
      <c r="M6117" t="str">
        <f t="shared" si="243"/>
        <v>2022</v>
      </c>
      <c r="N6117" s="6" t="s">
        <v>36</v>
      </c>
      <c r="O6117" t="s">
        <v>37</v>
      </c>
      <c r="P6117">
        <v>2256</v>
      </c>
      <c r="Q6117">
        <v>2.0461100328320849E-2</v>
      </c>
    </row>
    <row r="6118" spans="1:17" x14ac:dyDescent="0.4">
      <c r="A6118" s="4" t="s">
        <v>296</v>
      </c>
      <c r="B6118" t="str">
        <f t="shared" si="242"/>
        <v>2022</v>
      </c>
      <c r="C6118" s="6" t="s">
        <v>36</v>
      </c>
      <c r="D6118" t="s">
        <v>37</v>
      </c>
      <c r="E6118">
        <v>2190</v>
      </c>
      <c r="F6118">
        <v>2.1757920777324073E-2</v>
      </c>
      <c r="L6118" s="4" t="s">
        <v>296</v>
      </c>
      <c r="M6118" t="str">
        <f t="shared" si="243"/>
        <v>2022</v>
      </c>
      <c r="N6118" s="6" t="s">
        <v>36</v>
      </c>
      <c r="O6118" t="s">
        <v>37</v>
      </c>
      <c r="P6118">
        <v>2190</v>
      </c>
      <c r="Q6118">
        <v>2.1757920777324073E-2</v>
      </c>
    </row>
    <row r="6119" spans="1:17" x14ac:dyDescent="0.4">
      <c r="A6119" s="4" t="s">
        <v>297</v>
      </c>
      <c r="B6119" t="str">
        <f t="shared" si="242"/>
        <v>2022</v>
      </c>
      <c r="C6119" s="6" t="s">
        <v>36</v>
      </c>
      <c r="D6119" t="s">
        <v>37</v>
      </c>
      <c r="E6119">
        <v>1730</v>
      </c>
      <c r="F6119">
        <v>1.6651106384207436E-2</v>
      </c>
      <c r="L6119" s="4" t="s">
        <v>297</v>
      </c>
      <c r="M6119" t="str">
        <f t="shared" si="243"/>
        <v>2022</v>
      </c>
      <c r="N6119" s="6" t="s">
        <v>36</v>
      </c>
      <c r="O6119" t="s">
        <v>37</v>
      </c>
      <c r="P6119">
        <v>1730</v>
      </c>
      <c r="Q6119">
        <v>1.6651106384207436E-2</v>
      </c>
    </row>
    <row r="6120" spans="1:17" x14ac:dyDescent="0.4">
      <c r="A6120" s="4" t="s">
        <v>298</v>
      </c>
      <c r="B6120" t="str">
        <f t="shared" si="242"/>
        <v>2022</v>
      </c>
      <c r="C6120" s="6" t="s">
        <v>36</v>
      </c>
      <c r="D6120" t="s">
        <v>37</v>
      </c>
      <c r="E6120">
        <v>1965</v>
      </c>
      <c r="F6120">
        <v>1.7967192729001699E-2</v>
      </c>
      <c r="L6120" s="4" t="s">
        <v>298</v>
      </c>
      <c r="M6120" t="str">
        <f t="shared" si="243"/>
        <v>2022</v>
      </c>
      <c r="N6120" s="6" t="s">
        <v>36</v>
      </c>
      <c r="O6120" t="s">
        <v>37</v>
      </c>
      <c r="P6120">
        <v>1965</v>
      </c>
      <c r="Q6120">
        <v>1.7967192729001699E-2</v>
      </c>
    </row>
    <row r="6121" spans="1:17" x14ac:dyDescent="0.4">
      <c r="A6121" s="4" t="s">
        <v>299</v>
      </c>
      <c r="B6121" t="str">
        <f t="shared" si="242"/>
        <v>2022</v>
      </c>
      <c r="C6121" s="6" t="s">
        <v>36</v>
      </c>
      <c r="D6121" t="s">
        <v>37</v>
      </c>
      <c r="E6121">
        <v>1458</v>
      </c>
      <c r="F6121">
        <v>1.415905140182378E-2</v>
      </c>
      <c r="L6121" s="4" t="s">
        <v>299</v>
      </c>
      <c r="M6121" t="str">
        <f t="shared" si="243"/>
        <v>2022</v>
      </c>
      <c r="N6121" s="6" t="s">
        <v>36</v>
      </c>
      <c r="O6121" t="s">
        <v>37</v>
      </c>
      <c r="P6121">
        <v>1458</v>
      </c>
      <c r="Q6121">
        <v>1.415905140182378E-2</v>
      </c>
    </row>
    <row r="6122" spans="1:17" x14ac:dyDescent="0.4">
      <c r="A6122" s="4" t="s">
        <v>96</v>
      </c>
      <c r="B6122" t="str">
        <f>LEFT(TEXT(A6122,"YYYY"),4)</f>
        <v>2006</v>
      </c>
      <c r="C6122" s="6" t="s">
        <v>36</v>
      </c>
      <c r="D6122" t="s">
        <v>38</v>
      </c>
      <c r="E6122">
        <v>2760</v>
      </c>
      <c r="F6122">
        <v>2.5135238511556746E-2</v>
      </c>
      <c r="L6122" s="4" t="s">
        <v>96</v>
      </c>
      <c r="M6122" t="str">
        <f>LEFT(TEXT(L6122,"YYYY"),4)</f>
        <v>2006</v>
      </c>
      <c r="N6122" s="6" t="s">
        <v>36</v>
      </c>
      <c r="O6122" t="s">
        <v>38</v>
      </c>
      <c r="P6122">
        <v>2760</v>
      </c>
      <c r="Q6122">
        <v>2.5135238511556746E-2</v>
      </c>
    </row>
    <row r="6123" spans="1:17" x14ac:dyDescent="0.4">
      <c r="A6123" s="4" t="s">
        <v>97</v>
      </c>
      <c r="B6123" t="str">
        <f t="shared" ref="B6123:B6186" si="244">LEFT(TEXT(A6123,"YYYY"),4)</f>
        <v>2006</v>
      </c>
      <c r="C6123" s="6" t="s">
        <v>36</v>
      </c>
      <c r="D6123" t="s">
        <v>38</v>
      </c>
      <c r="E6123">
        <v>3550</v>
      </c>
      <c r="F6123">
        <v>3.0914458387397353E-2</v>
      </c>
      <c r="L6123" s="4" t="s">
        <v>97</v>
      </c>
      <c r="M6123" t="str">
        <f t="shared" ref="M6123:M6186" si="245">LEFT(TEXT(L6123,"YYYY"),4)</f>
        <v>2006</v>
      </c>
      <c r="N6123" s="6" t="s">
        <v>36</v>
      </c>
      <c r="O6123" t="s">
        <v>38</v>
      </c>
      <c r="P6123">
        <v>3550</v>
      </c>
      <c r="Q6123">
        <v>3.0914458387397353E-2</v>
      </c>
    </row>
    <row r="6124" spans="1:17" x14ac:dyDescent="0.4">
      <c r="A6124" s="4" t="s">
        <v>98</v>
      </c>
      <c r="B6124" t="str">
        <f t="shared" si="244"/>
        <v>2006</v>
      </c>
      <c r="C6124" s="6" t="s">
        <v>36</v>
      </c>
      <c r="D6124" t="s">
        <v>38</v>
      </c>
      <c r="E6124">
        <v>2710</v>
      </c>
      <c r="F6124">
        <v>2.1682948881047822E-2</v>
      </c>
      <c r="L6124" s="4" t="s">
        <v>98</v>
      </c>
      <c r="M6124" t="str">
        <f t="shared" si="245"/>
        <v>2006</v>
      </c>
      <c r="N6124" s="6" t="s">
        <v>36</v>
      </c>
      <c r="O6124" t="s">
        <v>38</v>
      </c>
      <c r="P6124">
        <v>2710</v>
      </c>
      <c r="Q6124">
        <v>2.1682948881047822E-2</v>
      </c>
    </row>
    <row r="6125" spans="1:17" x14ac:dyDescent="0.4">
      <c r="A6125" s="4" t="s">
        <v>99</v>
      </c>
      <c r="B6125" t="str">
        <f t="shared" si="244"/>
        <v>2006</v>
      </c>
      <c r="C6125" s="6" t="s">
        <v>36</v>
      </c>
      <c r="D6125" t="s">
        <v>38</v>
      </c>
      <c r="E6125">
        <v>2094</v>
      </c>
      <c r="F6125">
        <v>2.0314910212753574E-2</v>
      </c>
      <c r="L6125" s="4" t="s">
        <v>99</v>
      </c>
      <c r="M6125" t="str">
        <f t="shared" si="245"/>
        <v>2006</v>
      </c>
      <c r="N6125" s="6" t="s">
        <v>36</v>
      </c>
      <c r="O6125" t="s">
        <v>38</v>
      </c>
      <c r="P6125">
        <v>2094</v>
      </c>
      <c r="Q6125">
        <v>2.0314910212753574E-2</v>
      </c>
    </row>
    <row r="6126" spans="1:17" x14ac:dyDescent="0.4">
      <c r="A6126" s="4" t="s">
        <v>100</v>
      </c>
      <c r="B6126" t="str">
        <f t="shared" si="244"/>
        <v>2006</v>
      </c>
      <c r="C6126" s="6" t="s">
        <v>36</v>
      </c>
      <c r="D6126" t="s">
        <v>38</v>
      </c>
      <c r="E6126">
        <v>1300</v>
      </c>
      <c r="F6126">
        <v>1.7022836790278651E-2</v>
      </c>
      <c r="L6126" s="4" t="s">
        <v>100</v>
      </c>
      <c r="M6126" t="str">
        <f t="shared" si="245"/>
        <v>2006</v>
      </c>
      <c r="N6126" s="6" t="s">
        <v>36</v>
      </c>
      <c r="O6126" t="s">
        <v>38</v>
      </c>
      <c r="P6126">
        <v>1300</v>
      </c>
      <c r="Q6126">
        <v>1.7022836790278651E-2</v>
      </c>
    </row>
    <row r="6127" spans="1:17" x14ac:dyDescent="0.4">
      <c r="A6127" s="4" t="s">
        <v>101</v>
      </c>
      <c r="B6127" t="str">
        <f t="shared" si="244"/>
        <v>2006</v>
      </c>
      <c r="C6127" s="6" t="s">
        <v>36</v>
      </c>
      <c r="D6127" t="s">
        <v>38</v>
      </c>
      <c r="E6127">
        <v>1483</v>
      </c>
      <c r="F6127">
        <v>2.0981593356064573E-2</v>
      </c>
      <c r="L6127" s="4" t="s">
        <v>101</v>
      </c>
      <c r="M6127" t="str">
        <f t="shared" si="245"/>
        <v>2006</v>
      </c>
      <c r="N6127" s="6" t="s">
        <v>36</v>
      </c>
      <c r="O6127" t="s">
        <v>38</v>
      </c>
      <c r="P6127">
        <v>1483</v>
      </c>
      <c r="Q6127">
        <v>2.0981593356064573E-2</v>
      </c>
    </row>
    <row r="6128" spans="1:17" x14ac:dyDescent="0.4">
      <c r="A6128" s="4" t="s">
        <v>102</v>
      </c>
      <c r="B6128" t="str">
        <f t="shared" si="244"/>
        <v>2006</v>
      </c>
      <c r="C6128" s="6" t="s">
        <v>36</v>
      </c>
      <c r="D6128" t="s">
        <v>38</v>
      </c>
      <c r="E6128">
        <v>2581</v>
      </c>
      <c r="F6128">
        <v>2.7783758181191869E-2</v>
      </c>
      <c r="L6128" s="4" t="s">
        <v>102</v>
      </c>
      <c r="M6128" t="str">
        <f t="shared" si="245"/>
        <v>2006</v>
      </c>
      <c r="N6128" s="6" t="s">
        <v>36</v>
      </c>
      <c r="O6128" t="s">
        <v>38</v>
      </c>
      <c r="P6128">
        <v>2581</v>
      </c>
      <c r="Q6128">
        <v>2.7783758181191869E-2</v>
      </c>
    </row>
    <row r="6129" spans="1:17" x14ac:dyDescent="0.4">
      <c r="A6129" s="4" t="s">
        <v>103</v>
      </c>
      <c r="B6129" t="str">
        <f t="shared" si="244"/>
        <v>2006</v>
      </c>
      <c r="C6129" s="6" t="s">
        <v>36</v>
      </c>
      <c r="D6129" t="s">
        <v>38</v>
      </c>
      <c r="E6129">
        <v>1697</v>
      </c>
      <c r="F6129">
        <v>1.6084850667753524E-2</v>
      </c>
      <c r="L6129" s="4" t="s">
        <v>103</v>
      </c>
      <c r="M6129" t="str">
        <f t="shared" si="245"/>
        <v>2006</v>
      </c>
      <c r="N6129" s="6" t="s">
        <v>36</v>
      </c>
      <c r="O6129" t="s">
        <v>38</v>
      </c>
      <c r="P6129">
        <v>1697</v>
      </c>
      <c r="Q6129">
        <v>1.6084850667753524E-2</v>
      </c>
    </row>
    <row r="6130" spans="1:17" x14ac:dyDescent="0.4">
      <c r="A6130" s="4" t="s">
        <v>104</v>
      </c>
      <c r="B6130" t="str">
        <f t="shared" si="244"/>
        <v>2006</v>
      </c>
      <c r="C6130" s="6" t="s">
        <v>36</v>
      </c>
      <c r="D6130" t="s">
        <v>38</v>
      </c>
      <c r="E6130">
        <v>1771</v>
      </c>
      <c r="F6130">
        <v>2.0642469170338251E-2</v>
      </c>
      <c r="L6130" s="4" t="s">
        <v>104</v>
      </c>
      <c r="M6130" t="str">
        <f t="shared" si="245"/>
        <v>2006</v>
      </c>
      <c r="N6130" s="6" t="s">
        <v>36</v>
      </c>
      <c r="O6130" t="s">
        <v>38</v>
      </c>
      <c r="P6130">
        <v>1771</v>
      </c>
      <c r="Q6130">
        <v>2.0642469170338251E-2</v>
      </c>
    </row>
    <row r="6131" spans="1:17" x14ac:dyDescent="0.4">
      <c r="A6131" s="4" t="s">
        <v>105</v>
      </c>
      <c r="B6131" t="str">
        <f t="shared" si="244"/>
        <v>2006</v>
      </c>
      <c r="C6131" s="6" t="s">
        <v>36</v>
      </c>
      <c r="D6131" t="s">
        <v>38</v>
      </c>
      <c r="E6131">
        <v>2470</v>
      </c>
      <c r="F6131">
        <v>2.3844690936121328E-2</v>
      </c>
      <c r="L6131" s="4" t="s">
        <v>105</v>
      </c>
      <c r="M6131" t="str">
        <f t="shared" si="245"/>
        <v>2006</v>
      </c>
      <c r="N6131" s="6" t="s">
        <v>36</v>
      </c>
      <c r="O6131" t="s">
        <v>38</v>
      </c>
      <c r="P6131">
        <v>2470</v>
      </c>
      <c r="Q6131">
        <v>2.3844690936121328E-2</v>
      </c>
    </row>
    <row r="6132" spans="1:17" x14ac:dyDescent="0.4">
      <c r="A6132" s="4" t="s">
        <v>106</v>
      </c>
      <c r="B6132" t="str">
        <f t="shared" si="244"/>
        <v>2006</v>
      </c>
      <c r="C6132" s="6" t="s">
        <v>36</v>
      </c>
      <c r="D6132" t="s">
        <v>38</v>
      </c>
      <c r="E6132">
        <v>2483</v>
      </c>
      <c r="F6132">
        <v>2.1982399915009651E-2</v>
      </c>
      <c r="L6132" s="4" t="s">
        <v>106</v>
      </c>
      <c r="M6132" t="str">
        <f t="shared" si="245"/>
        <v>2006</v>
      </c>
      <c r="N6132" s="6" t="s">
        <v>36</v>
      </c>
      <c r="O6132" t="s">
        <v>38</v>
      </c>
      <c r="P6132">
        <v>2483</v>
      </c>
      <c r="Q6132">
        <v>2.1982399915009651E-2</v>
      </c>
    </row>
    <row r="6133" spans="1:17" x14ac:dyDescent="0.4">
      <c r="A6133" s="4" t="s">
        <v>107</v>
      </c>
      <c r="B6133" t="str">
        <f t="shared" si="244"/>
        <v>2006</v>
      </c>
      <c r="C6133" s="6" t="s">
        <v>36</v>
      </c>
      <c r="D6133" t="s">
        <v>38</v>
      </c>
      <c r="E6133">
        <v>2146</v>
      </c>
      <c r="F6133">
        <v>1.9560481629007118E-2</v>
      </c>
      <c r="L6133" s="4" t="s">
        <v>107</v>
      </c>
      <c r="M6133" t="str">
        <f t="shared" si="245"/>
        <v>2006</v>
      </c>
      <c r="N6133" s="6" t="s">
        <v>36</v>
      </c>
      <c r="O6133" t="s">
        <v>38</v>
      </c>
      <c r="P6133">
        <v>2146</v>
      </c>
      <c r="Q6133">
        <v>1.9560481629007118E-2</v>
      </c>
    </row>
    <row r="6134" spans="1:17" x14ac:dyDescent="0.4">
      <c r="A6134" s="4" t="s">
        <v>108</v>
      </c>
      <c r="B6134" t="str">
        <f t="shared" si="244"/>
        <v>2007</v>
      </c>
      <c r="C6134" s="6" t="s">
        <v>36</v>
      </c>
      <c r="D6134" t="s">
        <v>38</v>
      </c>
      <c r="E6134">
        <v>3048</v>
      </c>
      <c r="F6134">
        <v>2.3806734306535137E-2</v>
      </c>
      <c r="L6134" s="4" t="s">
        <v>108</v>
      </c>
      <c r="M6134" t="str">
        <f t="shared" si="245"/>
        <v>2007</v>
      </c>
      <c r="N6134" s="6" t="s">
        <v>36</v>
      </c>
      <c r="O6134" t="s">
        <v>38</v>
      </c>
      <c r="P6134">
        <v>3048</v>
      </c>
      <c r="Q6134">
        <v>2.3806734306535137E-2</v>
      </c>
    </row>
    <row r="6135" spans="1:17" x14ac:dyDescent="0.4">
      <c r="A6135" s="4" t="s">
        <v>109</v>
      </c>
      <c r="B6135" t="str">
        <f t="shared" si="244"/>
        <v>2007</v>
      </c>
      <c r="C6135" s="6" t="s">
        <v>36</v>
      </c>
      <c r="D6135" t="s">
        <v>38</v>
      </c>
      <c r="E6135">
        <v>3779</v>
      </c>
      <c r="F6135">
        <v>3.1166496222742718E-2</v>
      </c>
      <c r="L6135" s="4" t="s">
        <v>109</v>
      </c>
      <c r="M6135" t="str">
        <f t="shared" si="245"/>
        <v>2007</v>
      </c>
      <c r="N6135" s="6" t="s">
        <v>36</v>
      </c>
      <c r="O6135" t="s">
        <v>38</v>
      </c>
      <c r="P6135">
        <v>3779</v>
      </c>
      <c r="Q6135">
        <v>3.1166496222742718E-2</v>
      </c>
    </row>
    <row r="6136" spans="1:17" x14ac:dyDescent="0.4">
      <c r="A6136" s="4" t="s">
        <v>110</v>
      </c>
      <c r="B6136" t="str">
        <f t="shared" si="244"/>
        <v>2007</v>
      </c>
      <c r="C6136" s="6" t="s">
        <v>36</v>
      </c>
      <c r="D6136" t="s">
        <v>38</v>
      </c>
      <c r="E6136">
        <v>3325</v>
      </c>
      <c r="F6136">
        <v>2.4592103900714465E-2</v>
      </c>
      <c r="L6136" s="4" t="s">
        <v>110</v>
      </c>
      <c r="M6136" t="str">
        <f t="shared" si="245"/>
        <v>2007</v>
      </c>
      <c r="N6136" s="6" t="s">
        <v>36</v>
      </c>
      <c r="O6136" t="s">
        <v>38</v>
      </c>
      <c r="P6136">
        <v>3325</v>
      </c>
      <c r="Q6136">
        <v>2.4592103900714465E-2</v>
      </c>
    </row>
    <row r="6137" spans="1:17" x14ac:dyDescent="0.4">
      <c r="A6137" s="4" t="s">
        <v>111</v>
      </c>
      <c r="B6137" t="str">
        <f t="shared" si="244"/>
        <v>2007</v>
      </c>
      <c r="C6137" s="6" t="s">
        <v>36</v>
      </c>
      <c r="D6137" t="s">
        <v>38</v>
      </c>
      <c r="E6137">
        <v>2602</v>
      </c>
      <c r="F6137">
        <v>2.5453158167607383E-2</v>
      </c>
      <c r="L6137" s="4" t="s">
        <v>111</v>
      </c>
      <c r="M6137" t="str">
        <f t="shared" si="245"/>
        <v>2007</v>
      </c>
      <c r="N6137" s="6" t="s">
        <v>36</v>
      </c>
      <c r="O6137" t="s">
        <v>38</v>
      </c>
      <c r="P6137">
        <v>2602</v>
      </c>
      <c r="Q6137">
        <v>2.5453158167607383E-2</v>
      </c>
    </row>
    <row r="6138" spans="1:17" x14ac:dyDescent="0.4">
      <c r="A6138" s="4" t="s">
        <v>112</v>
      </c>
      <c r="B6138" t="str">
        <f t="shared" si="244"/>
        <v>2007</v>
      </c>
      <c r="C6138" s="6" t="s">
        <v>36</v>
      </c>
      <c r="D6138" t="s">
        <v>38</v>
      </c>
      <c r="E6138">
        <v>1981</v>
      </c>
      <c r="F6138">
        <v>2.5259480274398796E-2</v>
      </c>
      <c r="L6138" s="4" t="s">
        <v>112</v>
      </c>
      <c r="M6138" t="str">
        <f t="shared" si="245"/>
        <v>2007</v>
      </c>
      <c r="N6138" s="6" t="s">
        <v>36</v>
      </c>
      <c r="O6138" t="s">
        <v>38</v>
      </c>
      <c r="P6138">
        <v>1981</v>
      </c>
      <c r="Q6138">
        <v>2.5259480274398796E-2</v>
      </c>
    </row>
    <row r="6139" spans="1:17" x14ac:dyDescent="0.4">
      <c r="A6139" s="4" t="s">
        <v>113</v>
      </c>
      <c r="B6139" t="str">
        <f t="shared" si="244"/>
        <v>2007</v>
      </c>
      <c r="C6139" s="6" t="s">
        <v>36</v>
      </c>
      <c r="D6139" t="s">
        <v>38</v>
      </c>
      <c r="E6139">
        <v>1530</v>
      </c>
      <c r="F6139">
        <v>2.0745481417201124E-2</v>
      </c>
      <c r="L6139" s="4" t="s">
        <v>113</v>
      </c>
      <c r="M6139" t="str">
        <f t="shared" si="245"/>
        <v>2007</v>
      </c>
      <c r="N6139" s="6" t="s">
        <v>36</v>
      </c>
      <c r="O6139" t="s">
        <v>38</v>
      </c>
      <c r="P6139">
        <v>1530</v>
      </c>
      <c r="Q6139">
        <v>2.0745481417201124E-2</v>
      </c>
    </row>
    <row r="6140" spans="1:17" x14ac:dyDescent="0.4">
      <c r="A6140" s="4" t="s">
        <v>114</v>
      </c>
      <c r="B6140" t="str">
        <f t="shared" si="244"/>
        <v>2007</v>
      </c>
      <c r="C6140" s="6" t="s">
        <v>36</v>
      </c>
      <c r="D6140" t="s">
        <v>38</v>
      </c>
      <c r="E6140">
        <v>2691</v>
      </c>
      <c r="F6140">
        <v>2.7111711130813249E-2</v>
      </c>
      <c r="L6140" s="4" t="s">
        <v>114</v>
      </c>
      <c r="M6140" t="str">
        <f t="shared" si="245"/>
        <v>2007</v>
      </c>
      <c r="N6140" s="6" t="s">
        <v>36</v>
      </c>
      <c r="O6140" t="s">
        <v>38</v>
      </c>
      <c r="P6140">
        <v>2691</v>
      </c>
      <c r="Q6140">
        <v>2.7111711130813249E-2</v>
      </c>
    </row>
    <row r="6141" spans="1:17" x14ac:dyDescent="0.4">
      <c r="A6141" s="4" t="s">
        <v>115</v>
      </c>
      <c r="B6141" t="str">
        <f t="shared" si="244"/>
        <v>2007</v>
      </c>
      <c r="C6141" s="6" t="s">
        <v>36</v>
      </c>
      <c r="D6141" t="s">
        <v>38</v>
      </c>
      <c r="E6141">
        <v>2314</v>
      </c>
      <c r="F6141">
        <v>2.1185819966307771E-2</v>
      </c>
      <c r="L6141" s="4" t="s">
        <v>115</v>
      </c>
      <c r="M6141" t="str">
        <f t="shared" si="245"/>
        <v>2007</v>
      </c>
      <c r="N6141" s="6" t="s">
        <v>36</v>
      </c>
      <c r="O6141" t="s">
        <v>38</v>
      </c>
      <c r="P6141">
        <v>2314</v>
      </c>
      <c r="Q6141">
        <v>2.1185819966307771E-2</v>
      </c>
    </row>
    <row r="6142" spans="1:17" x14ac:dyDescent="0.4">
      <c r="A6142" s="4" t="s">
        <v>116</v>
      </c>
      <c r="B6142" t="str">
        <f t="shared" si="244"/>
        <v>2007</v>
      </c>
      <c r="C6142" s="6" t="s">
        <v>36</v>
      </c>
      <c r="D6142" t="s">
        <v>38</v>
      </c>
      <c r="E6142">
        <v>2204</v>
      </c>
      <c r="F6142">
        <v>2.4814510408808926E-2</v>
      </c>
      <c r="L6142" s="4" t="s">
        <v>116</v>
      </c>
      <c r="M6142" t="str">
        <f t="shared" si="245"/>
        <v>2007</v>
      </c>
      <c r="N6142" s="6" t="s">
        <v>36</v>
      </c>
      <c r="O6142" t="s">
        <v>38</v>
      </c>
      <c r="P6142">
        <v>2204</v>
      </c>
      <c r="Q6142">
        <v>2.4814510408808926E-2</v>
      </c>
    </row>
    <row r="6143" spans="1:17" x14ac:dyDescent="0.4">
      <c r="A6143" s="4" t="s">
        <v>117</v>
      </c>
      <c r="B6143" t="str">
        <f t="shared" si="244"/>
        <v>2007</v>
      </c>
      <c r="C6143" s="6" t="s">
        <v>36</v>
      </c>
      <c r="D6143" t="s">
        <v>38</v>
      </c>
      <c r="E6143">
        <v>2974</v>
      </c>
      <c r="F6143">
        <v>2.794771315534756E-2</v>
      </c>
      <c r="L6143" s="4" t="s">
        <v>117</v>
      </c>
      <c r="M6143" t="str">
        <f t="shared" si="245"/>
        <v>2007</v>
      </c>
      <c r="N6143" s="6" t="s">
        <v>36</v>
      </c>
      <c r="O6143" t="s">
        <v>38</v>
      </c>
      <c r="P6143">
        <v>2974</v>
      </c>
      <c r="Q6143">
        <v>2.794771315534756E-2</v>
      </c>
    </row>
    <row r="6144" spans="1:17" x14ac:dyDescent="0.4">
      <c r="A6144" s="4" t="s">
        <v>118</v>
      </c>
      <c r="B6144" t="str">
        <f t="shared" si="244"/>
        <v>2007</v>
      </c>
      <c r="C6144" s="6" t="s">
        <v>36</v>
      </c>
      <c r="D6144" t="s">
        <v>38</v>
      </c>
      <c r="E6144">
        <v>2570</v>
      </c>
      <c r="F6144">
        <v>2.2616271395256744E-2</v>
      </c>
      <c r="L6144" s="4" t="s">
        <v>118</v>
      </c>
      <c r="M6144" t="str">
        <f t="shared" si="245"/>
        <v>2007</v>
      </c>
      <c r="N6144" s="6" t="s">
        <v>36</v>
      </c>
      <c r="O6144" t="s">
        <v>38</v>
      </c>
      <c r="P6144">
        <v>2570</v>
      </c>
      <c r="Q6144">
        <v>2.2616271395256744E-2</v>
      </c>
    </row>
    <row r="6145" spans="1:17" x14ac:dyDescent="0.4">
      <c r="A6145" s="4" t="s">
        <v>119</v>
      </c>
      <c r="B6145" t="str">
        <f t="shared" si="244"/>
        <v>2007</v>
      </c>
      <c r="C6145" s="6" t="s">
        <v>36</v>
      </c>
      <c r="D6145" t="s">
        <v>38</v>
      </c>
      <c r="E6145">
        <v>2388</v>
      </c>
      <c r="F6145">
        <v>2.1795878132929301E-2</v>
      </c>
      <c r="L6145" s="4" t="s">
        <v>119</v>
      </c>
      <c r="M6145" t="str">
        <f t="shared" si="245"/>
        <v>2007</v>
      </c>
      <c r="N6145" s="6" t="s">
        <v>36</v>
      </c>
      <c r="O6145" t="s">
        <v>38</v>
      </c>
      <c r="P6145">
        <v>2388</v>
      </c>
      <c r="Q6145">
        <v>2.1795878132929301E-2</v>
      </c>
    </row>
    <row r="6146" spans="1:17" x14ac:dyDescent="0.4">
      <c r="A6146" s="4" t="s">
        <v>120</v>
      </c>
      <c r="B6146" t="str">
        <f t="shared" si="244"/>
        <v>2008</v>
      </c>
      <c r="C6146" s="6" t="s">
        <v>36</v>
      </c>
      <c r="D6146" t="s">
        <v>38</v>
      </c>
      <c r="E6146">
        <v>3348</v>
      </c>
      <c r="F6146">
        <v>2.6888326707625587E-2</v>
      </c>
      <c r="L6146" s="4" t="s">
        <v>120</v>
      </c>
      <c r="M6146" t="str">
        <f t="shared" si="245"/>
        <v>2008</v>
      </c>
      <c r="N6146" s="6" t="s">
        <v>36</v>
      </c>
      <c r="O6146" t="s">
        <v>38</v>
      </c>
      <c r="P6146">
        <v>3348</v>
      </c>
      <c r="Q6146">
        <v>2.6888326707625587E-2</v>
      </c>
    </row>
    <row r="6147" spans="1:17" x14ac:dyDescent="0.4">
      <c r="A6147" s="4" t="s">
        <v>121</v>
      </c>
      <c r="B6147" t="str">
        <f t="shared" si="244"/>
        <v>2008</v>
      </c>
      <c r="C6147" s="6" t="s">
        <v>36</v>
      </c>
      <c r="D6147" t="s">
        <v>38</v>
      </c>
      <c r="E6147">
        <v>3992</v>
      </c>
      <c r="F6147">
        <v>3.2628774132378663E-2</v>
      </c>
      <c r="L6147" s="4" t="s">
        <v>121</v>
      </c>
      <c r="M6147" t="str">
        <f t="shared" si="245"/>
        <v>2008</v>
      </c>
      <c r="N6147" s="6" t="s">
        <v>36</v>
      </c>
      <c r="O6147" t="s">
        <v>38</v>
      </c>
      <c r="P6147">
        <v>3992</v>
      </c>
      <c r="Q6147">
        <v>3.2628774132378663E-2</v>
      </c>
    </row>
    <row r="6148" spans="1:17" x14ac:dyDescent="0.4">
      <c r="A6148" s="4" t="s">
        <v>122</v>
      </c>
      <c r="B6148" t="str">
        <f t="shared" si="244"/>
        <v>2008</v>
      </c>
      <c r="C6148" s="6" t="s">
        <v>36</v>
      </c>
      <c r="D6148" t="s">
        <v>38</v>
      </c>
      <c r="E6148">
        <v>3720</v>
      </c>
      <c r="F6148">
        <v>2.6248756359325717E-2</v>
      </c>
      <c r="L6148" s="4" t="s">
        <v>122</v>
      </c>
      <c r="M6148" t="str">
        <f t="shared" si="245"/>
        <v>2008</v>
      </c>
      <c r="N6148" s="6" t="s">
        <v>36</v>
      </c>
      <c r="O6148" t="s">
        <v>38</v>
      </c>
      <c r="P6148">
        <v>3720</v>
      </c>
      <c r="Q6148">
        <v>2.6248756359325717E-2</v>
      </c>
    </row>
    <row r="6149" spans="1:17" x14ac:dyDescent="0.4">
      <c r="A6149" s="4" t="s">
        <v>123</v>
      </c>
      <c r="B6149" t="str">
        <f t="shared" si="244"/>
        <v>2008</v>
      </c>
      <c r="C6149" s="6" t="s">
        <v>36</v>
      </c>
      <c r="D6149" t="s">
        <v>38</v>
      </c>
      <c r="E6149">
        <v>2454</v>
      </c>
      <c r="F6149">
        <v>2.2775998886259224E-2</v>
      </c>
      <c r="L6149" s="4" t="s">
        <v>123</v>
      </c>
      <c r="M6149" t="str">
        <f t="shared" si="245"/>
        <v>2008</v>
      </c>
      <c r="N6149" s="6" t="s">
        <v>36</v>
      </c>
      <c r="O6149" t="s">
        <v>38</v>
      </c>
      <c r="P6149">
        <v>2454</v>
      </c>
      <c r="Q6149">
        <v>2.2775998886259224E-2</v>
      </c>
    </row>
    <row r="6150" spans="1:17" x14ac:dyDescent="0.4">
      <c r="A6150" s="4" t="s">
        <v>124</v>
      </c>
      <c r="B6150" t="str">
        <f t="shared" si="244"/>
        <v>2008</v>
      </c>
      <c r="C6150" s="6" t="s">
        <v>36</v>
      </c>
      <c r="D6150" t="s">
        <v>38</v>
      </c>
      <c r="E6150">
        <v>1915</v>
      </c>
      <c r="F6150">
        <v>2.2282469572502385E-2</v>
      </c>
      <c r="L6150" s="4" t="s">
        <v>124</v>
      </c>
      <c r="M6150" t="str">
        <f t="shared" si="245"/>
        <v>2008</v>
      </c>
      <c r="N6150" s="6" t="s">
        <v>36</v>
      </c>
      <c r="O6150" t="s">
        <v>38</v>
      </c>
      <c r="P6150">
        <v>1915</v>
      </c>
      <c r="Q6150">
        <v>2.2282469572502385E-2</v>
      </c>
    </row>
    <row r="6151" spans="1:17" x14ac:dyDescent="0.4">
      <c r="A6151" s="4" t="s">
        <v>125</v>
      </c>
      <c r="B6151" t="str">
        <f t="shared" si="244"/>
        <v>2008</v>
      </c>
      <c r="C6151" s="6" t="s">
        <v>36</v>
      </c>
      <c r="D6151" t="s">
        <v>38</v>
      </c>
      <c r="E6151">
        <v>2003</v>
      </c>
      <c r="F6151">
        <v>2.5182931429002488E-2</v>
      </c>
      <c r="L6151" s="4" t="s">
        <v>125</v>
      </c>
      <c r="M6151" t="str">
        <f t="shared" si="245"/>
        <v>2008</v>
      </c>
      <c r="N6151" s="6" t="s">
        <v>36</v>
      </c>
      <c r="O6151" t="s">
        <v>38</v>
      </c>
      <c r="P6151">
        <v>2003</v>
      </c>
      <c r="Q6151">
        <v>2.5182931429002488E-2</v>
      </c>
    </row>
    <row r="6152" spans="1:17" x14ac:dyDescent="0.4">
      <c r="A6152" s="4" t="s">
        <v>126</v>
      </c>
      <c r="B6152" t="str">
        <f t="shared" si="244"/>
        <v>2008</v>
      </c>
      <c r="C6152" s="6" t="s">
        <v>36</v>
      </c>
      <c r="D6152" t="s">
        <v>38</v>
      </c>
      <c r="E6152">
        <v>3121</v>
      </c>
      <c r="F6152">
        <v>2.9394590114526824E-2</v>
      </c>
      <c r="L6152" s="4" t="s">
        <v>126</v>
      </c>
      <c r="M6152" t="str">
        <f t="shared" si="245"/>
        <v>2008</v>
      </c>
      <c r="N6152" s="6" t="s">
        <v>36</v>
      </c>
      <c r="O6152" t="s">
        <v>38</v>
      </c>
      <c r="P6152">
        <v>3121</v>
      </c>
      <c r="Q6152">
        <v>2.9394590114526824E-2</v>
      </c>
    </row>
    <row r="6153" spans="1:17" x14ac:dyDescent="0.4">
      <c r="A6153" s="4" t="s">
        <v>127</v>
      </c>
      <c r="B6153" t="str">
        <f t="shared" si="244"/>
        <v>2008</v>
      </c>
      <c r="C6153" s="6" t="s">
        <v>36</v>
      </c>
      <c r="D6153" t="s">
        <v>38</v>
      </c>
      <c r="E6153">
        <v>2056</v>
      </c>
      <c r="F6153">
        <v>1.7777624058590069E-2</v>
      </c>
      <c r="L6153" s="4" t="s">
        <v>127</v>
      </c>
      <c r="M6153" t="str">
        <f t="shared" si="245"/>
        <v>2008</v>
      </c>
      <c r="N6153" s="6" t="s">
        <v>36</v>
      </c>
      <c r="O6153" t="s">
        <v>38</v>
      </c>
      <c r="P6153">
        <v>2056</v>
      </c>
      <c r="Q6153">
        <v>1.7777624058590069E-2</v>
      </c>
    </row>
    <row r="6154" spans="1:17" x14ac:dyDescent="0.4">
      <c r="A6154" s="4" t="s">
        <v>128</v>
      </c>
      <c r="B6154" t="str">
        <f t="shared" si="244"/>
        <v>2008</v>
      </c>
      <c r="C6154" s="6" t="s">
        <v>36</v>
      </c>
      <c r="D6154" t="s">
        <v>38</v>
      </c>
      <c r="E6154">
        <v>1966</v>
      </c>
      <c r="F6154">
        <v>2.0732710438065509E-2</v>
      </c>
      <c r="L6154" s="4" t="s">
        <v>128</v>
      </c>
      <c r="M6154" t="str">
        <f t="shared" si="245"/>
        <v>2008</v>
      </c>
      <c r="N6154" s="6" t="s">
        <v>36</v>
      </c>
      <c r="O6154" t="s">
        <v>38</v>
      </c>
      <c r="P6154">
        <v>1966</v>
      </c>
      <c r="Q6154">
        <v>2.0732710438065509E-2</v>
      </c>
    </row>
    <row r="6155" spans="1:17" x14ac:dyDescent="0.4">
      <c r="A6155" s="4" t="s">
        <v>129</v>
      </c>
      <c r="B6155" t="str">
        <f t="shared" si="244"/>
        <v>2008</v>
      </c>
      <c r="C6155" s="6" t="s">
        <v>36</v>
      </c>
      <c r="D6155" t="s">
        <v>38</v>
      </c>
      <c r="E6155">
        <v>2775</v>
      </c>
      <c r="F6155">
        <v>2.521168732056547E-2</v>
      </c>
      <c r="L6155" s="4" t="s">
        <v>129</v>
      </c>
      <c r="M6155" t="str">
        <f t="shared" si="245"/>
        <v>2008</v>
      </c>
      <c r="N6155" s="6" t="s">
        <v>36</v>
      </c>
      <c r="O6155" t="s">
        <v>38</v>
      </c>
      <c r="P6155">
        <v>2775</v>
      </c>
      <c r="Q6155">
        <v>2.521168732056547E-2</v>
      </c>
    </row>
    <row r="6156" spans="1:17" x14ac:dyDescent="0.4">
      <c r="A6156" s="4" t="s">
        <v>130</v>
      </c>
      <c r="B6156" t="str">
        <f t="shared" si="244"/>
        <v>2008</v>
      </c>
      <c r="C6156" s="6" t="s">
        <v>36</v>
      </c>
      <c r="D6156" t="s">
        <v>38</v>
      </c>
      <c r="E6156">
        <v>2507</v>
      </c>
      <c r="F6156">
        <v>2.1333446794026295E-2</v>
      </c>
      <c r="L6156" s="4" t="s">
        <v>130</v>
      </c>
      <c r="M6156" t="str">
        <f t="shared" si="245"/>
        <v>2008</v>
      </c>
      <c r="N6156" s="6" t="s">
        <v>36</v>
      </c>
      <c r="O6156" t="s">
        <v>38</v>
      </c>
      <c r="P6156">
        <v>2507</v>
      </c>
      <c r="Q6156">
        <v>2.1333446794026295E-2</v>
      </c>
    </row>
    <row r="6157" spans="1:17" x14ac:dyDescent="0.4">
      <c r="A6157" s="4" t="s">
        <v>131</v>
      </c>
      <c r="B6157" t="str">
        <f t="shared" si="244"/>
        <v>2008</v>
      </c>
      <c r="C6157" s="6" t="s">
        <v>36</v>
      </c>
      <c r="D6157" t="s">
        <v>38</v>
      </c>
      <c r="E6157">
        <v>2459</v>
      </c>
      <c r="F6157">
        <v>2.1140322220120703E-2</v>
      </c>
      <c r="L6157" s="4" t="s">
        <v>131</v>
      </c>
      <c r="M6157" t="str">
        <f t="shared" si="245"/>
        <v>2008</v>
      </c>
      <c r="N6157" s="6" t="s">
        <v>36</v>
      </c>
      <c r="O6157" t="s">
        <v>38</v>
      </c>
      <c r="P6157">
        <v>2459</v>
      </c>
      <c r="Q6157">
        <v>2.1140322220120703E-2</v>
      </c>
    </row>
    <row r="6158" spans="1:17" x14ac:dyDescent="0.4">
      <c r="A6158" s="4" t="s">
        <v>132</v>
      </c>
      <c r="B6158" t="str">
        <f t="shared" si="244"/>
        <v>2009</v>
      </c>
      <c r="C6158" s="6" t="s">
        <v>36</v>
      </c>
      <c r="D6158" t="s">
        <v>38</v>
      </c>
      <c r="E6158">
        <v>3373</v>
      </c>
      <c r="F6158">
        <v>2.8912337244884838E-2</v>
      </c>
      <c r="L6158" s="4" t="s">
        <v>132</v>
      </c>
      <c r="M6158" t="str">
        <f t="shared" si="245"/>
        <v>2009</v>
      </c>
      <c r="N6158" s="6" t="s">
        <v>36</v>
      </c>
      <c r="O6158" t="s">
        <v>38</v>
      </c>
      <c r="P6158">
        <v>3373</v>
      </c>
      <c r="Q6158">
        <v>2.8912337244884838E-2</v>
      </c>
    </row>
    <row r="6159" spans="1:17" x14ac:dyDescent="0.4">
      <c r="A6159" s="4" t="s">
        <v>133</v>
      </c>
      <c r="B6159" t="str">
        <f t="shared" si="244"/>
        <v>2009</v>
      </c>
      <c r="C6159" s="6" t="s">
        <v>36</v>
      </c>
      <c r="D6159" t="s">
        <v>38</v>
      </c>
      <c r="E6159">
        <v>3415</v>
      </c>
      <c r="F6159">
        <v>2.9417085167414658E-2</v>
      </c>
      <c r="L6159" s="4" t="s">
        <v>133</v>
      </c>
      <c r="M6159" t="str">
        <f t="shared" si="245"/>
        <v>2009</v>
      </c>
      <c r="N6159" s="6" t="s">
        <v>36</v>
      </c>
      <c r="O6159" t="s">
        <v>38</v>
      </c>
      <c r="P6159">
        <v>3415</v>
      </c>
      <c r="Q6159">
        <v>2.9417085167414658E-2</v>
      </c>
    </row>
    <row r="6160" spans="1:17" x14ac:dyDescent="0.4">
      <c r="A6160" s="4" t="s">
        <v>134</v>
      </c>
      <c r="B6160" t="str">
        <f t="shared" si="244"/>
        <v>2009</v>
      </c>
      <c r="C6160" s="6" t="s">
        <v>36</v>
      </c>
      <c r="D6160" t="s">
        <v>38</v>
      </c>
      <c r="E6160">
        <v>2949</v>
      </c>
      <c r="F6160">
        <v>2.2679556099024063E-2</v>
      </c>
      <c r="L6160" s="4" t="s">
        <v>134</v>
      </c>
      <c r="M6160" t="str">
        <f t="shared" si="245"/>
        <v>2009</v>
      </c>
      <c r="N6160" s="6" t="s">
        <v>36</v>
      </c>
      <c r="O6160" t="s">
        <v>38</v>
      </c>
      <c r="P6160">
        <v>2949</v>
      </c>
      <c r="Q6160">
        <v>2.2679556099024063E-2</v>
      </c>
    </row>
    <row r="6161" spans="1:17" x14ac:dyDescent="0.4">
      <c r="A6161" s="4" t="s">
        <v>135</v>
      </c>
      <c r="B6161" t="str">
        <f t="shared" si="244"/>
        <v>2009</v>
      </c>
      <c r="C6161" s="6" t="s">
        <v>36</v>
      </c>
      <c r="D6161" t="s">
        <v>38</v>
      </c>
      <c r="E6161">
        <v>2511</v>
      </c>
      <c r="F6161">
        <v>2.3095814056162102E-2</v>
      </c>
      <c r="L6161" s="4" t="s">
        <v>135</v>
      </c>
      <c r="M6161" t="str">
        <f t="shared" si="245"/>
        <v>2009</v>
      </c>
      <c r="N6161" s="6" t="s">
        <v>36</v>
      </c>
      <c r="O6161" t="s">
        <v>38</v>
      </c>
      <c r="P6161">
        <v>2511</v>
      </c>
      <c r="Q6161">
        <v>2.3095814056162102E-2</v>
      </c>
    </row>
    <row r="6162" spans="1:17" x14ac:dyDescent="0.4">
      <c r="A6162" s="4" t="s">
        <v>136</v>
      </c>
      <c r="B6162" t="str">
        <f t="shared" si="244"/>
        <v>2009</v>
      </c>
      <c r="C6162" s="6" t="s">
        <v>36</v>
      </c>
      <c r="D6162" t="s">
        <v>38</v>
      </c>
      <c r="E6162">
        <v>1682</v>
      </c>
      <c r="F6162">
        <v>2.026701368806632E-2</v>
      </c>
      <c r="L6162" s="4" t="s">
        <v>136</v>
      </c>
      <c r="M6162" t="str">
        <f t="shared" si="245"/>
        <v>2009</v>
      </c>
      <c r="N6162" s="6" t="s">
        <v>36</v>
      </c>
      <c r="O6162" t="s">
        <v>38</v>
      </c>
      <c r="P6162">
        <v>1682</v>
      </c>
      <c r="Q6162">
        <v>2.026701368806632E-2</v>
      </c>
    </row>
    <row r="6163" spans="1:17" x14ac:dyDescent="0.4">
      <c r="A6163" s="4" t="s">
        <v>137</v>
      </c>
      <c r="B6163" t="str">
        <f t="shared" si="244"/>
        <v>2009</v>
      </c>
      <c r="C6163" s="6" t="s">
        <v>36</v>
      </c>
      <c r="D6163" t="s">
        <v>38</v>
      </c>
      <c r="E6163">
        <v>1803</v>
      </c>
      <c r="F6163">
        <v>2.2977226675502428E-2</v>
      </c>
      <c r="L6163" s="4" t="s">
        <v>137</v>
      </c>
      <c r="M6163" t="str">
        <f t="shared" si="245"/>
        <v>2009</v>
      </c>
      <c r="N6163" s="6" t="s">
        <v>36</v>
      </c>
      <c r="O6163" t="s">
        <v>38</v>
      </c>
      <c r="P6163">
        <v>1803</v>
      </c>
      <c r="Q6163">
        <v>2.2977226675502428E-2</v>
      </c>
    </row>
    <row r="6164" spans="1:17" x14ac:dyDescent="0.4">
      <c r="A6164" s="4" t="s">
        <v>138</v>
      </c>
      <c r="B6164" t="str">
        <f t="shared" si="244"/>
        <v>2009</v>
      </c>
      <c r="C6164" s="6" t="s">
        <v>36</v>
      </c>
      <c r="D6164" t="s">
        <v>38</v>
      </c>
      <c r="E6164">
        <v>3007</v>
      </c>
      <c r="F6164">
        <v>2.8063200530093046E-2</v>
      </c>
      <c r="L6164" s="4" t="s">
        <v>138</v>
      </c>
      <c r="M6164" t="str">
        <f t="shared" si="245"/>
        <v>2009</v>
      </c>
      <c r="N6164" s="6" t="s">
        <v>36</v>
      </c>
      <c r="O6164" t="s">
        <v>38</v>
      </c>
      <c r="P6164">
        <v>3007</v>
      </c>
      <c r="Q6164">
        <v>2.8063200530093046E-2</v>
      </c>
    </row>
    <row r="6165" spans="1:17" x14ac:dyDescent="0.4">
      <c r="A6165" s="4" t="s">
        <v>139</v>
      </c>
      <c r="B6165" t="str">
        <f t="shared" si="244"/>
        <v>2009</v>
      </c>
      <c r="C6165" s="6" t="s">
        <v>36</v>
      </c>
      <c r="D6165" t="s">
        <v>38</v>
      </c>
      <c r="E6165">
        <v>1885</v>
      </c>
      <c r="F6165">
        <v>1.5640687360499176E-2</v>
      </c>
      <c r="L6165" s="4" t="s">
        <v>139</v>
      </c>
      <c r="M6165" t="str">
        <f t="shared" si="245"/>
        <v>2009</v>
      </c>
      <c r="N6165" s="6" t="s">
        <v>36</v>
      </c>
      <c r="O6165" t="s">
        <v>38</v>
      </c>
      <c r="P6165">
        <v>1885</v>
      </c>
      <c r="Q6165">
        <v>1.5640687360499176E-2</v>
      </c>
    </row>
    <row r="6166" spans="1:17" x14ac:dyDescent="0.4">
      <c r="A6166" s="4" t="s">
        <v>140</v>
      </c>
      <c r="B6166" t="str">
        <f t="shared" si="244"/>
        <v>2009</v>
      </c>
      <c r="C6166" s="6" t="s">
        <v>36</v>
      </c>
      <c r="D6166" t="s">
        <v>38</v>
      </c>
      <c r="E6166">
        <v>1940</v>
      </c>
      <c r="F6166">
        <v>1.9762845849802372E-2</v>
      </c>
      <c r="L6166" s="4" t="s">
        <v>140</v>
      </c>
      <c r="M6166" t="str">
        <f t="shared" si="245"/>
        <v>2009</v>
      </c>
      <c r="N6166" s="6" t="s">
        <v>36</v>
      </c>
      <c r="O6166" t="s">
        <v>38</v>
      </c>
      <c r="P6166">
        <v>1940</v>
      </c>
      <c r="Q6166">
        <v>1.9762845849802372E-2</v>
      </c>
    </row>
    <row r="6167" spans="1:17" x14ac:dyDescent="0.4">
      <c r="A6167" s="4" t="s">
        <v>141</v>
      </c>
      <c r="B6167" t="str">
        <f t="shared" si="244"/>
        <v>2009</v>
      </c>
      <c r="C6167" s="6" t="s">
        <v>36</v>
      </c>
      <c r="D6167" t="s">
        <v>38</v>
      </c>
      <c r="E6167">
        <v>2795</v>
      </c>
      <c r="F6167">
        <v>2.4306038680951717E-2</v>
      </c>
      <c r="L6167" s="4" t="s">
        <v>141</v>
      </c>
      <c r="M6167" t="str">
        <f t="shared" si="245"/>
        <v>2009</v>
      </c>
      <c r="N6167" s="6" t="s">
        <v>36</v>
      </c>
      <c r="O6167" t="s">
        <v>38</v>
      </c>
      <c r="P6167">
        <v>2795</v>
      </c>
      <c r="Q6167">
        <v>2.4306038680951717E-2</v>
      </c>
    </row>
    <row r="6168" spans="1:17" x14ac:dyDescent="0.4">
      <c r="A6168" s="4" t="s">
        <v>142</v>
      </c>
      <c r="B6168" t="str">
        <f t="shared" si="244"/>
        <v>2009</v>
      </c>
      <c r="C6168" s="6" t="s">
        <v>36</v>
      </c>
      <c r="D6168" t="s">
        <v>38</v>
      </c>
      <c r="E6168">
        <v>2811</v>
      </c>
      <c r="F6168">
        <v>2.2887151929653151E-2</v>
      </c>
      <c r="L6168" s="4" t="s">
        <v>142</v>
      </c>
      <c r="M6168" t="str">
        <f t="shared" si="245"/>
        <v>2009</v>
      </c>
      <c r="N6168" s="6" t="s">
        <v>36</v>
      </c>
      <c r="O6168" t="s">
        <v>38</v>
      </c>
      <c r="P6168">
        <v>2811</v>
      </c>
      <c r="Q6168">
        <v>2.2887151929653151E-2</v>
      </c>
    </row>
    <row r="6169" spans="1:17" x14ac:dyDescent="0.4">
      <c r="A6169" s="4" t="s">
        <v>143</v>
      </c>
      <c r="B6169" t="str">
        <f t="shared" si="244"/>
        <v>2009</v>
      </c>
      <c r="C6169" s="6" t="s">
        <v>36</v>
      </c>
      <c r="D6169" t="s">
        <v>38</v>
      </c>
      <c r="E6169">
        <v>2400</v>
      </c>
      <c r="F6169">
        <v>2.1642093872582171E-2</v>
      </c>
      <c r="L6169" s="4" t="s">
        <v>143</v>
      </c>
      <c r="M6169" t="str">
        <f t="shared" si="245"/>
        <v>2009</v>
      </c>
      <c r="N6169" s="6" t="s">
        <v>36</v>
      </c>
      <c r="O6169" t="s">
        <v>38</v>
      </c>
      <c r="P6169">
        <v>2400</v>
      </c>
      <c r="Q6169">
        <v>2.1642093872582171E-2</v>
      </c>
    </row>
    <row r="6170" spans="1:17" x14ac:dyDescent="0.4">
      <c r="A6170" s="4" t="s">
        <v>144</v>
      </c>
      <c r="B6170" t="str">
        <f t="shared" si="244"/>
        <v>2010</v>
      </c>
      <c r="C6170" s="6" t="s">
        <v>36</v>
      </c>
      <c r="D6170" t="s">
        <v>38</v>
      </c>
      <c r="E6170">
        <v>3453</v>
      </c>
      <c r="F6170">
        <v>2.6561129828771866E-2</v>
      </c>
      <c r="L6170" s="4" t="s">
        <v>144</v>
      </c>
      <c r="M6170" t="str">
        <f t="shared" si="245"/>
        <v>2010</v>
      </c>
      <c r="N6170" s="6" t="s">
        <v>36</v>
      </c>
      <c r="O6170" t="s">
        <v>38</v>
      </c>
      <c r="P6170">
        <v>3453</v>
      </c>
      <c r="Q6170">
        <v>2.6561129828771866E-2</v>
      </c>
    </row>
    <row r="6171" spans="1:17" x14ac:dyDescent="0.4">
      <c r="A6171" s="4" t="s">
        <v>145</v>
      </c>
      <c r="B6171" t="str">
        <f t="shared" si="244"/>
        <v>2010</v>
      </c>
      <c r="C6171" s="6" t="s">
        <v>36</v>
      </c>
      <c r="D6171" t="s">
        <v>38</v>
      </c>
      <c r="E6171">
        <v>3786</v>
      </c>
      <c r="F6171">
        <v>3.0307639350298995E-2</v>
      </c>
      <c r="L6171" s="4" t="s">
        <v>145</v>
      </c>
      <c r="M6171" t="str">
        <f t="shared" si="245"/>
        <v>2010</v>
      </c>
      <c r="N6171" s="6" t="s">
        <v>36</v>
      </c>
      <c r="O6171" t="s">
        <v>38</v>
      </c>
      <c r="P6171">
        <v>3786</v>
      </c>
      <c r="Q6171">
        <v>3.0307639350298995E-2</v>
      </c>
    </row>
    <row r="6172" spans="1:17" x14ac:dyDescent="0.4">
      <c r="A6172" s="4" t="s">
        <v>146</v>
      </c>
      <c r="B6172" t="str">
        <f t="shared" si="244"/>
        <v>2010</v>
      </c>
      <c r="C6172" s="6" t="s">
        <v>36</v>
      </c>
      <c r="D6172" t="s">
        <v>38</v>
      </c>
      <c r="E6172">
        <v>3584</v>
      </c>
      <c r="F6172">
        <v>2.473890925155136E-2</v>
      </c>
      <c r="L6172" s="4" t="s">
        <v>146</v>
      </c>
      <c r="M6172" t="str">
        <f t="shared" si="245"/>
        <v>2010</v>
      </c>
      <c r="N6172" s="6" t="s">
        <v>36</v>
      </c>
      <c r="O6172" t="s">
        <v>38</v>
      </c>
      <c r="P6172">
        <v>3584</v>
      </c>
      <c r="Q6172">
        <v>2.473890925155136E-2</v>
      </c>
    </row>
    <row r="6173" spans="1:17" x14ac:dyDescent="0.4">
      <c r="A6173" s="4" t="s">
        <v>147</v>
      </c>
      <c r="B6173" t="str">
        <f t="shared" si="244"/>
        <v>2010</v>
      </c>
      <c r="C6173" s="6" t="s">
        <v>36</v>
      </c>
      <c r="D6173" t="s">
        <v>38</v>
      </c>
      <c r="E6173">
        <v>2345</v>
      </c>
      <c r="F6173">
        <v>2.0582814008601773E-2</v>
      </c>
      <c r="L6173" s="4" t="s">
        <v>147</v>
      </c>
      <c r="M6173" t="str">
        <f t="shared" si="245"/>
        <v>2010</v>
      </c>
      <c r="N6173" s="6" t="s">
        <v>36</v>
      </c>
      <c r="O6173" t="s">
        <v>38</v>
      </c>
      <c r="P6173">
        <v>2345</v>
      </c>
      <c r="Q6173">
        <v>2.0582814008601773E-2</v>
      </c>
    </row>
    <row r="6174" spans="1:17" x14ac:dyDescent="0.4">
      <c r="A6174" s="4" t="s">
        <v>148</v>
      </c>
      <c r="B6174" t="str">
        <f t="shared" si="244"/>
        <v>2010</v>
      </c>
      <c r="C6174" s="6" t="s">
        <v>36</v>
      </c>
      <c r="D6174" t="s">
        <v>38</v>
      </c>
      <c r="E6174">
        <v>1666</v>
      </c>
      <c r="F6174">
        <v>1.8042018626813948E-2</v>
      </c>
      <c r="L6174" s="4" t="s">
        <v>148</v>
      </c>
      <c r="M6174" t="str">
        <f t="shared" si="245"/>
        <v>2010</v>
      </c>
      <c r="N6174" s="6" t="s">
        <v>36</v>
      </c>
      <c r="O6174" t="s">
        <v>38</v>
      </c>
      <c r="P6174">
        <v>1666</v>
      </c>
      <c r="Q6174">
        <v>1.8042018626813948E-2</v>
      </c>
    </row>
    <row r="6175" spans="1:17" x14ac:dyDescent="0.4">
      <c r="A6175" s="4" t="s">
        <v>149</v>
      </c>
      <c r="B6175" t="str">
        <f t="shared" si="244"/>
        <v>2010</v>
      </c>
      <c r="C6175" s="6" t="s">
        <v>36</v>
      </c>
      <c r="D6175" t="s">
        <v>38</v>
      </c>
      <c r="E6175">
        <v>1820</v>
      </c>
      <c r="F6175">
        <v>2.2191603770134002E-2</v>
      </c>
      <c r="L6175" s="4" t="s">
        <v>149</v>
      </c>
      <c r="M6175" t="str">
        <f t="shared" si="245"/>
        <v>2010</v>
      </c>
      <c r="N6175" s="6" t="s">
        <v>36</v>
      </c>
      <c r="O6175" t="s">
        <v>38</v>
      </c>
      <c r="P6175">
        <v>1820</v>
      </c>
      <c r="Q6175">
        <v>2.2191603770134002E-2</v>
      </c>
    </row>
    <row r="6176" spans="1:17" x14ac:dyDescent="0.4">
      <c r="A6176" s="4" t="s">
        <v>150</v>
      </c>
      <c r="B6176" t="str">
        <f t="shared" si="244"/>
        <v>2010</v>
      </c>
      <c r="C6176" s="6" t="s">
        <v>36</v>
      </c>
      <c r="D6176" t="s">
        <v>38</v>
      </c>
      <c r="E6176">
        <v>2934</v>
      </c>
      <c r="F6176">
        <v>2.7288707832249785E-2</v>
      </c>
      <c r="L6176" s="4" t="s">
        <v>150</v>
      </c>
      <c r="M6176" t="str">
        <f t="shared" si="245"/>
        <v>2010</v>
      </c>
      <c r="N6176" s="6" t="s">
        <v>36</v>
      </c>
      <c r="O6176" t="s">
        <v>38</v>
      </c>
      <c r="P6176">
        <v>2934</v>
      </c>
      <c r="Q6176">
        <v>2.7288707832249785E-2</v>
      </c>
    </row>
    <row r="6177" spans="1:17" x14ac:dyDescent="0.4">
      <c r="A6177" s="4" t="s">
        <v>151</v>
      </c>
      <c r="B6177" t="str">
        <f t="shared" si="244"/>
        <v>2010</v>
      </c>
      <c r="C6177" s="6" t="s">
        <v>36</v>
      </c>
      <c r="D6177" t="s">
        <v>38</v>
      </c>
      <c r="E6177">
        <v>1832</v>
      </c>
      <c r="F6177">
        <v>1.4846991701244813E-2</v>
      </c>
      <c r="L6177" s="4" t="s">
        <v>151</v>
      </c>
      <c r="M6177" t="str">
        <f t="shared" si="245"/>
        <v>2010</v>
      </c>
      <c r="N6177" s="6" t="s">
        <v>36</v>
      </c>
      <c r="O6177" t="s">
        <v>38</v>
      </c>
      <c r="P6177">
        <v>1832</v>
      </c>
      <c r="Q6177">
        <v>1.4846991701244813E-2</v>
      </c>
    </row>
    <row r="6178" spans="1:17" x14ac:dyDescent="0.4">
      <c r="A6178" s="4" t="s">
        <v>152</v>
      </c>
      <c r="B6178" t="str">
        <f t="shared" si="244"/>
        <v>2010</v>
      </c>
      <c r="C6178" s="6" t="s">
        <v>36</v>
      </c>
      <c r="D6178" t="s">
        <v>38</v>
      </c>
      <c r="E6178">
        <v>1590</v>
      </c>
      <c r="F6178">
        <v>1.6585996828840859E-2</v>
      </c>
      <c r="L6178" s="4" t="s">
        <v>152</v>
      </c>
      <c r="M6178" t="str">
        <f t="shared" si="245"/>
        <v>2010</v>
      </c>
      <c r="N6178" s="6" t="s">
        <v>36</v>
      </c>
      <c r="O6178" t="s">
        <v>38</v>
      </c>
      <c r="P6178">
        <v>1590</v>
      </c>
      <c r="Q6178">
        <v>1.6585996828840859E-2</v>
      </c>
    </row>
    <row r="6179" spans="1:17" x14ac:dyDescent="0.4">
      <c r="A6179" s="4" t="s">
        <v>153</v>
      </c>
      <c r="B6179" t="str">
        <f t="shared" si="244"/>
        <v>2010</v>
      </c>
      <c r="C6179" s="6" t="s">
        <v>36</v>
      </c>
      <c r="D6179" t="s">
        <v>38</v>
      </c>
      <c r="E6179">
        <v>2451</v>
      </c>
      <c r="F6179">
        <v>2.1625389318769356E-2</v>
      </c>
      <c r="L6179" s="4" t="s">
        <v>153</v>
      </c>
      <c r="M6179" t="str">
        <f t="shared" si="245"/>
        <v>2010</v>
      </c>
      <c r="N6179" s="6" t="s">
        <v>36</v>
      </c>
      <c r="O6179" t="s">
        <v>38</v>
      </c>
      <c r="P6179">
        <v>2451</v>
      </c>
      <c r="Q6179">
        <v>2.1625389318769356E-2</v>
      </c>
    </row>
    <row r="6180" spans="1:17" x14ac:dyDescent="0.4">
      <c r="A6180" s="4" t="s">
        <v>154</v>
      </c>
      <c r="B6180" t="str">
        <f t="shared" si="244"/>
        <v>2010</v>
      </c>
      <c r="C6180" s="6" t="s">
        <v>36</v>
      </c>
      <c r="D6180" t="s">
        <v>38</v>
      </c>
      <c r="E6180">
        <v>2266</v>
      </c>
      <c r="F6180">
        <v>1.7505098572399728E-2</v>
      </c>
      <c r="L6180" s="4" t="s">
        <v>154</v>
      </c>
      <c r="M6180" t="str">
        <f t="shared" si="245"/>
        <v>2010</v>
      </c>
      <c r="N6180" s="6" t="s">
        <v>36</v>
      </c>
      <c r="O6180" t="s">
        <v>38</v>
      </c>
      <c r="P6180">
        <v>2266</v>
      </c>
      <c r="Q6180">
        <v>1.7505098572399728E-2</v>
      </c>
    </row>
    <row r="6181" spans="1:17" x14ac:dyDescent="0.4">
      <c r="A6181" s="4" t="s">
        <v>155</v>
      </c>
      <c r="B6181" t="str">
        <f t="shared" si="244"/>
        <v>2010</v>
      </c>
      <c r="C6181" s="6" t="s">
        <v>36</v>
      </c>
      <c r="D6181" t="s">
        <v>38</v>
      </c>
      <c r="E6181">
        <v>1908</v>
      </c>
      <c r="F6181">
        <v>1.6442180915695045E-2</v>
      </c>
      <c r="L6181" s="4" t="s">
        <v>155</v>
      </c>
      <c r="M6181" t="str">
        <f t="shared" si="245"/>
        <v>2010</v>
      </c>
      <c r="N6181" s="6" t="s">
        <v>36</v>
      </c>
      <c r="O6181" t="s">
        <v>38</v>
      </c>
      <c r="P6181">
        <v>1908</v>
      </c>
      <c r="Q6181">
        <v>1.6442180915695045E-2</v>
      </c>
    </row>
    <row r="6182" spans="1:17" x14ac:dyDescent="0.4">
      <c r="A6182" s="4" t="s">
        <v>156</v>
      </c>
      <c r="B6182" t="str">
        <f t="shared" si="244"/>
        <v>2011</v>
      </c>
      <c r="C6182" s="6" t="s">
        <v>36</v>
      </c>
      <c r="D6182" t="s">
        <v>38</v>
      </c>
      <c r="E6182">
        <v>2868</v>
      </c>
      <c r="F6182">
        <v>2.1626349761718042E-2</v>
      </c>
      <c r="L6182" s="4" t="s">
        <v>156</v>
      </c>
      <c r="M6182" t="str">
        <f t="shared" si="245"/>
        <v>2011</v>
      </c>
      <c r="N6182" s="6" t="s">
        <v>36</v>
      </c>
      <c r="O6182" t="s">
        <v>38</v>
      </c>
      <c r="P6182">
        <v>2868</v>
      </c>
      <c r="Q6182">
        <v>2.1626349761718042E-2</v>
      </c>
    </row>
    <row r="6183" spans="1:17" x14ac:dyDescent="0.4">
      <c r="A6183" s="4" t="s">
        <v>157</v>
      </c>
      <c r="B6183" t="str">
        <f t="shared" si="244"/>
        <v>2011</v>
      </c>
      <c r="C6183" s="6" t="s">
        <v>36</v>
      </c>
      <c r="D6183" t="s">
        <v>38</v>
      </c>
      <c r="E6183">
        <v>3188</v>
      </c>
      <c r="F6183">
        <v>2.6468952118429465E-2</v>
      </c>
      <c r="L6183" s="4" t="s">
        <v>157</v>
      </c>
      <c r="M6183" t="str">
        <f t="shared" si="245"/>
        <v>2011</v>
      </c>
      <c r="N6183" s="6" t="s">
        <v>36</v>
      </c>
      <c r="O6183" t="s">
        <v>38</v>
      </c>
      <c r="P6183">
        <v>3188</v>
      </c>
      <c r="Q6183">
        <v>2.6468952118429465E-2</v>
      </c>
    </row>
    <row r="6184" spans="1:17" x14ac:dyDescent="0.4">
      <c r="A6184" s="4" t="s">
        <v>158</v>
      </c>
      <c r="B6184" t="str">
        <f t="shared" si="244"/>
        <v>2011</v>
      </c>
      <c r="C6184" s="6" t="s">
        <v>36</v>
      </c>
      <c r="D6184" t="s">
        <v>38</v>
      </c>
      <c r="E6184">
        <v>2723</v>
      </c>
      <c r="F6184">
        <v>1.9345534115774814E-2</v>
      </c>
      <c r="L6184" s="4" t="s">
        <v>158</v>
      </c>
      <c r="M6184" t="str">
        <f t="shared" si="245"/>
        <v>2011</v>
      </c>
      <c r="N6184" s="6" t="s">
        <v>36</v>
      </c>
      <c r="O6184" t="s">
        <v>38</v>
      </c>
      <c r="P6184">
        <v>2723</v>
      </c>
      <c r="Q6184">
        <v>1.9345534115774814E-2</v>
      </c>
    </row>
    <row r="6185" spans="1:17" x14ac:dyDescent="0.4">
      <c r="A6185" s="4" t="s">
        <v>159</v>
      </c>
      <c r="B6185" t="str">
        <f t="shared" si="244"/>
        <v>2011</v>
      </c>
      <c r="C6185" s="6" t="s">
        <v>36</v>
      </c>
      <c r="D6185" t="s">
        <v>38</v>
      </c>
      <c r="E6185">
        <v>2307</v>
      </c>
      <c r="F6185">
        <v>1.9011281510354434E-2</v>
      </c>
      <c r="L6185" s="4" t="s">
        <v>159</v>
      </c>
      <c r="M6185" t="str">
        <f t="shared" si="245"/>
        <v>2011</v>
      </c>
      <c r="N6185" s="6" t="s">
        <v>36</v>
      </c>
      <c r="O6185" t="s">
        <v>38</v>
      </c>
      <c r="P6185">
        <v>2307</v>
      </c>
      <c r="Q6185">
        <v>1.9011281510354434E-2</v>
      </c>
    </row>
    <row r="6186" spans="1:17" x14ac:dyDescent="0.4">
      <c r="A6186" s="4" t="s">
        <v>160</v>
      </c>
      <c r="B6186" t="str">
        <f t="shared" si="244"/>
        <v>2011</v>
      </c>
      <c r="C6186" s="6" t="s">
        <v>36</v>
      </c>
      <c r="D6186" t="s">
        <v>38</v>
      </c>
      <c r="E6186">
        <v>1467</v>
      </c>
      <c r="F6186">
        <v>1.678393684571821E-2</v>
      </c>
      <c r="L6186" s="4" t="s">
        <v>160</v>
      </c>
      <c r="M6186" t="str">
        <f t="shared" si="245"/>
        <v>2011</v>
      </c>
      <c r="N6186" s="6" t="s">
        <v>36</v>
      </c>
      <c r="O6186" t="s">
        <v>38</v>
      </c>
      <c r="P6186">
        <v>1467</v>
      </c>
      <c r="Q6186">
        <v>1.678393684571821E-2</v>
      </c>
    </row>
    <row r="6187" spans="1:17" x14ac:dyDescent="0.4">
      <c r="A6187" s="4" t="s">
        <v>161</v>
      </c>
      <c r="B6187" t="str">
        <f t="shared" ref="B6187:B6250" si="246">LEFT(TEXT(A6187,"YYYY"),4)</f>
        <v>2011</v>
      </c>
      <c r="C6187" s="6" t="s">
        <v>36</v>
      </c>
      <c r="D6187" t="s">
        <v>38</v>
      </c>
      <c r="E6187">
        <v>1578</v>
      </c>
      <c r="F6187">
        <v>1.9684155377591498E-2</v>
      </c>
      <c r="L6187" s="4" t="s">
        <v>161</v>
      </c>
      <c r="M6187" t="str">
        <f t="shared" ref="M6187:M6250" si="247">LEFT(TEXT(L6187,"YYYY"),4)</f>
        <v>2011</v>
      </c>
      <c r="N6187" s="6" t="s">
        <v>36</v>
      </c>
      <c r="O6187" t="s">
        <v>38</v>
      </c>
      <c r="P6187">
        <v>1578</v>
      </c>
      <c r="Q6187">
        <v>1.9684155377591498E-2</v>
      </c>
    </row>
    <row r="6188" spans="1:17" x14ac:dyDescent="0.4">
      <c r="A6188" s="4" t="s">
        <v>162</v>
      </c>
      <c r="B6188" t="str">
        <f t="shared" si="246"/>
        <v>2011</v>
      </c>
      <c r="C6188" s="6" t="s">
        <v>36</v>
      </c>
      <c r="D6188" t="s">
        <v>38</v>
      </c>
      <c r="E6188">
        <v>3064</v>
      </c>
      <c r="F6188">
        <v>2.6911658791083318E-2</v>
      </c>
      <c r="L6188" s="4" t="s">
        <v>162</v>
      </c>
      <c r="M6188" t="str">
        <f t="shared" si="247"/>
        <v>2011</v>
      </c>
      <c r="N6188" s="6" t="s">
        <v>36</v>
      </c>
      <c r="O6188" t="s">
        <v>38</v>
      </c>
      <c r="P6188">
        <v>3064</v>
      </c>
      <c r="Q6188">
        <v>2.6911658791083318E-2</v>
      </c>
    </row>
    <row r="6189" spans="1:17" x14ac:dyDescent="0.4">
      <c r="A6189" s="4" t="s">
        <v>163</v>
      </c>
      <c r="B6189" t="str">
        <f t="shared" si="246"/>
        <v>2011</v>
      </c>
      <c r="C6189" s="6" t="s">
        <v>36</v>
      </c>
      <c r="D6189" t="s">
        <v>38</v>
      </c>
      <c r="E6189">
        <v>1595</v>
      </c>
      <c r="F6189">
        <v>1.2832064876345556E-2</v>
      </c>
      <c r="L6189" s="4" t="s">
        <v>163</v>
      </c>
      <c r="M6189" t="str">
        <f t="shared" si="247"/>
        <v>2011</v>
      </c>
      <c r="N6189" s="6" t="s">
        <v>36</v>
      </c>
      <c r="O6189" t="s">
        <v>38</v>
      </c>
      <c r="P6189">
        <v>1595</v>
      </c>
      <c r="Q6189">
        <v>1.2832064876345556E-2</v>
      </c>
    </row>
    <row r="6190" spans="1:17" x14ac:dyDescent="0.4">
      <c r="A6190" s="4" t="s">
        <v>164</v>
      </c>
      <c r="B6190" t="str">
        <f t="shared" si="246"/>
        <v>2011</v>
      </c>
      <c r="C6190" s="6" t="s">
        <v>36</v>
      </c>
      <c r="D6190" t="s">
        <v>38</v>
      </c>
      <c r="E6190">
        <v>1659</v>
      </c>
      <c r="F6190">
        <v>1.5876813535964474E-2</v>
      </c>
      <c r="L6190" s="4" t="s">
        <v>164</v>
      </c>
      <c r="M6190" t="str">
        <f t="shared" si="247"/>
        <v>2011</v>
      </c>
      <c r="N6190" s="6" t="s">
        <v>36</v>
      </c>
      <c r="O6190" t="s">
        <v>38</v>
      </c>
      <c r="P6190">
        <v>1659</v>
      </c>
      <c r="Q6190">
        <v>1.5876813535964474E-2</v>
      </c>
    </row>
    <row r="6191" spans="1:17" x14ac:dyDescent="0.4">
      <c r="A6191" s="4" t="s">
        <v>165</v>
      </c>
      <c r="B6191" t="str">
        <f t="shared" si="246"/>
        <v>2011</v>
      </c>
      <c r="C6191" s="6" t="s">
        <v>36</v>
      </c>
      <c r="D6191" t="s">
        <v>38</v>
      </c>
      <c r="E6191">
        <v>2241</v>
      </c>
      <c r="F6191">
        <v>1.9036212125073265E-2</v>
      </c>
      <c r="L6191" s="4" t="s">
        <v>165</v>
      </c>
      <c r="M6191" t="str">
        <f t="shared" si="247"/>
        <v>2011</v>
      </c>
      <c r="N6191" s="6" t="s">
        <v>36</v>
      </c>
      <c r="O6191" t="s">
        <v>38</v>
      </c>
      <c r="P6191">
        <v>2241</v>
      </c>
      <c r="Q6191">
        <v>1.9036212125073265E-2</v>
      </c>
    </row>
    <row r="6192" spans="1:17" x14ac:dyDescent="0.4">
      <c r="A6192" s="4" t="s">
        <v>166</v>
      </c>
      <c r="B6192" t="str">
        <f t="shared" si="246"/>
        <v>2011</v>
      </c>
      <c r="C6192" s="6" t="s">
        <v>36</v>
      </c>
      <c r="D6192" t="s">
        <v>38</v>
      </c>
      <c r="E6192">
        <v>2279</v>
      </c>
      <c r="F6192">
        <v>1.7508815869333068E-2</v>
      </c>
      <c r="L6192" s="4" t="s">
        <v>166</v>
      </c>
      <c r="M6192" t="str">
        <f t="shared" si="247"/>
        <v>2011</v>
      </c>
      <c r="N6192" s="6" t="s">
        <v>36</v>
      </c>
      <c r="O6192" t="s">
        <v>38</v>
      </c>
      <c r="P6192">
        <v>2279</v>
      </c>
      <c r="Q6192">
        <v>1.7508815869333068E-2</v>
      </c>
    </row>
    <row r="6193" spans="1:17" x14ac:dyDescent="0.4">
      <c r="A6193" s="4" t="s">
        <v>167</v>
      </c>
      <c r="B6193" t="str">
        <f t="shared" si="246"/>
        <v>2011</v>
      </c>
      <c r="C6193" s="6" t="s">
        <v>36</v>
      </c>
      <c r="D6193" t="s">
        <v>38</v>
      </c>
      <c r="E6193">
        <v>2232</v>
      </c>
      <c r="F6193">
        <v>1.7384666910716651E-2</v>
      </c>
      <c r="L6193" s="4" t="s">
        <v>167</v>
      </c>
      <c r="M6193" t="str">
        <f t="shared" si="247"/>
        <v>2011</v>
      </c>
      <c r="N6193" s="6" t="s">
        <v>36</v>
      </c>
      <c r="O6193" t="s">
        <v>38</v>
      </c>
      <c r="P6193">
        <v>2232</v>
      </c>
      <c r="Q6193">
        <v>1.7384666910716651E-2</v>
      </c>
    </row>
    <row r="6194" spans="1:17" x14ac:dyDescent="0.4">
      <c r="A6194" s="4" t="s">
        <v>168</v>
      </c>
      <c r="B6194" t="str">
        <f t="shared" si="246"/>
        <v>2012</v>
      </c>
      <c r="C6194" s="6" t="s">
        <v>36</v>
      </c>
      <c r="D6194" t="s">
        <v>38</v>
      </c>
      <c r="E6194">
        <v>3250</v>
      </c>
      <c r="F6194">
        <v>2.1663489354894615E-2</v>
      </c>
      <c r="L6194" s="4" t="s">
        <v>168</v>
      </c>
      <c r="M6194" t="str">
        <f t="shared" si="247"/>
        <v>2012</v>
      </c>
      <c r="N6194" s="6" t="s">
        <v>36</v>
      </c>
      <c r="O6194" t="s">
        <v>38</v>
      </c>
      <c r="P6194">
        <v>3250</v>
      </c>
      <c r="Q6194">
        <v>2.1663489354894615E-2</v>
      </c>
    </row>
    <row r="6195" spans="1:17" x14ac:dyDescent="0.4">
      <c r="A6195" s="4" t="s">
        <v>169</v>
      </c>
      <c r="B6195" t="str">
        <f t="shared" si="246"/>
        <v>2012</v>
      </c>
      <c r="C6195" s="6" t="s">
        <v>36</v>
      </c>
      <c r="D6195" t="s">
        <v>38</v>
      </c>
      <c r="E6195">
        <v>4261</v>
      </c>
      <c r="F6195">
        <v>2.6643905855281258E-2</v>
      </c>
      <c r="L6195" s="4" t="s">
        <v>169</v>
      </c>
      <c r="M6195" t="str">
        <f t="shared" si="247"/>
        <v>2012</v>
      </c>
      <c r="N6195" s="6" t="s">
        <v>36</v>
      </c>
      <c r="O6195" t="s">
        <v>38</v>
      </c>
      <c r="P6195">
        <v>4261</v>
      </c>
      <c r="Q6195">
        <v>2.6643905855281258E-2</v>
      </c>
    </row>
    <row r="6196" spans="1:17" x14ac:dyDescent="0.4">
      <c r="A6196" s="4" t="s">
        <v>170</v>
      </c>
      <c r="B6196" t="str">
        <f t="shared" si="246"/>
        <v>2012</v>
      </c>
      <c r="C6196" s="6" t="s">
        <v>36</v>
      </c>
      <c r="D6196" t="s">
        <v>38</v>
      </c>
      <c r="E6196">
        <v>3557</v>
      </c>
      <c r="F6196">
        <v>2.1544387980690607E-2</v>
      </c>
      <c r="L6196" s="4" t="s">
        <v>170</v>
      </c>
      <c r="M6196" t="str">
        <f t="shared" si="247"/>
        <v>2012</v>
      </c>
      <c r="N6196" s="6" t="s">
        <v>36</v>
      </c>
      <c r="O6196" t="s">
        <v>38</v>
      </c>
      <c r="P6196">
        <v>3557</v>
      </c>
      <c r="Q6196">
        <v>2.1544387980690607E-2</v>
      </c>
    </row>
    <row r="6197" spans="1:17" x14ac:dyDescent="0.4">
      <c r="A6197" s="4" t="s">
        <v>171</v>
      </c>
      <c r="B6197" t="str">
        <f t="shared" si="246"/>
        <v>2012</v>
      </c>
      <c r="C6197" s="6" t="s">
        <v>36</v>
      </c>
      <c r="D6197" t="s">
        <v>38</v>
      </c>
      <c r="E6197">
        <v>2660</v>
      </c>
      <c r="F6197">
        <v>2.1077487500099048E-2</v>
      </c>
      <c r="L6197" s="4" t="s">
        <v>171</v>
      </c>
      <c r="M6197" t="str">
        <f t="shared" si="247"/>
        <v>2012</v>
      </c>
      <c r="N6197" s="6" t="s">
        <v>36</v>
      </c>
      <c r="O6197" t="s">
        <v>38</v>
      </c>
      <c r="P6197">
        <v>2660</v>
      </c>
      <c r="Q6197">
        <v>2.1077487500099048E-2</v>
      </c>
    </row>
    <row r="6198" spans="1:17" x14ac:dyDescent="0.4">
      <c r="A6198" s="4" t="s">
        <v>172</v>
      </c>
      <c r="B6198" t="str">
        <f t="shared" si="246"/>
        <v>2012</v>
      </c>
      <c r="C6198" s="6" t="s">
        <v>36</v>
      </c>
      <c r="D6198" t="s">
        <v>38</v>
      </c>
      <c r="E6198">
        <v>1644</v>
      </c>
      <c r="F6198">
        <v>1.7955635164211056E-2</v>
      </c>
      <c r="L6198" s="4" t="s">
        <v>172</v>
      </c>
      <c r="M6198" t="str">
        <f t="shared" si="247"/>
        <v>2012</v>
      </c>
      <c r="N6198" s="6" t="s">
        <v>36</v>
      </c>
      <c r="O6198" t="s">
        <v>38</v>
      </c>
      <c r="P6198">
        <v>1644</v>
      </c>
      <c r="Q6198">
        <v>1.7955635164211056E-2</v>
      </c>
    </row>
    <row r="6199" spans="1:17" x14ac:dyDescent="0.4">
      <c r="A6199" s="4" t="s">
        <v>173</v>
      </c>
      <c r="B6199" t="str">
        <f t="shared" si="246"/>
        <v>2012</v>
      </c>
      <c r="C6199" s="6" t="s">
        <v>36</v>
      </c>
      <c r="D6199" t="s">
        <v>38</v>
      </c>
      <c r="E6199">
        <v>1801</v>
      </c>
      <c r="F6199">
        <v>2.0652485522619116E-2</v>
      </c>
      <c r="L6199" s="4" t="s">
        <v>173</v>
      </c>
      <c r="M6199" t="str">
        <f t="shared" si="247"/>
        <v>2012</v>
      </c>
      <c r="N6199" s="6" t="s">
        <v>36</v>
      </c>
      <c r="O6199" t="s">
        <v>38</v>
      </c>
      <c r="P6199">
        <v>1801</v>
      </c>
      <c r="Q6199">
        <v>2.0652485522619116E-2</v>
      </c>
    </row>
    <row r="6200" spans="1:17" x14ac:dyDescent="0.4">
      <c r="A6200" s="4" t="s">
        <v>174</v>
      </c>
      <c r="B6200" t="str">
        <f t="shared" si="246"/>
        <v>2012</v>
      </c>
      <c r="C6200" s="6" t="s">
        <v>36</v>
      </c>
      <c r="D6200" t="s">
        <v>38</v>
      </c>
      <c r="E6200">
        <v>3359</v>
      </c>
      <c r="F6200">
        <v>2.7491999574401911E-2</v>
      </c>
      <c r="L6200" s="4" t="s">
        <v>174</v>
      </c>
      <c r="M6200" t="str">
        <f t="shared" si="247"/>
        <v>2012</v>
      </c>
      <c r="N6200" s="6" t="s">
        <v>36</v>
      </c>
      <c r="O6200" t="s">
        <v>38</v>
      </c>
      <c r="P6200">
        <v>3359</v>
      </c>
      <c r="Q6200">
        <v>2.7491999574401911E-2</v>
      </c>
    </row>
    <row r="6201" spans="1:17" x14ac:dyDescent="0.4">
      <c r="A6201" s="4" t="s">
        <v>175</v>
      </c>
      <c r="B6201" t="str">
        <f t="shared" si="246"/>
        <v>2012</v>
      </c>
      <c r="C6201" s="6" t="s">
        <v>36</v>
      </c>
      <c r="D6201" t="s">
        <v>38</v>
      </c>
      <c r="E6201">
        <v>1864</v>
      </c>
      <c r="F6201">
        <v>1.3844222785035762E-2</v>
      </c>
      <c r="L6201" s="4" t="s">
        <v>175</v>
      </c>
      <c r="M6201" t="str">
        <f t="shared" si="247"/>
        <v>2012</v>
      </c>
      <c r="N6201" s="6" t="s">
        <v>36</v>
      </c>
      <c r="O6201" t="s">
        <v>38</v>
      </c>
      <c r="P6201">
        <v>1864</v>
      </c>
      <c r="Q6201">
        <v>1.3844222785035762E-2</v>
      </c>
    </row>
    <row r="6202" spans="1:17" x14ac:dyDescent="0.4">
      <c r="A6202" s="4" t="s">
        <v>176</v>
      </c>
      <c r="B6202" t="str">
        <f t="shared" si="246"/>
        <v>2012</v>
      </c>
      <c r="C6202" s="6" t="s">
        <v>36</v>
      </c>
      <c r="D6202" t="s">
        <v>38</v>
      </c>
      <c r="E6202">
        <v>1885</v>
      </c>
      <c r="F6202">
        <v>1.6665635194992354E-2</v>
      </c>
      <c r="L6202" s="4" t="s">
        <v>176</v>
      </c>
      <c r="M6202" t="str">
        <f t="shared" si="247"/>
        <v>2012</v>
      </c>
      <c r="N6202" s="6" t="s">
        <v>36</v>
      </c>
      <c r="O6202" t="s">
        <v>38</v>
      </c>
      <c r="P6202">
        <v>1885</v>
      </c>
      <c r="Q6202">
        <v>1.6665635194992354E-2</v>
      </c>
    </row>
    <row r="6203" spans="1:17" x14ac:dyDescent="0.4">
      <c r="A6203" s="4" t="s">
        <v>177</v>
      </c>
      <c r="B6203" t="str">
        <f t="shared" si="246"/>
        <v>2012</v>
      </c>
      <c r="C6203" s="6" t="s">
        <v>36</v>
      </c>
      <c r="D6203" t="s">
        <v>38</v>
      </c>
      <c r="E6203">
        <v>2517</v>
      </c>
      <c r="F6203">
        <v>2.0193349111476595E-2</v>
      </c>
      <c r="L6203" s="4" t="s">
        <v>177</v>
      </c>
      <c r="M6203" t="str">
        <f t="shared" si="247"/>
        <v>2012</v>
      </c>
      <c r="N6203" s="6" t="s">
        <v>36</v>
      </c>
      <c r="O6203" t="s">
        <v>38</v>
      </c>
      <c r="P6203">
        <v>2517</v>
      </c>
      <c r="Q6203">
        <v>2.0193349111476595E-2</v>
      </c>
    </row>
    <row r="6204" spans="1:17" x14ac:dyDescent="0.4">
      <c r="A6204" s="4" t="s">
        <v>178</v>
      </c>
      <c r="B6204" t="str">
        <f t="shared" si="246"/>
        <v>2012</v>
      </c>
      <c r="C6204" s="6" t="s">
        <v>36</v>
      </c>
      <c r="D6204" t="s">
        <v>38</v>
      </c>
      <c r="E6204">
        <v>2290</v>
      </c>
      <c r="F6204">
        <v>1.7416435334829068E-2</v>
      </c>
      <c r="L6204" s="4" t="s">
        <v>178</v>
      </c>
      <c r="M6204" t="str">
        <f t="shared" si="247"/>
        <v>2012</v>
      </c>
      <c r="N6204" s="6" t="s">
        <v>36</v>
      </c>
      <c r="O6204" t="s">
        <v>38</v>
      </c>
      <c r="P6204">
        <v>2290</v>
      </c>
      <c r="Q6204">
        <v>1.7416435334829068E-2</v>
      </c>
    </row>
    <row r="6205" spans="1:17" x14ac:dyDescent="0.4">
      <c r="A6205" s="4" t="s">
        <v>179</v>
      </c>
      <c r="B6205" t="str">
        <f t="shared" si="246"/>
        <v>2012</v>
      </c>
      <c r="C6205" s="6" t="s">
        <v>36</v>
      </c>
      <c r="D6205" t="s">
        <v>38</v>
      </c>
      <c r="E6205">
        <v>2391</v>
      </c>
      <c r="F6205">
        <v>1.81910862916356E-2</v>
      </c>
      <c r="L6205" s="4" t="s">
        <v>179</v>
      </c>
      <c r="M6205" t="str">
        <f t="shared" si="247"/>
        <v>2012</v>
      </c>
      <c r="N6205" s="6" t="s">
        <v>36</v>
      </c>
      <c r="O6205" t="s">
        <v>38</v>
      </c>
      <c r="P6205">
        <v>2391</v>
      </c>
      <c r="Q6205">
        <v>1.81910862916356E-2</v>
      </c>
    </row>
    <row r="6206" spans="1:17" x14ac:dyDescent="0.4">
      <c r="A6206" s="4" t="s">
        <v>180</v>
      </c>
      <c r="B6206" t="str">
        <f t="shared" si="246"/>
        <v>2013</v>
      </c>
      <c r="C6206" s="6" t="s">
        <v>36</v>
      </c>
      <c r="D6206" t="s">
        <v>38</v>
      </c>
      <c r="E6206">
        <v>3745</v>
      </c>
      <c r="F6206">
        <v>2.4046333335473638E-2</v>
      </c>
      <c r="L6206" s="4" t="s">
        <v>180</v>
      </c>
      <c r="M6206" t="str">
        <f t="shared" si="247"/>
        <v>2013</v>
      </c>
      <c r="N6206" s="6" t="s">
        <v>36</v>
      </c>
      <c r="O6206" t="s">
        <v>38</v>
      </c>
      <c r="P6206">
        <v>3745</v>
      </c>
      <c r="Q6206">
        <v>2.4046333335473638E-2</v>
      </c>
    </row>
    <row r="6207" spans="1:17" x14ac:dyDescent="0.4">
      <c r="A6207" s="4" t="s">
        <v>181</v>
      </c>
      <c r="B6207" t="str">
        <f t="shared" si="246"/>
        <v>2013</v>
      </c>
      <c r="C6207" s="6" t="s">
        <v>36</v>
      </c>
      <c r="D6207" t="s">
        <v>38</v>
      </c>
      <c r="E6207">
        <v>3673</v>
      </c>
      <c r="F6207">
        <v>2.5426603440517809E-2</v>
      </c>
      <c r="L6207" s="4" t="s">
        <v>181</v>
      </c>
      <c r="M6207" t="str">
        <f t="shared" si="247"/>
        <v>2013</v>
      </c>
      <c r="N6207" s="6" t="s">
        <v>36</v>
      </c>
      <c r="O6207" t="s">
        <v>38</v>
      </c>
      <c r="P6207">
        <v>3673</v>
      </c>
      <c r="Q6207">
        <v>2.5426603440517809E-2</v>
      </c>
    </row>
    <row r="6208" spans="1:17" x14ac:dyDescent="0.4">
      <c r="A6208" s="4" t="s">
        <v>182</v>
      </c>
      <c r="B6208" t="str">
        <f t="shared" si="246"/>
        <v>2013</v>
      </c>
      <c r="C6208" s="6" t="s">
        <v>36</v>
      </c>
      <c r="D6208" t="s">
        <v>38</v>
      </c>
      <c r="E6208">
        <v>3545</v>
      </c>
      <c r="F6208">
        <v>2.0779236004056199E-2</v>
      </c>
      <c r="L6208" s="4" t="s">
        <v>182</v>
      </c>
      <c r="M6208" t="str">
        <f t="shared" si="247"/>
        <v>2013</v>
      </c>
      <c r="N6208" s="6" t="s">
        <v>36</v>
      </c>
      <c r="O6208" t="s">
        <v>38</v>
      </c>
      <c r="P6208">
        <v>3545</v>
      </c>
      <c r="Q6208">
        <v>2.0779236004056199E-2</v>
      </c>
    </row>
    <row r="6209" spans="1:17" x14ac:dyDescent="0.4">
      <c r="A6209" s="4" t="s">
        <v>183</v>
      </c>
      <c r="B6209" t="str">
        <f t="shared" si="246"/>
        <v>2013</v>
      </c>
      <c r="C6209" s="6" t="s">
        <v>36</v>
      </c>
      <c r="D6209" t="s">
        <v>38</v>
      </c>
      <c r="E6209">
        <v>2149</v>
      </c>
      <c r="F6209">
        <v>1.746558085856862E-2</v>
      </c>
      <c r="L6209" s="4" t="s">
        <v>183</v>
      </c>
      <c r="M6209" t="str">
        <f t="shared" si="247"/>
        <v>2013</v>
      </c>
      <c r="N6209" s="6" t="s">
        <v>36</v>
      </c>
      <c r="O6209" t="s">
        <v>38</v>
      </c>
      <c r="P6209">
        <v>2149</v>
      </c>
      <c r="Q6209">
        <v>1.746558085856862E-2</v>
      </c>
    </row>
    <row r="6210" spans="1:17" x14ac:dyDescent="0.4">
      <c r="A6210" s="4" t="s">
        <v>184</v>
      </c>
      <c r="B6210" t="str">
        <f t="shared" si="246"/>
        <v>2013</v>
      </c>
      <c r="C6210" s="6" t="s">
        <v>36</v>
      </c>
      <c r="D6210" t="s">
        <v>38</v>
      </c>
      <c r="E6210">
        <v>1691</v>
      </c>
      <c r="F6210">
        <v>1.6611981059787412E-2</v>
      </c>
      <c r="L6210" s="4" t="s">
        <v>184</v>
      </c>
      <c r="M6210" t="str">
        <f t="shared" si="247"/>
        <v>2013</v>
      </c>
      <c r="N6210" s="6" t="s">
        <v>36</v>
      </c>
      <c r="O6210" t="s">
        <v>38</v>
      </c>
      <c r="P6210">
        <v>1691</v>
      </c>
      <c r="Q6210">
        <v>1.6611981059787412E-2</v>
      </c>
    </row>
    <row r="6211" spans="1:17" x14ac:dyDescent="0.4">
      <c r="A6211" s="4" t="s">
        <v>185</v>
      </c>
      <c r="B6211" t="str">
        <f t="shared" si="246"/>
        <v>2013</v>
      </c>
      <c r="C6211" s="6" t="s">
        <v>36</v>
      </c>
      <c r="D6211" t="s">
        <v>38</v>
      </c>
      <c r="E6211">
        <v>1868</v>
      </c>
      <c r="F6211">
        <v>1.9687819479137024E-2</v>
      </c>
      <c r="L6211" s="4" t="s">
        <v>185</v>
      </c>
      <c r="M6211" t="str">
        <f t="shared" si="247"/>
        <v>2013</v>
      </c>
      <c r="N6211" s="6" t="s">
        <v>36</v>
      </c>
      <c r="O6211" t="s">
        <v>38</v>
      </c>
      <c r="P6211">
        <v>1868</v>
      </c>
      <c r="Q6211">
        <v>1.9687819479137024E-2</v>
      </c>
    </row>
    <row r="6212" spans="1:17" x14ac:dyDescent="0.4">
      <c r="A6212" s="4" t="s">
        <v>186</v>
      </c>
      <c r="B6212" t="str">
        <f t="shared" si="246"/>
        <v>2013</v>
      </c>
      <c r="C6212" s="6" t="s">
        <v>36</v>
      </c>
      <c r="D6212" t="s">
        <v>38</v>
      </c>
      <c r="E6212">
        <v>3672</v>
      </c>
      <c r="F6212">
        <v>2.8136421801129442E-2</v>
      </c>
      <c r="L6212" s="4" t="s">
        <v>186</v>
      </c>
      <c r="M6212" t="str">
        <f t="shared" si="247"/>
        <v>2013</v>
      </c>
      <c r="N6212" s="6" t="s">
        <v>36</v>
      </c>
      <c r="O6212" t="s">
        <v>38</v>
      </c>
      <c r="P6212">
        <v>3672</v>
      </c>
      <c r="Q6212">
        <v>2.8136421801129442E-2</v>
      </c>
    </row>
    <row r="6213" spans="1:17" x14ac:dyDescent="0.4">
      <c r="A6213" s="4" t="s">
        <v>187</v>
      </c>
      <c r="B6213" t="str">
        <f t="shared" si="246"/>
        <v>2013</v>
      </c>
      <c r="C6213" s="6" t="s">
        <v>36</v>
      </c>
      <c r="D6213" t="s">
        <v>38</v>
      </c>
      <c r="E6213">
        <v>1995</v>
      </c>
      <c r="F6213">
        <v>1.3293884812986026E-2</v>
      </c>
      <c r="L6213" s="4" t="s">
        <v>187</v>
      </c>
      <c r="M6213" t="str">
        <f t="shared" si="247"/>
        <v>2013</v>
      </c>
      <c r="N6213" s="6" t="s">
        <v>36</v>
      </c>
      <c r="O6213" t="s">
        <v>38</v>
      </c>
      <c r="P6213">
        <v>1995</v>
      </c>
      <c r="Q6213">
        <v>1.3293884812986026E-2</v>
      </c>
    </row>
    <row r="6214" spans="1:17" x14ac:dyDescent="0.4">
      <c r="A6214" s="4" t="s">
        <v>188</v>
      </c>
      <c r="B6214" t="str">
        <f t="shared" si="246"/>
        <v>2013</v>
      </c>
      <c r="C6214" s="6" t="s">
        <v>36</v>
      </c>
      <c r="D6214" t="s">
        <v>38</v>
      </c>
      <c r="E6214">
        <v>1964</v>
      </c>
      <c r="F6214">
        <v>1.6783455819518033E-2</v>
      </c>
      <c r="L6214" s="4" t="s">
        <v>188</v>
      </c>
      <c r="M6214" t="str">
        <f t="shared" si="247"/>
        <v>2013</v>
      </c>
      <c r="N6214" s="6" t="s">
        <v>36</v>
      </c>
      <c r="O6214" t="s">
        <v>38</v>
      </c>
      <c r="P6214">
        <v>1964</v>
      </c>
      <c r="Q6214">
        <v>1.6783455819518033E-2</v>
      </c>
    </row>
    <row r="6215" spans="1:17" x14ac:dyDescent="0.4">
      <c r="A6215" s="4" t="s">
        <v>189</v>
      </c>
      <c r="B6215" t="str">
        <f t="shared" si="246"/>
        <v>2013</v>
      </c>
      <c r="C6215" s="6" t="s">
        <v>36</v>
      </c>
      <c r="D6215" t="s">
        <v>38</v>
      </c>
      <c r="E6215">
        <v>2877</v>
      </c>
      <c r="F6215">
        <v>2.2125152845816062E-2</v>
      </c>
      <c r="L6215" s="4" t="s">
        <v>189</v>
      </c>
      <c r="M6215" t="str">
        <f t="shared" si="247"/>
        <v>2013</v>
      </c>
      <c r="N6215" s="6" t="s">
        <v>36</v>
      </c>
      <c r="O6215" t="s">
        <v>38</v>
      </c>
      <c r="P6215">
        <v>2877</v>
      </c>
      <c r="Q6215">
        <v>2.2125152845816062E-2</v>
      </c>
    </row>
    <row r="6216" spans="1:17" x14ac:dyDescent="0.4">
      <c r="A6216" s="4" t="s">
        <v>190</v>
      </c>
      <c r="B6216" t="str">
        <f t="shared" si="246"/>
        <v>2013</v>
      </c>
      <c r="C6216" s="6" t="s">
        <v>36</v>
      </c>
      <c r="D6216" t="s">
        <v>38</v>
      </c>
      <c r="E6216">
        <v>2345</v>
      </c>
      <c r="F6216">
        <v>1.7353659439058686E-2</v>
      </c>
      <c r="L6216" s="4" t="s">
        <v>190</v>
      </c>
      <c r="M6216" t="str">
        <f t="shared" si="247"/>
        <v>2013</v>
      </c>
      <c r="N6216" s="6" t="s">
        <v>36</v>
      </c>
      <c r="O6216" t="s">
        <v>38</v>
      </c>
      <c r="P6216">
        <v>2345</v>
      </c>
      <c r="Q6216">
        <v>1.7353659439058686E-2</v>
      </c>
    </row>
    <row r="6217" spans="1:17" x14ac:dyDescent="0.4">
      <c r="A6217" s="4" t="s">
        <v>191</v>
      </c>
      <c r="B6217" t="str">
        <f t="shared" si="246"/>
        <v>2013</v>
      </c>
      <c r="C6217" s="6" t="s">
        <v>36</v>
      </c>
      <c r="D6217" t="s">
        <v>38</v>
      </c>
      <c r="E6217">
        <v>2396</v>
      </c>
      <c r="F6217">
        <v>1.7354019092318165E-2</v>
      </c>
      <c r="L6217" s="4" t="s">
        <v>191</v>
      </c>
      <c r="M6217" t="str">
        <f t="shared" si="247"/>
        <v>2013</v>
      </c>
      <c r="N6217" s="6" t="s">
        <v>36</v>
      </c>
      <c r="O6217" t="s">
        <v>38</v>
      </c>
      <c r="P6217">
        <v>2396</v>
      </c>
      <c r="Q6217">
        <v>1.7354019092318165E-2</v>
      </c>
    </row>
    <row r="6218" spans="1:17" x14ac:dyDescent="0.4">
      <c r="A6218" s="4" t="s">
        <v>192</v>
      </c>
      <c r="B6218" t="str">
        <f t="shared" si="246"/>
        <v>2014</v>
      </c>
      <c r="C6218" s="6" t="s">
        <v>36</v>
      </c>
      <c r="D6218" t="s">
        <v>38</v>
      </c>
      <c r="E6218">
        <v>3717</v>
      </c>
      <c r="F6218">
        <v>2.286666953756052E-2</v>
      </c>
      <c r="L6218" s="4" t="s">
        <v>192</v>
      </c>
      <c r="M6218" t="str">
        <f t="shared" si="247"/>
        <v>2014</v>
      </c>
      <c r="N6218" s="6" t="s">
        <v>36</v>
      </c>
      <c r="O6218" t="s">
        <v>38</v>
      </c>
      <c r="P6218">
        <v>3717</v>
      </c>
      <c r="Q6218">
        <v>2.286666953756052E-2</v>
      </c>
    </row>
    <row r="6219" spans="1:17" x14ac:dyDescent="0.4">
      <c r="A6219" s="4" t="s">
        <v>193</v>
      </c>
      <c r="B6219" t="str">
        <f t="shared" si="246"/>
        <v>2014</v>
      </c>
      <c r="C6219" s="6" t="s">
        <v>36</v>
      </c>
      <c r="D6219" t="s">
        <v>38</v>
      </c>
      <c r="E6219">
        <v>3860</v>
      </c>
      <c r="F6219">
        <v>2.4644065632382046E-2</v>
      </c>
      <c r="L6219" s="4" t="s">
        <v>193</v>
      </c>
      <c r="M6219" t="str">
        <f t="shared" si="247"/>
        <v>2014</v>
      </c>
      <c r="N6219" s="6" t="s">
        <v>36</v>
      </c>
      <c r="O6219" t="s">
        <v>38</v>
      </c>
      <c r="P6219">
        <v>3860</v>
      </c>
      <c r="Q6219">
        <v>2.4644065632382046E-2</v>
      </c>
    </row>
    <row r="6220" spans="1:17" x14ac:dyDescent="0.4">
      <c r="A6220" s="4" t="s">
        <v>194</v>
      </c>
      <c r="B6220" t="str">
        <f t="shared" si="246"/>
        <v>2014</v>
      </c>
      <c r="C6220" s="6" t="s">
        <v>36</v>
      </c>
      <c r="D6220" t="s">
        <v>38</v>
      </c>
      <c r="E6220">
        <v>3234</v>
      </c>
      <c r="F6220">
        <v>1.9188892514907883E-2</v>
      </c>
      <c r="L6220" s="4" t="s">
        <v>194</v>
      </c>
      <c r="M6220" t="str">
        <f t="shared" si="247"/>
        <v>2014</v>
      </c>
      <c r="N6220" s="6" t="s">
        <v>36</v>
      </c>
      <c r="O6220" t="s">
        <v>38</v>
      </c>
      <c r="P6220">
        <v>3234</v>
      </c>
      <c r="Q6220">
        <v>1.9188892514907883E-2</v>
      </c>
    </row>
    <row r="6221" spans="1:17" x14ac:dyDescent="0.4">
      <c r="A6221" s="4" t="s">
        <v>195</v>
      </c>
      <c r="B6221" t="str">
        <f t="shared" si="246"/>
        <v>2014</v>
      </c>
      <c r="C6221" s="6" t="s">
        <v>36</v>
      </c>
      <c r="D6221" t="s">
        <v>38</v>
      </c>
      <c r="E6221">
        <v>2649</v>
      </c>
      <c r="F6221">
        <v>1.8874377444798324E-2</v>
      </c>
      <c r="L6221" s="4" t="s">
        <v>195</v>
      </c>
      <c r="M6221" t="str">
        <f t="shared" si="247"/>
        <v>2014</v>
      </c>
      <c r="N6221" s="6" t="s">
        <v>36</v>
      </c>
      <c r="O6221" t="s">
        <v>38</v>
      </c>
      <c r="P6221">
        <v>2649</v>
      </c>
      <c r="Q6221">
        <v>1.8874377444798324E-2</v>
      </c>
    </row>
    <row r="6222" spans="1:17" x14ac:dyDescent="0.4">
      <c r="A6222" s="4" t="s">
        <v>196</v>
      </c>
      <c r="B6222" t="str">
        <f t="shared" si="246"/>
        <v>2014</v>
      </c>
      <c r="C6222" s="6" t="s">
        <v>36</v>
      </c>
      <c r="D6222" t="s">
        <v>38</v>
      </c>
      <c r="E6222">
        <v>1624</v>
      </c>
      <c r="F6222">
        <v>1.6139611615750036E-2</v>
      </c>
      <c r="L6222" s="4" t="s">
        <v>196</v>
      </c>
      <c r="M6222" t="str">
        <f t="shared" si="247"/>
        <v>2014</v>
      </c>
      <c r="N6222" s="6" t="s">
        <v>36</v>
      </c>
      <c r="O6222" t="s">
        <v>38</v>
      </c>
      <c r="P6222">
        <v>1624</v>
      </c>
      <c r="Q6222">
        <v>1.6139611615750036E-2</v>
      </c>
    </row>
    <row r="6223" spans="1:17" x14ac:dyDescent="0.4">
      <c r="A6223" s="4" t="s">
        <v>197</v>
      </c>
      <c r="B6223" t="str">
        <f t="shared" si="246"/>
        <v>2014</v>
      </c>
      <c r="C6223" s="6" t="s">
        <v>36</v>
      </c>
      <c r="D6223" t="s">
        <v>38</v>
      </c>
      <c r="E6223">
        <v>1653</v>
      </c>
      <c r="F6223">
        <v>1.8584100644203853E-2</v>
      </c>
      <c r="L6223" s="4" t="s">
        <v>197</v>
      </c>
      <c r="M6223" t="str">
        <f t="shared" si="247"/>
        <v>2014</v>
      </c>
      <c r="N6223" s="6" t="s">
        <v>36</v>
      </c>
      <c r="O6223" t="s">
        <v>38</v>
      </c>
      <c r="P6223">
        <v>1653</v>
      </c>
      <c r="Q6223">
        <v>1.8584100644203853E-2</v>
      </c>
    </row>
    <row r="6224" spans="1:17" x14ac:dyDescent="0.4">
      <c r="A6224" s="4" t="s">
        <v>198</v>
      </c>
      <c r="B6224" t="str">
        <f t="shared" si="246"/>
        <v>2014</v>
      </c>
      <c r="C6224" s="6" t="s">
        <v>36</v>
      </c>
      <c r="D6224" t="s">
        <v>38</v>
      </c>
      <c r="E6224">
        <v>3293</v>
      </c>
      <c r="F6224">
        <v>2.6440879382055853E-2</v>
      </c>
      <c r="L6224" s="4" t="s">
        <v>198</v>
      </c>
      <c r="M6224" t="str">
        <f t="shared" si="247"/>
        <v>2014</v>
      </c>
      <c r="N6224" s="6" t="s">
        <v>36</v>
      </c>
      <c r="O6224" t="s">
        <v>38</v>
      </c>
      <c r="P6224">
        <v>3293</v>
      </c>
      <c r="Q6224">
        <v>2.6440879382055853E-2</v>
      </c>
    </row>
    <row r="6225" spans="1:17" x14ac:dyDescent="0.4">
      <c r="A6225" s="4" t="s">
        <v>199</v>
      </c>
      <c r="B6225" t="str">
        <f t="shared" si="246"/>
        <v>2014</v>
      </c>
      <c r="C6225" s="6" t="s">
        <v>36</v>
      </c>
      <c r="D6225" t="s">
        <v>38</v>
      </c>
      <c r="E6225">
        <v>2052</v>
      </c>
      <c r="F6225">
        <v>1.3369645951968309E-2</v>
      </c>
      <c r="L6225" s="4" t="s">
        <v>199</v>
      </c>
      <c r="M6225" t="str">
        <f t="shared" si="247"/>
        <v>2014</v>
      </c>
      <c r="N6225" s="6" t="s">
        <v>36</v>
      </c>
      <c r="O6225" t="s">
        <v>38</v>
      </c>
      <c r="P6225">
        <v>2052</v>
      </c>
      <c r="Q6225">
        <v>1.3369645951968309E-2</v>
      </c>
    </row>
    <row r="6226" spans="1:17" x14ac:dyDescent="0.4">
      <c r="A6226" s="4" t="s">
        <v>200</v>
      </c>
      <c r="B6226" t="str">
        <f t="shared" si="246"/>
        <v>2014</v>
      </c>
      <c r="C6226" s="6" t="s">
        <v>36</v>
      </c>
      <c r="D6226" t="s">
        <v>38</v>
      </c>
      <c r="E6226">
        <v>2199</v>
      </c>
      <c r="F6226">
        <v>1.818828472647268E-2</v>
      </c>
      <c r="L6226" s="4" t="s">
        <v>200</v>
      </c>
      <c r="M6226" t="str">
        <f t="shared" si="247"/>
        <v>2014</v>
      </c>
      <c r="N6226" s="6" t="s">
        <v>36</v>
      </c>
      <c r="O6226" t="s">
        <v>38</v>
      </c>
      <c r="P6226">
        <v>2199</v>
      </c>
      <c r="Q6226">
        <v>1.818828472647268E-2</v>
      </c>
    </row>
    <row r="6227" spans="1:17" x14ac:dyDescent="0.4">
      <c r="A6227" s="4" t="s">
        <v>201</v>
      </c>
      <c r="B6227" t="str">
        <f t="shared" si="246"/>
        <v>2014</v>
      </c>
      <c r="C6227" s="6" t="s">
        <v>36</v>
      </c>
      <c r="D6227" t="s">
        <v>38</v>
      </c>
      <c r="E6227">
        <v>2754</v>
      </c>
      <c r="F6227">
        <v>2.1305235796509468E-2</v>
      </c>
      <c r="L6227" s="4" t="s">
        <v>201</v>
      </c>
      <c r="M6227" t="str">
        <f t="shared" si="247"/>
        <v>2014</v>
      </c>
      <c r="N6227" s="6" t="s">
        <v>36</v>
      </c>
      <c r="O6227" t="s">
        <v>38</v>
      </c>
      <c r="P6227">
        <v>2754</v>
      </c>
      <c r="Q6227">
        <v>2.1305235796509468E-2</v>
      </c>
    </row>
    <row r="6228" spans="1:17" x14ac:dyDescent="0.4">
      <c r="A6228" s="4" t="s">
        <v>202</v>
      </c>
      <c r="B6228" t="str">
        <f t="shared" si="246"/>
        <v>2014</v>
      </c>
      <c r="C6228" s="6" t="s">
        <v>36</v>
      </c>
      <c r="D6228" t="s">
        <v>38</v>
      </c>
      <c r="E6228">
        <v>2372</v>
      </c>
      <c r="F6228">
        <v>1.7670108315082169E-2</v>
      </c>
      <c r="L6228" s="4" t="s">
        <v>202</v>
      </c>
      <c r="M6228" t="str">
        <f t="shared" si="247"/>
        <v>2014</v>
      </c>
      <c r="N6228" s="6" t="s">
        <v>36</v>
      </c>
      <c r="O6228" t="s">
        <v>38</v>
      </c>
      <c r="P6228">
        <v>2372</v>
      </c>
      <c r="Q6228">
        <v>1.7670108315082169E-2</v>
      </c>
    </row>
    <row r="6229" spans="1:17" x14ac:dyDescent="0.4">
      <c r="A6229" s="4" t="s">
        <v>203</v>
      </c>
      <c r="B6229" t="str">
        <f t="shared" si="246"/>
        <v>2014</v>
      </c>
      <c r="C6229" s="6" t="s">
        <v>36</v>
      </c>
      <c r="D6229" t="s">
        <v>38</v>
      </c>
      <c r="E6229">
        <v>2485</v>
      </c>
      <c r="F6229">
        <v>1.809707606597968E-2</v>
      </c>
      <c r="L6229" s="4" t="s">
        <v>203</v>
      </c>
      <c r="M6229" t="str">
        <f t="shared" si="247"/>
        <v>2014</v>
      </c>
      <c r="N6229" s="6" t="s">
        <v>36</v>
      </c>
      <c r="O6229" t="s">
        <v>38</v>
      </c>
      <c r="P6229">
        <v>2485</v>
      </c>
      <c r="Q6229">
        <v>1.809707606597968E-2</v>
      </c>
    </row>
    <row r="6230" spans="1:17" x14ac:dyDescent="0.4">
      <c r="A6230" s="4" t="s">
        <v>204</v>
      </c>
      <c r="B6230" t="str">
        <f t="shared" si="246"/>
        <v>2015</v>
      </c>
      <c r="C6230" s="6" t="s">
        <v>36</v>
      </c>
      <c r="D6230" t="s">
        <v>38</v>
      </c>
      <c r="E6230">
        <v>3440</v>
      </c>
      <c r="F6230">
        <v>2.1699499776066208E-2</v>
      </c>
      <c r="L6230" s="4" t="s">
        <v>204</v>
      </c>
      <c r="M6230" t="str">
        <f t="shared" si="247"/>
        <v>2015</v>
      </c>
      <c r="N6230" s="6" t="s">
        <v>36</v>
      </c>
      <c r="O6230" t="s">
        <v>38</v>
      </c>
      <c r="P6230">
        <v>3440</v>
      </c>
      <c r="Q6230">
        <v>2.1699499776066208E-2</v>
      </c>
    </row>
    <row r="6231" spans="1:17" x14ac:dyDescent="0.4">
      <c r="A6231" s="4" t="s">
        <v>205</v>
      </c>
      <c r="B6231" t="str">
        <f t="shared" si="246"/>
        <v>2015</v>
      </c>
      <c r="C6231" s="6" t="s">
        <v>36</v>
      </c>
      <c r="D6231" t="s">
        <v>38</v>
      </c>
      <c r="E6231">
        <v>3634</v>
      </c>
      <c r="F6231">
        <v>2.4695049437667767E-2</v>
      </c>
      <c r="L6231" s="4" t="s">
        <v>205</v>
      </c>
      <c r="M6231" t="str">
        <f t="shared" si="247"/>
        <v>2015</v>
      </c>
      <c r="N6231" s="6" t="s">
        <v>36</v>
      </c>
      <c r="O6231" t="s">
        <v>38</v>
      </c>
      <c r="P6231">
        <v>3634</v>
      </c>
      <c r="Q6231">
        <v>2.4695049437667767E-2</v>
      </c>
    </row>
    <row r="6232" spans="1:17" x14ac:dyDescent="0.4">
      <c r="A6232" s="4" t="s">
        <v>206</v>
      </c>
      <c r="B6232" t="str">
        <f t="shared" si="246"/>
        <v>2015</v>
      </c>
      <c r="C6232" s="6" t="s">
        <v>36</v>
      </c>
      <c r="D6232" t="s">
        <v>38</v>
      </c>
      <c r="E6232">
        <v>3246</v>
      </c>
      <c r="F6232">
        <v>2.0243344205451857E-2</v>
      </c>
      <c r="L6232" s="4" t="s">
        <v>206</v>
      </c>
      <c r="M6232" t="str">
        <f t="shared" si="247"/>
        <v>2015</v>
      </c>
      <c r="N6232" s="6" t="s">
        <v>36</v>
      </c>
      <c r="O6232" t="s">
        <v>38</v>
      </c>
      <c r="P6232">
        <v>3246</v>
      </c>
      <c r="Q6232">
        <v>2.0243344205451857E-2</v>
      </c>
    </row>
    <row r="6233" spans="1:17" x14ac:dyDescent="0.4">
      <c r="A6233" s="4" t="s">
        <v>207</v>
      </c>
      <c r="B6233" t="str">
        <f t="shared" si="246"/>
        <v>2015</v>
      </c>
      <c r="C6233" s="6" t="s">
        <v>36</v>
      </c>
      <c r="D6233" t="s">
        <v>38</v>
      </c>
      <c r="E6233">
        <v>2301</v>
      </c>
      <c r="F6233">
        <v>1.795454013436644E-2</v>
      </c>
      <c r="L6233" s="4" t="s">
        <v>207</v>
      </c>
      <c r="M6233" t="str">
        <f t="shared" si="247"/>
        <v>2015</v>
      </c>
      <c r="N6233" s="6" t="s">
        <v>36</v>
      </c>
      <c r="O6233" t="s">
        <v>38</v>
      </c>
      <c r="P6233">
        <v>2301</v>
      </c>
      <c r="Q6233">
        <v>1.795454013436644E-2</v>
      </c>
    </row>
    <row r="6234" spans="1:17" x14ac:dyDescent="0.4">
      <c r="A6234" s="4" t="s">
        <v>208</v>
      </c>
      <c r="B6234" t="str">
        <f t="shared" si="246"/>
        <v>2015</v>
      </c>
      <c r="C6234" s="6" t="s">
        <v>36</v>
      </c>
      <c r="D6234" t="s">
        <v>38</v>
      </c>
      <c r="E6234">
        <v>1642</v>
      </c>
      <c r="F6234">
        <v>1.6438246453563454E-2</v>
      </c>
      <c r="L6234" s="4" t="s">
        <v>208</v>
      </c>
      <c r="M6234" t="str">
        <f t="shared" si="247"/>
        <v>2015</v>
      </c>
      <c r="N6234" s="6" t="s">
        <v>36</v>
      </c>
      <c r="O6234" t="s">
        <v>38</v>
      </c>
      <c r="P6234">
        <v>1642</v>
      </c>
      <c r="Q6234">
        <v>1.6438246453563454E-2</v>
      </c>
    </row>
    <row r="6235" spans="1:17" x14ac:dyDescent="0.4">
      <c r="A6235" s="4" t="s">
        <v>209</v>
      </c>
      <c r="B6235" t="str">
        <f t="shared" si="246"/>
        <v>2015</v>
      </c>
      <c r="C6235" s="6" t="s">
        <v>36</v>
      </c>
      <c r="D6235" t="s">
        <v>38</v>
      </c>
      <c r="E6235">
        <v>1635</v>
      </c>
      <c r="F6235">
        <v>1.8480423184736413E-2</v>
      </c>
      <c r="L6235" s="4" t="s">
        <v>209</v>
      </c>
      <c r="M6235" t="str">
        <f t="shared" si="247"/>
        <v>2015</v>
      </c>
      <c r="N6235" s="6" t="s">
        <v>36</v>
      </c>
      <c r="O6235" t="s">
        <v>38</v>
      </c>
      <c r="P6235">
        <v>1635</v>
      </c>
      <c r="Q6235">
        <v>1.8480423184736413E-2</v>
      </c>
    </row>
    <row r="6236" spans="1:17" x14ac:dyDescent="0.4">
      <c r="A6236" s="4" t="s">
        <v>210</v>
      </c>
      <c r="B6236" t="str">
        <f t="shared" si="246"/>
        <v>2015</v>
      </c>
      <c r="C6236" s="6" t="s">
        <v>36</v>
      </c>
      <c r="D6236" t="s">
        <v>38</v>
      </c>
      <c r="E6236">
        <v>3786</v>
      </c>
      <c r="F6236">
        <v>2.7668764113919889E-2</v>
      </c>
      <c r="L6236" s="4" t="s">
        <v>210</v>
      </c>
      <c r="M6236" t="str">
        <f t="shared" si="247"/>
        <v>2015</v>
      </c>
      <c r="N6236" s="6" t="s">
        <v>36</v>
      </c>
      <c r="O6236" t="s">
        <v>38</v>
      </c>
      <c r="P6236">
        <v>3786</v>
      </c>
      <c r="Q6236">
        <v>2.7668764113919889E-2</v>
      </c>
    </row>
    <row r="6237" spans="1:17" x14ac:dyDescent="0.4">
      <c r="A6237" s="4" t="s">
        <v>211</v>
      </c>
      <c r="B6237" t="str">
        <f t="shared" si="246"/>
        <v>2015</v>
      </c>
      <c r="C6237" s="6" t="s">
        <v>36</v>
      </c>
      <c r="D6237" t="s">
        <v>38</v>
      </c>
      <c r="E6237">
        <v>2161</v>
      </c>
      <c r="F6237">
        <v>1.3224162092367193E-2</v>
      </c>
      <c r="L6237" s="4" t="s">
        <v>211</v>
      </c>
      <c r="M6237" t="str">
        <f t="shared" si="247"/>
        <v>2015</v>
      </c>
      <c r="N6237" s="6" t="s">
        <v>36</v>
      </c>
      <c r="O6237" t="s">
        <v>38</v>
      </c>
      <c r="P6237">
        <v>2161</v>
      </c>
      <c r="Q6237">
        <v>1.3224162092367193E-2</v>
      </c>
    </row>
    <row r="6238" spans="1:17" x14ac:dyDescent="0.4">
      <c r="A6238" s="4" t="s">
        <v>212</v>
      </c>
      <c r="B6238" t="str">
        <f t="shared" si="246"/>
        <v>2015</v>
      </c>
      <c r="C6238" s="6" t="s">
        <v>36</v>
      </c>
      <c r="D6238" t="s">
        <v>38</v>
      </c>
      <c r="E6238">
        <v>1974</v>
      </c>
      <c r="F6238">
        <v>1.6463994395235951E-2</v>
      </c>
      <c r="L6238" s="4" t="s">
        <v>212</v>
      </c>
      <c r="M6238" t="str">
        <f t="shared" si="247"/>
        <v>2015</v>
      </c>
      <c r="N6238" s="6" t="s">
        <v>36</v>
      </c>
      <c r="O6238" t="s">
        <v>38</v>
      </c>
      <c r="P6238">
        <v>1974</v>
      </c>
      <c r="Q6238">
        <v>1.6463994395235951E-2</v>
      </c>
    </row>
    <row r="6239" spans="1:17" x14ac:dyDescent="0.4">
      <c r="A6239" s="4" t="s">
        <v>213</v>
      </c>
      <c r="B6239" t="str">
        <f t="shared" si="246"/>
        <v>2015</v>
      </c>
      <c r="C6239" s="6" t="s">
        <v>36</v>
      </c>
      <c r="D6239" t="s">
        <v>38</v>
      </c>
      <c r="E6239">
        <v>2590</v>
      </c>
      <c r="F6239">
        <v>1.8598038230098663E-2</v>
      </c>
      <c r="L6239" s="4" t="s">
        <v>213</v>
      </c>
      <c r="M6239" t="str">
        <f t="shared" si="247"/>
        <v>2015</v>
      </c>
      <c r="N6239" s="6" t="s">
        <v>36</v>
      </c>
      <c r="O6239" t="s">
        <v>38</v>
      </c>
      <c r="P6239">
        <v>2590</v>
      </c>
      <c r="Q6239">
        <v>1.8598038230098663E-2</v>
      </c>
    </row>
    <row r="6240" spans="1:17" x14ac:dyDescent="0.4">
      <c r="A6240" s="4" t="s">
        <v>214</v>
      </c>
      <c r="B6240" t="str">
        <f t="shared" si="246"/>
        <v>2015</v>
      </c>
      <c r="C6240" s="6" t="s">
        <v>36</v>
      </c>
      <c r="D6240" t="s">
        <v>38</v>
      </c>
      <c r="E6240">
        <v>2656</v>
      </c>
      <c r="F6240">
        <v>1.8149266786021783E-2</v>
      </c>
      <c r="L6240" s="4" t="s">
        <v>214</v>
      </c>
      <c r="M6240" t="str">
        <f t="shared" si="247"/>
        <v>2015</v>
      </c>
      <c r="N6240" s="6" t="s">
        <v>36</v>
      </c>
      <c r="O6240" t="s">
        <v>38</v>
      </c>
      <c r="P6240">
        <v>2656</v>
      </c>
      <c r="Q6240">
        <v>1.8149266786021783E-2</v>
      </c>
    </row>
    <row r="6241" spans="1:17" x14ac:dyDescent="0.4">
      <c r="A6241" s="4" t="s">
        <v>215</v>
      </c>
      <c r="B6241" t="str">
        <f t="shared" si="246"/>
        <v>2015</v>
      </c>
      <c r="C6241" s="6" t="s">
        <v>36</v>
      </c>
      <c r="D6241" t="s">
        <v>38</v>
      </c>
      <c r="E6241">
        <v>2324</v>
      </c>
      <c r="F6241">
        <v>1.5747711364236975E-2</v>
      </c>
      <c r="L6241" s="4" t="s">
        <v>215</v>
      </c>
      <c r="M6241" t="str">
        <f t="shared" si="247"/>
        <v>2015</v>
      </c>
      <c r="N6241" s="6" t="s">
        <v>36</v>
      </c>
      <c r="O6241" t="s">
        <v>38</v>
      </c>
      <c r="P6241">
        <v>2324</v>
      </c>
      <c r="Q6241">
        <v>1.5747711364236975E-2</v>
      </c>
    </row>
    <row r="6242" spans="1:17" x14ac:dyDescent="0.4">
      <c r="A6242" s="4" t="s">
        <v>216</v>
      </c>
      <c r="B6242" t="str">
        <f t="shared" si="246"/>
        <v>2016</v>
      </c>
      <c r="C6242" s="6" t="s">
        <v>36</v>
      </c>
      <c r="D6242" t="s">
        <v>38</v>
      </c>
      <c r="E6242">
        <v>3833</v>
      </c>
      <c r="F6242">
        <v>2.1310071830453442E-2</v>
      </c>
      <c r="L6242" s="4" t="s">
        <v>216</v>
      </c>
      <c r="M6242" t="str">
        <f t="shared" si="247"/>
        <v>2016</v>
      </c>
      <c r="N6242" s="6" t="s">
        <v>36</v>
      </c>
      <c r="O6242" t="s">
        <v>38</v>
      </c>
      <c r="P6242">
        <v>3833</v>
      </c>
      <c r="Q6242">
        <v>2.1310071830453442E-2</v>
      </c>
    </row>
    <row r="6243" spans="1:17" x14ac:dyDescent="0.4">
      <c r="A6243" s="4" t="s">
        <v>217</v>
      </c>
      <c r="B6243" t="str">
        <f t="shared" si="246"/>
        <v>2016</v>
      </c>
      <c r="C6243" s="6" t="s">
        <v>36</v>
      </c>
      <c r="D6243" t="s">
        <v>38</v>
      </c>
      <c r="E6243">
        <v>3988</v>
      </c>
      <c r="F6243">
        <v>2.3005745667674275E-2</v>
      </c>
      <c r="L6243" s="4" t="s">
        <v>217</v>
      </c>
      <c r="M6243" t="str">
        <f t="shared" si="247"/>
        <v>2016</v>
      </c>
      <c r="N6243" s="6" t="s">
        <v>36</v>
      </c>
      <c r="O6243" t="s">
        <v>38</v>
      </c>
      <c r="P6243">
        <v>3988</v>
      </c>
      <c r="Q6243">
        <v>2.3005745667674275E-2</v>
      </c>
    </row>
    <row r="6244" spans="1:17" x14ac:dyDescent="0.4">
      <c r="A6244" s="4" t="s">
        <v>218</v>
      </c>
      <c r="B6244" t="str">
        <f t="shared" si="246"/>
        <v>2016</v>
      </c>
      <c r="C6244" s="6" t="s">
        <v>36</v>
      </c>
      <c r="D6244" t="s">
        <v>38</v>
      </c>
      <c r="E6244">
        <v>3441</v>
      </c>
      <c r="F6244">
        <v>1.8910022146872783E-2</v>
      </c>
      <c r="L6244" s="4" t="s">
        <v>218</v>
      </c>
      <c r="M6244" t="str">
        <f t="shared" si="247"/>
        <v>2016</v>
      </c>
      <c r="N6244" s="6" t="s">
        <v>36</v>
      </c>
      <c r="O6244" t="s">
        <v>38</v>
      </c>
      <c r="P6244">
        <v>3441</v>
      </c>
      <c r="Q6244">
        <v>1.8910022146872783E-2</v>
      </c>
    </row>
    <row r="6245" spans="1:17" x14ac:dyDescent="0.4">
      <c r="A6245" s="4" t="s">
        <v>219</v>
      </c>
      <c r="B6245" t="str">
        <f t="shared" si="246"/>
        <v>2016</v>
      </c>
      <c r="C6245" s="6" t="s">
        <v>36</v>
      </c>
      <c r="D6245" t="s">
        <v>38</v>
      </c>
      <c r="E6245">
        <v>2273</v>
      </c>
      <c r="F6245">
        <v>1.6015501144970936E-2</v>
      </c>
      <c r="L6245" s="4" t="s">
        <v>219</v>
      </c>
      <c r="M6245" t="str">
        <f t="shared" si="247"/>
        <v>2016</v>
      </c>
      <c r="N6245" s="6" t="s">
        <v>36</v>
      </c>
      <c r="O6245" t="s">
        <v>38</v>
      </c>
      <c r="P6245">
        <v>2273</v>
      </c>
      <c r="Q6245">
        <v>1.6015501144970936E-2</v>
      </c>
    </row>
    <row r="6246" spans="1:17" x14ac:dyDescent="0.4">
      <c r="A6246" s="4" t="s">
        <v>220</v>
      </c>
      <c r="B6246" t="str">
        <f t="shared" si="246"/>
        <v>2016</v>
      </c>
      <c r="C6246" s="6" t="s">
        <v>36</v>
      </c>
      <c r="D6246" t="s">
        <v>38</v>
      </c>
      <c r="E6246">
        <v>1618</v>
      </c>
      <c r="F6246">
        <v>1.5567721512897733E-2</v>
      </c>
      <c r="L6246" s="4" t="s">
        <v>220</v>
      </c>
      <c r="M6246" t="str">
        <f t="shared" si="247"/>
        <v>2016</v>
      </c>
      <c r="N6246" s="6" t="s">
        <v>36</v>
      </c>
      <c r="O6246" t="s">
        <v>38</v>
      </c>
      <c r="P6246">
        <v>1618</v>
      </c>
      <c r="Q6246">
        <v>1.5567721512897733E-2</v>
      </c>
    </row>
    <row r="6247" spans="1:17" x14ac:dyDescent="0.4">
      <c r="A6247" s="4" t="s">
        <v>221</v>
      </c>
      <c r="B6247" t="str">
        <f t="shared" si="246"/>
        <v>2016</v>
      </c>
      <c r="C6247" s="6" t="s">
        <v>36</v>
      </c>
      <c r="D6247" t="s">
        <v>38</v>
      </c>
      <c r="E6247">
        <v>1515</v>
      </c>
      <c r="F6247">
        <v>1.7584585920724274E-2</v>
      </c>
      <c r="L6247" s="4" t="s">
        <v>221</v>
      </c>
      <c r="M6247" t="str">
        <f t="shared" si="247"/>
        <v>2016</v>
      </c>
      <c r="N6247" s="6" t="s">
        <v>36</v>
      </c>
      <c r="O6247" t="s">
        <v>38</v>
      </c>
      <c r="P6247">
        <v>1515</v>
      </c>
      <c r="Q6247">
        <v>1.7584585920724274E-2</v>
      </c>
    </row>
    <row r="6248" spans="1:17" x14ac:dyDescent="0.4">
      <c r="A6248" s="4" t="s">
        <v>222</v>
      </c>
      <c r="B6248" t="str">
        <f t="shared" si="246"/>
        <v>2016</v>
      </c>
      <c r="C6248" s="6" t="s">
        <v>36</v>
      </c>
      <c r="D6248" t="s">
        <v>38</v>
      </c>
      <c r="E6248">
        <v>3506</v>
      </c>
      <c r="F6248">
        <v>2.4993049565508737E-2</v>
      </c>
      <c r="L6248" s="4" t="s">
        <v>222</v>
      </c>
      <c r="M6248" t="str">
        <f t="shared" si="247"/>
        <v>2016</v>
      </c>
      <c r="N6248" s="6" t="s">
        <v>36</v>
      </c>
      <c r="O6248" t="s">
        <v>38</v>
      </c>
      <c r="P6248">
        <v>3506</v>
      </c>
      <c r="Q6248">
        <v>2.4993049565508737E-2</v>
      </c>
    </row>
    <row r="6249" spans="1:17" x14ac:dyDescent="0.4">
      <c r="A6249" s="4" t="s">
        <v>223</v>
      </c>
      <c r="B6249" t="str">
        <f t="shared" si="246"/>
        <v>2016</v>
      </c>
      <c r="C6249" s="6" t="s">
        <v>36</v>
      </c>
      <c r="D6249" t="s">
        <v>38</v>
      </c>
      <c r="E6249">
        <v>1940</v>
      </c>
      <c r="F6249">
        <v>1.1549612730769002E-2</v>
      </c>
      <c r="L6249" s="4" t="s">
        <v>223</v>
      </c>
      <c r="M6249" t="str">
        <f t="shared" si="247"/>
        <v>2016</v>
      </c>
      <c r="N6249" s="6" t="s">
        <v>36</v>
      </c>
      <c r="O6249" t="s">
        <v>38</v>
      </c>
      <c r="P6249">
        <v>1940</v>
      </c>
      <c r="Q6249">
        <v>1.1549612730769002E-2</v>
      </c>
    </row>
    <row r="6250" spans="1:17" x14ac:dyDescent="0.4">
      <c r="A6250" s="4" t="s">
        <v>224</v>
      </c>
      <c r="B6250" t="str">
        <f t="shared" si="246"/>
        <v>2016</v>
      </c>
      <c r="C6250" s="6" t="s">
        <v>36</v>
      </c>
      <c r="D6250" t="s">
        <v>38</v>
      </c>
      <c r="E6250">
        <v>1891</v>
      </c>
      <c r="F6250">
        <v>1.5360746023751889E-2</v>
      </c>
      <c r="L6250" s="4" t="s">
        <v>224</v>
      </c>
      <c r="M6250" t="str">
        <f t="shared" si="247"/>
        <v>2016</v>
      </c>
      <c r="N6250" s="6" t="s">
        <v>36</v>
      </c>
      <c r="O6250" t="s">
        <v>38</v>
      </c>
      <c r="P6250">
        <v>1891</v>
      </c>
      <c r="Q6250">
        <v>1.5360746023751889E-2</v>
      </c>
    </row>
    <row r="6251" spans="1:17" x14ac:dyDescent="0.4">
      <c r="A6251" s="4" t="s">
        <v>225</v>
      </c>
      <c r="B6251" t="str">
        <f t="shared" ref="B6251:B6314" si="248">LEFT(TEXT(A6251,"YYYY"),4)</f>
        <v>2016</v>
      </c>
      <c r="C6251" s="6" t="s">
        <v>36</v>
      </c>
      <c r="D6251" t="s">
        <v>38</v>
      </c>
      <c r="E6251">
        <v>2795</v>
      </c>
      <c r="F6251">
        <v>1.8704910791963916E-2</v>
      </c>
      <c r="L6251" s="4" t="s">
        <v>225</v>
      </c>
      <c r="M6251" t="str">
        <f t="shared" ref="M6251:M6314" si="249">LEFT(TEXT(L6251,"YYYY"),4)</f>
        <v>2016</v>
      </c>
      <c r="N6251" s="6" t="s">
        <v>36</v>
      </c>
      <c r="O6251" t="s">
        <v>38</v>
      </c>
      <c r="P6251">
        <v>2795</v>
      </c>
      <c r="Q6251">
        <v>1.8704910791963916E-2</v>
      </c>
    </row>
    <row r="6252" spans="1:17" x14ac:dyDescent="0.4">
      <c r="A6252" s="4" t="s">
        <v>226</v>
      </c>
      <c r="B6252" t="str">
        <f t="shared" si="248"/>
        <v>2016</v>
      </c>
      <c r="C6252" s="6" t="s">
        <v>36</v>
      </c>
      <c r="D6252" t="s">
        <v>38</v>
      </c>
      <c r="E6252">
        <v>2273</v>
      </c>
      <c r="F6252">
        <v>1.5676943237464654E-2</v>
      </c>
      <c r="L6252" s="4" t="s">
        <v>226</v>
      </c>
      <c r="M6252" t="str">
        <f t="shared" si="249"/>
        <v>2016</v>
      </c>
      <c r="N6252" s="6" t="s">
        <v>36</v>
      </c>
      <c r="O6252" t="s">
        <v>38</v>
      </c>
      <c r="P6252">
        <v>2273</v>
      </c>
      <c r="Q6252">
        <v>1.5676943237464654E-2</v>
      </c>
    </row>
    <row r="6253" spans="1:17" x14ac:dyDescent="0.4">
      <c r="A6253" s="4" t="s">
        <v>227</v>
      </c>
      <c r="B6253" t="str">
        <f t="shared" si="248"/>
        <v>2016</v>
      </c>
      <c r="C6253" s="6" t="s">
        <v>36</v>
      </c>
      <c r="D6253" t="s">
        <v>38</v>
      </c>
      <c r="E6253">
        <v>2173</v>
      </c>
      <c r="F6253">
        <v>1.4476725981492708E-2</v>
      </c>
      <c r="L6253" s="4" t="s">
        <v>227</v>
      </c>
      <c r="M6253" t="str">
        <f t="shared" si="249"/>
        <v>2016</v>
      </c>
      <c r="N6253" s="6" t="s">
        <v>36</v>
      </c>
      <c r="O6253" t="s">
        <v>38</v>
      </c>
      <c r="P6253">
        <v>2173</v>
      </c>
      <c r="Q6253">
        <v>1.4476725981492708E-2</v>
      </c>
    </row>
    <row r="6254" spans="1:17" x14ac:dyDescent="0.4">
      <c r="A6254" s="4" t="s">
        <v>228</v>
      </c>
      <c r="B6254" t="str">
        <f t="shared" si="248"/>
        <v>2017</v>
      </c>
      <c r="C6254" s="6" t="s">
        <v>36</v>
      </c>
      <c r="D6254" t="s">
        <v>38</v>
      </c>
      <c r="E6254">
        <v>3364</v>
      </c>
      <c r="F6254">
        <v>1.900468337768136E-2</v>
      </c>
      <c r="L6254" s="4" t="s">
        <v>228</v>
      </c>
      <c r="M6254" t="str">
        <f t="shared" si="249"/>
        <v>2017</v>
      </c>
      <c r="N6254" s="6" t="s">
        <v>36</v>
      </c>
      <c r="O6254" t="s">
        <v>38</v>
      </c>
      <c r="P6254">
        <v>3364</v>
      </c>
      <c r="Q6254">
        <v>1.900468337768136E-2</v>
      </c>
    </row>
    <row r="6255" spans="1:17" x14ac:dyDescent="0.4">
      <c r="A6255" s="4" t="s">
        <v>229</v>
      </c>
      <c r="B6255" t="str">
        <f t="shared" si="248"/>
        <v>2017</v>
      </c>
      <c r="C6255" s="6" t="s">
        <v>36</v>
      </c>
      <c r="D6255" t="s">
        <v>38</v>
      </c>
      <c r="E6255">
        <v>4099</v>
      </c>
      <c r="F6255">
        <v>2.1790789284821935E-2</v>
      </c>
      <c r="L6255" s="4" t="s">
        <v>229</v>
      </c>
      <c r="M6255" t="str">
        <f t="shared" si="249"/>
        <v>2017</v>
      </c>
      <c r="N6255" s="6" t="s">
        <v>36</v>
      </c>
      <c r="O6255" t="s">
        <v>38</v>
      </c>
      <c r="P6255">
        <v>4099</v>
      </c>
      <c r="Q6255">
        <v>2.1790789284821935E-2</v>
      </c>
    </row>
    <row r="6256" spans="1:17" x14ac:dyDescent="0.4">
      <c r="A6256" s="4" t="s">
        <v>230</v>
      </c>
      <c r="B6256" t="str">
        <f t="shared" si="248"/>
        <v>2017</v>
      </c>
      <c r="C6256" s="6" t="s">
        <v>36</v>
      </c>
      <c r="D6256" t="s">
        <v>38</v>
      </c>
      <c r="E6256">
        <v>3182</v>
      </c>
      <c r="F6256">
        <v>1.684578326009847E-2</v>
      </c>
      <c r="L6256" s="4" t="s">
        <v>230</v>
      </c>
      <c r="M6256" t="str">
        <f t="shared" si="249"/>
        <v>2017</v>
      </c>
      <c r="N6256" s="6" t="s">
        <v>36</v>
      </c>
      <c r="O6256" t="s">
        <v>38</v>
      </c>
      <c r="P6256">
        <v>3182</v>
      </c>
      <c r="Q6256">
        <v>1.684578326009847E-2</v>
      </c>
    </row>
    <row r="6257" spans="1:17" x14ac:dyDescent="0.4">
      <c r="A6257" s="4" t="s">
        <v>231</v>
      </c>
      <c r="B6257" t="str">
        <f t="shared" si="248"/>
        <v>2017</v>
      </c>
      <c r="C6257" s="6" t="s">
        <v>36</v>
      </c>
      <c r="D6257" t="s">
        <v>38</v>
      </c>
      <c r="E6257">
        <v>2977</v>
      </c>
      <c r="F6257">
        <v>1.825383686208144E-2</v>
      </c>
      <c r="L6257" s="4" t="s">
        <v>231</v>
      </c>
      <c r="M6257" t="str">
        <f t="shared" si="249"/>
        <v>2017</v>
      </c>
      <c r="N6257" s="6" t="s">
        <v>36</v>
      </c>
      <c r="O6257" t="s">
        <v>38</v>
      </c>
      <c r="P6257">
        <v>2977</v>
      </c>
      <c r="Q6257">
        <v>1.825383686208144E-2</v>
      </c>
    </row>
    <row r="6258" spans="1:17" x14ac:dyDescent="0.4">
      <c r="A6258" s="4" t="s">
        <v>232</v>
      </c>
      <c r="B6258" t="str">
        <f t="shared" si="248"/>
        <v>2017</v>
      </c>
      <c r="C6258" s="6" t="s">
        <v>36</v>
      </c>
      <c r="D6258" t="s">
        <v>38</v>
      </c>
      <c r="E6258">
        <v>1671</v>
      </c>
      <c r="F6258">
        <v>1.5523103505936124E-2</v>
      </c>
      <c r="L6258" s="4" t="s">
        <v>232</v>
      </c>
      <c r="M6258" t="str">
        <f t="shared" si="249"/>
        <v>2017</v>
      </c>
      <c r="N6258" s="6" t="s">
        <v>36</v>
      </c>
      <c r="O6258" t="s">
        <v>38</v>
      </c>
      <c r="P6258">
        <v>1671</v>
      </c>
      <c r="Q6258">
        <v>1.5523103505936124E-2</v>
      </c>
    </row>
    <row r="6259" spans="1:17" x14ac:dyDescent="0.4">
      <c r="A6259" s="4" t="s">
        <v>233</v>
      </c>
      <c r="B6259" t="str">
        <f t="shared" si="248"/>
        <v>2017</v>
      </c>
      <c r="C6259" s="6" t="s">
        <v>36</v>
      </c>
      <c r="D6259" t="s">
        <v>38</v>
      </c>
      <c r="E6259">
        <v>1685</v>
      </c>
      <c r="F6259">
        <v>1.7205464904935977E-2</v>
      </c>
      <c r="L6259" s="4" t="s">
        <v>233</v>
      </c>
      <c r="M6259" t="str">
        <f t="shared" si="249"/>
        <v>2017</v>
      </c>
      <c r="N6259" s="6" t="s">
        <v>36</v>
      </c>
      <c r="O6259" t="s">
        <v>38</v>
      </c>
      <c r="P6259">
        <v>1685</v>
      </c>
      <c r="Q6259">
        <v>1.7205464904935977E-2</v>
      </c>
    </row>
    <row r="6260" spans="1:17" x14ac:dyDescent="0.4">
      <c r="A6260" s="4" t="s">
        <v>234</v>
      </c>
      <c r="B6260" t="str">
        <f t="shared" si="248"/>
        <v>2017</v>
      </c>
      <c r="C6260" s="6" t="s">
        <v>36</v>
      </c>
      <c r="D6260" t="s">
        <v>38</v>
      </c>
      <c r="E6260">
        <v>4278</v>
      </c>
      <c r="F6260">
        <v>2.7742650921188303E-2</v>
      </c>
      <c r="L6260" s="4" t="s">
        <v>234</v>
      </c>
      <c r="M6260" t="str">
        <f t="shared" si="249"/>
        <v>2017</v>
      </c>
      <c r="N6260" s="6" t="s">
        <v>36</v>
      </c>
      <c r="O6260" t="s">
        <v>38</v>
      </c>
      <c r="P6260">
        <v>4278</v>
      </c>
      <c r="Q6260">
        <v>2.7742650921188303E-2</v>
      </c>
    </row>
    <row r="6261" spans="1:17" x14ac:dyDescent="0.4">
      <c r="A6261" s="4" t="s">
        <v>235</v>
      </c>
      <c r="B6261" t="str">
        <f t="shared" si="248"/>
        <v>2017</v>
      </c>
      <c r="C6261" s="6" t="s">
        <v>36</v>
      </c>
      <c r="D6261" t="s">
        <v>38</v>
      </c>
      <c r="E6261">
        <v>2321</v>
      </c>
      <c r="F6261">
        <v>1.295323775134918E-2</v>
      </c>
      <c r="L6261" s="4" t="s">
        <v>235</v>
      </c>
      <c r="M6261" t="str">
        <f t="shared" si="249"/>
        <v>2017</v>
      </c>
      <c r="N6261" s="6" t="s">
        <v>36</v>
      </c>
      <c r="O6261" t="s">
        <v>38</v>
      </c>
      <c r="P6261">
        <v>2321</v>
      </c>
      <c r="Q6261">
        <v>1.295323775134918E-2</v>
      </c>
    </row>
    <row r="6262" spans="1:17" x14ac:dyDescent="0.4">
      <c r="A6262" s="4" t="s">
        <v>236</v>
      </c>
      <c r="B6262" t="str">
        <f t="shared" si="248"/>
        <v>2017</v>
      </c>
      <c r="C6262" s="6" t="s">
        <v>36</v>
      </c>
      <c r="D6262" t="s">
        <v>38</v>
      </c>
      <c r="E6262">
        <v>2152</v>
      </c>
      <c r="F6262">
        <v>1.558291093410572E-2</v>
      </c>
      <c r="L6262" s="4" t="s">
        <v>236</v>
      </c>
      <c r="M6262" t="str">
        <f t="shared" si="249"/>
        <v>2017</v>
      </c>
      <c r="N6262" s="6" t="s">
        <v>36</v>
      </c>
      <c r="O6262" t="s">
        <v>38</v>
      </c>
      <c r="P6262">
        <v>2152</v>
      </c>
      <c r="Q6262">
        <v>1.558291093410572E-2</v>
      </c>
    </row>
    <row r="6263" spans="1:17" x14ac:dyDescent="0.4">
      <c r="A6263" s="4" t="s">
        <v>237</v>
      </c>
      <c r="B6263" t="str">
        <f t="shared" si="248"/>
        <v>2017</v>
      </c>
      <c r="C6263" s="6" t="s">
        <v>36</v>
      </c>
      <c r="D6263" t="s">
        <v>38</v>
      </c>
      <c r="E6263">
        <v>2942</v>
      </c>
      <c r="F6263">
        <v>1.9663409482816238E-2</v>
      </c>
      <c r="L6263" s="4" t="s">
        <v>237</v>
      </c>
      <c r="M6263" t="str">
        <f t="shared" si="249"/>
        <v>2017</v>
      </c>
      <c r="N6263" s="6" t="s">
        <v>36</v>
      </c>
      <c r="O6263" t="s">
        <v>38</v>
      </c>
      <c r="P6263">
        <v>2942</v>
      </c>
      <c r="Q6263">
        <v>1.9663409482816238E-2</v>
      </c>
    </row>
    <row r="6264" spans="1:17" x14ac:dyDescent="0.4">
      <c r="A6264" s="4" t="s">
        <v>238</v>
      </c>
      <c r="B6264" t="str">
        <f t="shared" si="248"/>
        <v>2017</v>
      </c>
      <c r="C6264" s="6" t="s">
        <v>36</v>
      </c>
      <c r="D6264" t="s">
        <v>38</v>
      </c>
      <c r="E6264">
        <v>2785</v>
      </c>
      <c r="F6264">
        <v>1.7475058041036582E-2</v>
      </c>
      <c r="L6264" s="4" t="s">
        <v>238</v>
      </c>
      <c r="M6264" t="str">
        <f t="shared" si="249"/>
        <v>2017</v>
      </c>
      <c r="N6264" s="6" t="s">
        <v>36</v>
      </c>
      <c r="O6264" t="s">
        <v>38</v>
      </c>
      <c r="P6264">
        <v>2785</v>
      </c>
      <c r="Q6264">
        <v>1.7475058041036582E-2</v>
      </c>
    </row>
    <row r="6265" spans="1:17" x14ac:dyDescent="0.4">
      <c r="A6265" s="4" t="s">
        <v>239</v>
      </c>
      <c r="B6265" t="str">
        <f t="shared" si="248"/>
        <v>2017</v>
      </c>
      <c r="C6265" s="6" t="s">
        <v>36</v>
      </c>
      <c r="D6265" t="s">
        <v>38</v>
      </c>
      <c r="E6265">
        <v>2530</v>
      </c>
      <c r="F6265">
        <v>1.678230760046168E-2</v>
      </c>
      <c r="L6265" s="4" t="s">
        <v>239</v>
      </c>
      <c r="M6265" t="str">
        <f t="shared" si="249"/>
        <v>2017</v>
      </c>
      <c r="N6265" s="6" t="s">
        <v>36</v>
      </c>
      <c r="O6265" t="s">
        <v>38</v>
      </c>
      <c r="P6265">
        <v>2530</v>
      </c>
      <c r="Q6265">
        <v>1.678230760046168E-2</v>
      </c>
    </row>
    <row r="6266" spans="1:17" x14ac:dyDescent="0.4">
      <c r="A6266" s="4" t="s">
        <v>240</v>
      </c>
      <c r="B6266" t="str">
        <f t="shared" si="248"/>
        <v>2018</v>
      </c>
      <c r="C6266" s="6" t="s">
        <v>36</v>
      </c>
      <c r="D6266" t="s">
        <v>38</v>
      </c>
      <c r="E6266">
        <v>3903</v>
      </c>
      <c r="F6266">
        <v>1.9050547648333627E-2</v>
      </c>
      <c r="L6266" s="4" t="s">
        <v>240</v>
      </c>
      <c r="M6266" t="str">
        <f t="shared" si="249"/>
        <v>2018</v>
      </c>
      <c r="N6266" s="6" t="s">
        <v>36</v>
      </c>
      <c r="O6266" t="s">
        <v>38</v>
      </c>
      <c r="P6266">
        <v>3903</v>
      </c>
      <c r="Q6266">
        <v>1.9050547648333627E-2</v>
      </c>
    </row>
    <row r="6267" spans="1:17" x14ac:dyDescent="0.4">
      <c r="A6267" s="4" t="s">
        <v>241</v>
      </c>
      <c r="B6267" t="str">
        <f t="shared" si="248"/>
        <v>2018</v>
      </c>
      <c r="C6267" s="6" t="s">
        <v>36</v>
      </c>
      <c r="D6267" t="s">
        <v>38</v>
      </c>
      <c r="E6267">
        <v>4597</v>
      </c>
      <c r="F6267">
        <v>2.2875199044585987E-2</v>
      </c>
      <c r="L6267" s="4" t="s">
        <v>241</v>
      </c>
      <c r="M6267" t="str">
        <f t="shared" si="249"/>
        <v>2018</v>
      </c>
      <c r="N6267" s="6" t="s">
        <v>36</v>
      </c>
      <c r="O6267" t="s">
        <v>38</v>
      </c>
      <c r="P6267">
        <v>4597</v>
      </c>
      <c r="Q6267">
        <v>2.2875199044585987E-2</v>
      </c>
    </row>
    <row r="6268" spans="1:17" x14ac:dyDescent="0.4">
      <c r="A6268" s="4" t="s">
        <v>242</v>
      </c>
      <c r="B6268" t="str">
        <f t="shared" si="248"/>
        <v>2018</v>
      </c>
      <c r="C6268" s="6" t="s">
        <v>36</v>
      </c>
      <c r="D6268" t="s">
        <v>38</v>
      </c>
      <c r="E6268">
        <v>4091</v>
      </c>
      <c r="F6268">
        <v>1.9411533041361607E-2</v>
      </c>
      <c r="L6268" s="4" t="s">
        <v>242</v>
      </c>
      <c r="M6268" t="str">
        <f t="shared" si="249"/>
        <v>2018</v>
      </c>
      <c r="N6268" s="6" t="s">
        <v>36</v>
      </c>
      <c r="O6268" t="s">
        <v>38</v>
      </c>
      <c r="P6268">
        <v>4091</v>
      </c>
      <c r="Q6268">
        <v>1.9411533041361607E-2</v>
      </c>
    </row>
    <row r="6269" spans="1:17" x14ac:dyDescent="0.4">
      <c r="A6269" s="4" t="s">
        <v>243</v>
      </c>
      <c r="B6269" t="str">
        <f t="shared" si="248"/>
        <v>2018</v>
      </c>
      <c r="C6269" s="6" t="s">
        <v>36</v>
      </c>
      <c r="D6269" t="s">
        <v>38</v>
      </c>
      <c r="E6269">
        <v>2734</v>
      </c>
      <c r="F6269">
        <v>1.6197066281191497E-2</v>
      </c>
      <c r="L6269" s="4" t="s">
        <v>243</v>
      </c>
      <c r="M6269" t="str">
        <f t="shared" si="249"/>
        <v>2018</v>
      </c>
      <c r="N6269" s="6" t="s">
        <v>36</v>
      </c>
      <c r="O6269" t="s">
        <v>38</v>
      </c>
      <c r="P6269">
        <v>2734</v>
      </c>
      <c r="Q6269">
        <v>1.6197066281191497E-2</v>
      </c>
    </row>
    <row r="6270" spans="1:17" x14ac:dyDescent="0.4">
      <c r="A6270" s="4" t="s">
        <v>244</v>
      </c>
      <c r="B6270" t="str">
        <f t="shared" si="248"/>
        <v>2018</v>
      </c>
      <c r="C6270" s="6" t="s">
        <v>36</v>
      </c>
      <c r="D6270" t="s">
        <v>38</v>
      </c>
      <c r="E6270">
        <v>1996</v>
      </c>
      <c r="F6270">
        <v>1.6481837774456453E-2</v>
      </c>
      <c r="L6270" s="4" t="s">
        <v>244</v>
      </c>
      <c r="M6270" t="str">
        <f t="shared" si="249"/>
        <v>2018</v>
      </c>
      <c r="N6270" s="6" t="s">
        <v>36</v>
      </c>
      <c r="O6270" t="s">
        <v>38</v>
      </c>
      <c r="P6270">
        <v>1996</v>
      </c>
      <c r="Q6270">
        <v>1.6481837774456453E-2</v>
      </c>
    </row>
    <row r="6271" spans="1:17" x14ac:dyDescent="0.4">
      <c r="A6271" s="4" t="s">
        <v>245</v>
      </c>
      <c r="B6271" t="str">
        <f t="shared" si="248"/>
        <v>2018</v>
      </c>
      <c r="C6271" s="6" t="s">
        <v>36</v>
      </c>
      <c r="D6271" t="s">
        <v>38</v>
      </c>
      <c r="E6271">
        <v>1868</v>
      </c>
      <c r="F6271">
        <v>1.7137771906164275E-2</v>
      </c>
      <c r="L6271" s="4" t="s">
        <v>245</v>
      </c>
      <c r="M6271" t="str">
        <f t="shared" si="249"/>
        <v>2018</v>
      </c>
      <c r="N6271" s="6" t="s">
        <v>36</v>
      </c>
      <c r="O6271" t="s">
        <v>38</v>
      </c>
      <c r="P6271">
        <v>1868</v>
      </c>
      <c r="Q6271">
        <v>1.7137771906164275E-2</v>
      </c>
    </row>
    <row r="6272" spans="1:17" x14ac:dyDescent="0.4">
      <c r="A6272" s="4" t="s">
        <v>246</v>
      </c>
      <c r="B6272" t="str">
        <f t="shared" si="248"/>
        <v>2018</v>
      </c>
      <c r="C6272" s="6" t="s">
        <v>36</v>
      </c>
      <c r="D6272" t="s">
        <v>38</v>
      </c>
      <c r="E6272">
        <v>4796</v>
      </c>
      <c r="F6272">
        <v>2.7214435680644612E-2</v>
      </c>
      <c r="L6272" s="4" t="s">
        <v>246</v>
      </c>
      <c r="M6272" t="str">
        <f t="shared" si="249"/>
        <v>2018</v>
      </c>
      <c r="N6272" s="6" t="s">
        <v>36</v>
      </c>
      <c r="O6272" t="s">
        <v>38</v>
      </c>
      <c r="P6272">
        <v>4796</v>
      </c>
      <c r="Q6272">
        <v>2.7214435680644612E-2</v>
      </c>
    </row>
    <row r="6273" spans="1:17" x14ac:dyDescent="0.4">
      <c r="A6273" s="4" t="s">
        <v>247</v>
      </c>
      <c r="B6273" t="str">
        <f t="shared" si="248"/>
        <v>2018</v>
      </c>
      <c r="C6273" s="6" t="s">
        <v>36</v>
      </c>
      <c r="D6273" t="s">
        <v>38</v>
      </c>
      <c r="E6273">
        <v>2525</v>
      </c>
      <c r="F6273">
        <v>1.2255437288563372E-2</v>
      </c>
      <c r="L6273" s="4" t="s">
        <v>247</v>
      </c>
      <c r="M6273" t="str">
        <f t="shared" si="249"/>
        <v>2018</v>
      </c>
      <c r="N6273" s="6" t="s">
        <v>36</v>
      </c>
      <c r="O6273" t="s">
        <v>38</v>
      </c>
      <c r="P6273">
        <v>2525</v>
      </c>
      <c r="Q6273">
        <v>1.2255437288563372E-2</v>
      </c>
    </row>
    <row r="6274" spans="1:17" x14ac:dyDescent="0.4">
      <c r="A6274" s="4" t="s">
        <v>248</v>
      </c>
      <c r="B6274" t="str">
        <f t="shared" si="248"/>
        <v>2018</v>
      </c>
      <c r="C6274" s="6" t="s">
        <v>36</v>
      </c>
      <c r="D6274" t="s">
        <v>38</v>
      </c>
      <c r="E6274">
        <v>2519</v>
      </c>
      <c r="F6274">
        <v>1.5744438819198341E-2</v>
      </c>
      <c r="L6274" s="4" t="s">
        <v>248</v>
      </c>
      <c r="M6274" t="str">
        <f t="shared" si="249"/>
        <v>2018</v>
      </c>
      <c r="N6274" s="6" t="s">
        <v>36</v>
      </c>
      <c r="O6274" t="s">
        <v>38</v>
      </c>
      <c r="P6274">
        <v>2519</v>
      </c>
      <c r="Q6274">
        <v>1.5744438819198341E-2</v>
      </c>
    </row>
    <row r="6275" spans="1:17" x14ac:dyDescent="0.4">
      <c r="A6275" s="4" t="s">
        <v>249</v>
      </c>
      <c r="B6275" t="str">
        <f t="shared" si="248"/>
        <v>2018</v>
      </c>
      <c r="C6275" s="6" t="s">
        <v>36</v>
      </c>
      <c r="D6275" t="s">
        <v>38</v>
      </c>
      <c r="E6275">
        <v>3097</v>
      </c>
      <c r="F6275">
        <v>1.9008629684642106E-2</v>
      </c>
      <c r="L6275" s="4" t="s">
        <v>249</v>
      </c>
      <c r="M6275" t="str">
        <f t="shared" si="249"/>
        <v>2018</v>
      </c>
      <c r="N6275" s="6" t="s">
        <v>36</v>
      </c>
      <c r="O6275" t="s">
        <v>38</v>
      </c>
      <c r="P6275">
        <v>3097</v>
      </c>
      <c r="Q6275">
        <v>1.9008629684642106E-2</v>
      </c>
    </row>
    <row r="6276" spans="1:17" x14ac:dyDescent="0.4">
      <c r="A6276" s="4" t="s">
        <v>250</v>
      </c>
      <c r="B6276" t="str">
        <f t="shared" si="248"/>
        <v>2018</v>
      </c>
      <c r="C6276" s="6" t="s">
        <v>36</v>
      </c>
      <c r="D6276" t="s">
        <v>38</v>
      </c>
      <c r="E6276">
        <v>2631</v>
      </c>
      <c r="F6276">
        <v>1.5701275915161787E-2</v>
      </c>
      <c r="L6276" s="4" t="s">
        <v>250</v>
      </c>
      <c r="M6276" t="str">
        <f t="shared" si="249"/>
        <v>2018</v>
      </c>
      <c r="N6276" s="6" t="s">
        <v>36</v>
      </c>
      <c r="O6276" t="s">
        <v>38</v>
      </c>
      <c r="P6276">
        <v>2631</v>
      </c>
      <c r="Q6276">
        <v>1.5701275915161787E-2</v>
      </c>
    </row>
    <row r="6277" spans="1:17" x14ac:dyDescent="0.4">
      <c r="A6277" s="4" t="s">
        <v>251</v>
      </c>
      <c r="B6277" t="str">
        <f t="shared" si="248"/>
        <v>2018</v>
      </c>
      <c r="C6277" s="6" t="s">
        <v>36</v>
      </c>
      <c r="D6277" t="s">
        <v>38</v>
      </c>
      <c r="E6277">
        <v>2660</v>
      </c>
      <c r="F6277">
        <v>1.5195397965187686E-2</v>
      </c>
      <c r="L6277" s="4" t="s">
        <v>251</v>
      </c>
      <c r="M6277" t="str">
        <f t="shared" si="249"/>
        <v>2018</v>
      </c>
      <c r="N6277" s="6" t="s">
        <v>36</v>
      </c>
      <c r="O6277" t="s">
        <v>38</v>
      </c>
      <c r="P6277">
        <v>2660</v>
      </c>
      <c r="Q6277">
        <v>1.5195397965187686E-2</v>
      </c>
    </row>
    <row r="6278" spans="1:17" x14ac:dyDescent="0.4">
      <c r="A6278" s="4" t="s">
        <v>252</v>
      </c>
      <c r="B6278" t="str">
        <f t="shared" si="248"/>
        <v>2019</v>
      </c>
      <c r="C6278" s="6" t="s">
        <v>36</v>
      </c>
      <c r="D6278" t="s">
        <v>38</v>
      </c>
      <c r="E6278">
        <v>3542</v>
      </c>
      <c r="F6278">
        <v>1.5778829105747558E-2</v>
      </c>
      <c r="L6278" s="4" t="s">
        <v>252</v>
      </c>
      <c r="M6278" t="str">
        <f t="shared" si="249"/>
        <v>2019</v>
      </c>
      <c r="N6278" s="6" t="s">
        <v>36</v>
      </c>
      <c r="O6278" t="s">
        <v>38</v>
      </c>
      <c r="P6278">
        <v>3542</v>
      </c>
      <c r="Q6278">
        <v>1.5778829105747558E-2</v>
      </c>
    </row>
    <row r="6279" spans="1:17" x14ac:dyDescent="0.4">
      <c r="A6279" s="4" t="s">
        <v>253</v>
      </c>
      <c r="B6279" t="str">
        <f t="shared" si="248"/>
        <v>2019</v>
      </c>
      <c r="C6279" s="6" t="s">
        <v>36</v>
      </c>
      <c r="D6279" t="s">
        <v>38</v>
      </c>
      <c r="E6279">
        <v>4049</v>
      </c>
      <c r="F6279">
        <v>1.899173538213304E-2</v>
      </c>
      <c r="L6279" s="4" t="s">
        <v>253</v>
      </c>
      <c r="M6279" t="str">
        <f t="shared" si="249"/>
        <v>2019</v>
      </c>
      <c r="N6279" s="6" t="s">
        <v>36</v>
      </c>
      <c r="O6279" t="s">
        <v>38</v>
      </c>
      <c r="P6279">
        <v>4049</v>
      </c>
      <c r="Q6279">
        <v>1.899173538213304E-2</v>
      </c>
    </row>
    <row r="6280" spans="1:17" x14ac:dyDescent="0.4">
      <c r="A6280" s="4" t="s">
        <v>254</v>
      </c>
      <c r="B6280" t="str">
        <f t="shared" si="248"/>
        <v>2019</v>
      </c>
      <c r="C6280" s="6" t="s">
        <v>36</v>
      </c>
      <c r="D6280" t="s">
        <v>38</v>
      </c>
      <c r="E6280">
        <v>3562</v>
      </c>
      <c r="F6280">
        <v>1.6696196717008373E-2</v>
      </c>
      <c r="L6280" s="4" t="s">
        <v>254</v>
      </c>
      <c r="M6280" t="str">
        <f t="shared" si="249"/>
        <v>2019</v>
      </c>
      <c r="N6280" s="6" t="s">
        <v>36</v>
      </c>
      <c r="O6280" t="s">
        <v>38</v>
      </c>
      <c r="P6280">
        <v>3562</v>
      </c>
      <c r="Q6280">
        <v>1.6696196717008373E-2</v>
      </c>
    </row>
    <row r="6281" spans="1:17" x14ac:dyDescent="0.4">
      <c r="A6281" s="4" t="s">
        <v>255</v>
      </c>
      <c r="B6281" t="str">
        <f t="shared" si="248"/>
        <v>2019</v>
      </c>
      <c r="C6281" s="6" t="s">
        <v>36</v>
      </c>
      <c r="D6281" t="s">
        <v>38</v>
      </c>
      <c r="E6281">
        <v>3286</v>
      </c>
      <c r="F6281">
        <v>1.8117160578911096E-2</v>
      </c>
      <c r="L6281" s="4" t="s">
        <v>255</v>
      </c>
      <c r="M6281" t="str">
        <f t="shared" si="249"/>
        <v>2019</v>
      </c>
      <c r="N6281" s="6" t="s">
        <v>36</v>
      </c>
      <c r="O6281" t="s">
        <v>38</v>
      </c>
      <c r="P6281">
        <v>3286</v>
      </c>
      <c r="Q6281">
        <v>1.8117160578911096E-2</v>
      </c>
    </row>
    <row r="6282" spans="1:17" x14ac:dyDescent="0.4">
      <c r="A6282" s="4" t="s">
        <v>256</v>
      </c>
      <c r="B6282" t="str">
        <f t="shared" si="248"/>
        <v>2019</v>
      </c>
      <c r="C6282" s="6" t="s">
        <v>36</v>
      </c>
      <c r="D6282" t="s">
        <v>38</v>
      </c>
      <c r="E6282">
        <v>1850</v>
      </c>
      <c r="F6282">
        <v>1.5429524603836531E-2</v>
      </c>
      <c r="L6282" s="4" t="s">
        <v>256</v>
      </c>
      <c r="M6282" t="str">
        <f t="shared" si="249"/>
        <v>2019</v>
      </c>
      <c r="N6282" s="6" t="s">
        <v>36</v>
      </c>
      <c r="O6282" t="s">
        <v>38</v>
      </c>
      <c r="P6282">
        <v>1850</v>
      </c>
      <c r="Q6282">
        <v>1.5429524603836531E-2</v>
      </c>
    </row>
    <row r="6283" spans="1:17" x14ac:dyDescent="0.4">
      <c r="A6283" s="4" t="s">
        <v>257</v>
      </c>
      <c r="B6283" t="str">
        <f t="shared" si="248"/>
        <v>2019</v>
      </c>
      <c r="C6283" s="6" t="s">
        <v>36</v>
      </c>
      <c r="D6283" t="s">
        <v>38</v>
      </c>
      <c r="E6283">
        <v>1881</v>
      </c>
      <c r="F6283">
        <v>1.7009232549938059E-2</v>
      </c>
      <c r="L6283" s="4" t="s">
        <v>257</v>
      </c>
      <c r="M6283" t="str">
        <f t="shared" si="249"/>
        <v>2019</v>
      </c>
      <c r="N6283" s="6" t="s">
        <v>36</v>
      </c>
      <c r="O6283" t="s">
        <v>38</v>
      </c>
      <c r="P6283">
        <v>1881</v>
      </c>
      <c r="Q6283">
        <v>1.7009232549938059E-2</v>
      </c>
    </row>
    <row r="6284" spans="1:17" x14ac:dyDescent="0.4">
      <c r="A6284" s="4" t="s">
        <v>258</v>
      </c>
      <c r="B6284" t="str">
        <f t="shared" si="248"/>
        <v>2019</v>
      </c>
      <c r="C6284" s="6" t="s">
        <v>36</v>
      </c>
      <c r="D6284" t="s">
        <v>38</v>
      </c>
      <c r="E6284">
        <v>5408</v>
      </c>
      <c r="F6284">
        <v>3.1249277707153588E-2</v>
      </c>
      <c r="L6284" s="4" t="s">
        <v>258</v>
      </c>
      <c r="M6284" t="str">
        <f t="shared" si="249"/>
        <v>2019</v>
      </c>
      <c r="N6284" s="6" t="s">
        <v>36</v>
      </c>
      <c r="O6284" t="s">
        <v>38</v>
      </c>
      <c r="P6284">
        <v>5408</v>
      </c>
      <c r="Q6284">
        <v>3.1249277707153588E-2</v>
      </c>
    </row>
    <row r="6285" spans="1:17" x14ac:dyDescent="0.4">
      <c r="A6285" s="4" t="s">
        <v>259</v>
      </c>
      <c r="B6285" t="str">
        <f t="shared" si="248"/>
        <v>2019</v>
      </c>
      <c r="C6285" s="6" t="s">
        <v>36</v>
      </c>
      <c r="D6285" t="s">
        <v>38</v>
      </c>
      <c r="E6285">
        <v>2781</v>
      </c>
      <c r="F6285">
        <v>1.3644860730179134E-2</v>
      </c>
      <c r="L6285" s="4" t="s">
        <v>259</v>
      </c>
      <c r="M6285" t="str">
        <f t="shared" si="249"/>
        <v>2019</v>
      </c>
      <c r="N6285" s="6" t="s">
        <v>36</v>
      </c>
      <c r="O6285" t="s">
        <v>38</v>
      </c>
      <c r="P6285">
        <v>2781</v>
      </c>
      <c r="Q6285">
        <v>1.3644860730179134E-2</v>
      </c>
    </row>
    <row r="6286" spans="1:17" x14ac:dyDescent="0.4">
      <c r="A6286" s="4" t="s">
        <v>260</v>
      </c>
      <c r="B6286" t="str">
        <f t="shared" si="248"/>
        <v>2019</v>
      </c>
      <c r="C6286" s="6" t="s">
        <v>36</v>
      </c>
      <c r="D6286" t="s">
        <v>38</v>
      </c>
      <c r="E6286">
        <v>2878</v>
      </c>
      <c r="F6286">
        <v>1.8002802382024723E-2</v>
      </c>
      <c r="L6286" s="4" t="s">
        <v>260</v>
      </c>
      <c r="M6286" t="str">
        <f t="shared" si="249"/>
        <v>2019</v>
      </c>
      <c r="N6286" s="6" t="s">
        <v>36</v>
      </c>
      <c r="O6286" t="s">
        <v>38</v>
      </c>
      <c r="P6286">
        <v>2878</v>
      </c>
      <c r="Q6286">
        <v>1.8002802382024723E-2</v>
      </c>
    </row>
    <row r="6287" spans="1:17" x14ac:dyDescent="0.4">
      <c r="A6287" s="4" t="s">
        <v>261</v>
      </c>
      <c r="B6287" t="str">
        <f t="shared" si="248"/>
        <v>2019</v>
      </c>
      <c r="C6287" s="6" t="s">
        <v>36</v>
      </c>
      <c r="D6287" t="s">
        <v>38</v>
      </c>
      <c r="E6287">
        <v>3168</v>
      </c>
      <c r="F6287">
        <v>1.931118561414203E-2</v>
      </c>
      <c r="L6287" s="4" t="s">
        <v>261</v>
      </c>
      <c r="M6287" t="str">
        <f t="shared" si="249"/>
        <v>2019</v>
      </c>
      <c r="N6287" s="6" t="s">
        <v>36</v>
      </c>
      <c r="O6287" t="s">
        <v>38</v>
      </c>
      <c r="P6287">
        <v>3168</v>
      </c>
      <c r="Q6287">
        <v>1.931118561414203E-2</v>
      </c>
    </row>
    <row r="6288" spans="1:17" x14ac:dyDescent="0.4">
      <c r="A6288" s="4" t="s">
        <v>262</v>
      </c>
      <c r="B6288" t="str">
        <f t="shared" si="248"/>
        <v>2019</v>
      </c>
      <c r="C6288" s="6" t="s">
        <v>36</v>
      </c>
      <c r="D6288" t="s">
        <v>38</v>
      </c>
      <c r="E6288">
        <v>2800</v>
      </c>
      <c r="F6288">
        <v>1.5559099572680445E-2</v>
      </c>
      <c r="L6288" s="4" t="s">
        <v>262</v>
      </c>
      <c r="M6288" t="str">
        <f t="shared" si="249"/>
        <v>2019</v>
      </c>
      <c r="N6288" s="6" t="s">
        <v>36</v>
      </c>
      <c r="O6288" t="s">
        <v>38</v>
      </c>
      <c r="P6288">
        <v>2800</v>
      </c>
      <c r="Q6288">
        <v>1.5559099572680445E-2</v>
      </c>
    </row>
    <row r="6289" spans="1:17" x14ac:dyDescent="0.4">
      <c r="A6289" s="4" t="s">
        <v>263</v>
      </c>
      <c r="B6289" t="str">
        <f t="shared" si="248"/>
        <v>2019</v>
      </c>
      <c r="C6289" s="6" t="s">
        <v>36</v>
      </c>
      <c r="D6289" t="s">
        <v>38</v>
      </c>
      <c r="E6289">
        <v>2844</v>
      </c>
      <c r="F6289">
        <v>1.5033063224496915E-2</v>
      </c>
      <c r="L6289" s="4" t="s">
        <v>263</v>
      </c>
      <c r="M6289" t="str">
        <f t="shared" si="249"/>
        <v>2019</v>
      </c>
      <c r="N6289" s="6" t="s">
        <v>36</v>
      </c>
      <c r="O6289" t="s">
        <v>38</v>
      </c>
      <c r="P6289">
        <v>2844</v>
      </c>
      <c r="Q6289">
        <v>1.5033063224496915E-2</v>
      </c>
    </row>
    <row r="6290" spans="1:17" x14ac:dyDescent="0.4">
      <c r="A6290" s="4" t="s">
        <v>264</v>
      </c>
      <c r="B6290" t="str">
        <f t="shared" si="248"/>
        <v>2020</v>
      </c>
      <c r="C6290" s="6" t="s">
        <v>36</v>
      </c>
      <c r="D6290" t="s">
        <v>38</v>
      </c>
      <c r="E6290">
        <v>3835</v>
      </c>
      <c r="F6290">
        <v>1.7029912252655512E-2</v>
      </c>
      <c r="L6290" s="4" t="s">
        <v>264</v>
      </c>
      <c r="M6290" t="str">
        <f t="shared" si="249"/>
        <v>2020</v>
      </c>
      <c r="N6290" s="6" t="s">
        <v>36</v>
      </c>
      <c r="O6290" t="s">
        <v>38</v>
      </c>
      <c r="P6290">
        <v>3835</v>
      </c>
      <c r="Q6290">
        <v>1.7029912252655512E-2</v>
      </c>
    </row>
    <row r="6291" spans="1:17" x14ac:dyDescent="0.4">
      <c r="A6291" s="4" t="s">
        <v>265</v>
      </c>
      <c r="B6291" t="str">
        <f t="shared" si="248"/>
        <v>2020</v>
      </c>
      <c r="C6291" s="6" t="s">
        <v>36</v>
      </c>
      <c r="D6291" t="s">
        <v>38</v>
      </c>
      <c r="E6291">
        <v>4082</v>
      </c>
      <c r="F6291">
        <v>2.1474264551155253E-2</v>
      </c>
      <c r="L6291" s="4" t="s">
        <v>265</v>
      </c>
      <c r="M6291" t="str">
        <f t="shared" si="249"/>
        <v>2020</v>
      </c>
      <c r="N6291" s="6" t="s">
        <v>36</v>
      </c>
      <c r="O6291" t="s">
        <v>38</v>
      </c>
      <c r="P6291">
        <v>4082</v>
      </c>
      <c r="Q6291">
        <v>2.1474264551155253E-2</v>
      </c>
    </row>
    <row r="6292" spans="1:17" x14ac:dyDescent="0.4">
      <c r="A6292" s="4" t="s">
        <v>266</v>
      </c>
      <c r="B6292" t="str">
        <f t="shared" si="248"/>
        <v>2020</v>
      </c>
      <c r="C6292" s="6" t="s">
        <v>36</v>
      </c>
      <c r="D6292" t="s">
        <v>38</v>
      </c>
      <c r="E6292">
        <v>1206</v>
      </c>
      <c r="F6292">
        <v>1.7930152688779531E-2</v>
      </c>
      <c r="L6292" s="4" t="s">
        <v>266</v>
      </c>
      <c r="M6292" t="str">
        <f t="shared" si="249"/>
        <v>2020</v>
      </c>
      <c r="N6292" s="6" t="s">
        <v>36</v>
      </c>
      <c r="O6292" t="s">
        <v>38</v>
      </c>
      <c r="P6292">
        <v>1206</v>
      </c>
      <c r="Q6292">
        <v>1.7930152688779531E-2</v>
      </c>
    </row>
    <row r="6293" spans="1:17" x14ac:dyDescent="0.4">
      <c r="A6293" s="4" t="s">
        <v>267</v>
      </c>
      <c r="B6293" t="str">
        <f t="shared" si="248"/>
        <v>2020</v>
      </c>
      <c r="C6293" s="6" t="s">
        <v>36</v>
      </c>
      <c r="D6293" t="s">
        <v>38</v>
      </c>
      <c r="E6293">
        <v>0</v>
      </c>
      <c r="F6293">
        <v>0</v>
      </c>
      <c r="L6293" s="4" t="s">
        <v>267</v>
      </c>
      <c r="M6293" t="str">
        <f t="shared" si="249"/>
        <v>2020</v>
      </c>
      <c r="N6293" s="6" t="s">
        <v>36</v>
      </c>
      <c r="O6293" t="s">
        <v>38</v>
      </c>
      <c r="P6293">
        <v>0</v>
      </c>
      <c r="Q6293">
        <v>0</v>
      </c>
    </row>
    <row r="6294" spans="1:17" x14ac:dyDescent="0.4">
      <c r="A6294" s="4" t="s">
        <v>268</v>
      </c>
      <c r="B6294" t="str">
        <f t="shared" si="248"/>
        <v>2020</v>
      </c>
      <c r="C6294" s="6" t="s">
        <v>36</v>
      </c>
      <c r="D6294" t="s">
        <v>38</v>
      </c>
      <c r="E6294">
        <v>0</v>
      </c>
      <c r="F6294">
        <v>0</v>
      </c>
      <c r="L6294" s="4" t="s">
        <v>268</v>
      </c>
      <c r="M6294" t="str">
        <f t="shared" si="249"/>
        <v>2020</v>
      </c>
      <c r="N6294" s="6" t="s">
        <v>36</v>
      </c>
      <c r="O6294" t="s">
        <v>38</v>
      </c>
      <c r="P6294">
        <v>0</v>
      </c>
      <c r="Q6294">
        <v>0</v>
      </c>
    </row>
    <row r="6295" spans="1:17" x14ac:dyDescent="0.4">
      <c r="A6295" s="4" t="s">
        <v>269</v>
      </c>
      <c r="B6295" t="str">
        <f t="shared" si="248"/>
        <v>2020</v>
      </c>
      <c r="C6295" s="6" t="s">
        <v>36</v>
      </c>
      <c r="D6295" t="s">
        <v>38</v>
      </c>
      <c r="E6295">
        <v>1</v>
      </c>
      <c r="F6295">
        <v>3.7593984962406013E-3</v>
      </c>
      <c r="L6295" s="4" t="s">
        <v>269</v>
      </c>
      <c r="M6295" t="str">
        <f t="shared" si="249"/>
        <v>2020</v>
      </c>
      <c r="N6295" s="6" t="s">
        <v>36</v>
      </c>
      <c r="O6295" t="s">
        <v>38</v>
      </c>
      <c r="P6295">
        <v>1</v>
      </c>
      <c r="Q6295">
        <v>3.7593984962406013E-3</v>
      </c>
    </row>
    <row r="6296" spans="1:17" x14ac:dyDescent="0.4">
      <c r="A6296" s="4" t="s">
        <v>270</v>
      </c>
      <c r="B6296" t="str">
        <f t="shared" si="248"/>
        <v>2020</v>
      </c>
      <c r="C6296" s="6" t="s">
        <v>36</v>
      </c>
      <c r="D6296" t="s">
        <v>38</v>
      </c>
      <c r="E6296">
        <v>11</v>
      </c>
      <c r="F6296">
        <v>1.2941176470588235E-2</v>
      </c>
      <c r="L6296" s="4" t="s">
        <v>270</v>
      </c>
      <c r="M6296" t="str">
        <f t="shared" si="249"/>
        <v>2020</v>
      </c>
      <c r="N6296" s="6" t="s">
        <v>36</v>
      </c>
      <c r="O6296" t="s">
        <v>38</v>
      </c>
      <c r="P6296">
        <v>11</v>
      </c>
      <c r="Q6296">
        <v>1.2941176470588235E-2</v>
      </c>
    </row>
    <row r="6297" spans="1:17" x14ac:dyDescent="0.4">
      <c r="A6297" s="4" t="s">
        <v>271</v>
      </c>
      <c r="B6297" t="str">
        <f t="shared" si="248"/>
        <v>2020</v>
      </c>
      <c r="C6297" s="6" t="s">
        <v>36</v>
      </c>
      <c r="D6297" t="s">
        <v>38</v>
      </c>
      <c r="E6297">
        <v>24</v>
      </c>
      <c r="F6297">
        <v>2.2263450834879406E-2</v>
      </c>
      <c r="L6297" s="4" t="s">
        <v>271</v>
      </c>
      <c r="M6297" t="str">
        <f t="shared" si="249"/>
        <v>2020</v>
      </c>
      <c r="N6297" s="6" t="s">
        <v>36</v>
      </c>
      <c r="O6297" t="s">
        <v>38</v>
      </c>
      <c r="P6297">
        <v>24</v>
      </c>
      <c r="Q6297">
        <v>2.2263450834879406E-2</v>
      </c>
    </row>
    <row r="6298" spans="1:17" x14ac:dyDescent="0.4">
      <c r="A6298" s="4" t="s">
        <v>272</v>
      </c>
      <c r="B6298" t="str">
        <f t="shared" si="248"/>
        <v>2020</v>
      </c>
      <c r="C6298" s="6" t="s">
        <v>36</v>
      </c>
      <c r="D6298" t="s">
        <v>38</v>
      </c>
      <c r="E6298">
        <v>25</v>
      </c>
      <c r="F6298">
        <v>2.4826216484607744E-2</v>
      </c>
      <c r="L6298" s="4" t="s">
        <v>272</v>
      </c>
      <c r="M6298" t="str">
        <f t="shared" si="249"/>
        <v>2020</v>
      </c>
      <c r="N6298" s="6" t="s">
        <v>36</v>
      </c>
      <c r="O6298" t="s">
        <v>38</v>
      </c>
      <c r="P6298">
        <v>25</v>
      </c>
      <c r="Q6298">
        <v>2.4826216484607744E-2</v>
      </c>
    </row>
    <row r="6299" spans="1:17" x14ac:dyDescent="0.4">
      <c r="A6299" s="4" t="s">
        <v>273</v>
      </c>
      <c r="B6299" t="str">
        <f t="shared" si="248"/>
        <v>2020</v>
      </c>
      <c r="C6299" s="6" t="s">
        <v>36</v>
      </c>
      <c r="D6299" t="s">
        <v>38</v>
      </c>
      <c r="E6299">
        <v>19</v>
      </c>
      <c r="F6299">
        <v>1.7823639774859287E-2</v>
      </c>
      <c r="L6299" s="4" t="s">
        <v>273</v>
      </c>
      <c r="M6299" t="str">
        <f t="shared" si="249"/>
        <v>2020</v>
      </c>
      <c r="N6299" s="6" t="s">
        <v>36</v>
      </c>
      <c r="O6299" t="s">
        <v>38</v>
      </c>
      <c r="P6299">
        <v>19</v>
      </c>
      <c r="Q6299">
        <v>1.7823639774859287E-2</v>
      </c>
    </row>
    <row r="6300" spans="1:17" x14ac:dyDescent="0.4">
      <c r="A6300" s="4" t="s">
        <v>274</v>
      </c>
      <c r="B6300" t="str">
        <f t="shared" si="248"/>
        <v>2020</v>
      </c>
      <c r="C6300" s="6" t="s">
        <v>36</v>
      </c>
      <c r="D6300" t="s">
        <v>38</v>
      </c>
      <c r="E6300">
        <v>27</v>
      </c>
      <c r="F6300">
        <v>2.7892561983471075E-2</v>
      </c>
      <c r="L6300" s="4" t="s">
        <v>274</v>
      </c>
      <c r="M6300" t="str">
        <f t="shared" si="249"/>
        <v>2020</v>
      </c>
      <c r="N6300" s="6" t="s">
        <v>36</v>
      </c>
      <c r="O6300" t="s">
        <v>38</v>
      </c>
      <c r="P6300">
        <v>27</v>
      </c>
      <c r="Q6300">
        <v>2.7892561983471075E-2</v>
      </c>
    </row>
    <row r="6301" spans="1:17" x14ac:dyDescent="0.4">
      <c r="A6301" s="4" t="s">
        <v>275</v>
      </c>
      <c r="B6301" t="str">
        <f t="shared" si="248"/>
        <v>2020</v>
      </c>
      <c r="C6301" s="6" t="s">
        <v>36</v>
      </c>
      <c r="D6301" t="s">
        <v>38</v>
      </c>
      <c r="E6301">
        <v>18</v>
      </c>
      <c r="F6301">
        <v>1.487603305785124E-2</v>
      </c>
      <c r="L6301" s="4" t="s">
        <v>275</v>
      </c>
      <c r="M6301" t="str">
        <f t="shared" si="249"/>
        <v>2020</v>
      </c>
      <c r="N6301" s="6" t="s">
        <v>36</v>
      </c>
      <c r="O6301" t="s">
        <v>38</v>
      </c>
      <c r="P6301">
        <v>18</v>
      </c>
      <c r="Q6301">
        <v>1.487603305785124E-2</v>
      </c>
    </row>
    <row r="6302" spans="1:17" x14ac:dyDescent="0.4">
      <c r="A6302" s="4" t="s">
        <v>276</v>
      </c>
      <c r="B6302" t="str">
        <f t="shared" si="248"/>
        <v>2021</v>
      </c>
      <c r="C6302" s="6" t="s">
        <v>36</v>
      </c>
      <c r="D6302" t="s">
        <v>38</v>
      </c>
      <c r="E6302">
        <v>49</v>
      </c>
      <c r="F6302">
        <v>2.8994082840236687E-2</v>
      </c>
      <c r="L6302" s="4" t="s">
        <v>276</v>
      </c>
      <c r="M6302" t="str">
        <f t="shared" si="249"/>
        <v>2021</v>
      </c>
      <c r="N6302" s="6" t="s">
        <v>36</v>
      </c>
      <c r="O6302" t="s">
        <v>38</v>
      </c>
      <c r="P6302">
        <v>49</v>
      </c>
      <c r="Q6302">
        <v>2.8994082840236687E-2</v>
      </c>
    </row>
    <row r="6303" spans="1:17" x14ac:dyDescent="0.4">
      <c r="A6303" s="4" t="s">
        <v>277</v>
      </c>
      <c r="B6303" t="str">
        <f t="shared" si="248"/>
        <v>2021</v>
      </c>
      <c r="C6303" s="6" t="s">
        <v>36</v>
      </c>
      <c r="D6303" t="s">
        <v>38</v>
      </c>
      <c r="E6303">
        <v>23</v>
      </c>
      <c r="F6303">
        <v>2.0390070921985817E-2</v>
      </c>
      <c r="L6303" s="4" t="s">
        <v>277</v>
      </c>
      <c r="M6303" t="str">
        <f t="shared" si="249"/>
        <v>2021</v>
      </c>
      <c r="N6303" s="6" t="s">
        <v>36</v>
      </c>
      <c r="O6303" t="s">
        <v>38</v>
      </c>
      <c r="P6303">
        <v>23</v>
      </c>
      <c r="Q6303">
        <v>2.0390070921985817E-2</v>
      </c>
    </row>
    <row r="6304" spans="1:17" x14ac:dyDescent="0.4">
      <c r="A6304" s="4" t="s">
        <v>278</v>
      </c>
      <c r="B6304" t="str">
        <f t="shared" si="248"/>
        <v>2021</v>
      </c>
      <c r="C6304" s="6" t="s">
        <v>36</v>
      </c>
      <c r="D6304" t="s">
        <v>38</v>
      </c>
      <c r="E6304">
        <v>30</v>
      </c>
      <c r="F6304">
        <v>2.7649769585253458E-2</v>
      </c>
      <c r="L6304" s="4" t="s">
        <v>278</v>
      </c>
      <c r="M6304" t="str">
        <f t="shared" si="249"/>
        <v>2021</v>
      </c>
      <c r="N6304" s="6" t="s">
        <v>36</v>
      </c>
      <c r="O6304" t="s">
        <v>38</v>
      </c>
      <c r="P6304">
        <v>30</v>
      </c>
      <c r="Q6304">
        <v>2.7649769585253458E-2</v>
      </c>
    </row>
    <row r="6305" spans="1:17" x14ac:dyDescent="0.4">
      <c r="A6305" s="4" t="s">
        <v>279</v>
      </c>
      <c r="B6305" t="str">
        <f t="shared" si="248"/>
        <v>2021</v>
      </c>
      <c r="C6305" s="6" t="s">
        <v>36</v>
      </c>
      <c r="D6305" t="s">
        <v>38</v>
      </c>
      <c r="E6305">
        <v>23</v>
      </c>
      <c r="F6305">
        <v>2.2682445759368838E-2</v>
      </c>
      <c r="L6305" s="4" t="s">
        <v>279</v>
      </c>
      <c r="M6305" t="str">
        <f t="shared" si="249"/>
        <v>2021</v>
      </c>
      <c r="N6305" s="6" t="s">
        <v>36</v>
      </c>
      <c r="O6305" t="s">
        <v>38</v>
      </c>
      <c r="P6305">
        <v>23</v>
      </c>
      <c r="Q6305">
        <v>2.2682445759368838E-2</v>
      </c>
    </row>
    <row r="6306" spans="1:17" x14ac:dyDescent="0.4">
      <c r="A6306" s="4" t="s">
        <v>280</v>
      </c>
      <c r="B6306" t="str">
        <f t="shared" si="248"/>
        <v>2021</v>
      </c>
      <c r="C6306" s="6" t="s">
        <v>36</v>
      </c>
      <c r="D6306" t="s">
        <v>38</v>
      </c>
      <c r="E6306">
        <v>17</v>
      </c>
      <c r="F6306">
        <v>3.406813627254509E-2</v>
      </c>
      <c r="L6306" s="4" t="s">
        <v>280</v>
      </c>
      <c r="M6306" t="str">
        <f t="shared" si="249"/>
        <v>2021</v>
      </c>
      <c r="N6306" s="6" t="s">
        <v>36</v>
      </c>
      <c r="O6306" t="s">
        <v>38</v>
      </c>
      <c r="P6306">
        <v>17</v>
      </c>
      <c r="Q6306">
        <v>3.406813627254509E-2</v>
      </c>
    </row>
    <row r="6307" spans="1:17" x14ac:dyDescent="0.4">
      <c r="A6307" s="4" t="s">
        <v>281</v>
      </c>
      <c r="B6307" t="str">
        <f t="shared" si="248"/>
        <v>2021</v>
      </c>
      <c r="C6307" s="6" t="s">
        <v>36</v>
      </c>
      <c r="D6307" t="s">
        <v>38</v>
      </c>
      <c r="E6307">
        <v>3</v>
      </c>
      <c r="F6307">
        <v>1.048951048951049E-2</v>
      </c>
      <c r="L6307" s="4" t="s">
        <v>281</v>
      </c>
      <c r="M6307" t="str">
        <f t="shared" si="249"/>
        <v>2021</v>
      </c>
      <c r="N6307" s="6" t="s">
        <v>36</v>
      </c>
      <c r="O6307" t="s">
        <v>38</v>
      </c>
      <c r="P6307">
        <v>3</v>
      </c>
      <c r="Q6307">
        <v>1.048951048951049E-2</v>
      </c>
    </row>
    <row r="6308" spans="1:17" x14ac:dyDescent="0.4">
      <c r="A6308" s="4" t="s">
        <v>282</v>
      </c>
      <c r="B6308" t="str">
        <f t="shared" si="248"/>
        <v>2021</v>
      </c>
      <c r="C6308" s="6" t="s">
        <v>36</v>
      </c>
      <c r="D6308" t="s">
        <v>38</v>
      </c>
      <c r="E6308">
        <v>7</v>
      </c>
      <c r="F6308">
        <v>8.0091533180778034E-3</v>
      </c>
      <c r="L6308" s="4" t="s">
        <v>282</v>
      </c>
      <c r="M6308" t="str">
        <f t="shared" si="249"/>
        <v>2021</v>
      </c>
      <c r="N6308" s="6" t="s">
        <v>36</v>
      </c>
      <c r="O6308" t="s">
        <v>38</v>
      </c>
      <c r="P6308">
        <v>7</v>
      </c>
      <c r="Q6308">
        <v>8.0091533180778034E-3</v>
      </c>
    </row>
    <row r="6309" spans="1:17" x14ac:dyDescent="0.4">
      <c r="A6309" s="4" t="s">
        <v>283</v>
      </c>
      <c r="B6309" t="str">
        <f t="shared" si="248"/>
        <v>2021</v>
      </c>
      <c r="C6309" s="6" t="s">
        <v>36</v>
      </c>
      <c r="D6309" t="s">
        <v>38</v>
      </c>
      <c r="E6309">
        <v>33</v>
      </c>
      <c r="F6309">
        <v>2.1782178217821781E-2</v>
      </c>
      <c r="L6309" s="4" t="s">
        <v>283</v>
      </c>
      <c r="M6309" t="str">
        <f t="shared" si="249"/>
        <v>2021</v>
      </c>
      <c r="N6309" s="6" t="s">
        <v>36</v>
      </c>
      <c r="O6309" t="s">
        <v>38</v>
      </c>
      <c r="P6309">
        <v>33</v>
      </c>
      <c r="Q6309">
        <v>2.1782178217821781E-2</v>
      </c>
    </row>
    <row r="6310" spans="1:17" x14ac:dyDescent="0.4">
      <c r="A6310" s="4" t="s">
        <v>284</v>
      </c>
      <c r="B6310" t="str">
        <f t="shared" si="248"/>
        <v>2021</v>
      </c>
      <c r="C6310" s="6" t="s">
        <v>36</v>
      </c>
      <c r="D6310" t="s">
        <v>38</v>
      </c>
      <c r="E6310">
        <v>37</v>
      </c>
      <c r="F6310">
        <v>1.610796691336526E-2</v>
      </c>
      <c r="L6310" s="4" t="s">
        <v>284</v>
      </c>
      <c r="M6310" t="str">
        <f t="shared" si="249"/>
        <v>2021</v>
      </c>
      <c r="N6310" s="6" t="s">
        <v>36</v>
      </c>
      <c r="O6310" t="s">
        <v>38</v>
      </c>
      <c r="P6310">
        <v>37</v>
      </c>
      <c r="Q6310">
        <v>1.610796691336526E-2</v>
      </c>
    </row>
    <row r="6311" spans="1:17" x14ac:dyDescent="0.4">
      <c r="A6311" s="4" t="s">
        <v>285</v>
      </c>
      <c r="B6311" t="str">
        <f t="shared" si="248"/>
        <v>2021</v>
      </c>
      <c r="C6311" s="6" t="s">
        <v>36</v>
      </c>
      <c r="D6311" t="s">
        <v>38</v>
      </c>
      <c r="E6311">
        <v>74</v>
      </c>
      <c r="F6311">
        <v>2.143064002316826E-2</v>
      </c>
      <c r="L6311" s="4" t="s">
        <v>285</v>
      </c>
      <c r="M6311" t="str">
        <f t="shared" si="249"/>
        <v>2021</v>
      </c>
      <c r="N6311" s="6" t="s">
        <v>36</v>
      </c>
      <c r="O6311" t="s">
        <v>38</v>
      </c>
      <c r="P6311">
        <v>74</v>
      </c>
      <c r="Q6311">
        <v>2.143064002316826E-2</v>
      </c>
    </row>
    <row r="6312" spans="1:17" x14ac:dyDescent="0.4">
      <c r="A6312" s="4" t="s">
        <v>286</v>
      </c>
      <c r="B6312" t="str">
        <f t="shared" si="248"/>
        <v>2021</v>
      </c>
      <c r="C6312" s="6" t="s">
        <v>36</v>
      </c>
      <c r="D6312" t="s">
        <v>38</v>
      </c>
      <c r="E6312">
        <v>190</v>
      </c>
      <c r="F6312">
        <v>3.3521524347212422E-2</v>
      </c>
      <c r="L6312" s="4" t="s">
        <v>286</v>
      </c>
      <c r="M6312" t="str">
        <f t="shared" si="249"/>
        <v>2021</v>
      </c>
      <c r="N6312" s="6" t="s">
        <v>36</v>
      </c>
      <c r="O6312" t="s">
        <v>38</v>
      </c>
      <c r="P6312">
        <v>190</v>
      </c>
      <c r="Q6312">
        <v>3.3521524347212422E-2</v>
      </c>
    </row>
    <row r="6313" spans="1:17" x14ac:dyDescent="0.4">
      <c r="A6313" s="4" t="s">
        <v>287</v>
      </c>
      <c r="B6313" t="str">
        <f t="shared" si="248"/>
        <v>2021</v>
      </c>
      <c r="C6313" s="6" t="s">
        <v>36</v>
      </c>
      <c r="D6313" t="s">
        <v>38</v>
      </c>
      <c r="E6313">
        <v>244</v>
      </c>
      <c r="F6313">
        <v>2.582010582010582E-2</v>
      </c>
      <c r="L6313" s="4" t="s">
        <v>287</v>
      </c>
      <c r="M6313" t="str">
        <f t="shared" si="249"/>
        <v>2021</v>
      </c>
      <c r="N6313" s="6" t="s">
        <v>36</v>
      </c>
      <c r="O6313" t="s">
        <v>38</v>
      </c>
      <c r="P6313">
        <v>244</v>
      </c>
      <c r="Q6313">
        <v>2.582010582010582E-2</v>
      </c>
    </row>
    <row r="6314" spans="1:17" x14ac:dyDescent="0.4">
      <c r="A6314" s="4" t="s">
        <v>288</v>
      </c>
      <c r="B6314" t="str">
        <f t="shared" si="248"/>
        <v>2022</v>
      </c>
      <c r="C6314" s="6" t="s">
        <v>36</v>
      </c>
      <c r="D6314" t="s">
        <v>38</v>
      </c>
      <c r="E6314">
        <v>194</v>
      </c>
      <c r="F6314">
        <v>2.685121107266436E-2</v>
      </c>
      <c r="L6314" s="4" t="s">
        <v>288</v>
      </c>
      <c r="M6314" t="str">
        <f t="shared" si="249"/>
        <v>2022</v>
      </c>
      <c r="N6314" s="6" t="s">
        <v>36</v>
      </c>
      <c r="O6314" t="s">
        <v>38</v>
      </c>
      <c r="P6314">
        <v>194</v>
      </c>
      <c r="Q6314">
        <v>2.685121107266436E-2</v>
      </c>
    </row>
    <row r="6315" spans="1:17" x14ac:dyDescent="0.4">
      <c r="A6315" s="4" t="s">
        <v>289</v>
      </c>
      <c r="B6315" t="str">
        <f t="shared" ref="B6315:B6325" si="250">LEFT(TEXT(A6315,"YYYY"),4)</f>
        <v>2022</v>
      </c>
      <c r="C6315" s="6" t="s">
        <v>36</v>
      </c>
      <c r="D6315" t="s">
        <v>38</v>
      </c>
      <c r="E6315">
        <v>340</v>
      </c>
      <c r="F6315">
        <v>3.2554576790501721E-2</v>
      </c>
      <c r="L6315" s="4" t="s">
        <v>289</v>
      </c>
      <c r="M6315" t="str">
        <f t="shared" ref="M6315:M6325" si="251">LEFT(TEXT(L6315,"YYYY"),4)</f>
        <v>2022</v>
      </c>
      <c r="N6315" s="6" t="s">
        <v>36</v>
      </c>
      <c r="O6315" t="s">
        <v>38</v>
      </c>
      <c r="P6315">
        <v>340</v>
      </c>
      <c r="Q6315">
        <v>3.2554576790501721E-2</v>
      </c>
    </row>
    <row r="6316" spans="1:17" x14ac:dyDescent="0.4">
      <c r="A6316" s="4" t="s">
        <v>290</v>
      </c>
      <c r="B6316" t="str">
        <f t="shared" si="250"/>
        <v>2022</v>
      </c>
      <c r="C6316" s="6" t="s">
        <v>36</v>
      </c>
      <c r="D6316" t="s">
        <v>38</v>
      </c>
      <c r="E6316">
        <v>438</v>
      </c>
      <c r="F6316">
        <v>2.9948717948717948E-2</v>
      </c>
      <c r="L6316" s="4" t="s">
        <v>290</v>
      </c>
      <c r="M6316" t="str">
        <f t="shared" si="251"/>
        <v>2022</v>
      </c>
      <c r="N6316" s="6" t="s">
        <v>36</v>
      </c>
      <c r="O6316" t="s">
        <v>38</v>
      </c>
      <c r="P6316">
        <v>438</v>
      </c>
      <c r="Q6316">
        <v>2.9948717948717948E-2</v>
      </c>
    </row>
    <row r="6317" spans="1:17" x14ac:dyDescent="0.4">
      <c r="A6317" s="4" t="s">
        <v>291</v>
      </c>
      <c r="B6317" t="str">
        <f t="shared" si="250"/>
        <v>2022</v>
      </c>
      <c r="C6317" s="6" t="s">
        <v>36</v>
      </c>
      <c r="D6317" t="s">
        <v>38</v>
      </c>
      <c r="E6317">
        <v>1004</v>
      </c>
      <c r="F6317">
        <v>3.0451002396045011E-2</v>
      </c>
      <c r="L6317" s="4" t="s">
        <v>291</v>
      </c>
      <c r="M6317" t="str">
        <f t="shared" si="251"/>
        <v>2022</v>
      </c>
      <c r="N6317" s="6" t="s">
        <v>36</v>
      </c>
      <c r="O6317" t="s">
        <v>38</v>
      </c>
      <c r="P6317">
        <v>1004</v>
      </c>
      <c r="Q6317">
        <v>3.0451002396045011E-2</v>
      </c>
    </row>
    <row r="6318" spans="1:17" x14ac:dyDescent="0.4">
      <c r="A6318" s="4" t="s">
        <v>292</v>
      </c>
      <c r="B6318" t="str">
        <f t="shared" si="250"/>
        <v>2022</v>
      </c>
      <c r="C6318" s="6" t="s">
        <v>36</v>
      </c>
      <c r="D6318" t="s">
        <v>38</v>
      </c>
      <c r="E6318">
        <v>898</v>
      </c>
      <c r="F6318">
        <v>2.1325100926145809E-2</v>
      </c>
      <c r="L6318" s="4" t="s">
        <v>292</v>
      </c>
      <c r="M6318" t="str">
        <f t="shared" si="251"/>
        <v>2022</v>
      </c>
      <c r="N6318" s="6" t="s">
        <v>36</v>
      </c>
      <c r="O6318" t="s">
        <v>38</v>
      </c>
      <c r="P6318">
        <v>898</v>
      </c>
      <c r="Q6318">
        <v>2.1325100926145809E-2</v>
      </c>
    </row>
    <row r="6319" spans="1:17" x14ac:dyDescent="0.4">
      <c r="A6319" s="4" t="s">
        <v>293</v>
      </c>
      <c r="B6319" t="str">
        <f t="shared" si="250"/>
        <v>2022</v>
      </c>
      <c r="C6319" s="6" t="s">
        <v>36</v>
      </c>
      <c r="D6319" t="s">
        <v>38</v>
      </c>
      <c r="E6319">
        <v>1098</v>
      </c>
      <c r="F6319">
        <v>2.246363468974406E-2</v>
      </c>
      <c r="L6319" s="4" t="s">
        <v>293</v>
      </c>
      <c r="M6319" t="str">
        <f t="shared" si="251"/>
        <v>2022</v>
      </c>
      <c r="N6319" s="6" t="s">
        <v>36</v>
      </c>
      <c r="O6319" t="s">
        <v>38</v>
      </c>
      <c r="P6319">
        <v>1098</v>
      </c>
      <c r="Q6319">
        <v>2.246363468974406E-2</v>
      </c>
    </row>
    <row r="6320" spans="1:17" x14ac:dyDescent="0.4">
      <c r="A6320" s="4" t="s">
        <v>294</v>
      </c>
      <c r="B6320" t="str">
        <f t="shared" si="250"/>
        <v>2022</v>
      </c>
      <c r="C6320" s="6" t="s">
        <v>36</v>
      </c>
      <c r="D6320" t="s">
        <v>38</v>
      </c>
      <c r="E6320">
        <v>2634</v>
      </c>
      <c r="F6320">
        <v>3.1617611753973207E-2</v>
      </c>
      <c r="L6320" s="4" t="s">
        <v>294</v>
      </c>
      <c r="M6320" t="str">
        <f t="shared" si="251"/>
        <v>2022</v>
      </c>
      <c r="N6320" s="6" t="s">
        <v>36</v>
      </c>
      <c r="O6320" t="s">
        <v>38</v>
      </c>
      <c r="P6320">
        <v>2634</v>
      </c>
      <c r="Q6320">
        <v>3.1617611753973207E-2</v>
      </c>
    </row>
    <row r="6321" spans="1:17" x14ac:dyDescent="0.4">
      <c r="A6321" s="4" t="s">
        <v>295</v>
      </c>
      <c r="B6321" t="str">
        <f t="shared" si="250"/>
        <v>2022</v>
      </c>
      <c r="C6321" s="6" t="s">
        <v>36</v>
      </c>
      <c r="D6321" t="s">
        <v>38</v>
      </c>
      <c r="E6321">
        <v>1608</v>
      </c>
      <c r="F6321">
        <v>1.4583975765930816E-2</v>
      </c>
      <c r="L6321" s="4" t="s">
        <v>295</v>
      </c>
      <c r="M6321" t="str">
        <f t="shared" si="251"/>
        <v>2022</v>
      </c>
      <c r="N6321" s="6" t="s">
        <v>36</v>
      </c>
      <c r="O6321" t="s">
        <v>38</v>
      </c>
      <c r="P6321">
        <v>1608</v>
      </c>
      <c r="Q6321">
        <v>1.4583975765930816E-2</v>
      </c>
    </row>
    <row r="6322" spans="1:17" x14ac:dyDescent="0.4">
      <c r="A6322" s="4" t="s">
        <v>296</v>
      </c>
      <c r="B6322" t="str">
        <f t="shared" si="250"/>
        <v>2022</v>
      </c>
      <c r="C6322" s="6" t="s">
        <v>36</v>
      </c>
      <c r="D6322" t="s">
        <v>38</v>
      </c>
      <c r="E6322">
        <v>2070</v>
      </c>
      <c r="F6322">
        <v>2.0565705940210427E-2</v>
      </c>
      <c r="L6322" s="4" t="s">
        <v>296</v>
      </c>
      <c r="M6322" t="str">
        <f t="shared" si="251"/>
        <v>2022</v>
      </c>
      <c r="N6322" s="6" t="s">
        <v>36</v>
      </c>
      <c r="O6322" t="s">
        <v>38</v>
      </c>
      <c r="P6322">
        <v>2070</v>
      </c>
      <c r="Q6322">
        <v>2.0565705940210427E-2</v>
      </c>
    </row>
    <row r="6323" spans="1:17" x14ac:dyDescent="0.4">
      <c r="A6323" s="4" t="s">
        <v>297</v>
      </c>
      <c r="B6323" t="str">
        <f t="shared" si="250"/>
        <v>2022</v>
      </c>
      <c r="C6323" s="6" t="s">
        <v>36</v>
      </c>
      <c r="D6323" t="s">
        <v>38</v>
      </c>
      <c r="E6323">
        <v>2340</v>
      </c>
      <c r="F6323">
        <v>2.252230574511295E-2</v>
      </c>
      <c r="L6323" s="4" t="s">
        <v>297</v>
      </c>
      <c r="M6323" t="str">
        <f t="shared" si="251"/>
        <v>2022</v>
      </c>
      <c r="N6323" s="6" t="s">
        <v>36</v>
      </c>
      <c r="O6323" t="s">
        <v>38</v>
      </c>
      <c r="P6323">
        <v>2340</v>
      </c>
      <c r="Q6323">
        <v>2.252230574511295E-2</v>
      </c>
    </row>
    <row r="6324" spans="1:17" x14ac:dyDescent="0.4">
      <c r="A6324" s="4" t="s">
        <v>298</v>
      </c>
      <c r="B6324" t="str">
        <f t="shared" si="250"/>
        <v>2022</v>
      </c>
      <c r="C6324" s="6" t="s">
        <v>36</v>
      </c>
      <c r="D6324" t="s">
        <v>38</v>
      </c>
      <c r="E6324">
        <v>2014</v>
      </c>
      <c r="F6324">
        <v>1.841522959603533E-2</v>
      </c>
      <c r="L6324" s="4" t="s">
        <v>298</v>
      </c>
      <c r="M6324" t="str">
        <f t="shared" si="251"/>
        <v>2022</v>
      </c>
      <c r="N6324" s="6" t="s">
        <v>36</v>
      </c>
      <c r="O6324" t="s">
        <v>38</v>
      </c>
      <c r="P6324">
        <v>2014</v>
      </c>
      <c r="Q6324">
        <v>1.841522959603533E-2</v>
      </c>
    </row>
    <row r="6325" spans="1:17" x14ac:dyDescent="0.4">
      <c r="A6325" s="4" t="s">
        <v>299</v>
      </c>
      <c r="B6325" t="str">
        <f t="shared" si="250"/>
        <v>2022</v>
      </c>
      <c r="C6325" s="6" t="s">
        <v>36</v>
      </c>
      <c r="D6325" t="s">
        <v>38</v>
      </c>
      <c r="E6325">
        <v>1769</v>
      </c>
      <c r="F6325">
        <v>1.7179260582871239E-2</v>
      </c>
      <c r="L6325" s="4" t="s">
        <v>299</v>
      </c>
      <c r="M6325" t="str">
        <f t="shared" si="251"/>
        <v>2022</v>
      </c>
      <c r="N6325" s="6" t="s">
        <v>36</v>
      </c>
      <c r="O6325" t="s">
        <v>38</v>
      </c>
      <c r="P6325">
        <v>1769</v>
      </c>
      <c r="Q6325">
        <v>1.7179260582871239E-2</v>
      </c>
    </row>
    <row r="6326" spans="1:17" x14ac:dyDescent="0.4">
      <c r="A6326" s="4" t="s">
        <v>96</v>
      </c>
      <c r="B6326" t="str">
        <f>LEFT(TEXT(A6326,"YYYY"),4)</f>
        <v>2006</v>
      </c>
      <c r="C6326" s="6" t="s">
        <v>36</v>
      </c>
      <c r="D6326" t="s">
        <v>39</v>
      </c>
      <c r="E6326">
        <v>1680</v>
      </c>
      <c r="F6326">
        <v>1.5299710398338889E-2</v>
      </c>
      <c r="L6326" s="4" t="s">
        <v>96</v>
      </c>
      <c r="M6326" t="str">
        <f>LEFT(TEXT(L6326,"YYYY"),4)</f>
        <v>2006</v>
      </c>
      <c r="N6326" s="6" t="s">
        <v>36</v>
      </c>
      <c r="O6326" t="s">
        <v>39</v>
      </c>
      <c r="P6326">
        <v>1680</v>
      </c>
      <c r="Q6326">
        <v>1.5299710398338889E-2</v>
      </c>
    </row>
    <row r="6327" spans="1:17" x14ac:dyDescent="0.4">
      <c r="A6327" s="4" t="s">
        <v>97</v>
      </c>
      <c r="B6327" t="str">
        <f t="shared" ref="B6327:B6390" si="252">LEFT(TEXT(A6327,"YYYY"),4)</f>
        <v>2006</v>
      </c>
      <c r="C6327" s="6" t="s">
        <v>36</v>
      </c>
      <c r="D6327" t="s">
        <v>39</v>
      </c>
      <c r="E6327">
        <v>1723</v>
      </c>
      <c r="F6327">
        <v>1.5004397690559335E-2</v>
      </c>
      <c r="L6327" s="4" t="s">
        <v>97</v>
      </c>
      <c r="M6327" t="str">
        <f t="shared" ref="M6327:M6390" si="253">LEFT(TEXT(L6327,"YYYY"),4)</f>
        <v>2006</v>
      </c>
      <c r="N6327" s="6" t="s">
        <v>36</v>
      </c>
      <c r="O6327" t="s">
        <v>39</v>
      </c>
      <c r="P6327">
        <v>1723</v>
      </c>
      <c r="Q6327">
        <v>1.5004397690559335E-2</v>
      </c>
    </row>
    <row r="6328" spans="1:17" x14ac:dyDescent="0.4">
      <c r="A6328" s="4" t="s">
        <v>98</v>
      </c>
      <c r="B6328" t="str">
        <f t="shared" si="252"/>
        <v>2006</v>
      </c>
      <c r="C6328" s="6" t="s">
        <v>36</v>
      </c>
      <c r="D6328" t="s">
        <v>39</v>
      </c>
      <c r="E6328">
        <v>1889</v>
      </c>
      <c r="F6328">
        <v>1.5114055511549571E-2</v>
      </c>
      <c r="L6328" s="4" t="s">
        <v>98</v>
      </c>
      <c r="M6328" t="str">
        <f t="shared" si="253"/>
        <v>2006</v>
      </c>
      <c r="N6328" s="6" t="s">
        <v>36</v>
      </c>
      <c r="O6328" t="s">
        <v>39</v>
      </c>
      <c r="P6328">
        <v>1889</v>
      </c>
      <c r="Q6328">
        <v>1.5114055511549571E-2</v>
      </c>
    </row>
    <row r="6329" spans="1:17" x14ac:dyDescent="0.4">
      <c r="A6329" s="4" t="s">
        <v>99</v>
      </c>
      <c r="B6329" t="str">
        <f t="shared" si="252"/>
        <v>2006</v>
      </c>
      <c r="C6329" s="6" t="s">
        <v>36</v>
      </c>
      <c r="D6329" t="s">
        <v>39</v>
      </c>
      <c r="E6329">
        <v>1281</v>
      </c>
      <c r="F6329">
        <v>1.242760266596816E-2</v>
      </c>
      <c r="L6329" s="4" t="s">
        <v>99</v>
      </c>
      <c r="M6329" t="str">
        <f t="shared" si="253"/>
        <v>2006</v>
      </c>
      <c r="N6329" s="6" t="s">
        <v>36</v>
      </c>
      <c r="O6329" t="s">
        <v>39</v>
      </c>
      <c r="P6329">
        <v>1281</v>
      </c>
      <c r="Q6329">
        <v>1.242760266596816E-2</v>
      </c>
    </row>
    <row r="6330" spans="1:17" x14ac:dyDescent="0.4">
      <c r="A6330" s="4" t="s">
        <v>100</v>
      </c>
      <c r="B6330" t="str">
        <f t="shared" si="252"/>
        <v>2006</v>
      </c>
      <c r="C6330" s="6" t="s">
        <v>36</v>
      </c>
      <c r="D6330" t="s">
        <v>39</v>
      </c>
      <c r="E6330">
        <v>1077</v>
      </c>
      <c r="F6330">
        <v>1.4102765556253928E-2</v>
      </c>
      <c r="L6330" s="4" t="s">
        <v>100</v>
      </c>
      <c r="M6330" t="str">
        <f t="shared" si="253"/>
        <v>2006</v>
      </c>
      <c r="N6330" s="6" t="s">
        <v>36</v>
      </c>
      <c r="O6330" t="s">
        <v>39</v>
      </c>
      <c r="P6330">
        <v>1077</v>
      </c>
      <c r="Q6330">
        <v>1.4102765556253928E-2</v>
      </c>
    </row>
    <row r="6331" spans="1:17" x14ac:dyDescent="0.4">
      <c r="A6331" s="4" t="s">
        <v>101</v>
      </c>
      <c r="B6331" t="str">
        <f t="shared" si="252"/>
        <v>2006</v>
      </c>
      <c r="C6331" s="6" t="s">
        <v>36</v>
      </c>
      <c r="D6331" t="s">
        <v>39</v>
      </c>
      <c r="E6331">
        <v>1104</v>
      </c>
      <c r="F6331">
        <v>1.5619473408695406E-2</v>
      </c>
      <c r="L6331" s="4" t="s">
        <v>101</v>
      </c>
      <c r="M6331" t="str">
        <f t="shared" si="253"/>
        <v>2006</v>
      </c>
      <c r="N6331" s="6" t="s">
        <v>36</v>
      </c>
      <c r="O6331" t="s">
        <v>39</v>
      </c>
      <c r="P6331">
        <v>1104</v>
      </c>
      <c r="Q6331">
        <v>1.5619473408695406E-2</v>
      </c>
    </row>
    <row r="6332" spans="1:17" x14ac:dyDescent="0.4">
      <c r="A6332" s="4" t="s">
        <v>102</v>
      </c>
      <c r="B6332" t="str">
        <f t="shared" si="252"/>
        <v>2006</v>
      </c>
      <c r="C6332" s="6" t="s">
        <v>36</v>
      </c>
      <c r="D6332" t="s">
        <v>39</v>
      </c>
      <c r="E6332">
        <v>1009</v>
      </c>
      <c r="F6332">
        <v>1.0861608680675164E-2</v>
      </c>
      <c r="L6332" s="4" t="s">
        <v>102</v>
      </c>
      <c r="M6332" t="str">
        <f t="shared" si="253"/>
        <v>2006</v>
      </c>
      <c r="N6332" s="6" t="s">
        <v>36</v>
      </c>
      <c r="O6332" t="s">
        <v>39</v>
      </c>
      <c r="P6332">
        <v>1009</v>
      </c>
      <c r="Q6332">
        <v>1.0861608680675164E-2</v>
      </c>
    </row>
    <row r="6333" spans="1:17" x14ac:dyDescent="0.4">
      <c r="A6333" s="4" t="s">
        <v>103</v>
      </c>
      <c r="B6333" t="str">
        <f t="shared" si="252"/>
        <v>2006</v>
      </c>
      <c r="C6333" s="6" t="s">
        <v>36</v>
      </c>
      <c r="D6333" t="s">
        <v>39</v>
      </c>
      <c r="E6333">
        <v>1060</v>
      </c>
      <c r="F6333">
        <v>1.0047107665184875E-2</v>
      </c>
      <c r="L6333" s="4" t="s">
        <v>103</v>
      </c>
      <c r="M6333" t="str">
        <f t="shared" si="253"/>
        <v>2006</v>
      </c>
      <c r="N6333" s="6" t="s">
        <v>36</v>
      </c>
      <c r="O6333" t="s">
        <v>39</v>
      </c>
      <c r="P6333">
        <v>1060</v>
      </c>
      <c r="Q6333">
        <v>1.0047107665184875E-2</v>
      </c>
    </row>
    <row r="6334" spans="1:17" x14ac:dyDescent="0.4">
      <c r="A6334" s="4" t="s">
        <v>104</v>
      </c>
      <c r="B6334" t="str">
        <f t="shared" si="252"/>
        <v>2006</v>
      </c>
      <c r="C6334" s="6" t="s">
        <v>36</v>
      </c>
      <c r="D6334" t="s">
        <v>39</v>
      </c>
      <c r="E6334">
        <v>1008</v>
      </c>
      <c r="F6334">
        <v>1.1749073361773551E-2</v>
      </c>
      <c r="L6334" s="4" t="s">
        <v>104</v>
      </c>
      <c r="M6334" t="str">
        <f t="shared" si="253"/>
        <v>2006</v>
      </c>
      <c r="N6334" s="6" t="s">
        <v>36</v>
      </c>
      <c r="O6334" t="s">
        <v>39</v>
      </c>
      <c r="P6334">
        <v>1008</v>
      </c>
      <c r="Q6334">
        <v>1.1749073361773551E-2</v>
      </c>
    </row>
    <row r="6335" spans="1:17" x14ac:dyDescent="0.4">
      <c r="A6335" s="4" t="s">
        <v>105</v>
      </c>
      <c r="B6335" t="str">
        <f t="shared" si="252"/>
        <v>2006</v>
      </c>
      <c r="C6335" s="6" t="s">
        <v>36</v>
      </c>
      <c r="D6335" t="s">
        <v>39</v>
      </c>
      <c r="E6335">
        <v>1329</v>
      </c>
      <c r="F6335">
        <v>1.2829795244577022E-2</v>
      </c>
      <c r="L6335" s="4" t="s">
        <v>105</v>
      </c>
      <c r="M6335" t="str">
        <f t="shared" si="253"/>
        <v>2006</v>
      </c>
      <c r="N6335" s="6" t="s">
        <v>36</v>
      </c>
      <c r="O6335" t="s">
        <v>39</v>
      </c>
      <c r="P6335">
        <v>1329</v>
      </c>
      <c r="Q6335">
        <v>1.2829795244577022E-2</v>
      </c>
    </row>
    <row r="6336" spans="1:17" x14ac:dyDescent="0.4">
      <c r="A6336" s="4" t="s">
        <v>106</v>
      </c>
      <c r="B6336" t="str">
        <f t="shared" si="252"/>
        <v>2006</v>
      </c>
      <c r="C6336" s="6" t="s">
        <v>36</v>
      </c>
      <c r="D6336" t="s">
        <v>39</v>
      </c>
      <c r="E6336">
        <v>1560</v>
      </c>
      <c r="F6336">
        <v>1.3810931883775697E-2</v>
      </c>
      <c r="L6336" s="4" t="s">
        <v>106</v>
      </c>
      <c r="M6336" t="str">
        <f t="shared" si="253"/>
        <v>2006</v>
      </c>
      <c r="N6336" s="6" t="s">
        <v>36</v>
      </c>
      <c r="O6336" t="s">
        <v>39</v>
      </c>
      <c r="P6336">
        <v>1560</v>
      </c>
      <c r="Q6336">
        <v>1.3810931883775697E-2</v>
      </c>
    </row>
    <row r="6337" spans="1:17" x14ac:dyDescent="0.4">
      <c r="A6337" s="4" t="s">
        <v>107</v>
      </c>
      <c r="B6337" t="str">
        <f t="shared" si="252"/>
        <v>2006</v>
      </c>
      <c r="C6337" s="6" t="s">
        <v>36</v>
      </c>
      <c r="D6337" t="s">
        <v>39</v>
      </c>
      <c r="E6337">
        <v>1583</v>
      </c>
      <c r="F6337">
        <v>1.4428817529691645E-2</v>
      </c>
      <c r="L6337" s="4" t="s">
        <v>107</v>
      </c>
      <c r="M6337" t="str">
        <f t="shared" si="253"/>
        <v>2006</v>
      </c>
      <c r="N6337" s="6" t="s">
        <v>36</v>
      </c>
      <c r="O6337" t="s">
        <v>39</v>
      </c>
      <c r="P6337">
        <v>1583</v>
      </c>
      <c r="Q6337">
        <v>1.4428817529691645E-2</v>
      </c>
    </row>
    <row r="6338" spans="1:17" x14ac:dyDescent="0.4">
      <c r="A6338" s="4" t="s">
        <v>108</v>
      </c>
      <c r="B6338" t="str">
        <f t="shared" si="252"/>
        <v>2007</v>
      </c>
      <c r="C6338" s="6" t="s">
        <v>36</v>
      </c>
      <c r="D6338" t="s">
        <v>39</v>
      </c>
      <c r="E6338">
        <v>1664</v>
      </c>
      <c r="F6338">
        <v>1.2996852324827581E-2</v>
      </c>
      <c r="L6338" s="4" t="s">
        <v>108</v>
      </c>
      <c r="M6338" t="str">
        <f t="shared" si="253"/>
        <v>2007</v>
      </c>
      <c r="N6338" s="6" t="s">
        <v>36</v>
      </c>
      <c r="O6338" t="s">
        <v>39</v>
      </c>
      <c r="P6338">
        <v>1664</v>
      </c>
      <c r="Q6338">
        <v>1.2996852324827581E-2</v>
      </c>
    </row>
    <row r="6339" spans="1:17" x14ac:dyDescent="0.4">
      <c r="A6339" s="4" t="s">
        <v>109</v>
      </c>
      <c r="B6339" t="str">
        <f t="shared" si="252"/>
        <v>2007</v>
      </c>
      <c r="C6339" s="6" t="s">
        <v>36</v>
      </c>
      <c r="D6339" t="s">
        <v>39</v>
      </c>
      <c r="E6339">
        <v>1574</v>
      </c>
      <c r="F6339">
        <v>1.2981229175601227E-2</v>
      </c>
      <c r="L6339" s="4" t="s">
        <v>109</v>
      </c>
      <c r="M6339" t="str">
        <f t="shared" si="253"/>
        <v>2007</v>
      </c>
      <c r="N6339" s="6" t="s">
        <v>36</v>
      </c>
      <c r="O6339" t="s">
        <v>39</v>
      </c>
      <c r="P6339">
        <v>1574</v>
      </c>
      <c r="Q6339">
        <v>1.2981229175601227E-2</v>
      </c>
    </row>
    <row r="6340" spans="1:17" x14ac:dyDescent="0.4">
      <c r="A6340" s="4" t="s">
        <v>110</v>
      </c>
      <c r="B6340" t="str">
        <f t="shared" si="252"/>
        <v>2007</v>
      </c>
      <c r="C6340" s="6" t="s">
        <v>36</v>
      </c>
      <c r="D6340" t="s">
        <v>39</v>
      </c>
      <c r="E6340">
        <v>1644</v>
      </c>
      <c r="F6340">
        <v>1.21592237030901E-2</v>
      </c>
      <c r="L6340" s="4" t="s">
        <v>110</v>
      </c>
      <c r="M6340" t="str">
        <f t="shared" si="253"/>
        <v>2007</v>
      </c>
      <c r="N6340" s="6" t="s">
        <v>36</v>
      </c>
      <c r="O6340" t="s">
        <v>39</v>
      </c>
      <c r="P6340">
        <v>1644</v>
      </c>
      <c r="Q6340">
        <v>1.21592237030901E-2</v>
      </c>
    </row>
    <row r="6341" spans="1:17" x14ac:dyDescent="0.4">
      <c r="A6341" s="4" t="s">
        <v>111</v>
      </c>
      <c r="B6341" t="str">
        <f t="shared" si="252"/>
        <v>2007</v>
      </c>
      <c r="C6341" s="6" t="s">
        <v>36</v>
      </c>
      <c r="D6341" t="s">
        <v>39</v>
      </c>
      <c r="E6341">
        <v>1321</v>
      </c>
      <c r="F6341">
        <v>1.292222211353165E-2</v>
      </c>
      <c r="L6341" s="4" t="s">
        <v>111</v>
      </c>
      <c r="M6341" t="str">
        <f t="shared" si="253"/>
        <v>2007</v>
      </c>
      <c r="N6341" s="6" t="s">
        <v>36</v>
      </c>
      <c r="O6341" t="s">
        <v>39</v>
      </c>
      <c r="P6341">
        <v>1321</v>
      </c>
      <c r="Q6341">
        <v>1.292222211353165E-2</v>
      </c>
    </row>
    <row r="6342" spans="1:17" x14ac:dyDescent="0.4">
      <c r="A6342" s="4" t="s">
        <v>112</v>
      </c>
      <c r="B6342" t="str">
        <f t="shared" si="252"/>
        <v>2007</v>
      </c>
      <c r="C6342" s="6" t="s">
        <v>36</v>
      </c>
      <c r="D6342" t="s">
        <v>39</v>
      </c>
      <c r="E6342">
        <v>1042</v>
      </c>
      <c r="F6342">
        <v>1.3286410119093157E-2</v>
      </c>
      <c r="L6342" s="4" t="s">
        <v>112</v>
      </c>
      <c r="M6342" t="str">
        <f t="shared" si="253"/>
        <v>2007</v>
      </c>
      <c r="N6342" s="6" t="s">
        <v>36</v>
      </c>
      <c r="O6342" t="s">
        <v>39</v>
      </c>
      <c r="P6342">
        <v>1042</v>
      </c>
      <c r="Q6342">
        <v>1.3286410119093157E-2</v>
      </c>
    </row>
    <row r="6343" spans="1:17" x14ac:dyDescent="0.4">
      <c r="A6343" s="4" t="s">
        <v>113</v>
      </c>
      <c r="B6343" t="str">
        <f t="shared" si="252"/>
        <v>2007</v>
      </c>
      <c r="C6343" s="6" t="s">
        <v>36</v>
      </c>
      <c r="D6343" t="s">
        <v>39</v>
      </c>
      <c r="E6343">
        <v>1053</v>
      </c>
      <c r="F6343">
        <v>1.4277772504779596E-2</v>
      </c>
      <c r="L6343" s="4" t="s">
        <v>113</v>
      </c>
      <c r="M6343" t="str">
        <f t="shared" si="253"/>
        <v>2007</v>
      </c>
      <c r="N6343" s="6" t="s">
        <v>36</v>
      </c>
      <c r="O6343" t="s">
        <v>39</v>
      </c>
      <c r="P6343">
        <v>1053</v>
      </c>
      <c r="Q6343">
        <v>1.4277772504779596E-2</v>
      </c>
    </row>
    <row r="6344" spans="1:17" x14ac:dyDescent="0.4">
      <c r="A6344" s="4" t="s">
        <v>114</v>
      </c>
      <c r="B6344" t="str">
        <f t="shared" si="252"/>
        <v>2007</v>
      </c>
      <c r="C6344" s="6" t="s">
        <v>36</v>
      </c>
      <c r="D6344" t="s">
        <v>39</v>
      </c>
      <c r="E6344">
        <v>730</v>
      </c>
      <c r="F6344">
        <v>7.3547191101797369E-3</v>
      </c>
      <c r="L6344" s="4" t="s">
        <v>114</v>
      </c>
      <c r="M6344" t="str">
        <f t="shared" si="253"/>
        <v>2007</v>
      </c>
      <c r="N6344" s="6" t="s">
        <v>36</v>
      </c>
      <c r="O6344" t="s">
        <v>39</v>
      </c>
      <c r="P6344">
        <v>730</v>
      </c>
      <c r="Q6344">
        <v>7.3547191101797369E-3</v>
      </c>
    </row>
    <row r="6345" spans="1:17" x14ac:dyDescent="0.4">
      <c r="A6345" s="4" t="s">
        <v>115</v>
      </c>
      <c r="B6345" t="str">
        <f t="shared" si="252"/>
        <v>2007</v>
      </c>
      <c r="C6345" s="6" t="s">
        <v>36</v>
      </c>
      <c r="D6345" t="s">
        <v>39</v>
      </c>
      <c r="E6345">
        <v>818</v>
      </c>
      <c r="F6345">
        <v>7.4891965135867574E-3</v>
      </c>
      <c r="L6345" s="4" t="s">
        <v>115</v>
      </c>
      <c r="M6345" t="str">
        <f t="shared" si="253"/>
        <v>2007</v>
      </c>
      <c r="N6345" s="6" t="s">
        <v>36</v>
      </c>
      <c r="O6345" t="s">
        <v>39</v>
      </c>
      <c r="P6345">
        <v>818</v>
      </c>
      <c r="Q6345">
        <v>7.4891965135867574E-3</v>
      </c>
    </row>
    <row r="6346" spans="1:17" x14ac:dyDescent="0.4">
      <c r="A6346" s="4" t="s">
        <v>116</v>
      </c>
      <c r="B6346" t="str">
        <f t="shared" si="252"/>
        <v>2007</v>
      </c>
      <c r="C6346" s="6" t="s">
        <v>36</v>
      </c>
      <c r="D6346" t="s">
        <v>39</v>
      </c>
      <c r="E6346">
        <v>934</v>
      </c>
      <c r="F6346">
        <v>1.0515768022607775E-2</v>
      </c>
      <c r="L6346" s="4" t="s">
        <v>116</v>
      </c>
      <c r="M6346" t="str">
        <f t="shared" si="253"/>
        <v>2007</v>
      </c>
      <c r="N6346" s="6" t="s">
        <v>36</v>
      </c>
      <c r="O6346" t="s">
        <v>39</v>
      </c>
      <c r="P6346">
        <v>934</v>
      </c>
      <c r="Q6346">
        <v>1.0515768022607775E-2</v>
      </c>
    </row>
    <row r="6347" spans="1:17" x14ac:dyDescent="0.4">
      <c r="A6347" s="4" t="s">
        <v>117</v>
      </c>
      <c r="B6347" t="str">
        <f t="shared" si="252"/>
        <v>2007</v>
      </c>
      <c r="C6347" s="6" t="s">
        <v>36</v>
      </c>
      <c r="D6347" t="s">
        <v>39</v>
      </c>
      <c r="E6347">
        <v>1213</v>
      </c>
      <c r="F6347">
        <v>1.1398983206939002E-2</v>
      </c>
      <c r="L6347" s="4" t="s">
        <v>117</v>
      </c>
      <c r="M6347" t="str">
        <f t="shared" si="253"/>
        <v>2007</v>
      </c>
      <c r="N6347" s="6" t="s">
        <v>36</v>
      </c>
      <c r="O6347" t="s">
        <v>39</v>
      </c>
      <c r="P6347">
        <v>1213</v>
      </c>
      <c r="Q6347">
        <v>1.1398983206939002E-2</v>
      </c>
    </row>
    <row r="6348" spans="1:17" x14ac:dyDescent="0.4">
      <c r="A6348" s="4" t="s">
        <v>118</v>
      </c>
      <c r="B6348" t="str">
        <f t="shared" si="252"/>
        <v>2007</v>
      </c>
      <c r="C6348" s="6" t="s">
        <v>36</v>
      </c>
      <c r="D6348" t="s">
        <v>39</v>
      </c>
      <c r="E6348">
        <v>1267</v>
      </c>
      <c r="F6348">
        <v>1.1149733796805561E-2</v>
      </c>
      <c r="L6348" s="4" t="s">
        <v>118</v>
      </c>
      <c r="M6348" t="str">
        <f t="shared" si="253"/>
        <v>2007</v>
      </c>
      <c r="N6348" s="6" t="s">
        <v>36</v>
      </c>
      <c r="O6348" t="s">
        <v>39</v>
      </c>
      <c r="P6348">
        <v>1267</v>
      </c>
      <c r="Q6348">
        <v>1.1149733796805561E-2</v>
      </c>
    </row>
    <row r="6349" spans="1:17" x14ac:dyDescent="0.4">
      <c r="A6349" s="4" t="s">
        <v>119</v>
      </c>
      <c r="B6349" t="str">
        <f t="shared" si="252"/>
        <v>2007</v>
      </c>
      <c r="C6349" s="6" t="s">
        <v>36</v>
      </c>
      <c r="D6349" t="s">
        <v>39</v>
      </c>
      <c r="E6349">
        <v>1268</v>
      </c>
      <c r="F6349">
        <v>1.1573355725525274E-2</v>
      </c>
      <c r="L6349" s="4" t="s">
        <v>119</v>
      </c>
      <c r="M6349" t="str">
        <f t="shared" si="253"/>
        <v>2007</v>
      </c>
      <c r="N6349" s="6" t="s">
        <v>36</v>
      </c>
      <c r="O6349" t="s">
        <v>39</v>
      </c>
      <c r="P6349">
        <v>1268</v>
      </c>
      <c r="Q6349">
        <v>1.1573355725525274E-2</v>
      </c>
    </row>
    <row r="6350" spans="1:17" x14ac:dyDescent="0.4">
      <c r="A6350" s="4" t="s">
        <v>120</v>
      </c>
      <c r="B6350" t="str">
        <f t="shared" si="252"/>
        <v>2008</v>
      </c>
      <c r="C6350" s="6" t="s">
        <v>36</v>
      </c>
      <c r="D6350" t="s">
        <v>39</v>
      </c>
      <c r="E6350">
        <v>1513</v>
      </c>
      <c r="F6350">
        <v>1.215114644821909E-2</v>
      </c>
      <c r="L6350" s="4" t="s">
        <v>120</v>
      </c>
      <c r="M6350" t="str">
        <f t="shared" si="253"/>
        <v>2008</v>
      </c>
      <c r="N6350" s="6" t="s">
        <v>36</v>
      </c>
      <c r="O6350" t="s">
        <v>39</v>
      </c>
      <c r="P6350">
        <v>1513</v>
      </c>
      <c r="Q6350">
        <v>1.215114644821909E-2</v>
      </c>
    </row>
    <row r="6351" spans="1:17" x14ac:dyDescent="0.4">
      <c r="A6351" s="4" t="s">
        <v>121</v>
      </c>
      <c r="B6351" t="str">
        <f t="shared" si="252"/>
        <v>2008</v>
      </c>
      <c r="C6351" s="6" t="s">
        <v>36</v>
      </c>
      <c r="D6351" t="s">
        <v>39</v>
      </c>
      <c r="E6351">
        <v>1554</v>
      </c>
      <c r="F6351">
        <v>1.2701682114658427E-2</v>
      </c>
      <c r="L6351" s="4" t="s">
        <v>121</v>
      </c>
      <c r="M6351" t="str">
        <f t="shared" si="253"/>
        <v>2008</v>
      </c>
      <c r="N6351" s="6" t="s">
        <v>36</v>
      </c>
      <c r="O6351" t="s">
        <v>39</v>
      </c>
      <c r="P6351">
        <v>1554</v>
      </c>
      <c r="Q6351">
        <v>1.2701682114658427E-2</v>
      </c>
    </row>
    <row r="6352" spans="1:17" x14ac:dyDescent="0.4">
      <c r="A6352" s="4" t="s">
        <v>122</v>
      </c>
      <c r="B6352" t="str">
        <f t="shared" si="252"/>
        <v>2008</v>
      </c>
      <c r="C6352" s="6" t="s">
        <v>36</v>
      </c>
      <c r="D6352" t="s">
        <v>39</v>
      </c>
      <c r="E6352">
        <v>1431</v>
      </c>
      <c r="F6352">
        <v>1.0097303857579329E-2</v>
      </c>
      <c r="L6352" s="4" t="s">
        <v>122</v>
      </c>
      <c r="M6352" t="str">
        <f t="shared" si="253"/>
        <v>2008</v>
      </c>
      <c r="N6352" s="6" t="s">
        <v>36</v>
      </c>
      <c r="O6352" t="s">
        <v>39</v>
      </c>
      <c r="P6352">
        <v>1431</v>
      </c>
      <c r="Q6352">
        <v>1.0097303857579329E-2</v>
      </c>
    </row>
    <row r="6353" spans="1:17" x14ac:dyDescent="0.4">
      <c r="A6353" s="4" t="s">
        <v>123</v>
      </c>
      <c r="B6353" t="str">
        <f t="shared" si="252"/>
        <v>2008</v>
      </c>
      <c r="C6353" s="6" t="s">
        <v>36</v>
      </c>
      <c r="D6353" t="s">
        <v>39</v>
      </c>
      <c r="E6353">
        <v>982</v>
      </c>
      <c r="F6353">
        <v>9.1141120237598038E-3</v>
      </c>
      <c r="L6353" s="4" t="s">
        <v>123</v>
      </c>
      <c r="M6353" t="str">
        <f t="shared" si="253"/>
        <v>2008</v>
      </c>
      <c r="N6353" s="6" t="s">
        <v>36</v>
      </c>
      <c r="O6353" t="s">
        <v>39</v>
      </c>
      <c r="P6353">
        <v>982</v>
      </c>
      <c r="Q6353">
        <v>9.1141120237598038E-3</v>
      </c>
    </row>
    <row r="6354" spans="1:17" x14ac:dyDescent="0.4">
      <c r="A6354" s="4" t="s">
        <v>124</v>
      </c>
      <c r="B6354" t="str">
        <f t="shared" si="252"/>
        <v>2008</v>
      </c>
      <c r="C6354" s="6" t="s">
        <v>36</v>
      </c>
      <c r="D6354" t="s">
        <v>39</v>
      </c>
      <c r="E6354">
        <v>854</v>
      </c>
      <c r="F6354">
        <v>9.9369342114449272E-3</v>
      </c>
      <c r="L6354" s="4" t="s">
        <v>124</v>
      </c>
      <c r="M6354" t="str">
        <f t="shared" si="253"/>
        <v>2008</v>
      </c>
      <c r="N6354" s="6" t="s">
        <v>36</v>
      </c>
      <c r="O6354" t="s">
        <v>39</v>
      </c>
      <c r="P6354">
        <v>854</v>
      </c>
      <c r="Q6354">
        <v>9.9369342114449272E-3</v>
      </c>
    </row>
    <row r="6355" spans="1:17" x14ac:dyDescent="0.4">
      <c r="A6355" s="4" t="s">
        <v>125</v>
      </c>
      <c r="B6355" t="str">
        <f t="shared" si="252"/>
        <v>2008</v>
      </c>
      <c r="C6355" s="6" t="s">
        <v>36</v>
      </c>
      <c r="D6355" t="s">
        <v>39</v>
      </c>
      <c r="E6355">
        <v>806</v>
      </c>
      <c r="F6355">
        <v>1.0133521084261611E-2</v>
      </c>
      <c r="L6355" s="4" t="s">
        <v>125</v>
      </c>
      <c r="M6355" t="str">
        <f t="shared" si="253"/>
        <v>2008</v>
      </c>
      <c r="N6355" s="6" t="s">
        <v>36</v>
      </c>
      <c r="O6355" t="s">
        <v>39</v>
      </c>
      <c r="P6355">
        <v>806</v>
      </c>
      <c r="Q6355">
        <v>1.0133521084261611E-2</v>
      </c>
    </row>
    <row r="6356" spans="1:17" x14ac:dyDescent="0.4">
      <c r="A6356" s="4" t="s">
        <v>126</v>
      </c>
      <c r="B6356" t="str">
        <f t="shared" si="252"/>
        <v>2008</v>
      </c>
      <c r="C6356" s="6" t="s">
        <v>36</v>
      </c>
      <c r="D6356" t="s">
        <v>39</v>
      </c>
      <c r="E6356">
        <v>784</v>
      </c>
      <c r="F6356">
        <v>7.3839662447257384E-3</v>
      </c>
      <c r="L6356" s="4" t="s">
        <v>126</v>
      </c>
      <c r="M6356" t="str">
        <f t="shared" si="253"/>
        <v>2008</v>
      </c>
      <c r="N6356" s="6" t="s">
        <v>36</v>
      </c>
      <c r="O6356" t="s">
        <v>39</v>
      </c>
      <c r="P6356">
        <v>784</v>
      </c>
      <c r="Q6356">
        <v>7.3839662447257384E-3</v>
      </c>
    </row>
    <row r="6357" spans="1:17" x14ac:dyDescent="0.4">
      <c r="A6357" s="4" t="s">
        <v>127</v>
      </c>
      <c r="B6357" t="str">
        <f t="shared" si="252"/>
        <v>2008</v>
      </c>
      <c r="C6357" s="6" t="s">
        <v>36</v>
      </c>
      <c r="D6357" t="s">
        <v>39</v>
      </c>
      <c r="E6357">
        <v>648</v>
      </c>
      <c r="F6357">
        <v>5.6030643920069864E-3</v>
      </c>
      <c r="L6357" s="4" t="s">
        <v>127</v>
      </c>
      <c r="M6357" t="str">
        <f t="shared" si="253"/>
        <v>2008</v>
      </c>
      <c r="N6357" s="6" t="s">
        <v>36</v>
      </c>
      <c r="O6357" t="s">
        <v>39</v>
      </c>
      <c r="P6357">
        <v>648</v>
      </c>
      <c r="Q6357">
        <v>5.6030643920069864E-3</v>
      </c>
    </row>
    <row r="6358" spans="1:17" x14ac:dyDescent="0.4">
      <c r="A6358" s="4" t="s">
        <v>128</v>
      </c>
      <c r="B6358" t="str">
        <f t="shared" si="252"/>
        <v>2008</v>
      </c>
      <c r="C6358" s="6" t="s">
        <v>36</v>
      </c>
      <c r="D6358" t="s">
        <v>39</v>
      </c>
      <c r="E6358">
        <v>1181</v>
      </c>
      <c r="F6358">
        <v>1.2454390146162444E-2</v>
      </c>
      <c r="L6358" s="4" t="s">
        <v>128</v>
      </c>
      <c r="M6358" t="str">
        <f t="shared" si="253"/>
        <v>2008</v>
      </c>
      <c r="N6358" s="6" t="s">
        <v>36</v>
      </c>
      <c r="O6358" t="s">
        <v>39</v>
      </c>
      <c r="P6358">
        <v>1181</v>
      </c>
      <c r="Q6358">
        <v>1.2454390146162444E-2</v>
      </c>
    </row>
    <row r="6359" spans="1:17" x14ac:dyDescent="0.4">
      <c r="A6359" s="4" t="s">
        <v>129</v>
      </c>
      <c r="B6359" t="str">
        <f t="shared" si="252"/>
        <v>2008</v>
      </c>
      <c r="C6359" s="6" t="s">
        <v>36</v>
      </c>
      <c r="D6359" t="s">
        <v>39</v>
      </c>
      <c r="E6359">
        <v>946</v>
      </c>
      <c r="F6359">
        <v>8.5946869208125883E-3</v>
      </c>
      <c r="L6359" s="4" t="s">
        <v>129</v>
      </c>
      <c r="M6359" t="str">
        <f t="shared" si="253"/>
        <v>2008</v>
      </c>
      <c r="N6359" s="6" t="s">
        <v>36</v>
      </c>
      <c r="O6359" t="s">
        <v>39</v>
      </c>
      <c r="P6359">
        <v>946</v>
      </c>
      <c r="Q6359">
        <v>8.5946869208125883E-3</v>
      </c>
    </row>
    <row r="6360" spans="1:17" x14ac:dyDescent="0.4">
      <c r="A6360" s="4" t="s">
        <v>130</v>
      </c>
      <c r="B6360" t="str">
        <f t="shared" si="252"/>
        <v>2008</v>
      </c>
      <c r="C6360" s="6" t="s">
        <v>36</v>
      </c>
      <c r="D6360" t="s">
        <v>39</v>
      </c>
      <c r="E6360">
        <v>1169</v>
      </c>
      <c r="F6360">
        <v>9.9476662553716552E-3</v>
      </c>
      <c r="L6360" s="4" t="s">
        <v>130</v>
      </c>
      <c r="M6360" t="str">
        <f t="shared" si="253"/>
        <v>2008</v>
      </c>
      <c r="N6360" s="6" t="s">
        <v>36</v>
      </c>
      <c r="O6360" t="s">
        <v>39</v>
      </c>
      <c r="P6360">
        <v>1169</v>
      </c>
      <c r="Q6360">
        <v>9.9476662553716552E-3</v>
      </c>
    </row>
    <row r="6361" spans="1:17" x14ac:dyDescent="0.4">
      <c r="A6361" s="4" t="s">
        <v>131</v>
      </c>
      <c r="B6361" t="str">
        <f t="shared" si="252"/>
        <v>2008</v>
      </c>
      <c r="C6361" s="6" t="s">
        <v>36</v>
      </c>
      <c r="D6361" t="s">
        <v>39</v>
      </c>
      <c r="E6361">
        <v>1512</v>
      </c>
      <c r="F6361">
        <v>1.299884798569439E-2</v>
      </c>
      <c r="L6361" s="4" t="s">
        <v>131</v>
      </c>
      <c r="M6361" t="str">
        <f t="shared" si="253"/>
        <v>2008</v>
      </c>
      <c r="N6361" s="6" t="s">
        <v>36</v>
      </c>
      <c r="O6361" t="s">
        <v>39</v>
      </c>
      <c r="P6361">
        <v>1512</v>
      </c>
      <c r="Q6361">
        <v>1.299884798569439E-2</v>
      </c>
    </row>
    <row r="6362" spans="1:17" x14ac:dyDescent="0.4">
      <c r="A6362" s="4" t="s">
        <v>132</v>
      </c>
      <c r="B6362" t="str">
        <f t="shared" si="252"/>
        <v>2009</v>
      </c>
      <c r="C6362" s="6" t="s">
        <v>36</v>
      </c>
      <c r="D6362" t="s">
        <v>39</v>
      </c>
      <c r="E6362">
        <v>1549</v>
      </c>
      <c r="F6362">
        <v>1.3277560151890489E-2</v>
      </c>
      <c r="L6362" s="4" t="s">
        <v>132</v>
      </c>
      <c r="M6362" t="str">
        <f t="shared" si="253"/>
        <v>2009</v>
      </c>
      <c r="N6362" s="6" t="s">
        <v>36</v>
      </c>
      <c r="O6362" t="s">
        <v>39</v>
      </c>
      <c r="P6362">
        <v>1549</v>
      </c>
      <c r="Q6362">
        <v>1.3277560151890489E-2</v>
      </c>
    </row>
    <row r="6363" spans="1:17" x14ac:dyDescent="0.4">
      <c r="A6363" s="4" t="s">
        <v>133</v>
      </c>
      <c r="B6363" t="str">
        <f t="shared" si="252"/>
        <v>2009</v>
      </c>
      <c r="C6363" s="6" t="s">
        <v>36</v>
      </c>
      <c r="D6363" t="s">
        <v>39</v>
      </c>
      <c r="E6363">
        <v>1827</v>
      </c>
      <c r="F6363">
        <v>1.5737925212552437E-2</v>
      </c>
      <c r="L6363" s="4" t="s">
        <v>133</v>
      </c>
      <c r="M6363" t="str">
        <f t="shared" si="253"/>
        <v>2009</v>
      </c>
      <c r="N6363" s="6" t="s">
        <v>36</v>
      </c>
      <c r="O6363" t="s">
        <v>39</v>
      </c>
      <c r="P6363">
        <v>1827</v>
      </c>
      <c r="Q6363">
        <v>1.5737925212552437E-2</v>
      </c>
    </row>
    <row r="6364" spans="1:17" x14ac:dyDescent="0.4">
      <c r="A6364" s="4" t="s">
        <v>134</v>
      </c>
      <c r="B6364" t="str">
        <f t="shared" si="252"/>
        <v>2009</v>
      </c>
      <c r="C6364" s="6" t="s">
        <v>36</v>
      </c>
      <c r="D6364" t="s">
        <v>39</v>
      </c>
      <c r="E6364">
        <v>1801</v>
      </c>
      <c r="F6364">
        <v>1.3850756369732906E-2</v>
      </c>
      <c r="L6364" s="4" t="s">
        <v>134</v>
      </c>
      <c r="M6364" t="str">
        <f t="shared" si="253"/>
        <v>2009</v>
      </c>
      <c r="N6364" s="6" t="s">
        <v>36</v>
      </c>
      <c r="O6364" t="s">
        <v>39</v>
      </c>
      <c r="P6364">
        <v>1801</v>
      </c>
      <c r="Q6364">
        <v>1.3850756369732906E-2</v>
      </c>
    </row>
    <row r="6365" spans="1:17" x14ac:dyDescent="0.4">
      <c r="A6365" s="4" t="s">
        <v>135</v>
      </c>
      <c r="B6365" t="str">
        <f t="shared" si="252"/>
        <v>2009</v>
      </c>
      <c r="C6365" s="6" t="s">
        <v>36</v>
      </c>
      <c r="D6365" t="s">
        <v>39</v>
      </c>
      <c r="E6365">
        <v>1361</v>
      </c>
      <c r="F6365">
        <v>1.2518280736932147E-2</v>
      </c>
      <c r="L6365" s="4" t="s">
        <v>135</v>
      </c>
      <c r="M6365" t="str">
        <f t="shared" si="253"/>
        <v>2009</v>
      </c>
      <c r="N6365" s="6" t="s">
        <v>36</v>
      </c>
      <c r="O6365" t="s">
        <v>39</v>
      </c>
      <c r="P6365">
        <v>1361</v>
      </c>
      <c r="Q6365">
        <v>1.2518280736932147E-2</v>
      </c>
    </row>
    <row r="6366" spans="1:17" x14ac:dyDescent="0.4">
      <c r="A6366" s="4" t="s">
        <v>136</v>
      </c>
      <c r="B6366" t="str">
        <f t="shared" si="252"/>
        <v>2009</v>
      </c>
      <c r="C6366" s="6" t="s">
        <v>36</v>
      </c>
      <c r="D6366" t="s">
        <v>39</v>
      </c>
      <c r="E6366">
        <v>1202</v>
      </c>
      <c r="F6366">
        <v>1.448332369385001E-2</v>
      </c>
      <c r="L6366" s="4" t="s">
        <v>136</v>
      </c>
      <c r="M6366" t="str">
        <f t="shared" si="253"/>
        <v>2009</v>
      </c>
      <c r="N6366" s="6" t="s">
        <v>36</v>
      </c>
      <c r="O6366" t="s">
        <v>39</v>
      </c>
      <c r="P6366">
        <v>1202</v>
      </c>
      <c r="Q6366">
        <v>1.448332369385001E-2</v>
      </c>
    </row>
    <row r="6367" spans="1:17" x14ac:dyDescent="0.4">
      <c r="A6367" s="4" t="s">
        <v>137</v>
      </c>
      <c r="B6367" t="str">
        <f t="shared" si="252"/>
        <v>2009</v>
      </c>
      <c r="C6367" s="6" t="s">
        <v>36</v>
      </c>
      <c r="D6367" t="s">
        <v>39</v>
      </c>
      <c r="E6367">
        <v>1332</v>
      </c>
      <c r="F6367">
        <v>1.697485631268399E-2</v>
      </c>
      <c r="L6367" s="4" t="s">
        <v>137</v>
      </c>
      <c r="M6367" t="str">
        <f t="shared" si="253"/>
        <v>2009</v>
      </c>
      <c r="N6367" s="6" t="s">
        <v>36</v>
      </c>
      <c r="O6367" t="s">
        <v>39</v>
      </c>
      <c r="P6367">
        <v>1332</v>
      </c>
      <c r="Q6367">
        <v>1.697485631268399E-2</v>
      </c>
    </row>
    <row r="6368" spans="1:17" x14ac:dyDescent="0.4">
      <c r="A6368" s="4" t="s">
        <v>138</v>
      </c>
      <c r="B6368" t="str">
        <f t="shared" si="252"/>
        <v>2009</v>
      </c>
      <c r="C6368" s="6" t="s">
        <v>36</v>
      </c>
      <c r="D6368" t="s">
        <v>39</v>
      </c>
      <c r="E6368">
        <v>969</v>
      </c>
      <c r="F6368">
        <v>9.043312708234174E-3</v>
      </c>
      <c r="L6368" s="4" t="s">
        <v>138</v>
      </c>
      <c r="M6368" t="str">
        <f t="shared" si="253"/>
        <v>2009</v>
      </c>
      <c r="N6368" s="6" t="s">
        <v>36</v>
      </c>
      <c r="O6368" t="s">
        <v>39</v>
      </c>
      <c r="P6368">
        <v>969</v>
      </c>
      <c r="Q6368">
        <v>9.043312708234174E-3</v>
      </c>
    </row>
    <row r="6369" spans="1:17" x14ac:dyDescent="0.4">
      <c r="A6369" s="4" t="s">
        <v>139</v>
      </c>
      <c r="B6369" t="str">
        <f t="shared" si="252"/>
        <v>2009</v>
      </c>
      <c r="C6369" s="6" t="s">
        <v>36</v>
      </c>
      <c r="D6369" t="s">
        <v>39</v>
      </c>
      <c r="E6369">
        <v>704</v>
      </c>
      <c r="F6369">
        <v>5.8414026004198509E-3</v>
      </c>
      <c r="L6369" s="4" t="s">
        <v>139</v>
      </c>
      <c r="M6369" t="str">
        <f t="shared" si="253"/>
        <v>2009</v>
      </c>
      <c r="N6369" s="6" t="s">
        <v>36</v>
      </c>
      <c r="O6369" t="s">
        <v>39</v>
      </c>
      <c r="P6369">
        <v>704</v>
      </c>
      <c r="Q6369">
        <v>5.8414026004198509E-3</v>
      </c>
    </row>
    <row r="6370" spans="1:17" x14ac:dyDescent="0.4">
      <c r="A6370" s="4" t="s">
        <v>140</v>
      </c>
      <c r="B6370" t="str">
        <f t="shared" si="252"/>
        <v>2009</v>
      </c>
      <c r="C6370" s="6" t="s">
        <v>36</v>
      </c>
      <c r="D6370" t="s">
        <v>39</v>
      </c>
      <c r="E6370">
        <v>997</v>
      </c>
      <c r="F6370">
        <v>1.0156472841367507E-2</v>
      </c>
      <c r="L6370" s="4" t="s">
        <v>140</v>
      </c>
      <c r="M6370" t="str">
        <f t="shared" si="253"/>
        <v>2009</v>
      </c>
      <c r="N6370" s="6" t="s">
        <v>36</v>
      </c>
      <c r="O6370" t="s">
        <v>39</v>
      </c>
      <c r="P6370">
        <v>997</v>
      </c>
      <c r="Q6370">
        <v>1.0156472841367507E-2</v>
      </c>
    </row>
    <row r="6371" spans="1:17" x14ac:dyDescent="0.4">
      <c r="A6371" s="4" t="s">
        <v>141</v>
      </c>
      <c r="B6371" t="str">
        <f t="shared" si="252"/>
        <v>2009</v>
      </c>
      <c r="C6371" s="6" t="s">
        <v>36</v>
      </c>
      <c r="D6371" t="s">
        <v>39</v>
      </c>
      <c r="E6371">
        <v>1137</v>
      </c>
      <c r="F6371">
        <v>9.8876443578683731E-3</v>
      </c>
      <c r="L6371" s="4" t="s">
        <v>141</v>
      </c>
      <c r="M6371" t="str">
        <f t="shared" si="253"/>
        <v>2009</v>
      </c>
      <c r="N6371" s="6" t="s">
        <v>36</v>
      </c>
      <c r="O6371" t="s">
        <v>39</v>
      </c>
      <c r="P6371">
        <v>1137</v>
      </c>
      <c r="Q6371">
        <v>9.8876443578683731E-3</v>
      </c>
    </row>
    <row r="6372" spans="1:17" x14ac:dyDescent="0.4">
      <c r="A6372" s="4" t="s">
        <v>142</v>
      </c>
      <c r="B6372" t="str">
        <f t="shared" si="252"/>
        <v>2009</v>
      </c>
      <c r="C6372" s="6" t="s">
        <v>36</v>
      </c>
      <c r="D6372" t="s">
        <v>39</v>
      </c>
      <c r="E6372">
        <v>1395</v>
      </c>
      <c r="F6372">
        <v>1.1358085002442599E-2</v>
      </c>
      <c r="L6372" s="4" t="s">
        <v>142</v>
      </c>
      <c r="M6372" t="str">
        <f t="shared" si="253"/>
        <v>2009</v>
      </c>
      <c r="N6372" s="6" t="s">
        <v>36</v>
      </c>
      <c r="O6372" t="s">
        <v>39</v>
      </c>
      <c r="P6372">
        <v>1395</v>
      </c>
      <c r="Q6372">
        <v>1.1358085002442599E-2</v>
      </c>
    </row>
    <row r="6373" spans="1:17" x14ac:dyDescent="0.4">
      <c r="A6373" s="4" t="s">
        <v>143</v>
      </c>
      <c r="B6373" t="str">
        <f t="shared" si="252"/>
        <v>2009</v>
      </c>
      <c r="C6373" s="6" t="s">
        <v>36</v>
      </c>
      <c r="D6373" t="s">
        <v>39</v>
      </c>
      <c r="E6373">
        <v>1761</v>
      </c>
      <c r="F6373">
        <v>1.5879886379007169E-2</v>
      </c>
      <c r="L6373" s="4" t="s">
        <v>143</v>
      </c>
      <c r="M6373" t="str">
        <f t="shared" si="253"/>
        <v>2009</v>
      </c>
      <c r="N6373" s="6" t="s">
        <v>36</v>
      </c>
      <c r="O6373" t="s">
        <v>39</v>
      </c>
      <c r="P6373">
        <v>1761</v>
      </c>
      <c r="Q6373">
        <v>1.5879886379007169E-2</v>
      </c>
    </row>
    <row r="6374" spans="1:17" x14ac:dyDescent="0.4">
      <c r="A6374" s="4" t="s">
        <v>144</v>
      </c>
      <c r="B6374" t="str">
        <f t="shared" si="252"/>
        <v>2010</v>
      </c>
      <c r="C6374" s="6" t="s">
        <v>36</v>
      </c>
      <c r="D6374" t="s">
        <v>39</v>
      </c>
      <c r="E6374">
        <v>1972</v>
      </c>
      <c r="F6374">
        <v>1.5168997400039999E-2</v>
      </c>
      <c r="L6374" s="4" t="s">
        <v>144</v>
      </c>
      <c r="M6374" t="str">
        <f t="shared" si="253"/>
        <v>2010</v>
      </c>
      <c r="N6374" s="6" t="s">
        <v>36</v>
      </c>
      <c r="O6374" t="s">
        <v>39</v>
      </c>
      <c r="P6374">
        <v>1972</v>
      </c>
      <c r="Q6374">
        <v>1.5168997400039999E-2</v>
      </c>
    </row>
    <row r="6375" spans="1:17" x14ac:dyDescent="0.4">
      <c r="A6375" s="4" t="s">
        <v>145</v>
      </c>
      <c r="B6375" t="str">
        <f t="shared" si="252"/>
        <v>2010</v>
      </c>
      <c r="C6375" s="6" t="s">
        <v>36</v>
      </c>
      <c r="D6375" t="s">
        <v>39</v>
      </c>
      <c r="E6375">
        <v>1539</v>
      </c>
      <c r="F6375">
        <v>1.2319983349210289E-2</v>
      </c>
      <c r="L6375" s="4" t="s">
        <v>145</v>
      </c>
      <c r="M6375" t="str">
        <f t="shared" si="253"/>
        <v>2010</v>
      </c>
      <c r="N6375" s="6" t="s">
        <v>36</v>
      </c>
      <c r="O6375" t="s">
        <v>39</v>
      </c>
      <c r="P6375">
        <v>1539</v>
      </c>
      <c r="Q6375">
        <v>1.2319983349210289E-2</v>
      </c>
    </row>
    <row r="6376" spans="1:17" x14ac:dyDescent="0.4">
      <c r="A6376" s="4" t="s">
        <v>146</v>
      </c>
      <c r="B6376" t="str">
        <f t="shared" si="252"/>
        <v>2010</v>
      </c>
      <c r="C6376" s="6" t="s">
        <v>36</v>
      </c>
      <c r="D6376" t="s">
        <v>39</v>
      </c>
      <c r="E6376">
        <v>1775</v>
      </c>
      <c r="F6376">
        <v>1.2252110469169549E-2</v>
      </c>
      <c r="L6376" s="4" t="s">
        <v>146</v>
      </c>
      <c r="M6376" t="str">
        <f t="shared" si="253"/>
        <v>2010</v>
      </c>
      <c r="N6376" s="6" t="s">
        <v>36</v>
      </c>
      <c r="O6376" t="s">
        <v>39</v>
      </c>
      <c r="P6376">
        <v>1775</v>
      </c>
      <c r="Q6376">
        <v>1.2252110469169549E-2</v>
      </c>
    </row>
    <row r="6377" spans="1:17" x14ac:dyDescent="0.4">
      <c r="A6377" s="4" t="s">
        <v>147</v>
      </c>
      <c r="B6377" t="str">
        <f t="shared" si="252"/>
        <v>2010</v>
      </c>
      <c r="C6377" s="6" t="s">
        <v>36</v>
      </c>
      <c r="D6377" t="s">
        <v>39</v>
      </c>
      <c r="E6377">
        <v>1064</v>
      </c>
      <c r="F6377">
        <v>9.3390678486790137E-3</v>
      </c>
      <c r="L6377" s="4" t="s">
        <v>147</v>
      </c>
      <c r="M6377" t="str">
        <f t="shared" si="253"/>
        <v>2010</v>
      </c>
      <c r="N6377" s="6" t="s">
        <v>36</v>
      </c>
      <c r="O6377" t="s">
        <v>39</v>
      </c>
      <c r="P6377">
        <v>1064</v>
      </c>
      <c r="Q6377">
        <v>9.3390678486790137E-3</v>
      </c>
    </row>
    <row r="6378" spans="1:17" x14ac:dyDescent="0.4">
      <c r="A6378" s="4" t="s">
        <v>148</v>
      </c>
      <c r="B6378" t="str">
        <f t="shared" si="252"/>
        <v>2010</v>
      </c>
      <c r="C6378" s="6" t="s">
        <v>36</v>
      </c>
      <c r="D6378" t="s">
        <v>39</v>
      </c>
      <c r="E6378">
        <v>878</v>
      </c>
      <c r="F6378">
        <v>9.5083387481048297E-3</v>
      </c>
      <c r="L6378" s="4" t="s">
        <v>148</v>
      </c>
      <c r="M6378" t="str">
        <f t="shared" si="253"/>
        <v>2010</v>
      </c>
      <c r="N6378" s="6" t="s">
        <v>36</v>
      </c>
      <c r="O6378" t="s">
        <v>39</v>
      </c>
      <c r="P6378">
        <v>878</v>
      </c>
      <c r="Q6378">
        <v>9.5083387481048297E-3</v>
      </c>
    </row>
    <row r="6379" spans="1:17" x14ac:dyDescent="0.4">
      <c r="A6379" s="4" t="s">
        <v>149</v>
      </c>
      <c r="B6379" t="str">
        <f t="shared" si="252"/>
        <v>2010</v>
      </c>
      <c r="C6379" s="6" t="s">
        <v>36</v>
      </c>
      <c r="D6379" t="s">
        <v>39</v>
      </c>
      <c r="E6379">
        <v>991</v>
      </c>
      <c r="F6379">
        <v>1.2083450184726811E-2</v>
      </c>
      <c r="L6379" s="4" t="s">
        <v>149</v>
      </c>
      <c r="M6379" t="str">
        <f t="shared" si="253"/>
        <v>2010</v>
      </c>
      <c r="N6379" s="6" t="s">
        <v>36</v>
      </c>
      <c r="O6379" t="s">
        <v>39</v>
      </c>
      <c r="P6379">
        <v>991</v>
      </c>
      <c r="Q6379">
        <v>1.2083450184726811E-2</v>
      </c>
    </row>
    <row r="6380" spans="1:17" x14ac:dyDescent="0.4">
      <c r="A6380" s="4" t="s">
        <v>150</v>
      </c>
      <c r="B6380" t="str">
        <f t="shared" si="252"/>
        <v>2010</v>
      </c>
      <c r="C6380" s="6" t="s">
        <v>36</v>
      </c>
      <c r="D6380" t="s">
        <v>39</v>
      </c>
      <c r="E6380">
        <v>968</v>
      </c>
      <c r="F6380">
        <v>9.0032273965977468E-3</v>
      </c>
      <c r="L6380" s="4" t="s">
        <v>150</v>
      </c>
      <c r="M6380" t="str">
        <f t="shared" si="253"/>
        <v>2010</v>
      </c>
      <c r="N6380" s="6" t="s">
        <v>36</v>
      </c>
      <c r="O6380" t="s">
        <v>39</v>
      </c>
      <c r="P6380">
        <v>968</v>
      </c>
      <c r="Q6380">
        <v>9.0032273965977468E-3</v>
      </c>
    </row>
    <row r="6381" spans="1:17" x14ac:dyDescent="0.4">
      <c r="A6381" s="4" t="s">
        <v>151</v>
      </c>
      <c r="B6381" t="str">
        <f t="shared" si="252"/>
        <v>2010</v>
      </c>
      <c r="C6381" s="6" t="s">
        <v>36</v>
      </c>
      <c r="D6381" t="s">
        <v>39</v>
      </c>
      <c r="E6381">
        <v>754</v>
      </c>
      <c r="F6381">
        <v>6.110606846473029E-3</v>
      </c>
      <c r="L6381" s="4" t="s">
        <v>151</v>
      </c>
      <c r="M6381" t="str">
        <f t="shared" si="253"/>
        <v>2010</v>
      </c>
      <c r="N6381" s="6" t="s">
        <v>36</v>
      </c>
      <c r="O6381" t="s">
        <v>39</v>
      </c>
      <c r="P6381">
        <v>754</v>
      </c>
      <c r="Q6381">
        <v>6.110606846473029E-3</v>
      </c>
    </row>
    <row r="6382" spans="1:17" x14ac:dyDescent="0.4">
      <c r="A6382" s="4" t="s">
        <v>152</v>
      </c>
      <c r="B6382" t="str">
        <f t="shared" si="252"/>
        <v>2010</v>
      </c>
      <c r="C6382" s="6" t="s">
        <v>36</v>
      </c>
      <c r="D6382" t="s">
        <v>39</v>
      </c>
      <c r="E6382">
        <v>986</v>
      </c>
      <c r="F6382">
        <v>1.028540432279062E-2</v>
      </c>
      <c r="L6382" s="4" t="s">
        <v>152</v>
      </c>
      <c r="M6382" t="str">
        <f t="shared" si="253"/>
        <v>2010</v>
      </c>
      <c r="N6382" s="6" t="s">
        <v>36</v>
      </c>
      <c r="O6382" t="s">
        <v>39</v>
      </c>
      <c r="P6382">
        <v>986</v>
      </c>
      <c r="Q6382">
        <v>1.028540432279062E-2</v>
      </c>
    </row>
    <row r="6383" spans="1:17" x14ac:dyDescent="0.4">
      <c r="A6383" s="4" t="s">
        <v>153</v>
      </c>
      <c r="B6383" t="str">
        <f t="shared" si="252"/>
        <v>2010</v>
      </c>
      <c r="C6383" s="6" t="s">
        <v>36</v>
      </c>
      <c r="D6383" t="s">
        <v>39</v>
      </c>
      <c r="E6383">
        <v>1359</v>
      </c>
      <c r="F6383">
        <v>1.1990576941741148E-2</v>
      </c>
      <c r="L6383" s="4" t="s">
        <v>153</v>
      </c>
      <c r="M6383" t="str">
        <f t="shared" si="253"/>
        <v>2010</v>
      </c>
      <c r="N6383" s="6" t="s">
        <v>36</v>
      </c>
      <c r="O6383" t="s">
        <v>39</v>
      </c>
      <c r="P6383">
        <v>1359</v>
      </c>
      <c r="Q6383">
        <v>1.1990576941741148E-2</v>
      </c>
    </row>
    <row r="6384" spans="1:17" x14ac:dyDescent="0.4">
      <c r="A6384" s="4" t="s">
        <v>154</v>
      </c>
      <c r="B6384" t="str">
        <f t="shared" si="252"/>
        <v>2010</v>
      </c>
      <c r="C6384" s="6" t="s">
        <v>36</v>
      </c>
      <c r="D6384" t="s">
        <v>39</v>
      </c>
      <c r="E6384">
        <v>1535</v>
      </c>
      <c r="F6384">
        <v>1.1858043384216055E-2</v>
      </c>
      <c r="L6384" s="4" t="s">
        <v>154</v>
      </c>
      <c r="M6384" t="str">
        <f t="shared" si="253"/>
        <v>2010</v>
      </c>
      <c r="N6384" s="6" t="s">
        <v>36</v>
      </c>
      <c r="O6384" t="s">
        <v>39</v>
      </c>
      <c r="P6384">
        <v>1535</v>
      </c>
      <c r="Q6384">
        <v>1.1858043384216055E-2</v>
      </c>
    </row>
    <row r="6385" spans="1:17" x14ac:dyDescent="0.4">
      <c r="A6385" s="4" t="s">
        <v>155</v>
      </c>
      <c r="B6385" t="str">
        <f t="shared" si="252"/>
        <v>2010</v>
      </c>
      <c r="C6385" s="6" t="s">
        <v>36</v>
      </c>
      <c r="D6385" t="s">
        <v>39</v>
      </c>
      <c r="E6385">
        <v>1790</v>
      </c>
      <c r="F6385">
        <v>1.5425316477512645E-2</v>
      </c>
      <c r="L6385" s="4" t="s">
        <v>155</v>
      </c>
      <c r="M6385" t="str">
        <f t="shared" si="253"/>
        <v>2010</v>
      </c>
      <c r="N6385" s="6" t="s">
        <v>36</v>
      </c>
      <c r="O6385" t="s">
        <v>39</v>
      </c>
      <c r="P6385">
        <v>1790</v>
      </c>
      <c r="Q6385">
        <v>1.5425316477512645E-2</v>
      </c>
    </row>
    <row r="6386" spans="1:17" x14ac:dyDescent="0.4">
      <c r="A6386" s="4" t="s">
        <v>156</v>
      </c>
      <c r="B6386" t="str">
        <f t="shared" si="252"/>
        <v>2011</v>
      </c>
      <c r="C6386" s="6" t="s">
        <v>36</v>
      </c>
      <c r="D6386" t="s">
        <v>39</v>
      </c>
      <c r="E6386">
        <v>2217</v>
      </c>
      <c r="F6386">
        <v>1.6717439826265307E-2</v>
      </c>
      <c r="L6386" s="4" t="s">
        <v>156</v>
      </c>
      <c r="M6386" t="str">
        <f t="shared" si="253"/>
        <v>2011</v>
      </c>
      <c r="N6386" s="6" t="s">
        <v>36</v>
      </c>
      <c r="O6386" t="s">
        <v>39</v>
      </c>
      <c r="P6386">
        <v>2217</v>
      </c>
      <c r="Q6386">
        <v>1.6717439826265307E-2</v>
      </c>
    </row>
    <row r="6387" spans="1:17" x14ac:dyDescent="0.4">
      <c r="A6387" s="4" t="s">
        <v>157</v>
      </c>
      <c r="B6387" t="str">
        <f t="shared" si="252"/>
        <v>2011</v>
      </c>
      <c r="C6387" s="6" t="s">
        <v>36</v>
      </c>
      <c r="D6387" t="s">
        <v>39</v>
      </c>
      <c r="E6387">
        <v>1757</v>
      </c>
      <c r="F6387">
        <v>1.4587813322484496E-2</v>
      </c>
      <c r="L6387" s="4" t="s">
        <v>157</v>
      </c>
      <c r="M6387" t="str">
        <f t="shared" si="253"/>
        <v>2011</v>
      </c>
      <c r="N6387" s="6" t="s">
        <v>36</v>
      </c>
      <c r="O6387" t="s">
        <v>39</v>
      </c>
      <c r="P6387">
        <v>1757</v>
      </c>
      <c r="Q6387">
        <v>1.4587813322484496E-2</v>
      </c>
    </row>
    <row r="6388" spans="1:17" x14ac:dyDescent="0.4">
      <c r="A6388" s="4" t="s">
        <v>158</v>
      </c>
      <c r="B6388" t="str">
        <f t="shared" si="252"/>
        <v>2011</v>
      </c>
      <c r="C6388" s="6" t="s">
        <v>36</v>
      </c>
      <c r="D6388" t="s">
        <v>39</v>
      </c>
      <c r="E6388">
        <v>1649</v>
      </c>
      <c r="F6388">
        <v>1.1715308761260621E-2</v>
      </c>
      <c r="L6388" s="4" t="s">
        <v>158</v>
      </c>
      <c r="M6388" t="str">
        <f t="shared" si="253"/>
        <v>2011</v>
      </c>
      <c r="N6388" s="6" t="s">
        <v>36</v>
      </c>
      <c r="O6388" t="s">
        <v>39</v>
      </c>
      <c r="P6388">
        <v>1649</v>
      </c>
      <c r="Q6388">
        <v>1.1715308761260621E-2</v>
      </c>
    </row>
    <row r="6389" spans="1:17" x14ac:dyDescent="0.4">
      <c r="A6389" s="4" t="s">
        <v>159</v>
      </c>
      <c r="B6389" t="str">
        <f t="shared" si="252"/>
        <v>2011</v>
      </c>
      <c r="C6389" s="6" t="s">
        <v>36</v>
      </c>
      <c r="D6389" t="s">
        <v>39</v>
      </c>
      <c r="E6389">
        <v>1138</v>
      </c>
      <c r="F6389">
        <v>9.3779099951379896E-3</v>
      </c>
      <c r="L6389" s="4" t="s">
        <v>159</v>
      </c>
      <c r="M6389" t="str">
        <f t="shared" si="253"/>
        <v>2011</v>
      </c>
      <c r="N6389" s="6" t="s">
        <v>36</v>
      </c>
      <c r="O6389" t="s">
        <v>39</v>
      </c>
      <c r="P6389">
        <v>1138</v>
      </c>
      <c r="Q6389">
        <v>9.3779099951379896E-3</v>
      </c>
    </row>
    <row r="6390" spans="1:17" x14ac:dyDescent="0.4">
      <c r="A6390" s="4" t="s">
        <v>160</v>
      </c>
      <c r="B6390" t="str">
        <f t="shared" si="252"/>
        <v>2011</v>
      </c>
      <c r="C6390" s="6" t="s">
        <v>36</v>
      </c>
      <c r="D6390" t="s">
        <v>39</v>
      </c>
      <c r="E6390">
        <v>1056</v>
      </c>
      <c r="F6390">
        <v>1.2081688690578343E-2</v>
      </c>
      <c r="L6390" s="4" t="s">
        <v>160</v>
      </c>
      <c r="M6390" t="str">
        <f t="shared" si="253"/>
        <v>2011</v>
      </c>
      <c r="N6390" s="6" t="s">
        <v>36</v>
      </c>
      <c r="O6390" t="s">
        <v>39</v>
      </c>
      <c r="P6390">
        <v>1056</v>
      </c>
      <c r="Q6390">
        <v>1.2081688690578343E-2</v>
      </c>
    </row>
    <row r="6391" spans="1:17" x14ac:dyDescent="0.4">
      <c r="A6391" s="4" t="s">
        <v>161</v>
      </c>
      <c r="B6391" t="str">
        <f t="shared" ref="B6391:B6454" si="254">LEFT(TEXT(A6391,"YYYY"),4)</f>
        <v>2011</v>
      </c>
      <c r="C6391" s="6" t="s">
        <v>36</v>
      </c>
      <c r="D6391" t="s">
        <v>39</v>
      </c>
      <c r="E6391">
        <v>1985</v>
      </c>
      <c r="F6391">
        <v>2.4761120674600203E-2</v>
      </c>
      <c r="L6391" s="4" t="s">
        <v>161</v>
      </c>
      <c r="M6391" t="str">
        <f t="shared" ref="M6391:M6454" si="255">LEFT(TEXT(L6391,"YYYY"),4)</f>
        <v>2011</v>
      </c>
      <c r="N6391" s="6" t="s">
        <v>36</v>
      </c>
      <c r="O6391" t="s">
        <v>39</v>
      </c>
      <c r="P6391">
        <v>1985</v>
      </c>
      <c r="Q6391">
        <v>2.4761120674600203E-2</v>
      </c>
    </row>
    <row r="6392" spans="1:17" x14ac:dyDescent="0.4">
      <c r="A6392" s="4" t="s">
        <v>162</v>
      </c>
      <c r="B6392" t="str">
        <f t="shared" si="254"/>
        <v>2011</v>
      </c>
      <c r="C6392" s="6" t="s">
        <v>36</v>
      </c>
      <c r="D6392" t="s">
        <v>39</v>
      </c>
      <c r="E6392">
        <v>1991</v>
      </c>
      <c r="F6392">
        <v>1.7487308307130186E-2</v>
      </c>
      <c r="L6392" s="4" t="s">
        <v>162</v>
      </c>
      <c r="M6392" t="str">
        <f t="shared" si="255"/>
        <v>2011</v>
      </c>
      <c r="N6392" s="6" t="s">
        <v>36</v>
      </c>
      <c r="O6392" t="s">
        <v>39</v>
      </c>
      <c r="P6392">
        <v>1991</v>
      </c>
      <c r="Q6392">
        <v>1.7487308307130186E-2</v>
      </c>
    </row>
    <row r="6393" spans="1:17" x14ac:dyDescent="0.4">
      <c r="A6393" s="4" t="s">
        <v>163</v>
      </c>
      <c r="B6393" t="str">
        <f t="shared" si="254"/>
        <v>2011</v>
      </c>
      <c r="C6393" s="6" t="s">
        <v>36</v>
      </c>
      <c r="D6393" t="s">
        <v>39</v>
      </c>
      <c r="E6393">
        <v>1240</v>
      </c>
      <c r="F6393">
        <v>9.9760253584128458E-3</v>
      </c>
      <c r="L6393" s="4" t="s">
        <v>163</v>
      </c>
      <c r="M6393" t="str">
        <f t="shared" si="255"/>
        <v>2011</v>
      </c>
      <c r="N6393" s="6" t="s">
        <v>36</v>
      </c>
      <c r="O6393" t="s">
        <v>39</v>
      </c>
      <c r="P6393">
        <v>1240</v>
      </c>
      <c r="Q6393">
        <v>9.9760253584128458E-3</v>
      </c>
    </row>
    <row r="6394" spans="1:17" x14ac:dyDescent="0.4">
      <c r="A6394" s="4" t="s">
        <v>164</v>
      </c>
      <c r="B6394" t="str">
        <f t="shared" si="254"/>
        <v>2011</v>
      </c>
      <c r="C6394" s="6" t="s">
        <v>36</v>
      </c>
      <c r="D6394" t="s">
        <v>39</v>
      </c>
      <c r="E6394">
        <v>1259</v>
      </c>
      <c r="F6394">
        <v>1.2048769283772921E-2</v>
      </c>
      <c r="L6394" s="4" t="s">
        <v>164</v>
      </c>
      <c r="M6394" t="str">
        <f t="shared" si="255"/>
        <v>2011</v>
      </c>
      <c r="N6394" s="6" t="s">
        <v>36</v>
      </c>
      <c r="O6394" t="s">
        <v>39</v>
      </c>
      <c r="P6394">
        <v>1259</v>
      </c>
      <c r="Q6394">
        <v>1.2048769283772921E-2</v>
      </c>
    </row>
    <row r="6395" spans="1:17" x14ac:dyDescent="0.4">
      <c r="A6395" s="4" t="s">
        <v>165</v>
      </c>
      <c r="B6395" t="str">
        <f t="shared" si="254"/>
        <v>2011</v>
      </c>
      <c r="C6395" s="6" t="s">
        <v>36</v>
      </c>
      <c r="D6395" t="s">
        <v>39</v>
      </c>
      <c r="E6395">
        <v>2202</v>
      </c>
      <c r="F6395">
        <v>1.8704925970286182E-2</v>
      </c>
      <c r="L6395" s="4" t="s">
        <v>165</v>
      </c>
      <c r="M6395" t="str">
        <f t="shared" si="255"/>
        <v>2011</v>
      </c>
      <c r="N6395" s="6" t="s">
        <v>36</v>
      </c>
      <c r="O6395" t="s">
        <v>39</v>
      </c>
      <c r="P6395">
        <v>2202</v>
      </c>
      <c r="Q6395">
        <v>1.8704925970286182E-2</v>
      </c>
    </row>
    <row r="6396" spans="1:17" x14ac:dyDescent="0.4">
      <c r="A6396" s="4" t="s">
        <v>166</v>
      </c>
      <c r="B6396" t="str">
        <f t="shared" si="254"/>
        <v>2011</v>
      </c>
      <c r="C6396" s="6" t="s">
        <v>36</v>
      </c>
      <c r="D6396" t="s">
        <v>39</v>
      </c>
      <c r="E6396">
        <v>3092</v>
      </c>
      <c r="F6396">
        <v>2.3754830481780537E-2</v>
      </c>
      <c r="L6396" s="4" t="s">
        <v>166</v>
      </c>
      <c r="M6396" t="str">
        <f t="shared" si="255"/>
        <v>2011</v>
      </c>
      <c r="N6396" s="6" t="s">
        <v>36</v>
      </c>
      <c r="O6396" t="s">
        <v>39</v>
      </c>
      <c r="P6396">
        <v>3092</v>
      </c>
      <c r="Q6396">
        <v>2.3754830481780537E-2</v>
      </c>
    </row>
    <row r="6397" spans="1:17" x14ac:dyDescent="0.4">
      <c r="A6397" s="4" t="s">
        <v>167</v>
      </c>
      <c r="B6397" t="str">
        <f t="shared" si="254"/>
        <v>2011</v>
      </c>
      <c r="C6397" s="6" t="s">
        <v>36</v>
      </c>
      <c r="D6397" t="s">
        <v>39</v>
      </c>
      <c r="E6397">
        <v>4319</v>
      </c>
      <c r="F6397">
        <v>3.3639953578577603E-2</v>
      </c>
      <c r="L6397" s="4" t="s">
        <v>167</v>
      </c>
      <c r="M6397" t="str">
        <f t="shared" si="255"/>
        <v>2011</v>
      </c>
      <c r="N6397" s="6" t="s">
        <v>36</v>
      </c>
      <c r="O6397" t="s">
        <v>39</v>
      </c>
      <c r="P6397">
        <v>4319</v>
      </c>
      <c r="Q6397">
        <v>3.3639953578577603E-2</v>
      </c>
    </row>
    <row r="6398" spans="1:17" x14ac:dyDescent="0.4">
      <c r="A6398" s="4" t="s">
        <v>168</v>
      </c>
      <c r="B6398" t="str">
        <f t="shared" si="254"/>
        <v>2012</v>
      </c>
      <c r="C6398" s="6" t="s">
        <v>36</v>
      </c>
      <c r="D6398" t="s">
        <v>39</v>
      </c>
      <c r="E6398">
        <v>4792</v>
      </c>
      <c r="F6398">
        <v>3.1941981842663079E-2</v>
      </c>
      <c r="L6398" s="4" t="s">
        <v>168</v>
      </c>
      <c r="M6398" t="str">
        <f t="shared" si="255"/>
        <v>2012</v>
      </c>
      <c r="N6398" s="6" t="s">
        <v>36</v>
      </c>
      <c r="O6398" t="s">
        <v>39</v>
      </c>
      <c r="P6398">
        <v>4792</v>
      </c>
      <c r="Q6398">
        <v>3.1941981842663079E-2</v>
      </c>
    </row>
    <row r="6399" spans="1:17" x14ac:dyDescent="0.4">
      <c r="A6399" s="4" t="s">
        <v>169</v>
      </c>
      <c r="B6399" t="str">
        <f t="shared" si="254"/>
        <v>2012</v>
      </c>
      <c r="C6399" s="6" t="s">
        <v>36</v>
      </c>
      <c r="D6399" t="s">
        <v>39</v>
      </c>
      <c r="E6399">
        <v>5586</v>
      </c>
      <c r="F6399">
        <v>3.4929091318376231E-2</v>
      </c>
      <c r="L6399" s="4" t="s">
        <v>169</v>
      </c>
      <c r="M6399" t="str">
        <f t="shared" si="255"/>
        <v>2012</v>
      </c>
      <c r="N6399" s="6" t="s">
        <v>36</v>
      </c>
      <c r="O6399" t="s">
        <v>39</v>
      </c>
      <c r="P6399">
        <v>5586</v>
      </c>
      <c r="Q6399">
        <v>3.4929091318376231E-2</v>
      </c>
    </row>
    <row r="6400" spans="1:17" x14ac:dyDescent="0.4">
      <c r="A6400" s="4" t="s">
        <v>170</v>
      </c>
      <c r="B6400" t="str">
        <f t="shared" si="254"/>
        <v>2012</v>
      </c>
      <c r="C6400" s="6" t="s">
        <v>36</v>
      </c>
      <c r="D6400" t="s">
        <v>39</v>
      </c>
      <c r="E6400">
        <v>4144</v>
      </c>
      <c r="F6400">
        <v>2.5099787402862492E-2</v>
      </c>
      <c r="L6400" s="4" t="s">
        <v>170</v>
      </c>
      <c r="M6400" t="str">
        <f t="shared" si="255"/>
        <v>2012</v>
      </c>
      <c r="N6400" s="6" t="s">
        <v>36</v>
      </c>
      <c r="O6400" t="s">
        <v>39</v>
      </c>
      <c r="P6400">
        <v>4144</v>
      </c>
      <c r="Q6400">
        <v>2.5099787402862492E-2</v>
      </c>
    </row>
    <row r="6401" spans="1:17" x14ac:dyDescent="0.4">
      <c r="A6401" s="4" t="s">
        <v>171</v>
      </c>
      <c r="B6401" t="str">
        <f t="shared" si="254"/>
        <v>2012</v>
      </c>
      <c r="C6401" s="6" t="s">
        <v>36</v>
      </c>
      <c r="D6401" t="s">
        <v>39</v>
      </c>
      <c r="E6401">
        <v>2358</v>
      </c>
      <c r="F6401">
        <v>1.8684479520764494E-2</v>
      </c>
      <c r="L6401" s="4" t="s">
        <v>171</v>
      </c>
      <c r="M6401" t="str">
        <f t="shared" si="255"/>
        <v>2012</v>
      </c>
      <c r="N6401" s="6" t="s">
        <v>36</v>
      </c>
      <c r="O6401" t="s">
        <v>39</v>
      </c>
      <c r="P6401">
        <v>2358</v>
      </c>
      <c r="Q6401">
        <v>1.8684479520764494E-2</v>
      </c>
    </row>
    <row r="6402" spans="1:17" x14ac:dyDescent="0.4">
      <c r="A6402" s="4" t="s">
        <v>172</v>
      </c>
      <c r="B6402" t="str">
        <f t="shared" si="254"/>
        <v>2012</v>
      </c>
      <c r="C6402" s="6" t="s">
        <v>36</v>
      </c>
      <c r="D6402" t="s">
        <v>39</v>
      </c>
      <c r="E6402">
        <v>1607</v>
      </c>
      <c r="F6402">
        <v>1.755152415382431E-2</v>
      </c>
      <c r="L6402" s="4" t="s">
        <v>172</v>
      </c>
      <c r="M6402" t="str">
        <f t="shared" si="255"/>
        <v>2012</v>
      </c>
      <c r="N6402" s="6" t="s">
        <v>36</v>
      </c>
      <c r="O6402" t="s">
        <v>39</v>
      </c>
      <c r="P6402">
        <v>1607</v>
      </c>
      <c r="Q6402">
        <v>1.755152415382431E-2</v>
      </c>
    </row>
    <row r="6403" spans="1:17" x14ac:dyDescent="0.4">
      <c r="A6403" s="4" t="s">
        <v>173</v>
      </c>
      <c r="B6403" t="str">
        <f t="shared" si="254"/>
        <v>2012</v>
      </c>
      <c r="C6403" s="6" t="s">
        <v>36</v>
      </c>
      <c r="D6403" t="s">
        <v>39</v>
      </c>
      <c r="E6403">
        <v>1745</v>
      </c>
      <c r="F6403">
        <v>2.0010320509145117E-2</v>
      </c>
      <c r="L6403" s="4" t="s">
        <v>173</v>
      </c>
      <c r="M6403" t="str">
        <f t="shared" si="255"/>
        <v>2012</v>
      </c>
      <c r="N6403" s="6" t="s">
        <v>36</v>
      </c>
      <c r="O6403" t="s">
        <v>39</v>
      </c>
      <c r="P6403">
        <v>1745</v>
      </c>
      <c r="Q6403">
        <v>2.0010320509145117E-2</v>
      </c>
    </row>
    <row r="6404" spans="1:17" x14ac:dyDescent="0.4">
      <c r="A6404" s="4" t="s">
        <v>174</v>
      </c>
      <c r="B6404" t="str">
        <f t="shared" si="254"/>
        <v>2012</v>
      </c>
      <c r="C6404" s="6" t="s">
        <v>36</v>
      </c>
      <c r="D6404" t="s">
        <v>39</v>
      </c>
      <c r="E6404">
        <v>1425</v>
      </c>
      <c r="F6404">
        <v>1.1663024529182116E-2</v>
      </c>
      <c r="L6404" s="4" t="s">
        <v>174</v>
      </c>
      <c r="M6404" t="str">
        <f t="shared" si="255"/>
        <v>2012</v>
      </c>
      <c r="N6404" s="6" t="s">
        <v>36</v>
      </c>
      <c r="O6404" t="s">
        <v>39</v>
      </c>
      <c r="P6404">
        <v>1425</v>
      </c>
      <c r="Q6404">
        <v>1.1663024529182116E-2</v>
      </c>
    </row>
    <row r="6405" spans="1:17" x14ac:dyDescent="0.4">
      <c r="A6405" s="4" t="s">
        <v>175</v>
      </c>
      <c r="B6405" t="str">
        <f t="shared" si="254"/>
        <v>2012</v>
      </c>
      <c r="C6405" s="6" t="s">
        <v>36</v>
      </c>
      <c r="D6405" t="s">
        <v>39</v>
      </c>
      <c r="E6405">
        <v>992</v>
      </c>
      <c r="F6405">
        <v>7.3677408813065852E-3</v>
      </c>
      <c r="L6405" s="4" t="s">
        <v>175</v>
      </c>
      <c r="M6405" t="str">
        <f t="shared" si="255"/>
        <v>2012</v>
      </c>
      <c r="N6405" s="6" t="s">
        <v>36</v>
      </c>
      <c r="O6405" t="s">
        <v>39</v>
      </c>
      <c r="P6405">
        <v>992</v>
      </c>
      <c r="Q6405">
        <v>7.3677408813065852E-3</v>
      </c>
    </row>
    <row r="6406" spans="1:17" x14ac:dyDescent="0.4">
      <c r="A6406" s="4" t="s">
        <v>176</v>
      </c>
      <c r="B6406" t="str">
        <f t="shared" si="254"/>
        <v>2012</v>
      </c>
      <c r="C6406" s="6" t="s">
        <v>36</v>
      </c>
      <c r="D6406" t="s">
        <v>39</v>
      </c>
      <c r="E6406">
        <v>1586</v>
      </c>
      <c r="F6406">
        <v>1.4022120646821151E-2</v>
      </c>
      <c r="L6406" s="4" t="s">
        <v>176</v>
      </c>
      <c r="M6406" t="str">
        <f t="shared" si="255"/>
        <v>2012</v>
      </c>
      <c r="N6406" s="6" t="s">
        <v>36</v>
      </c>
      <c r="O6406" t="s">
        <v>39</v>
      </c>
      <c r="P6406">
        <v>1586</v>
      </c>
      <c r="Q6406">
        <v>1.4022120646821151E-2</v>
      </c>
    </row>
    <row r="6407" spans="1:17" x14ac:dyDescent="0.4">
      <c r="A6407" s="4" t="s">
        <v>177</v>
      </c>
      <c r="B6407" t="str">
        <f t="shared" si="254"/>
        <v>2012</v>
      </c>
      <c r="C6407" s="6" t="s">
        <v>36</v>
      </c>
      <c r="D6407" t="s">
        <v>39</v>
      </c>
      <c r="E6407">
        <v>2541</v>
      </c>
      <c r="F6407">
        <v>2.038589594448233E-2</v>
      </c>
      <c r="L6407" s="4" t="s">
        <v>177</v>
      </c>
      <c r="M6407" t="str">
        <f t="shared" si="255"/>
        <v>2012</v>
      </c>
      <c r="N6407" s="6" t="s">
        <v>36</v>
      </c>
      <c r="O6407" t="s">
        <v>39</v>
      </c>
      <c r="P6407">
        <v>2541</v>
      </c>
      <c r="Q6407">
        <v>2.038589594448233E-2</v>
      </c>
    </row>
    <row r="6408" spans="1:17" x14ac:dyDescent="0.4">
      <c r="A6408" s="4" t="s">
        <v>178</v>
      </c>
      <c r="B6408" t="str">
        <f t="shared" si="254"/>
        <v>2012</v>
      </c>
      <c r="C6408" s="6" t="s">
        <v>36</v>
      </c>
      <c r="D6408" t="s">
        <v>39</v>
      </c>
      <c r="E6408">
        <v>2889</v>
      </c>
      <c r="F6408">
        <v>2.197208807088261E-2</v>
      </c>
      <c r="L6408" s="4" t="s">
        <v>178</v>
      </c>
      <c r="M6408" t="str">
        <f t="shared" si="255"/>
        <v>2012</v>
      </c>
      <c r="N6408" s="6" t="s">
        <v>36</v>
      </c>
      <c r="O6408" t="s">
        <v>39</v>
      </c>
      <c r="P6408">
        <v>2889</v>
      </c>
      <c r="Q6408">
        <v>2.197208807088261E-2</v>
      </c>
    </row>
    <row r="6409" spans="1:17" x14ac:dyDescent="0.4">
      <c r="A6409" s="4" t="s">
        <v>179</v>
      </c>
      <c r="B6409" t="str">
        <f t="shared" si="254"/>
        <v>2012</v>
      </c>
      <c r="C6409" s="6" t="s">
        <v>36</v>
      </c>
      <c r="D6409" t="s">
        <v>39</v>
      </c>
      <c r="E6409">
        <v>3668</v>
      </c>
      <c r="F6409">
        <v>2.7906693650238134E-2</v>
      </c>
      <c r="L6409" s="4" t="s">
        <v>179</v>
      </c>
      <c r="M6409" t="str">
        <f t="shared" si="255"/>
        <v>2012</v>
      </c>
      <c r="N6409" s="6" t="s">
        <v>36</v>
      </c>
      <c r="O6409" t="s">
        <v>39</v>
      </c>
      <c r="P6409">
        <v>3668</v>
      </c>
      <c r="Q6409">
        <v>2.7906693650238134E-2</v>
      </c>
    </row>
    <row r="6410" spans="1:17" x14ac:dyDescent="0.4">
      <c r="A6410" s="4" t="s">
        <v>180</v>
      </c>
      <c r="B6410" t="str">
        <f t="shared" si="254"/>
        <v>2013</v>
      </c>
      <c r="C6410" s="6" t="s">
        <v>36</v>
      </c>
      <c r="D6410" t="s">
        <v>39</v>
      </c>
      <c r="E6410">
        <v>3877</v>
      </c>
      <c r="F6410">
        <v>2.4893894350235327E-2</v>
      </c>
      <c r="L6410" s="4" t="s">
        <v>180</v>
      </c>
      <c r="M6410" t="str">
        <f t="shared" si="255"/>
        <v>2013</v>
      </c>
      <c r="N6410" s="6" t="s">
        <v>36</v>
      </c>
      <c r="O6410" t="s">
        <v>39</v>
      </c>
      <c r="P6410">
        <v>3877</v>
      </c>
      <c r="Q6410">
        <v>2.4893894350235327E-2</v>
      </c>
    </row>
    <row r="6411" spans="1:17" x14ac:dyDescent="0.4">
      <c r="A6411" s="4" t="s">
        <v>181</v>
      </c>
      <c r="B6411" t="str">
        <f t="shared" si="254"/>
        <v>2013</v>
      </c>
      <c r="C6411" s="6" t="s">
        <v>36</v>
      </c>
      <c r="D6411" t="s">
        <v>39</v>
      </c>
      <c r="E6411">
        <v>3755</v>
      </c>
      <c r="F6411">
        <v>2.5994254266034404E-2</v>
      </c>
      <c r="L6411" s="4" t="s">
        <v>181</v>
      </c>
      <c r="M6411" t="str">
        <f t="shared" si="255"/>
        <v>2013</v>
      </c>
      <c r="N6411" s="6" t="s">
        <v>36</v>
      </c>
      <c r="O6411" t="s">
        <v>39</v>
      </c>
      <c r="P6411">
        <v>3755</v>
      </c>
      <c r="Q6411">
        <v>2.5994254266034404E-2</v>
      </c>
    </row>
    <row r="6412" spans="1:17" x14ac:dyDescent="0.4">
      <c r="A6412" s="4" t="s">
        <v>182</v>
      </c>
      <c r="B6412" t="str">
        <f t="shared" si="254"/>
        <v>2013</v>
      </c>
      <c r="C6412" s="6" t="s">
        <v>36</v>
      </c>
      <c r="D6412" t="s">
        <v>39</v>
      </c>
      <c r="E6412">
        <v>3271</v>
      </c>
      <c r="F6412">
        <v>1.9173168115449318E-2</v>
      </c>
      <c r="L6412" s="4" t="s">
        <v>182</v>
      </c>
      <c r="M6412" t="str">
        <f t="shared" si="255"/>
        <v>2013</v>
      </c>
      <c r="N6412" s="6" t="s">
        <v>36</v>
      </c>
      <c r="O6412" t="s">
        <v>39</v>
      </c>
      <c r="P6412">
        <v>3271</v>
      </c>
      <c r="Q6412">
        <v>1.9173168115449318E-2</v>
      </c>
    </row>
    <row r="6413" spans="1:17" x14ac:dyDescent="0.4">
      <c r="A6413" s="4" t="s">
        <v>183</v>
      </c>
      <c r="B6413" t="str">
        <f t="shared" si="254"/>
        <v>2013</v>
      </c>
      <c r="C6413" s="6" t="s">
        <v>36</v>
      </c>
      <c r="D6413" t="s">
        <v>39</v>
      </c>
      <c r="E6413">
        <v>2213</v>
      </c>
      <c r="F6413">
        <v>1.7985728450447814E-2</v>
      </c>
      <c r="L6413" s="4" t="s">
        <v>183</v>
      </c>
      <c r="M6413" t="str">
        <f t="shared" si="255"/>
        <v>2013</v>
      </c>
      <c r="N6413" s="6" t="s">
        <v>36</v>
      </c>
      <c r="O6413" t="s">
        <v>39</v>
      </c>
      <c r="P6413">
        <v>2213</v>
      </c>
      <c r="Q6413">
        <v>1.7985728450447814E-2</v>
      </c>
    </row>
    <row r="6414" spans="1:17" x14ac:dyDescent="0.4">
      <c r="A6414" s="4" t="s">
        <v>184</v>
      </c>
      <c r="B6414" t="str">
        <f t="shared" si="254"/>
        <v>2013</v>
      </c>
      <c r="C6414" s="6" t="s">
        <v>36</v>
      </c>
      <c r="D6414" t="s">
        <v>39</v>
      </c>
      <c r="E6414">
        <v>1527</v>
      </c>
      <c r="F6414">
        <v>1.5000884138554335E-2</v>
      </c>
      <c r="L6414" s="4" t="s">
        <v>184</v>
      </c>
      <c r="M6414" t="str">
        <f t="shared" si="255"/>
        <v>2013</v>
      </c>
      <c r="N6414" s="6" t="s">
        <v>36</v>
      </c>
      <c r="O6414" t="s">
        <v>39</v>
      </c>
      <c r="P6414">
        <v>1527</v>
      </c>
      <c r="Q6414">
        <v>1.5000884138554335E-2</v>
      </c>
    </row>
    <row r="6415" spans="1:17" x14ac:dyDescent="0.4">
      <c r="A6415" s="4" t="s">
        <v>185</v>
      </c>
      <c r="B6415" t="str">
        <f t="shared" si="254"/>
        <v>2013</v>
      </c>
      <c r="C6415" s="6" t="s">
        <v>36</v>
      </c>
      <c r="D6415" t="s">
        <v>39</v>
      </c>
      <c r="E6415">
        <v>1620</v>
      </c>
      <c r="F6415">
        <v>1.7074019034369368E-2</v>
      </c>
      <c r="L6415" s="4" t="s">
        <v>185</v>
      </c>
      <c r="M6415" t="str">
        <f t="shared" si="255"/>
        <v>2013</v>
      </c>
      <c r="N6415" s="6" t="s">
        <v>36</v>
      </c>
      <c r="O6415" t="s">
        <v>39</v>
      </c>
      <c r="P6415">
        <v>1620</v>
      </c>
      <c r="Q6415">
        <v>1.7074019034369368E-2</v>
      </c>
    </row>
    <row r="6416" spans="1:17" x14ac:dyDescent="0.4">
      <c r="A6416" s="4" t="s">
        <v>186</v>
      </c>
      <c r="B6416" t="str">
        <f t="shared" si="254"/>
        <v>2013</v>
      </c>
      <c r="C6416" s="6" t="s">
        <v>36</v>
      </c>
      <c r="D6416" t="s">
        <v>39</v>
      </c>
      <c r="E6416">
        <v>1295</v>
      </c>
      <c r="F6416">
        <v>9.9228393879255521E-3</v>
      </c>
      <c r="L6416" s="4" t="s">
        <v>186</v>
      </c>
      <c r="M6416" t="str">
        <f t="shared" si="255"/>
        <v>2013</v>
      </c>
      <c r="N6416" s="6" t="s">
        <v>36</v>
      </c>
      <c r="O6416" t="s">
        <v>39</v>
      </c>
      <c r="P6416">
        <v>1295</v>
      </c>
      <c r="Q6416">
        <v>9.9228393879255521E-3</v>
      </c>
    </row>
    <row r="6417" spans="1:17" x14ac:dyDescent="0.4">
      <c r="A6417" s="4" t="s">
        <v>187</v>
      </c>
      <c r="B6417" t="str">
        <f t="shared" si="254"/>
        <v>2013</v>
      </c>
      <c r="C6417" s="6" t="s">
        <v>36</v>
      </c>
      <c r="D6417" t="s">
        <v>39</v>
      </c>
      <c r="E6417">
        <v>1092</v>
      </c>
      <c r="F6417">
        <v>7.2766527397397198E-3</v>
      </c>
      <c r="L6417" s="4" t="s">
        <v>187</v>
      </c>
      <c r="M6417" t="str">
        <f t="shared" si="255"/>
        <v>2013</v>
      </c>
      <c r="N6417" s="6" t="s">
        <v>36</v>
      </c>
      <c r="O6417" t="s">
        <v>39</v>
      </c>
      <c r="P6417">
        <v>1092</v>
      </c>
      <c r="Q6417">
        <v>7.2766527397397198E-3</v>
      </c>
    </row>
    <row r="6418" spans="1:17" x14ac:dyDescent="0.4">
      <c r="A6418" s="4" t="s">
        <v>188</v>
      </c>
      <c r="B6418" t="str">
        <f t="shared" si="254"/>
        <v>2013</v>
      </c>
      <c r="C6418" s="6" t="s">
        <v>36</v>
      </c>
      <c r="D6418" t="s">
        <v>39</v>
      </c>
      <c r="E6418">
        <v>1558</v>
      </c>
      <c r="F6418">
        <v>1.3313963425055546E-2</v>
      </c>
      <c r="L6418" s="4" t="s">
        <v>188</v>
      </c>
      <c r="M6418" t="str">
        <f t="shared" si="255"/>
        <v>2013</v>
      </c>
      <c r="N6418" s="6" t="s">
        <v>36</v>
      </c>
      <c r="O6418" t="s">
        <v>39</v>
      </c>
      <c r="P6418">
        <v>1558</v>
      </c>
      <c r="Q6418">
        <v>1.3313963425055546E-2</v>
      </c>
    </row>
    <row r="6419" spans="1:17" x14ac:dyDescent="0.4">
      <c r="A6419" s="4" t="s">
        <v>189</v>
      </c>
      <c r="B6419" t="str">
        <f t="shared" si="254"/>
        <v>2013</v>
      </c>
      <c r="C6419" s="6" t="s">
        <v>36</v>
      </c>
      <c r="D6419" t="s">
        <v>39</v>
      </c>
      <c r="E6419">
        <v>2249</v>
      </c>
      <c r="F6419">
        <v>1.7295609576030699E-2</v>
      </c>
      <c r="L6419" s="4" t="s">
        <v>189</v>
      </c>
      <c r="M6419" t="str">
        <f t="shared" si="255"/>
        <v>2013</v>
      </c>
      <c r="N6419" s="6" t="s">
        <v>36</v>
      </c>
      <c r="O6419" t="s">
        <v>39</v>
      </c>
      <c r="P6419">
        <v>2249</v>
      </c>
      <c r="Q6419">
        <v>1.7295609576030699E-2</v>
      </c>
    </row>
    <row r="6420" spans="1:17" x14ac:dyDescent="0.4">
      <c r="A6420" s="4" t="s">
        <v>190</v>
      </c>
      <c r="B6420" t="str">
        <f t="shared" si="254"/>
        <v>2013</v>
      </c>
      <c r="C6420" s="6" t="s">
        <v>36</v>
      </c>
      <c r="D6420" t="s">
        <v>39</v>
      </c>
      <c r="E6420">
        <v>3280</v>
      </c>
      <c r="F6420">
        <v>2.4272922371050099E-2</v>
      </c>
      <c r="L6420" s="4" t="s">
        <v>190</v>
      </c>
      <c r="M6420" t="str">
        <f t="shared" si="255"/>
        <v>2013</v>
      </c>
      <c r="N6420" s="6" t="s">
        <v>36</v>
      </c>
      <c r="O6420" t="s">
        <v>39</v>
      </c>
      <c r="P6420">
        <v>3280</v>
      </c>
      <c r="Q6420">
        <v>2.4272922371050099E-2</v>
      </c>
    </row>
    <row r="6421" spans="1:17" x14ac:dyDescent="0.4">
      <c r="A6421" s="4" t="s">
        <v>191</v>
      </c>
      <c r="B6421" t="str">
        <f t="shared" si="254"/>
        <v>2013</v>
      </c>
      <c r="C6421" s="6" t="s">
        <v>36</v>
      </c>
      <c r="D6421" t="s">
        <v>39</v>
      </c>
      <c r="E6421">
        <v>3638</v>
      </c>
      <c r="F6421">
        <v>2.6349716802109135E-2</v>
      </c>
      <c r="L6421" s="4" t="s">
        <v>191</v>
      </c>
      <c r="M6421" t="str">
        <f t="shared" si="255"/>
        <v>2013</v>
      </c>
      <c r="N6421" s="6" t="s">
        <v>36</v>
      </c>
      <c r="O6421" t="s">
        <v>39</v>
      </c>
      <c r="P6421">
        <v>3638</v>
      </c>
      <c r="Q6421">
        <v>2.6349716802109135E-2</v>
      </c>
    </row>
    <row r="6422" spans="1:17" x14ac:dyDescent="0.4">
      <c r="A6422" s="4" t="s">
        <v>192</v>
      </c>
      <c r="B6422" t="str">
        <f t="shared" si="254"/>
        <v>2014</v>
      </c>
      <c r="C6422" s="6" t="s">
        <v>36</v>
      </c>
      <c r="D6422" t="s">
        <v>39</v>
      </c>
      <c r="E6422">
        <v>4427</v>
      </c>
      <c r="F6422">
        <v>2.7234529470750717E-2</v>
      </c>
      <c r="L6422" s="4" t="s">
        <v>192</v>
      </c>
      <c r="M6422" t="str">
        <f t="shared" si="255"/>
        <v>2014</v>
      </c>
      <c r="N6422" s="6" t="s">
        <v>36</v>
      </c>
      <c r="O6422" t="s">
        <v>39</v>
      </c>
      <c r="P6422">
        <v>4427</v>
      </c>
      <c r="Q6422">
        <v>2.7234529470750717E-2</v>
      </c>
    </row>
    <row r="6423" spans="1:17" x14ac:dyDescent="0.4">
      <c r="A6423" s="4" t="s">
        <v>193</v>
      </c>
      <c r="B6423" t="str">
        <f t="shared" si="254"/>
        <v>2014</v>
      </c>
      <c r="C6423" s="6" t="s">
        <v>36</v>
      </c>
      <c r="D6423" t="s">
        <v>39</v>
      </c>
      <c r="E6423">
        <v>4580</v>
      </c>
      <c r="F6423">
        <v>2.9240886164847091E-2</v>
      </c>
      <c r="L6423" s="4" t="s">
        <v>193</v>
      </c>
      <c r="M6423" t="str">
        <f t="shared" si="255"/>
        <v>2014</v>
      </c>
      <c r="N6423" s="6" t="s">
        <v>36</v>
      </c>
      <c r="O6423" t="s">
        <v>39</v>
      </c>
      <c r="P6423">
        <v>4580</v>
      </c>
      <c r="Q6423">
        <v>2.9240886164847091E-2</v>
      </c>
    </row>
    <row r="6424" spans="1:17" x14ac:dyDescent="0.4">
      <c r="A6424" s="4" t="s">
        <v>194</v>
      </c>
      <c r="B6424" t="str">
        <f t="shared" si="254"/>
        <v>2014</v>
      </c>
      <c r="C6424" s="6" t="s">
        <v>36</v>
      </c>
      <c r="D6424" t="s">
        <v>39</v>
      </c>
      <c r="E6424">
        <v>3449</v>
      </c>
      <c r="F6424">
        <v>2.0464591924526064E-2</v>
      </c>
      <c r="L6424" s="4" t="s">
        <v>194</v>
      </c>
      <c r="M6424" t="str">
        <f t="shared" si="255"/>
        <v>2014</v>
      </c>
      <c r="N6424" s="6" t="s">
        <v>36</v>
      </c>
      <c r="O6424" t="s">
        <v>39</v>
      </c>
      <c r="P6424">
        <v>3449</v>
      </c>
      <c r="Q6424">
        <v>2.0464591924526064E-2</v>
      </c>
    </row>
    <row r="6425" spans="1:17" x14ac:dyDescent="0.4">
      <c r="A6425" s="4" t="s">
        <v>195</v>
      </c>
      <c r="B6425" t="str">
        <f t="shared" si="254"/>
        <v>2014</v>
      </c>
      <c r="C6425" s="6" t="s">
        <v>36</v>
      </c>
      <c r="D6425" t="s">
        <v>39</v>
      </c>
      <c r="E6425">
        <v>2305</v>
      </c>
      <c r="F6425">
        <v>1.6423344662234857E-2</v>
      </c>
      <c r="L6425" s="4" t="s">
        <v>195</v>
      </c>
      <c r="M6425" t="str">
        <f t="shared" si="255"/>
        <v>2014</v>
      </c>
      <c r="N6425" s="6" t="s">
        <v>36</v>
      </c>
      <c r="O6425" t="s">
        <v>39</v>
      </c>
      <c r="P6425">
        <v>2305</v>
      </c>
      <c r="Q6425">
        <v>1.6423344662234857E-2</v>
      </c>
    </row>
    <row r="6426" spans="1:17" x14ac:dyDescent="0.4">
      <c r="A6426" s="4" t="s">
        <v>196</v>
      </c>
      <c r="B6426" t="str">
        <f t="shared" si="254"/>
        <v>2014</v>
      </c>
      <c r="C6426" s="6" t="s">
        <v>36</v>
      </c>
      <c r="D6426" t="s">
        <v>39</v>
      </c>
      <c r="E6426">
        <v>1495</v>
      </c>
      <c r="F6426">
        <v>1.4857585816223092E-2</v>
      </c>
      <c r="L6426" s="4" t="s">
        <v>196</v>
      </c>
      <c r="M6426" t="str">
        <f t="shared" si="255"/>
        <v>2014</v>
      </c>
      <c r="N6426" s="6" t="s">
        <v>36</v>
      </c>
      <c r="O6426" t="s">
        <v>39</v>
      </c>
      <c r="P6426">
        <v>1495</v>
      </c>
      <c r="Q6426">
        <v>1.4857585816223092E-2</v>
      </c>
    </row>
    <row r="6427" spans="1:17" x14ac:dyDescent="0.4">
      <c r="A6427" s="4" t="s">
        <v>197</v>
      </c>
      <c r="B6427" t="str">
        <f t="shared" si="254"/>
        <v>2014</v>
      </c>
      <c r="C6427" s="6" t="s">
        <v>36</v>
      </c>
      <c r="D6427" t="s">
        <v>39</v>
      </c>
      <c r="E6427">
        <v>1532</v>
      </c>
      <c r="F6427">
        <v>1.7223739979988082E-2</v>
      </c>
      <c r="L6427" s="4" t="s">
        <v>197</v>
      </c>
      <c r="M6427" t="str">
        <f t="shared" si="255"/>
        <v>2014</v>
      </c>
      <c r="N6427" s="6" t="s">
        <v>36</v>
      </c>
      <c r="O6427" t="s">
        <v>39</v>
      </c>
      <c r="P6427">
        <v>1532</v>
      </c>
      <c r="Q6427">
        <v>1.7223739979988082E-2</v>
      </c>
    </row>
    <row r="6428" spans="1:17" x14ac:dyDescent="0.4">
      <c r="A6428" s="4" t="s">
        <v>198</v>
      </c>
      <c r="B6428" t="str">
        <f t="shared" si="254"/>
        <v>2014</v>
      </c>
      <c r="C6428" s="6" t="s">
        <v>36</v>
      </c>
      <c r="D6428" t="s">
        <v>39</v>
      </c>
      <c r="E6428">
        <v>1266</v>
      </c>
      <c r="F6428">
        <v>1.0165245459363106E-2</v>
      </c>
      <c r="L6428" s="4" t="s">
        <v>198</v>
      </c>
      <c r="M6428" t="str">
        <f t="shared" si="255"/>
        <v>2014</v>
      </c>
      <c r="N6428" s="6" t="s">
        <v>36</v>
      </c>
      <c r="O6428" t="s">
        <v>39</v>
      </c>
      <c r="P6428">
        <v>1266</v>
      </c>
      <c r="Q6428">
        <v>1.0165245459363106E-2</v>
      </c>
    </row>
    <row r="6429" spans="1:17" x14ac:dyDescent="0.4">
      <c r="A6429" s="4" t="s">
        <v>199</v>
      </c>
      <c r="B6429" t="str">
        <f t="shared" si="254"/>
        <v>2014</v>
      </c>
      <c r="C6429" s="6" t="s">
        <v>36</v>
      </c>
      <c r="D6429" t="s">
        <v>39</v>
      </c>
      <c r="E6429">
        <v>1108</v>
      </c>
      <c r="F6429">
        <v>7.2190875803025759E-3</v>
      </c>
      <c r="L6429" s="4" t="s">
        <v>199</v>
      </c>
      <c r="M6429" t="str">
        <f t="shared" si="255"/>
        <v>2014</v>
      </c>
      <c r="N6429" s="6" t="s">
        <v>36</v>
      </c>
      <c r="O6429" t="s">
        <v>39</v>
      </c>
      <c r="P6429">
        <v>1108</v>
      </c>
      <c r="Q6429">
        <v>7.2190875803025759E-3</v>
      </c>
    </row>
    <row r="6430" spans="1:17" x14ac:dyDescent="0.4">
      <c r="A6430" s="4" t="s">
        <v>200</v>
      </c>
      <c r="B6430" t="str">
        <f t="shared" si="254"/>
        <v>2014</v>
      </c>
      <c r="C6430" s="6" t="s">
        <v>36</v>
      </c>
      <c r="D6430" t="s">
        <v>39</v>
      </c>
      <c r="E6430">
        <v>1759</v>
      </c>
      <c r="F6430">
        <v>1.4548973548824668E-2</v>
      </c>
      <c r="L6430" s="4" t="s">
        <v>200</v>
      </c>
      <c r="M6430" t="str">
        <f t="shared" si="255"/>
        <v>2014</v>
      </c>
      <c r="N6430" s="6" t="s">
        <v>36</v>
      </c>
      <c r="O6430" t="s">
        <v>39</v>
      </c>
      <c r="P6430">
        <v>1759</v>
      </c>
      <c r="Q6430">
        <v>1.4548973548824668E-2</v>
      </c>
    </row>
    <row r="6431" spans="1:17" x14ac:dyDescent="0.4">
      <c r="A6431" s="4" t="s">
        <v>201</v>
      </c>
      <c r="B6431" t="str">
        <f t="shared" si="254"/>
        <v>2014</v>
      </c>
      <c r="C6431" s="6" t="s">
        <v>36</v>
      </c>
      <c r="D6431" t="s">
        <v>39</v>
      </c>
      <c r="E6431">
        <v>2522</v>
      </c>
      <c r="F6431">
        <v>1.9510459215249413E-2</v>
      </c>
      <c r="L6431" s="4" t="s">
        <v>201</v>
      </c>
      <c r="M6431" t="str">
        <f t="shared" si="255"/>
        <v>2014</v>
      </c>
      <c r="N6431" s="6" t="s">
        <v>36</v>
      </c>
      <c r="O6431" t="s">
        <v>39</v>
      </c>
      <c r="P6431">
        <v>2522</v>
      </c>
      <c r="Q6431">
        <v>1.9510459215249413E-2</v>
      </c>
    </row>
    <row r="6432" spans="1:17" x14ac:dyDescent="0.4">
      <c r="A6432" s="4" t="s">
        <v>202</v>
      </c>
      <c r="B6432" t="str">
        <f t="shared" si="254"/>
        <v>2014</v>
      </c>
      <c r="C6432" s="6" t="s">
        <v>36</v>
      </c>
      <c r="D6432" t="s">
        <v>39</v>
      </c>
      <c r="E6432">
        <v>3054</v>
      </c>
      <c r="F6432">
        <v>2.275063692844053E-2</v>
      </c>
      <c r="L6432" s="4" t="s">
        <v>202</v>
      </c>
      <c r="M6432" t="str">
        <f t="shared" si="255"/>
        <v>2014</v>
      </c>
      <c r="N6432" s="6" t="s">
        <v>36</v>
      </c>
      <c r="O6432" t="s">
        <v>39</v>
      </c>
      <c r="P6432">
        <v>3054</v>
      </c>
      <c r="Q6432">
        <v>2.275063692844053E-2</v>
      </c>
    </row>
    <row r="6433" spans="1:17" x14ac:dyDescent="0.4">
      <c r="A6433" s="4" t="s">
        <v>203</v>
      </c>
      <c r="B6433" t="str">
        <f t="shared" si="254"/>
        <v>2014</v>
      </c>
      <c r="C6433" s="6" t="s">
        <v>36</v>
      </c>
      <c r="D6433" t="s">
        <v>39</v>
      </c>
      <c r="E6433">
        <v>3210</v>
      </c>
      <c r="F6433">
        <v>2.3376907111386229E-2</v>
      </c>
      <c r="L6433" s="4" t="s">
        <v>203</v>
      </c>
      <c r="M6433" t="str">
        <f t="shared" si="255"/>
        <v>2014</v>
      </c>
      <c r="N6433" s="6" t="s">
        <v>36</v>
      </c>
      <c r="O6433" t="s">
        <v>39</v>
      </c>
      <c r="P6433">
        <v>3210</v>
      </c>
      <c r="Q6433">
        <v>2.3376907111386229E-2</v>
      </c>
    </row>
    <row r="6434" spans="1:17" x14ac:dyDescent="0.4">
      <c r="A6434" s="4" t="s">
        <v>204</v>
      </c>
      <c r="B6434" t="str">
        <f t="shared" si="254"/>
        <v>2015</v>
      </c>
      <c r="C6434" s="6" t="s">
        <v>36</v>
      </c>
      <c r="D6434" t="s">
        <v>39</v>
      </c>
      <c r="E6434">
        <v>3740</v>
      </c>
      <c r="F6434">
        <v>2.3591898012351051E-2</v>
      </c>
      <c r="L6434" s="4" t="s">
        <v>204</v>
      </c>
      <c r="M6434" t="str">
        <f t="shared" si="255"/>
        <v>2015</v>
      </c>
      <c r="N6434" s="6" t="s">
        <v>36</v>
      </c>
      <c r="O6434" t="s">
        <v>39</v>
      </c>
      <c r="P6434">
        <v>3740</v>
      </c>
      <c r="Q6434">
        <v>2.3591898012351051E-2</v>
      </c>
    </row>
    <row r="6435" spans="1:17" x14ac:dyDescent="0.4">
      <c r="A6435" s="4" t="s">
        <v>205</v>
      </c>
      <c r="B6435" t="str">
        <f t="shared" si="254"/>
        <v>2015</v>
      </c>
      <c r="C6435" s="6" t="s">
        <v>36</v>
      </c>
      <c r="D6435" t="s">
        <v>39</v>
      </c>
      <c r="E6435">
        <v>3390</v>
      </c>
      <c r="F6435">
        <v>2.3036933845265197E-2</v>
      </c>
      <c r="L6435" s="4" t="s">
        <v>205</v>
      </c>
      <c r="M6435" t="str">
        <f t="shared" si="255"/>
        <v>2015</v>
      </c>
      <c r="N6435" s="6" t="s">
        <v>36</v>
      </c>
      <c r="O6435" t="s">
        <v>39</v>
      </c>
      <c r="P6435">
        <v>3390</v>
      </c>
      <c r="Q6435">
        <v>2.3036933845265197E-2</v>
      </c>
    </row>
    <row r="6436" spans="1:17" x14ac:dyDescent="0.4">
      <c r="A6436" s="4" t="s">
        <v>206</v>
      </c>
      <c r="B6436" t="str">
        <f t="shared" si="254"/>
        <v>2015</v>
      </c>
      <c r="C6436" s="6" t="s">
        <v>36</v>
      </c>
      <c r="D6436" t="s">
        <v>39</v>
      </c>
      <c r="E6436">
        <v>3110</v>
      </c>
      <c r="F6436">
        <v>1.9395194232580185E-2</v>
      </c>
      <c r="L6436" s="4" t="s">
        <v>206</v>
      </c>
      <c r="M6436" t="str">
        <f t="shared" si="255"/>
        <v>2015</v>
      </c>
      <c r="N6436" s="6" t="s">
        <v>36</v>
      </c>
      <c r="O6436" t="s">
        <v>39</v>
      </c>
      <c r="P6436">
        <v>3110</v>
      </c>
      <c r="Q6436">
        <v>1.9395194232580185E-2</v>
      </c>
    </row>
    <row r="6437" spans="1:17" x14ac:dyDescent="0.4">
      <c r="A6437" s="4" t="s">
        <v>207</v>
      </c>
      <c r="B6437" t="str">
        <f t="shared" si="254"/>
        <v>2015</v>
      </c>
      <c r="C6437" s="6" t="s">
        <v>36</v>
      </c>
      <c r="D6437" t="s">
        <v>39</v>
      </c>
      <c r="E6437">
        <v>2198</v>
      </c>
      <c r="F6437">
        <v>1.7150838424744651E-2</v>
      </c>
      <c r="L6437" s="4" t="s">
        <v>207</v>
      </c>
      <c r="M6437" t="str">
        <f t="shared" si="255"/>
        <v>2015</v>
      </c>
      <c r="N6437" s="6" t="s">
        <v>36</v>
      </c>
      <c r="O6437" t="s">
        <v>39</v>
      </c>
      <c r="P6437">
        <v>2198</v>
      </c>
      <c r="Q6437">
        <v>1.7150838424744651E-2</v>
      </c>
    </row>
    <row r="6438" spans="1:17" x14ac:dyDescent="0.4">
      <c r="A6438" s="4" t="s">
        <v>208</v>
      </c>
      <c r="B6438" t="str">
        <f t="shared" si="254"/>
        <v>2015</v>
      </c>
      <c r="C6438" s="6" t="s">
        <v>36</v>
      </c>
      <c r="D6438" t="s">
        <v>39</v>
      </c>
      <c r="E6438">
        <v>1373</v>
      </c>
      <c r="F6438">
        <v>1.374525723553144E-2</v>
      </c>
      <c r="L6438" s="4" t="s">
        <v>208</v>
      </c>
      <c r="M6438" t="str">
        <f t="shared" si="255"/>
        <v>2015</v>
      </c>
      <c r="N6438" s="6" t="s">
        <v>36</v>
      </c>
      <c r="O6438" t="s">
        <v>39</v>
      </c>
      <c r="P6438">
        <v>1373</v>
      </c>
      <c r="Q6438">
        <v>1.374525723553144E-2</v>
      </c>
    </row>
    <row r="6439" spans="1:17" x14ac:dyDescent="0.4">
      <c r="A6439" s="4" t="s">
        <v>209</v>
      </c>
      <c r="B6439" t="str">
        <f t="shared" si="254"/>
        <v>2015</v>
      </c>
      <c r="C6439" s="6" t="s">
        <v>36</v>
      </c>
      <c r="D6439" t="s">
        <v>39</v>
      </c>
      <c r="E6439">
        <v>1551</v>
      </c>
      <c r="F6439">
        <v>1.7530970250474728E-2</v>
      </c>
      <c r="L6439" s="4" t="s">
        <v>209</v>
      </c>
      <c r="M6439" t="str">
        <f t="shared" si="255"/>
        <v>2015</v>
      </c>
      <c r="N6439" s="6" t="s">
        <v>36</v>
      </c>
      <c r="O6439" t="s">
        <v>39</v>
      </c>
      <c r="P6439">
        <v>1551</v>
      </c>
      <c r="Q6439">
        <v>1.7530970250474728E-2</v>
      </c>
    </row>
    <row r="6440" spans="1:17" x14ac:dyDescent="0.4">
      <c r="A6440" s="4" t="s">
        <v>210</v>
      </c>
      <c r="B6440" t="str">
        <f t="shared" si="254"/>
        <v>2015</v>
      </c>
      <c r="C6440" s="6" t="s">
        <v>36</v>
      </c>
      <c r="D6440" t="s">
        <v>39</v>
      </c>
      <c r="E6440">
        <v>1308</v>
      </c>
      <c r="F6440">
        <v>9.5590975861086138E-3</v>
      </c>
      <c r="L6440" s="4" t="s">
        <v>210</v>
      </c>
      <c r="M6440" t="str">
        <f t="shared" si="255"/>
        <v>2015</v>
      </c>
      <c r="N6440" s="6" t="s">
        <v>36</v>
      </c>
      <c r="O6440" t="s">
        <v>39</v>
      </c>
      <c r="P6440">
        <v>1308</v>
      </c>
      <c r="Q6440">
        <v>9.5590975861086138E-3</v>
      </c>
    </row>
    <row r="6441" spans="1:17" x14ac:dyDescent="0.4">
      <c r="A6441" s="4" t="s">
        <v>211</v>
      </c>
      <c r="B6441" t="str">
        <f t="shared" si="254"/>
        <v>2015</v>
      </c>
      <c r="C6441" s="6" t="s">
        <v>36</v>
      </c>
      <c r="D6441" t="s">
        <v>39</v>
      </c>
      <c r="E6441">
        <v>1222</v>
      </c>
      <c r="F6441">
        <v>7.4779852276134701E-3</v>
      </c>
      <c r="L6441" s="4" t="s">
        <v>211</v>
      </c>
      <c r="M6441" t="str">
        <f t="shared" si="255"/>
        <v>2015</v>
      </c>
      <c r="N6441" s="6" t="s">
        <v>36</v>
      </c>
      <c r="O6441" t="s">
        <v>39</v>
      </c>
      <c r="P6441">
        <v>1222</v>
      </c>
      <c r="Q6441">
        <v>7.4779852276134701E-3</v>
      </c>
    </row>
    <row r="6442" spans="1:17" x14ac:dyDescent="0.4">
      <c r="A6442" s="4" t="s">
        <v>212</v>
      </c>
      <c r="B6442" t="str">
        <f t="shared" si="254"/>
        <v>2015</v>
      </c>
      <c r="C6442" s="6" t="s">
        <v>36</v>
      </c>
      <c r="D6442" t="s">
        <v>39</v>
      </c>
      <c r="E6442">
        <v>1451</v>
      </c>
      <c r="F6442">
        <v>1.2101953326994612E-2</v>
      </c>
      <c r="L6442" s="4" t="s">
        <v>212</v>
      </c>
      <c r="M6442" t="str">
        <f t="shared" si="255"/>
        <v>2015</v>
      </c>
      <c r="N6442" s="6" t="s">
        <v>36</v>
      </c>
      <c r="O6442" t="s">
        <v>39</v>
      </c>
      <c r="P6442">
        <v>1451</v>
      </c>
      <c r="Q6442">
        <v>1.2101953326994612E-2</v>
      </c>
    </row>
    <row r="6443" spans="1:17" x14ac:dyDescent="0.4">
      <c r="A6443" s="4" t="s">
        <v>213</v>
      </c>
      <c r="B6443" t="str">
        <f t="shared" si="254"/>
        <v>2015</v>
      </c>
      <c r="C6443" s="6" t="s">
        <v>36</v>
      </c>
      <c r="D6443" t="s">
        <v>39</v>
      </c>
      <c r="E6443">
        <v>2569</v>
      </c>
      <c r="F6443">
        <v>1.8447243325530296E-2</v>
      </c>
      <c r="L6443" s="4" t="s">
        <v>213</v>
      </c>
      <c r="M6443" t="str">
        <f t="shared" si="255"/>
        <v>2015</v>
      </c>
      <c r="N6443" s="6" t="s">
        <v>36</v>
      </c>
      <c r="O6443" t="s">
        <v>39</v>
      </c>
      <c r="P6443">
        <v>2569</v>
      </c>
      <c r="Q6443">
        <v>1.8447243325530296E-2</v>
      </c>
    </row>
    <row r="6444" spans="1:17" x14ac:dyDescent="0.4">
      <c r="A6444" s="4" t="s">
        <v>214</v>
      </c>
      <c r="B6444" t="str">
        <f t="shared" si="254"/>
        <v>2015</v>
      </c>
      <c r="C6444" s="6" t="s">
        <v>36</v>
      </c>
      <c r="D6444" t="s">
        <v>39</v>
      </c>
      <c r="E6444">
        <v>2761</v>
      </c>
      <c r="F6444">
        <v>1.8866764155198099E-2</v>
      </c>
      <c r="L6444" s="4" t="s">
        <v>214</v>
      </c>
      <c r="M6444" t="str">
        <f t="shared" si="255"/>
        <v>2015</v>
      </c>
      <c r="N6444" s="6" t="s">
        <v>36</v>
      </c>
      <c r="O6444" t="s">
        <v>39</v>
      </c>
      <c r="P6444">
        <v>2761</v>
      </c>
      <c r="Q6444">
        <v>1.8866764155198099E-2</v>
      </c>
    </row>
    <row r="6445" spans="1:17" x14ac:dyDescent="0.4">
      <c r="A6445" s="4" t="s">
        <v>215</v>
      </c>
      <c r="B6445" t="str">
        <f t="shared" si="254"/>
        <v>2015</v>
      </c>
      <c r="C6445" s="6" t="s">
        <v>36</v>
      </c>
      <c r="D6445" t="s">
        <v>39</v>
      </c>
      <c r="E6445">
        <v>3231</v>
      </c>
      <c r="F6445">
        <v>2.1893655515425846E-2</v>
      </c>
      <c r="L6445" s="4" t="s">
        <v>215</v>
      </c>
      <c r="M6445" t="str">
        <f t="shared" si="255"/>
        <v>2015</v>
      </c>
      <c r="N6445" s="6" t="s">
        <v>36</v>
      </c>
      <c r="O6445" t="s">
        <v>39</v>
      </c>
      <c r="P6445">
        <v>3231</v>
      </c>
      <c r="Q6445">
        <v>2.1893655515425846E-2</v>
      </c>
    </row>
    <row r="6446" spans="1:17" x14ac:dyDescent="0.4">
      <c r="A6446" s="4" t="s">
        <v>216</v>
      </c>
      <c r="B6446" t="str">
        <f t="shared" si="254"/>
        <v>2016</v>
      </c>
      <c r="C6446" s="6" t="s">
        <v>36</v>
      </c>
      <c r="D6446" t="s">
        <v>39</v>
      </c>
      <c r="E6446">
        <v>4431</v>
      </c>
      <c r="F6446">
        <v>2.4634732136900393E-2</v>
      </c>
      <c r="L6446" s="4" t="s">
        <v>216</v>
      </c>
      <c r="M6446" t="str">
        <f t="shared" si="255"/>
        <v>2016</v>
      </c>
      <c r="N6446" s="6" t="s">
        <v>36</v>
      </c>
      <c r="O6446" t="s">
        <v>39</v>
      </c>
      <c r="P6446">
        <v>4431</v>
      </c>
      <c r="Q6446">
        <v>2.4634732136900393E-2</v>
      </c>
    </row>
    <row r="6447" spans="1:17" x14ac:dyDescent="0.4">
      <c r="A6447" s="4" t="s">
        <v>217</v>
      </c>
      <c r="B6447" t="str">
        <f t="shared" si="254"/>
        <v>2016</v>
      </c>
      <c r="C6447" s="6" t="s">
        <v>36</v>
      </c>
      <c r="D6447" t="s">
        <v>39</v>
      </c>
      <c r="E6447">
        <v>3959</v>
      </c>
      <c r="F6447">
        <v>2.2838452130973533E-2</v>
      </c>
      <c r="L6447" s="4" t="s">
        <v>217</v>
      </c>
      <c r="M6447" t="str">
        <f t="shared" si="255"/>
        <v>2016</v>
      </c>
      <c r="N6447" s="6" t="s">
        <v>36</v>
      </c>
      <c r="O6447" t="s">
        <v>39</v>
      </c>
      <c r="P6447">
        <v>3959</v>
      </c>
      <c r="Q6447">
        <v>2.2838452130973533E-2</v>
      </c>
    </row>
    <row r="6448" spans="1:17" x14ac:dyDescent="0.4">
      <c r="A6448" s="4" t="s">
        <v>218</v>
      </c>
      <c r="B6448" t="str">
        <f t="shared" si="254"/>
        <v>2016</v>
      </c>
      <c r="C6448" s="6" t="s">
        <v>36</v>
      </c>
      <c r="D6448" t="s">
        <v>39</v>
      </c>
      <c r="E6448">
        <v>3186</v>
      </c>
      <c r="F6448">
        <v>1.7508669154297208E-2</v>
      </c>
      <c r="L6448" s="4" t="s">
        <v>218</v>
      </c>
      <c r="M6448" t="str">
        <f t="shared" si="255"/>
        <v>2016</v>
      </c>
      <c r="N6448" s="6" t="s">
        <v>36</v>
      </c>
      <c r="O6448" t="s">
        <v>39</v>
      </c>
      <c r="P6448">
        <v>3186</v>
      </c>
      <c r="Q6448">
        <v>1.7508669154297208E-2</v>
      </c>
    </row>
    <row r="6449" spans="1:17" x14ac:dyDescent="0.4">
      <c r="A6449" s="4" t="s">
        <v>219</v>
      </c>
      <c r="B6449" t="str">
        <f t="shared" si="254"/>
        <v>2016</v>
      </c>
      <c r="C6449" s="6" t="s">
        <v>36</v>
      </c>
      <c r="D6449" t="s">
        <v>39</v>
      </c>
      <c r="E6449">
        <v>1889</v>
      </c>
      <c r="F6449">
        <v>1.3309846750044037E-2</v>
      </c>
      <c r="L6449" s="4" t="s">
        <v>219</v>
      </c>
      <c r="M6449" t="str">
        <f t="shared" si="255"/>
        <v>2016</v>
      </c>
      <c r="N6449" s="6" t="s">
        <v>36</v>
      </c>
      <c r="O6449" t="s">
        <v>39</v>
      </c>
      <c r="P6449">
        <v>1889</v>
      </c>
      <c r="Q6449">
        <v>1.3309846750044037E-2</v>
      </c>
    </row>
    <row r="6450" spans="1:17" x14ac:dyDescent="0.4">
      <c r="A6450" s="4" t="s">
        <v>220</v>
      </c>
      <c r="B6450" t="str">
        <f t="shared" si="254"/>
        <v>2016</v>
      </c>
      <c r="C6450" s="6" t="s">
        <v>36</v>
      </c>
      <c r="D6450" t="s">
        <v>39</v>
      </c>
      <c r="E6450">
        <v>1490</v>
      </c>
      <c r="F6450">
        <v>1.4336158871580729E-2</v>
      </c>
      <c r="L6450" s="4" t="s">
        <v>220</v>
      </c>
      <c r="M6450" t="str">
        <f t="shared" si="255"/>
        <v>2016</v>
      </c>
      <c r="N6450" s="6" t="s">
        <v>36</v>
      </c>
      <c r="O6450" t="s">
        <v>39</v>
      </c>
      <c r="P6450">
        <v>1490</v>
      </c>
      <c r="Q6450">
        <v>1.4336158871580729E-2</v>
      </c>
    </row>
    <row r="6451" spans="1:17" x14ac:dyDescent="0.4">
      <c r="A6451" s="4" t="s">
        <v>221</v>
      </c>
      <c r="B6451" t="str">
        <f t="shared" si="254"/>
        <v>2016</v>
      </c>
      <c r="C6451" s="6" t="s">
        <v>36</v>
      </c>
      <c r="D6451" t="s">
        <v>39</v>
      </c>
      <c r="E6451">
        <v>1434</v>
      </c>
      <c r="F6451">
        <v>1.6644419940804366E-2</v>
      </c>
      <c r="L6451" s="4" t="s">
        <v>221</v>
      </c>
      <c r="M6451" t="str">
        <f t="shared" si="255"/>
        <v>2016</v>
      </c>
      <c r="N6451" s="6" t="s">
        <v>36</v>
      </c>
      <c r="O6451" t="s">
        <v>39</v>
      </c>
      <c r="P6451">
        <v>1434</v>
      </c>
      <c r="Q6451">
        <v>1.6644419940804366E-2</v>
      </c>
    </row>
    <row r="6452" spans="1:17" x14ac:dyDescent="0.4">
      <c r="A6452" s="4" t="s">
        <v>222</v>
      </c>
      <c r="B6452" t="str">
        <f t="shared" si="254"/>
        <v>2016</v>
      </c>
      <c r="C6452" s="6" t="s">
        <v>36</v>
      </c>
      <c r="D6452" t="s">
        <v>39</v>
      </c>
      <c r="E6452">
        <v>1586</v>
      </c>
      <c r="F6452">
        <v>1.1306040105789178E-2</v>
      </c>
      <c r="L6452" s="4" t="s">
        <v>222</v>
      </c>
      <c r="M6452" t="str">
        <f t="shared" si="255"/>
        <v>2016</v>
      </c>
      <c r="N6452" s="6" t="s">
        <v>36</v>
      </c>
      <c r="O6452" t="s">
        <v>39</v>
      </c>
      <c r="P6452">
        <v>1586</v>
      </c>
      <c r="Q6452">
        <v>1.1306040105789178E-2</v>
      </c>
    </row>
    <row r="6453" spans="1:17" x14ac:dyDescent="0.4">
      <c r="A6453" s="4" t="s">
        <v>223</v>
      </c>
      <c r="B6453" t="str">
        <f t="shared" si="254"/>
        <v>2016</v>
      </c>
      <c r="C6453" s="6" t="s">
        <v>36</v>
      </c>
      <c r="D6453" t="s">
        <v>39</v>
      </c>
      <c r="E6453">
        <v>1114</v>
      </c>
      <c r="F6453">
        <v>6.6320972072560144E-3</v>
      </c>
      <c r="L6453" s="4" t="s">
        <v>223</v>
      </c>
      <c r="M6453" t="str">
        <f t="shared" si="255"/>
        <v>2016</v>
      </c>
      <c r="N6453" s="6" t="s">
        <v>36</v>
      </c>
      <c r="O6453" t="s">
        <v>39</v>
      </c>
      <c r="P6453">
        <v>1114</v>
      </c>
      <c r="Q6453">
        <v>6.6320972072560144E-3</v>
      </c>
    </row>
    <row r="6454" spans="1:17" x14ac:dyDescent="0.4">
      <c r="A6454" s="4" t="s">
        <v>224</v>
      </c>
      <c r="B6454" t="str">
        <f t="shared" si="254"/>
        <v>2016</v>
      </c>
      <c r="C6454" s="6" t="s">
        <v>36</v>
      </c>
      <c r="D6454" t="s">
        <v>39</v>
      </c>
      <c r="E6454">
        <v>1688</v>
      </c>
      <c r="F6454">
        <v>1.3711760596559062E-2</v>
      </c>
      <c r="L6454" s="4" t="s">
        <v>224</v>
      </c>
      <c r="M6454" t="str">
        <f t="shared" si="255"/>
        <v>2016</v>
      </c>
      <c r="N6454" s="6" t="s">
        <v>36</v>
      </c>
      <c r="O6454" t="s">
        <v>39</v>
      </c>
      <c r="P6454">
        <v>1688</v>
      </c>
      <c r="Q6454">
        <v>1.3711760596559062E-2</v>
      </c>
    </row>
    <row r="6455" spans="1:17" x14ac:dyDescent="0.4">
      <c r="A6455" s="4" t="s">
        <v>225</v>
      </c>
      <c r="B6455" t="str">
        <f t="shared" ref="B6455:B6518" si="256">LEFT(TEXT(A6455,"YYYY"),4)</f>
        <v>2016</v>
      </c>
      <c r="C6455" s="6" t="s">
        <v>36</v>
      </c>
      <c r="D6455" t="s">
        <v>39</v>
      </c>
      <c r="E6455">
        <v>2725</v>
      </c>
      <c r="F6455">
        <v>1.8236451487692904E-2</v>
      </c>
      <c r="L6455" s="4" t="s">
        <v>225</v>
      </c>
      <c r="M6455" t="str">
        <f t="shared" ref="M6455:M6518" si="257">LEFT(TEXT(L6455,"YYYY"),4)</f>
        <v>2016</v>
      </c>
      <c r="N6455" s="6" t="s">
        <v>36</v>
      </c>
      <c r="O6455" t="s">
        <v>39</v>
      </c>
      <c r="P6455">
        <v>2725</v>
      </c>
      <c r="Q6455">
        <v>1.8236451487692904E-2</v>
      </c>
    </row>
    <row r="6456" spans="1:17" x14ac:dyDescent="0.4">
      <c r="A6456" s="4" t="s">
        <v>226</v>
      </c>
      <c r="B6456" t="str">
        <f t="shared" si="256"/>
        <v>2016</v>
      </c>
      <c r="C6456" s="6" t="s">
        <v>36</v>
      </c>
      <c r="D6456" t="s">
        <v>39</v>
      </c>
      <c r="E6456">
        <v>2390</v>
      </c>
      <c r="F6456">
        <v>1.6483895441064902E-2</v>
      </c>
      <c r="L6456" s="4" t="s">
        <v>226</v>
      </c>
      <c r="M6456" t="str">
        <f t="shared" si="257"/>
        <v>2016</v>
      </c>
      <c r="N6456" s="6" t="s">
        <v>36</v>
      </c>
      <c r="O6456" t="s">
        <v>39</v>
      </c>
      <c r="P6456">
        <v>2390</v>
      </c>
      <c r="Q6456">
        <v>1.6483895441064902E-2</v>
      </c>
    </row>
    <row r="6457" spans="1:17" x14ac:dyDescent="0.4">
      <c r="A6457" s="4" t="s">
        <v>227</v>
      </c>
      <c r="B6457" t="str">
        <f t="shared" si="256"/>
        <v>2016</v>
      </c>
      <c r="C6457" s="6" t="s">
        <v>36</v>
      </c>
      <c r="D6457" t="s">
        <v>39</v>
      </c>
      <c r="E6457">
        <v>2750</v>
      </c>
      <c r="F6457">
        <v>1.8320753082883088E-2</v>
      </c>
      <c r="L6457" s="4" t="s">
        <v>227</v>
      </c>
      <c r="M6457" t="str">
        <f t="shared" si="257"/>
        <v>2016</v>
      </c>
      <c r="N6457" s="6" t="s">
        <v>36</v>
      </c>
      <c r="O6457" t="s">
        <v>39</v>
      </c>
      <c r="P6457">
        <v>2750</v>
      </c>
      <c r="Q6457">
        <v>1.8320753082883088E-2</v>
      </c>
    </row>
    <row r="6458" spans="1:17" x14ac:dyDescent="0.4">
      <c r="A6458" s="4" t="s">
        <v>228</v>
      </c>
      <c r="B6458" t="str">
        <f t="shared" si="256"/>
        <v>2017</v>
      </c>
      <c r="C6458" s="6" t="s">
        <v>36</v>
      </c>
      <c r="D6458" t="s">
        <v>39</v>
      </c>
      <c r="E6458">
        <v>3929</v>
      </c>
      <c r="F6458">
        <v>2.2196611471733074E-2</v>
      </c>
      <c r="L6458" s="4" t="s">
        <v>228</v>
      </c>
      <c r="M6458" t="str">
        <f t="shared" si="257"/>
        <v>2017</v>
      </c>
      <c r="N6458" s="6" t="s">
        <v>36</v>
      </c>
      <c r="O6458" t="s">
        <v>39</v>
      </c>
      <c r="P6458">
        <v>3929</v>
      </c>
      <c r="Q6458">
        <v>2.2196611471733074E-2</v>
      </c>
    </row>
    <row r="6459" spans="1:17" x14ac:dyDescent="0.4">
      <c r="A6459" s="4" t="s">
        <v>229</v>
      </c>
      <c r="B6459" t="str">
        <f t="shared" si="256"/>
        <v>2017</v>
      </c>
      <c r="C6459" s="6" t="s">
        <v>36</v>
      </c>
      <c r="D6459" t="s">
        <v>39</v>
      </c>
      <c r="E6459">
        <v>3834</v>
      </c>
      <c r="F6459">
        <v>2.0382016618201344E-2</v>
      </c>
      <c r="L6459" s="4" t="s">
        <v>229</v>
      </c>
      <c r="M6459" t="str">
        <f t="shared" si="257"/>
        <v>2017</v>
      </c>
      <c r="N6459" s="6" t="s">
        <v>36</v>
      </c>
      <c r="O6459" t="s">
        <v>39</v>
      </c>
      <c r="P6459">
        <v>3834</v>
      </c>
      <c r="Q6459">
        <v>2.0382016618201344E-2</v>
      </c>
    </row>
    <row r="6460" spans="1:17" x14ac:dyDescent="0.4">
      <c r="A6460" s="4" t="s">
        <v>230</v>
      </c>
      <c r="B6460" t="str">
        <f t="shared" si="256"/>
        <v>2017</v>
      </c>
      <c r="C6460" s="6" t="s">
        <v>36</v>
      </c>
      <c r="D6460" t="s">
        <v>39</v>
      </c>
      <c r="E6460">
        <v>3101</v>
      </c>
      <c r="F6460">
        <v>1.6416962253163216E-2</v>
      </c>
      <c r="L6460" s="4" t="s">
        <v>230</v>
      </c>
      <c r="M6460" t="str">
        <f t="shared" si="257"/>
        <v>2017</v>
      </c>
      <c r="N6460" s="6" t="s">
        <v>36</v>
      </c>
      <c r="O6460" t="s">
        <v>39</v>
      </c>
      <c r="P6460">
        <v>3101</v>
      </c>
      <c r="Q6460">
        <v>1.6416962253163216E-2</v>
      </c>
    </row>
    <row r="6461" spans="1:17" x14ac:dyDescent="0.4">
      <c r="A6461" s="4" t="s">
        <v>231</v>
      </c>
      <c r="B6461" t="str">
        <f t="shared" si="256"/>
        <v>2017</v>
      </c>
      <c r="C6461" s="6" t="s">
        <v>36</v>
      </c>
      <c r="D6461" t="s">
        <v>39</v>
      </c>
      <c r="E6461">
        <v>2492</v>
      </c>
      <c r="F6461">
        <v>1.5280000490529711E-2</v>
      </c>
      <c r="L6461" s="4" t="s">
        <v>231</v>
      </c>
      <c r="M6461" t="str">
        <f t="shared" si="257"/>
        <v>2017</v>
      </c>
      <c r="N6461" s="6" t="s">
        <v>36</v>
      </c>
      <c r="O6461" t="s">
        <v>39</v>
      </c>
      <c r="P6461">
        <v>2492</v>
      </c>
      <c r="Q6461">
        <v>1.5280000490529711E-2</v>
      </c>
    </row>
    <row r="6462" spans="1:17" x14ac:dyDescent="0.4">
      <c r="A6462" s="4" t="s">
        <v>232</v>
      </c>
      <c r="B6462" t="str">
        <f t="shared" si="256"/>
        <v>2017</v>
      </c>
      <c r="C6462" s="6" t="s">
        <v>36</v>
      </c>
      <c r="D6462" t="s">
        <v>39</v>
      </c>
      <c r="E6462">
        <v>1596</v>
      </c>
      <c r="F6462">
        <v>1.4826375341396801E-2</v>
      </c>
      <c r="L6462" s="4" t="s">
        <v>232</v>
      </c>
      <c r="M6462" t="str">
        <f t="shared" si="257"/>
        <v>2017</v>
      </c>
      <c r="N6462" s="6" t="s">
        <v>36</v>
      </c>
      <c r="O6462" t="s">
        <v>39</v>
      </c>
      <c r="P6462">
        <v>1596</v>
      </c>
      <c r="Q6462">
        <v>1.4826375341396801E-2</v>
      </c>
    </row>
    <row r="6463" spans="1:17" x14ac:dyDescent="0.4">
      <c r="A6463" s="4" t="s">
        <v>233</v>
      </c>
      <c r="B6463" t="str">
        <f t="shared" si="256"/>
        <v>2017</v>
      </c>
      <c r="C6463" s="6" t="s">
        <v>36</v>
      </c>
      <c r="D6463" t="s">
        <v>39</v>
      </c>
      <c r="E6463">
        <v>1885</v>
      </c>
      <c r="F6463">
        <v>1.9247656585047072E-2</v>
      </c>
      <c r="L6463" s="4" t="s">
        <v>233</v>
      </c>
      <c r="M6463" t="str">
        <f t="shared" si="257"/>
        <v>2017</v>
      </c>
      <c r="N6463" s="6" t="s">
        <v>36</v>
      </c>
      <c r="O6463" t="s">
        <v>39</v>
      </c>
      <c r="P6463">
        <v>1885</v>
      </c>
      <c r="Q6463">
        <v>1.9247656585047072E-2</v>
      </c>
    </row>
    <row r="6464" spans="1:17" x14ac:dyDescent="0.4">
      <c r="A6464" s="4" t="s">
        <v>234</v>
      </c>
      <c r="B6464" t="str">
        <f t="shared" si="256"/>
        <v>2017</v>
      </c>
      <c r="C6464" s="6" t="s">
        <v>36</v>
      </c>
      <c r="D6464" t="s">
        <v>39</v>
      </c>
      <c r="E6464">
        <v>1618</v>
      </c>
      <c r="F6464">
        <v>1.0492662269865049E-2</v>
      </c>
      <c r="L6464" s="4" t="s">
        <v>234</v>
      </c>
      <c r="M6464" t="str">
        <f t="shared" si="257"/>
        <v>2017</v>
      </c>
      <c r="N6464" s="6" t="s">
        <v>36</v>
      </c>
      <c r="O6464" t="s">
        <v>39</v>
      </c>
      <c r="P6464">
        <v>1618</v>
      </c>
      <c r="Q6464">
        <v>1.0492662269865049E-2</v>
      </c>
    </row>
    <row r="6465" spans="1:17" x14ac:dyDescent="0.4">
      <c r="A6465" s="4" t="s">
        <v>235</v>
      </c>
      <c r="B6465" t="str">
        <f t="shared" si="256"/>
        <v>2017</v>
      </c>
      <c r="C6465" s="6" t="s">
        <v>36</v>
      </c>
      <c r="D6465" t="s">
        <v>39</v>
      </c>
      <c r="E6465">
        <v>1294</v>
      </c>
      <c r="F6465">
        <v>7.2216672340568019E-3</v>
      </c>
      <c r="L6465" s="4" t="s">
        <v>235</v>
      </c>
      <c r="M6465" t="str">
        <f t="shared" si="257"/>
        <v>2017</v>
      </c>
      <c r="N6465" s="6" t="s">
        <v>36</v>
      </c>
      <c r="O6465" t="s">
        <v>39</v>
      </c>
      <c r="P6465">
        <v>1294</v>
      </c>
      <c r="Q6465">
        <v>7.2216672340568019E-3</v>
      </c>
    </row>
    <row r="6466" spans="1:17" x14ac:dyDescent="0.4">
      <c r="A6466" s="4" t="s">
        <v>236</v>
      </c>
      <c r="B6466" t="str">
        <f t="shared" si="256"/>
        <v>2017</v>
      </c>
      <c r="C6466" s="6" t="s">
        <v>36</v>
      </c>
      <c r="D6466" t="s">
        <v>39</v>
      </c>
      <c r="E6466">
        <v>2076</v>
      </c>
      <c r="F6466">
        <v>1.503258508327299E-2</v>
      </c>
      <c r="L6466" s="4" t="s">
        <v>236</v>
      </c>
      <c r="M6466" t="str">
        <f t="shared" si="257"/>
        <v>2017</v>
      </c>
      <c r="N6466" s="6" t="s">
        <v>36</v>
      </c>
      <c r="O6466" t="s">
        <v>39</v>
      </c>
      <c r="P6466">
        <v>2076</v>
      </c>
      <c r="Q6466">
        <v>1.503258508327299E-2</v>
      </c>
    </row>
    <row r="6467" spans="1:17" x14ac:dyDescent="0.4">
      <c r="A6467" s="4" t="s">
        <v>237</v>
      </c>
      <c r="B6467" t="str">
        <f t="shared" si="256"/>
        <v>2017</v>
      </c>
      <c r="C6467" s="6" t="s">
        <v>36</v>
      </c>
      <c r="D6467" t="s">
        <v>39</v>
      </c>
      <c r="E6467">
        <v>2940</v>
      </c>
      <c r="F6467">
        <v>1.9650042107233087E-2</v>
      </c>
      <c r="L6467" s="4" t="s">
        <v>237</v>
      </c>
      <c r="M6467" t="str">
        <f t="shared" si="257"/>
        <v>2017</v>
      </c>
      <c r="N6467" s="6" t="s">
        <v>36</v>
      </c>
      <c r="O6467" t="s">
        <v>39</v>
      </c>
      <c r="P6467">
        <v>2940</v>
      </c>
      <c r="Q6467">
        <v>1.9650042107233087E-2</v>
      </c>
    </row>
    <row r="6468" spans="1:17" x14ac:dyDescent="0.4">
      <c r="A6468" s="4" t="s">
        <v>238</v>
      </c>
      <c r="B6468" t="str">
        <f t="shared" si="256"/>
        <v>2017</v>
      </c>
      <c r="C6468" s="6" t="s">
        <v>36</v>
      </c>
      <c r="D6468" t="s">
        <v>39</v>
      </c>
      <c r="E6468">
        <v>3170</v>
      </c>
      <c r="F6468">
        <v>1.9890820104160132E-2</v>
      </c>
      <c r="L6468" s="4" t="s">
        <v>238</v>
      </c>
      <c r="M6468" t="str">
        <f t="shared" si="257"/>
        <v>2017</v>
      </c>
      <c r="N6468" s="6" t="s">
        <v>36</v>
      </c>
      <c r="O6468" t="s">
        <v>39</v>
      </c>
      <c r="P6468">
        <v>3170</v>
      </c>
      <c r="Q6468">
        <v>1.9890820104160132E-2</v>
      </c>
    </row>
    <row r="6469" spans="1:17" x14ac:dyDescent="0.4">
      <c r="A6469" s="4" t="s">
        <v>239</v>
      </c>
      <c r="B6469" t="str">
        <f t="shared" si="256"/>
        <v>2017</v>
      </c>
      <c r="C6469" s="6" t="s">
        <v>36</v>
      </c>
      <c r="D6469" t="s">
        <v>39</v>
      </c>
      <c r="E6469">
        <v>3392</v>
      </c>
      <c r="F6469">
        <v>2.2500232166310679E-2</v>
      </c>
      <c r="L6469" s="4" t="s">
        <v>239</v>
      </c>
      <c r="M6469" t="str">
        <f t="shared" si="257"/>
        <v>2017</v>
      </c>
      <c r="N6469" s="6" t="s">
        <v>36</v>
      </c>
      <c r="O6469" t="s">
        <v>39</v>
      </c>
      <c r="P6469">
        <v>3392</v>
      </c>
      <c r="Q6469">
        <v>2.2500232166310679E-2</v>
      </c>
    </row>
    <row r="6470" spans="1:17" x14ac:dyDescent="0.4">
      <c r="A6470" s="4" t="s">
        <v>240</v>
      </c>
      <c r="B6470" t="str">
        <f t="shared" si="256"/>
        <v>2018</v>
      </c>
      <c r="C6470" s="6" t="s">
        <v>36</v>
      </c>
      <c r="D6470" t="s">
        <v>39</v>
      </c>
      <c r="E6470">
        <v>4558</v>
      </c>
      <c r="F6470">
        <v>2.2247603428415235E-2</v>
      </c>
      <c r="L6470" s="4" t="s">
        <v>240</v>
      </c>
      <c r="M6470" t="str">
        <f t="shared" si="257"/>
        <v>2018</v>
      </c>
      <c r="N6470" s="6" t="s">
        <v>36</v>
      </c>
      <c r="O6470" t="s">
        <v>39</v>
      </c>
      <c r="P6470">
        <v>4558</v>
      </c>
      <c r="Q6470">
        <v>2.2247603428415235E-2</v>
      </c>
    </row>
    <row r="6471" spans="1:17" x14ac:dyDescent="0.4">
      <c r="A6471" s="4" t="s">
        <v>241</v>
      </c>
      <c r="B6471" t="str">
        <f t="shared" si="256"/>
        <v>2018</v>
      </c>
      <c r="C6471" s="6" t="s">
        <v>36</v>
      </c>
      <c r="D6471" t="s">
        <v>39</v>
      </c>
      <c r="E6471">
        <v>4780</v>
      </c>
      <c r="F6471">
        <v>2.3785828025477709E-2</v>
      </c>
      <c r="L6471" s="4" t="s">
        <v>241</v>
      </c>
      <c r="M6471" t="str">
        <f t="shared" si="257"/>
        <v>2018</v>
      </c>
      <c r="N6471" s="6" t="s">
        <v>36</v>
      </c>
      <c r="O6471" t="s">
        <v>39</v>
      </c>
      <c r="P6471">
        <v>4780</v>
      </c>
      <c r="Q6471">
        <v>2.3785828025477709E-2</v>
      </c>
    </row>
    <row r="6472" spans="1:17" x14ac:dyDescent="0.4">
      <c r="A6472" s="4" t="s">
        <v>242</v>
      </c>
      <c r="B6472" t="str">
        <f t="shared" si="256"/>
        <v>2018</v>
      </c>
      <c r="C6472" s="6" t="s">
        <v>36</v>
      </c>
      <c r="D6472" t="s">
        <v>39</v>
      </c>
      <c r="E6472">
        <v>3963</v>
      </c>
      <c r="F6472">
        <v>1.88041812375742E-2</v>
      </c>
      <c r="L6472" s="4" t="s">
        <v>242</v>
      </c>
      <c r="M6472" t="str">
        <f t="shared" si="257"/>
        <v>2018</v>
      </c>
      <c r="N6472" s="6" t="s">
        <v>36</v>
      </c>
      <c r="O6472" t="s">
        <v>39</v>
      </c>
      <c r="P6472">
        <v>3963</v>
      </c>
      <c r="Q6472">
        <v>1.88041812375742E-2</v>
      </c>
    </row>
    <row r="6473" spans="1:17" x14ac:dyDescent="0.4">
      <c r="A6473" s="4" t="s">
        <v>243</v>
      </c>
      <c r="B6473" t="str">
        <f t="shared" si="256"/>
        <v>2018</v>
      </c>
      <c r="C6473" s="6" t="s">
        <v>36</v>
      </c>
      <c r="D6473" t="s">
        <v>39</v>
      </c>
      <c r="E6473">
        <v>2203</v>
      </c>
      <c r="F6473">
        <v>1.3051257138794759E-2</v>
      </c>
      <c r="L6473" s="4" t="s">
        <v>243</v>
      </c>
      <c r="M6473" t="str">
        <f t="shared" si="257"/>
        <v>2018</v>
      </c>
      <c r="N6473" s="6" t="s">
        <v>36</v>
      </c>
      <c r="O6473" t="s">
        <v>39</v>
      </c>
      <c r="P6473">
        <v>2203</v>
      </c>
      <c r="Q6473">
        <v>1.3051257138794759E-2</v>
      </c>
    </row>
    <row r="6474" spans="1:17" x14ac:dyDescent="0.4">
      <c r="A6474" s="4" t="s">
        <v>244</v>
      </c>
      <c r="B6474" t="str">
        <f t="shared" si="256"/>
        <v>2018</v>
      </c>
      <c r="C6474" s="6" t="s">
        <v>36</v>
      </c>
      <c r="D6474" t="s">
        <v>39</v>
      </c>
      <c r="E6474">
        <v>1379</v>
      </c>
      <c r="F6474">
        <v>1.1387001147783292E-2</v>
      </c>
      <c r="L6474" s="4" t="s">
        <v>244</v>
      </c>
      <c r="M6474" t="str">
        <f t="shared" si="257"/>
        <v>2018</v>
      </c>
      <c r="N6474" s="6" t="s">
        <v>36</v>
      </c>
      <c r="O6474" t="s">
        <v>39</v>
      </c>
      <c r="P6474">
        <v>1379</v>
      </c>
      <c r="Q6474">
        <v>1.1387001147783292E-2</v>
      </c>
    </row>
    <row r="6475" spans="1:17" x14ac:dyDescent="0.4">
      <c r="A6475" s="4" t="s">
        <v>245</v>
      </c>
      <c r="B6475" t="str">
        <f t="shared" si="256"/>
        <v>2018</v>
      </c>
      <c r="C6475" s="6" t="s">
        <v>36</v>
      </c>
      <c r="D6475" t="s">
        <v>39</v>
      </c>
      <c r="E6475">
        <v>1876</v>
      </c>
      <c r="F6475">
        <v>1.7211167074927293E-2</v>
      </c>
      <c r="L6475" s="4" t="s">
        <v>245</v>
      </c>
      <c r="M6475" t="str">
        <f t="shared" si="257"/>
        <v>2018</v>
      </c>
      <c r="N6475" s="6" t="s">
        <v>36</v>
      </c>
      <c r="O6475" t="s">
        <v>39</v>
      </c>
      <c r="P6475">
        <v>1876</v>
      </c>
      <c r="Q6475">
        <v>1.7211167074927293E-2</v>
      </c>
    </row>
    <row r="6476" spans="1:17" x14ac:dyDescent="0.4">
      <c r="A6476" s="4" t="s">
        <v>246</v>
      </c>
      <c r="B6476" t="str">
        <f t="shared" si="256"/>
        <v>2018</v>
      </c>
      <c r="C6476" s="6" t="s">
        <v>36</v>
      </c>
      <c r="D6476" t="s">
        <v>39</v>
      </c>
      <c r="E6476">
        <v>1835</v>
      </c>
      <c r="F6476">
        <v>1.0412529081314192E-2</v>
      </c>
      <c r="L6476" s="4" t="s">
        <v>246</v>
      </c>
      <c r="M6476" t="str">
        <f t="shared" si="257"/>
        <v>2018</v>
      </c>
      <c r="N6476" s="6" t="s">
        <v>36</v>
      </c>
      <c r="O6476" t="s">
        <v>39</v>
      </c>
      <c r="P6476">
        <v>1835</v>
      </c>
      <c r="Q6476">
        <v>1.0412529081314192E-2</v>
      </c>
    </row>
    <row r="6477" spans="1:17" x14ac:dyDescent="0.4">
      <c r="A6477" s="4" t="s">
        <v>247</v>
      </c>
      <c r="B6477" t="str">
        <f t="shared" si="256"/>
        <v>2018</v>
      </c>
      <c r="C6477" s="6" t="s">
        <v>36</v>
      </c>
      <c r="D6477" t="s">
        <v>39</v>
      </c>
      <c r="E6477">
        <v>1156</v>
      </c>
      <c r="F6477">
        <v>5.6108061408234686E-3</v>
      </c>
      <c r="L6477" s="4" t="s">
        <v>247</v>
      </c>
      <c r="M6477" t="str">
        <f t="shared" si="257"/>
        <v>2018</v>
      </c>
      <c r="N6477" s="6" t="s">
        <v>36</v>
      </c>
      <c r="O6477" t="s">
        <v>39</v>
      </c>
      <c r="P6477">
        <v>1156</v>
      </c>
      <c r="Q6477">
        <v>5.6108061408234686E-3</v>
      </c>
    </row>
    <row r="6478" spans="1:17" x14ac:dyDescent="0.4">
      <c r="A6478" s="4" t="s">
        <v>248</v>
      </c>
      <c r="B6478" t="str">
        <f t="shared" si="256"/>
        <v>2018</v>
      </c>
      <c r="C6478" s="6" t="s">
        <v>36</v>
      </c>
      <c r="D6478" t="s">
        <v>39</v>
      </c>
      <c r="E6478">
        <v>2021</v>
      </c>
      <c r="F6478">
        <v>1.2631802641365559E-2</v>
      </c>
      <c r="L6478" s="4" t="s">
        <v>248</v>
      </c>
      <c r="M6478" t="str">
        <f t="shared" si="257"/>
        <v>2018</v>
      </c>
      <c r="N6478" s="6" t="s">
        <v>36</v>
      </c>
      <c r="O6478" t="s">
        <v>39</v>
      </c>
      <c r="P6478">
        <v>2021</v>
      </c>
      <c r="Q6478">
        <v>1.2631802641365559E-2</v>
      </c>
    </row>
    <row r="6479" spans="1:17" x14ac:dyDescent="0.4">
      <c r="A6479" s="4" t="s">
        <v>249</v>
      </c>
      <c r="B6479" t="str">
        <f t="shared" si="256"/>
        <v>2018</v>
      </c>
      <c r="C6479" s="6" t="s">
        <v>36</v>
      </c>
      <c r="D6479" t="s">
        <v>39</v>
      </c>
      <c r="E6479">
        <v>2867</v>
      </c>
      <c r="F6479">
        <v>1.7596945852718412E-2</v>
      </c>
      <c r="L6479" s="4" t="s">
        <v>249</v>
      </c>
      <c r="M6479" t="str">
        <f t="shared" si="257"/>
        <v>2018</v>
      </c>
      <c r="N6479" s="6" t="s">
        <v>36</v>
      </c>
      <c r="O6479" t="s">
        <v>39</v>
      </c>
      <c r="P6479">
        <v>2867</v>
      </c>
      <c r="Q6479">
        <v>1.7596945852718412E-2</v>
      </c>
    </row>
    <row r="6480" spans="1:17" x14ac:dyDescent="0.4">
      <c r="A6480" s="4" t="s">
        <v>250</v>
      </c>
      <c r="B6480" t="str">
        <f t="shared" si="256"/>
        <v>2018</v>
      </c>
      <c r="C6480" s="6" t="s">
        <v>36</v>
      </c>
      <c r="D6480" t="s">
        <v>39</v>
      </c>
      <c r="E6480">
        <v>2585</v>
      </c>
      <c r="F6480">
        <v>1.5426757218051394E-2</v>
      </c>
      <c r="L6480" s="4" t="s">
        <v>250</v>
      </c>
      <c r="M6480" t="str">
        <f t="shared" si="257"/>
        <v>2018</v>
      </c>
      <c r="N6480" s="6" t="s">
        <v>36</v>
      </c>
      <c r="O6480" t="s">
        <v>39</v>
      </c>
      <c r="P6480">
        <v>2585</v>
      </c>
      <c r="Q6480">
        <v>1.5426757218051394E-2</v>
      </c>
    </row>
    <row r="6481" spans="1:17" x14ac:dyDescent="0.4">
      <c r="A6481" s="4" t="s">
        <v>251</v>
      </c>
      <c r="B6481" t="str">
        <f t="shared" si="256"/>
        <v>2018</v>
      </c>
      <c r="C6481" s="6" t="s">
        <v>36</v>
      </c>
      <c r="D6481" t="s">
        <v>39</v>
      </c>
      <c r="E6481">
        <v>3357</v>
      </c>
      <c r="F6481">
        <v>1.917704923651694E-2</v>
      </c>
      <c r="L6481" s="4" t="s">
        <v>251</v>
      </c>
      <c r="M6481" t="str">
        <f t="shared" si="257"/>
        <v>2018</v>
      </c>
      <c r="N6481" s="6" t="s">
        <v>36</v>
      </c>
      <c r="O6481" t="s">
        <v>39</v>
      </c>
      <c r="P6481">
        <v>3357</v>
      </c>
      <c r="Q6481">
        <v>1.917704923651694E-2</v>
      </c>
    </row>
    <row r="6482" spans="1:17" x14ac:dyDescent="0.4">
      <c r="A6482" s="4" t="s">
        <v>252</v>
      </c>
      <c r="B6482" t="str">
        <f t="shared" si="256"/>
        <v>2019</v>
      </c>
      <c r="C6482" s="6" t="s">
        <v>36</v>
      </c>
      <c r="D6482" t="s">
        <v>39</v>
      </c>
      <c r="E6482">
        <v>3642</v>
      </c>
      <c r="F6482">
        <v>1.6224307059043649E-2</v>
      </c>
      <c r="L6482" s="4" t="s">
        <v>252</v>
      </c>
      <c r="M6482" t="str">
        <f t="shared" si="257"/>
        <v>2019</v>
      </c>
      <c r="N6482" s="6" t="s">
        <v>36</v>
      </c>
      <c r="O6482" t="s">
        <v>39</v>
      </c>
      <c r="P6482">
        <v>3642</v>
      </c>
      <c r="Q6482">
        <v>1.6224307059043649E-2</v>
      </c>
    </row>
    <row r="6483" spans="1:17" x14ac:dyDescent="0.4">
      <c r="A6483" s="4" t="s">
        <v>253</v>
      </c>
      <c r="B6483" t="str">
        <f t="shared" si="256"/>
        <v>2019</v>
      </c>
      <c r="C6483" s="6" t="s">
        <v>36</v>
      </c>
      <c r="D6483" t="s">
        <v>39</v>
      </c>
      <c r="E6483">
        <v>4220</v>
      </c>
      <c r="F6483">
        <v>1.9793806696122854E-2</v>
      </c>
      <c r="L6483" s="4" t="s">
        <v>253</v>
      </c>
      <c r="M6483" t="str">
        <f t="shared" si="257"/>
        <v>2019</v>
      </c>
      <c r="N6483" s="6" t="s">
        <v>36</v>
      </c>
      <c r="O6483" t="s">
        <v>39</v>
      </c>
      <c r="P6483">
        <v>4220</v>
      </c>
      <c r="Q6483">
        <v>1.9793806696122854E-2</v>
      </c>
    </row>
    <row r="6484" spans="1:17" x14ac:dyDescent="0.4">
      <c r="A6484" s="4" t="s">
        <v>254</v>
      </c>
      <c r="B6484" t="str">
        <f t="shared" si="256"/>
        <v>2019</v>
      </c>
      <c r="C6484" s="6" t="s">
        <v>36</v>
      </c>
      <c r="D6484" t="s">
        <v>39</v>
      </c>
      <c r="E6484">
        <v>3106</v>
      </c>
      <c r="F6484">
        <v>1.4558783549418305E-2</v>
      </c>
      <c r="L6484" s="4" t="s">
        <v>254</v>
      </c>
      <c r="M6484" t="str">
        <f t="shared" si="257"/>
        <v>2019</v>
      </c>
      <c r="N6484" s="6" t="s">
        <v>36</v>
      </c>
      <c r="O6484" t="s">
        <v>39</v>
      </c>
      <c r="P6484">
        <v>3106</v>
      </c>
      <c r="Q6484">
        <v>1.4558783549418305E-2</v>
      </c>
    </row>
    <row r="6485" spans="1:17" x14ac:dyDescent="0.4">
      <c r="A6485" s="4" t="s">
        <v>255</v>
      </c>
      <c r="B6485" t="str">
        <f t="shared" si="256"/>
        <v>2019</v>
      </c>
      <c r="C6485" s="6" t="s">
        <v>36</v>
      </c>
      <c r="D6485" t="s">
        <v>39</v>
      </c>
      <c r="E6485">
        <v>2148</v>
      </c>
      <c r="F6485">
        <v>1.1842866988283941E-2</v>
      </c>
      <c r="L6485" s="4" t="s">
        <v>255</v>
      </c>
      <c r="M6485" t="str">
        <f t="shared" si="257"/>
        <v>2019</v>
      </c>
      <c r="N6485" s="6" t="s">
        <v>36</v>
      </c>
      <c r="O6485" t="s">
        <v>39</v>
      </c>
      <c r="P6485">
        <v>2148</v>
      </c>
      <c r="Q6485">
        <v>1.1842866988283941E-2</v>
      </c>
    </row>
    <row r="6486" spans="1:17" x14ac:dyDescent="0.4">
      <c r="A6486" s="4" t="s">
        <v>256</v>
      </c>
      <c r="B6486" t="str">
        <f t="shared" si="256"/>
        <v>2019</v>
      </c>
      <c r="C6486" s="6" t="s">
        <v>36</v>
      </c>
      <c r="D6486" t="s">
        <v>39</v>
      </c>
      <c r="E6486">
        <v>1483</v>
      </c>
      <c r="F6486">
        <v>1.2368640533778149E-2</v>
      </c>
      <c r="L6486" s="4" t="s">
        <v>256</v>
      </c>
      <c r="M6486" t="str">
        <f t="shared" si="257"/>
        <v>2019</v>
      </c>
      <c r="N6486" s="6" t="s">
        <v>36</v>
      </c>
      <c r="O6486" t="s">
        <v>39</v>
      </c>
      <c r="P6486">
        <v>1483</v>
      </c>
      <c r="Q6486">
        <v>1.2368640533778149E-2</v>
      </c>
    </row>
    <row r="6487" spans="1:17" x14ac:dyDescent="0.4">
      <c r="A6487" s="4" t="s">
        <v>257</v>
      </c>
      <c r="B6487" t="str">
        <f t="shared" si="256"/>
        <v>2019</v>
      </c>
      <c r="C6487" s="6" t="s">
        <v>36</v>
      </c>
      <c r="D6487" t="s">
        <v>39</v>
      </c>
      <c r="E6487">
        <v>1867</v>
      </c>
      <c r="F6487">
        <v>1.6882635391140006E-2</v>
      </c>
      <c r="L6487" s="4" t="s">
        <v>257</v>
      </c>
      <c r="M6487" t="str">
        <f t="shared" si="257"/>
        <v>2019</v>
      </c>
      <c r="N6487" s="6" t="s">
        <v>36</v>
      </c>
      <c r="O6487" t="s">
        <v>39</v>
      </c>
      <c r="P6487">
        <v>1867</v>
      </c>
      <c r="Q6487">
        <v>1.6882635391140006E-2</v>
      </c>
    </row>
    <row r="6488" spans="1:17" x14ac:dyDescent="0.4">
      <c r="A6488" s="4" t="s">
        <v>258</v>
      </c>
      <c r="B6488" t="str">
        <f t="shared" si="256"/>
        <v>2019</v>
      </c>
      <c r="C6488" s="6" t="s">
        <v>36</v>
      </c>
      <c r="D6488" t="s">
        <v>39</v>
      </c>
      <c r="E6488">
        <v>1992</v>
      </c>
      <c r="F6488">
        <v>1.151045880041604E-2</v>
      </c>
      <c r="L6488" s="4" t="s">
        <v>258</v>
      </c>
      <c r="M6488" t="str">
        <f t="shared" si="257"/>
        <v>2019</v>
      </c>
      <c r="N6488" s="6" t="s">
        <v>36</v>
      </c>
      <c r="O6488" t="s">
        <v>39</v>
      </c>
      <c r="P6488">
        <v>1992</v>
      </c>
      <c r="Q6488">
        <v>1.151045880041604E-2</v>
      </c>
    </row>
    <row r="6489" spans="1:17" x14ac:dyDescent="0.4">
      <c r="A6489" s="4" t="s">
        <v>259</v>
      </c>
      <c r="B6489" t="str">
        <f t="shared" si="256"/>
        <v>2019</v>
      </c>
      <c r="C6489" s="6" t="s">
        <v>36</v>
      </c>
      <c r="D6489" t="s">
        <v>39</v>
      </c>
      <c r="E6489">
        <v>1226</v>
      </c>
      <c r="F6489">
        <v>6.0153179630347423E-3</v>
      </c>
      <c r="L6489" s="4" t="s">
        <v>259</v>
      </c>
      <c r="M6489" t="str">
        <f t="shared" si="257"/>
        <v>2019</v>
      </c>
      <c r="N6489" s="6" t="s">
        <v>36</v>
      </c>
      <c r="O6489" t="s">
        <v>39</v>
      </c>
      <c r="P6489">
        <v>1226</v>
      </c>
      <c r="Q6489">
        <v>6.0153179630347423E-3</v>
      </c>
    </row>
    <row r="6490" spans="1:17" x14ac:dyDescent="0.4">
      <c r="A6490" s="4" t="s">
        <v>260</v>
      </c>
      <c r="B6490" t="str">
        <f t="shared" si="256"/>
        <v>2019</v>
      </c>
      <c r="C6490" s="6" t="s">
        <v>36</v>
      </c>
      <c r="D6490" t="s">
        <v>39</v>
      </c>
      <c r="E6490">
        <v>2210</v>
      </c>
      <c r="F6490">
        <v>1.3824250613021068E-2</v>
      </c>
      <c r="L6490" s="4" t="s">
        <v>260</v>
      </c>
      <c r="M6490" t="str">
        <f t="shared" si="257"/>
        <v>2019</v>
      </c>
      <c r="N6490" s="6" t="s">
        <v>36</v>
      </c>
      <c r="O6490" t="s">
        <v>39</v>
      </c>
      <c r="P6490">
        <v>2210</v>
      </c>
      <c r="Q6490">
        <v>1.3824250613021068E-2</v>
      </c>
    </row>
    <row r="6491" spans="1:17" x14ac:dyDescent="0.4">
      <c r="A6491" s="4" t="s">
        <v>261</v>
      </c>
      <c r="B6491" t="str">
        <f t="shared" si="256"/>
        <v>2019</v>
      </c>
      <c r="C6491" s="6" t="s">
        <v>36</v>
      </c>
      <c r="D6491" t="s">
        <v>39</v>
      </c>
      <c r="E6491">
        <v>2843</v>
      </c>
      <c r="F6491">
        <v>1.7330082291984152E-2</v>
      </c>
      <c r="L6491" s="4" t="s">
        <v>261</v>
      </c>
      <c r="M6491" t="str">
        <f t="shared" si="257"/>
        <v>2019</v>
      </c>
      <c r="N6491" s="6" t="s">
        <v>36</v>
      </c>
      <c r="O6491" t="s">
        <v>39</v>
      </c>
      <c r="P6491">
        <v>2843</v>
      </c>
      <c r="Q6491">
        <v>1.7330082291984152E-2</v>
      </c>
    </row>
    <row r="6492" spans="1:17" x14ac:dyDescent="0.4">
      <c r="A6492" s="4" t="s">
        <v>262</v>
      </c>
      <c r="B6492" t="str">
        <f t="shared" si="256"/>
        <v>2019</v>
      </c>
      <c r="C6492" s="6" t="s">
        <v>36</v>
      </c>
      <c r="D6492" t="s">
        <v>39</v>
      </c>
      <c r="E6492">
        <v>2775</v>
      </c>
      <c r="F6492">
        <v>1.5420179040781511E-2</v>
      </c>
      <c r="L6492" s="4" t="s">
        <v>262</v>
      </c>
      <c r="M6492" t="str">
        <f t="shared" si="257"/>
        <v>2019</v>
      </c>
      <c r="N6492" s="6" t="s">
        <v>36</v>
      </c>
      <c r="O6492" t="s">
        <v>39</v>
      </c>
      <c r="P6492">
        <v>2775</v>
      </c>
      <c r="Q6492">
        <v>1.5420179040781511E-2</v>
      </c>
    </row>
    <row r="6493" spans="1:17" x14ac:dyDescent="0.4">
      <c r="A6493" s="4" t="s">
        <v>263</v>
      </c>
      <c r="B6493" t="str">
        <f t="shared" si="256"/>
        <v>2019</v>
      </c>
      <c r="C6493" s="6" t="s">
        <v>36</v>
      </c>
      <c r="D6493" t="s">
        <v>39</v>
      </c>
      <c r="E6493">
        <v>3263</v>
      </c>
      <c r="F6493">
        <v>1.724784996537744E-2</v>
      </c>
      <c r="L6493" s="4" t="s">
        <v>263</v>
      </c>
      <c r="M6493" t="str">
        <f t="shared" si="257"/>
        <v>2019</v>
      </c>
      <c r="N6493" s="6" t="s">
        <v>36</v>
      </c>
      <c r="O6493" t="s">
        <v>39</v>
      </c>
      <c r="P6493">
        <v>3263</v>
      </c>
      <c r="Q6493">
        <v>1.724784996537744E-2</v>
      </c>
    </row>
    <row r="6494" spans="1:17" x14ac:dyDescent="0.4">
      <c r="A6494" s="4" t="s">
        <v>264</v>
      </c>
      <c r="B6494" t="str">
        <f t="shared" si="256"/>
        <v>2020</v>
      </c>
      <c r="C6494" s="6" t="s">
        <v>36</v>
      </c>
      <c r="D6494" t="s">
        <v>39</v>
      </c>
      <c r="E6494">
        <v>3713</v>
      </c>
      <c r="F6494">
        <v>1.648815233223205E-2</v>
      </c>
      <c r="L6494" s="4" t="s">
        <v>264</v>
      </c>
      <c r="M6494" t="str">
        <f t="shared" si="257"/>
        <v>2020</v>
      </c>
      <c r="N6494" s="6" t="s">
        <v>36</v>
      </c>
      <c r="O6494" t="s">
        <v>39</v>
      </c>
      <c r="P6494">
        <v>3713</v>
      </c>
      <c r="Q6494">
        <v>1.648815233223205E-2</v>
      </c>
    </row>
    <row r="6495" spans="1:17" x14ac:dyDescent="0.4">
      <c r="A6495" s="4" t="s">
        <v>265</v>
      </c>
      <c r="B6495" t="str">
        <f t="shared" si="256"/>
        <v>2020</v>
      </c>
      <c r="C6495" s="6" t="s">
        <v>36</v>
      </c>
      <c r="D6495" t="s">
        <v>39</v>
      </c>
      <c r="E6495">
        <v>4009</v>
      </c>
      <c r="F6495">
        <v>2.1090231892597112E-2</v>
      </c>
      <c r="L6495" s="4" t="s">
        <v>265</v>
      </c>
      <c r="M6495" t="str">
        <f t="shared" si="257"/>
        <v>2020</v>
      </c>
      <c r="N6495" s="6" t="s">
        <v>36</v>
      </c>
      <c r="O6495" t="s">
        <v>39</v>
      </c>
      <c r="P6495">
        <v>4009</v>
      </c>
      <c r="Q6495">
        <v>2.1090231892597112E-2</v>
      </c>
    </row>
    <row r="6496" spans="1:17" x14ac:dyDescent="0.4">
      <c r="A6496" s="4" t="s">
        <v>266</v>
      </c>
      <c r="B6496" t="str">
        <f t="shared" si="256"/>
        <v>2020</v>
      </c>
      <c r="C6496" s="6" t="s">
        <v>36</v>
      </c>
      <c r="D6496" t="s">
        <v>39</v>
      </c>
      <c r="E6496">
        <v>1179</v>
      </c>
      <c r="F6496">
        <v>1.7528731359926258E-2</v>
      </c>
      <c r="L6496" s="4" t="s">
        <v>266</v>
      </c>
      <c r="M6496" t="str">
        <f t="shared" si="257"/>
        <v>2020</v>
      </c>
      <c r="N6496" s="6" t="s">
        <v>36</v>
      </c>
      <c r="O6496" t="s">
        <v>39</v>
      </c>
      <c r="P6496">
        <v>1179</v>
      </c>
      <c r="Q6496">
        <v>1.7528731359926258E-2</v>
      </c>
    </row>
    <row r="6497" spans="1:17" x14ac:dyDescent="0.4">
      <c r="A6497" s="4" t="s">
        <v>267</v>
      </c>
      <c r="B6497" t="str">
        <f t="shared" si="256"/>
        <v>2020</v>
      </c>
      <c r="C6497" s="6" t="s">
        <v>36</v>
      </c>
      <c r="D6497" t="s">
        <v>39</v>
      </c>
      <c r="E6497">
        <v>2</v>
      </c>
      <c r="F6497">
        <v>4.2553191489361701E-2</v>
      </c>
      <c r="L6497" s="4" t="s">
        <v>267</v>
      </c>
      <c r="M6497" t="str">
        <f t="shared" si="257"/>
        <v>2020</v>
      </c>
      <c r="N6497" s="6" t="s">
        <v>36</v>
      </c>
      <c r="O6497" t="s">
        <v>39</v>
      </c>
      <c r="P6497">
        <v>2</v>
      </c>
      <c r="Q6497">
        <v>4.2553191489361701E-2</v>
      </c>
    </row>
    <row r="6498" spans="1:17" x14ac:dyDescent="0.4">
      <c r="A6498" s="4" t="s">
        <v>268</v>
      </c>
      <c r="B6498" t="str">
        <f t="shared" si="256"/>
        <v>2020</v>
      </c>
      <c r="C6498" s="6" t="s">
        <v>36</v>
      </c>
      <c r="D6498" t="s">
        <v>39</v>
      </c>
      <c r="E6498">
        <v>0</v>
      </c>
      <c r="F6498">
        <v>0</v>
      </c>
      <c r="L6498" s="4" t="s">
        <v>268</v>
      </c>
      <c r="M6498" t="str">
        <f t="shared" si="257"/>
        <v>2020</v>
      </c>
      <c r="N6498" s="6" t="s">
        <v>36</v>
      </c>
      <c r="O6498" t="s">
        <v>39</v>
      </c>
      <c r="P6498">
        <v>0</v>
      </c>
      <c r="Q6498">
        <v>0</v>
      </c>
    </row>
    <row r="6499" spans="1:17" x14ac:dyDescent="0.4">
      <c r="A6499" s="4" t="s">
        <v>269</v>
      </c>
      <c r="B6499" t="str">
        <f t="shared" si="256"/>
        <v>2020</v>
      </c>
      <c r="C6499" s="6" t="s">
        <v>36</v>
      </c>
      <c r="D6499" t="s">
        <v>39</v>
      </c>
      <c r="E6499">
        <v>0</v>
      </c>
      <c r="F6499">
        <v>0</v>
      </c>
      <c r="L6499" s="4" t="s">
        <v>269</v>
      </c>
      <c r="M6499" t="str">
        <f t="shared" si="257"/>
        <v>2020</v>
      </c>
      <c r="N6499" s="6" t="s">
        <v>36</v>
      </c>
      <c r="O6499" t="s">
        <v>39</v>
      </c>
      <c r="P6499">
        <v>0</v>
      </c>
      <c r="Q6499">
        <v>0</v>
      </c>
    </row>
    <row r="6500" spans="1:17" x14ac:dyDescent="0.4">
      <c r="A6500" s="4" t="s">
        <v>270</v>
      </c>
      <c r="B6500" t="str">
        <f t="shared" si="256"/>
        <v>2020</v>
      </c>
      <c r="C6500" s="6" t="s">
        <v>36</v>
      </c>
      <c r="D6500" t="s">
        <v>39</v>
      </c>
      <c r="E6500">
        <v>5</v>
      </c>
      <c r="F6500">
        <v>5.8823529411764705E-3</v>
      </c>
      <c r="L6500" s="4" t="s">
        <v>270</v>
      </c>
      <c r="M6500" t="str">
        <f t="shared" si="257"/>
        <v>2020</v>
      </c>
      <c r="N6500" s="6" t="s">
        <v>36</v>
      </c>
      <c r="O6500" t="s">
        <v>39</v>
      </c>
      <c r="P6500">
        <v>5</v>
      </c>
      <c r="Q6500">
        <v>5.8823529411764705E-3</v>
      </c>
    </row>
    <row r="6501" spans="1:17" x14ac:dyDescent="0.4">
      <c r="A6501" s="4" t="s">
        <v>271</v>
      </c>
      <c r="B6501" t="str">
        <f t="shared" si="256"/>
        <v>2020</v>
      </c>
      <c r="C6501" s="6" t="s">
        <v>36</v>
      </c>
      <c r="D6501" t="s">
        <v>39</v>
      </c>
      <c r="E6501">
        <v>45</v>
      </c>
      <c r="F6501">
        <v>4.1743970315398886E-2</v>
      </c>
      <c r="L6501" s="4" t="s">
        <v>271</v>
      </c>
      <c r="M6501" t="str">
        <f t="shared" si="257"/>
        <v>2020</v>
      </c>
      <c r="N6501" s="6" t="s">
        <v>36</v>
      </c>
      <c r="O6501" t="s">
        <v>39</v>
      </c>
      <c r="P6501">
        <v>45</v>
      </c>
      <c r="Q6501">
        <v>4.1743970315398886E-2</v>
      </c>
    </row>
    <row r="6502" spans="1:17" x14ac:dyDescent="0.4">
      <c r="A6502" s="4" t="s">
        <v>272</v>
      </c>
      <c r="B6502" t="str">
        <f t="shared" si="256"/>
        <v>2020</v>
      </c>
      <c r="C6502" s="6" t="s">
        <v>36</v>
      </c>
      <c r="D6502" t="s">
        <v>39</v>
      </c>
      <c r="E6502">
        <v>21</v>
      </c>
      <c r="F6502">
        <v>2.0854021847070508E-2</v>
      </c>
      <c r="L6502" s="4" t="s">
        <v>272</v>
      </c>
      <c r="M6502" t="str">
        <f t="shared" si="257"/>
        <v>2020</v>
      </c>
      <c r="N6502" s="6" t="s">
        <v>36</v>
      </c>
      <c r="O6502" t="s">
        <v>39</v>
      </c>
      <c r="P6502">
        <v>21</v>
      </c>
      <c r="Q6502">
        <v>2.0854021847070508E-2</v>
      </c>
    </row>
    <row r="6503" spans="1:17" x14ac:dyDescent="0.4">
      <c r="A6503" s="4" t="s">
        <v>273</v>
      </c>
      <c r="B6503" t="str">
        <f t="shared" si="256"/>
        <v>2020</v>
      </c>
      <c r="C6503" s="6" t="s">
        <v>36</v>
      </c>
      <c r="D6503" t="s">
        <v>39</v>
      </c>
      <c r="E6503">
        <v>18</v>
      </c>
      <c r="F6503">
        <v>1.6885553470919325E-2</v>
      </c>
      <c r="L6503" s="4" t="s">
        <v>273</v>
      </c>
      <c r="M6503" t="str">
        <f t="shared" si="257"/>
        <v>2020</v>
      </c>
      <c r="N6503" s="6" t="s">
        <v>36</v>
      </c>
      <c r="O6503" t="s">
        <v>39</v>
      </c>
      <c r="P6503">
        <v>18</v>
      </c>
      <c r="Q6503">
        <v>1.6885553470919325E-2</v>
      </c>
    </row>
    <row r="6504" spans="1:17" x14ac:dyDescent="0.4">
      <c r="A6504" s="4" t="s">
        <v>274</v>
      </c>
      <c r="B6504" t="str">
        <f t="shared" si="256"/>
        <v>2020</v>
      </c>
      <c r="C6504" s="6" t="s">
        <v>36</v>
      </c>
      <c r="D6504" t="s">
        <v>39</v>
      </c>
      <c r="E6504">
        <v>17</v>
      </c>
      <c r="F6504">
        <v>1.7561983471074381E-2</v>
      </c>
      <c r="L6504" s="4" t="s">
        <v>274</v>
      </c>
      <c r="M6504" t="str">
        <f t="shared" si="257"/>
        <v>2020</v>
      </c>
      <c r="N6504" s="6" t="s">
        <v>36</v>
      </c>
      <c r="O6504" t="s">
        <v>39</v>
      </c>
      <c r="P6504">
        <v>17</v>
      </c>
      <c r="Q6504">
        <v>1.7561983471074381E-2</v>
      </c>
    </row>
    <row r="6505" spans="1:17" x14ac:dyDescent="0.4">
      <c r="A6505" s="4" t="s">
        <v>275</v>
      </c>
      <c r="B6505" t="str">
        <f t="shared" si="256"/>
        <v>2020</v>
      </c>
      <c r="C6505" s="6" t="s">
        <v>36</v>
      </c>
      <c r="D6505" t="s">
        <v>39</v>
      </c>
      <c r="E6505">
        <v>12</v>
      </c>
      <c r="F6505">
        <v>9.9173553719008271E-3</v>
      </c>
      <c r="L6505" s="4" t="s">
        <v>275</v>
      </c>
      <c r="M6505" t="str">
        <f t="shared" si="257"/>
        <v>2020</v>
      </c>
      <c r="N6505" s="6" t="s">
        <v>36</v>
      </c>
      <c r="O6505" t="s">
        <v>39</v>
      </c>
      <c r="P6505">
        <v>12</v>
      </c>
      <c r="Q6505">
        <v>9.9173553719008271E-3</v>
      </c>
    </row>
    <row r="6506" spans="1:17" x14ac:dyDescent="0.4">
      <c r="A6506" s="4" t="s">
        <v>276</v>
      </c>
      <c r="B6506" t="str">
        <f t="shared" si="256"/>
        <v>2021</v>
      </c>
      <c r="C6506" s="6" t="s">
        <v>36</v>
      </c>
      <c r="D6506" t="s">
        <v>39</v>
      </c>
      <c r="E6506">
        <v>45</v>
      </c>
      <c r="F6506">
        <v>2.6627218934911243E-2</v>
      </c>
      <c r="L6506" s="4" t="s">
        <v>276</v>
      </c>
      <c r="M6506" t="str">
        <f t="shared" si="257"/>
        <v>2021</v>
      </c>
      <c r="N6506" s="6" t="s">
        <v>36</v>
      </c>
      <c r="O6506" t="s">
        <v>39</v>
      </c>
      <c r="P6506">
        <v>45</v>
      </c>
      <c r="Q6506">
        <v>2.6627218934911243E-2</v>
      </c>
    </row>
    <row r="6507" spans="1:17" x14ac:dyDescent="0.4">
      <c r="A6507" s="4" t="s">
        <v>277</v>
      </c>
      <c r="B6507" t="str">
        <f t="shared" si="256"/>
        <v>2021</v>
      </c>
      <c r="C6507" s="6" t="s">
        <v>36</v>
      </c>
      <c r="D6507" t="s">
        <v>39</v>
      </c>
      <c r="E6507">
        <v>17</v>
      </c>
      <c r="F6507">
        <v>1.5070921985815602E-2</v>
      </c>
      <c r="L6507" s="4" t="s">
        <v>277</v>
      </c>
      <c r="M6507" t="str">
        <f t="shared" si="257"/>
        <v>2021</v>
      </c>
      <c r="N6507" s="6" t="s">
        <v>36</v>
      </c>
      <c r="O6507" t="s">
        <v>39</v>
      </c>
      <c r="P6507">
        <v>17</v>
      </c>
      <c r="Q6507">
        <v>1.5070921985815602E-2</v>
      </c>
    </row>
    <row r="6508" spans="1:17" x14ac:dyDescent="0.4">
      <c r="A6508" s="4" t="s">
        <v>278</v>
      </c>
      <c r="B6508" t="str">
        <f t="shared" si="256"/>
        <v>2021</v>
      </c>
      <c r="C6508" s="6" t="s">
        <v>36</v>
      </c>
      <c r="D6508" t="s">
        <v>39</v>
      </c>
      <c r="E6508">
        <v>15</v>
      </c>
      <c r="F6508">
        <v>1.3824884792626729E-2</v>
      </c>
      <c r="L6508" s="4" t="s">
        <v>278</v>
      </c>
      <c r="M6508" t="str">
        <f t="shared" si="257"/>
        <v>2021</v>
      </c>
      <c r="N6508" s="6" t="s">
        <v>36</v>
      </c>
      <c r="O6508" t="s">
        <v>39</v>
      </c>
      <c r="P6508">
        <v>15</v>
      </c>
      <c r="Q6508">
        <v>1.3824884792626729E-2</v>
      </c>
    </row>
    <row r="6509" spans="1:17" x14ac:dyDescent="0.4">
      <c r="A6509" s="4" t="s">
        <v>279</v>
      </c>
      <c r="B6509" t="str">
        <f t="shared" si="256"/>
        <v>2021</v>
      </c>
      <c r="C6509" s="6" t="s">
        <v>36</v>
      </c>
      <c r="D6509" t="s">
        <v>39</v>
      </c>
      <c r="E6509">
        <v>11</v>
      </c>
      <c r="F6509">
        <v>1.0848126232741617E-2</v>
      </c>
      <c r="L6509" s="4" t="s">
        <v>279</v>
      </c>
      <c r="M6509" t="str">
        <f t="shared" si="257"/>
        <v>2021</v>
      </c>
      <c r="N6509" s="6" t="s">
        <v>36</v>
      </c>
      <c r="O6509" t="s">
        <v>39</v>
      </c>
      <c r="P6509">
        <v>11</v>
      </c>
      <c r="Q6509">
        <v>1.0848126232741617E-2</v>
      </c>
    </row>
    <row r="6510" spans="1:17" x14ac:dyDescent="0.4">
      <c r="A6510" s="4" t="s">
        <v>280</v>
      </c>
      <c r="B6510" t="str">
        <f t="shared" si="256"/>
        <v>2021</v>
      </c>
      <c r="C6510" s="6" t="s">
        <v>36</v>
      </c>
      <c r="D6510" t="s">
        <v>39</v>
      </c>
      <c r="E6510">
        <v>16</v>
      </c>
      <c r="F6510">
        <v>3.2064128256513023E-2</v>
      </c>
      <c r="L6510" s="4" t="s">
        <v>280</v>
      </c>
      <c r="M6510" t="str">
        <f t="shared" si="257"/>
        <v>2021</v>
      </c>
      <c r="N6510" s="6" t="s">
        <v>36</v>
      </c>
      <c r="O6510" t="s">
        <v>39</v>
      </c>
      <c r="P6510">
        <v>16</v>
      </c>
      <c r="Q6510">
        <v>3.2064128256513023E-2</v>
      </c>
    </row>
    <row r="6511" spans="1:17" x14ac:dyDescent="0.4">
      <c r="A6511" s="4" t="s">
        <v>281</v>
      </c>
      <c r="B6511" t="str">
        <f t="shared" si="256"/>
        <v>2021</v>
      </c>
      <c r="C6511" s="6" t="s">
        <v>36</v>
      </c>
      <c r="D6511" t="s">
        <v>39</v>
      </c>
      <c r="E6511">
        <v>6</v>
      </c>
      <c r="F6511">
        <v>2.097902097902098E-2</v>
      </c>
      <c r="L6511" s="4" t="s">
        <v>281</v>
      </c>
      <c r="M6511" t="str">
        <f t="shared" si="257"/>
        <v>2021</v>
      </c>
      <c r="N6511" s="6" t="s">
        <v>36</v>
      </c>
      <c r="O6511" t="s">
        <v>39</v>
      </c>
      <c r="P6511">
        <v>6</v>
      </c>
      <c r="Q6511">
        <v>2.097902097902098E-2</v>
      </c>
    </row>
    <row r="6512" spans="1:17" x14ac:dyDescent="0.4">
      <c r="A6512" s="4" t="s">
        <v>282</v>
      </c>
      <c r="B6512" t="str">
        <f t="shared" si="256"/>
        <v>2021</v>
      </c>
      <c r="C6512" s="6" t="s">
        <v>36</v>
      </c>
      <c r="D6512" t="s">
        <v>39</v>
      </c>
      <c r="E6512">
        <v>11</v>
      </c>
      <c r="F6512">
        <v>1.2585812356979404E-2</v>
      </c>
      <c r="L6512" s="4" t="s">
        <v>282</v>
      </c>
      <c r="M6512" t="str">
        <f t="shared" si="257"/>
        <v>2021</v>
      </c>
      <c r="N6512" s="6" t="s">
        <v>36</v>
      </c>
      <c r="O6512" t="s">
        <v>39</v>
      </c>
      <c r="P6512">
        <v>11</v>
      </c>
      <c r="Q6512">
        <v>1.2585812356979404E-2</v>
      </c>
    </row>
    <row r="6513" spans="1:17" x14ac:dyDescent="0.4">
      <c r="A6513" s="4" t="s">
        <v>283</v>
      </c>
      <c r="B6513" t="str">
        <f t="shared" si="256"/>
        <v>2021</v>
      </c>
      <c r="C6513" s="6" t="s">
        <v>36</v>
      </c>
      <c r="D6513" t="s">
        <v>39</v>
      </c>
      <c r="E6513">
        <v>16</v>
      </c>
      <c r="F6513">
        <v>1.0561056105610561E-2</v>
      </c>
      <c r="L6513" s="4" t="s">
        <v>283</v>
      </c>
      <c r="M6513" t="str">
        <f t="shared" si="257"/>
        <v>2021</v>
      </c>
      <c r="N6513" s="6" t="s">
        <v>36</v>
      </c>
      <c r="O6513" t="s">
        <v>39</v>
      </c>
      <c r="P6513">
        <v>16</v>
      </c>
      <c r="Q6513">
        <v>1.0561056105610561E-2</v>
      </c>
    </row>
    <row r="6514" spans="1:17" x14ac:dyDescent="0.4">
      <c r="A6514" s="4" t="s">
        <v>284</v>
      </c>
      <c r="B6514" t="str">
        <f t="shared" si="256"/>
        <v>2021</v>
      </c>
      <c r="C6514" s="6" t="s">
        <v>36</v>
      </c>
      <c r="D6514" t="s">
        <v>39</v>
      </c>
      <c r="E6514">
        <v>19</v>
      </c>
      <c r="F6514">
        <v>8.2716586852416198E-3</v>
      </c>
      <c r="L6514" s="4" t="s">
        <v>284</v>
      </c>
      <c r="M6514" t="str">
        <f t="shared" si="257"/>
        <v>2021</v>
      </c>
      <c r="N6514" s="6" t="s">
        <v>36</v>
      </c>
      <c r="O6514" t="s">
        <v>39</v>
      </c>
      <c r="P6514">
        <v>19</v>
      </c>
      <c r="Q6514">
        <v>8.2716586852416198E-3</v>
      </c>
    </row>
    <row r="6515" spans="1:17" x14ac:dyDescent="0.4">
      <c r="A6515" s="4" t="s">
        <v>285</v>
      </c>
      <c r="B6515" t="str">
        <f t="shared" si="256"/>
        <v>2021</v>
      </c>
      <c r="C6515" s="6" t="s">
        <v>36</v>
      </c>
      <c r="D6515" t="s">
        <v>39</v>
      </c>
      <c r="E6515">
        <v>23</v>
      </c>
      <c r="F6515">
        <v>6.6608746017955403E-3</v>
      </c>
      <c r="L6515" s="4" t="s">
        <v>285</v>
      </c>
      <c r="M6515" t="str">
        <f t="shared" si="257"/>
        <v>2021</v>
      </c>
      <c r="N6515" s="6" t="s">
        <v>36</v>
      </c>
      <c r="O6515" t="s">
        <v>39</v>
      </c>
      <c r="P6515">
        <v>23</v>
      </c>
      <c r="Q6515">
        <v>6.6608746017955403E-3</v>
      </c>
    </row>
    <row r="6516" spans="1:17" x14ac:dyDescent="0.4">
      <c r="A6516" s="4" t="s">
        <v>286</v>
      </c>
      <c r="B6516" t="str">
        <f t="shared" si="256"/>
        <v>2021</v>
      </c>
      <c r="C6516" s="6" t="s">
        <v>36</v>
      </c>
      <c r="D6516" t="s">
        <v>39</v>
      </c>
      <c r="E6516">
        <v>19</v>
      </c>
      <c r="F6516">
        <v>3.3521524347212422E-3</v>
      </c>
      <c r="L6516" s="4" t="s">
        <v>286</v>
      </c>
      <c r="M6516" t="str">
        <f t="shared" si="257"/>
        <v>2021</v>
      </c>
      <c r="N6516" s="6" t="s">
        <v>36</v>
      </c>
      <c r="O6516" t="s">
        <v>39</v>
      </c>
      <c r="P6516">
        <v>19</v>
      </c>
      <c r="Q6516">
        <v>3.3521524347212422E-3</v>
      </c>
    </row>
    <row r="6517" spans="1:17" x14ac:dyDescent="0.4">
      <c r="A6517" s="4" t="s">
        <v>287</v>
      </c>
      <c r="B6517" t="str">
        <f t="shared" si="256"/>
        <v>2021</v>
      </c>
      <c r="C6517" s="6" t="s">
        <v>36</v>
      </c>
      <c r="D6517" t="s">
        <v>39</v>
      </c>
      <c r="E6517">
        <v>157</v>
      </c>
      <c r="F6517">
        <v>1.6613756613756615E-2</v>
      </c>
      <c r="L6517" s="4" t="s">
        <v>287</v>
      </c>
      <c r="M6517" t="str">
        <f t="shared" si="257"/>
        <v>2021</v>
      </c>
      <c r="N6517" s="6" t="s">
        <v>36</v>
      </c>
      <c r="O6517" t="s">
        <v>39</v>
      </c>
      <c r="P6517">
        <v>157</v>
      </c>
      <c r="Q6517">
        <v>1.6613756613756615E-2</v>
      </c>
    </row>
    <row r="6518" spans="1:17" x14ac:dyDescent="0.4">
      <c r="A6518" s="4" t="s">
        <v>288</v>
      </c>
      <c r="B6518" t="str">
        <f t="shared" si="256"/>
        <v>2022</v>
      </c>
      <c r="C6518" s="6" t="s">
        <v>36</v>
      </c>
      <c r="D6518" t="s">
        <v>39</v>
      </c>
      <c r="E6518">
        <v>121</v>
      </c>
      <c r="F6518">
        <v>1.6747404844290659E-2</v>
      </c>
      <c r="L6518" s="4" t="s">
        <v>288</v>
      </c>
      <c r="M6518" t="str">
        <f t="shared" si="257"/>
        <v>2022</v>
      </c>
      <c r="N6518" s="6" t="s">
        <v>36</v>
      </c>
      <c r="O6518" t="s">
        <v>39</v>
      </c>
      <c r="P6518">
        <v>121</v>
      </c>
      <c r="Q6518">
        <v>1.6747404844290659E-2</v>
      </c>
    </row>
    <row r="6519" spans="1:17" x14ac:dyDescent="0.4">
      <c r="A6519" s="4" t="s">
        <v>289</v>
      </c>
      <c r="B6519" t="str">
        <f t="shared" ref="B6519:B6529" si="258">LEFT(TEXT(A6519,"YYYY"),4)</f>
        <v>2022</v>
      </c>
      <c r="C6519" s="6" t="s">
        <v>36</v>
      </c>
      <c r="D6519" t="s">
        <v>39</v>
      </c>
      <c r="E6519">
        <v>129</v>
      </c>
      <c r="F6519">
        <v>1.2351589429337419E-2</v>
      </c>
      <c r="L6519" s="4" t="s">
        <v>289</v>
      </c>
      <c r="M6519" t="str">
        <f t="shared" ref="M6519:M6529" si="259">LEFT(TEXT(L6519,"YYYY"),4)</f>
        <v>2022</v>
      </c>
      <c r="N6519" s="6" t="s">
        <v>36</v>
      </c>
      <c r="O6519" t="s">
        <v>39</v>
      </c>
      <c r="P6519">
        <v>129</v>
      </c>
      <c r="Q6519">
        <v>1.2351589429337419E-2</v>
      </c>
    </row>
    <row r="6520" spans="1:17" x14ac:dyDescent="0.4">
      <c r="A6520" s="4" t="s">
        <v>290</v>
      </c>
      <c r="B6520" t="str">
        <f t="shared" si="258"/>
        <v>2022</v>
      </c>
      <c r="C6520" s="6" t="s">
        <v>36</v>
      </c>
      <c r="D6520" t="s">
        <v>39</v>
      </c>
      <c r="E6520">
        <v>181</v>
      </c>
      <c r="F6520">
        <v>1.2376068376068377E-2</v>
      </c>
      <c r="L6520" s="4" t="s">
        <v>290</v>
      </c>
      <c r="M6520" t="str">
        <f t="shared" si="259"/>
        <v>2022</v>
      </c>
      <c r="N6520" s="6" t="s">
        <v>36</v>
      </c>
      <c r="O6520" t="s">
        <v>39</v>
      </c>
      <c r="P6520">
        <v>181</v>
      </c>
      <c r="Q6520">
        <v>1.2376068376068377E-2</v>
      </c>
    </row>
    <row r="6521" spans="1:17" x14ac:dyDescent="0.4">
      <c r="A6521" s="4" t="s">
        <v>291</v>
      </c>
      <c r="B6521" t="str">
        <f t="shared" si="258"/>
        <v>2022</v>
      </c>
      <c r="C6521" s="6" t="s">
        <v>36</v>
      </c>
      <c r="D6521" t="s">
        <v>39</v>
      </c>
      <c r="E6521">
        <v>448</v>
      </c>
      <c r="F6521">
        <v>1.3587698280306936E-2</v>
      </c>
      <c r="L6521" s="4" t="s">
        <v>291</v>
      </c>
      <c r="M6521" t="str">
        <f t="shared" si="259"/>
        <v>2022</v>
      </c>
      <c r="N6521" s="6" t="s">
        <v>36</v>
      </c>
      <c r="O6521" t="s">
        <v>39</v>
      </c>
      <c r="P6521">
        <v>448</v>
      </c>
      <c r="Q6521">
        <v>1.3587698280306936E-2</v>
      </c>
    </row>
    <row r="6522" spans="1:17" x14ac:dyDescent="0.4">
      <c r="A6522" s="4" t="s">
        <v>292</v>
      </c>
      <c r="B6522" t="str">
        <f t="shared" si="258"/>
        <v>2022</v>
      </c>
      <c r="C6522" s="6" t="s">
        <v>36</v>
      </c>
      <c r="D6522" t="s">
        <v>39</v>
      </c>
      <c r="E6522">
        <v>588</v>
      </c>
      <c r="F6522">
        <v>1.396342911422465E-2</v>
      </c>
      <c r="L6522" s="4" t="s">
        <v>292</v>
      </c>
      <c r="M6522" t="str">
        <f t="shared" si="259"/>
        <v>2022</v>
      </c>
      <c r="N6522" s="6" t="s">
        <v>36</v>
      </c>
      <c r="O6522" t="s">
        <v>39</v>
      </c>
      <c r="P6522">
        <v>588</v>
      </c>
      <c r="Q6522">
        <v>1.396342911422465E-2</v>
      </c>
    </row>
    <row r="6523" spans="1:17" x14ac:dyDescent="0.4">
      <c r="A6523" s="4" t="s">
        <v>293</v>
      </c>
      <c r="B6523" t="str">
        <f t="shared" si="258"/>
        <v>2022</v>
      </c>
      <c r="C6523" s="6" t="s">
        <v>36</v>
      </c>
      <c r="D6523" t="s">
        <v>39</v>
      </c>
      <c r="E6523">
        <v>710</v>
      </c>
      <c r="F6523">
        <v>1.4525665418686962E-2</v>
      </c>
      <c r="L6523" s="4" t="s">
        <v>293</v>
      </c>
      <c r="M6523" t="str">
        <f t="shared" si="259"/>
        <v>2022</v>
      </c>
      <c r="N6523" s="6" t="s">
        <v>36</v>
      </c>
      <c r="O6523" t="s">
        <v>39</v>
      </c>
      <c r="P6523">
        <v>710</v>
      </c>
      <c r="Q6523">
        <v>1.4525665418686962E-2</v>
      </c>
    </row>
    <row r="6524" spans="1:17" x14ac:dyDescent="0.4">
      <c r="A6524" s="4" t="s">
        <v>294</v>
      </c>
      <c r="B6524" t="str">
        <f t="shared" si="258"/>
        <v>2022</v>
      </c>
      <c r="C6524" s="6" t="s">
        <v>36</v>
      </c>
      <c r="D6524" t="s">
        <v>39</v>
      </c>
      <c r="E6524">
        <v>894</v>
      </c>
      <c r="F6524">
        <v>1.0731262303740337E-2</v>
      </c>
      <c r="L6524" s="4" t="s">
        <v>294</v>
      </c>
      <c r="M6524" t="str">
        <f t="shared" si="259"/>
        <v>2022</v>
      </c>
      <c r="N6524" s="6" t="s">
        <v>36</v>
      </c>
      <c r="O6524" t="s">
        <v>39</v>
      </c>
      <c r="P6524">
        <v>894</v>
      </c>
      <c r="Q6524">
        <v>1.0731262303740337E-2</v>
      </c>
    </row>
    <row r="6525" spans="1:17" x14ac:dyDescent="0.4">
      <c r="A6525" s="4" t="s">
        <v>295</v>
      </c>
      <c r="B6525" t="str">
        <f t="shared" si="258"/>
        <v>2022</v>
      </c>
      <c r="C6525" s="6" t="s">
        <v>36</v>
      </c>
      <c r="D6525" t="s">
        <v>39</v>
      </c>
      <c r="E6525">
        <v>628</v>
      </c>
      <c r="F6525">
        <v>5.6957318289829308E-3</v>
      </c>
      <c r="L6525" s="4" t="s">
        <v>295</v>
      </c>
      <c r="M6525" t="str">
        <f t="shared" si="259"/>
        <v>2022</v>
      </c>
      <c r="N6525" s="6" t="s">
        <v>36</v>
      </c>
      <c r="O6525" t="s">
        <v>39</v>
      </c>
      <c r="P6525">
        <v>628</v>
      </c>
      <c r="Q6525">
        <v>5.6957318289829308E-3</v>
      </c>
    </row>
    <row r="6526" spans="1:17" x14ac:dyDescent="0.4">
      <c r="A6526" s="4" t="s">
        <v>296</v>
      </c>
      <c r="B6526" t="str">
        <f t="shared" si="258"/>
        <v>2022</v>
      </c>
      <c r="C6526" s="6" t="s">
        <v>36</v>
      </c>
      <c r="D6526" t="s">
        <v>39</v>
      </c>
      <c r="E6526">
        <v>1122</v>
      </c>
      <c r="F6526">
        <v>1.1147208727012607E-2</v>
      </c>
      <c r="L6526" s="4" t="s">
        <v>296</v>
      </c>
      <c r="M6526" t="str">
        <f t="shared" si="259"/>
        <v>2022</v>
      </c>
      <c r="N6526" s="6" t="s">
        <v>36</v>
      </c>
      <c r="O6526" t="s">
        <v>39</v>
      </c>
      <c r="P6526">
        <v>1122</v>
      </c>
      <c r="Q6526">
        <v>1.1147208727012607E-2</v>
      </c>
    </row>
    <row r="6527" spans="1:17" x14ac:dyDescent="0.4">
      <c r="A6527" s="4" t="s">
        <v>297</v>
      </c>
      <c r="B6527" t="str">
        <f t="shared" si="258"/>
        <v>2022</v>
      </c>
      <c r="C6527" s="6" t="s">
        <v>36</v>
      </c>
      <c r="D6527" t="s">
        <v>39</v>
      </c>
      <c r="E6527">
        <v>1759</v>
      </c>
      <c r="F6527">
        <v>1.6930228976775076E-2</v>
      </c>
      <c r="L6527" s="4" t="s">
        <v>297</v>
      </c>
      <c r="M6527" t="str">
        <f t="shared" si="259"/>
        <v>2022</v>
      </c>
      <c r="N6527" s="6" t="s">
        <v>36</v>
      </c>
      <c r="O6527" t="s">
        <v>39</v>
      </c>
      <c r="P6527">
        <v>1759</v>
      </c>
      <c r="Q6527">
        <v>1.6930228976775076E-2</v>
      </c>
    </row>
    <row r="6528" spans="1:17" x14ac:dyDescent="0.4">
      <c r="A6528" s="4" t="s">
        <v>298</v>
      </c>
      <c r="B6528" t="str">
        <f t="shared" si="258"/>
        <v>2022</v>
      </c>
      <c r="C6528" s="6" t="s">
        <v>36</v>
      </c>
      <c r="D6528" t="s">
        <v>39</v>
      </c>
      <c r="E6528">
        <v>1810</v>
      </c>
      <c r="F6528">
        <v>1.6549933251650422E-2</v>
      </c>
      <c r="L6528" s="4" t="s">
        <v>298</v>
      </c>
      <c r="M6528" t="str">
        <f t="shared" si="259"/>
        <v>2022</v>
      </c>
      <c r="N6528" s="6" t="s">
        <v>36</v>
      </c>
      <c r="O6528" t="s">
        <v>39</v>
      </c>
      <c r="P6528">
        <v>1810</v>
      </c>
      <c r="Q6528">
        <v>1.6549933251650422E-2</v>
      </c>
    </row>
    <row r="6529" spans="1:17" x14ac:dyDescent="0.4">
      <c r="A6529" s="4" t="s">
        <v>299</v>
      </c>
      <c r="B6529" t="str">
        <f t="shared" si="258"/>
        <v>2022</v>
      </c>
      <c r="C6529" s="6" t="s">
        <v>36</v>
      </c>
      <c r="D6529" t="s">
        <v>39</v>
      </c>
      <c r="E6529">
        <v>1391</v>
      </c>
      <c r="F6529">
        <v>1.3508395404620628E-2</v>
      </c>
      <c r="L6529" s="4" t="s">
        <v>299</v>
      </c>
      <c r="M6529" t="str">
        <f t="shared" si="259"/>
        <v>2022</v>
      </c>
      <c r="N6529" s="6" t="s">
        <v>36</v>
      </c>
      <c r="O6529" t="s">
        <v>39</v>
      </c>
      <c r="P6529">
        <v>1391</v>
      </c>
      <c r="Q6529">
        <v>1.3508395404620628E-2</v>
      </c>
    </row>
    <row r="6530" spans="1:17" x14ac:dyDescent="0.4">
      <c r="A6530" s="4" t="s">
        <v>96</v>
      </c>
      <c r="B6530" t="str">
        <f>LEFT(TEXT(A6530,"YYYY"),4)</f>
        <v>2006</v>
      </c>
      <c r="C6530" s="6" t="s">
        <v>36</v>
      </c>
      <c r="D6530" t="s">
        <v>40</v>
      </c>
      <c r="E6530">
        <v>6175</v>
      </c>
      <c r="F6530">
        <v>5.6235542684370615E-2</v>
      </c>
      <c r="L6530" s="4" t="s">
        <v>96</v>
      </c>
      <c r="M6530" t="str">
        <f>LEFT(TEXT(L6530,"YYYY"),4)</f>
        <v>2006</v>
      </c>
      <c r="N6530" s="6" t="s">
        <v>36</v>
      </c>
      <c r="O6530" t="s">
        <v>40</v>
      </c>
      <c r="P6530">
        <v>6175</v>
      </c>
      <c r="Q6530">
        <v>5.6235542684370615E-2</v>
      </c>
    </row>
    <row r="6531" spans="1:17" x14ac:dyDescent="0.4">
      <c r="A6531" s="4" t="s">
        <v>97</v>
      </c>
      <c r="B6531" t="str">
        <f t="shared" ref="B6531:B6594" si="260">LEFT(TEXT(A6531,"YYYY"),4)</f>
        <v>2006</v>
      </c>
      <c r="C6531" s="6" t="s">
        <v>36</v>
      </c>
      <c r="D6531" t="s">
        <v>40</v>
      </c>
      <c r="E6531">
        <v>7646</v>
      </c>
      <c r="F6531">
        <v>6.6583647557757794E-2</v>
      </c>
      <c r="L6531" s="4" t="s">
        <v>97</v>
      </c>
      <c r="M6531" t="str">
        <f t="shared" ref="M6531:M6594" si="261">LEFT(TEXT(L6531,"YYYY"),4)</f>
        <v>2006</v>
      </c>
      <c r="N6531" s="6" t="s">
        <v>36</v>
      </c>
      <c r="O6531" t="s">
        <v>40</v>
      </c>
      <c r="P6531">
        <v>7646</v>
      </c>
      <c r="Q6531">
        <v>6.6583647557757794E-2</v>
      </c>
    </row>
    <row r="6532" spans="1:17" x14ac:dyDescent="0.4">
      <c r="A6532" s="4" t="s">
        <v>98</v>
      </c>
      <c r="B6532" t="str">
        <f t="shared" si="260"/>
        <v>2006</v>
      </c>
      <c r="C6532" s="6" t="s">
        <v>36</v>
      </c>
      <c r="D6532" t="s">
        <v>40</v>
      </c>
      <c r="E6532">
        <v>7748</v>
      </c>
      <c r="F6532">
        <v>6.1992430970612002E-2</v>
      </c>
      <c r="L6532" s="4" t="s">
        <v>98</v>
      </c>
      <c r="M6532" t="str">
        <f t="shared" si="261"/>
        <v>2006</v>
      </c>
      <c r="N6532" s="6" t="s">
        <v>36</v>
      </c>
      <c r="O6532" t="s">
        <v>40</v>
      </c>
      <c r="P6532">
        <v>7748</v>
      </c>
      <c r="Q6532">
        <v>6.1992430970612002E-2</v>
      </c>
    </row>
    <row r="6533" spans="1:17" x14ac:dyDescent="0.4">
      <c r="A6533" s="4" t="s">
        <v>99</v>
      </c>
      <c r="B6533" t="str">
        <f t="shared" si="260"/>
        <v>2006</v>
      </c>
      <c r="C6533" s="6" t="s">
        <v>36</v>
      </c>
      <c r="D6533" t="s">
        <v>40</v>
      </c>
      <c r="E6533">
        <v>7712</v>
      </c>
      <c r="F6533">
        <v>7.4817854613541332E-2</v>
      </c>
      <c r="L6533" s="4" t="s">
        <v>99</v>
      </c>
      <c r="M6533" t="str">
        <f t="shared" si="261"/>
        <v>2006</v>
      </c>
      <c r="N6533" s="6" t="s">
        <v>36</v>
      </c>
      <c r="O6533" t="s">
        <v>40</v>
      </c>
      <c r="P6533">
        <v>7712</v>
      </c>
      <c r="Q6533">
        <v>7.4817854613541332E-2</v>
      </c>
    </row>
    <row r="6534" spans="1:17" x14ac:dyDescent="0.4">
      <c r="A6534" s="4" t="s">
        <v>100</v>
      </c>
      <c r="B6534" t="str">
        <f t="shared" si="260"/>
        <v>2006</v>
      </c>
      <c r="C6534" s="6" t="s">
        <v>36</v>
      </c>
      <c r="D6534" t="s">
        <v>40</v>
      </c>
      <c r="E6534">
        <v>6787</v>
      </c>
      <c r="F6534">
        <v>8.8872302535093234E-2</v>
      </c>
      <c r="L6534" s="4" t="s">
        <v>100</v>
      </c>
      <c r="M6534" t="str">
        <f t="shared" si="261"/>
        <v>2006</v>
      </c>
      <c r="N6534" s="6" t="s">
        <v>36</v>
      </c>
      <c r="O6534" t="s">
        <v>40</v>
      </c>
      <c r="P6534">
        <v>6787</v>
      </c>
      <c r="Q6534">
        <v>8.8872302535093234E-2</v>
      </c>
    </row>
    <row r="6535" spans="1:17" x14ac:dyDescent="0.4">
      <c r="A6535" s="4" t="s">
        <v>101</v>
      </c>
      <c r="B6535" t="str">
        <f t="shared" si="260"/>
        <v>2006</v>
      </c>
      <c r="C6535" s="6" t="s">
        <v>36</v>
      </c>
      <c r="D6535" t="s">
        <v>40</v>
      </c>
      <c r="E6535">
        <v>6104</v>
      </c>
      <c r="F6535">
        <v>8.6359842107497059E-2</v>
      </c>
      <c r="L6535" s="4" t="s">
        <v>101</v>
      </c>
      <c r="M6535" t="str">
        <f t="shared" si="261"/>
        <v>2006</v>
      </c>
      <c r="N6535" s="6" t="s">
        <v>36</v>
      </c>
      <c r="O6535" t="s">
        <v>40</v>
      </c>
      <c r="P6535">
        <v>6104</v>
      </c>
      <c r="Q6535">
        <v>8.6359842107497059E-2</v>
      </c>
    </row>
    <row r="6536" spans="1:17" x14ac:dyDescent="0.4">
      <c r="A6536" s="4" t="s">
        <v>102</v>
      </c>
      <c r="B6536" t="str">
        <f t="shared" si="260"/>
        <v>2006</v>
      </c>
      <c r="C6536" s="6" t="s">
        <v>36</v>
      </c>
      <c r="D6536" t="s">
        <v>40</v>
      </c>
      <c r="E6536">
        <v>8889</v>
      </c>
      <c r="F6536">
        <v>9.5687650706166041E-2</v>
      </c>
      <c r="L6536" s="4" t="s">
        <v>102</v>
      </c>
      <c r="M6536" t="str">
        <f t="shared" si="261"/>
        <v>2006</v>
      </c>
      <c r="N6536" s="6" t="s">
        <v>36</v>
      </c>
      <c r="O6536" t="s">
        <v>40</v>
      </c>
      <c r="P6536">
        <v>8889</v>
      </c>
      <c r="Q6536">
        <v>9.5687650706166041E-2</v>
      </c>
    </row>
    <row r="6537" spans="1:17" x14ac:dyDescent="0.4">
      <c r="A6537" s="4" t="s">
        <v>103</v>
      </c>
      <c r="B6537" t="str">
        <f t="shared" si="260"/>
        <v>2006</v>
      </c>
      <c r="C6537" s="6" t="s">
        <v>36</v>
      </c>
      <c r="D6537" t="s">
        <v>40</v>
      </c>
      <c r="E6537">
        <v>11062</v>
      </c>
      <c r="F6537">
        <v>0.10485009904931614</v>
      </c>
      <c r="L6537" s="4" t="s">
        <v>103</v>
      </c>
      <c r="M6537" t="str">
        <f t="shared" si="261"/>
        <v>2006</v>
      </c>
      <c r="N6537" s="6" t="s">
        <v>36</v>
      </c>
      <c r="O6537" t="s">
        <v>40</v>
      </c>
      <c r="P6537">
        <v>11062</v>
      </c>
      <c r="Q6537">
        <v>0.10485009904931614</v>
      </c>
    </row>
    <row r="6538" spans="1:17" x14ac:dyDescent="0.4">
      <c r="A6538" s="4" t="s">
        <v>104</v>
      </c>
      <c r="B6538" t="str">
        <f t="shared" si="260"/>
        <v>2006</v>
      </c>
      <c r="C6538" s="6" t="s">
        <v>36</v>
      </c>
      <c r="D6538" t="s">
        <v>40</v>
      </c>
      <c r="E6538">
        <v>6297</v>
      </c>
      <c r="F6538">
        <v>7.3396741030841317E-2</v>
      </c>
      <c r="L6538" s="4" t="s">
        <v>104</v>
      </c>
      <c r="M6538" t="str">
        <f t="shared" si="261"/>
        <v>2006</v>
      </c>
      <c r="N6538" s="6" t="s">
        <v>36</v>
      </c>
      <c r="O6538" t="s">
        <v>40</v>
      </c>
      <c r="P6538">
        <v>6297</v>
      </c>
      <c r="Q6538">
        <v>7.3396741030841317E-2</v>
      </c>
    </row>
    <row r="6539" spans="1:17" x14ac:dyDescent="0.4">
      <c r="A6539" s="4" t="s">
        <v>105</v>
      </c>
      <c r="B6539" t="str">
        <f t="shared" si="260"/>
        <v>2006</v>
      </c>
      <c r="C6539" s="6" t="s">
        <v>36</v>
      </c>
      <c r="D6539" t="s">
        <v>40</v>
      </c>
      <c r="E6539">
        <v>7179</v>
      </c>
      <c r="F6539">
        <v>6.9304063251180173E-2</v>
      </c>
      <c r="L6539" s="4" t="s">
        <v>105</v>
      </c>
      <c r="M6539" t="str">
        <f t="shared" si="261"/>
        <v>2006</v>
      </c>
      <c r="N6539" s="6" t="s">
        <v>36</v>
      </c>
      <c r="O6539" t="s">
        <v>40</v>
      </c>
      <c r="P6539">
        <v>7179</v>
      </c>
      <c r="Q6539">
        <v>6.9304063251180173E-2</v>
      </c>
    </row>
    <row r="6540" spans="1:17" x14ac:dyDescent="0.4">
      <c r="A6540" s="4" t="s">
        <v>106</v>
      </c>
      <c r="B6540" t="str">
        <f t="shared" si="260"/>
        <v>2006</v>
      </c>
      <c r="C6540" s="6" t="s">
        <v>36</v>
      </c>
      <c r="D6540" t="s">
        <v>40</v>
      </c>
      <c r="E6540">
        <v>7632</v>
      </c>
      <c r="F6540">
        <v>6.756732829293341E-2</v>
      </c>
      <c r="L6540" s="4" t="s">
        <v>106</v>
      </c>
      <c r="M6540" t="str">
        <f t="shared" si="261"/>
        <v>2006</v>
      </c>
      <c r="N6540" s="6" t="s">
        <v>36</v>
      </c>
      <c r="O6540" t="s">
        <v>40</v>
      </c>
      <c r="P6540">
        <v>7632</v>
      </c>
      <c r="Q6540">
        <v>6.756732829293341E-2</v>
      </c>
    </row>
    <row r="6541" spans="1:17" x14ac:dyDescent="0.4">
      <c r="A6541" s="4" t="s">
        <v>107</v>
      </c>
      <c r="B6541" t="str">
        <f t="shared" si="260"/>
        <v>2006</v>
      </c>
      <c r="C6541" s="6" t="s">
        <v>36</v>
      </c>
      <c r="D6541" t="s">
        <v>40</v>
      </c>
      <c r="E6541">
        <v>6967</v>
      </c>
      <c r="F6541">
        <v>6.350320387199096E-2</v>
      </c>
      <c r="L6541" s="4" t="s">
        <v>107</v>
      </c>
      <c r="M6541" t="str">
        <f t="shared" si="261"/>
        <v>2006</v>
      </c>
      <c r="N6541" s="6" t="s">
        <v>36</v>
      </c>
      <c r="O6541" t="s">
        <v>40</v>
      </c>
      <c r="P6541">
        <v>6967</v>
      </c>
      <c r="Q6541">
        <v>6.350320387199096E-2</v>
      </c>
    </row>
    <row r="6542" spans="1:17" x14ac:dyDescent="0.4">
      <c r="A6542" s="4" t="s">
        <v>108</v>
      </c>
      <c r="B6542" t="str">
        <f t="shared" si="260"/>
        <v>2007</v>
      </c>
      <c r="C6542" s="6" t="s">
        <v>36</v>
      </c>
      <c r="D6542" t="s">
        <v>40</v>
      </c>
      <c r="E6542">
        <v>8494</v>
      </c>
      <c r="F6542">
        <v>6.6343307480219632E-2</v>
      </c>
      <c r="L6542" s="4" t="s">
        <v>108</v>
      </c>
      <c r="M6542" t="str">
        <f t="shared" si="261"/>
        <v>2007</v>
      </c>
      <c r="N6542" s="6" t="s">
        <v>36</v>
      </c>
      <c r="O6542" t="s">
        <v>40</v>
      </c>
      <c r="P6542">
        <v>8494</v>
      </c>
      <c r="Q6542">
        <v>6.6343307480219632E-2</v>
      </c>
    </row>
    <row r="6543" spans="1:17" x14ac:dyDescent="0.4">
      <c r="A6543" s="4" t="s">
        <v>109</v>
      </c>
      <c r="B6543" t="str">
        <f t="shared" si="260"/>
        <v>2007</v>
      </c>
      <c r="C6543" s="6" t="s">
        <v>36</v>
      </c>
      <c r="D6543" t="s">
        <v>40</v>
      </c>
      <c r="E6543">
        <v>9103</v>
      </c>
      <c r="F6543">
        <v>7.5075050308448521E-2</v>
      </c>
      <c r="L6543" s="4" t="s">
        <v>109</v>
      </c>
      <c r="M6543" t="str">
        <f t="shared" si="261"/>
        <v>2007</v>
      </c>
      <c r="N6543" s="6" t="s">
        <v>36</v>
      </c>
      <c r="O6543" t="s">
        <v>40</v>
      </c>
      <c r="P6543">
        <v>9103</v>
      </c>
      <c r="Q6543">
        <v>7.5075050308448521E-2</v>
      </c>
    </row>
    <row r="6544" spans="1:17" x14ac:dyDescent="0.4">
      <c r="A6544" s="4" t="s">
        <v>110</v>
      </c>
      <c r="B6544" t="str">
        <f t="shared" si="260"/>
        <v>2007</v>
      </c>
      <c r="C6544" s="6" t="s">
        <v>36</v>
      </c>
      <c r="D6544" t="s">
        <v>40</v>
      </c>
      <c r="E6544">
        <v>9755</v>
      </c>
      <c r="F6544">
        <v>7.2149164977885594E-2</v>
      </c>
      <c r="L6544" s="4" t="s">
        <v>110</v>
      </c>
      <c r="M6544" t="str">
        <f t="shared" si="261"/>
        <v>2007</v>
      </c>
      <c r="N6544" s="6" t="s">
        <v>36</v>
      </c>
      <c r="O6544" t="s">
        <v>40</v>
      </c>
      <c r="P6544">
        <v>9755</v>
      </c>
      <c r="Q6544">
        <v>7.2149164977885594E-2</v>
      </c>
    </row>
    <row r="6545" spans="1:17" x14ac:dyDescent="0.4">
      <c r="A6545" s="4" t="s">
        <v>111</v>
      </c>
      <c r="B6545" t="str">
        <f t="shared" si="260"/>
        <v>2007</v>
      </c>
      <c r="C6545" s="6" t="s">
        <v>36</v>
      </c>
      <c r="D6545" t="s">
        <v>40</v>
      </c>
      <c r="E6545">
        <v>7858</v>
      </c>
      <c r="F6545">
        <v>7.6868146380114841E-2</v>
      </c>
      <c r="L6545" s="4" t="s">
        <v>111</v>
      </c>
      <c r="M6545" t="str">
        <f t="shared" si="261"/>
        <v>2007</v>
      </c>
      <c r="N6545" s="6" t="s">
        <v>36</v>
      </c>
      <c r="O6545" t="s">
        <v>40</v>
      </c>
      <c r="P6545">
        <v>7858</v>
      </c>
      <c r="Q6545">
        <v>7.6868146380114841E-2</v>
      </c>
    </row>
    <row r="6546" spans="1:17" x14ac:dyDescent="0.4">
      <c r="A6546" s="4" t="s">
        <v>112</v>
      </c>
      <c r="B6546" t="str">
        <f t="shared" si="260"/>
        <v>2007</v>
      </c>
      <c r="C6546" s="6" t="s">
        <v>36</v>
      </c>
      <c r="D6546" t="s">
        <v>40</v>
      </c>
      <c r="E6546">
        <v>6783</v>
      </c>
      <c r="F6546">
        <v>8.6489174508453823E-2</v>
      </c>
      <c r="L6546" s="4" t="s">
        <v>112</v>
      </c>
      <c r="M6546" t="str">
        <f t="shared" si="261"/>
        <v>2007</v>
      </c>
      <c r="N6546" s="6" t="s">
        <v>36</v>
      </c>
      <c r="O6546" t="s">
        <v>40</v>
      </c>
      <c r="P6546">
        <v>6783</v>
      </c>
      <c r="Q6546">
        <v>8.6489174508453823E-2</v>
      </c>
    </row>
    <row r="6547" spans="1:17" x14ac:dyDescent="0.4">
      <c r="A6547" s="4" t="s">
        <v>113</v>
      </c>
      <c r="B6547" t="str">
        <f t="shared" si="260"/>
        <v>2007</v>
      </c>
      <c r="C6547" s="6" t="s">
        <v>36</v>
      </c>
      <c r="D6547" t="s">
        <v>40</v>
      </c>
      <c r="E6547">
        <v>6130</v>
      </c>
      <c r="F6547">
        <v>8.3117517050616263E-2</v>
      </c>
      <c r="L6547" s="4" t="s">
        <v>113</v>
      </c>
      <c r="M6547" t="str">
        <f t="shared" si="261"/>
        <v>2007</v>
      </c>
      <c r="N6547" s="6" t="s">
        <v>36</v>
      </c>
      <c r="O6547" t="s">
        <v>40</v>
      </c>
      <c r="P6547">
        <v>6130</v>
      </c>
      <c r="Q6547">
        <v>8.3117517050616263E-2</v>
      </c>
    </row>
    <row r="6548" spans="1:17" x14ac:dyDescent="0.4">
      <c r="A6548" s="4" t="s">
        <v>114</v>
      </c>
      <c r="B6548" t="str">
        <f t="shared" si="260"/>
        <v>2007</v>
      </c>
      <c r="C6548" s="6" t="s">
        <v>36</v>
      </c>
      <c r="D6548" t="s">
        <v>40</v>
      </c>
      <c r="E6548">
        <v>9451</v>
      </c>
      <c r="F6548">
        <v>9.5218425082614647E-2</v>
      </c>
      <c r="L6548" s="4" t="s">
        <v>114</v>
      </c>
      <c r="M6548" t="str">
        <f t="shared" si="261"/>
        <v>2007</v>
      </c>
      <c r="N6548" s="6" t="s">
        <v>36</v>
      </c>
      <c r="O6548" t="s">
        <v>40</v>
      </c>
      <c r="P6548">
        <v>9451</v>
      </c>
      <c r="Q6548">
        <v>9.5218425082614647E-2</v>
      </c>
    </row>
    <row r="6549" spans="1:17" x14ac:dyDescent="0.4">
      <c r="A6549" s="4" t="s">
        <v>115</v>
      </c>
      <c r="B6549" t="str">
        <f t="shared" si="260"/>
        <v>2007</v>
      </c>
      <c r="C6549" s="6" t="s">
        <v>36</v>
      </c>
      <c r="D6549" t="s">
        <v>40</v>
      </c>
      <c r="E6549">
        <v>11861</v>
      </c>
      <c r="F6549">
        <v>0.10859334944700798</v>
      </c>
      <c r="L6549" s="4" t="s">
        <v>115</v>
      </c>
      <c r="M6549" t="str">
        <f t="shared" si="261"/>
        <v>2007</v>
      </c>
      <c r="N6549" s="6" t="s">
        <v>36</v>
      </c>
      <c r="O6549" t="s">
        <v>40</v>
      </c>
      <c r="P6549">
        <v>11861</v>
      </c>
      <c r="Q6549">
        <v>0.10859334944700798</v>
      </c>
    </row>
    <row r="6550" spans="1:17" x14ac:dyDescent="0.4">
      <c r="A6550" s="4" t="s">
        <v>116</v>
      </c>
      <c r="B6550" t="str">
        <f t="shared" si="260"/>
        <v>2007</v>
      </c>
      <c r="C6550" s="6" t="s">
        <v>36</v>
      </c>
      <c r="D6550" t="s">
        <v>40</v>
      </c>
      <c r="E6550">
        <v>6416</v>
      </c>
      <c r="F6550">
        <v>7.2236796180997306E-2</v>
      </c>
      <c r="L6550" s="4" t="s">
        <v>116</v>
      </c>
      <c r="M6550" t="str">
        <f t="shared" si="261"/>
        <v>2007</v>
      </c>
      <c r="N6550" s="6" t="s">
        <v>36</v>
      </c>
      <c r="O6550" t="s">
        <v>40</v>
      </c>
      <c r="P6550">
        <v>6416</v>
      </c>
      <c r="Q6550">
        <v>7.2236796180997306E-2</v>
      </c>
    </row>
    <row r="6551" spans="1:17" x14ac:dyDescent="0.4">
      <c r="A6551" s="4" t="s">
        <v>117</v>
      </c>
      <c r="B6551" t="str">
        <f t="shared" si="260"/>
        <v>2007</v>
      </c>
      <c r="C6551" s="6" t="s">
        <v>36</v>
      </c>
      <c r="D6551" t="s">
        <v>40</v>
      </c>
      <c r="E6551">
        <v>7217</v>
      </c>
      <c r="F6551">
        <v>6.7820661009463129E-2</v>
      </c>
      <c r="L6551" s="4" t="s">
        <v>117</v>
      </c>
      <c r="M6551" t="str">
        <f t="shared" si="261"/>
        <v>2007</v>
      </c>
      <c r="N6551" s="6" t="s">
        <v>36</v>
      </c>
      <c r="O6551" t="s">
        <v>40</v>
      </c>
      <c r="P6551">
        <v>7217</v>
      </c>
      <c r="Q6551">
        <v>6.7820661009463129E-2</v>
      </c>
    </row>
    <row r="6552" spans="1:17" x14ac:dyDescent="0.4">
      <c r="A6552" s="4" t="s">
        <v>118</v>
      </c>
      <c r="B6552" t="str">
        <f t="shared" si="260"/>
        <v>2007</v>
      </c>
      <c r="C6552" s="6" t="s">
        <v>36</v>
      </c>
      <c r="D6552" t="s">
        <v>40</v>
      </c>
      <c r="E6552">
        <v>8322</v>
      </c>
      <c r="F6552">
        <v>7.3234478813745771E-2</v>
      </c>
      <c r="L6552" s="4" t="s">
        <v>118</v>
      </c>
      <c r="M6552" t="str">
        <f t="shared" si="261"/>
        <v>2007</v>
      </c>
      <c r="N6552" s="6" t="s">
        <v>36</v>
      </c>
      <c r="O6552" t="s">
        <v>40</v>
      </c>
      <c r="P6552">
        <v>8322</v>
      </c>
      <c r="Q6552">
        <v>7.3234478813745771E-2</v>
      </c>
    </row>
    <row r="6553" spans="1:17" x14ac:dyDescent="0.4">
      <c r="A6553" s="4" t="s">
        <v>119</v>
      </c>
      <c r="B6553" t="str">
        <f t="shared" si="260"/>
        <v>2007</v>
      </c>
      <c r="C6553" s="6" t="s">
        <v>36</v>
      </c>
      <c r="D6553" t="s">
        <v>40</v>
      </c>
      <c r="E6553">
        <v>7879</v>
      </c>
      <c r="F6553">
        <v>7.1913619685657432E-2</v>
      </c>
      <c r="L6553" s="4" t="s">
        <v>119</v>
      </c>
      <c r="M6553" t="str">
        <f t="shared" si="261"/>
        <v>2007</v>
      </c>
      <c r="N6553" s="6" t="s">
        <v>36</v>
      </c>
      <c r="O6553" t="s">
        <v>40</v>
      </c>
      <c r="P6553">
        <v>7879</v>
      </c>
      <c r="Q6553">
        <v>7.1913619685657432E-2</v>
      </c>
    </row>
    <row r="6554" spans="1:17" x14ac:dyDescent="0.4">
      <c r="A6554" s="4" t="s">
        <v>120</v>
      </c>
      <c r="B6554" t="str">
        <f t="shared" si="260"/>
        <v>2008</v>
      </c>
      <c r="C6554" s="6" t="s">
        <v>36</v>
      </c>
      <c r="D6554" t="s">
        <v>40</v>
      </c>
      <c r="E6554">
        <v>8771</v>
      </c>
      <c r="F6554">
        <v>7.044131229169176E-2</v>
      </c>
      <c r="L6554" s="4" t="s">
        <v>120</v>
      </c>
      <c r="M6554" t="str">
        <f t="shared" si="261"/>
        <v>2008</v>
      </c>
      <c r="N6554" s="6" t="s">
        <v>36</v>
      </c>
      <c r="O6554" t="s">
        <v>40</v>
      </c>
      <c r="P6554">
        <v>8771</v>
      </c>
      <c r="Q6554">
        <v>7.044131229169176E-2</v>
      </c>
    </row>
    <row r="6555" spans="1:17" x14ac:dyDescent="0.4">
      <c r="A6555" s="4" t="s">
        <v>121</v>
      </c>
      <c r="B6555" t="str">
        <f t="shared" si="260"/>
        <v>2008</v>
      </c>
      <c r="C6555" s="6" t="s">
        <v>36</v>
      </c>
      <c r="D6555" t="s">
        <v>40</v>
      </c>
      <c r="E6555">
        <v>9093</v>
      </c>
      <c r="F6555">
        <v>7.4322004806041883E-2</v>
      </c>
      <c r="L6555" s="4" t="s">
        <v>121</v>
      </c>
      <c r="M6555" t="str">
        <f t="shared" si="261"/>
        <v>2008</v>
      </c>
      <c r="N6555" s="6" t="s">
        <v>36</v>
      </c>
      <c r="O6555" t="s">
        <v>40</v>
      </c>
      <c r="P6555">
        <v>9093</v>
      </c>
      <c r="Q6555">
        <v>7.4322004806041883E-2</v>
      </c>
    </row>
    <row r="6556" spans="1:17" x14ac:dyDescent="0.4">
      <c r="A6556" s="4" t="s">
        <v>122</v>
      </c>
      <c r="B6556" t="str">
        <f t="shared" si="260"/>
        <v>2008</v>
      </c>
      <c r="C6556" s="6" t="s">
        <v>36</v>
      </c>
      <c r="D6556" t="s">
        <v>40</v>
      </c>
      <c r="E6556">
        <v>9707</v>
      </c>
      <c r="F6556">
        <v>6.849373063977815E-2</v>
      </c>
      <c r="L6556" s="4" t="s">
        <v>122</v>
      </c>
      <c r="M6556" t="str">
        <f t="shared" si="261"/>
        <v>2008</v>
      </c>
      <c r="N6556" s="6" t="s">
        <v>36</v>
      </c>
      <c r="O6556" t="s">
        <v>40</v>
      </c>
      <c r="P6556">
        <v>9707</v>
      </c>
      <c r="Q6556">
        <v>6.849373063977815E-2</v>
      </c>
    </row>
    <row r="6557" spans="1:17" x14ac:dyDescent="0.4">
      <c r="A6557" s="4" t="s">
        <v>123</v>
      </c>
      <c r="B6557" t="str">
        <f t="shared" si="260"/>
        <v>2008</v>
      </c>
      <c r="C6557" s="6" t="s">
        <v>36</v>
      </c>
      <c r="D6557" t="s">
        <v>40</v>
      </c>
      <c r="E6557">
        <v>9897</v>
      </c>
      <c r="F6557">
        <v>9.1855770569399975E-2</v>
      </c>
      <c r="L6557" s="4" t="s">
        <v>123</v>
      </c>
      <c r="M6557" t="str">
        <f t="shared" si="261"/>
        <v>2008</v>
      </c>
      <c r="N6557" s="6" t="s">
        <v>36</v>
      </c>
      <c r="O6557" t="s">
        <v>40</v>
      </c>
      <c r="P6557">
        <v>9897</v>
      </c>
      <c r="Q6557">
        <v>9.1855770569399975E-2</v>
      </c>
    </row>
    <row r="6558" spans="1:17" x14ac:dyDescent="0.4">
      <c r="A6558" s="4" t="s">
        <v>124</v>
      </c>
      <c r="B6558" t="str">
        <f t="shared" si="260"/>
        <v>2008</v>
      </c>
      <c r="C6558" s="6" t="s">
        <v>36</v>
      </c>
      <c r="D6558" t="s">
        <v>40</v>
      </c>
      <c r="E6558">
        <v>8451</v>
      </c>
      <c r="F6558">
        <v>9.8333759977659349E-2</v>
      </c>
      <c r="L6558" s="4" t="s">
        <v>124</v>
      </c>
      <c r="M6558" t="str">
        <f t="shared" si="261"/>
        <v>2008</v>
      </c>
      <c r="N6558" s="6" t="s">
        <v>36</v>
      </c>
      <c r="O6558" t="s">
        <v>40</v>
      </c>
      <c r="P6558">
        <v>8451</v>
      </c>
      <c r="Q6558">
        <v>9.8333759977659349E-2</v>
      </c>
    </row>
    <row r="6559" spans="1:17" x14ac:dyDescent="0.4">
      <c r="A6559" s="4" t="s">
        <v>125</v>
      </c>
      <c r="B6559" t="str">
        <f t="shared" si="260"/>
        <v>2008</v>
      </c>
      <c r="C6559" s="6" t="s">
        <v>36</v>
      </c>
      <c r="D6559" t="s">
        <v>40</v>
      </c>
      <c r="E6559">
        <v>7147</v>
      </c>
      <c r="F6559">
        <v>8.985642083029495E-2</v>
      </c>
      <c r="L6559" s="4" t="s">
        <v>125</v>
      </c>
      <c r="M6559" t="str">
        <f t="shared" si="261"/>
        <v>2008</v>
      </c>
      <c r="N6559" s="6" t="s">
        <v>36</v>
      </c>
      <c r="O6559" t="s">
        <v>40</v>
      </c>
      <c r="P6559">
        <v>7147</v>
      </c>
      <c r="Q6559">
        <v>8.985642083029495E-2</v>
      </c>
    </row>
    <row r="6560" spans="1:17" x14ac:dyDescent="0.4">
      <c r="A6560" s="4" t="s">
        <v>126</v>
      </c>
      <c r="B6560" t="str">
        <f t="shared" si="260"/>
        <v>2008</v>
      </c>
      <c r="C6560" s="6" t="s">
        <v>36</v>
      </c>
      <c r="D6560" t="s">
        <v>40</v>
      </c>
      <c r="E6560">
        <v>11267</v>
      </c>
      <c r="F6560">
        <v>0.10611625979505726</v>
      </c>
      <c r="L6560" s="4" t="s">
        <v>126</v>
      </c>
      <c r="M6560" t="str">
        <f t="shared" si="261"/>
        <v>2008</v>
      </c>
      <c r="N6560" s="6" t="s">
        <v>36</v>
      </c>
      <c r="O6560" t="s">
        <v>40</v>
      </c>
      <c r="P6560">
        <v>11267</v>
      </c>
      <c r="Q6560">
        <v>0.10611625979505726</v>
      </c>
    </row>
    <row r="6561" spans="1:17" x14ac:dyDescent="0.4">
      <c r="A6561" s="4" t="s">
        <v>127</v>
      </c>
      <c r="B6561" t="str">
        <f t="shared" si="260"/>
        <v>2008</v>
      </c>
      <c r="C6561" s="6" t="s">
        <v>36</v>
      </c>
      <c r="D6561" t="s">
        <v>40</v>
      </c>
      <c r="E6561">
        <v>13597</v>
      </c>
      <c r="F6561">
        <v>0.11756923848475154</v>
      </c>
      <c r="L6561" s="4" t="s">
        <v>127</v>
      </c>
      <c r="M6561" t="str">
        <f t="shared" si="261"/>
        <v>2008</v>
      </c>
      <c r="N6561" s="6" t="s">
        <v>36</v>
      </c>
      <c r="O6561" t="s">
        <v>40</v>
      </c>
      <c r="P6561">
        <v>13597</v>
      </c>
      <c r="Q6561">
        <v>0.11756923848475154</v>
      </c>
    </row>
    <row r="6562" spans="1:17" x14ac:dyDescent="0.4">
      <c r="A6562" s="4" t="s">
        <v>128</v>
      </c>
      <c r="B6562" t="str">
        <f t="shared" si="260"/>
        <v>2008</v>
      </c>
      <c r="C6562" s="6" t="s">
        <v>36</v>
      </c>
      <c r="D6562" t="s">
        <v>40</v>
      </c>
      <c r="E6562">
        <v>7682</v>
      </c>
      <c r="F6562">
        <v>8.1011536920253938E-2</v>
      </c>
      <c r="L6562" s="4" t="s">
        <v>128</v>
      </c>
      <c r="M6562" t="str">
        <f t="shared" si="261"/>
        <v>2008</v>
      </c>
      <c r="N6562" s="6" t="s">
        <v>36</v>
      </c>
      <c r="O6562" t="s">
        <v>40</v>
      </c>
      <c r="P6562">
        <v>7682</v>
      </c>
      <c r="Q6562">
        <v>8.1011536920253938E-2</v>
      </c>
    </row>
    <row r="6563" spans="1:17" x14ac:dyDescent="0.4">
      <c r="A6563" s="4" t="s">
        <v>129</v>
      </c>
      <c r="B6563" t="str">
        <f t="shared" si="260"/>
        <v>2008</v>
      </c>
      <c r="C6563" s="6" t="s">
        <v>36</v>
      </c>
      <c r="D6563" t="s">
        <v>40</v>
      </c>
      <c r="E6563">
        <v>8200</v>
      </c>
      <c r="F6563">
        <v>7.4499400370679938E-2</v>
      </c>
      <c r="L6563" s="4" t="s">
        <v>129</v>
      </c>
      <c r="M6563" t="str">
        <f t="shared" si="261"/>
        <v>2008</v>
      </c>
      <c r="N6563" s="6" t="s">
        <v>36</v>
      </c>
      <c r="O6563" t="s">
        <v>40</v>
      </c>
      <c r="P6563">
        <v>8200</v>
      </c>
      <c r="Q6563">
        <v>7.4499400370679938E-2</v>
      </c>
    </row>
    <row r="6564" spans="1:17" x14ac:dyDescent="0.4">
      <c r="A6564" s="4" t="s">
        <v>130</v>
      </c>
      <c r="B6564" t="str">
        <f t="shared" si="260"/>
        <v>2008</v>
      </c>
      <c r="C6564" s="6" t="s">
        <v>36</v>
      </c>
      <c r="D6564" t="s">
        <v>40</v>
      </c>
      <c r="E6564">
        <v>8782</v>
      </c>
      <c r="F6564">
        <v>7.4730885418882689E-2</v>
      </c>
      <c r="L6564" s="4" t="s">
        <v>130</v>
      </c>
      <c r="M6564" t="str">
        <f t="shared" si="261"/>
        <v>2008</v>
      </c>
      <c r="N6564" s="6" t="s">
        <v>36</v>
      </c>
      <c r="O6564" t="s">
        <v>40</v>
      </c>
      <c r="P6564">
        <v>8782</v>
      </c>
      <c r="Q6564">
        <v>7.4730885418882689E-2</v>
      </c>
    </row>
    <row r="6565" spans="1:17" x14ac:dyDescent="0.4">
      <c r="A6565" s="4" t="s">
        <v>131</v>
      </c>
      <c r="B6565" t="str">
        <f t="shared" si="260"/>
        <v>2008</v>
      </c>
      <c r="C6565" s="6" t="s">
        <v>36</v>
      </c>
      <c r="D6565" t="s">
        <v>40</v>
      </c>
      <c r="E6565">
        <v>8604</v>
      </c>
      <c r="F6565">
        <v>7.396963496621331E-2</v>
      </c>
      <c r="L6565" s="4" t="s">
        <v>131</v>
      </c>
      <c r="M6565" t="str">
        <f t="shared" si="261"/>
        <v>2008</v>
      </c>
      <c r="N6565" s="6" t="s">
        <v>36</v>
      </c>
      <c r="O6565" t="s">
        <v>40</v>
      </c>
      <c r="P6565">
        <v>8604</v>
      </c>
      <c r="Q6565">
        <v>7.396963496621331E-2</v>
      </c>
    </row>
    <row r="6566" spans="1:17" x14ac:dyDescent="0.4">
      <c r="A6566" s="4" t="s">
        <v>132</v>
      </c>
      <c r="B6566" t="str">
        <f t="shared" si="260"/>
        <v>2009</v>
      </c>
      <c r="C6566" s="6" t="s">
        <v>36</v>
      </c>
      <c r="D6566" t="s">
        <v>40</v>
      </c>
      <c r="E6566">
        <v>8168</v>
      </c>
      <c r="F6566">
        <v>7.0013628999768568E-2</v>
      </c>
      <c r="L6566" s="4" t="s">
        <v>132</v>
      </c>
      <c r="M6566" t="str">
        <f t="shared" si="261"/>
        <v>2009</v>
      </c>
      <c r="N6566" s="6" t="s">
        <v>36</v>
      </c>
      <c r="O6566" t="s">
        <v>40</v>
      </c>
      <c r="P6566">
        <v>8168</v>
      </c>
      <c r="Q6566">
        <v>7.0013628999768568E-2</v>
      </c>
    </row>
    <row r="6567" spans="1:17" x14ac:dyDescent="0.4">
      <c r="A6567" s="4" t="s">
        <v>133</v>
      </c>
      <c r="B6567" t="str">
        <f t="shared" si="260"/>
        <v>2009</v>
      </c>
      <c r="C6567" s="6" t="s">
        <v>36</v>
      </c>
      <c r="D6567" t="s">
        <v>40</v>
      </c>
      <c r="E6567">
        <v>9002</v>
      </c>
      <c r="F6567">
        <v>7.7543953346139602E-2</v>
      </c>
      <c r="L6567" s="4" t="s">
        <v>133</v>
      </c>
      <c r="M6567" t="str">
        <f t="shared" si="261"/>
        <v>2009</v>
      </c>
      <c r="N6567" s="6" t="s">
        <v>36</v>
      </c>
      <c r="O6567" t="s">
        <v>40</v>
      </c>
      <c r="P6567">
        <v>9002</v>
      </c>
      <c r="Q6567">
        <v>7.7543953346139602E-2</v>
      </c>
    </row>
    <row r="6568" spans="1:17" x14ac:dyDescent="0.4">
      <c r="A6568" s="4" t="s">
        <v>134</v>
      </c>
      <c r="B6568" t="str">
        <f t="shared" si="260"/>
        <v>2009</v>
      </c>
      <c r="C6568" s="6" t="s">
        <v>36</v>
      </c>
      <c r="D6568" t="s">
        <v>40</v>
      </c>
      <c r="E6568">
        <v>10418</v>
      </c>
      <c r="F6568">
        <v>8.0120588484107386E-2</v>
      </c>
      <c r="L6568" s="4" t="s">
        <v>134</v>
      </c>
      <c r="M6568" t="str">
        <f t="shared" si="261"/>
        <v>2009</v>
      </c>
      <c r="N6568" s="6" t="s">
        <v>36</v>
      </c>
      <c r="O6568" t="s">
        <v>40</v>
      </c>
      <c r="P6568">
        <v>10418</v>
      </c>
      <c r="Q6568">
        <v>8.0120588484107386E-2</v>
      </c>
    </row>
    <row r="6569" spans="1:17" x14ac:dyDescent="0.4">
      <c r="A6569" s="4" t="s">
        <v>135</v>
      </c>
      <c r="B6569" t="str">
        <f t="shared" si="260"/>
        <v>2009</v>
      </c>
      <c r="C6569" s="6" t="s">
        <v>36</v>
      </c>
      <c r="D6569" t="s">
        <v>40</v>
      </c>
      <c r="E6569">
        <v>9831</v>
      </c>
      <c r="F6569">
        <v>9.0424113096825826E-2</v>
      </c>
      <c r="L6569" s="4" t="s">
        <v>135</v>
      </c>
      <c r="M6569" t="str">
        <f t="shared" si="261"/>
        <v>2009</v>
      </c>
      <c r="N6569" s="6" t="s">
        <v>36</v>
      </c>
      <c r="O6569" t="s">
        <v>40</v>
      </c>
      <c r="P6569">
        <v>9831</v>
      </c>
      <c r="Q6569">
        <v>9.0424113096825826E-2</v>
      </c>
    </row>
    <row r="6570" spans="1:17" x14ac:dyDescent="0.4">
      <c r="A6570" s="4" t="s">
        <v>136</v>
      </c>
      <c r="B6570" t="str">
        <f t="shared" si="260"/>
        <v>2009</v>
      </c>
      <c r="C6570" s="6" t="s">
        <v>36</v>
      </c>
      <c r="D6570" t="s">
        <v>40</v>
      </c>
      <c r="E6570">
        <v>8642</v>
      </c>
      <c r="F6570">
        <v>0.10413051860420282</v>
      </c>
      <c r="L6570" s="4" t="s">
        <v>136</v>
      </c>
      <c r="M6570" t="str">
        <f t="shared" si="261"/>
        <v>2009</v>
      </c>
      <c r="N6570" s="6" t="s">
        <v>36</v>
      </c>
      <c r="O6570" t="s">
        <v>40</v>
      </c>
      <c r="P6570">
        <v>8642</v>
      </c>
      <c r="Q6570">
        <v>0.10413051860420282</v>
      </c>
    </row>
    <row r="6571" spans="1:17" x14ac:dyDescent="0.4">
      <c r="A6571" s="4" t="s">
        <v>137</v>
      </c>
      <c r="B6571" t="str">
        <f t="shared" si="260"/>
        <v>2009</v>
      </c>
      <c r="C6571" s="6" t="s">
        <v>36</v>
      </c>
      <c r="D6571" t="s">
        <v>40</v>
      </c>
      <c r="E6571">
        <v>7685</v>
      </c>
      <c r="F6571">
        <v>9.7936764837069409E-2</v>
      </c>
      <c r="L6571" s="4" t="s">
        <v>137</v>
      </c>
      <c r="M6571" t="str">
        <f t="shared" si="261"/>
        <v>2009</v>
      </c>
      <c r="N6571" s="6" t="s">
        <v>36</v>
      </c>
      <c r="O6571" t="s">
        <v>40</v>
      </c>
      <c r="P6571">
        <v>7685</v>
      </c>
      <c r="Q6571">
        <v>9.7936764837069409E-2</v>
      </c>
    </row>
    <row r="6572" spans="1:17" x14ac:dyDescent="0.4">
      <c r="A6572" s="4" t="s">
        <v>138</v>
      </c>
      <c r="B6572" t="str">
        <f t="shared" si="260"/>
        <v>2009</v>
      </c>
      <c r="C6572" s="6" t="s">
        <v>36</v>
      </c>
      <c r="D6572" t="s">
        <v>40</v>
      </c>
      <c r="E6572">
        <v>11867</v>
      </c>
      <c r="F6572">
        <v>0.11075024964769344</v>
      </c>
      <c r="L6572" s="4" t="s">
        <v>138</v>
      </c>
      <c r="M6572" t="str">
        <f t="shared" si="261"/>
        <v>2009</v>
      </c>
      <c r="N6572" s="6" t="s">
        <v>36</v>
      </c>
      <c r="O6572" t="s">
        <v>40</v>
      </c>
      <c r="P6572">
        <v>11867</v>
      </c>
      <c r="Q6572">
        <v>0.11075024964769344</v>
      </c>
    </row>
    <row r="6573" spans="1:17" x14ac:dyDescent="0.4">
      <c r="A6573" s="4" t="s">
        <v>139</v>
      </c>
      <c r="B6573" t="str">
        <f t="shared" si="260"/>
        <v>2009</v>
      </c>
      <c r="C6573" s="6" t="s">
        <v>36</v>
      </c>
      <c r="D6573" t="s">
        <v>40</v>
      </c>
      <c r="E6573">
        <v>16005</v>
      </c>
      <c r="F6573">
        <v>0.13280063724392005</v>
      </c>
      <c r="L6573" s="4" t="s">
        <v>139</v>
      </c>
      <c r="M6573" t="str">
        <f t="shared" si="261"/>
        <v>2009</v>
      </c>
      <c r="N6573" s="6" t="s">
        <v>36</v>
      </c>
      <c r="O6573" t="s">
        <v>40</v>
      </c>
      <c r="P6573">
        <v>16005</v>
      </c>
      <c r="Q6573">
        <v>0.13280063724392005</v>
      </c>
    </row>
    <row r="6574" spans="1:17" x14ac:dyDescent="0.4">
      <c r="A6574" s="4" t="s">
        <v>140</v>
      </c>
      <c r="B6574" t="str">
        <f t="shared" si="260"/>
        <v>2009</v>
      </c>
      <c r="C6574" s="6" t="s">
        <v>36</v>
      </c>
      <c r="D6574" t="s">
        <v>40</v>
      </c>
      <c r="E6574">
        <v>8383</v>
      </c>
      <c r="F6574">
        <v>8.5397905545821273E-2</v>
      </c>
      <c r="L6574" s="4" t="s">
        <v>140</v>
      </c>
      <c r="M6574" t="str">
        <f t="shared" si="261"/>
        <v>2009</v>
      </c>
      <c r="N6574" s="6" t="s">
        <v>36</v>
      </c>
      <c r="O6574" t="s">
        <v>40</v>
      </c>
      <c r="P6574">
        <v>8383</v>
      </c>
      <c r="Q6574">
        <v>8.5397905545821273E-2</v>
      </c>
    </row>
    <row r="6575" spans="1:17" x14ac:dyDescent="0.4">
      <c r="A6575" s="4" t="s">
        <v>141</v>
      </c>
      <c r="B6575" t="str">
        <f t="shared" si="260"/>
        <v>2009</v>
      </c>
      <c r="C6575" s="6" t="s">
        <v>36</v>
      </c>
      <c r="D6575" t="s">
        <v>40</v>
      </c>
      <c r="E6575">
        <v>10012</v>
      </c>
      <c r="F6575">
        <v>8.7066926394879646E-2</v>
      </c>
      <c r="L6575" s="4" t="s">
        <v>141</v>
      </c>
      <c r="M6575" t="str">
        <f t="shared" si="261"/>
        <v>2009</v>
      </c>
      <c r="N6575" s="6" t="s">
        <v>36</v>
      </c>
      <c r="O6575" t="s">
        <v>40</v>
      </c>
      <c r="P6575">
        <v>10012</v>
      </c>
      <c r="Q6575">
        <v>8.7066926394879646E-2</v>
      </c>
    </row>
    <row r="6576" spans="1:17" x14ac:dyDescent="0.4">
      <c r="A6576" s="4" t="s">
        <v>142</v>
      </c>
      <c r="B6576" t="str">
        <f t="shared" si="260"/>
        <v>2009</v>
      </c>
      <c r="C6576" s="6" t="s">
        <v>36</v>
      </c>
      <c r="D6576" t="s">
        <v>40</v>
      </c>
      <c r="E6576">
        <v>10339</v>
      </c>
      <c r="F6576">
        <v>8.418010096075558E-2</v>
      </c>
      <c r="L6576" s="4" t="s">
        <v>142</v>
      </c>
      <c r="M6576" t="str">
        <f t="shared" si="261"/>
        <v>2009</v>
      </c>
      <c r="N6576" s="6" t="s">
        <v>36</v>
      </c>
      <c r="O6576" t="s">
        <v>40</v>
      </c>
      <c r="P6576">
        <v>10339</v>
      </c>
      <c r="Q6576">
        <v>8.418010096075558E-2</v>
      </c>
    </row>
    <row r="6577" spans="1:17" x14ac:dyDescent="0.4">
      <c r="A6577" s="4" t="s">
        <v>143</v>
      </c>
      <c r="B6577" t="str">
        <f t="shared" si="260"/>
        <v>2009</v>
      </c>
      <c r="C6577" s="6" t="s">
        <v>36</v>
      </c>
      <c r="D6577" t="s">
        <v>40</v>
      </c>
      <c r="E6577">
        <v>9376</v>
      </c>
      <c r="F6577">
        <v>8.4548446728887686E-2</v>
      </c>
      <c r="L6577" s="4" t="s">
        <v>143</v>
      </c>
      <c r="M6577" t="str">
        <f t="shared" si="261"/>
        <v>2009</v>
      </c>
      <c r="N6577" s="6" t="s">
        <v>36</v>
      </c>
      <c r="O6577" t="s">
        <v>40</v>
      </c>
      <c r="P6577">
        <v>9376</v>
      </c>
      <c r="Q6577">
        <v>8.4548446728887686E-2</v>
      </c>
    </row>
    <row r="6578" spans="1:17" x14ac:dyDescent="0.4">
      <c r="A6578" s="4" t="s">
        <v>144</v>
      </c>
      <c r="B6578" t="str">
        <f t="shared" si="260"/>
        <v>2010</v>
      </c>
      <c r="C6578" s="6" t="s">
        <v>36</v>
      </c>
      <c r="D6578" t="s">
        <v>40</v>
      </c>
      <c r="E6578">
        <v>10010</v>
      </c>
      <c r="F6578">
        <v>7.6998815402839954E-2</v>
      </c>
      <c r="L6578" s="4" t="s">
        <v>144</v>
      </c>
      <c r="M6578" t="str">
        <f t="shared" si="261"/>
        <v>2010</v>
      </c>
      <c r="N6578" s="6" t="s">
        <v>36</v>
      </c>
      <c r="O6578" t="s">
        <v>40</v>
      </c>
      <c r="P6578">
        <v>10010</v>
      </c>
      <c r="Q6578">
        <v>7.6998815402839954E-2</v>
      </c>
    </row>
    <row r="6579" spans="1:17" x14ac:dyDescent="0.4">
      <c r="A6579" s="4" t="s">
        <v>145</v>
      </c>
      <c r="B6579" t="str">
        <f t="shared" si="260"/>
        <v>2010</v>
      </c>
      <c r="C6579" s="6" t="s">
        <v>36</v>
      </c>
      <c r="D6579" t="s">
        <v>40</v>
      </c>
      <c r="E6579">
        <v>10684</v>
      </c>
      <c r="F6579">
        <v>8.5527421769306514E-2</v>
      </c>
      <c r="L6579" s="4" t="s">
        <v>145</v>
      </c>
      <c r="M6579" t="str">
        <f t="shared" si="261"/>
        <v>2010</v>
      </c>
      <c r="N6579" s="6" t="s">
        <v>36</v>
      </c>
      <c r="O6579" t="s">
        <v>40</v>
      </c>
      <c r="P6579">
        <v>10684</v>
      </c>
      <c r="Q6579">
        <v>8.5527421769306514E-2</v>
      </c>
    </row>
    <row r="6580" spans="1:17" x14ac:dyDescent="0.4">
      <c r="A6580" s="4" t="s">
        <v>146</v>
      </c>
      <c r="B6580" t="str">
        <f t="shared" si="260"/>
        <v>2010</v>
      </c>
      <c r="C6580" s="6" t="s">
        <v>36</v>
      </c>
      <c r="D6580" t="s">
        <v>40</v>
      </c>
      <c r="E6580">
        <v>11349</v>
      </c>
      <c r="F6580">
        <v>7.8337578430763499E-2</v>
      </c>
      <c r="L6580" s="4" t="s">
        <v>146</v>
      </c>
      <c r="M6580" t="str">
        <f t="shared" si="261"/>
        <v>2010</v>
      </c>
      <c r="N6580" s="6" t="s">
        <v>36</v>
      </c>
      <c r="O6580" t="s">
        <v>40</v>
      </c>
      <c r="P6580">
        <v>11349</v>
      </c>
      <c r="Q6580">
        <v>7.8337578430763499E-2</v>
      </c>
    </row>
    <row r="6581" spans="1:17" x14ac:dyDescent="0.4">
      <c r="A6581" s="4" t="s">
        <v>147</v>
      </c>
      <c r="B6581" t="str">
        <f t="shared" si="260"/>
        <v>2010</v>
      </c>
      <c r="C6581" s="6" t="s">
        <v>36</v>
      </c>
      <c r="D6581" t="s">
        <v>40</v>
      </c>
      <c r="E6581">
        <v>11283</v>
      </c>
      <c r="F6581">
        <v>9.9034494865268149E-2</v>
      </c>
      <c r="L6581" s="4" t="s">
        <v>147</v>
      </c>
      <c r="M6581" t="str">
        <f t="shared" si="261"/>
        <v>2010</v>
      </c>
      <c r="N6581" s="6" t="s">
        <v>36</v>
      </c>
      <c r="O6581" t="s">
        <v>40</v>
      </c>
      <c r="P6581">
        <v>11283</v>
      </c>
      <c r="Q6581">
        <v>9.9034494865268149E-2</v>
      </c>
    </row>
    <row r="6582" spans="1:17" x14ac:dyDescent="0.4">
      <c r="A6582" s="4" t="s">
        <v>148</v>
      </c>
      <c r="B6582" t="str">
        <f t="shared" si="260"/>
        <v>2010</v>
      </c>
      <c r="C6582" s="6" t="s">
        <v>36</v>
      </c>
      <c r="D6582" t="s">
        <v>40</v>
      </c>
      <c r="E6582">
        <v>10323</v>
      </c>
      <c r="F6582">
        <v>0.11179337231968811</v>
      </c>
      <c r="L6582" s="4" t="s">
        <v>148</v>
      </c>
      <c r="M6582" t="str">
        <f t="shared" si="261"/>
        <v>2010</v>
      </c>
      <c r="N6582" s="6" t="s">
        <v>36</v>
      </c>
      <c r="O6582" t="s">
        <v>40</v>
      </c>
      <c r="P6582">
        <v>10323</v>
      </c>
      <c r="Q6582">
        <v>0.11179337231968811</v>
      </c>
    </row>
    <row r="6583" spans="1:17" x14ac:dyDescent="0.4">
      <c r="A6583" s="4" t="s">
        <v>149</v>
      </c>
      <c r="B6583" t="str">
        <f t="shared" si="260"/>
        <v>2010</v>
      </c>
      <c r="C6583" s="6" t="s">
        <v>36</v>
      </c>
      <c r="D6583" t="s">
        <v>40</v>
      </c>
      <c r="E6583">
        <v>8359</v>
      </c>
      <c r="F6583">
        <v>0.10192286588711545</v>
      </c>
      <c r="L6583" s="4" t="s">
        <v>149</v>
      </c>
      <c r="M6583" t="str">
        <f t="shared" si="261"/>
        <v>2010</v>
      </c>
      <c r="N6583" s="6" t="s">
        <v>36</v>
      </c>
      <c r="O6583" t="s">
        <v>40</v>
      </c>
      <c r="P6583">
        <v>8359</v>
      </c>
      <c r="Q6583">
        <v>0.10192286588711545</v>
      </c>
    </row>
    <row r="6584" spans="1:17" x14ac:dyDescent="0.4">
      <c r="A6584" s="4" t="s">
        <v>150</v>
      </c>
      <c r="B6584" t="str">
        <f t="shared" si="260"/>
        <v>2010</v>
      </c>
      <c r="C6584" s="6" t="s">
        <v>36</v>
      </c>
      <c r="D6584" t="s">
        <v>40</v>
      </c>
      <c r="E6584">
        <v>11904</v>
      </c>
      <c r="F6584">
        <v>0.11071737492675576</v>
      </c>
      <c r="L6584" s="4" t="s">
        <v>150</v>
      </c>
      <c r="M6584" t="str">
        <f t="shared" si="261"/>
        <v>2010</v>
      </c>
      <c r="N6584" s="6" t="s">
        <v>36</v>
      </c>
      <c r="O6584" t="s">
        <v>40</v>
      </c>
      <c r="P6584">
        <v>11904</v>
      </c>
      <c r="Q6584">
        <v>0.11071737492675576</v>
      </c>
    </row>
    <row r="6585" spans="1:17" x14ac:dyDescent="0.4">
      <c r="A6585" s="4" t="s">
        <v>151</v>
      </c>
      <c r="B6585" t="str">
        <f t="shared" si="260"/>
        <v>2010</v>
      </c>
      <c r="C6585" s="6" t="s">
        <v>36</v>
      </c>
      <c r="D6585" t="s">
        <v>40</v>
      </c>
      <c r="E6585">
        <v>15794</v>
      </c>
      <c r="F6585">
        <v>0.12799857365145229</v>
      </c>
      <c r="L6585" s="4" t="s">
        <v>151</v>
      </c>
      <c r="M6585" t="str">
        <f t="shared" si="261"/>
        <v>2010</v>
      </c>
      <c r="N6585" s="6" t="s">
        <v>36</v>
      </c>
      <c r="O6585" t="s">
        <v>40</v>
      </c>
      <c r="P6585">
        <v>15794</v>
      </c>
      <c r="Q6585">
        <v>0.12799857365145229</v>
      </c>
    </row>
    <row r="6586" spans="1:17" x14ac:dyDescent="0.4">
      <c r="A6586" s="4" t="s">
        <v>152</v>
      </c>
      <c r="B6586" t="str">
        <f t="shared" si="260"/>
        <v>2010</v>
      </c>
      <c r="C6586" s="6" t="s">
        <v>36</v>
      </c>
      <c r="D6586" t="s">
        <v>40</v>
      </c>
      <c r="E6586">
        <v>8362</v>
      </c>
      <c r="F6586">
        <v>8.7227739297337889E-2</v>
      </c>
      <c r="L6586" s="4" t="s">
        <v>152</v>
      </c>
      <c r="M6586" t="str">
        <f t="shared" si="261"/>
        <v>2010</v>
      </c>
      <c r="N6586" s="6" t="s">
        <v>36</v>
      </c>
      <c r="O6586" t="s">
        <v>40</v>
      </c>
      <c r="P6586">
        <v>8362</v>
      </c>
      <c r="Q6586">
        <v>8.7227739297337889E-2</v>
      </c>
    </row>
    <row r="6587" spans="1:17" x14ac:dyDescent="0.4">
      <c r="A6587" s="4" t="s">
        <v>153</v>
      </c>
      <c r="B6587" t="str">
        <f t="shared" si="260"/>
        <v>2010</v>
      </c>
      <c r="C6587" s="6" t="s">
        <v>36</v>
      </c>
      <c r="D6587" t="s">
        <v>40</v>
      </c>
      <c r="E6587">
        <v>10062</v>
      </c>
      <c r="F6587">
        <v>8.8777914045474193E-2</v>
      </c>
      <c r="L6587" s="4" t="s">
        <v>153</v>
      </c>
      <c r="M6587" t="str">
        <f t="shared" si="261"/>
        <v>2010</v>
      </c>
      <c r="N6587" s="6" t="s">
        <v>36</v>
      </c>
      <c r="O6587" t="s">
        <v>40</v>
      </c>
      <c r="P6587">
        <v>10062</v>
      </c>
      <c r="Q6587">
        <v>8.8777914045474193E-2</v>
      </c>
    </row>
    <row r="6588" spans="1:17" x14ac:dyDescent="0.4">
      <c r="A6588" s="4" t="s">
        <v>154</v>
      </c>
      <c r="B6588" t="str">
        <f t="shared" si="260"/>
        <v>2010</v>
      </c>
      <c r="C6588" s="6" t="s">
        <v>36</v>
      </c>
      <c r="D6588" t="s">
        <v>40</v>
      </c>
      <c r="E6588">
        <v>11753</v>
      </c>
      <c r="F6588">
        <v>9.0793214263642549E-2</v>
      </c>
      <c r="L6588" s="4" t="s">
        <v>154</v>
      </c>
      <c r="M6588" t="str">
        <f t="shared" si="261"/>
        <v>2010</v>
      </c>
      <c r="N6588" s="6" t="s">
        <v>36</v>
      </c>
      <c r="O6588" t="s">
        <v>40</v>
      </c>
      <c r="P6588">
        <v>11753</v>
      </c>
      <c r="Q6588">
        <v>9.0793214263642549E-2</v>
      </c>
    </row>
    <row r="6589" spans="1:17" x14ac:dyDescent="0.4">
      <c r="A6589" s="4" t="s">
        <v>155</v>
      </c>
      <c r="B6589" t="str">
        <f t="shared" si="260"/>
        <v>2010</v>
      </c>
      <c r="C6589" s="6" t="s">
        <v>36</v>
      </c>
      <c r="D6589" t="s">
        <v>40</v>
      </c>
      <c r="E6589">
        <v>10578</v>
      </c>
      <c r="F6589">
        <v>9.1155864636384795E-2</v>
      </c>
      <c r="L6589" s="4" t="s">
        <v>155</v>
      </c>
      <c r="M6589" t="str">
        <f t="shared" si="261"/>
        <v>2010</v>
      </c>
      <c r="N6589" s="6" t="s">
        <v>36</v>
      </c>
      <c r="O6589" t="s">
        <v>40</v>
      </c>
      <c r="P6589">
        <v>10578</v>
      </c>
      <c r="Q6589">
        <v>9.1155864636384795E-2</v>
      </c>
    </row>
    <row r="6590" spans="1:17" x14ac:dyDescent="0.4">
      <c r="A6590" s="4" t="s">
        <v>156</v>
      </c>
      <c r="B6590" t="str">
        <f t="shared" si="260"/>
        <v>2011</v>
      </c>
      <c r="C6590" s="6" t="s">
        <v>36</v>
      </c>
      <c r="D6590" t="s">
        <v>40</v>
      </c>
      <c r="E6590">
        <v>10957</v>
      </c>
      <c r="F6590">
        <v>8.2622006394401884E-2</v>
      </c>
      <c r="L6590" s="4" t="s">
        <v>156</v>
      </c>
      <c r="M6590" t="str">
        <f t="shared" si="261"/>
        <v>2011</v>
      </c>
      <c r="N6590" s="6" t="s">
        <v>36</v>
      </c>
      <c r="O6590" t="s">
        <v>40</v>
      </c>
      <c r="P6590">
        <v>10957</v>
      </c>
      <c r="Q6590">
        <v>8.2622006394401884E-2</v>
      </c>
    </row>
    <row r="6591" spans="1:17" x14ac:dyDescent="0.4">
      <c r="A6591" s="4" t="s">
        <v>157</v>
      </c>
      <c r="B6591" t="str">
        <f t="shared" si="260"/>
        <v>2011</v>
      </c>
      <c r="C6591" s="6" t="s">
        <v>36</v>
      </c>
      <c r="D6591" t="s">
        <v>40</v>
      </c>
      <c r="E6591">
        <v>10755</v>
      </c>
      <c r="F6591">
        <v>8.9295351328014083E-2</v>
      </c>
      <c r="L6591" s="4" t="s">
        <v>157</v>
      </c>
      <c r="M6591" t="str">
        <f t="shared" si="261"/>
        <v>2011</v>
      </c>
      <c r="N6591" s="6" t="s">
        <v>36</v>
      </c>
      <c r="O6591" t="s">
        <v>40</v>
      </c>
      <c r="P6591">
        <v>10755</v>
      </c>
      <c r="Q6591">
        <v>8.9295351328014083E-2</v>
      </c>
    </row>
    <row r="6592" spans="1:17" x14ac:dyDescent="0.4">
      <c r="A6592" s="4" t="s">
        <v>158</v>
      </c>
      <c r="B6592" t="str">
        <f t="shared" si="260"/>
        <v>2011</v>
      </c>
      <c r="C6592" s="6" t="s">
        <v>36</v>
      </c>
      <c r="D6592" t="s">
        <v>40</v>
      </c>
      <c r="E6592">
        <v>12342</v>
      </c>
      <c r="F6592">
        <v>8.7683651140981561E-2</v>
      </c>
      <c r="L6592" s="4" t="s">
        <v>158</v>
      </c>
      <c r="M6592" t="str">
        <f t="shared" si="261"/>
        <v>2011</v>
      </c>
      <c r="N6592" s="6" t="s">
        <v>36</v>
      </c>
      <c r="O6592" t="s">
        <v>40</v>
      </c>
      <c r="P6592">
        <v>12342</v>
      </c>
      <c r="Q6592">
        <v>8.7683651140981561E-2</v>
      </c>
    </row>
    <row r="6593" spans="1:17" x14ac:dyDescent="0.4">
      <c r="A6593" s="4" t="s">
        <v>159</v>
      </c>
      <c r="B6593" t="str">
        <f t="shared" si="260"/>
        <v>2011</v>
      </c>
      <c r="C6593" s="6" t="s">
        <v>36</v>
      </c>
      <c r="D6593" t="s">
        <v>40</v>
      </c>
      <c r="E6593">
        <v>11852</v>
      </c>
      <c r="F6593">
        <v>9.7668707611929223E-2</v>
      </c>
      <c r="L6593" s="4" t="s">
        <v>159</v>
      </c>
      <c r="M6593" t="str">
        <f t="shared" si="261"/>
        <v>2011</v>
      </c>
      <c r="N6593" s="6" t="s">
        <v>36</v>
      </c>
      <c r="O6593" t="s">
        <v>40</v>
      </c>
      <c r="P6593">
        <v>11852</v>
      </c>
      <c r="Q6593">
        <v>9.7668707611929223E-2</v>
      </c>
    </row>
    <row r="6594" spans="1:17" x14ac:dyDescent="0.4">
      <c r="A6594" s="4" t="s">
        <v>160</v>
      </c>
      <c r="B6594" t="str">
        <f t="shared" si="260"/>
        <v>2011</v>
      </c>
      <c r="C6594" s="6" t="s">
        <v>36</v>
      </c>
      <c r="D6594" t="s">
        <v>40</v>
      </c>
      <c r="E6594">
        <v>10086</v>
      </c>
      <c r="F6594">
        <v>0.11539385618671701</v>
      </c>
      <c r="L6594" s="4" t="s">
        <v>160</v>
      </c>
      <c r="M6594" t="str">
        <f t="shared" si="261"/>
        <v>2011</v>
      </c>
      <c r="N6594" s="6" t="s">
        <v>36</v>
      </c>
      <c r="O6594" t="s">
        <v>40</v>
      </c>
      <c r="P6594">
        <v>10086</v>
      </c>
      <c r="Q6594">
        <v>0.11539385618671701</v>
      </c>
    </row>
    <row r="6595" spans="1:17" x14ac:dyDescent="0.4">
      <c r="A6595" s="4" t="s">
        <v>161</v>
      </c>
      <c r="B6595" t="str">
        <f t="shared" ref="B6595:B6658" si="262">LEFT(TEXT(A6595,"YYYY"),4)</f>
        <v>2011</v>
      </c>
      <c r="C6595" s="6" t="s">
        <v>36</v>
      </c>
      <c r="D6595" t="s">
        <v>40</v>
      </c>
      <c r="E6595">
        <v>7990</v>
      </c>
      <c r="F6595">
        <v>9.9668188508844152E-2</v>
      </c>
      <c r="L6595" s="4" t="s">
        <v>161</v>
      </c>
      <c r="M6595" t="str">
        <f t="shared" ref="M6595:M6658" si="263">LEFT(TEXT(L6595,"YYYY"),4)</f>
        <v>2011</v>
      </c>
      <c r="N6595" s="6" t="s">
        <v>36</v>
      </c>
      <c r="O6595" t="s">
        <v>40</v>
      </c>
      <c r="P6595">
        <v>7990</v>
      </c>
      <c r="Q6595">
        <v>9.9668188508844152E-2</v>
      </c>
    </row>
    <row r="6596" spans="1:17" x14ac:dyDescent="0.4">
      <c r="A6596" s="4" t="s">
        <v>162</v>
      </c>
      <c r="B6596" t="str">
        <f t="shared" si="262"/>
        <v>2011</v>
      </c>
      <c r="C6596" s="6" t="s">
        <v>36</v>
      </c>
      <c r="D6596" t="s">
        <v>40</v>
      </c>
      <c r="E6596">
        <v>13943</v>
      </c>
      <c r="F6596">
        <v>0.12246385722065101</v>
      </c>
      <c r="L6596" s="4" t="s">
        <v>162</v>
      </c>
      <c r="M6596" t="str">
        <f t="shared" si="263"/>
        <v>2011</v>
      </c>
      <c r="N6596" s="6" t="s">
        <v>36</v>
      </c>
      <c r="O6596" t="s">
        <v>40</v>
      </c>
      <c r="P6596">
        <v>13943</v>
      </c>
      <c r="Q6596">
        <v>0.12246385722065101</v>
      </c>
    </row>
    <row r="6597" spans="1:17" x14ac:dyDescent="0.4">
      <c r="A6597" s="4" t="s">
        <v>163</v>
      </c>
      <c r="B6597" t="str">
        <f t="shared" si="262"/>
        <v>2011</v>
      </c>
      <c r="C6597" s="6" t="s">
        <v>36</v>
      </c>
      <c r="D6597" t="s">
        <v>40</v>
      </c>
      <c r="E6597">
        <v>17520</v>
      </c>
      <c r="F6597">
        <v>0.14095158409628475</v>
      </c>
      <c r="L6597" s="4" t="s">
        <v>163</v>
      </c>
      <c r="M6597" t="str">
        <f t="shared" si="263"/>
        <v>2011</v>
      </c>
      <c r="N6597" s="6" t="s">
        <v>36</v>
      </c>
      <c r="O6597" t="s">
        <v>40</v>
      </c>
      <c r="P6597">
        <v>17520</v>
      </c>
      <c r="Q6597">
        <v>0.14095158409628475</v>
      </c>
    </row>
    <row r="6598" spans="1:17" x14ac:dyDescent="0.4">
      <c r="A6598" s="4" t="s">
        <v>164</v>
      </c>
      <c r="B6598" t="str">
        <f t="shared" si="262"/>
        <v>2011</v>
      </c>
      <c r="C6598" s="6" t="s">
        <v>36</v>
      </c>
      <c r="D6598" t="s">
        <v>40</v>
      </c>
      <c r="E6598">
        <v>10434</v>
      </c>
      <c r="F6598">
        <v>9.9854534318416718E-2</v>
      </c>
      <c r="L6598" s="4" t="s">
        <v>164</v>
      </c>
      <c r="M6598" t="str">
        <f t="shared" si="263"/>
        <v>2011</v>
      </c>
      <c r="N6598" s="6" t="s">
        <v>36</v>
      </c>
      <c r="O6598" t="s">
        <v>40</v>
      </c>
      <c r="P6598">
        <v>10434</v>
      </c>
      <c r="Q6598">
        <v>9.9854534318416718E-2</v>
      </c>
    </row>
    <row r="6599" spans="1:17" x14ac:dyDescent="0.4">
      <c r="A6599" s="4" t="s">
        <v>165</v>
      </c>
      <c r="B6599" t="str">
        <f t="shared" si="262"/>
        <v>2011</v>
      </c>
      <c r="C6599" s="6" t="s">
        <v>36</v>
      </c>
      <c r="D6599" t="s">
        <v>40</v>
      </c>
      <c r="E6599">
        <v>11204</v>
      </c>
      <c r="F6599">
        <v>9.5172566108576911E-2</v>
      </c>
      <c r="L6599" s="4" t="s">
        <v>165</v>
      </c>
      <c r="M6599" t="str">
        <f t="shared" si="263"/>
        <v>2011</v>
      </c>
      <c r="N6599" s="6" t="s">
        <v>36</v>
      </c>
      <c r="O6599" t="s">
        <v>40</v>
      </c>
      <c r="P6599">
        <v>11204</v>
      </c>
      <c r="Q6599">
        <v>9.5172566108576911E-2</v>
      </c>
    </row>
    <row r="6600" spans="1:17" x14ac:dyDescent="0.4">
      <c r="A6600" s="4" t="s">
        <v>166</v>
      </c>
      <c r="B6600" t="str">
        <f t="shared" si="262"/>
        <v>2011</v>
      </c>
      <c r="C6600" s="6" t="s">
        <v>36</v>
      </c>
      <c r="D6600" t="s">
        <v>40</v>
      </c>
      <c r="E6600">
        <v>11166</v>
      </c>
      <c r="F6600">
        <v>8.5784746817451962E-2</v>
      </c>
      <c r="L6600" s="4" t="s">
        <v>166</v>
      </c>
      <c r="M6600" t="str">
        <f t="shared" si="263"/>
        <v>2011</v>
      </c>
      <c r="N6600" s="6" t="s">
        <v>36</v>
      </c>
      <c r="O6600" t="s">
        <v>40</v>
      </c>
      <c r="P6600">
        <v>11166</v>
      </c>
      <c r="Q6600">
        <v>8.5784746817451962E-2</v>
      </c>
    </row>
    <row r="6601" spans="1:17" x14ac:dyDescent="0.4">
      <c r="A6601" s="4" t="s">
        <v>167</v>
      </c>
      <c r="B6601" t="str">
        <f t="shared" si="262"/>
        <v>2011</v>
      </c>
      <c r="C6601" s="6" t="s">
        <v>36</v>
      </c>
      <c r="D6601" t="s">
        <v>40</v>
      </c>
      <c r="E6601">
        <v>12050</v>
      </c>
      <c r="F6601">
        <v>9.3855392595938905E-2</v>
      </c>
      <c r="L6601" s="4" t="s">
        <v>167</v>
      </c>
      <c r="M6601" t="str">
        <f t="shared" si="263"/>
        <v>2011</v>
      </c>
      <c r="N6601" s="6" t="s">
        <v>36</v>
      </c>
      <c r="O6601" t="s">
        <v>40</v>
      </c>
      <c r="P6601">
        <v>12050</v>
      </c>
      <c r="Q6601">
        <v>9.3855392595938905E-2</v>
      </c>
    </row>
    <row r="6602" spans="1:17" x14ac:dyDescent="0.4">
      <c r="A6602" s="4" t="s">
        <v>168</v>
      </c>
      <c r="B6602" t="str">
        <f t="shared" si="262"/>
        <v>2012</v>
      </c>
      <c r="C6602" s="6" t="s">
        <v>36</v>
      </c>
      <c r="D6602" t="s">
        <v>40</v>
      </c>
      <c r="E6602">
        <v>10939</v>
      </c>
      <c r="F6602">
        <v>7.2915972324059136E-2</v>
      </c>
      <c r="L6602" s="4" t="s">
        <v>168</v>
      </c>
      <c r="M6602" t="str">
        <f t="shared" si="263"/>
        <v>2012</v>
      </c>
      <c r="N6602" s="6" t="s">
        <v>36</v>
      </c>
      <c r="O6602" t="s">
        <v>40</v>
      </c>
      <c r="P6602">
        <v>10939</v>
      </c>
      <c r="Q6602">
        <v>7.2915972324059136E-2</v>
      </c>
    </row>
    <row r="6603" spans="1:17" x14ac:dyDescent="0.4">
      <c r="A6603" s="4" t="s">
        <v>169</v>
      </c>
      <c r="B6603" t="str">
        <f t="shared" si="262"/>
        <v>2012</v>
      </c>
      <c r="C6603" s="6" t="s">
        <v>36</v>
      </c>
      <c r="D6603" t="s">
        <v>40</v>
      </c>
      <c r="E6603">
        <v>14493</v>
      </c>
      <c r="F6603">
        <v>9.0624296540856908E-2</v>
      </c>
      <c r="L6603" s="4" t="s">
        <v>169</v>
      </c>
      <c r="M6603" t="str">
        <f t="shared" si="263"/>
        <v>2012</v>
      </c>
      <c r="N6603" s="6" t="s">
        <v>36</v>
      </c>
      <c r="O6603" t="s">
        <v>40</v>
      </c>
      <c r="P6603">
        <v>14493</v>
      </c>
      <c r="Q6603">
        <v>9.0624296540856908E-2</v>
      </c>
    </row>
    <row r="6604" spans="1:17" x14ac:dyDescent="0.4">
      <c r="A6604" s="4" t="s">
        <v>170</v>
      </c>
      <c r="B6604" t="str">
        <f t="shared" si="262"/>
        <v>2012</v>
      </c>
      <c r="C6604" s="6" t="s">
        <v>36</v>
      </c>
      <c r="D6604" t="s">
        <v>40</v>
      </c>
      <c r="E6604">
        <v>14253</v>
      </c>
      <c r="F6604">
        <v>8.632897438537622E-2</v>
      </c>
      <c r="L6604" s="4" t="s">
        <v>170</v>
      </c>
      <c r="M6604" t="str">
        <f t="shared" si="263"/>
        <v>2012</v>
      </c>
      <c r="N6604" s="6" t="s">
        <v>36</v>
      </c>
      <c r="O6604" t="s">
        <v>40</v>
      </c>
      <c r="P6604">
        <v>14253</v>
      </c>
      <c r="Q6604">
        <v>8.632897438537622E-2</v>
      </c>
    </row>
    <row r="6605" spans="1:17" x14ac:dyDescent="0.4">
      <c r="A6605" s="4" t="s">
        <v>171</v>
      </c>
      <c r="B6605" t="str">
        <f t="shared" si="262"/>
        <v>2012</v>
      </c>
      <c r="C6605" s="6" t="s">
        <v>36</v>
      </c>
      <c r="D6605" t="s">
        <v>40</v>
      </c>
      <c r="E6605">
        <v>14517</v>
      </c>
      <c r="F6605">
        <v>0.11503078422516462</v>
      </c>
      <c r="L6605" s="4" t="s">
        <v>171</v>
      </c>
      <c r="M6605" t="str">
        <f t="shared" si="263"/>
        <v>2012</v>
      </c>
      <c r="N6605" s="6" t="s">
        <v>36</v>
      </c>
      <c r="O6605" t="s">
        <v>40</v>
      </c>
      <c r="P6605">
        <v>14517</v>
      </c>
      <c r="Q6605">
        <v>0.11503078422516462</v>
      </c>
    </row>
    <row r="6606" spans="1:17" x14ac:dyDescent="0.4">
      <c r="A6606" s="4" t="s">
        <v>172</v>
      </c>
      <c r="B6606" t="str">
        <f t="shared" si="262"/>
        <v>2012</v>
      </c>
      <c r="C6606" s="6" t="s">
        <v>36</v>
      </c>
      <c r="D6606" t="s">
        <v>40</v>
      </c>
      <c r="E6606">
        <v>10902</v>
      </c>
      <c r="F6606">
        <v>0.11907076311449448</v>
      </c>
      <c r="L6606" s="4" t="s">
        <v>172</v>
      </c>
      <c r="M6606" t="str">
        <f t="shared" si="263"/>
        <v>2012</v>
      </c>
      <c r="N6606" s="6" t="s">
        <v>36</v>
      </c>
      <c r="O6606" t="s">
        <v>40</v>
      </c>
      <c r="P6606">
        <v>10902</v>
      </c>
      <c r="Q6606">
        <v>0.11907076311449448</v>
      </c>
    </row>
    <row r="6607" spans="1:17" x14ac:dyDescent="0.4">
      <c r="A6607" s="4" t="s">
        <v>173</v>
      </c>
      <c r="B6607" t="str">
        <f t="shared" si="262"/>
        <v>2012</v>
      </c>
      <c r="C6607" s="6" t="s">
        <v>36</v>
      </c>
      <c r="D6607" t="s">
        <v>40</v>
      </c>
      <c r="E6607">
        <v>9301</v>
      </c>
      <c r="F6607">
        <v>0.10665672839860099</v>
      </c>
      <c r="L6607" s="4" t="s">
        <v>173</v>
      </c>
      <c r="M6607" t="str">
        <f t="shared" si="263"/>
        <v>2012</v>
      </c>
      <c r="N6607" s="6" t="s">
        <v>36</v>
      </c>
      <c r="O6607" t="s">
        <v>40</v>
      </c>
      <c r="P6607">
        <v>9301</v>
      </c>
      <c r="Q6607">
        <v>0.10665672839860099</v>
      </c>
    </row>
    <row r="6608" spans="1:17" x14ac:dyDescent="0.4">
      <c r="A6608" s="4" t="s">
        <v>174</v>
      </c>
      <c r="B6608" t="str">
        <f t="shared" si="262"/>
        <v>2012</v>
      </c>
      <c r="C6608" s="6" t="s">
        <v>36</v>
      </c>
      <c r="D6608" t="s">
        <v>40</v>
      </c>
      <c r="E6608">
        <v>15402</v>
      </c>
      <c r="F6608">
        <v>0.12605887985857048</v>
      </c>
      <c r="L6608" s="4" t="s">
        <v>174</v>
      </c>
      <c r="M6608" t="str">
        <f t="shared" si="263"/>
        <v>2012</v>
      </c>
      <c r="N6608" s="6" t="s">
        <v>36</v>
      </c>
      <c r="O6608" t="s">
        <v>40</v>
      </c>
      <c r="P6608">
        <v>15402</v>
      </c>
      <c r="Q6608">
        <v>0.12605887985857048</v>
      </c>
    </row>
    <row r="6609" spans="1:17" x14ac:dyDescent="0.4">
      <c r="A6609" s="4" t="s">
        <v>175</v>
      </c>
      <c r="B6609" t="str">
        <f t="shared" si="262"/>
        <v>2012</v>
      </c>
      <c r="C6609" s="6" t="s">
        <v>36</v>
      </c>
      <c r="D6609" t="s">
        <v>40</v>
      </c>
      <c r="E6609">
        <v>20864</v>
      </c>
      <c r="F6609">
        <v>0.15496022756812561</v>
      </c>
      <c r="L6609" s="4" t="s">
        <v>175</v>
      </c>
      <c r="M6609" t="str">
        <f t="shared" si="263"/>
        <v>2012</v>
      </c>
      <c r="N6609" s="6" t="s">
        <v>36</v>
      </c>
      <c r="O6609" t="s">
        <v>40</v>
      </c>
      <c r="P6609">
        <v>20864</v>
      </c>
      <c r="Q6609">
        <v>0.15496022756812561</v>
      </c>
    </row>
    <row r="6610" spans="1:17" x14ac:dyDescent="0.4">
      <c r="A6610" s="4" t="s">
        <v>176</v>
      </c>
      <c r="B6610" t="str">
        <f t="shared" si="262"/>
        <v>2012</v>
      </c>
      <c r="C6610" s="6" t="s">
        <v>36</v>
      </c>
      <c r="D6610" t="s">
        <v>40</v>
      </c>
      <c r="E6610">
        <v>12529</v>
      </c>
      <c r="F6610">
        <v>0.11077121663557517</v>
      </c>
      <c r="L6610" s="4" t="s">
        <v>176</v>
      </c>
      <c r="M6610" t="str">
        <f t="shared" si="263"/>
        <v>2012</v>
      </c>
      <c r="N6610" s="6" t="s">
        <v>36</v>
      </c>
      <c r="O6610" t="s">
        <v>40</v>
      </c>
      <c r="P6610">
        <v>12529</v>
      </c>
      <c r="Q6610">
        <v>0.11077121663557517</v>
      </c>
    </row>
    <row r="6611" spans="1:17" x14ac:dyDescent="0.4">
      <c r="A6611" s="4" t="s">
        <v>177</v>
      </c>
      <c r="B6611" t="str">
        <f t="shared" si="262"/>
        <v>2012</v>
      </c>
      <c r="C6611" s="6" t="s">
        <v>36</v>
      </c>
      <c r="D6611" t="s">
        <v>40</v>
      </c>
      <c r="E6611">
        <v>11328</v>
      </c>
      <c r="F6611">
        <v>9.0882105178707526E-2</v>
      </c>
      <c r="L6611" s="4" t="s">
        <v>177</v>
      </c>
      <c r="M6611" t="str">
        <f t="shared" si="263"/>
        <v>2012</v>
      </c>
      <c r="N6611" s="6" t="s">
        <v>36</v>
      </c>
      <c r="O6611" t="s">
        <v>40</v>
      </c>
      <c r="P6611">
        <v>11328</v>
      </c>
      <c r="Q6611">
        <v>9.0882105178707526E-2</v>
      </c>
    </row>
    <row r="6612" spans="1:17" x14ac:dyDescent="0.4">
      <c r="A6612" s="4" t="s">
        <v>178</v>
      </c>
      <c r="B6612" t="str">
        <f t="shared" si="262"/>
        <v>2012</v>
      </c>
      <c r="C6612" s="6" t="s">
        <v>36</v>
      </c>
      <c r="D6612" t="s">
        <v>40</v>
      </c>
      <c r="E6612">
        <v>12585</v>
      </c>
      <c r="F6612">
        <v>9.571434003878769E-2</v>
      </c>
      <c r="L6612" s="4" t="s">
        <v>178</v>
      </c>
      <c r="M6612" t="str">
        <f t="shared" si="263"/>
        <v>2012</v>
      </c>
      <c r="N6612" s="6" t="s">
        <v>36</v>
      </c>
      <c r="O6612" t="s">
        <v>40</v>
      </c>
      <c r="P6612">
        <v>12585</v>
      </c>
      <c r="Q6612">
        <v>9.571434003878769E-2</v>
      </c>
    </row>
    <row r="6613" spans="1:17" x14ac:dyDescent="0.4">
      <c r="A6613" s="4" t="s">
        <v>179</v>
      </c>
      <c r="B6613" t="str">
        <f t="shared" si="262"/>
        <v>2012</v>
      </c>
      <c r="C6613" s="6" t="s">
        <v>36</v>
      </c>
      <c r="D6613" t="s">
        <v>40</v>
      </c>
      <c r="E6613">
        <v>11810</v>
      </c>
      <c r="F6613">
        <v>8.9852249729910683E-2</v>
      </c>
      <c r="L6613" s="4" t="s">
        <v>179</v>
      </c>
      <c r="M6613" t="str">
        <f t="shared" si="263"/>
        <v>2012</v>
      </c>
      <c r="N6613" s="6" t="s">
        <v>36</v>
      </c>
      <c r="O6613" t="s">
        <v>40</v>
      </c>
      <c r="P6613">
        <v>11810</v>
      </c>
      <c r="Q6613">
        <v>8.9852249729910683E-2</v>
      </c>
    </row>
    <row r="6614" spans="1:17" x14ac:dyDescent="0.4">
      <c r="A6614" s="4" t="s">
        <v>180</v>
      </c>
      <c r="B6614" t="str">
        <f t="shared" si="262"/>
        <v>2013</v>
      </c>
      <c r="C6614" s="6" t="s">
        <v>36</v>
      </c>
      <c r="D6614" t="s">
        <v>40</v>
      </c>
      <c r="E6614">
        <v>12798</v>
      </c>
      <c r="F6614">
        <v>8.2174892931212717E-2</v>
      </c>
      <c r="L6614" s="4" t="s">
        <v>180</v>
      </c>
      <c r="M6614" t="str">
        <f t="shared" si="263"/>
        <v>2013</v>
      </c>
      <c r="N6614" s="6" t="s">
        <v>36</v>
      </c>
      <c r="O6614" t="s">
        <v>40</v>
      </c>
      <c r="P6614">
        <v>12798</v>
      </c>
      <c r="Q6614">
        <v>8.2174892931212717E-2</v>
      </c>
    </row>
    <row r="6615" spans="1:17" x14ac:dyDescent="0.4">
      <c r="A6615" s="4" t="s">
        <v>181</v>
      </c>
      <c r="B6615" t="str">
        <f t="shared" si="262"/>
        <v>2013</v>
      </c>
      <c r="C6615" s="6" t="s">
        <v>36</v>
      </c>
      <c r="D6615" t="s">
        <v>40</v>
      </c>
      <c r="E6615">
        <v>12621</v>
      </c>
      <c r="F6615">
        <v>8.736976913225572E-2</v>
      </c>
      <c r="L6615" s="4" t="s">
        <v>181</v>
      </c>
      <c r="M6615" t="str">
        <f t="shared" si="263"/>
        <v>2013</v>
      </c>
      <c r="N6615" s="6" t="s">
        <v>36</v>
      </c>
      <c r="O6615" t="s">
        <v>40</v>
      </c>
      <c r="P6615">
        <v>12621</v>
      </c>
      <c r="Q6615">
        <v>8.736976913225572E-2</v>
      </c>
    </row>
    <row r="6616" spans="1:17" x14ac:dyDescent="0.4">
      <c r="A6616" s="4" t="s">
        <v>182</v>
      </c>
      <c r="B6616" t="str">
        <f t="shared" si="262"/>
        <v>2013</v>
      </c>
      <c r="C6616" s="6" t="s">
        <v>36</v>
      </c>
      <c r="D6616" t="s">
        <v>40</v>
      </c>
      <c r="E6616">
        <v>16120</v>
      </c>
      <c r="F6616">
        <v>9.4488373592492514E-2</v>
      </c>
      <c r="L6616" s="4" t="s">
        <v>182</v>
      </c>
      <c r="M6616" t="str">
        <f t="shared" si="263"/>
        <v>2013</v>
      </c>
      <c r="N6616" s="6" t="s">
        <v>36</v>
      </c>
      <c r="O6616" t="s">
        <v>40</v>
      </c>
      <c r="P6616">
        <v>16120</v>
      </c>
      <c r="Q6616">
        <v>9.4488373592492514E-2</v>
      </c>
    </row>
    <row r="6617" spans="1:17" x14ac:dyDescent="0.4">
      <c r="A6617" s="4" t="s">
        <v>183</v>
      </c>
      <c r="B6617" t="str">
        <f t="shared" si="262"/>
        <v>2013</v>
      </c>
      <c r="C6617" s="6" t="s">
        <v>36</v>
      </c>
      <c r="D6617" t="s">
        <v>40</v>
      </c>
      <c r="E6617">
        <v>13403</v>
      </c>
      <c r="F6617">
        <v>0.10893028396807594</v>
      </c>
      <c r="L6617" s="4" t="s">
        <v>183</v>
      </c>
      <c r="M6617" t="str">
        <f t="shared" si="263"/>
        <v>2013</v>
      </c>
      <c r="N6617" s="6" t="s">
        <v>36</v>
      </c>
      <c r="O6617" t="s">
        <v>40</v>
      </c>
      <c r="P6617">
        <v>13403</v>
      </c>
      <c r="Q6617">
        <v>0.10893028396807594</v>
      </c>
    </row>
    <row r="6618" spans="1:17" x14ac:dyDescent="0.4">
      <c r="A6618" s="4" t="s">
        <v>184</v>
      </c>
      <c r="B6618" t="str">
        <f t="shared" si="262"/>
        <v>2013</v>
      </c>
      <c r="C6618" s="6" t="s">
        <v>36</v>
      </c>
      <c r="D6618" t="s">
        <v>40</v>
      </c>
      <c r="E6618">
        <v>12432</v>
      </c>
      <c r="F6618">
        <v>0.12212900563883923</v>
      </c>
      <c r="L6618" s="4" t="s">
        <v>184</v>
      </c>
      <c r="M6618" t="str">
        <f t="shared" si="263"/>
        <v>2013</v>
      </c>
      <c r="N6618" s="6" t="s">
        <v>36</v>
      </c>
      <c r="O6618" t="s">
        <v>40</v>
      </c>
      <c r="P6618">
        <v>12432</v>
      </c>
      <c r="Q6618">
        <v>0.12212900563883923</v>
      </c>
    </row>
    <row r="6619" spans="1:17" x14ac:dyDescent="0.4">
      <c r="A6619" s="4" t="s">
        <v>185</v>
      </c>
      <c r="B6619" t="str">
        <f t="shared" si="262"/>
        <v>2013</v>
      </c>
      <c r="C6619" s="6" t="s">
        <v>36</v>
      </c>
      <c r="D6619" t="s">
        <v>40</v>
      </c>
      <c r="E6619">
        <v>9349</v>
      </c>
      <c r="F6619">
        <v>9.8533953056987172E-2</v>
      </c>
      <c r="L6619" s="4" t="s">
        <v>185</v>
      </c>
      <c r="M6619" t="str">
        <f t="shared" si="263"/>
        <v>2013</v>
      </c>
      <c r="N6619" s="6" t="s">
        <v>36</v>
      </c>
      <c r="O6619" t="s">
        <v>40</v>
      </c>
      <c r="P6619">
        <v>9349</v>
      </c>
      <c r="Q6619">
        <v>9.8533953056987172E-2</v>
      </c>
    </row>
    <row r="6620" spans="1:17" x14ac:dyDescent="0.4">
      <c r="A6620" s="4" t="s">
        <v>186</v>
      </c>
      <c r="B6620" t="str">
        <f t="shared" si="262"/>
        <v>2013</v>
      </c>
      <c r="C6620" s="6" t="s">
        <v>36</v>
      </c>
      <c r="D6620" t="s">
        <v>40</v>
      </c>
      <c r="E6620">
        <v>15466</v>
      </c>
      <c r="F6620">
        <v>0.11850705326151088</v>
      </c>
      <c r="L6620" s="4" t="s">
        <v>186</v>
      </c>
      <c r="M6620" t="str">
        <f t="shared" si="263"/>
        <v>2013</v>
      </c>
      <c r="N6620" s="6" t="s">
        <v>36</v>
      </c>
      <c r="O6620" t="s">
        <v>40</v>
      </c>
      <c r="P6620">
        <v>15466</v>
      </c>
      <c r="Q6620">
        <v>0.11850705326151088</v>
      </c>
    </row>
    <row r="6621" spans="1:17" x14ac:dyDescent="0.4">
      <c r="A6621" s="4" t="s">
        <v>187</v>
      </c>
      <c r="B6621" t="str">
        <f t="shared" si="262"/>
        <v>2013</v>
      </c>
      <c r="C6621" s="6" t="s">
        <v>36</v>
      </c>
      <c r="D6621" t="s">
        <v>40</v>
      </c>
      <c r="E6621">
        <v>21876</v>
      </c>
      <c r="F6621">
        <v>0.14577294444555505</v>
      </c>
      <c r="L6621" s="4" t="s">
        <v>187</v>
      </c>
      <c r="M6621" t="str">
        <f t="shared" si="263"/>
        <v>2013</v>
      </c>
      <c r="N6621" s="6" t="s">
        <v>36</v>
      </c>
      <c r="O6621" t="s">
        <v>40</v>
      </c>
      <c r="P6621">
        <v>21876</v>
      </c>
      <c r="Q6621">
        <v>0.14577294444555505</v>
      </c>
    </row>
    <row r="6622" spans="1:17" x14ac:dyDescent="0.4">
      <c r="A6622" s="4" t="s">
        <v>188</v>
      </c>
      <c r="B6622" t="str">
        <f t="shared" si="262"/>
        <v>2013</v>
      </c>
      <c r="C6622" s="6" t="s">
        <v>36</v>
      </c>
      <c r="D6622" t="s">
        <v>40</v>
      </c>
      <c r="E6622">
        <v>10508</v>
      </c>
      <c r="F6622">
        <v>8.9796615963083234E-2</v>
      </c>
      <c r="L6622" s="4" t="s">
        <v>188</v>
      </c>
      <c r="M6622" t="str">
        <f t="shared" si="263"/>
        <v>2013</v>
      </c>
      <c r="N6622" s="6" t="s">
        <v>36</v>
      </c>
      <c r="O6622" t="s">
        <v>40</v>
      </c>
      <c r="P6622">
        <v>10508</v>
      </c>
      <c r="Q6622">
        <v>8.9796615963083234E-2</v>
      </c>
    </row>
    <row r="6623" spans="1:17" x14ac:dyDescent="0.4">
      <c r="A6623" s="4" t="s">
        <v>189</v>
      </c>
      <c r="B6623" t="str">
        <f t="shared" si="262"/>
        <v>2013</v>
      </c>
      <c r="C6623" s="6" t="s">
        <v>36</v>
      </c>
      <c r="D6623" t="s">
        <v>40</v>
      </c>
      <c r="E6623">
        <v>12384</v>
      </c>
      <c r="F6623">
        <v>9.5237362823283322E-2</v>
      </c>
      <c r="L6623" s="4" t="s">
        <v>189</v>
      </c>
      <c r="M6623" t="str">
        <f t="shared" si="263"/>
        <v>2013</v>
      </c>
      <c r="N6623" s="6" t="s">
        <v>36</v>
      </c>
      <c r="O6623" t="s">
        <v>40</v>
      </c>
      <c r="P6623">
        <v>12384</v>
      </c>
      <c r="Q6623">
        <v>9.5237362823283322E-2</v>
      </c>
    </row>
    <row r="6624" spans="1:17" x14ac:dyDescent="0.4">
      <c r="A6624" s="4" t="s">
        <v>190</v>
      </c>
      <c r="B6624" t="str">
        <f t="shared" si="262"/>
        <v>2013</v>
      </c>
      <c r="C6624" s="6" t="s">
        <v>36</v>
      </c>
      <c r="D6624" t="s">
        <v>40</v>
      </c>
      <c r="E6624">
        <v>11359</v>
      </c>
      <c r="F6624">
        <v>8.4059794272182339E-2</v>
      </c>
      <c r="L6624" s="4" t="s">
        <v>190</v>
      </c>
      <c r="M6624" t="str">
        <f t="shared" si="263"/>
        <v>2013</v>
      </c>
      <c r="N6624" s="6" t="s">
        <v>36</v>
      </c>
      <c r="O6624" t="s">
        <v>40</v>
      </c>
      <c r="P6624">
        <v>11359</v>
      </c>
      <c r="Q6624">
        <v>8.4059794272182339E-2</v>
      </c>
    </row>
    <row r="6625" spans="1:17" x14ac:dyDescent="0.4">
      <c r="A6625" s="4" t="s">
        <v>191</v>
      </c>
      <c r="B6625" t="str">
        <f t="shared" si="262"/>
        <v>2013</v>
      </c>
      <c r="C6625" s="6" t="s">
        <v>36</v>
      </c>
      <c r="D6625" t="s">
        <v>40</v>
      </c>
      <c r="E6625">
        <v>11697</v>
      </c>
      <c r="F6625">
        <v>8.4720351136413019E-2</v>
      </c>
      <c r="L6625" s="4" t="s">
        <v>191</v>
      </c>
      <c r="M6625" t="str">
        <f t="shared" si="263"/>
        <v>2013</v>
      </c>
      <c r="N6625" s="6" t="s">
        <v>36</v>
      </c>
      <c r="O6625" t="s">
        <v>40</v>
      </c>
      <c r="P6625">
        <v>11697</v>
      </c>
      <c r="Q6625">
        <v>8.4720351136413019E-2</v>
      </c>
    </row>
    <row r="6626" spans="1:17" x14ac:dyDescent="0.4">
      <c r="A6626" s="4" t="s">
        <v>192</v>
      </c>
      <c r="B6626" t="str">
        <f t="shared" si="262"/>
        <v>2014</v>
      </c>
      <c r="C6626" s="6" t="s">
        <v>36</v>
      </c>
      <c r="D6626" t="s">
        <v>40</v>
      </c>
      <c r="E6626">
        <v>11966</v>
      </c>
      <c r="F6626">
        <v>7.3613819662752003E-2</v>
      </c>
      <c r="L6626" s="4" t="s">
        <v>192</v>
      </c>
      <c r="M6626" t="str">
        <f t="shared" si="263"/>
        <v>2014</v>
      </c>
      <c r="N6626" s="6" t="s">
        <v>36</v>
      </c>
      <c r="O6626" t="s">
        <v>40</v>
      </c>
      <c r="P6626">
        <v>11966</v>
      </c>
      <c r="Q6626">
        <v>7.3613819662752003E-2</v>
      </c>
    </row>
    <row r="6627" spans="1:17" x14ac:dyDescent="0.4">
      <c r="A6627" s="4" t="s">
        <v>193</v>
      </c>
      <c r="B6627" t="str">
        <f t="shared" si="262"/>
        <v>2014</v>
      </c>
      <c r="C6627" s="6" t="s">
        <v>36</v>
      </c>
      <c r="D6627" t="s">
        <v>40</v>
      </c>
      <c r="E6627">
        <v>14180</v>
      </c>
      <c r="F6627">
        <v>9.053182659771436E-2</v>
      </c>
      <c r="L6627" s="4" t="s">
        <v>193</v>
      </c>
      <c r="M6627" t="str">
        <f t="shared" si="263"/>
        <v>2014</v>
      </c>
      <c r="N6627" s="6" t="s">
        <v>36</v>
      </c>
      <c r="O6627" t="s">
        <v>40</v>
      </c>
      <c r="P6627">
        <v>14180</v>
      </c>
      <c r="Q6627">
        <v>9.053182659771436E-2</v>
      </c>
    </row>
    <row r="6628" spans="1:17" x14ac:dyDescent="0.4">
      <c r="A6628" s="4" t="s">
        <v>194</v>
      </c>
      <c r="B6628" t="str">
        <f t="shared" si="262"/>
        <v>2014</v>
      </c>
      <c r="C6628" s="6" t="s">
        <v>36</v>
      </c>
      <c r="D6628" t="s">
        <v>40</v>
      </c>
      <c r="E6628">
        <v>15735</v>
      </c>
      <c r="F6628">
        <v>9.3363396327172402E-2</v>
      </c>
      <c r="L6628" s="4" t="s">
        <v>194</v>
      </c>
      <c r="M6628" t="str">
        <f t="shared" si="263"/>
        <v>2014</v>
      </c>
      <c r="N6628" s="6" t="s">
        <v>36</v>
      </c>
      <c r="O6628" t="s">
        <v>40</v>
      </c>
      <c r="P6628">
        <v>15735</v>
      </c>
      <c r="Q6628">
        <v>9.3363396327172402E-2</v>
      </c>
    </row>
    <row r="6629" spans="1:17" x14ac:dyDescent="0.4">
      <c r="A6629" s="4" t="s">
        <v>195</v>
      </c>
      <c r="B6629" t="str">
        <f t="shared" si="262"/>
        <v>2014</v>
      </c>
      <c r="C6629" s="6" t="s">
        <v>36</v>
      </c>
      <c r="D6629" t="s">
        <v>40</v>
      </c>
      <c r="E6629">
        <v>13643</v>
      </c>
      <c r="F6629">
        <v>9.7207675152655174E-2</v>
      </c>
      <c r="L6629" s="4" t="s">
        <v>195</v>
      </c>
      <c r="M6629" t="str">
        <f t="shared" si="263"/>
        <v>2014</v>
      </c>
      <c r="N6629" s="6" t="s">
        <v>36</v>
      </c>
      <c r="O6629" t="s">
        <v>40</v>
      </c>
      <c r="P6629">
        <v>13643</v>
      </c>
      <c r="Q6629">
        <v>9.7207675152655174E-2</v>
      </c>
    </row>
    <row r="6630" spans="1:17" x14ac:dyDescent="0.4">
      <c r="A6630" s="4" t="s">
        <v>196</v>
      </c>
      <c r="B6630" t="str">
        <f t="shared" si="262"/>
        <v>2014</v>
      </c>
      <c r="C6630" s="6" t="s">
        <v>36</v>
      </c>
      <c r="D6630" t="s">
        <v>40</v>
      </c>
      <c r="E6630">
        <v>11980</v>
      </c>
      <c r="F6630">
        <v>0.11905945021963388</v>
      </c>
      <c r="L6630" s="4" t="s">
        <v>196</v>
      </c>
      <c r="M6630" t="str">
        <f t="shared" si="263"/>
        <v>2014</v>
      </c>
      <c r="N6630" s="6" t="s">
        <v>36</v>
      </c>
      <c r="O6630" t="s">
        <v>40</v>
      </c>
      <c r="P6630">
        <v>11980</v>
      </c>
      <c r="Q6630">
        <v>0.11905945021963388</v>
      </c>
    </row>
    <row r="6631" spans="1:17" x14ac:dyDescent="0.4">
      <c r="A6631" s="4" t="s">
        <v>197</v>
      </c>
      <c r="B6631" t="str">
        <f t="shared" si="262"/>
        <v>2014</v>
      </c>
      <c r="C6631" s="6" t="s">
        <v>36</v>
      </c>
      <c r="D6631" t="s">
        <v>40</v>
      </c>
      <c r="E6631">
        <v>9288</v>
      </c>
      <c r="F6631">
        <v>0.10442173429120713</v>
      </c>
      <c r="L6631" s="4" t="s">
        <v>197</v>
      </c>
      <c r="M6631" t="str">
        <f t="shared" si="263"/>
        <v>2014</v>
      </c>
      <c r="N6631" s="6" t="s">
        <v>36</v>
      </c>
      <c r="O6631" t="s">
        <v>40</v>
      </c>
      <c r="P6631">
        <v>9288</v>
      </c>
      <c r="Q6631">
        <v>0.10442173429120713</v>
      </c>
    </row>
    <row r="6632" spans="1:17" x14ac:dyDescent="0.4">
      <c r="A6632" s="4" t="s">
        <v>198</v>
      </c>
      <c r="B6632" t="str">
        <f t="shared" si="262"/>
        <v>2014</v>
      </c>
      <c r="C6632" s="6" t="s">
        <v>36</v>
      </c>
      <c r="D6632" t="s">
        <v>40</v>
      </c>
      <c r="E6632">
        <v>14405</v>
      </c>
      <c r="F6632">
        <v>0.11566379213438037</v>
      </c>
      <c r="L6632" s="4" t="s">
        <v>198</v>
      </c>
      <c r="M6632" t="str">
        <f t="shared" si="263"/>
        <v>2014</v>
      </c>
      <c r="N6632" s="6" t="s">
        <v>36</v>
      </c>
      <c r="O6632" t="s">
        <v>40</v>
      </c>
      <c r="P6632">
        <v>14405</v>
      </c>
      <c r="Q6632">
        <v>0.11566379213438037</v>
      </c>
    </row>
    <row r="6633" spans="1:17" x14ac:dyDescent="0.4">
      <c r="A6633" s="4" t="s">
        <v>199</v>
      </c>
      <c r="B6633" t="str">
        <f t="shared" si="262"/>
        <v>2014</v>
      </c>
      <c r="C6633" s="6" t="s">
        <v>36</v>
      </c>
      <c r="D6633" t="s">
        <v>40</v>
      </c>
      <c r="E6633">
        <v>20541</v>
      </c>
      <c r="F6633">
        <v>0.13383328338176465</v>
      </c>
      <c r="L6633" s="4" t="s">
        <v>199</v>
      </c>
      <c r="M6633" t="str">
        <f t="shared" si="263"/>
        <v>2014</v>
      </c>
      <c r="N6633" s="6" t="s">
        <v>36</v>
      </c>
      <c r="O6633" t="s">
        <v>40</v>
      </c>
      <c r="P6633">
        <v>20541</v>
      </c>
      <c r="Q6633">
        <v>0.13383328338176465</v>
      </c>
    </row>
    <row r="6634" spans="1:17" x14ac:dyDescent="0.4">
      <c r="A6634" s="4" t="s">
        <v>200</v>
      </c>
      <c r="B6634" t="str">
        <f t="shared" si="262"/>
        <v>2014</v>
      </c>
      <c r="C6634" s="6" t="s">
        <v>36</v>
      </c>
      <c r="D6634" t="s">
        <v>40</v>
      </c>
      <c r="E6634">
        <v>10323</v>
      </c>
      <c r="F6634">
        <v>8.5383202924682808E-2</v>
      </c>
      <c r="L6634" s="4" t="s">
        <v>200</v>
      </c>
      <c r="M6634" t="str">
        <f t="shared" si="263"/>
        <v>2014</v>
      </c>
      <c r="N6634" s="6" t="s">
        <v>36</v>
      </c>
      <c r="O6634" t="s">
        <v>40</v>
      </c>
      <c r="P6634">
        <v>10323</v>
      </c>
      <c r="Q6634">
        <v>8.5383202924682808E-2</v>
      </c>
    </row>
    <row r="6635" spans="1:17" x14ac:dyDescent="0.4">
      <c r="A6635" s="4" t="s">
        <v>201</v>
      </c>
      <c r="B6635" t="str">
        <f t="shared" si="262"/>
        <v>2014</v>
      </c>
      <c r="C6635" s="6" t="s">
        <v>36</v>
      </c>
      <c r="D6635" t="s">
        <v>40</v>
      </c>
      <c r="E6635">
        <v>12351</v>
      </c>
      <c r="F6635">
        <v>9.5548644634236915E-2</v>
      </c>
      <c r="L6635" s="4" t="s">
        <v>201</v>
      </c>
      <c r="M6635" t="str">
        <f t="shared" si="263"/>
        <v>2014</v>
      </c>
      <c r="N6635" s="6" t="s">
        <v>36</v>
      </c>
      <c r="O6635" t="s">
        <v>40</v>
      </c>
      <c r="P6635">
        <v>12351</v>
      </c>
      <c r="Q6635">
        <v>9.5548644634236915E-2</v>
      </c>
    </row>
    <row r="6636" spans="1:17" x14ac:dyDescent="0.4">
      <c r="A6636" s="4" t="s">
        <v>202</v>
      </c>
      <c r="B6636" t="str">
        <f t="shared" si="262"/>
        <v>2014</v>
      </c>
      <c r="C6636" s="6" t="s">
        <v>36</v>
      </c>
      <c r="D6636" t="s">
        <v>40</v>
      </c>
      <c r="E6636">
        <v>11762</v>
      </c>
      <c r="F6636">
        <v>8.7620494941819754E-2</v>
      </c>
      <c r="L6636" s="4" t="s">
        <v>202</v>
      </c>
      <c r="M6636" t="str">
        <f t="shared" si="263"/>
        <v>2014</v>
      </c>
      <c r="N6636" s="6" t="s">
        <v>36</v>
      </c>
      <c r="O6636" t="s">
        <v>40</v>
      </c>
      <c r="P6636">
        <v>11762</v>
      </c>
      <c r="Q6636">
        <v>8.7620494941819754E-2</v>
      </c>
    </row>
    <row r="6637" spans="1:17" x14ac:dyDescent="0.4">
      <c r="A6637" s="4" t="s">
        <v>203</v>
      </c>
      <c r="B6637" t="str">
        <f t="shared" si="262"/>
        <v>2014</v>
      </c>
      <c r="C6637" s="6" t="s">
        <v>36</v>
      </c>
      <c r="D6637" t="s">
        <v>40</v>
      </c>
      <c r="E6637">
        <v>10708</v>
      </c>
      <c r="F6637">
        <v>7.7981283909259735E-2</v>
      </c>
      <c r="L6637" s="4" t="s">
        <v>203</v>
      </c>
      <c r="M6637" t="str">
        <f t="shared" si="263"/>
        <v>2014</v>
      </c>
      <c r="N6637" s="6" t="s">
        <v>36</v>
      </c>
      <c r="O6637" t="s">
        <v>40</v>
      </c>
      <c r="P6637">
        <v>10708</v>
      </c>
      <c r="Q6637">
        <v>7.7981283909259735E-2</v>
      </c>
    </row>
    <row r="6638" spans="1:17" x14ac:dyDescent="0.4">
      <c r="A6638" s="4" t="s">
        <v>204</v>
      </c>
      <c r="B6638" t="str">
        <f t="shared" si="262"/>
        <v>2015</v>
      </c>
      <c r="C6638" s="6" t="s">
        <v>36</v>
      </c>
      <c r="D6638" t="s">
        <v>40</v>
      </c>
      <c r="E6638">
        <v>11285</v>
      </c>
      <c r="F6638">
        <v>7.118571365491487E-2</v>
      </c>
      <c r="L6638" s="4" t="s">
        <v>204</v>
      </c>
      <c r="M6638" t="str">
        <f t="shared" si="263"/>
        <v>2015</v>
      </c>
      <c r="N6638" s="6" t="s">
        <v>36</v>
      </c>
      <c r="O6638" t="s">
        <v>40</v>
      </c>
      <c r="P6638">
        <v>11285</v>
      </c>
      <c r="Q6638">
        <v>7.118571365491487E-2</v>
      </c>
    </row>
    <row r="6639" spans="1:17" x14ac:dyDescent="0.4">
      <c r="A6639" s="4" t="s">
        <v>205</v>
      </c>
      <c r="B6639" t="str">
        <f t="shared" si="262"/>
        <v>2015</v>
      </c>
      <c r="C6639" s="6" t="s">
        <v>36</v>
      </c>
      <c r="D6639" t="s">
        <v>40</v>
      </c>
      <c r="E6639">
        <v>13590</v>
      </c>
      <c r="F6639">
        <v>9.2351602052257828E-2</v>
      </c>
      <c r="L6639" s="4" t="s">
        <v>205</v>
      </c>
      <c r="M6639" t="str">
        <f t="shared" si="263"/>
        <v>2015</v>
      </c>
      <c r="N6639" s="6" t="s">
        <v>36</v>
      </c>
      <c r="O6639" t="s">
        <v>40</v>
      </c>
      <c r="P6639">
        <v>13590</v>
      </c>
      <c r="Q6639">
        <v>9.2351602052257828E-2</v>
      </c>
    </row>
    <row r="6640" spans="1:17" x14ac:dyDescent="0.4">
      <c r="A6640" s="4" t="s">
        <v>206</v>
      </c>
      <c r="B6640" t="str">
        <f t="shared" si="262"/>
        <v>2015</v>
      </c>
      <c r="C6640" s="6" t="s">
        <v>36</v>
      </c>
      <c r="D6640" t="s">
        <v>40</v>
      </c>
      <c r="E6640">
        <v>12789</v>
      </c>
      <c r="F6640">
        <v>7.975727943423408E-2</v>
      </c>
      <c r="L6640" s="4" t="s">
        <v>206</v>
      </c>
      <c r="M6640" t="str">
        <f t="shared" si="263"/>
        <v>2015</v>
      </c>
      <c r="N6640" s="6" t="s">
        <v>36</v>
      </c>
      <c r="O6640" t="s">
        <v>40</v>
      </c>
      <c r="P6640">
        <v>12789</v>
      </c>
      <c r="Q6640">
        <v>7.975727943423408E-2</v>
      </c>
    </row>
    <row r="6641" spans="1:17" x14ac:dyDescent="0.4">
      <c r="A6641" s="4" t="s">
        <v>207</v>
      </c>
      <c r="B6641" t="str">
        <f t="shared" si="262"/>
        <v>2015</v>
      </c>
      <c r="C6641" s="6" t="s">
        <v>36</v>
      </c>
      <c r="D6641" t="s">
        <v>40</v>
      </c>
      <c r="E6641">
        <v>13135</v>
      </c>
      <c r="F6641">
        <v>0.10249147529982755</v>
      </c>
      <c r="L6641" s="4" t="s">
        <v>207</v>
      </c>
      <c r="M6641" t="str">
        <f t="shared" si="263"/>
        <v>2015</v>
      </c>
      <c r="N6641" s="6" t="s">
        <v>36</v>
      </c>
      <c r="O6641" t="s">
        <v>40</v>
      </c>
      <c r="P6641">
        <v>13135</v>
      </c>
      <c r="Q6641">
        <v>0.10249147529982755</v>
      </c>
    </row>
    <row r="6642" spans="1:17" x14ac:dyDescent="0.4">
      <c r="A6642" s="4" t="s">
        <v>208</v>
      </c>
      <c r="B6642" t="str">
        <f t="shared" si="262"/>
        <v>2015</v>
      </c>
      <c r="C6642" s="6" t="s">
        <v>36</v>
      </c>
      <c r="D6642" t="s">
        <v>40</v>
      </c>
      <c r="E6642">
        <v>11686</v>
      </c>
      <c r="F6642">
        <v>0.11698985874320496</v>
      </c>
      <c r="L6642" s="4" t="s">
        <v>208</v>
      </c>
      <c r="M6642" t="str">
        <f t="shared" si="263"/>
        <v>2015</v>
      </c>
      <c r="N6642" s="6" t="s">
        <v>36</v>
      </c>
      <c r="O6642" t="s">
        <v>40</v>
      </c>
      <c r="P6642">
        <v>11686</v>
      </c>
      <c r="Q6642">
        <v>0.11698985874320496</v>
      </c>
    </row>
    <row r="6643" spans="1:17" x14ac:dyDescent="0.4">
      <c r="A6643" s="4" t="s">
        <v>209</v>
      </c>
      <c r="B6643" t="str">
        <f t="shared" si="262"/>
        <v>2015</v>
      </c>
      <c r="C6643" s="6" t="s">
        <v>36</v>
      </c>
      <c r="D6643" t="s">
        <v>40</v>
      </c>
      <c r="E6643">
        <v>8969</v>
      </c>
      <c r="F6643">
        <v>0.10137670675467944</v>
      </c>
      <c r="L6643" s="4" t="s">
        <v>209</v>
      </c>
      <c r="M6643" t="str">
        <f t="shared" si="263"/>
        <v>2015</v>
      </c>
      <c r="N6643" s="6" t="s">
        <v>36</v>
      </c>
      <c r="O6643" t="s">
        <v>40</v>
      </c>
      <c r="P6643">
        <v>8969</v>
      </c>
      <c r="Q6643">
        <v>0.10137670675467944</v>
      </c>
    </row>
    <row r="6644" spans="1:17" x14ac:dyDescent="0.4">
      <c r="A6644" s="4" t="s">
        <v>210</v>
      </c>
      <c r="B6644" t="str">
        <f t="shared" si="262"/>
        <v>2015</v>
      </c>
      <c r="C6644" s="6" t="s">
        <v>36</v>
      </c>
      <c r="D6644" t="s">
        <v>40</v>
      </c>
      <c r="E6644">
        <v>16926</v>
      </c>
      <c r="F6644">
        <v>0.12369823068996515</v>
      </c>
      <c r="L6644" s="4" t="s">
        <v>210</v>
      </c>
      <c r="M6644" t="str">
        <f t="shared" si="263"/>
        <v>2015</v>
      </c>
      <c r="N6644" s="6" t="s">
        <v>36</v>
      </c>
      <c r="O6644" t="s">
        <v>40</v>
      </c>
      <c r="P6644">
        <v>16926</v>
      </c>
      <c r="Q6644">
        <v>0.12369823068996515</v>
      </c>
    </row>
    <row r="6645" spans="1:17" x14ac:dyDescent="0.4">
      <c r="A6645" s="4" t="s">
        <v>211</v>
      </c>
      <c r="B6645" t="str">
        <f t="shared" si="262"/>
        <v>2015</v>
      </c>
      <c r="C6645" s="6" t="s">
        <v>36</v>
      </c>
      <c r="D6645" t="s">
        <v>40</v>
      </c>
      <c r="E6645">
        <v>22241</v>
      </c>
      <c r="F6645">
        <v>0.13610300282107299</v>
      </c>
      <c r="L6645" s="4" t="s">
        <v>211</v>
      </c>
      <c r="M6645" t="str">
        <f t="shared" si="263"/>
        <v>2015</v>
      </c>
      <c r="N6645" s="6" t="s">
        <v>36</v>
      </c>
      <c r="O6645" t="s">
        <v>40</v>
      </c>
      <c r="P6645">
        <v>22241</v>
      </c>
      <c r="Q6645">
        <v>0.13610300282107299</v>
      </c>
    </row>
    <row r="6646" spans="1:17" x14ac:dyDescent="0.4">
      <c r="A6646" s="4" t="s">
        <v>212</v>
      </c>
      <c r="B6646" t="str">
        <f t="shared" si="262"/>
        <v>2015</v>
      </c>
      <c r="C6646" s="6" t="s">
        <v>36</v>
      </c>
      <c r="D6646" t="s">
        <v>40</v>
      </c>
      <c r="E6646">
        <v>9816</v>
      </c>
      <c r="F6646">
        <v>8.186958915077816E-2</v>
      </c>
      <c r="L6646" s="4" t="s">
        <v>212</v>
      </c>
      <c r="M6646" t="str">
        <f t="shared" si="263"/>
        <v>2015</v>
      </c>
      <c r="N6646" s="6" t="s">
        <v>36</v>
      </c>
      <c r="O6646" t="s">
        <v>40</v>
      </c>
      <c r="P6646">
        <v>9816</v>
      </c>
      <c r="Q6646">
        <v>8.186958915077816E-2</v>
      </c>
    </row>
    <row r="6647" spans="1:17" x14ac:dyDescent="0.4">
      <c r="A6647" s="4" t="s">
        <v>213</v>
      </c>
      <c r="B6647" t="str">
        <f t="shared" si="262"/>
        <v>2015</v>
      </c>
      <c r="C6647" s="6" t="s">
        <v>36</v>
      </c>
      <c r="D6647" t="s">
        <v>40</v>
      </c>
      <c r="E6647">
        <v>13334</v>
      </c>
      <c r="F6647">
        <v>9.5747583691172033E-2</v>
      </c>
      <c r="L6647" s="4" t="s">
        <v>213</v>
      </c>
      <c r="M6647" t="str">
        <f t="shared" si="263"/>
        <v>2015</v>
      </c>
      <c r="N6647" s="6" t="s">
        <v>36</v>
      </c>
      <c r="O6647" t="s">
        <v>40</v>
      </c>
      <c r="P6647">
        <v>13334</v>
      </c>
      <c r="Q6647">
        <v>9.5747583691172033E-2</v>
      </c>
    </row>
    <row r="6648" spans="1:17" x14ac:dyDescent="0.4">
      <c r="A6648" s="4" t="s">
        <v>214</v>
      </c>
      <c r="B6648" t="str">
        <f t="shared" si="262"/>
        <v>2015</v>
      </c>
      <c r="C6648" s="6" t="s">
        <v>36</v>
      </c>
      <c r="D6648" t="s">
        <v>40</v>
      </c>
      <c r="E6648">
        <v>12269</v>
      </c>
      <c r="F6648">
        <v>8.3837859261182715E-2</v>
      </c>
      <c r="L6648" s="4" t="s">
        <v>214</v>
      </c>
      <c r="M6648" t="str">
        <f t="shared" si="263"/>
        <v>2015</v>
      </c>
      <c r="N6648" s="6" t="s">
        <v>36</v>
      </c>
      <c r="O6648" t="s">
        <v>40</v>
      </c>
      <c r="P6648">
        <v>12269</v>
      </c>
      <c r="Q6648">
        <v>8.3837859261182715E-2</v>
      </c>
    </row>
    <row r="6649" spans="1:17" x14ac:dyDescent="0.4">
      <c r="A6649" s="4" t="s">
        <v>215</v>
      </c>
      <c r="B6649" t="str">
        <f t="shared" si="262"/>
        <v>2015</v>
      </c>
      <c r="C6649" s="6" t="s">
        <v>36</v>
      </c>
      <c r="D6649" t="s">
        <v>40</v>
      </c>
      <c r="E6649">
        <v>11443</v>
      </c>
      <c r="F6649">
        <v>7.7539182935010192E-2</v>
      </c>
      <c r="L6649" s="4" t="s">
        <v>215</v>
      </c>
      <c r="M6649" t="str">
        <f t="shared" si="263"/>
        <v>2015</v>
      </c>
      <c r="N6649" s="6" t="s">
        <v>36</v>
      </c>
      <c r="O6649" t="s">
        <v>40</v>
      </c>
      <c r="P6649">
        <v>11443</v>
      </c>
      <c r="Q6649">
        <v>7.7539182935010192E-2</v>
      </c>
    </row>
    <row r="6650" spans="1:17" x14ac:dyDescent="0.4">
      <c r="A6650" s="4" t="s">
        <v>216</v>
      </c>
      <c r="B6650" t="str">
        <f t="shared" si="262"/>
        <v>2016</v>
      </c>
      <c r="C6650" s="6" t="s">
        <v>36</v>
      </c>
      <c r="D6650" t="s">
        <v>40</v>
      </c>
      <c r="E6650">
        <v>12144</v>
      </c>
      <c r="F6650">
        <v>6.7516178530922677E-2</v>
      </c>
      <c r="L6650" s="4" t="s">
        <v>216</v>
      </c>
      <c r="M6650" t="str">
        <f t="shared" si="263"/>
        <v>2016</v>
      </c>
      <c r="N6650" s="6" t="s">
        <v>36</v>
      </c>
      <c r="O6650" t="s">
        <v>40</v>
      </c>
      <c r="P6650">
        <v>12144</v>
      </c>
      <c r="Q6650">
        <v>6.7516178530922677E-2</v>
      </c>
    </row>
    <row r="6651" spans="1:17" x14ac:dyDescent="0.4">
      <c r="A6651" s="4" t="s">
        <v>217</v>
      </c>
      <c r="B6651" t="str">
        <f t="shared" si="262"/>
        <v>2016</v>
      </c>
      <c r="C6651" s="6" t="s">
        <v>36</v>
      </c>
      <c r="D6651" t="s">
        <v>40</v>
      </c>
      <c r="E6651">
        <v>16417</v>
      </c>
      <c r="F6651">
        <v>9.4705448000553805E-2</v>
      </c>
      <c r="L6651" s="4" t="s">
        <v>217</v>
      </c>
      <c r="M6651" t="str">
        <f t="shared" si="263"/>
        <v>2016</v>
      </c>
      <c r="N6651" s="6" t="s">
        <v>36</v>
      </c>
      <c r="O6651" t="s">
        <v>40</v>
      </c>
      <c r="P6651">
        <v>16417</v>
      </c>
      <c r="Q6651">
        <v>9.4705448000553805E-2</v>
      </c>
    </row>
    <row r="6652" spans="1:17" x14ac:dyDescent="0.4">
      <c r="A6652" s="4" t="s">
        <v>218</v>
      </c>
      <c r="B6652" t="str">
        <f t="shared" si="262"/>
        <v>2016</v>
      </c>
      <c r="C6652" s="6" t="s">
        <v>36</v>
      </c>
      <c r="D6652" t="s">
        <v>40</v>
      </c>
      <c r="E6652">
        <v>14259</v>
      </c>
      <c r="F6652">
        <v>7.8360362043667253E-2</v>
      </c>
      <c r="L6652" s="4" t="s">
        <v>218</v>
      </c>
      <c r="M6652" t="str">
        <f t="shared" si="263"/>
        <v>2016</v>
      </c>
      <c r="N6652" s="6" t="s">
        <v>36</v>
      </c>
      <c r="O6652" t="s">
        <v>40</v>
      </c>
      <c r="P6652">
        <v>14259</v>
      </c>
      <c r="Q6652">
        <v>7.8360362043667253E-2</v>
      </c>
    </row>
    <row r="6653" spans="1:17" x14ac:dyDescent="0.4">
      <c r="A6653" s="4" t="s">
        <v>219</v>
      </c>
      <c r="B6653" t="str">
        <f t="shared" si="262"/>
        <v>2016</v>
      </c>
      <c r="C6653" s="6" t="s">
        <v>36</v>
      </c>
      <c r="D6653" t="s">
        <v>40</v>
      </c>
      <c r="E6653">
        <v>16628</v>
      </c>
      <c r="F6653">
        <v>0.11716047208032411</v>
      </c>
      <c r="L6653" s="4" t="s">
        <v>219</v>
      </c>
      <c r="M6653" t="str">
        <f t="shared" si="263"/>
        <v>2016</v>
      </c>
      <c r="N6653" s="6" t="s">
        <v>36</v>
      </c>
      <c r="O6653" t="s">
        <v>40</v>
      </c>
      <c r="P6653">
        <v>16628</v>
      </c>
      <c r="Q6653">
        <v>0.11716047208032411</v>
      </c>
    </row>
    <row r="6654" spans="1:17" x14ac:dyDescent="0.4">
      <c r="A6654" s="4" t="s">
        <v>220</v>
      </c>
      <c r="B6654" t="str">
        <f t="shared" si="262"/>
        <v>2016</v>
      </c>
      <c r="C6654" s="6" t="s">
        <v>36</v>
      </c>
      <c r="D6654" t="s">
        <v>40</v>
      </c>
      <c r="E6654">
        <v>11789</v>
      </c>
      <c r="F6654">
        <v>0.11342884358192297</v>
      </c>
      <c r="L6654" s="4" t="s">
        <v>220</v>
      </c>
      <c r="M6654" t="str">
        <f t="shared" si="263"/>
        <v>2016</v>
      </c>
      <c r="N6654" s="6" t="s">
        <v>36</v>
      </c>
      <c r="O6654" t="s">
        <v>40</v>
      </c>
      <c r="P6654">
        <v>11789</v>
      </c>
      <c r="Q6654">
        <v>0.11342884358192297</v>
      </c>
    </row>
    <row r="6655" spans="1:17" x14ac:dyDescent="0.4">
      <c r="A6655" s="4" t="s">
        <v>221</v>
      </c>
      <c r="B6655" t="str">
        <f t="shared" si="262"/>
        <v>2016</v>
      </c>
      <c r="C6655" s="6" t="s">
        <v>36</v>
      </c>
      <c r="D6655" t="s">
        <v>40</v>
      </c>
      <c r="E6655">
        <v>8954</v>
      </c>
      <c r="F6655">
        <v>0.10392896523707272</v>
      </c>
      <c r="L6655" s="4" t="s">
        <v>221</v>
      </c>
      <c r="M6655" t="str">
        <f t="shared" si="263"/>
        <v>2016</v>
      </c>
      <c r="N6655" s="6" t="s">
        <v>36</v>
      </c>
      <c r="O6655" t="s">
        <v>40</v>
      </c>
      <c r="P6655">
        <v>8954</v>
      </c>
      <c r="Q6655">
        <v>0.10392896523707272</v>
      </c>
    </row>
    <row r="6656" spans="1:17" x14ac:dyDescent="0.4">
      <c r="A6656" s="4" t="s">
        <v>222</v>
      </c>
      <c r="B6656" t="str">
        <f t="shared" si="262"/>
        <v>2016</v>
      </c>
      <c r="C6656" s="6" t="s">
        <v>36</v>
      </c>
      <c r="D6656" t="s">
        <v>40</v>
      </c>
      <c r="E6656">
        <v>16844</v>
      </c>
      <c r="F6656">
        <v>0.12007499340599805</v>
      </c>
      <c r="L6656" s="4" t="s">
        <v>222</v>
      </c>
      <c r="M6656" t="str">
        <f t="shared" si="263"/>
        <v>2016</v>
      </c>
      <c r="N6656" s="6" t="s">
        <v>36</v>
      </c>
      <c r="O6656" t="s">
        <v>40</v>
      </c>
      <c r="P6656">
        <v>16844</v>
      </c>
      <c r="Q6656">
        <v>0.12007499340599805</v>
      </c>
    </row>
    <row r="6657" spans="1:17" x14ac:dyDescent="0.4">
      <c r="A6657" s="4" t="s">
        <v>223</v>
      </c>
      <c r="B6657" t="str">
        <f t="shared" si="262"/>
        <v>2016</v>
      </c>
      <c r="C6657" s="6" t="s">
        <v>36</v>
      </c>
      <c r="D6657" t="s">
        <v>40</v>
      </c>
      <c r="E6657">
        <v>23795</v>
      </c>
      <c r="F6657">
        <v>0.14166135821064352</v>
      </c>
      <c r="L6657" s="4" t="s">
        <v>223</v>
      </c>
      <c r="M6657" t="str">
        <f t="shared" si="263"/>
        <v>2016</v>
      </c>
      <c r="N6657" s="6" t="s">
        <v>36</v>
      </c>
      <c r="O6657" t="s">
        <v>40</v>
      </c>
      <c r="P6657">
        <v>23795</v>
      </c>
      <c r="Q6657">
        <v>0.14166135821064352</v>
      </c>
    </row>
    <row r="6658" spans="1:17" x14ac:dyDescent="0.4">
      <c r="A6658" s="4" t="s">
        <v>224</v>
      </c>
      <c r="B6658" t="str">
        <f t="shared" si="262"/>
        <v>2016</v>
      </c>
      <c r="C6658" s="6" t="s">
        <v>36</v>
      </c>
      <c r="D6658" t="s">
        <v>40</v>
      </c>
      <c r="E6658">
        <v>11176</v>
      </c>
      <c r="F6658">
        <v>9.0783552385748867E-2</v>
      </c>
      <c r="L6658" s="4" t="s">
        <v>224</v>
      </c>
      <c r="M6658" t="str">
        <f t="shared" si="263"/>
        <v>2016</v>
      </c>
      <c r="N6658" s="6" t="s">
        <v>36</v>
      </c>
      <c r="O6658" t="s">
        <v>40</v>
      </c>
      <c r="P6658">
        <v>11176</v>
      </c>
      <c r="Q6658">
        <v>9.0783552385748867E-2</v>
      </c>
    </row>
    <row r="6659" spans="1:17" x14ac:dyDescent="0.4">
      <c r="A6659" s="4" t="s">
        <v>225</v>
      </c>
      <c r="B6659" t="str">
        <f t="shared" ref="B6659:B6722" si="264">LEFT(TEXT(A6659,"YYYY"),4)</f>
        <v>2016</v>
      </c>
      <c r="C6659" s="6" t="s">
        <v>36</v>
      </c>
      <c r="D6659" t="s">
        <v>40</v>
      </c>
      <c r="E6659">
        <v>14543</v>
      </c>
      <c r="F6659">
        <v>9.7325766600190058E-2</v>
      </c>
      <c r="L6659" s="4" t="s">
        <v>225</v>
      </c>
      <c r="M6659" t="str">
        <f t="shared" ref="M6659:M6722" si="265">LEFT(TEXT(L6659,"YYYY"),4)</f>
        <v>2016</v>
      </c>
      <c r="N6659" s="6" t="s">
        <v>36</v>
      </c>
      <c r="O6659" t="s">
        <v>40</v>
      </c>
      <c r="P6659">
        <v>14543</v>
      </c>
      <c r="Q6659">
        <v>9.7325766600190058E-2</v>
      </c>
    </row>
    <row r="6660" spans="1:17" x14ac:dyDescent="0.4">
      <c r="A6660" s="4" t="s">
        <v>226</v>
      </c>
      <c r="B6660" t="str">
        <f t="shared" si="264"/>
        <v>2016</v>
      </c>
      <c r="C6660" s="6" t="s">
        <v>36</v>
      </c>
      <c r="D6660" t="s">
        <v>40</v>
      </c>
      <c r="E6660">
        <v>12615</v>
      </c>
      <c r="F6660">
        <v>8.7006000413821644E-2</v>
      </c>
      <c r="L6660" s="4" t="s">
        <v>226</v>
      </c>
      <c r="M6660" t="str">
        <f t="shared" si="265"/>
        <v>2016</v>
      </c>
      <c r="N6660" s="6" t="s">
        <v>36</v>
      </c>
      <c r="O6660" t="s">
        <v>40</v>
      </c>
      <c r="P6660">
        <v>12615</v>
      </c>
      <c r="Q6660">
        <v>8.7006000413821644E-2</v>
      </c>
    </row>
    <row r="6661" spans="1:17" x14ac:dyDescent="0.4">
      <c r="A6661" s="4" t="s">
        <v>227</v>
      </c>
      <c r="B6661" t="str">
        <f t="shared" si="264"/>
        <v>2016</v>
      </c>
      <c r="C6661" s="6" t="s">
        <v>36</v>
      </c>
      <c r="D6661" t="s">
        <v>40</v>
      </c>
      <c r="E6661">
        <v>11749</v>
      </c>
      <c r="F6661">
        <v>7.827291926210668E-2</v>
      </c>
      <c r="L6661" s="4" t="s">
        <v>227</v>
      </c>
      <c r="M6661" t="str">
        <f t="shared" si="265"/>
        <v>2016</v>
      </c>
      <c r="N6661" s="6" t="s">
        <v>36</v>
      </c>
      <c r="O6661" t="s">
        <v>40</v>
      </c>
      <c r="P6661">
        <v>11749</v>
      </c>
      <c r="Q6661">
        <v>7.827291926210668E-2</v>
      </c>
    </row>
    <row r="6662" spans="1:17" x14ac:dyDescent="0.4">
      <c r="A6662" s="4" t="s">
        <v>228</v>
      </c>
      <c r="B6662" t="str">
        <f t="shared" si="264"/>
        <v>2017</v>
      </c>
      <c r="C6662" s="6" t="s">
        <v>36</v>
      </c>
      <c r="D6662" t="s">
        <v>40</v>
      </c>
      <c r="E6662">
        <v>12356</v>
      </c>
      <c r="F6662">
        <v>6.9804360230270771E-2</v>
      </c>
      <c r="L6662" s="4" t="s">
        <v>228</v>
      </c>
      <c r="M6662" t="str">
        <f t="shared" si="265"/>
        <v>2017</v>
      </c>
      <c r="N6662" s="6" t="s">
        <v>36</v>
      </c>
      <c r="O6662" t="s">
        <v>40</v>
      </c>
      <c r="P6662">
        <v>12356</v>
      </c>
      <c r="Q6662">
        <v>6.9804360230270771E-2</v>
      </c>
    </row>
    <row r="6663" spans="1:17" x14ac:dyDescent="0.4">
      <c r="A6663" s="4" t="s">
        <v>229</v>
      </c>
      <c r="B6663" t="str">
        <f t="shared" si="264"/>
        <v>2017</v>
      </c>
      <c r="C6663" s="6" t="s">
        <v>36</v>
      </c>
      <c r="D6663" t="s">
        <v>40</v>
      </c>
      <c r="E6663">
        <v>16851</v>
      </c>
      <c r="F6663">
        <v>8.958199322725896E-2</v>
      </c>
      <c r="L6663" s="4" t="s">
        <v>229</v>
      </c>
      <c r="M6663" t="str">
        <f t="shared" si="265"/>
        <v>2017</v>
      </c>
      <c r="N6663" s="6" t="s">
        <v>36</v>
      </c>
      <c r="O6663" t="s">
        <v>40</v>
      </c>
      <c r="P6663">
        <v>16851</v>
      </c>
      <c r="Q6663">
        <v>8.958199322725896E-2</v>
      </c>
    </row>
    <row r="6664" spans="1:17" x14ac:dyDescent="0.4">
      <c r="A6664" s="4" t="s">
        <v>230</v>
      </c>
      <c r="B6664" t="str">
        <f t="shared" si="264"/>
        <v>2017</v>
      </c>
      <c r="C6664" s="6" t="s">
        <v>36</v>
      </c>
      <c r="D6664" t="s">
        <v>40</v>
      </c>
      <c r="E6664">
        <v>14751</v>
      </c>
      <c r="F6664">
        <v>7.8093070040764462E-2</v>
      </c>
      <c r="L6664" s="4" t="s">
        <v>230</v>
      </c>
      <c r="M6664" t="str">
        <f t="shared" si="265"/>
        <v>2017</v>
      </c>
      <c r="N6664" s="6" t="s">
        <v>36</v>
      </c>
      <c r="O6664" t="s">
        <v>40</v>
      </c>
      <c r="P6664">
        <v>14751</v>
      </c>
      <c r="Q6664">
        <v>7.8093070040764462E-2</v>
      </c>
    </row>
    <row r="6665" spans="1:17" x14ac:dyDescent="0.4">
      <c r="A6665" s="4" t="s">
        <v>231</v>
      </c>
      <c r="B6665" t="str">
        <f t="shared" si="264"/>
        <v>2017</v>
      </c>
      <c r="C6665" s="6" t="s">
        <v>36</v>
      </c>
      <c r="D6665" t="s">
        <v>40</v>
      </c>
      <c r="E6665">
        <v>15681</v>
      </c>
      <c r="F6665">
        <v>9.6149954932582826E-2</v>
      </c>
      <c r="L6665" s="4" t="s">
        <v>231</v>
      </c>
      <c r="M6665" t="str">
        <f t="shared" si="265"/>
        <v>2017</v>
      </c>
      <c r="N6665" s="6" t="s">
        <v>36</v>
      </c>
      <c r="O6665" t="s">
        <v>40</v>
      </c>
      <c r="P6665">
        <v>15681</v>
      </c>
      <c r="Q6665">
        <v>9.6149954932582826E-2</v>
      </c>
    </row>
    <row r="6666" spans="1:17" x14ac:dyDescent="0.4">
      <c r="A6666" s="4" t="s">
        <v>232</v>
      </c>
      <c r="B6666" t="str">
        <f t="shared" si="264"/>
        <v>2017</v>
      </c>
      <c r="C6666" s="6" t="s">
        <v>36</v>
      </c>
      <c r="D6666" t="s">
        <v>40</v>
      </c>
      <c r="E6666">
        <v>12333</v>
      </c>
      <c r="F6666">
        <v>0.11456997937684633</v>
      </c>
      <c r="L6666" s="4" t="s">
        <v>232</v>
      </c>
      <c r="M6666" t="str">
        <f t="shared" si="265"/>
        <v>2017</v>
      </c>
      <c r="N6666" s="6" t="s">
        <v>36</v>
      </c>
      <c r="O6666" t="s">
        <v>40</v>
      </c>
      <c r="P6666">
        <v>12333</v>
      </c>
      <c r="Q6666">
        <v>0.11456997937684633</v>
      </c>
    </row>
    <row r="6667" spans="1:17" x14ac:dyDescent="0.4">
      <c r="A6667" s="4" t="s">
        <v>233</v>
      </c>
      <c r="B6667" t="str">
        <f t="shared" si="264"/>
        <v>2017</v>
      </c>
      <c r="C6667" s="6" t="s">
        <v>36</v>
      </c>
      <c r="D6667" t="s">
        <v>40</v>
      </c>
      <c r="E6667">
        <v>9643</v>
      </c>
      <c r="F6667">
        <v>9.8464271856556457E-2</v>
      </c>
      <c r="L6667" s="4" t="s">
        <v>233</v>
      </c>
      <c r="M6667" t="str">
        <f t="shared" si="265"/>
        <v>2017</v>
      </c>
      <c r="N6667" s="6" t="s">
        <v>36</v>
      </c>
      <c r="O6667" t="s">
        <v>40</v>
      </c>
      <c r="P6667">
        <v>9643</v>
      </c>
      <c r="Q6667">
        <v>9.8464271856556457E-2</v>
      </c>
    </row>
    <row r="6668" spans="1:17" x14ac:dyDescent="0.4">
      <c r="A6668" s="4" t="s">
        <v>234</v>
      </c>
      <c r="B6668" t="str">
        <f t="shared" si="264"/>
        <v>2017</v>
      </c>
      <c r="C6668" s="6" t="s">
        <v>36</v>
      </c>
      <c r="D6668" t="s">
        <v>40</v>
      </c>
      <c r="E6668">
        <v>18255</v>
      </c>
      <c r="F6668">
        <v>0.11838291083831054</v>
      </c>
      <c r="L6668" s="4" t="s">
        <v>234</v>
      </c>
      <c r="M6668" t="str">
        <f t="shared" si="265"/>
        <v>2017</v>
      </c>
      <c r="N6668" s="6" t="s">
        <v>36</v>
      </c>
      <c r="O6668" t="s">
        <v>40</v>
      </c>
      <c r="P6668">
        <v>18255</v>
      </c>
      <c r="Q6668">
        <v>0.11838291083831054</v>
      </c>
    </row>
    <row r="6669" spans="1:17" x14ac:dyDescent="0.4">
      <c r="A6669" s="4" t="s">
        <v>235</v>
      </c>
      <c r="B6669" t="str">
        <f t="shared" si="264"/>
        <v>2017</v>
      </c>
      <c r="C6669" s="6" t="s">
        <v>36</v>
      </c>
      <c r="D6669" t="s">
        <v>40</v>
      </c>
      <c r="E6669">
        <v>23815</v>
      </c>
      <c r="F6669">
        <v>0.13290881389417522</v>
      </c>
      <c r="L6669" s="4" t="s">
        <v>235</v>
      </c>
      <c r="M6669" t="str">
        <f t="shared" si="265"/>
        <v>2017</v>
      </c>
      <c r="N6669" s="6" t="s">
        <v>36</v>
      </c>
      <c r="O6669" t="s">
        <v>40</v>
      </c>
      <c r="P6669">
        <v>23815</v>
      </c>
      <c r="Q6669">
        <v>0.13290881389417522</v>
      </c>
    </row>
    <row r="6670" spans="1:17" x14ac:dyDescent="0.4">
      <c r="A6670" s="4" t="s">
        <v>236</v>
      </c>
      <c r="B6670" t="str">
        <f t="shared" si="264"/>
        <v>2017</v>
      </c>
      <c r="C6670" s="6" t="s">
        <v>36</v>
      </c>
      <c r="D6670" t="s">
        <v>40</v>
      </c>
      <c r="E6670">
        <v>11584</v>
      </c>
      <c r="F6670">
        <v>8.3881245474293986E-2</v>
      </c>
      <c r="L6670" s="4" t="s">
        <v>236</v>
      </c>
      <c r="M6670" t="str">
        <f t="shared" si="265"/>
        <v>2017</v>
      </c>
      <c r="N6670" s="6" t="s">
        <v>36</v>
      </c>
      <c r="O6670" t="s">
        <v>40</v>
      </c>
      <c r="P6670">
        <v>11584</v>
      </c>
      <c r="Q6670">
        <v>8.3881245474293986E-2</v>
      </c>
    </row>
    <row r="6671" spans="1:17" x14ac:dyDescent="0.4">
      <c r="A6671" s="4" t="s">
        <v>237</v>
      </c>
      <c r="B6671" t="str">
        <f t="shared" si="264"/>
        <v>2017</v>
      </c>
      <c r="C6671" s="6" t="s">
        <v>36</v>
      </c>
      <c r="D6671" t="s">
        <v>40</v>
      </c>
      <c r="E6671">
        <v>14082</v>
      </c>
      <c r="F6671">
        <v>9.4119691480971546E-2</v>
      </c>
      <c r="L6671" s="4" t="s">
        <v>237</v>
      </c>
      <c r="M6671" t="str">
        <f t="shared" si="265"/>
        <v>2017</v>
      </c>
      <c r="N6671" s="6" t="s">
        <v>36</v>
      </c>
      <c r="O6671" t="s">
        <v>40</v>
      </c>
      <c r="P6671">
        <v>14082</v>
      </c>
      <c r="Q6671">
        <v>9.4119691480971546E-2</v>
      </c>
    </row>
    <row r="6672" spans="1:17" x14ac:dyDescent="0.4">
      <c r="A6672" s="4" t="s">
        <v>238</v>
      </c>
      <c r="B6672" t="str">
        <f t="shared" si="264"/>
        <v>2017</v>
      </c>
      <c r="C6672" s="6" t="s">
        <v>36</v>
      </c>
      <c r="D6672" t="s">
        <v>40</v>
      </c>
      <c r="E6672">
        <v>14210</v>
      </c>
      <c r="F6672">
        <v>8.9163581602560077E-2</v>
      </c>
      <c r="L6672" s="4" t="s">
        <v>238</v>
      </c>
      <c r="M6672" t="str">
        <f t="shared" si="265"/>
        <v>2017</v>
      </c>
      <c r="N6672" s="6" t="s">
        <v>36</v>
      </c>
      <c r="O6672" t="s">
        <v>40</v>
      </c>
      <c r="P6672">
        <v>14210</v>
      </c>
      <c r="Q6672">
        <v>8.9163581602560077E-2</v>
      </c>
    </row>
    <row r="6673" spans="1:17" x14ac:dyDescent="0.4">
      <c r="A6673" s="4" t="s">
        <v>239</v>
      </c>
      <c r="B6673" t="str">
        <f t="shared" si="264"/>
        <v>2017</v>
      </c>
      <c r="C6673" s="6" t="s">
        <v>36</v>
      </c>
      <c r="D6673" t="s">
        <v>40</v>
      </c>
      <c r="E6673">
        <v>11852</v>
      </c>
      <c r="F6673">
        <v>7.8618146118842616E-2</v>
      </c>
      <c r="L6673" s="4" t="s">
        <v>239</v>
      </c>
      <c r="M6673" t="str">
        <f t="shared" si="265"/>
        <v>2017</v>
      </c>
      <c r="N6673" s="6" t="s">
        <v>36</v>
      </c>
      <c r="O6673" t="s">
        <v>40</v>
      </c>
      <c r="P6673">
        <v>11852</v>
      </c>
      <c r="Q6673">
        <v>7.8618146118842616E-2</v>
      </c>
    </row>
    <row r="6674" spans="1:17" x14ac:dyDescent="0.4">
      <c r="A6674" s="4" t="s">
        <v>240</v>
      </c>
      <c r="B6674" t="str">
        <f t="shared" si="264"/>
        <v>2018</v>
      </c>
      <c r="C6674" s="6" t="s">
        <v>36</v>
      </c>
      <c r="D6674" t="s">
        <v>40</v>
      </c>
      <c r="E6674">
        <v>15788</v>
      </c>
      <c r="F6674">
        <v>7.7061246802944225E-2</v>
      </c>
      <c r="L6674" s="4" t="s">
        <v>240</v>
      </c>
      <c r="M6674" t="str">
        <f t="shared" si="265"/>
        <v>2018</v>
      </c>
      <c r="N6674" s="6" t="s">
        <v>36</v>
      </c>
      <c r="O6674" t="s">
        <v>40</v>
      </c>
      <c r="P6674">
        <v>15788</v>
      </c>
      <c r="Q6674">
        <v>7.7061246802944225E-2</v>
      </c>
    </row>
    <row r="6675" spans="1:17" x14ac:dyDescent="0.4">
      <c r="A6675" s="4" t="s">
        <v>241</v>
      </c>
      <c r="B6675" t="str">
        <f t="shared" si="264"/>
        <v>2018</v>
      </c>
      <c r="C6675" s="6" t="s">
        <v>36</v>
      </c>
      <c r="D6675" t="s">
        <v>40</v>
      </c>
      <c r="E6675">
        <v>18539</v>
      </c>
      <c r="F6675">
        <v>9.2252189490445863E-2</v>
      </c>
      <c r="L6675" s="4" t="s">
        <v>241</v>
      </c>
      <c r="M6675" t="str">
        <f t="shared" si="265"/>
        <v>2018</v>
      </c>
      <c r="N6675" s="6" t="s">
        <v>36</v>
      </c>
      <c r="O6675" t="s">
        <v>40</v>
      </c>
      <c r="P6675">
        <v>18539</v>
      </c>
      <c r="Q6675">
        <v>9.2252189490445863E-2</v>
      </c>
    </row>
    <row r="6676" spans="1:17" x14ac:dyDescent="0.4">
      <c r="A6676" s="4" t="s">
        <v>242</v>
      </c>
      <c r="B6676" t="str">
        <f t="shared" si="264"/>
        <v>2018</v>
      </c>
      <c r="C6676" s="6" t="s">
        <v>36</v>
      </c>
      <c r="D6676" t="s">
        <v>40</v>
      </c>
      <c r="E6676">
        <v>17579</v>
      </c>
      <c r="F6676">
        <v>8.3411229365459708E-2</v>
      </c>
      <c r="L6676" s="4" t="s">
        <v>242</v>
      </c>
      <c r="M6676" t="str">
        <f t="shared" si="265"/>
        <v>2018</v>
      </c>
      <c r="N6676" s="6" t="s">
        <v>36</v>
      </c>
      <c r="O6676" t="s">
        <v>40</v>
      </c>
      <c r="P6676">
        <v>17579</v>
      </c>
      <c r="Q6676">
        <v>8.3411229365459708E-2</v>
      </c>
    </row>
    <row r="6677" spans="1:17" x14ac:dyDescent="0.4">
      <c r="A6677" s="4" t="s">
        <v>243</v>
      </c>
      <c r="B6677" t="str">
        <f t="shared" si="264"/>
        <v>2018</v>
      </c>
      <c r="C6677" s="6" t="s">
        <v>36</v>
      </c>
      <c r="D6677" t="s">
        <v>40</v>
      </c>
      <c r="E6677">
        <v>18647</v>
      </c>
      <c r="F6677">
        <v>0.11047062726604896</v>
      </c>
      <c r="L6677" s="4" t="s">
        <v>243</v>
      </c>
      <c r="M6677" t="str">
        <f t="shared" si="265"/>
        <v>2018</v>
      </c>
      <c r="N6677" s="6" t="s">
        <v>36</v>
      </c>
      <c r="O6677" t="s">
        <v>40</v>
      </c>
      <c r="P6677">
        <v>18647</v>
      </c>
      <c r="Q6677">
        <v>0.11047062726604896</v>
      </c>
    </row>
    <row r="6678" spans="1:17" x14ac:dyDescent="0.4">
      <c r="A6678" s="4" t="s">
        <v>244</v>
      </c>
      <c r="B6678" t="str">
        <f t="shared" si="264"/>
        <v>2018</v>
      </c>
      <c r="C6678" s="6" t="s">
        <v>36</v>
      </c>
      <c r="D6678" t="s">
        <v>40</v>
      </c>
      <c r="E6678">
        <v>15071</v>
      </c>
      <c r="F6678">
        <v>0.12444778411765192</v>
      </c>
      <c r="L6678" s="4" t="s">
        <v>244</v>
      </c>
      <c r="M6678" t="str">
        <f t="shared" si="265"/>
        <v>2018</v>
      </c>
      <c r="N6678" s="6" t="s">
        <v>36</v>
      </c>
      <c r="O6678" t="s">
        <v>40</v>
      </c>
      <c r="P6678">
        <v>15071</v>
      </c>
      <c r="Q6678">
        <v>0.12444778411765192</v>
      </c>
    </row>
    <row r="6679" spans="1:17" x14ac:dyDescent="0.4">
      <c r="A6679" s="4" t="s">
        <v>245</v>
      </c>
      <c r="B6679" t="str">
        <f t="shared" si="264"/>
        <v>2018</v>
      </c>
      <c r="C6679" s="6" t="s">
        <v>36</v>
      </c>
      <c r="D6679" t="s">
        <v>40</v>
      </c>
      <c r="E6679">
        <v>10706</v>
      </c>
      <c r="F6679">
        <v>9.8221084597106392E-2</v>
      </c>
      <c r="L6679" s="4" t="s">
        <v>245</v>
      </c>
      <c r="M6679" t="str">
        <f t="shared" si="265"/>
        <v>2018</v>
      </c>
      <c r="N6679" s="6" t="s">
        <v>36</v>
      </c>
      <c r="O6679" t="s">
        <v>40</v>
      </c>
      <c r="P6679">
        <v>10706</v>
      </c>
      <c r="Q6679">
        <v>9.8221084597106392E-2</v>
      </c>
    </row>
    <row r="6680" spans="1:17" x14ac:dyDescent="0.4">
      <c r="A6680" s="4" t="s">
        <v>246</v>
      </c>
      <c r="B6680" t="str">
        <f t="shared" si="264"/>
        <v>2018</v>
      </c>
      <c r="C6680" s="6" t="s">
        <v>36</v>
      </c>
      <c r="D6680" t="s">
        <v>40</v>
      </c>
      <c r="E6680">
        <v>21991</v>
      </c>
      <c r="F6680">
        <v>0.12478579129546616</v>
      </c>
      <c r="L6680" s="4" t="s">
        <v>246</v>
      </c>
      <c r="M6680" t="str">
        <f t="shared" si="265"/>
        <v>2018</v>
      </c>
      <c r="N6680" s="6" t="s">
        <v>36</v>
      </c>
      <c r="O6680" t="s">
        <v>40</v>
      </c>
      <c r="P6680">
        <v>21991</v>
      </c>
      <c r="Q6680">
        <v>0.12478579129546616</v>
      </c>
    </row>
    <row r="6681" spans="1:17" x14ac:dyDescent="0.4">
      <c r="A6681" s="4" t="s">
        <v>247</v>
      </c>
      <c r="B6681" t="str">
        <f t="shared" si="264"/>
        <v>2018</v>
      </c>
      <c r="C6681" s="6" t="s">
        <v>36</v>
      </c>
      <c r="D6681" t="s">
        <v>40</v>
      </c>
      <c r="E6681">
        <v>28097</v>
      </c>
      <c r="F6681">
        <v>0.13637268178089704</v>
      </c>
      <c r="L6681" s="4" t="s">
        <v>247</v>
      </c>
      <c r="M6681" t="str">
        <f t="shared" si="265"/>
        <v>2018</v>
      </c>
      <c r="N6681" s="6" t="s">
        <v>36</v>
      </c>
      <c r="O6681" t="s">
        <v>40</v>
      </c>
      <c r="P6681">
        <v>28097</v>
      </c>
      <c r="Q6681">
        <v>0.13637268178089704</v>
      </c>
    </row>
    <row r="6682" spans="1:17" x14ac:dyDescent="0.4">
      <c r="A6682" s="4" t="s">
        <v>248</v>
      </c>
      <c r="B6682" t="str">
        <f t="shared" si="264"/>
        <v>2018</v>
      </c>
      <c r="C6682" s="6" t="s">
        <v>36</v>
      </c>
      <c r="D6682" t="s">
        <v>40</v>
      </c>
      <c r="E6682">
        <v>13550</v>
      </c>
      <c r="F6682">
        <v>8.4691205240229259E-2</v>
      </c>
      <c r="L6682" s="4" t="s">
        <v>248</v>
      </c>
      <c r="M6682" t="str">
        <f t="shared" si="265"/>
        <v>2018</v>
      </c>
      <c r="N6682" s="6" t="s">
        <v>36</v>
      </c>
      <c r="O6682" t="s">
        <v>40</v>
      </c>
      <c r="P6682">
        <v>13550</v>
      </c>
      <c r="Q6682">
        <v>8.4691205240229259E-2</v>
      </c>
    </row>
    <row r="6683" spans="1:17" x14ac:dyDescent="0.4">
      <c r="A6683" s="4" t="s">
        <v>249</v>
      </c>
      <c r="B6683" t="str">
        <f t="shared" si="264"/>
        <v>2018</v>
      </c>
      <c r="C6683" s="6" t="s">
        <v>36</v>
      </c>
      <c r="D6683" t="s">
        <v>40</v>
      </c>
      <c r="E6683">
        <v>15717</v>
      </c>
      <c r="F6683">
        <v>9.6467107766716173E-2</v>
      </c>
      <c r="L6683" s="4" t="s">
        <v>249</v>
      </c>
      <c r="M6683" t="str">
        <f t="shared" si="265"/>
        <v>2018</v>
      </c>
      <c r="N6683" s="6" t="s">
        <v>36</v>
      </c>
      <c r="O6683" t="s">
        <v>40</v>
      </c>
      <c r="P6683">
        <v>15717</v>
      </c>
      <c r="Q6683">
        <v>9.6467107766716173E-2</v>
      </c>
    </row>
    <row r="6684" spans="1:17" x14ac:dyDescent="0.4">
      <c r="A6684" s="4" t="s">
        <v>250</v>
      </c>
      <c r="B6684" t="str">
        <f t="shared" si="264"/>
        <v>2018</v>
      </c>
      <c r="C6684" s="6" t="s">
        <v>36</v>
      </c>
      <c r="D6684" t="s">
        <v>40</v>
      </c>
      <c r="E6684">
        <v>16162</v>
      </c>
      <c r="F6684">
        <v>9.6451547449960012E-2</v>
      </c>
      <c r="L6684" s="4" t="s">
        <v>250</v>
      </c>
      <c r="M6684" t="str">
        <f t="shared" si="265"/>
        <v>2018</v>
      </c>
      <c r="N6684" s="6" t="s">
        <v>36</v>
      </c>
      <c r="O6684" t="s">
        <v>40</v>
      </c>
      <c r="P6684">
        <v>16162</v>
      </c>
      <c r="Q6684">
        <v>9.6451547449960012E-2</v>
      </c>
    </row>
    <row r="6685" spans="1:17" x14ac:dyDescent="0.4">
      <c r="A6685" s="4" t="s">
        <v>251</v>
      </c>
      <c r="B6685" t="str">
        <f t="shared" si="264"/>
        <v>2018</v>
      </c>
      <c r="C6685" s="6" t="s">
        <v>36</v>
      </c>
      <c r="D6685" t="s">
        <v>40</v>
      </c>
      <c r="E6685">
        <v>12922</v>
      </c>
      <c r="F6685">
        <v>7.3817643799306498E-2</v>
      </c>
      <c r="L6685" s="4" t="s">
        <v>251</v>
      </c>
      <c r="M6685" t="str">
        <f t="shared" si="265"/>
        <v>2018</v>
      </c>
      <c r="N6685" s="6" t="s">
        <v>36</v>
      </c>
      <c r="O6685" t="s">
        <v>40</v>
      </c>
      <c r="P6685">
        <v>12922</v>
      </c>
      <c r="Q6685">
        <v>7.3817643799306498E-2</v>
      </c>
    </row>
    <row r="6686" spans="1:17" x14ac:dyDescent="0.4">
      <c r="A6686" s="4" t="s">
        <v>252</v>
      </c>
      <c r="B6686" t="str">
        <f t="shared" si="264"/>
        <v>2019</v>
      </c>
      <c r="C6686" s="6" t="s">
        <v>36</v>
      </c>
      <c r="D6686" t="s">
        <v>40</v>
      </c>
      <c r="E6686">
        <v>18052</v>
      </c>
      <c r="F6686">
        <v>8.0417680129010419E-2</v>
      </c>
      <c r="L6686" s="4" t="s">
        <v>252</v>
      </c>
      <c r="M6686" t="str">
        <f t="shared" si="265"/>
        <v>2019</v>
      </c>
      <c r="N6686" s="6" t="s">
        <v>36</v>
      </c>
      <c r="O6686" t="s">
        <v>40</v>
      </c>
      <c r="P6686">
        <v>18052</v>
      </c>
      <c r="Q6686">
        <v>8.0417680129010419E-2</v>
      </c>
    </row>
    <row r="6687" spans="1:17" x14ac:dyDescent="0.4">
      <c r="A6687" s="4" t="s">
        <v>253</v>
      </c>
      <c r="B6687" t="str">
        <f t="shared" si="264"/>
        <v>2019</v>
      </c>
      <c r="C6687" s="6" t="s">
        <v>36</v>
      </c>
      <c r="D6687" t="s">
        <v>40</v>
      </c>
      <c r="E6687">
        <v>19884</v>
      </c>
      <c r="F6687">
        <v>9.3265415247797828E-2</v>
      </c>
      <c r="L6687" s="4" t="s">
        <v>253</v>
      </c>
      <c r="M6687" t="str">
        <f t="shared" si="265"/>
        <v>2019</v>
      </c>
      <c r="N6687" s="6" t="s">
        <v>36</v>
      </c>
      <c r="O6687" t="s">
        <v>40</v>
      </c>
      <c r="P6687">
        <v>19884</v>
      </c>
      <c r="Q6687">
        <v>9.3265415247797828E-2</v>
      </c>
    </row>
    <row r="6688" spans="1:17" x14ac:dyDescent="0.4">
      <c r="A6688" s="4" t="s">
        <v>254</v>
      </c>
      <c r="B6688" t="str">
        <f t="shared" si="264"/>
        <v>2019</v>
      </c>
      <c r="C6688" s="6" t="s">
        <v>36</v>
      </c>
      <c r="D6688" t="s">
        <v>40</v>
      </c>
      <c r="E6688">
        <v>19099</v>
      </c>
      <c r="F6688">
        <v>8.9522925631146236E-2</v>
      </c>
      <c r="L6688" s="4" t="s">
        <v>254</v>
      </c>
      <c r="M6688" t="str">
        <f t="shared" si="265"/>
        <v>2019</v>
      </c>
      <c r="N6688" s="6" t="s">
        <v>36</v>
      </c>
      <c r="O6688" t="s">
        <v>40</v>
      </c>
      <c r="P6688">
        <v>19099</v>
      </c>
      <c r="Q6688">
        <v>8.9522925631146236E-2</v>
      </c>
    </row>
    <row r="6689" spans="1:17" x14ac:dyDescent="0.4">
      <c r="A6689" s="4" t="s">
        <v>255</v>
      </c>
      <c r="B6689" t="str">
        <f t="shared" si="264"/>
        <v>2019</v>
      </c>
      <c r="C6689" s="6" t="s">
        <v>36</v>
      </c>
      <c r="D6689" t="s">
        <v>40</v>
      </c>
      <c r="E6689">
        <v>17974</v>
      </c>
      <c r="F6689">
        <v>9.9098552722260508E-2</v>
      </c>
      <c r="L6689" s="4" t="s">
        <v>255</v>
      </c>
      <c r="M6689" t="str">
        <f t="shared" si="265"/>
        <v>2019</v>
      </c>
      <c r="N6689" s="6" t="s">
        <v>36</v>
      </c>
      <c r="O6689" t="s">
        <v>40</v>
      </c>
      <c r="P6689">
        <v>17974</v>
      </c>
      <c r="Q6689">
        <v>9.9098552722260508E-2</v>
      </c>
    </row>
    <row r="6690" spans="1:17" x14ac:dyDescent="0.4">
      <c r="A6690" s="4" t="s">
        <v>256</v>
      </c>
      <c r="B6690" t="str">
        <f t="shared" si="264"/>
        <v>2019</v>
      </c>
      <c r="C6690" s="6" t="s">
        <v>36</v>
      </c>
      <c r="D6690" t="s">
        <v>40</v>
      </c>
      <c r="E6690">
        <v>14413</v>
      </c>
      <c r="F6690">
        <v>0.12020850708924104</v>
      </c>
      <c r="L6690" s="4" t="s">
        <v>256</v>
      </c>
      <c r="M6690" t="str">
        <f t="shared" si="265"/>
        <v>2019</v>
      </c>
      <c r="N6690" s="6" t="s">
        <v>36</v>
      </c>
      <c r="O6690" t="s">
        <v>40</v>
      </c>
      <c r="P6690">
        <v>14413</v>
      </c>
      <c r="Q6690">
        <v>0.12020850708924104</v>
      </c>
    </row>
    <row r="6691" spans="1:17" x14ac:dyDescent="0.4">
      <c r="A6691" s="4" t="s">
        <v>257</v>
      </c>
      <c r="B6691" t="str">
        <f t="shared" si="264"/>
        <v>2019</v>
      </c>
      <c r="C6691" s="6" t="s">
        <v>36</v>
      </c>
      <c r="D6691" t="s">
        <v>40</v>
      </c>
      <c r="E6691">
        <v>11822</v>
      </c>
      <c r="F6691">
        <v>0.1069022579507537</v>
      </c>
      <c r="L6691" s="4" t="s">
        <v>257</v>
      </c>
      <c r="M6691" t="str">
        <f t="shared" si="265"/>
        <v>2019</v>
      </c>
      <c r="N6691" s="6" t="s">
        <v>36</v>
      </c>
      <c r="O6691" t="s">
        <v>40</v>
      </c>
      <c r="P6691">
        <v>11822</v>
      </c>
      <c r="Q6691">
        <v>0.1069022579507537</v>
      </c>
    </row>
    <row r="6692" spans="1:17" x14ac:dyDescent="0.4">
      <c r="A6692" s="4" t="s">
        <v>258</v>
      </c>
      <c r="B6692" t="str">
        <f t="shared" si="264"/>
        <v>2019</v>
      </c>
      <c r="C6692" s="6" t="s">
        <v>36</v>
      </c>
      <c r="D6692" t="s">
        <v>40</v>
      </c>
      <c r="E6692">
        <v>21953</v>
      </c>
      <c r="F6692">
        <v>0.12685195885819947</v>
      </c>
      <c r="L6692" s="4" t="s">
        <v>258</v>
      </c>
      <c r="M6692" t="str">
        <f t="shared" si="265"/>
        <v>2019</v>
      </c>
      <c r="N6692" s="6" t="s">
        <v>36</v>
      </c>
      <c r="O6692" t="s">
        <v>40</v>
      </c>
      <c r="P6692">
        <v>21953</v>
      </c>
      <c r="Q6692">
        <v>0.12685195885819947</v>
      </c>
    </row>
    <row r="6693" spans="1:17" x14ac:dyDescent="0.4">
      <c r="A6693" s="4" t="s">
        <v>259</v>
      </c>
      <c r="B6693" t="str">
        <f t="shared" si="264"/>
        <v>2019</v>
      </c>
      <c r="C6693" s="6" t="s">
        <v>36</v>
      </c>
      <c r="D6693" t="s">
        <v>40</v>
      </c>
      <c r="E6693">
        <v>28953</v>
      </c>
      <c r="F6693">
        <v>0.14205668922002032</v>
      </c>
      <c r="L6693" s="4" t="s">
        <v>259</v>
      </c>
      <c r="M6693" t="str">
        <f t="shared" si="265"/>
        <v>2019</v>
      </c>
      <c r="N6693" s="6" t="s">
        <v>36</v>
      </c>
      <c r="O6693" t="s">
        <v>40</v>
      </c>
      <c r="P6693">
        <v>28953</v>
      </c>
      <c r="Q6693">
        <v>0.14205668922002032</v>
      </c>
    </row>
    <row r="6694" spans="1:17" x14ac:dyDescent="0.4">
      <c r="A6694" s="4" t="s">
        <v>260</v>
      </c>
      <c r="B6694" t="str">
        <f t="shared" si="264"/>
        <v>2019</v>
      </c>
      <c r="C6694" s="6" t="s">
        <v>36</v>
      </c>
      <c r="D6694" t="s">
        <v>40</v>
      </c>
      <c r="E6694">
        <v>15137</v>
      </c>
      <c r="F6694">
        <v>9.4686733723665109E-2</v>
      </c>
      <c r="L6694" s="4" t="s">
        <v>260</v>
      </c>
      <c r="M6694" t="str">
        <f t="shared" si="265"/>
        <v>2019</v>
      </c>
      <c r="N6694" s="6" t="s">
        <v>36</v>
      </c>
      <c r="O6694" t="s">
        <v>40</v>
      </c>
      <c r="P6694">
        <v>15137</v>
      </c>
      <c r="Q6694">
        <v>9.4686733723665109E-2</v>
      </c>
    </row>
    <row r="6695" spans="1:17" x14ac:dyDescent="0.4">
      <c r="A6695" s="4" t="s">
        <v>261</v>
      </c>
      <c r="B6695" t="str">
        <f t="shared" si="264"/>
        <v>2019</v>
      </c>
      <c r="C6695" s="6" t="s">
        <v>36</v>
      </c>
      <c r="D6695" t="s">
        <v>40</v>
      </c>
      <c r="E6695">
        <v>16369</v>
      </c>
      <c r="F6695">
        <v>9.97805547089302E-2</v>
      </c>
      <c r="L6695" s="4" t="s">
        <v>261</v>
      </c>
      <c r="M6695" t="str">
        <f t="shared" si="265"/>
        <v>2019</v>
      </c>
      <c r="N6695" s="6" t="s">
        <v>36</v>
      </c>
      <c r="O6695" t="s">
        <v>40</v>
      </c>
      <c r="P6695">
        <v>16369</v>
      </c>
      <c r="Q6695">
        <v>9.97805547089302E-2</v>
      </c>
    </row>
    <row r="6696" spans="1:17" x14ac:dyDescent="0.4">
      <c r="A6696" s="4" t="s">
        <v>262</v>
      </c>
      <c r="B6696" t="str">
        <f t="shared" si="264"/>
        <v>2019</v>
      </c>
      <c r="C6696" s="6" t="s">
        <v>36</v>
      </c>
      <c r="D6696" t="s">
        <v>40</v>
      </c>
      <c r="E6696">
        <v>15407</v>
      </c>
      <c r="F6696">
        <v>8.5613945398674146E-2</v>
      </c>
      <c r="L6696" s="4" t="s">
        <v>262</v>
      </c>
      <c r="M6696" t="str">
        <f t="shared" si="265"/>
        <v>2019</v>
      </c>
      <c r="N6696" s="6" t="s">
        <v>36</v>
      </c>
      <c r="O6696" t="s">
        <v>40</v>
      </c>
      <c r="P6696">
        <v>15407</v>
      </c>
      <c r="Q6696">
        <v>8.5613945398674146E-2</v>
      </c>
    </row>
    <row r="6697" spans="1:17" x14ac:dyDescent="0.4">
      <c r="A6697" s="4" t="s">
        <v>263</v>
      </c>
      <c r="B6697" t="str">
        <f t="shared" si="264"/>
        <v>2019</v>
      </c>
      <c r="C6697" s="6" t="s">
        <v>36</v>
      </c>
      <c r="D6697" t="s">
        <v>40</v>
      </c>
      <c r="E6697">
        <v>13745</v>
      </c>
      <c r="F6697">
        <v>7.2654519697858688E-2</v>
      </c>
      <c r="L6697" s="4" t="s">
        <v>263</v>
      </c>
      <c r="M6697" t="str">
        <f t="shared" si="265"/>
        <v>2019</v>
      </c>
      <c r="N6697" s="6" t="s">
        <v>36</v>
      </c>
      <c r="O6697" t="s">
        <v>40</v>
      </c>
      <c r="P6697">
        <v>13745</v>
      </c>
      <c r="Q6697">
        <v>7.2654519697858688E-2</v>
      </c>
    </row>
    <row r="6698" spans="1:17" x14ac:dyDescent="0.4">
      <c r="A6698" s="4" t="s">
        <v>264</v>
      </c>
      <c r="B6698" t="str">
        <f t="shared" si="264"/>
        <v>2020</v>
      </c>
      <c r="C6698" s="6" t="s">
        <v>36</v>
      </c>
      <c r="D6698" t="s">
        <v>40</v>
      </c>
      <c r="E6698">
        <v>16613</v>
      </c>
      <c r="F6698">
        <v>7.3772602934384882E-2</v>
      </c>
      <c r="L6698" s="4" t="s">
        <v>264</v>
      </c>
      <c r="M6698" t="str">
        <f t="shared" si="265"/>
        <v>2020</v>
      </c>
      <c r="N6698" s="6" t="s">
        <v>36</v>
      </c>
      <c r="O6698" t="s">
        <v>40</v>
      </c>
      <c r="P6698">
        <v>16613</v>
      </c>
      <c r="Q6698">
        <v>7.3772602934384882E-2</v>
      </c>
    </row>
    <row r="6699" spans="1:17" x14ac:dyDescent="0.4">
      <c r="A6699" s="4" t="s">
        <v>265</v>
      </c>
      <c r="B6699" t="str">
        <f t="shared" si="264"/>
        <v>2020</v>
      </c>
      <c r="C6699" s="6" t="s">
        <v>36</v>
      </c>
      <c r="D6699" t="s">
        <v>40</v>
      </c>
      <c r="E6699">
        <v>18495</v>
      </c>
      <c r="F6699">
        <v>9.7297041370312698E-2</v>
      </c>
      <c r="L6699" s="4" t="s">
        <v>265</v>
      </c>
      <c r="M6699" t="str">
        <f t="shared" si="265"/>
        <v>2020</v>
      </c>
      <c r="N6699" s="6" t="s">
        <v>36</v>
      </c>
      <c r="O6699" t="s">
        <v>40</v>
      </c>
      <c r="P6699">
        <v>18495</v>
      </c>
      <c r="Q6699">
        <v>9.7297041370312698E-2</v>
      </c>
    </row>
    <row r="6700" spans="1:17" x14ac:dyDescent="0.4">
      <c r="A6700" s="4" t="s">
        <v>266</v>
      </c>
      <c r="B6700" t="str">
        <f t="shared" si="264"/>
        <v>2020</v>
      </c>
      <c r="C6700" s="6" t="s">
        <v>36</v>
      </c>
      <c r="D6700" t="s">
        <v>40</v>
      </c>
      <c r="E6700">
        <v>5464</v>
      </c>
      <c r="F6700">
        <v>8.1235782994603115E-2</v>
      </c>
      <c r="L6700" s="4" t="s">
        <v>266</v>
      </c>
      <c r="M6700" t="str">
        <f t="shared" si="265"/>
        <v>2020</v>
      </c>
      <c r="N6700" s="6" t="s">
        <v>36</v>
      </c>
      <c r="O6700" t="s">
        <v>40</v>
      </c>
      <c r="P6700">
        <v>5464</v>
      </c>
      <c r="Q6700">
        <v>8.1235782994603115E-2</v>
      </c>
    </row>
    <row r="6701" spans="1:17" x14ac:dyDescent="0.4">
      <c r="A6701" s="4" t="s">
        <v>267</v>
      </c>
      <c r="B6701" t="str">
        <f t="shared" si="264"/>
        <v>2020</v>
      </c>
      <c r="C6701" s="6" t="s">
        <v>36</v>
      </c>
      <c r="D6701" t="s">
        <v>40</v>
      </c>
      <c r="E6701">
        <v>5</v>
      </c>
      <c r="F6701">
        <v>0.10638297872340426</v>
      </c>
      <c r="L6701" s="4" t="s">
        <v>267</v>
      </c>
      <c r="M6701" t="str">
        <f t="shared" si="265"/>
        <v>2020</v>
      </c>
      <c r="N6701" s="6" t="s">
        <v>36</v>
      </c>
      <c r="O6701" t="s">
        <v>40</v>
      </c>
      <c r="P6701">
        <v>5</v>
      </c>
      <c r="Q6701">
        <v>0.10638297872340426</v>
      </c>
    </row>
    <row r="6702" spans="1:17" x14ac:dyDescent="0.4">
      <c r="A6702" s="4" t="s">
        <v>268</v>
      </c>
      <c r="B6702" t="str">
        <f t="shared" si="264"/>
        <v>2020</v>
      </c>
      <c r="C6702" s="6" t="s">
        <v>36</v>
      </c>
      <c r="D6702" t="s">
        <v>40</v>
      </c>
      <c r="E6702">
        <v>2</v>
      </c>
      <c r="F6702">
        <v>2.2222222222222223E-2</v>
      </c>
      <c r="L6702" s="4" t="s">
        <v>268</v>
      </c>
      <c r="M6702" t="str">
        <f t="shared" si="265"/>
        <v>2020</v>
      </c>
      <c r="N6702" s="6" t="s">
        <v>36</v>
      </c>
      <c r="O6702" t="s">
        <v>40</v>
      </c>
      <c r="P6702">
        <v>2</v>
      </c>
      <c r="Q6702">
        <v>2.2222222222222223E-2</v>
      </c>
    </row>
    <row r="6703" spans="1:17" x14ac:dyDescent="0.4">
      <c r="A6703" s="4" t="s">
        <v>269</v>
      </c>
      <c r="B6703" t="str">
        <f t="shared" si="264"/>
        <v>2020</v>
      </c>
      <c r="C6703" s="6" t="s">
        <v>36</v>
      </c>
      <c r="D6703" t="s">
        <v>40</v>
      </c>
      <c r="E6703">
        <v>21</v>
      </c>
      <c r="F6703">
        <v>7.8947368421052627E-2</v>
      </c>
      <c r="L6703" s="4" t="s">
        <v>269</v>
      </c>
      <c r="M6703" t="str">
        <f t="shared" si="265"/>
        <v>2020</v>
      </c>
      <c r="N6703" s="6" t="s">
        <v>36</v>
      </c>
      <c r="O6703" t="s">
        <v>40</v>
      </c>
      <c r="P6703">
        <v>21</v>
      </c>
      <c r="Q6703">
        <v>7.8947368421052627E-2</v>
      </c>
    </row>
    <row r="6704" spans="1:17" x14ac:dyDescent="0.4">
      <c r="A6704" s="4" t="s">
        <v>270</v>
      </c>
      <c r="B6704" t="str">
        <f t="shared" si="264"/>
        <v>2020</v>
      </c>
      <c r="C6704" s="6" t="s">
        <v>36</v>
      </c>
      <c r="D6704" t="s">
        <v>40</v>
      </c>
      <c r="E6704">
        <v>90</v>
      </c>
      <c r="F6704">
        <v>0.10588235294117647</v>
      </c>
      <c r="L6704" s="4" t="s">
        <v>270</v>
      </c>
      <c r="M6704" t="str">
        <f t="shared" si="265"/>
        <v>2020</v>
      </c>
      <c r="N6704" s="6" t="s">
        <v>36</v>
      </c>
      <c r="O6704" t="s">
        <v>40</v>
      </c>
      <c r="P6704">
        <v>90</v>
      </c>
      <c r="Q6704">
        <v>0.10588235294117647</v>
      </c>
    </row>
    <row r="6705" spans="1:17" x14ac:dyDescent="0.4">
      <c r="A6705" s="4" t="s">
        <v>271</v>
      </c>
      <c r="B6705" t="str">
        <f t="shared" si="264"/>
        <v>2020</v>
      </c>
      <c r="C6705" s="6" t="s">
        <v>36</v>
      </c>
      <c r="D6705" t="s">
        <v>40</v>
      </c>
      <c r="E6705">
        <v>240</v>
      </c>
      <c r="F6705">
        <v>0.22263450834879406</v>
      </c>
      <c r="L6705" s="4" t="s">
        <v>271</v>
      </c>
      <c r="M6705" t="str">
        <f t="shared" si="265"/>
        <v>2020</v>
      </c>
      <c r="N6705" s="6" t="s">
        <v>36</v>
      </c>
      <c r="O6705" t="s">
        <v>40</v>
      </c>
      <c r="P6705">
        <v>240</v>
      </c>
      <c r="Q6705">
        <v>0.22263450834879406</v>
      </c>
    </row>
    <row r="6706" spans="1:17" x14ac:dyDescent="0.4">
      <c r="A6706" s="4" t="s">
        <v>272</v>
      </c>
      <c r="B6706" t="str">
        <f t="shared" si="264"/>
        <v>2020</v>
      </c>
      <c r="C6706" s="6" t="s">
        <v>36</v>
      </c>
      <c r="D6706" t="s">
        <v>40</v>
      </c>
      <c r="E6706">
        <v>190</v>
      </c>
      <c r="F6706">
        <v>0.18867924528301888</v>
      </c>
      <c r="L6706" s="4" t="s">
        <v>272</v>
      </c>
      <c r="M6706" t="str">
        <f t="shared" si="265"/>
        <v>2020</v>
      </c>
      <c r="N6706" s="6" t="s">
        <v>36</v>
      </c>
      <c r="O6706" t="s">
        <v>40</v>
      </c>
      <c r="P6706">
        <v>190</v>
      </c>
      <c r="Q6706">
        <v>0.18867924528301888</v>
      </c>
    </row>
    <row r="6707" spans="1:17" x14ac:dyDescent="0.4">
      <c r="A6707" s="4" t="s">
        <v>273</v>
      </c>
      <c r="B6707" t="str">
        <f t="shared" si="264"/>
        <v>2020</v>
      </c>
      <c r="C6707" s="6" t="s">
        <v>36</v>
      </c>
      <c r="D6707" t="s">
        <v>40</v>
      </c>
      <c r="E6707">
        <v>213</v>
      </c>
      <c r="F6707">
        <v>0.19981238273921201</v>
      </c>
      <c r="L6707" s="4" t="s">
        <v>273</v>
      </c>
      <c r="M6707" t="str">
        <f t="shared" si="265"/>
        <v>2020</v>
      </c>
      <c r="N6707" s="6" t="s">
        <v>36</v>
      </c>
      <c r="O6707" t="s">
        <v>40</v>
      </c>
      <c r="P6707">
        <v>213</v>
      </c>
      <c r="Q6707">
        <v>0.19981238273921201</v>
      </c>
    </row>
    <row r="6708" spans="1:17" x14ac:dyDescent="0.4">
      <c r="A6708" s="4" t="s">
        <v>274</v>
      </c>
      <c r="B6708" t="str">
        <f t="shared" si="264"/>
        <v>2020</v>
      </c>
      <c r="C6708" s="6" t="s">
        <v>36</v>
      </c>
      <c r="D6708" t="s">
        <v>40</v>
      </c>
      <c r="E6708">
        <v>122</v>
      </c>
      <c r="F6708">
        <v>0.12603305785123967</v>
      </c>
      <c r="L6708" s="4" t="s">
        <v>274</v>
      </c>
      <c r="M6708" t="str">
        <f t="shared" si="265"/>
        <v>2020</v>
      </c>
      <c r="N6708" s="6" t="s">
        <v>36</v>
      </c>
      <c r="O6708" t="s">
        <v>40</v>
      </c>
      <c r="P6708">
        <v>122</v>
      </c>
      <c r="Q6708">
        <v>0.12603305785123967</v>
      </c>
    </row>
    <row r="6709" spans="1:17" x14ac:dyDescent="0.4">
      <c r="A6709" s="4" t="s">
        <v>275</v>
      </c>
      <c r="B6709" t="str">
        <f t="shared" si="264"/>
        <v>2020</v>
      </c>
      <c r="C6709" s="6" t="s">
        <v>36</v>
      </c>
      <c r="D6709" t="s">
        <v>40</v>
      </c>
      <c r="E6709">
        <v>166</v>
      </c>
      <c r="F6709">
        <v>0.13719008264462809</v>
      </c>
      <c r="L6709" s="4" t="s">
        <v>275</v>
      </c>
      <c r="M6709" t="str">
        <f t="shared" si="265"/>
        <v>2020</v>
      </c>
      <c r="N6709" s="6" t="s">
        <v>36</v>
      </c>
      <c r="O6709" t="s">
        <v>40</v>
      </c>
      <c r="P6709">
        <v>166</v>
      </c>
      <c r="Q6709">
        <v>0.13719008264462809</v>
      </c>
    </row>
    <row r="6710" spans="1:17" x14ac:dyDescent="0.4">
      <c r="A6710" s="4" t="s">
        <v>276</v>
      </c>
      <c r="B6710" t="str">
        <f t="shared" si="264"/>
        <v>2021</v>
      </c>
      <c r="C6710" s="6" t="s">
        <v>36</v>
      </c>
      <c r="D6710" t="s">
        <v>40</v>
      </c>
      <c r="E6710">
        <v>402</v>
      </c>
      <c r="F6710">
        <v>0.23786982248520711</v>
      </c>
      <c r="L6710" s="4" t="s">
        <v>276</v>
      </c>
      <c r="M6710" t="str">
        <f t="shared" si="265"/>
        <v>2021</v>
      </c>
      <c r="N6710" s="6" t="s">
        <v>36</v>
      </c>
      <c r="O6710" t="s">
        <v>40</v>
      </c>
      <c r="P6710">
        <v>402</v>
      </c>
      <c r="Q6710">
        <v>0.23786982248520711</v>
      </c>
    </row>
    <row r="6711" spans="1:17" x14ac:dyDescent="0.4">
      <c r="A6711" s="4" t="s">
        <v>277</v>
      </c>
      <c r="B6711" t="str">
        <f t="shared" si="264"/>
        <v>2021</v>
      </c>
      <c r="C6711" s="6" t="s">
        <v>36</v>
      </c>
      <c r="D6711" t="s">
        <v>40</v>
      </c>
      <c r="E6711">
        <v>204</v>
      </c>
      <c r="F6711">
        <v>0.18085106382978725</v>
      </c>
      <c r="L6711" s="4" t="s">
        <v>277</v>
      </c>
      <c r="M6711" t="str">
        <f t="shared" si="265"/>
        <v>2021</v>
      </c>
      <c r="N6711" s="6" t="s">
        <v>36</v>
      </c>
      <c r="O6711" t="s">
        <v>40</v>
      </c>
      <c r="P6711">
        <v>204</v>
      </c>
      <c r="Q6711">
        <v>0.18085106382978725</v>
      </c>
    </row>
    <row r="6712" spans="1:17" x14ac:dyDescent="0.4">
      <c r="A6712" s="4" t="s">
        <v>278</v>
      </c>
      <c r="B6712" t="str">
        <f t="shared" si="264"/>
        <v>2021</v>
      </c>
      <c r="C6712" s="6" t="s">
        <v>36</v>
      </c>
      <c r="D6712" t="s">
        <v>40</v>
      </c>
      <c r="E6712">
        <v>147</v>
      </c>
      <c r="F6712">
        <v>0.13548387096774195</v>
      </c>
      <c r="L6712" s="4" t="s">
        <v>278</v>
      </c>
      <c r="M6712" t="str">
        <f t="shared" si="265"/>
        <v>2021</v>
      </c>
      <c r="N6712" s="6" t="s">
        <v>36</v>
      </c>
      <c r="O6712" t="s">
        <v>40</v>
      </c>
      <c r="P6712">
        <v>147</v>
      </c>
      <c r="Q6712">
        <v>0.13548387096774195</v>
      </c>
    </row>
    <row r="6713" spans="1:17" x14ac:dyDescent="0.4">
      <c r="A6713" s="4" t="s">
        <v>279</v>
      </c>
      <c r="B6713" t="str">
        <f t="shared" si="264"/>
        <v>2021</v>
      </c>
      <c r="C6713" s="6" t="s">
        <v>36</v>
      </c>
      <c r="D6713" t="s">
        <v>40</v>
      </c>
      <c r="E6713">
        <v>174</v>
      </c>
      <c r="F6713">
        <v>0.17159763313609466</v>
      </c>
      <c r="L6713" s="4" t="s">
        <v>279</v>
      </c>
      <c r="M6713" t="str">
        <f t="shared" si="265"/>
        <v>2021</v>
      </c>
      <c r="N6713" s="6" t="s">
        <v>36</v>
      </c>
      <c r="O6713" t="s">
        <v>40</v>
      </c>
      <c r="P6713">
        <v>174</v>
      </c>
      <c r="Q6713">
        <v>0.17159763313609466</v>
      </c>
    </row>
    <row r="6714" spans="1:17" x14ac:dyDescent="0.4">
      <c r="A6714" s="4" t="s">
        <v>280</v>
      </c>
      <c r="B6714" t="str">
        <f t="shared" si="264"/>
        <v>2021</v>
      </c>
      <c r="C6714" s="6" t="s">
        <v>36</v>
      </c>
      <c r="D6714" t="s">
        <v>40</v>
      </c>
      <c r="E6714">
        <v>83</v>
      </c>
      <c r="F6714">
        <v>0.16633266533066132</v>
      </c>
      <c r="L6714" s="4" t="s">
        <v>280</v>
      </c>
      <c r="M6714" t="str">
        <f t="shared" si="265"/>
        <v>2021</v>
      </c>
      <c r="N6714" s="6" t="s">
        <v>36</v>
      </c>
      <c r="O6714" t="s">
        <v>40</v>
      </c>
      <c r="P6714">
        <v>83</v>
      </c>
      <c r="Q6714">
        <v>0.16633266533066132</v>
      </c>
    </row>
    <row r="6715" spans="1:17" x14ac:dyDescent="0.4">
      <c r="A6715" s="4" t="s">
        <v>281</v>
      </c>
      <c r="B6715" t="str">
        <f t="shared" si="264"/>
        <v>2021</v>
      </c>
      <c r="C6715" s="6" t="s">
        <v>36</v>
      </c>
      <c r="D6715" t="s">
        <v>40</v>
      </c>
      <c r="E6715">
        <v>26</v>
      </c>
      <c r="F6715">
        <v>9.0909090909090912E-2</v>
      </c>
      <c r="L6715" s="4" t="s">
        <v>281</v>
      </c>
      <c r="M6715" t="str">
        <f t="shared" si="265"/>
        <v>2021</v>
      </c>
      <c r="N6715" s="6" t="s">
        <v>36</v>
      </c>
      <c r="O6715" t="s">
        <v>40</v>
      </c>
      <c r="P6715">
        <v>26</v>
      </c>
      <c r="Q6715">
        <v>9.0909090909090912E-2</v>
      </c>
    </row>
    <row r="6716" spans="1:17" x14ac:dyDescent="0.4">
      <c r="A6716" s="4" t="s">
        <v>282</v>
      </c>
      <c r="B6716" t="str">
        <f t="shared" si="264"/>
        <v>2021</v>
      </c>
      <c r="C6716" s="6" t="s">
        <v>36</v>
      </c>
      <c r="D6716" t="s">
        <v>40</v>
      </c>
      <c r="E6716">
        <v>97</v>
      </c>
      <c r="F6716">
        <v>0.11098398169336385</v>
      </c>
      <c r="L6716" s="4" t="s">
        <v>282</v>
      </c>
      <c r="M6716" t="str">
        <f t="shared" si="265"/>
        <v>2021</v>
      </c>
      <c r="N6716" s="6" t="s">
        <v>36</v>
      </c>
      <c r="O6716" t="s">
        <v>40</v>
      </c>
      <c r="P6716">
        <v>97</v>
      </c>
      <c r="Q6716">
        <v>0.11098398169336385</v>
      </c>
    </row>
    <row r="6717" spans="1:17" x14ac:dyDescent="0.4">
      <c r="A6717" s="4" t="s">
        <v>283</v>
      </c>
      <c r="B6717" t="str">
        <f t="shared" si="264"/>
        <v>2021</v>
      </c>
      <c r="C6717" s="6" t="s">
        <v>36</v>
      </c>
      <c r="D6717" t="s">
        <v>40</v>
      </c>
      <c r="E6717">
        <v>327</v>
      </c>
      <c r="F6717">
        <v>0.21584158415841584</v>
      </c>
      <c r="L6717" s="4" t="s">
        <v>283</v>
      </c>
      <c r="M6717" t="str">
        <f t="shared" si="265"/>
        <v>2021</v>
      </c>
      <c r="N6717" s="6" t="s">
        <v>36</v>
      </c>
      <c r="O6717" t="s">
        <v>40</v>
      </c>
      <c r="P6717">
        <v>327</v>
      </c>
      <c r="Q6717">
        <v>0.21584158415841584</v>
      </c>
    </row>
    <row r="6718" spans="1:17" x14ac:dyDescent="0.4">
      <c r="A6718" s="4" t="s">
        <v>284</v>
      </c>
      <c r="B6718" t="str">
        <f t="shared" si="264"/>
        <v>2021</v>
      </c>
      <c r="C6718" s="6" t="s">
        <v>36</v>
      </c>
      <c r="D6718" t="s">
        <v>40</v>
      </c>
      <c r="E6718">
        <v>337</v>
      </c>
      <c r="F6718">
        <v>0.14671310404875926</v>
      </c>
      <c r="L6718" s="4" t="s">
        <v>284</v>
      </c>
      <c r="M6718" t="str">
        <f t="shared" si="265"/>
        <v>2021</v>
      </c>
      <c r="N6718" s="6" t="s">
        <v>36</v>
      </c>
      <c r="O6718" t="s">
        <v>40</v>
      </c>
      <c r="P6718">
        <v>337</v>
      </c>
      <c r="Q6718">
        <v>0.14671310404875926</v>
      </c>
    </row>
    <row r="6719" spans="1:17" x14ac:dyDescent="0.4">
      <c r="A6719" s="4" t="s">
        <v>285</v>
      </c>
      <c r="B6719" t="str">
        <f t="shared" si="264"/>
        <v>2021</v>
      </c>
      <c r="C6719" s="6" t="s">
        <v>36</v>
      </c>
      <c r="D6719" t="s">
        <v>40</v>
      </c>
      <c r="E6719">
        <v>423</v>
      </c>
      <c r="F6719">
        <v>0.12250217202432667</v>
      </c>
      <c r="L6719" s="4" t="s">
        <v>285</v>
      </c>
      <c r="M6719" t="str">
        <f t="shared" si="265"/>
        <v>2021</v>
      </c>
      <c r="N6719" s="6" t="s">
        <v>36</v>
      </c>
      <c r="O6719" t="s">
        <v>40</v>
      </c>
      <c r="P6719">
        <v>423</v>
      </c>
      <c r="Q6719">
        <v>0.12250217202432667</v>
      </c>
    </row>
    <row r="6720" spans="1:17" x14ac:dyDescent="0.4">
      <c r="A6720" s="4" t="s">
        <v>286</v>
      </c>
      <c r="B6720" t="str">
        <f t="shared" si="264"/>
        <v>2021</v>
      </c>
      <c r="C6720" s="6" t="s">
        <v>36</v>
      </c>
      <c r="D6720" t="s">
        <v>40</v>
      </c>
      <c r="E6720">
        <v>799</v>
      </c>
      <c r="F6720">
        <v>0.1409668313338038</v>
      </c>
      <c r="L6720" s="4" t="s">
        <v>286</v>
      </c>
      <c r="M6720" t="str">
        <f t="shared" si="265"/>
        <v>2021</v>
      </c>
      <c r="N6720" s="6" t="s">
        <v>36</v>
      </c>
      <c r="O6720" t="s">
        <v>40</v>
      </c>
      <c r="P6720">
        <v>799</v>
      </c>
      <c r="Q6720">
        <v>0.1409668313338038</v>
      </c>
    </row>
    <row r="6721" spans="1:17" x14ac:dyDescent="0.4">
      <c r="A6721" s="4" t="s">
        <v>287</v>
      </c>
      <c r="B6721" t="str">
        <f t="shared" si="264"/>
        <v>2021</v>
      </c>
      <c r="C6721" s="6" t="s">
        <v>36</v>
      </c>
      <c r="D6721" t="s">
        <v>40</v>
      </c>
      <c r="E6721">
        <v>1195</v>
      </c>
      <c r="F6721">
        <v>0.12645502645502646</v>
      </c>
      <c r="L6721" s="4" t="s">
        <v>287</v>
      </c>
      <c r="M6721" t="str">
        <f t="shared" si="265"/>
        <v>2021</v>
      </c>
      <c r="N6721" s="6" t="s">
        <v>36</v>
      </c>
      <c r="O6721" t="s">
        <v>40</v>
      </c>
      <c r="P6721">
        <v>1195</v>
      </c>
      <c r="Q6721">
        <v>0.12645502645502646</v>
      </c>
    </row>
    <row r="6722" spans="1:17" x14ac:dyDescent="0.4">
      <c r="A6722" s="4" t="s">
        <v>288</v>
      </c>
      <c r="B6722" t="str">
        <f t="shared" si="264"/>
        <v>2022</v>
      </c>
      <c r="C6722" s="6" t="s">
        <v>36</v>
      </c>
      <c r="D6722" t="s">
        <v>40</v>
      </c>
      <c r="E6722">
        <v>1077</v>
      </c>
      <c r="F6722">
        <v>0.14906574394463667</v>
      </c>
      <c r="L6722" s="4" t="s">
        <v>288</v>
      </c>
      <c r="M6722" t="str">
        <f t="shared" si="265"/>
        <v>2022</v>
      </c>
      <c r="N6722" s="6" t="s">
        <v>36</v>
      </c>
      <c r="O6722" t="s">
        <v>40</v>
      </c>
      <c r="P6722">
        <v>1077</v>
      </c>
      <c r="Q6722">
        <v>0.14906574394463667</v>
      </c>
    </row>
    <row r="6723" spans="1:17" x14ac:dyDescent="0.4">
      <c r="A6723" s="4" t="s">
        <v>289</v>
      </c>
      <c r="B6723" t="str">
        <f t="shared" ref="B6723:B6733" si="266">LEFT(TEXT(A6723,"YYYY"),4)</f>
        <v>2022</v>
      </c>
      <c r="C6723" s="6" t="s">
        <v>36</v>
      </c>
      <c r="D6723" t="s">
        <v>40</v>
      </c>
      <c r="E6723">
        <v>1760</v>
      </c>
      <c r="F6723">
        <v>0.16851780926847951</v>
      </c>
      <c r="L6723" s="4" t="s">
        <v>289</v>
      </c>
      <c r="M6723" t="str">
        <f t="shared" ref="M6723:M6733" si="267">LEFT(TEXT(L6723,"YYYY"),4)</f>
        <v>2022</v>
      </c>
      <c r="N6723" s="6" t="s">
        <v>36</v>
      </c>
      <c r="O6723" t="s">
        <v>40</v>
      </c>
      <c r="P6723">
        <v>1760</v>
      </c>
      <c r="Q6723">
        <v>0.16851780926847951</v>
      </c>
    </row>
    <row r="6724" spans="1:17" x14ac:dyDescent="0.4">
      <c r="A6724" s="4" t="s">
        <v>290</v>
      </c>
      <c r="B6724" t="str">
        <f t="shared" si="266"/>
        <v>2022</v>
      </c>
      <c r="C6724" s="6" t="s">
        <v>36</v>
      </c>
      <c r="D6724" t="s">
        <v>40</v>
      </c>
      <c r="E6724">
        <v>1759</v>
      </c>
      <c r="F6724">
        <v>0.12027350427350428</v>
      </c>
      <c r="L6724" s="4" t="s">
        <v>290</v>
      </c>
      <c r="M6724" t="str">
        <f t="shared" si="267"/>
        <v>2022</v>
      </c>
      <c r="N6724" s="6" t="s">
        <v>36</v>
      </c>
      <c r="O6724" t="s">
        <v>40</v>
      </c>
      <c r="P6724">
        <v>1759</v>
      </c>
      <c r="Q6724">
        <v>0.12027350427350428</v>
      </c>
    </row>
    <row r="6725" spans="1:17" x14ac:dyDescent="0.4">
      <c r="A6725" s="4" t="s">
        <v>291</v>
      </c>
      <c r="B6725" t="str">
        <f t="shared" si="266"/>
        <v>2022</v>
      </c>
      <c r="C6725" s="6" t="s">
        <v>36</v>
      </c>
      <c r="D6725" t="s">
        <v>40</v>
      </c>
      <c r="E6725">
        <v>3744</v>
      </c>
      <c r="F6725">
        <v>0.11355433562827939</v>
      </c>
      <c r="L6725" s="4" t="s">
        <v>291</v>
      </c>
      <c r="M6725" t="str">
        <f t="shared" si="267"/>
        <v>2022</v>
      </c>
      <c r="N6725" s="6" t="s">
        <v>36</v>
      </c>
      <c r="O6725" t="s">
        <v>40</v>
      </c>
      <c r="P6725">
        <v>3744</v>
      </c>
      <c r="Q6725">
        <v>0.11355433562827939</v>
      </c>
    </row>
    <row r="6726" spans="1:17" x14ac:dyDescent="0.4">
      <c r="A6726" s="4" t="s">
        <v>292</v>
      </c>
      <c r="B6726" t="str">
        <f t="shared" si="266"/>
        <v>2022</v>
      </c>
      <c r="C6726" s="6" t="s">
        <v>36</v>
      </c>
      <c r="D6726" t="s">
        <v>40</v>
      </c>
      <c r="E6726">
        <v>5068</v>
      </c>
      <c r="F6726">
        <v>0.12035146046069817</v>
      </c>
      <c r="L6726" s="4" t="s">
        <v>292</v>
      </c>
      <c r="M6726" t="str">
        <f t="shared" si="267"/>
        <v>2022</v>
      </c>
      <c r="N6726" s="6" t="s">
        <v>36</v>
      </c>
      <c r="O6726" t="s">
        <v>40</v>
      </c>
      <c r="P6726">
        <v>5068</v>
      </c>
      <c r="Q6726">
        <v>0.12035146046069817</v>
      </c>
    </row>
    <row r="6727" spans="1:17" x14ac:dyDescent="0.4">
      <c r="A6727" s="4" t="s">
        <v>293</v>
      </c>
      <c r="B6727" t="str">
        <f t="shared" si="266"/>
        <v>2022</v>
      </c>
      <c r="C6727" s="6" t="s">
        <v>36</v>
      </c>
      <c r="D6727" t="s">
        <v>40</v>
      </c>
      <c r="E6727">
        <v>5501</v>
      </c>
      <c r="F6727">
        <v>0.11254321896929152</v>
      </c>
      <c r="L6727" s="4" t="s">
        <v>293</v>
      </c>
      <c r="M6727" t="str">
        <f t="shared" si="267"/>
        <v>2022</v>
      </c>
      <c r="N6727" s="6" t="s">
        <v>36</v>
      </c>
      <c r="O6727" t="s">
        <v>40</v>
      </c>
      <c r="P6727">
        <v>5501</v>
      </c>
      <c r="Q6727">
        <v>0.11254321896929152</v>
      </c>
    </row>
    <row r="6728" spans="1:17" x14ac:dyDescent="0.4">
      <c r="A6728" s="4" t="s">
        <v>294</v>
      </c>
      <c r="B6728" t="str">
        <f t="shared" si="266"/>
        <v>2022</v>
      </c>
      <c r="C6728" s="6" t="s">
        <v>36</v>
      </c>
      <c r="D6728" t="s">
        <v>40</v>
      </c>
      <c r="E6728">
        <v>10598</v>
      </c>
      <c r="F6728">
        <v>0.12721467326067123</v>
      </c>
      <c r="L6728" s="4" t="s">
        <v>294</v>
      </c>
      <c r="M6728" t="str">
        <f t="shared" si="267"/>
        <v>2022</v>
      </c>
      <c r="N6728" s="6" t="s">
        <v>36</v>
      </c>
      <c r="O6728" t="s">
        <v>40</v>
      </c>
      <c r="P6728">
        <v>10598</v>
      </c>
      <c r="Q6728">
        <v>0.12721467326067123</v>
      </c>
    </row>
    <row r="6729" spans="1:17" x14ac:dyDescent="0.4">
      <c r="A6729" s="4" t="s">
        <v>295</v>
      </c>
      <c r="B6729" t="str">
        <f t="shared" si="266"/>
        <v>2022</v>
      </c>
      <c r="C6729" s="6" t="s">
        <v>36</v>
      </c>
      <c r="D6729" t="s">
        <v>40</v>
      </c>
      <c r="E6729">
        <v>16618</v>
      </c>
      <c r="F6729">
        <v>0.15071922218795916</v>
      </c>
      <c r="L6729" s="4" t="s">
        <v>295</v>
      </c>
      <c r="M6729" t="str">
        <f t="shared" si="267"/>
        <v>2022</v>
      </c>
      <c r="N6729" s="6" t="s">
        <v>36</v>
      </c>
      <c r="O6729" t="s">
        <v>40</v>
      </c>
      <c r="P6729">
        <v>16618</v>
      </c>
      <c r="Q6729">
        <v>0.15071922218795916</v>
      </c>
    </row>
    <row r="6730" spans="1:17" x14ac:dyDescent="0.4">
      <c r="A6730" s="4" t="s">
        <v>296</v>
      </c>
      <c r="B6730" t="str">
        <f t="shared" si="266"/>
        <v>2022</v>
      </c>
      <c r="C6730" s="6" t="s">
        <v>36</v>
      </c>
      <c r="D6730" t="s">
        <v>40</v>
      </c>
      <c r="E6730">
        <v>10200</v>
      </c>
      <c r="F6730">
        <v>0.10133826115466008</v>
      </c>
      <c r="L6730" s="4" t="s">
        <v>296</v>
      </c>
      <c r="M6730" t="str">
        <f t="shared" si="267"/>
        <v>2022</v>
      </c>
      <c r="N6730" s="6" t="s">
        <v>36</v>
      </c>
      <c r="O6730" t="s">
        <v>40</v>
      </c>
      <c r="P6730">
        <v>10200</v>
      </c>
      <c r="Q6730">
        <v>0.10133826115466008</v>
      </c>
    </row>
    <row r="6731" spans="1:17" x14ac:dyDescent="0.4">
      <c r="A6731" s="4" t="s">
        <v>297</v>
      </c>
      <c r="B6731" t="str">
        <f t="shared" si="266"/>
        <v>2022</v>
      </c>
      <c r="C6731" s="6" t="s">
        <v>36</v>
      </c>
      <c r="D6731" t="s">
        <v>40</v>
      </c>
      <c r="E6731">
        <v>10665</v>
      </c>
      <c r="F6731">
        <v>0.10264973964599555</v>
      </c>
      <c r="L6731" s="4" t="s">
        <v>297</v>
      </c>
      <c r="M6731" t="str">
        <f t="shared" si="267"/>
        <v>2022</v>
      </c>
      <c r="N6731" s="6" t="s">
        <v>36</v>
      </c>
      <c r="O6731" t="s">
        <v>40</v>
      </c>
      <c r="P6731">
        <v>10665</v>
      </c>
      <c r="Q6731">
        <v>0.10264973964599555</v>
      </c>
    </row>
    <row r="6732" spans="1:17" x14ac:dyDescent="0.4">
      <c r="A6732" s="4" t="s">
        <v>298</v>
      </c>
      <c r="B6732" t="str">
        <f t="shared" si="266"/>
        <v>2022</v>
      </c>
      <c r="C6732" s="6" t="s">
        <v>36</v>
      </c>
      <c r="D6732" t="s">
        <v>40</v>
      </c>
      <c r="E6732">
        <v>10546</v>
      </c>
      <c r="F6732">
        <v>9.6428506117074778E-2</v>
      </c>
      <c r="L6732" s="4" t="s">
        <v>298</v>
      </c>
      <c r="M6732" t="str">
        <f t="shared" si="267"/>
        <v>2022</v>
      </c>
      <c r="N6732" s="6" t="s">
        <v>36</v>
      </c>
      <c r="O6732" t="s">
        <v>40</v>
      </c>
      <c r="P6732">
        <v>10546</v>
      </c>
      <c r="Q6732">
        <v>9.6428506117074778E-2</v>
      </c>
    </row>
    <row r="6733" spans="1:17" x14ac:dyDescent="0.4">
      <c r="A6733" s="4" t="s">
        <v>299</v>
      </c>
      <c r="B6733" t="str">
        <f t="shared" si="266"/>
        <v>2022</v>
      </c>
      <c r="C6733" s="6" t="s">
        <v>36</v>
      </c>
      <c r="D6733" t="s">
        <v>40</v>
      </c>
      <c r="E6733">
        <v>8554</v>
      </c>
      <c r="F6733">
        <v>8.3070319404115647E-2</v>
      </c>
      <c r="L6733" s="4" t="s">
        <v>299</v>
      </c>
      <c r="M6733" t="str">
        <f t="shared" si="267"/>
        <v>2022</v>
      </c>
      <c r="N6733" s="6" t="s">
        <v>36</v>
      </c>
      <c r="O6733" t="s">
        <v>40</v>
      </c>
      <c r="P6733">
        <v>8554</v>
      </c>
      <c r="Q6733">
        <v>8.3070319404115647E-2</v>
      </c>
    </row>
    <row r="6734" spans="1:17" x14ac:dyDescent="0.4">
      <c r="A6734" s="4" t="s">
        <v>96</v>
      </c>
      <c r="B6734" t="str">
        <f>LEFT(TEXT(A6734,"YYYY"),4)</f>
        <v>2006</v>
      </c>
      <c r="C6734" s="6" t="s">
        <v>36</v>
      </c>
      <c r="D6734" t="s">
        <v>41</v>
      </c>
      <c r="E6734">
        <v>12340</v>
      </c>
      <c r="F6734">
        <v>0.11238001566398921</v>
      </c>
      <c r="L6734" s="4" t="s">
        <v>96</v>
      </c>
      <c r="M6734" t="str">
        <f>LEFT(TEXT(L6734,"YYYY"),4)</f>
        <v>2006</v>
      </c>
      <c r="N6734" s="6" t="s">
        <v>36</v>
      </c>
      <c r="O6734" t="s">
        <v>41</v>
      </c>
      <c r="P6734">
        <v>12340</v>
      </c>
      <c r="Q6734">
        <v>0.11238001566398921</v>
      </c>
    </row>
    <row r="6735" spans="1:17" x14ac:dyDescent="0.4">
      <c r="A6735" s="4" t="s">
        <v>97</v>
      </c>
      <c r="B6735" t="str">
        <f t="shared" ref="B6735:B6798" si="268">LEFT(TEXT(A6735,"YYYY"),4)</f>
        <v>2006</v>
      </c>
      <c r="C6735" s="6" t="s">
        <v>36</v>
      </c>
      <c r="D6735" t="s">
        <v>41</v>
      </c>
      <c r="E6735">
        <v>14776</v>
      </c>
      <c r="F6735">
        <v>0.12867381327667135</v>
      </c>
      <c r="L6735" s="4" t="s">
        <v>97</v>
      </c>
      <c r="M6735" t="str">
        <f t="shared" ref="M6735:M6798" si="269">LEFT(TEXT(L6735,"YYYY"),4)</f>
        <v>2006</v>
      </c>
      <c r="N6735" s="6" t="s">
        <v>36</v>
      </c>
      <c r="O6735" t="s">
        <v>41</v>
      </c>
      <c r="P6735">
        <v>14776</v>
      </c>
      <c r="Q6735">
        <v>0.12867381327667135</v>
      </c>
    </row>
    <row r="6736" spans="1:17" x14ac:dyDescent="0.4">
      <c r="A6736" s="4" t="s">
        <v>98</v>
      </c>
      <c r="B6736" t="str">
        <f t="shared" si="268"/>
        <v>2006</v>
      </c>
      <c r="C6736" s="6" t="s">
        <v>36</v>
      </c>
      <c r="D6736" t="s">
        <v>41</v>
      </c>
      <c r="E6736">
        <v>18964</v>
      </c>
      <c r="F6736">
        <v>0.15173263563844683</v>
      </c>
      <c r="L6736" s="4" t="s">
        <v>98</v>
      </c>
      <c r="M6736" t="str">
        <f t="shared" si="269"/>
        <v>2006</v>
      </c>
      <c r="N6736" s="6" t="s">
        <v>36</v>
      </c>
      <c r="O6736" t="s">
        <v>41</v>
      </c>
      <c r="P6736">
        <v>18964</v>
      </c>
      <c r="Q6736">
        <v>0.15173263563844683</v>
      </c>
    </row>
    <row r="6737" spans="1:17" x14ac:dyDescent="0.4">
      <c r="A6737" s="4" t="s">
        <v>99</v>
      </c>
      <c r="B6737" t="str">
        <f t="shared" si="268"/>
        <v>2006</v>
      </c>
      <c r="C6737" s="6" t="s">
        <v>36</v>
      </c>
      <c r="D6737" t="s">
        <v>41</v>
      </c>
      <c r="E6737">
        <v>16067</v>
      </c>
      <c r="F6737">
        <v>0.15587376427331023</v>
      </c>
      <c r="L6737" s="4" t="s">
        <v>99</v>
      </c>
      <c r="M6737" t="str">
        <f t="shared" si="269"/>
        <v>2006</v>
      </c>
      <c r="N6737" s="6" t="s">
        <v>36</v>
      </c>
      <c r="O6737" t="s">
        <v>41</v>
      </c>
      <c r="P6737">
        <v>16067</v>
      </c>
      <c r="Q6737">
        <v>0.15587376427331023</v>
      </c>
    </row>
    <row r="6738" spans="1:17" x14ac:dyDescent="0.4">
      <c r="A6738" s="4" t="s">
        <v>100</v>
      </c>
      <c r="B6738" t="str">
        <f t="shared" si="268"/>
        <v>2006</v>
      </c>
      <c r="C6738" s="6" t="s">
        <v>36</v>
      </c>
      <c r="D6738" t="s">
        <v>41</v>
      </c>
      <c r="E6738">
        <v>10865</v>
      </c>
      <c r="F6738">
        <v>0.1422716320972135</v>
      </c>
      <c r="L6738" s="4" t="s">
        <v>100</v>
      </c>
      <c r="M6738" t="str">
        <f t="shared" si="269"/>
        <v>2006</v>
      </c>
      <c r="N6738" s="6" t="s">
        <v>36</v>
      </c>
      <c r="O6738" t="s">
        <v>41</v>
      </c>
      <c r="P6738">
        <v>10865</v>
      </c>
      <c r="Q6738">
        <v>0.1422716320972135</v>
      </c>
    </row>
    <row r="6739" spans="1:17" x14ac:dyDescent="0.4">
      <c r="A6739" s="4" t="s">
        <v>101</v>
      </c>
      <c r="B6739" t="str">
        <f t="shared" si="268"/>
        <v>2006</v>
      </c>
      <c r="C6739" s="6" t="s">
        <v>36</v>
      </c>
      <c r="D6739" t="s">
        <v>41</v>
      </c>
      <c r="E6739">
        <v>9356</v>
      </c>
      <c r="F6739">
        <v>0.13236937790919767</v>
      </c>
      <c r="L6739" s="4" t="s">
        <v>101</v>
      </c>
      <c r="M6739" t="str">
        <f t="shared" si="269"/>
        <v>2006</v>
      </c>
      <c r="N6739" s="6" t="s">
        <v>36</v>
      </c>
      <c r="O6739" t="s">
        <v>41</v>
      </c>
      <c r="P6739">
        <v>9356</v>
      </c>
      <c r="Q6739">
        <v>0.13236937790919767</v>
      </c>
    </row>
    <row r="6740" spans="1:17" x14ac:dyDescent="0.4">
      <c r="A6740" s="4" t="s">
        <v>102</v>
      </c>
      <c r="B6740" t="str">
        <f t="shared" si="268"/>
        <v>2006</v>
      </c>
      <c r="C6740" s="6" t="s">
        <v>36</v>
      </c>
      <c r="D6740" t="s">
        <v>41</v>
      </c>
      <c r="E6740">
        <v>11095</v>
      </c>
      <c r="F6740">
        <v>0.11943463658284534</v>
      </c>
      <c r="L6740" s="4" t="s">
        <v>102</v>
      </c>
      <c r="M6740" t="str">
        <f t="shared" si="269"/>
        <v>2006</v>
      </c>
      <c r="N6740" s="6" t="s">
        <v>36</v>
      </c>
      <c r="O6740" t="s">
        <v>41</v>
      </c>
      <c r="P6740">
        <v>11095</v>
      </c>
      <c r="Q6740">
        <v>0.11943463658284534</v>
      </c>
    </row>
    <row r="6741" spans="1:17" x14ac:dyDescent="0.4">
      <c r="A6741" s="4" t="s">
        <v>103</v>
      </c>
      <c r="B6741" t="str">
        <f t="shared" si="268"/>
        <v>2006</v>
      </c>
      <c r="C6741" s="6" t="s">
        <v>36</v>
      </c>
      <c r="D6741" t="s">
        <v>41</v>
      </c>
      <c r="E6741">
        <v>12952</v>
      </c>
      <c r="F6741">
        <v>0.12276428158440993</v>
      </c>
      <c r="L6741" s="4" t="s">
        <v>103</v>
      </c>
      <c r="M6741" t="str">
        <f t="shared" si="269"/>
        <v>2006</v>
      </c>
      <c r="N6741" s="6" t="s">
        <v>36</v>
      </c>
      <c r="O6741" t="s">
        <v>41</v>
      </c>
      <c r="P6741">
        <v>12952</v>
      </c>
      <c r="Q6741">
        <v>0.12276428158440993</v>
      </c>
    </row>
    <row r="6742" spans="1:17" x14ac:dyDescent="0.4">
      <c r="A6742" s="4" t="s">
        <v>104</v>
      </c>
      <c r="B6742" t="str">
        <f t="shared" si="268"/>
        <v>2006</v>
      </c>
      <c r="C6742" s="6" t="s">
        <v>36</v>
      </c>
      <c r="D6742" t="s">
        <v>41</v>
      </c>
      <c r="E6742">
        <v>12532</v>
      </c>
      <c r="F6742">
        <v>0.14607082080331957</v>
      </c>
      <c r="L6742" s="4" t="s">
        <v>104</v>
      </c>
      <c r="M6742" t="str">
        <f t="shared" si="269"/>
        <v>2006</v>
      </c>
      <c r="N6742" s="6" t="s">
        <v>36</v>
      </c>
      <c r="O6742" t="s">
        <v>41</v>
      </c>
      <c r="P6742">
        <v>12532</v>
      </c>
      <c r="Q6742">
        <v>0.14607082080331957</v>
      </c>
    </row>
    <row r="6743" spans="1:17" x14ac:dyDescent="0.4">
      <c r="A6743" s="4" t="s">
        <v>105</v>
      </c>
      <c r="B6743" t="str">
        <f t="shared" si="268"/>
        <v>2006</v>
      </c>
      <c r="C6743" s="6" t="s">
        <v>36</v>
      </c>
      <c r="D6743" t="s">
        <v>41</v>
      </c>
      <c r="E6743">
        <v>14840</v>
      </c>
      <c r="F6743">
        <v>0.14326122003726335</v>
      </c>
      <c r="L6743" s="4" t="s">
        <v>105</v>
      </c>
      <c r="M6743" t="str">
        <f t="shared" si="269"/>
        <v>2006</v>
      </c>
      <c r="N6743" s="6" t="s">
        <v>36</v>
      </c>
      <c r="O6743" t="s">
        <v>41</v>
      </c>
      <c r="P6743">
        <v>14840</v>
      </c>
      <c r="Q6743">
        <v>0.14326122003726335</v>
      </c>
    </row>
    <row r="6744" spans="1:17" x14ac:dyDescent="0.4">
      <c r="A6744" s="4" t="s">
        <v>106</v>
      </c>
      <c r="B6744" t="str">
        <f t="shared" si="268"/>
        <v>2006</v>
      </c>
      <c r="C6744" s="6" t="s">
        <v>36</v>
      </c>
      <c r="D6744" t="s">
        <v>41</v>
      </c>
      <c r="E6744">
        <v>15428</v>
      </c>
      <c r="F6744">
        <v>0.13658657506595606</v>
      </c>
      <c r="L6744" s="4" t="s">
        <v>106</v>
      </c>
      <c r="M6744" t="str">
        <f t="shared" si="269"/>
        <v>2006</v>
      </c>
      <c r="N6744" s="6" t="s">
        <v>36</v>
      </c>
      <c r="O6744" t="s">
        <v>41</v>
      </c>
      <c r="P6744">
        <v>15428</v>
      </c>
      <c r="Q6744">
        <v>0.13658657506595606</v>
      </c>
    </row>
    <row r="6745" spans="1:17" x14ac:dyDescent="0.4">
      <c r="A6745" s="4" t="s">
        <v>107</v>
      </c>
      <c r="B6745" t="str">
        <f t="shared" si="268"/>
        <v>2006</v>
      </c>
      <c r="C6745" s="6" t="s">
        <v>36</v>
      </c>
      <c r="D6745" t="s">
        <v>41</v>
      </c>
      <c r="E6745">
        <v>11910</v>
      </c>
      <c r="F6745">
        <v>0.10855793858409822</v>
      </c>
      <c r="L6745" s="4" t="s">
        <v>107</v>
      </c>
      <c r="M6745" t="str">
        <f t="shared" si="269"/>
        <v>2006</v>
      </c>
      <c r="N6745" s="6" t="s">
        <v>36</v>
      </c>
      <c r="O6745" t="s">
        <v>41</v>
      </c>
      <c r="P6745">
        <v>11910</v>
      </c>
      <c r="Q6745">
        <v>0.10855793858409822</v>
      </c>
    </row>
    <row r="6746" spans="1:17" x14ac:dyDescent="0.4">
      <c r="A6746" s="4" t="s">
        <v>108</v>
      </c>
      <c r="B6746" t="str">
        <f t="shared" si="268"/>
        <v>2007</v>
      </c>
      <c r="C6746" s="6" t="s">
        <v>36</v>
      </c>
      <c r="D6746" t="s">
        <v>41</v>
      </c>
      <c r="E6746">
        <v>14366</v>
      </c>
      <c r="F6746">
        <v>0.11220719981879389</v>
      </c>
      <c r="L6746" s="4" t="s">
        <v>108</v>
      </c>
      <c r="M6746" t="str">
        <f t="shared" si="269"/>
        <v>2007</v>
      </c>
      <c r="N6746" s="6" t="s">
        <v>36</v>
      </c>
      <c r="O6746" t="s">
        <v>41</v>
      </c>
      <c r="P6746">
        <v>14366</v>
      </c>
      <c r="Q6746">
        <v>0.11220719981879389</v>
      </c>
    </row>
    <row r="6747" spans="1:17" x14ac:dyDescent="0.4">
      <c r="A6747" s="4" t="s">
        <v>109</v>
      </c>
      <c r="B6747" t="str">
        <f t="shared" si="268"/>
        <v>2007</v>
      </c>
      <c r="C6747" s="6" t="s">
        <v>36</v>
      </c>
      <c r="D6747" t="s">
        <v>41</v>
      </c>
      <c r="E6747">
        <v>14016</v>
      </c>
      <c r="F6747">
        <v>0.11559396958400686</v>
      </c>
      <c r="L6747" s="4" t="s">
        <v>109</v>
      </c>
      <c r="M6747" t="str">
        <f t="shared" si="269"/>
        <v>2007</v>
      </c>
      <c r="N6747" s="6" t="s">
        <v>36</v>
      </c>
      <c r="O6747" t="s">
        <v>41</v>
      </c>
      <c r="P6747">
        <v>14016</v>
      </c>
      <c r="Q6747">
        <v>0.11559396958400686</v>
      </c>
    </row>
    <row r="6748" spans="1:17" x14ac:dyDescent="0.4">
      <c r="A6748" s="4" t="s">
        <v>110</v>
      </c>
      <c r="B6748" t="str">
        <f t="shared" si="268"/>
        <v>2007</v>
      </c>
      <c r="C6748" s="6" t="s">
        <v>36</v>
      </c>
      <c r="D6748" t="s">
        <v>41</v>
      </c>
      <c r="E6748">
        <v>18555</v>
      </c>
      <c r="F6748">
        <v>0.13723503394819755</v>
      </c>
      <c r="L6748" s="4" t="s">
        <v>110</v>
      </c>
      <c r="M6748" t="str">
        <f t="shared" si="269"/>
        <v>2007</v>
      </c>
      <c r="N6748" s="6" t="s">
        <v>36</v>
      </c>
      <c r="O6748" t="s">
        <v>41</v>
      </c>
      <c r="P6748">
        <v>18555</v>
      </c>
      <c r="Q6748">
        <v>0.13723503394819755</v>
      </c>
    </row>
    <row r="6749" spans="1:17" x14ac:dyDescent="0.4">
      <c r="A6749" s="4" t="s">
        <v>111</v>
      </c>
      <c r="B6749" t="str">
        <f t="shared" si="268"/>
        <v>2007</v>
      </c>
      <c r="C6749" s="6" t="s">
        <v>36</v>
      </c>
      <c r="D6749" t="s">
        <v>41</v>
      </c>
      <c r="E6749">
        <v>13137</v>
      </c>
      <c r="F6749">
        <v>0.12850812407680945</v>
      </c>
      <c r="L6749" s="4" t="s">
        <v>111</v>
      </c>
      <c r="M6749" t="str">
        <f t="shared" si="269"/>
        <v>2007</v>
      </c>
      <c r="N6749" s="6" t="s">
        <v>36</v>
      </c>
      <c r="O6749" t="s">
        <v>41</v>
      </c>
      <c r="P6749">
        <v>13137</v>
      </c>
      <c r="Q6749">
        <v>0.12850812407680945</v>
      </c>
    </row>
    <row r="6750" spans="1:17" x14ac:dyDescent="0.4">
      <c r="A6750" s="4" t="s">
        <v>112</v>
      </c>
      <c r="B6750" t="str">
        <f t="shared" si="268"/>
        <v>2007</v>
      </c>
      <c r="C6750" s="6" t="s">
        <v>36</v>
      </c>
      <c r="D6750" t="s">
        <v>41</v>
      </c>
      <c r="E6750">
        <v>10999</v>
      </c>
      <c r="F6750">
        <v>0.14024685690969832</v>
      </c>
      <c r="L6750" s="4" t="s">
        <v>112</v>
      </c>
      <c r="M6750" t="str">
        <f t="shared" si="269"/>
        <v>2007</v>
      </c>
      <c r="N6750" s="6" t="s">
        <v>36</v>
      </c>
      <c r="O6750" t="s">
        <v>41</v>
      </c>
      <c r="P6750">
        <v>10999</v>
      </c>
      <c r="Q6750">
        <v>0.14024685690969832</v>
      </c>
    </row>
    <row r="6751" spans="1:17" x14ac:dyDescent="0.4">
      <c r="A6751" s="4" t="s">
        <v>113</v>
      </c>
      <c r="B6751" t="str">
        <f t="shared" si="268"/>
        <v>2007</v>
      </c>
      <c r="C6751" s="6" t="s">
        <v>36</v>
      </c>
      <c r="D6751" t="s">
        <v>41</v>
      </c>
      <c r="E6751">
        <v>9677</v>
      </c>
      <c r="F6751">
        <v>0.13121178017925181</v>
      </c>
      <c r="L6751" s="4" t="s">
        <v>113</v>
      </c>
      <c r="M6751" t="str">
        <f t="shared" si="269"/>
        <v>2007</v>
      </c>
      <c r="N6751" s="6" t="s">
        <v>36</v>
      </c>
      <c r="O6751" t="s">
        <v>41</v>
      </c>
      <c r="P6751">
        <v>9677</v>
      </c>
      <c r="Q6751">
        <v>0.13121178017925181</v>
      </c>
    </row>
    <row r="6752" spans="1:17" x14ac:dyDescent="0.4">
      <c r="A6752" s="4" t="s">
        <v>114</v>
      </c>
      <c r="B6752" t="str">
        <f t="shared" si="268"/>
        <v>2007</v>
      </c>
      <c r="C6752" s="6" t="s">
        <v>36</v>
      </c>
      <c r="D6752" t="s">
        <v>41</v>
      </c>
      <c r="E6752">
        <v>12388</v>
      </c>
      <c r="F6752">
        <v>0.12480857580398162</v>
      </c>
      <c r="L6752" s="4" t="s">
        <v>114</v>
      </c>
      <c r="M6752" t="str">
        <f t="shared" si="269"/>
        <v>2007</v>
      </c>
      <c r="N6752" s="6" t="s">
        <v>36</v>
      </c>
      <c r="O6752" t="s">
        <v>41</v>
      </c>
      <c r="P6752">
        <v>12388</v>
      </c>
      <c r="Q6752">
        <v>0.12480857580398162</v>
      </c>
    </row>
    <row r="6753" spans="1:17" x14ac:dyDescent="0.4">
      <c r="A6753" s="4" t="s">
        <v>115</v>
      </c>
      <c r="B6753" t="str">
        <f t="shared" si="268"/>
        <v>2007</v>
      </c>
      <c r="C6753" s="6" t="s">
        <v>36</v>
      </c>
      <c r="D6753" t="s">
        <v>41</v>
      </c>
      <c r="E6753">
        <v>13544</v>
      </c>
      <c r="F6753">
        <v>0.12400205083131913</v>
      </c>
      <c r="L6753" s="4" t="s">
        <v>115</v>
      </c>
      <c r="M6753" t="str">
        <f t="shared" si="269"/>
        <v>2007</v>
      </c>
      <c r="N6753" s="6" t="s">
        <v>36</v>
      </c>
      <c r="O6753" t="s">
        <v>41</v>
      </c>
      <c r="P6753">
        <v>13544</v>
      </c>
      <c r="Q6753">
        <v>0.12400205083131913</v>
      </c>
    </row>
    <row r="6754" spans="1:17" x14ac:dyDescent="0.4">
      <c r="A6754" s="4" t="s">
        <v>116</v>
      </c>
      <c r="B6754" t="str">
        <f t="shared" si="268"/>
        <v>2007</v>
      </c>
      <c r="C6754" s="6" t="s">
        <v>36</v>
      </c>
      <c r="D6754" t="s">
        <v>41</v>
      </c>
      <c r="E6754">
        <v>13741</v>
      </c>
      <c r="F6754">
        <v>0.1547078890777874</v>
      </c>
      <c r="L6754" s="4" t="s">
        <v>116</v>
      </c>
      <c r="M6754" t="str">
        <f t="shared" si="269"/>
        <v>2007</v>
      </c>
      <c r="N6754" s="6" t="s">
        <v>36</v>
      </c>
      <c r="O6754" t="s">
        <v>41</v>
      </c>
      <c r="P6754">
        <v>13741</v>
      </c>
      <c r="Q6754">
        <v>0.1547078890777874</v>
      </c>
    </row>
    <row r="6755" spans="1:17" x14ac:dyDescent="0.4">
      <c r="A6755" s="4" t="s">
        <v>117</v>
      </c>
      <c r="B6755" t="str">
        <f t="shared" si="268"/>
        <v>2007</v>
      </c>
      <c r="C6755" s="6" t="s">
        <v>36</v>
      </c>
      <c r="D6755" t="s">
        <v>41</v>
      </c>
      <c r="E6755">
        <v>15364</v>
      </c>
      <c r="F6755">
        <v>0.14438085572251511</v>
      </c>
      <c r="L6755" s="4" t="s">
        <v>117</v>
      </c>
      <c r="M6755" t="str">
        <f t="shared" si="269"/>
        <v>2007</v>
      </c>
      <c r="N6755" s="6" t="s">
        <v>36</v>
      </c>
      <c r="O6755" t="s">
        <v>41</v>
      </c>
      <c r="P6755">
        <v>15364</v>
      </c>
      <c r="Q6755">
        <v>0.14438085572251511</v>
      </c>
    </row>
    <row r="6756" spans="1:17" x14ac:dyDescent="0.4">
      <c r="A6756" s="4" t="s">
        <v>118</v>
      </c>
      <c r="B6756" t="str">
        <f t="shared" si="268"/>
        <v>2007</v>
      </c>
      <c r="C6756" s="6" t="s">
        <v>36</v>
      </c>
      <c r="D6756" t="s">
        <v>41</v>
      </c>
      <c r="E6756">
        <v>16252</v>
      </c>
      <c r="F6756">
        <v>0.14301931623179479</v>
      </c>
      <c r="L6756" s="4" t="s">
        <v>118</v>
      </c>
      <c r="M6756" t="str">
        <f t="shared" si="269"/>
        <v>2007</v>
      </c>
      <c r="N6756" s="6" t="s">
        <v>36</v>
      </c>
      <c r="O6756" t="s">
        <v>41</v>
      </c>
      <c r="P6756">
        <v>16252</v>
      </c>
      <c r="Q6756">
        <v>0.14301931623179479</v>
      </c>
    </row>
    <row r="6757" spans="1:17" x14ac:dyDescent="0.4">
      <c r="A6757" s="4" t="s">
        <v>119</v>
      </c>
      <c r="B6757" t="str">
        <f t="shared" si="268"/>
        <v>2007</v>
      </c>
      <c r="C6757" s="6" t="s">
        <v>36</v>
      </c>
      <c r="D6757" t="s">
        <v>41</v>
      </c>
      <c r="E6757">
        <v>12861</v>
      </c>
      <c r="F6757">
        <v>0.11738558989430642</v>
      </c>
      <c r="L6757" s="4" t="s">
        <v>119</v>
      </c>
      <c r="M6757" t="str">
        <f t="shared" si="269"/>
        <v>2007</v>
      </c>
      <c r="N6757" s="6" t="s">
        <v>36</v>
      </c>
      <c r="O6757" t="s">
        <v>41</v>
      </c>
      <c r="P6757">
        <v>12861</v>
      </c>
      <c r="Q6757">
        <v>0.11738558989430642</v>
      </c>
    </row>
    <row r="6758" spans="1:17" x14ac:dyDescent="0.4">
      <c r="A6758" s="4" t="s">
        <v>120</v>
      </c>
      <c r="B6758" t="str">
        <f t="shared" si="268"/>
        <v>2008</v>
      </c>
      <c r="C6758" s="6" t="s">
        <v>36</v>
      </c>
      <c r="D6758" t="s">
        <v>41</v>
      </c>
      <c r="E6758">
        <v>14269</v>
      </c>
      <c r="F6758">
        <v>0.11459663494358109</v>
      </c>
      <c r="L6758" s="4" t="s">
        <v>120</v>
      </c>
      <c r="M6758" t="str">
        <f t="shared" si="269"/>
        <v>2008</v>
      </c>
      <c r="N6758" s="6" t="s">
        <v>36</v>
      </c>
      <c r="O6758" t="s">
        <v>41</v>
      </c>
      <c r="P6758">
        <v>14269</v>
      </c>
      <c r="Q6758">
        <v>0.11459663494358109</v>
      </c>
    </row>
    <row r="6759" spans="1:17" x14ac:dyDescent="0.4">
      <c r="A6759" s="4" t="s">
        <v>121</v>
      </c>
      <c r="B6759" t="str">
        <f t="shared" si="268"/>
        <v>2008</v>
      </c>
      <c r="C6759" s="6" t="s">
        <v>36</v>
      </c>
      <c r="D6759" t="s">
        <v>41</v>
      </c>
      <c r="E6759">
        <v>15670</v>
      </c>
      <c r="F6759">
        <v>0.12807938142644631</v>
      </c>
      <c r="L6759" s="4" t="s">
        <v>121</v>
      </c>
      <c r="M6759" t="str">
        <f t="shared" si="269"/>
        <v>2008</v>
      </c>
      <c r="N6759" s="6" t="s">
        <v>36</v>
      </c>
      <c r="O6759" t="s">
        <v>41</v>
      </c>
      <c r="P6759">
        <v>15670</v>
      </c>
      <c r="Q6759">
        <v>0.12807938142644631</v>
      </c>
    </row>
    <row r="6760" spans="1:17" x14ac:dyDescent="0.4">
      <c r="A6760" s="4" t="s">
        <v>122</v>
      </c>
      <c r="B6760" t="str">
        <f t="shared" si="268"/>
        <v>2008</v>
      </c>
      <c r="C6760" s="6" t="s">
        <v>36</v>
      </c>
      <c r="D6760" t="s">
        <v>41</v>
      </c>
      <c r="E6760">
        <v>18467</v>
      </c>
      <c r="F6760">
        <v>0.13030531819560967</v>
      </c>
      <c r="L6760" s="4" t="s">
        <v>122</v>
      </c>
      <c r="M6760" t="str">
        <f t="shared" si="269"/>
        <v>2008</v>
      </c>
      <c r="N6760" s="6" t="s">
        <v>36</v>
      </c>
      <c r="O6760" t="s">
        <v>41</v>
      </c>
      <c r="P6760">
        <v>18467</v>
      </c>
      <c r="Q6760">
        <v>0.13030531819560967</v>
      </c>
    </row>
    <row r="6761" spans="1:17" x14ac:dyDescent="0.4">
      <c r="A6761" s="4" t="s">
        <v>123</v>
      </c>
      <c r="B6761" t="str">
        <f t="shared" si="268"/>
        <v>2008</v>
      </c>
      <c r="C6761" s="6" t="s">
        <v>36</v>
      </c>
      <c r="D6761" t="s">
        <v>41</v>
      </c>
      <c r="E6761">
        <v>14169</v>
      </c>
      <c r="F6761">
        <v>0.13150494222469719</v>
      </c>
      <c r="L6761" s="4" t="s">
        <v>123</v>
      </c>
      <c r="M6761" t="str">
        <f t="shared" si="269"/>
        <v>2008</v>
      </c>
      <c r="N6761" s="6" t="s">
        <v>36</v>
      </c>
      <c r="O6761" t="s">
        <v>41</v>
      </c>
      <c r="P6761">
        <v>14169</v>
      </c>
      <c r="Q6761">
        <v>0.13150494222469719</v>
      </c>
    </row>
    <row r="6762" spans="1:17" x14ac:dyDescent="0.4">
      <c r="A6762" s="4" t="s">
        <v>124</v>
      </c>
      <c r="B6762" t="str">
        <f t="shared" si="268"/>
        <v>2008</v>
      </c>
      <c r="C6762" s="6" t="s">
        <v>36</v>
      </c>
      <c r="D6762" t="s">
        <v>41</v>
      </c>
      <c r="E6762">
        <v>11609</v>
      </c>
      <c r="F6762">
        <v>0.13507947220218286</v>
      </c>
      <c r="L6762" s="4" t="s">
        <v>124</v>
      </c>
      <c r="M6762" t="str">
        <f t="shared" si="269"/>
        <v>2008</v>
      </c>
      <c r="N6762" s="6" t="s">
        <v>36</v>
      </c>
      <c r="O6762" t="s">
        <v>41</v>
      </c>
      <c r="P6762">
        <v>11609</v>
      </c>
      <c r="Q6762">
        <v>0.13507947220218286</v>
      </c>
    </row>
    <row r="6763" spans="1:17" x14ac:dyDescent="0.4">
      <c r="A6763" s="4" t="s">
        <v>125</v>
      </c>
      <c r="B6763" t="str">
        <f t="shared" si="268"/>
        <v>2008</v>
      </c>
      <c r="C6763" s="6" t="s">
        <v>36</v>
      </c>
      <c r="D6763" t="s">
        <v>41</v>
      </c>
      <c r="E6763">
        <v>10893</v>
      </c>
      <c r="F6763">
        <v>0.13695340591918329</v>
      </c>
      <c r="L6763" s="4" t="s">
        <v>125</v>
      </c>
      <c r="M6763" t="str">
        <f t="shared" si="269"/>
        <v>2008</v>
      </c>
      <c r="N6763" s="6" t="s">
        <v>36</v>
      </c>
      <c r="O6763" t="s">
        <v>41</v>
      </c>
      <c r="P6763">
        <v>10893</v>
      </c>
      <c r="Q6763">
        <v>0.13695340591918329</v>
      </c>
    </row>
    <row r="6764" spans="1:17" x14ac:dyDescent="0.4">
      <c r="A6764" s="4" t="s">
        <v>126</v>
      </c>
      <c r="B6764" t="str">
        <f t="shared" si="268"/>
        <v>2008</v>
      </c>
      <c r="C6764" s="6" t="s">
        <v>36</v>
      </c>
      <c r="D6764" t="s">
        <v>41</v>
      </c>
      <c r="E6764">
        <v>13500</v>
      </c>
      <c r="F6764">
        <v>0.12714737793851719</v>
      </c>
      <c r="L6764" s="4" t="s">
        <v>126</v>
      </c>
      <c r="M6764" t="str">
        <f t="shared" si="269"/>
        <v>2008</v>
      </c>
      <c r="N6764" s="6" t="s">
        <v>36</v>
      </c>
      <c r="O6764" t="s">
        <v>41</v>
      </c>
      <c r="P6764">
        <v>13500</v>
      </c>
      <c r="Q6764">
        <v>0.12714737793851719</v>
      </c>
    </row>
    <row r="6765" spans="1:17" x14ac:dyDescent="0.4">
      <c r="A6765" s="4" t="s">
        <v>127</v>
      </c>
      <c r="B6765" t="str">
        <f t="shared" si="268"/>
        <v>2008</v>
      </c>
      <c r="C6765" s="6" t="s">
        <v>36</v>
      </c>
      <c r="D6765" t="s">
        <v>41</v>
      </c>
      <c r="E6765">
        <v>14690</v>
      </c>
      <c r="F6765">
        <v>0.12702008629410899</v>
      </c>
      <c r="L6765" s="4" t="s">
        <v>127</v>
      </c>
      <c r="M6765" t="str">
        <f t="shared" si="269"/>
        <v>2008</v>
      </c>
      <c r="N6765" s="6" t="s">
        <v>36</v>
      </c>
      <c r="O6765" t="s">
        <v>41</v>
      </c>
      <c r="P6765">
        <v>14690</v>
      </c>
      <c r="Q6765">
        <v>0.12702008629410899</v>
      </c>
    </row>
    <row r="6766" spans="1:17" x14ac:dyDescent="0.4">
      <c r="A6766" s="4" t="s">
        <v>128</v>
      </c>
      <c r="B6766" t="str">
        <f t="shared" si="268"/>
        <v>2008</v>
      </c>
      <c r="C6766" s="6" t="s">
        <v>36</v>
      </c>
      <c r="D6766" t="s">
        <v>41</v>
      </c>
      <c r="E6766">
        <v>14033</v>
      </c>
      <c r="F6766">
        <v>0.1479868390525805</v>
      </c>
      <c r="L6766" s="4" t="s">
        <v>128</v>
      </c>
      <c r="M6766" t="str">
        <f t="shared" si="269"/>
        <v>2008</v>
      </c>
      <c r="N6766" s="6" t="s">
        <v>36</v>
      </c>
      <c r="O6766" t="s">
        <v>41</v>
      </c>
      <c r="P6766">
        <v>14033</v>
      </c>
      <c r="Q6766">
        <v>0.1479868390525805</v>
      </c>
    </row>
    <row r="6767" spans="1:17" x14ac:dyDescent="0.4">
      <c r="A6767" s="4" t="s">
        <v>129</v>
      </c>
      <c r="B6767" t="str">
        <f t="shared" si="268"/>
        <v>2008</v>
      </c>
      <c r="C6767" s="6" t="s">
        <v>36</v>
      </c>
      <c r="D6767" t="s">
        <v>41</v>
      </c>
      <c r="E6767">
        <v>16762</v>
      </c>
      <c r="F6767">
        <v>0.15228767670894355</v>
      </c>
      <c r="L6767" s="4" t="s">
        <v>129</v>
      </c>
      <c r="M6767" t="str">
        <f t="shared" si="269"/>
        <v>2008</v>
      </c>
      <c r="N6767" s="6" t="s">
        <v>36</v>
      </c>
      <c r="O6767" t="s">
        <v>41</v>
      </c>
      <c r="P6767">
        <v>16762</v>
      </c>
      <c r="Q6767">
        <v>0.15228767670894355</v>
      </c>
    </row>
    <row r="6768" spans="1:17" x14ac:dyDescent="0.4">
      <c r="A6768" s="4" t="s">
        <v>130</v>
      </c>
      <c r="B6768" t="str">
        <f t="shared" si="268"/>
        <v>2008</v>
      </c>
      <c r="C6768" s="6" t="s">
        <v>36</v>
      </c>
      <c r="D6768" t="s">
        <v>41</v>
      </c>
      <c r="E6768">
        <v>16946</v>
      </c>
      <c r="F6768">
        <v>0.14420286771901458</v>
      </c>
      <c r="L6768" s="4" t="s">
        <v>130</v>
      </c>
      <c r="M6768" t="str">
        <f t="shared" si="269"/>
        <v>2008</v>
      </c>
      <c r="N6768" s="6" t="s">
        <v>36</v>
      </c>
      <c r="O6768" t="s">
        <v>41</v>
      </c>
      <c r="P6768">
        <v>16946</v>
      </c>
      <c r="Q6768">
        <v>0.14420286771901458</v>
      </c>
    </row>
    <row r="6769" spans="1:17" x14ac:dyDescent="0.4">
      <c r="A6769" s="4" t="s">
        <v>131</v>
      </c>
      <c r="B6769" t="str">
        <f t="shared" si="268"/>
        <v>2008</v>
      </c>
      <c r="C6769" s="6" t="s">
        <v>36</v>
      </c>
      <c r="D6769" t="s">
        <v>41</v>
      </c>
      <c r="E6769">
        <v>14272</v>
      </c>
      <c r="F6769">
        <v>0.12269812066919995</v>
      </c>
      <c r="L6769" s="4" t="s">
        <v>131</v>
      </c>
      <c r="M6769" t="str">
        <f t="shared" si="269"/>
        <v>2008</v>
      </c>
      <c r="N6769" s="6" t="s">
        <v>36</v>
      </c>
      <c r="O6769" t="s">
        <v>41</v>
      </c>
      <c r="P6769">
        <v>14272</v>
      </c>
      <c r="Q6769">
        <v>0.12269812066919995</v>
      </c>
    </row>
    <row r="6770" spans="1:17" x14ac:dyDescent="0.4">
      <c r="A6770" s="4" t="s">
        <v>132</v>
      </c>
      <c r="B6770" t="str">
        <f t="shared" si="268"/>
        <v>2009</v>
      </c>
      <c r="C6770" s="6" t="s">
        <v>36</v>
      </c>
      <c r="D6770" t="s">
        <v>41</v>
      </c>
      <c r="E6770">
        <v>14551</v>
      </c>
      <c r="F6770">
        <v>0.12472677712728114</v>
      </c>
      <c r="L6770" s="4" t="s">
        <v>132</v>
      </c>
      <c r="M6770" t="str">
        <f t="shared" si="269"/>
        <v>2009</v>
      </c>
      <c r="N6770" s="6" t="s">
        <v>36</v>
      </c>
      <c r="O6770" t="s">
        <v>41</v>
      </c>
      <c r="P6770">
        <v>14551</v>
      </c>
      <c r="Q6770">
        <v>0.12472677712728114</v>
      </c>
    </row>
    <row r="6771" spans="1:17" x14ac:dyDescent="0.4">
      <c r="A6771" s="4" t="s">
        <v>133</v>
      </c>
      <c r="B6771" t="str">
        <f t="shared" si="268"/>
        <v>2009</v>
      </c>
      <c r="C6771" s="6" t="s">
        <v>36</v>
      </c>
      <c r="D6771" t="s">
        <v>41</v>
      </c>
      <c r="E6771">
        <v>14985</v>
      </c>
      <c r="F6771">
        <v>0.129081997433004</v>
      </c>
      <c r="L6771" s="4" t="s">
        <v>133</v>
      </c>
      <c r="M6771" t="str">
        <f t="shared" si="269"/>
        <v>2009</v>
      </c>
      <c r="N6771" s="6" t="s">
        <v>36</v>
      </c>
      <c r="O6771" t="s">
        <v>41</v>
      </c>
      <c r="P6771">
        <v>14985</v>
      </c>
      <c r="Q6771">
        <v>0.129081997433004</v>
      </c>
    </row>
    <row r="6772" spans="1:17" x14ac:dyDescent="0.4">
      <c r="A6772" s="4" t="s">
        <v>134</v>
      </c>
      <c r="B6772" t="str">
        <f t="shared" si="268"/>
        <v>2009</v>
      </c>
      <c r="C6772" s="6" t="s">
        <v>36</v>
      </c>
      <c r="D6772" t="s">
        <v>41</v>
      </c>
      <c r="E6772">
        <v>19351</v>
      </c>
      <c r="F6772">
        <v>0.14882064770166656</v>
      </c>
      <c r="L6772" s="4" t="s">
        <v>134</v>
      </c>
      <c r="M6772" t="str">
        <f t="shared" si="269"/>
        <v>2009</v>
      </c>
      <c r="N6772" s="6" t="s">
        <v>36</v>
      </c>
      <c r="O6772" t="s">
        <v>41</v>
      </c>
      <c r="P6772">
        <v>19351</v>
      </c>
      <c r="Q6772">
        <v>0.14882064770166656</v>
      </c>
    </row>
    <row r="6773" spans="1:17" x14ac:dyDescent="0.4">
      <c r="A6773" s="4" t="s">
        <v>135</v>
      </c>
      <c r="B6773" t="str">
        <f t="shared" si="268"/>
        <v>2009</v>
      </c>
      <c r="C6773" s="6" t="s">
        <v>36</v>
      </c>
      <c r="D6773" t="s">
        <v>41</v>
      </c>
      <c r="E6773">
        <v>15931</v>
      </c>
      <c r="F6773">
        <v>0.14653102896404557</v>
      </c>
      <c r="L6773" s="4" t="s">
        <v>135</v>
      </c>
      <c r="M6773" t="str">
        <f t="shared" si="269"/>
        <v>2009</v>
      </c>
      <c r="N6773" s="6" t="s">
        <v>36</v>
      </c>
      <c r="O6773" t="s">
        <v>41</v>
      </c>
      <c r="P6773">
        <v>15931</v>
      </c>
      <c r="Q6773">
        <v>0.14653102896404557</v>
      </c>
    </row>
    <row r="6774" spans="1:17" x14ac:dyDescent="0.4">
      <c r="A6774" s="4" t="s">
        <v>136</v>
      </c>
      <c r="B6774" t="str">
        <f t="shared" si="268"/>
        <v>2009</v>
      </c>
      <c r="C6774" s="6" t="s">
        <v>36</v>
      </c>
      <c r="D6774" t="s">
        <v>41</v>
      </c>
      <c r="E6774">
        <v>11002</v>
      </c>
      <c r="F6774">
        <v>0.13256699440909966</v>
      </c>
      <c r="L6774" s="4" t="s">
        <v>136</v>
      </c>
      <c r="M6774" t="str">
        <f t="shared" si="269"/>
        <v>2009</v>
      </c>
      <c r="N6774" s="6" t="s">
        <v>36</v>
      </c>
      <c r="O6774" t="s">
        <v>41</v>
      </c>
      <c r="P6774">
        <v>11002</v>
      </c>
      <c r="Q6774">
        <v>0.13256699440909966</v>
      </c>
    </row>
    <row r="6775" spans="1:17" x14ac:dyDescent="0.4">
      <c r="A6775" s="4" t="s">
        <v>137</v>
      </c>
      <c r="B6775" t="str">
        <f t="shared" si="268"/>
        <v>2009</v>
      </c>
      <c r="C6775" s="6" t="s">
        <v>36</v>
      </c>
      <c r="D6775" t="s">
        <v>41</v>
      </c>
      <c r="E6775">
        <v>10373</v>
      </c>
      <c r="F6775">
        <v>0.13219233072933259</v>
      </c>
      <c r="L6775" s="4" t="s">
        <v>137</v>
      </c>
      <c r="M6775" t="str">
        <f t="shared" si="269"/>
        <v>2009</v>
      </c>
      <c r="N6775" s="6" t="s">
        <v>36</v>
      </c>
      <c r="O6775" t="s">
        <v>41</v>
      </c>
      <c r="P6775">
        <v>10373</v>
      </c>
      <c r="Q6775">
        <v>0.13219233072933259</v>
      </c>
    </row>
    <row r="6776" spans="1:17" x14ac:dyDescent="0.4">
      <c r="A6776" s="4" t="s">
        <v>138</v>
      </c>
      <c r="B6776" t="str">
        <f t="shared" si="268"/>
        <v>2009</v>
      </c>
      <c r="C6776" s="6" t="s">
        <v>36</v>
      </c>
      <c r="D6776" t="s">
        <v>41</v>
      </c>
      <c r="E6776">
        <v>13356</v>
      </c>
      <c r="F6776">
        <v>0.12464652686395834</v>
      </c>
      <c r="L6776" s="4" t="s">
        <v>138</v>
      </c>
      <c r="M6776" t="str">
        <f t="shared" si="269"/>
        <v>2009</v>
      </c>
      <c r="N6776" s="6" t="s">
        <v>36</v>
      </c>
      <c r="O6776" t="s">
        <v>41</v>
      </c>
      <c r="P6776">
        <v>13356</v>
      </c>
      <c r="Q6776">
        <v>0.12464652686395834</v>
      </c>
    </row>
    <row r="6777" spans="1:17" x14ac:dyDescent="0.4">
      <c r="A6777" s="4" t="s">
        <v>139</v>
      </c>
      <c r="B6777" t="str">
        <f t="shared" si="268"/>
        <v>2009</v>
      </c>
      <c r="C6777" s="6" t="s">
        <v>36</v>
      </c>
      <c r="D6777" t="s">
        <v>41</v>
      </c>
      <c r="E6777">
        <v>15563</v>
      </c>
      <c r="F6777">
        <v>0.12913316572490643</v>
      </c>
      <c r="L6777" s="4" t="s">
        <v>139</v>
      </c>
      <c r="M6777" t="str">
        <f t="shared" si="269"/>
        <v>2009</v>
      </c>
      <c r="N6777" s="6" t="s">
        <v>36</v>
      </c>
      <c r="O6777" t="s">
        <v>41</v>
      </c>
      <c r="P6777">
        <v>15563</v>
      </c>
      <c r="Q6777">
        <v>0.12913316572490643</v>
      </c>
    </row>
    <row r="6778" spans="1:17" x14ac:dyDescent="0.4">
      <c r="A6778" s="4" t="s">
        <v>140</v>
      </c>
      <c r="B6778" t="str">
        <f t="shared" si="268"/>
        <v>2009</v>
      </c>
      <c r="C6778" s="6" t="s">
        <v>36</v>
      </c>
      <c r="D6778" t="s">
        <v>41</v>
      </c>
      <c r="E6778">
        <v>14742</v>
      </c>
      <c r="F6778">
        <v>0.15017725439061164</v>
      </c>
      <c r="L6778" s="4" t="s">
        <v>140</v>
      </c>
      <c r="M6778" t="str">
        <f t="shared" si="269"/>
        <v>2009</v>
      </c>
      <c r="N6778" s="6" t="s">
        <v>36</v>
      </c>
      <c r="O6778" t="s">
        <v>41</v>
      </c>
      <c r="P6778">
        <v>14742</v>
      </c>
      <c r="Q6778">
        <v>0.15017725439061164</v>
      </c>
    </row>
    <row r="6779" spans="1:17" x14ac:dyDescent="0.4">
      <c r="A6779" s="4" t="s">
        <v>141</v>
      </c>
      <c r="B6779" t="str">
        <f t="shared" si="268"/>
        <v>2009</v>
      </c>
      <c r="C6779" s="6" t="s">
        <v>36</v>
      </c>
      <c r="D6779" t="s">
        <v>41</v>
      </c>
      <c r="E6779">
        <v>17384</v>
      </c>
      <c r="F6779">
        <v>0.15117573396410186</v>
      </c>
      <c r="L6779" s="4" t="s">
        <v>141</v>
      </c>
      <c r="M6779" t="str">
        <f t="shared" si="269"/>
        <v>2009</v>
      </c>
      <c r="N6779" s="6" t="s">
        <v>36</v>
      </c>
      <c r="O6779" t="s">
        <v>41</v>
      </c>
      <c r="P6779">
        <v>17384</v>
      </c>
      <c r="Q6779">
        <v>0.15117573396410186</v>
      </c>
    </row>
    <row r="6780" spans="1:17" x14ac:dyDescent="0.4">
      <c r="A6780" s="4" t="s">
        <v>142</v>
      </c>
      <c r="B6780" t="str">
        <f t="shared" si="268"/>
        <v>2009</v>
      </c>
      <c r="C6780" s="6" t="s">
        <v>36</v>
      </c>
      <c r="D6780" t="s">
        <v>41</v>
      </c>
      <c r="E6780">
        <v>20619</v>
      </c>
      <c r="F6780">
        <v>0.16787982413287739</v>
      </c>
      <c r="L6780" s="4" t="s">
        <v>142</v>
      </c>
      <c r="M6780" t="str">
        <f t="shared" si="269"/>
        <v>2009</v>
      </c>
      <c r="N6780" s="6" t="s">
        <v>36</v>
      </c>
      <c r="O6780" t="s">
        <v>41</v>
      </c>
      <c r="P6780">
        <v>20619</v>
      </c>
      <c r="Q6780">
        <v>0.16787982413287739</v>
      </c>
    </row>
    <row r="6781" spans="1:17" x14ac:dyDescent="0.4">
      <c r="A6781" s="4" t="s">
        <v>143</v>
      </c>
      <c r="B6781" t="str">
        <f t="shared" si="268"/>
        <v>2009</v>
      </c>
      <c r="C6781" s="6" t="s">
        <v>36</v>
      </c>
      <c r="D6781" t="s">
        <v>41</v>
      </c>
      <c r="E6781">
        <v>15824</v>
      </c>
      <c r="F6781">
        <v>0.14269353893322512</v>
      </c>
      <c r="L6781" s="4" t="s">
        <v>143</v>
      </c>
      <c r="M6781" t="str">
        <f t="shared" si="269"/>
        <v>2009</v>
      </c>
      <c r="N6781" s="6" t="s">
        <v>36</v>
      </c>
      <c r="O6781" t="s">
        <v>41</v>
      </c>
      <c r="P6781">
        <v>15824</v>
      </c>
      <c r="Q6781">
        <v>0.14269353893322512</v>
      </c>
    </row>
    <row r="6782" spans="1:17" x14ac:dyDescent="0.4">
      <c r="A6782" s="4" t="s">
        <v>144</v>
      </c>
      <c r="B6782" t="str">
        <f t="shared" si="268"/>
        <v>2010</v>
      </c>
      <c r="C6782" s="6" t="s">
        <v>36</v>
      </c>
      <c r="D6782" t="s">
        <v>41</v>
      </c>
      <c r="E6782">
        <v>18091</v>
      </c>
      <c r="F6782">
        <v>0.13915939754773005</v>
      </c>
      <c r="L6782" s="4" t="s">
        <v>144</v>
      </c>
      <c r="M6782" t="str">
        <f t="shared" si="269"/>
        <v>2010</v>
      </c>
      <c r="N6782" s="6" t="s">
        <v>36</v>
      </c>
      <c r="O6782" t="s">
        <v>41</v>
      </c>
      <c r="P6782">
        <v>18091</v>
      </c>
      <c r="Q6782">
        <v>0.13915939754773005</v>
      </c>
    </row>
    <row r="6783" spans="1:17" x14ac:dyDescent="0.4">
      <c r="A6783" s="4" t="s">
        <v>145</v>
      </c>
      <c r="B6783" t="str">
        <f t="shared" si="268"/>
        <v>2010</v>
      </c>
      <c r="C6783" s="6" t="s">
        <v>36</v>
      </c>
      <c r="D6783" t="s">
        <v>41</v>
      </c>
      <c r="E6783">
        <v>17337</v>
      </c>
      <c r="F6783">
        <v>0.13878593328476854</v>
      </c>
      <c r="L6783" s="4" t="s">
        <v>145</v>
      </c>
      <c r="M6783" t="str">
        <f t="shared" si="269"/>
        <v>2010</v>
      </c>
      <c r="N6783" s="6" t="s">
        <v>36</v>
      </c>
      <c r="O6783" t="s">
        <v>41</v>
      </c>
      <c r="P6783">
        <v>17337</v>
      </c>
      <c r="Q6783">
        <v>0.13878593328476854</v>
      </c>
    </row>
    <row r="6784" spans="1:17" x14ac:dyDescent="0.4">
      <c r="A6784" s="4" t="s">
        <v>146</v>
      </c>
      <c r="B6784" t="str">
        <f t="shared" si="268"/>
        <v>2010</v>
      </c>
      <c r="C6784" s="6" t="s">
        <v>36</v>
      </c>
      <c r="D6784" t="s">
        <v>41</v>
      </c>
      <c r="E6784">
        <v>24044</v>
      </c>
      <c r="F6784">
        <v>0.1659660530257536</v>
      </c>
      <c r="L6784" s="4" t="s">
        <v>146</v>
      </c>
      <c r="M6784" t="str">
        <f t="shared" si="269"/>
        <v>2010</v>
      </c>
      <c r="N6784" s="6" t="s">
        <v>36</v>
      </c>
      <c r="O6784" t="s">
        <v>41</v>
      </c>
      <c r="P6784">
        <v>24044</v>
      </c>
      <c r="Q6784">
        <v>0.1659660530257536</v>
      </c>
    </row>
    <row r="6785" spans="1:17" x14ac:dyDescent="0.4">
      <c r="A6785" s="4" t="s">
        <v>147</v>
      </c>
      <c r="B6785" t="str">
        <f t="shared" si="268"/>
        <v>2010</v>
      </c>
      <c r="C6785" s="6" t="s">
        <v>36</v>
      </c>
      <c r="D6785" t="s">
        <v>41</v>
      </c>
      <c r="E6785">
        <v>17908</v>
      </c>
      <c r="F6785">
        <v>0.15718423593434566</v>
      </c>
      <c r="L6785" s="4" t="s">
        <v>147</v>
      </c>
      <c r="M6785" t="str">
        <f t="shared" si="269"/>
        <v>2010</v>
      </c>
      <c r="N6785" s="6" t="s">
        <v>36</v>
      </c>
      <c r="O6785" t="s">
        <v>41</v>
      </c>
      <c r="P6785">
        <v>17908</v>
      </c>
      <c r="Q6785">
        <v>0.15718423593434566</v>
      </c>
    </row>
    <row r="6786" spans="1:17" x14ac:dyDescent="0.4">
      <c r="A6786" s="4" t="s">
        <v>148</v>
      </c>
      <c r="B6786" t="str">
        <f t="shared" si="268"/>
        <v>2010</v>
      </c>
      <c r="C6786" s="6" t="s">
        <v>36</v>
      </c>
      <c r="D6786" t="s">
        <v>41</v>
      </c>
      <c r="E6786">
        <v>14058</v>
      </c>
      <c r="F6786">
        <v>0.15224171539961015</v>
      </c>
      <c r="L6786" s="4" t="s">
        <v>148</v>
      </c>
      <c r="M6786" t="str">
        <f t="shared" si="269"/>
        <v>2010</v>
      </c>
      <c r="N6786" s="6" t="s">
        <v>36</v>
      </c>
      <c r="O6786" t="s">
        <v>41</v>
      </c>
      <c r="P6786">
        <v>14058</v>
      </c>
      <c r="Q6786">
        <v>0.15224171539961015</v>
      </c>
    </row>
    <row r="6787" spans="1:17" x14ac:dyDescent="0.4">
      <c r="A6787" s="4" t="s">
        <v>149</v>
      </c>
      <c r="B6787" t="str">
        <f t="shared" si="268"/>
        <v>2010</v>
      </c>
      <c r="C6787" s="6" t="s">
        <v>36</v>
      </c>
      <c r="D6787" t="s">
        <v>41</v>
      </c>
      <c r="E6787">
        <v>11839</v>
      </c>
      <c r="F6787">
        <v>0.14435516320583322</v>
      </c>
      <c r="L6787" s="4" t="s">
        <v>149</v>
      </c>
      <c r="M6787" t="str">
        <f t="shared" si="269"/>
        <v>2010</v>
      </c>
      <c r="N6787" s="6" t="s">
        <v>36</v>
      </c>
      <c r="O6787" t="s">
        <v>41</v>
      </c>
      <c r="P6787">
        <v>11839</v>
      </c>
      <c r="Q6787">
        <v>0.14435516320583322</v>
      </c>
    </row>
    <row r="6788" spans="1:17" x14ac:dyDescent="0.4">
      <c r="A6788" s="4" t="s">
        <v>150</v>
      </c>
      <c r="B6788" t="str">
        <f t="shared" si="268"/>
        <v>2010</v>
      </c>
      <c r="C6788" s="6" t="s">
        <v>36</v>
      </c>
      <c r="D6788" t="s">
        <v>41</v>
      </c>
      <c r="E6788">
        <v>14647</v>
      </c>
      <c r="F6788">
        <v>0.13622961950203225</v>
      </c>
      <c r="L6788" s="4" t="s">
        <v>150</v>
      </c>
      <c r="M6788" t="str">
        <f t="shared" si="269"/>
        <v>2010</v>
      </c>
      <c r="N6788" s="6" t="s">
        <v>36</v>
      </c>
      <c r="O6788" t="s">
        <v>41</v>
      </c>
      <c r="P6788">
        <v>14647</v>
      </c>
      <c r="Q6788">
        <v>0.13622961950203225</v>
      </c>
    </row>
    <row r="6789" spans="1:17" x14ac:dyDescent="0.4">
      <c r="A6789" s="4" t="s">
        <v>151</v>
      </c>
      <c r="B6789" t="str">
        <f t="shared" si="268"/>
        <v>2010</v>
      </c>
      <c r="C6789" s="6" t="s">
        <v>36</v>
      </c>
      <c r="D6789" t="s">
        <v>41</v>
      </c>
      <c r="E6789">
        <v>17269</v>
      </c>
      <c r="F6789">
        <v>0.13995234699170125</v>
      </c>
      <c r="L6789" s="4" t="s">
        <v>151</v>
      </c>
      <c r="M6789" t="str">
        <f t="shared" si="269"/>
        <v>2010</v>
      </c>
      <c r="N6789" s="6" t="s">
        <v>36</v>
      </c>
      <c r="O6789" t="s">
        <v>41</v>
      </c>
      <c r="P6789">
        <v>17269</v>
      </c>
      <c r="Q6789">
        <v>0.13995234699170125</v>
      </c>
    </row>
    <row r="6790" spans="1:17" x14ac:dyDescent="0.4">
      <c r="A6790" s="4" t="s">
        <v>152</v>
      </c>
      <c r="B6790" t="str">
        <f t="shared" si="268"/>
        <v>2010</v>
      </c>
      <c r="C6790" s="6" t="s">
        <v>36</v>
      </c>
      <c r="D6790" t="s">
        <v>41</v>
      </c>
      <c r="E6790">
        <v>15994</v>
      </c>
      <c r="F6790">
        <v>0.16684052407577402</v>
      </c>
      <c r="L6790" s="4" t="s">
        <v>152</v>
      </c>
      <c r="M6790" t="str">
        <f t="shared" si="269"/>
        <v>2010</v>
      </c>
      <c r="N6790" s="6" t="s">
        <v>36</v>
      </c>
      <c r="O6790" t="s">
        <v>41</v>
      </c>
      <c r="P6790">
        <v>15994</v>
      </c>
      <c r="Q6790">
        <v>0.16684052407577402</v>
      </c>
    </row>
    <row r="6791" spans="1:17" x14ac:dyDescent="0.4">
      <c r="A6791" s="4" t="s">
        <v>153</v>
      </c>
      <c r="B6791" t="str">
        <f t="shared" si="268"/>
        <v>2010</v>
      </c>
      <c r="C6791" s="6" t="s">
        <v>36</v>
      </c>
      <c r="D6791" t="s">
        <v>41</v>
      </c>
      <c r="E6791">
        <v>18241</v>
      </c>
      <c r="F6791">
        <v>0.16094195290235488</v>
      </c>
      <c r="L6791" s="4" t="s">
        <v>153</v>
      </c>
      <c r="M6791" t="str">
        <f t="shared" si="269"/>
        <v>2010</v>
      </c>
      <c r="N6791" s="6" t="s">
        <v>36</v>
      </c>
      <c r="O6791" t="s">
        <v>41</v>
      </c>
      <c r="P6791">
        <v>18241</v>
      </c>
      <c r="Q6791">
        <v>0.16094195290235488</v>
      </c>
    </row>
    <row r="6792" spans="1:17" x14ac:dyDescent="0.4">
      <c r="A6792" s="4" t="s">
        <v>154</v>
      </c>
      <c r="B6792" t="str">
        <f t="shared" si="268"/>
        <v>2010</v>
      </c>
      <c r="C6792" s="6" t="s">
        <v>36</v>
      </c>
      <c r="D6792" t="s">
        <v>41</v>
      </c>
      <c r="E6792">
        <v>22283</v>
      </c>
      <c r="F6792">
        <v>0.17213861936839503</v>
      </c>
      <c r="L6792" s="4" t="s">
        <v>154</v>
      </c>
      <c r="M6792" t="str">
        <f t="shared" si="269"/>
        <v>2010</v>
      </c>
      <c r="N6792" s="6" t="s">
        <v>36</v>
      </c>
      <c r="O6792" t="s">
        <v>41</v>
      </c>
      <c r="P6792">
        <v>22283</v>
      </c>
      <c r="Q6792">
        <v>0.17213861936839503</v>
      </c>
    </row>
    <row r="6793" spans="1:17" x14ac:dyDescent="0.4">
      <c r="A6793" s="4" t="s">
        <v>155</v>
      </c>
      <c r="B6793" t="str">
        <f t="shared" si="268"/>
        <v>2010</v>
      </c>
      <c r="C6793" s="6" t="s">
        <v>36</v>
      </c>
      <c r="D6793" t="s">
        <v>41</v>
      </c>
      <c r="E6793">
        <v>17552</v>
      </c>
      <c r="F6793">
        <v>0.15125427643201228</v>
      </c>
      <c r="L6793" s="4" t="s">
        <v>155</v>
      </c>
      <c r="M6793" t="str">
        <f t="shared" si="269"/>
        <v>2010</v>
      </c>
      <c r="N6793" s="6" t="s">
        <v>36</v>
      </c>
      <c r="O6793" t="s">
        <v>41</v>
      </c>
      <c r="P6793">
        <v>17552</v>
      </c>
      <c r="Q6793">
        <v>0.15125427643201228</v>
      </c>
    </row>
    <row r="6794" spans="1:17" x14ac:dyDescent="0.4">
      <c r="A6794" s="4" t="s">
        <v>156</v>
      </c>
      <c r="B6794" t="str">
        <f t="shared" si="268"/>
        <v>2011</v>
      </c>
      <c r="C6794" s="6" t="s">
        <v>36</v>
      </c>
      <c r="D6794" t="s">
        <v>41</v>
      </c>
      <c r="E6794">
        <v>19862</v>
      </c>
      <c r="F6794">
        <v>0.14977076672498038</v>
      </c>
      <c r="L6794" s="4" t="s">
        <v>156</v>
      </c>
      <c r="M6794" t="str">
        <f t="shared" si="269"/>
        <v>2011</v>
      </c>
      <c r="N6794" s="6" t="s">
        <v>36</v>
      </c>
      <c r="O6794" t="s">
        <v>41</v>
      </c>
      <c r="P6794">
        <v>19862</v>
      </c>
      <c r="Q6794">
        <v>0.14977076672498038</v>
      </c>
    </row>
    <row r="6795" spans="1:17" x14ac:dyDescent="0.4">
      <c r="A6795" s="4" t="s">
        <v>157</v>
      </c>
      <c r="B6795" t="str">
        <f t="shared" si="268"/>
        <v>2011</v>
      </c>
      <c r="C6795" s="6" t="s">
        <v>36</v>
      </c>
      <c r="D6795" t="s">
        <v>41</v>
      </c>
      <c r="E6795">
        <v>19290</v>
      </c>
      <c r="F6795">
        <v>0.16015874729124979</v>
      </c>
      <c r="L6795" s="4" t="s">
        <v>157</v>
      </c>
      <c r="M6795" t="str">
        <f t="shared" si="269"/>
        <v>2011</v>
      </c>
      <c r="N6795" s="6" t="s">
        <v>36</v>
      </c>
      <c r="O6795" t="s">
        <v>41</v>
      </c>
      <c r="P6795">
        <v>19290</v>
      </c>
      <c r="Q6795">
        <v>0.16015874729124979</v>
      </c>
    </row>
    <row r="6796" spans="1:17" x14ac:dyDescent="0.4">
      <c r="A6796" s="4" t="s">
        <v>158</v>
      </c>
      <c r="B6796" t="str">
        <f t="shared" si="268"/>
        <v>2011</v>
      </c>
      <c r="C6796" s="6" t="s">
        <v>36</v>
      </c>
      <c r="D6796" t="s">
        <v>41</v>
      </c>
      <c r="E6796">
        <v>23715</v>
      </c>
      <c r="F6796">
        <v>0.16848304867998523</v>
      </c>
      <c r="L6796" s="4" t="s">
        <v>158</v>
      </c>
      <c r="M6796" t="str">
        <f t="shared" si="269"/>
        <v>2011</v>
      </c>
      <c r="N6796" s="6" t="s">
        <v>36</v>
      </c>
      <c r="O6796" t="s">
        <v>41</v>
      </c>
      <c r="P6796">
        <v>23715</v>
      </c>
      <c r="Q6796">
        <v>0.16848304867998523</v>
      </c>
    </row>
    <row r="6797" spans="1:17" x14ac:dyDescent="0.4">
      <c r="A6797" s="4" t="s">
        <v>159</v>
      </c>
      <c r="B6797" t="str">
        <f t="shared" si="268"/>
        <v>2011</v>
      </c>
      <c r="C6797" s="6" t="s">
        <v>36</v>
      </c>
      <c r="D6797" t="s">
        <v>41</v>
      </c>
      <c r="E6797">
        <v>18274</v>
      </c>
      <c r="F6797">
        <v>0.15059044573914906</v>
      </c>
      <c r="L6797" s="4" t="s">
        <v>159</v>
      </c>
      <c r="M6797" t="str">
        <f t="shared" si="269"/>
        <v>2011</v>
      </c>
      <c r="N6797" s="6" t="s">
        <v>36</v>
      </c>
      <c r="O6797" t="s">
        <v>41</v>
      </c>
      <c r="P6797">
        <v>18274</v>
      </c>
      <c r="Q6797">
        <v>0.15059044573914906</v>
      </c>
    </row>
    <row r="6798" spans="1:17" x14ac:dyDescent="0.4">
      <c r="A6798" s="4" t="s">
        <v>160</v>
      </c>
      <c r="B6798" t="str">
        <f t="shared" si="268"/>
        <v>2011</v>
      </c>
      <c r="C6798" s="6" t="s">
        <v>36</v>
      </c>
      <c r="D6798" t="s">
        <v>41</v>
      </c>
      <c r="E6798">
        <v>12628</v>
      </c>
      <c r="F6798">
        <v>0.14447686059149933</v>
      </c>
      <c r="L6798" s="4" t="s">
        <v>160</v>
      </c>
      <c r="M6798" t="str">
        <f t="shared" si="269"/>
        <v>2011</v>
      </c>
      <c r="N6798" s="6" t="s">
        <v>36</v>
      </c>
      <c r="O6798" t="s">
        <v>41</v>
      </c>
      <c r="P6798">
        <v>12628</v>
      </c>
      <c r="Q6798">
        <v>0.14447686059149933</v>
      </c>
    </row>
    <row r="6799" spans="1:17" x14ac:dyDescent="0.4">
      <c r="A6799" s="4" t="s">
        <v>161</v>
      </c>
      <c r="B6799" t="str">
        <f t="shared" ref="B6799:B6862" si="270">LEFT(TEXT(A6799,"YYYY"),4)</f>
        <v>2011</v>
      </c>
      <c r="C6799" s="6" t="s">
        <v>36</v>
      </c>
      <c r="D6799" t="s">
        <v>41</v>
      </c>
      <c r="E6799">
        <v>12094</v>
      </c>
      <c r="F6799">
        <v>0.15086196143003269</v>
      </c>
      <c r="L6799" s="4" t="s">
        <v>161</v>
      </c>
      <c r="M6799" t="str">
        <f t="shared" ref="M6799:M6862" si="271">LEFT(TEXT(L6799,"YYYY"),4)</f>
        <v>2011</v>
      </c>
      <c r="N6799" s="6" t="s">
        <v>36</v>
      </c>
      <c r="O6799" t="s">
        <v>41</v>
      </c>
      <c r="P6799">
        <v>12094</v>
      </c>
      <c r="Q6799">
        <v>0.15086196143003269</v>
      </c>
    </row>
    <row r="6800" spans="1:17" x14ac:dyDescent="0.4">
      <c r="A6800" s="4" t="s">
        <v>162</v>
      </c>
      <c r="B6800" t="str">
        <f t="shared" si="270"/>
        <v>2011</v>
      </c>
      <c r="C6800" s="6" t="s">
        <v>36</v>
      </c>
      <c r="D6800" t="s">
        <v>41</v>
      </c>
      <c r="E6800">
        <v>15675</v>
      </c>
      <c r="F6800">
        <v>0.13767632230751664</v>
      </c>
      <c r="L6800" s="4" t="s">
        <v>162</v>
      </c>
      <c r="M6800" t="str">
        <f t="shared" si="271"/>
        <v>2011</v>
      </c>
      <c r="N6800" s="6" t="s">
        <v>36</v>
      </c>
      <c r="O6800" t="s">
        <v>41</v>
      </c>
      <c r="P6800">
        <v>15675</v>
      </c>
      <c r="Q6800">
        <v>0.13767632230751664</v>
      </c>
    </row>
    <row r="6801" spans="1:17" x14ac:dyDescent="0.4">
      <c r="A6801" s="4" t="s">
        <v>163</v>
      </c>
      <c r="B6801" t="str">
        <f t="shared" si="270"/>
        <v>2011</v>
      </c>
      <c r="C6801" s="6" t="s">
        <v>36</v>
      </c>
      <c r="D6801" t="s">
        <v>41</v>
      </c>
      <c r="E6801">
        <v>18141</v>
      </c>
      <c r="F6801">
        <v>0.14594764195723181</v>
      </c>
      <c r="L6801" s="4" t="s">
        <v>163</v>
      </c>
      <c r="M6801" t="str">
        <f t="shared" si="271"/>
        <v>2011</v>
      </c>
      <c r="N6801" s="6" t="s">
        <v>36</v>
      </c>
      <c r="O6801" t="s">
        <v>41</v>
      </c>
      <c r="P6801">
        <v>18141</v>
      </c>
      <c r="Q6801">
        <v>0.14594764195723181</v>
      </c>
    </row>
    <row r="6802" spans="1:17" x14ac:dyDescent="0.4">
      <c r="A6802" s="4" t="s">
        <v>164</v>
      </c>
      <c r="B6802" t="str">
        <f t="shared" si="270"/>
        <v>2011</v>
      </c>
      <c r="C6802" s="6" t="s">
        <v>36</v>
      </c>
      <c r="D6802" t="s">
        <v>41</v>
      </c>
      <c r="E6802">
        <v>17400</v>
      </c>
      <c r="F6802">
        <v>0.16651992497033266</v>
      </c>
      <c r="L6802" s="4" t="s">
        <v>164</v>
      </c>
      <c r="M6802" t="str">
        <f t="shared" si="271"/>
        <v>2011</v>
      </c>
      <c r="N6802" s="6" t="s">
        <v>36</v>
      </c>
      <c r="O6802" t="s">
        <v>41</v>
      </c>
      <c r="P6802">
        <v>17400</v>
      </c>
      <c r="Q6802">
        <v>0.16651992497033266</v>
      </c>
    </row>
    <row r="6803" spans="1:17" x14ac:dyDescent="0.4">
      <c r="A6803" s="4" t="s">
        <v>165</v>
      </c>
      <c r="B6803" t="str">
        <f t="shared" si="270"/>
        <v>2011</v>
      </c>
      <c r="C6803" s="6" t="s">
        <v>36</v>
      </c>
      <c r="D6803" t="s">
        <v>41</v>
      </c>
      <c r="E6803">
        <v>18938</v>
      </c>
      <c r="F6803">
        <v>0.16086915895789269</v>
      </c>
      <c r="L6803" s="4" t="s">
        <v>165</v>
      </c>
      <c r="M6803" t="str">
        <f t="shared" si="271"/>
        <v>2011</v>
      </c>
      <c r="N6803" s="6" t="s">
        <v>36</v>
      </c>
      <c r="O6803" t="s">
        <v>41</v>
      </c>
      <c r="P6803">
        <v>18938</v>
      </c>
      <c r="Q6803">
        <v>0.16086915895789269</v>
      </c>
    </row>
    <row r="6804" spans="1:17" x14ac:dyDescent="0.4">
      <c r="A6804" s="4" t="s">
        <v>166</v>
      </c>
      <c r="B6804" t="str">
        <f t="shared" si="270"/>
        <v>2011</v>
      </c>
      <c r="C6804" s="6" t="s">
        <v>36</v>
      </c>
      <c r="D6804" t="s">
        <v>41</v>
      </c>
      <c r="E6804">
        <v>22487</v>
      </c>
      <c r="F6804">
        <v>0.17276030822891297</v>
      </c>
      <c r="L6804" s="4" t="s">
        <v>166</v>
      </c>
      <c r="M6804" t="str">
        <f t="shared" si="271"/>
        <v>2011</v>
      </c>
      <c r="N6804" s="6" t="s">
        <v>36</v>
      </c>
      <c r="O6804" t="s">
        <v>41</v>
      </c>
      <c r="P6804">
        <v>22487</v>
      </c>
      <c r="Q6804">
        <v>0.17276030822891297</v>
      </c>
    </row>
    <row r="6805" spans="1:17" x14ac:dyDescent="0.4">
      <c r="A6805" s="4" t="s">
        <v>167</v>
      </c>
      <c r="B6805" t="str">
        <f t="shared" si="270"/>
        <v>2011</v>
      </c>
      <c r="C6805" s="6" t="s">
        <v>36</v>
      </c>
      <c r="D6805" t="s">
        <v>41</v>
      </c>
      <c r="E6805">
        <v>21448</v>
      </c>
      <c r="F6805">
        <v>0.16705480999151018</v>
      </c>
      <c r="L6805" s="4" t="s">
        <v>167</v>
      </c>
      <c r="M6805" t="str">
        <f t="shared" si="271"/>
        <v>2011</v>
      </c>
      <c r="N6805" s="6" t="s">
        <v>36</v>
      </c>
      <c r="O6805" t="s">
        <v>41</v>
      </c>
      <c r="P6805">
        <v>21448</v>
      </c>
      <c r="Q6805">
        <v>0.16705480999151018</v>
      </c>
    </row>
    <row r="6806" spans="1:17" x14ac:dyDescent="0.4">
      <c r="A6806" s="4" t="s">
        <v>168</v>
      </c>
      <c r="B6806" t="str">
        <f t="shared" si="270"/>
        <v>2012</v>
      </c>
      <c r="C6806" s="6" t="s">
        <v>36</v>
      </c>
      <c r="D6806" t="s">
        <v>41</v>
      </c>
      <c r="E6806">
        <v>26463</v>
      </c>
      <c r="F6806">
        <v>0.17639412886110037</v>
      </c>
      <c r="L6806" s="4" t="s">
        <v>168</v>
      </c>
      <c r="M6806" t="str">
        <f t="shared" si="271"/>
        <v>2012</v>
      </c>
      <c r="N6806" s="6" t="s">
        <v>36</v>
      </c>
      <c r="O6806" t="s">
        <v>41</v>
      </c>
      <c r="P6806">
        <v>26463</v>
      </c>
      <c r="Q6806">
        <v>0.17639412886110037</v>
      </c>
    </row>
    <row r="6807" spans="1:17" x14ac:dyDescent="0.4">
      <c r="A6807" s="4" t="s">
        <v>169</v>
      </c>
      <c r="B6807" t="str">
        <f t="shared" si="270"/>
        <v>2012</v>
      </c>
      <c r="C6807" s="6" t="s">
        <v>36</v>
      </c>
      <c r="D6807" t="s">
        <v>41</v>
      </c>
      <c r="E6807">
        <v>27868</v>
      </c>
      <c r="F6807">
        <v>0.1742577724419099</v>
      </c>
      <c r="L6807" s="4" t="s">
        <v>169</v>
      </c>
      <c r="M6807" t="str">
        <f t="shared" si="271"/>
        <v>2012</v>
      </c>
      <c r="N6807" s="6" t="s">
        <v>36</v>
      </c>
      <c r="O6807" t="s">
        <v>41</v>
      </c>
      <c r="P6807">
        <v>27868</v>
      </c>
      <c r="Q6807">
        <v>0.1742577724419099</v>
      </c>
    </row>
    <row r="6808" spans="1:17" x14ac:dyDescent="0.4">
      <c r="A6808" s="4" t="s">
        <v>170</v>
      </c>
      <c r="B6808" t="str">
        <f t="shared" si="270"/>
        <v>2012</v>
      </c>
      <c r="C6808" s="6" t="s">
        <v>36</v>
      </c>
      <c r="D6808" t="s">
        <v>41</v>
      </c>
      <c r="E6808">
        <v>30111</v>
      </c>
      <c r="F6808">
        <v>0.18237927087055802</v>
      </c>
      <c r="L6808" s="4" t="s">
        <v>170</v>
      </c>
      <c r="M6808" t="str">
        <f t="shared" si="271"/>
        <v>2012</v>
      </c>
      <c r="N6808" s="6" t="s">
        <v>36</v>
      </c>
      <c r="O6808" t="s">
        <v>41</v>
      </c>
      <c r="P6808">
        <v>30111</v>
      </c>
      <c r="Q6808">
        <v>0.18237927087055802</v>
      </c>
    </row>
    <row r="6809" spans="1:17" x14ac:dyDescent="0.4">
      <c r="A6809" s="4" t="s">
        <v>171</v>
      </c>
      <c r="B6809" t="str">
        <f t="shared" si="270"/>
        <v>2012</v>
      </c>
      <c r="C6809" s="6" t="s">
        <v>36</v>
      </c>
      <c r="D6809" t="s">
        <v>41</v>
      </c>
      <c r="E6809">
        <v>19375</v>
      </c>
      <c r="F6809">
        <v>0.15352493244902973</v>
      </c>
      <c r="L6809" s="4" t="s">
        <v>171</v>
      </c>
      <c r="M6809" t="str">
        <f t="shared" si="271"/>
        <v>2012</v>
      </c>
      <c r="N6809" s="6" t="s">
        <v>36</v>
      </c>
      <c r="O6809" t="s">
        <v>41</v>
      </c>
      <c r="P6809">
        <v>19375</v>
      </c>
      <c r="Q6809">
        <v>0.15352493244902973</v>
      </c>
    </row>
    <row r="6810" spans="1:17" x14ac:dyDescent="0.4">
      <c r="A6810" s="4" t="s">
        <v>172</v>
      </c>
      <c r="B6810" t="str">
        <f t="shared" si="270"/>
        <v>2012</v>
      </c>
      <c r="C6810" s="6" t="s">
        <v>36</v>
      </c>
      <c r="D6810" t="s">
        <v>41</v>
      </c>
      <c r="E6810">
        <v>14377</v>
      </c>
      <c r="F6810">
        <v>0.15702443233324959</v>
      </c>
      <c r="L6810" s="4" t="s">
        <v>172</v>
      </c>
      <c r="M6810" t="str">
        <f t="shared" si="271"/>
        <v>2012</v>
      </c>
      <c r="N6810" s="6" t="s">
        <v>36</v>
      </c>
      <c r="O6810" t="s">
        <v>41</v>
      </c>
      <c r="P6810">
        <v>14377</v>
      </c>
      <c r="Q6810">
        <v>0.15702443233324959</v>
      </c>
    </row>
    <row r="6811" spans="1:17" x14ac:dyDescent="0.4">
      <c r="A6811" s="4" t="s">
        <v>173</v>
      </c>
      <c r="B6811" t="str">
        <f t="shared" si="270"/>
        <v>2012</v>
      </c>
      <c r="C6811" s="6" t="s">
        <v>36</v>
      </c>
      <c r="D6811" t="s">
        <v>41</v>
      </c>
      <c r="E6811">
        <v>13106</v>
      </c>
      <c r="F6811">
        <v>0.15028954761768248</v>
      </c>
      <c r="L6811" s="4" t="s">
        <v>173</v>
      </c>
      <c r="M6811" t="str">
        <f t="shared" si="271"/>
        <v>2012</v>
      </c>
      <c r="N6811" s="6" t="s">
        <v>36</v>
      </c>
      <c r="O6811" t="s">
        <v>41</v>
      </c>
      <c r="P6811">
        <v>13106</v>
      </c>
      <c r="Q6811">
        <v>0.15028954761768248</v>
      </c>
    </row>
    <row r="6812" spans="1:17" x14ac:dyDescent="0.4">
      <c r="A6812" s="4" t="s">
        <v>174</v>
      </c>
      <c r="B6812" t="str">
        <f t="shared" si="270"/>
        <v>2012</v>
      </c>
      <c r="C6812" s="6" t="s">
        <v>36</v>
      </c>
      <c r="D6812" t="s">
        <v>41</v>
      </c>
      <c r="E6812">
        <v>17784</v>
      </c>
      <c r="F6812">
        <v>0.1455545461241928</v>
      </c>
      <c r="L6812" s="4" t="s">
        <v>174</v>
      </c>
      <c r="M6812" t="str">
        <f t="shared" si="271"/>
        <v>2012</v>
      </c>
      <c r="N6812" s="6" t="s">
        <v>36</v>
      </c>
      <c r="O6812" t="s">
        <v>41</v>
      </c>
      <c r="P6812">
        <v>17784</v>
      </c>
      <c r="Q6812">
        <v>0.1455545461241928</v>
      </c>
    </row>
    <row r="6813" spans="1:17" x14ac:dyDescent="0.4">
      <c r="A6813" s="4" t="s">
        <v>175</v>
      </c>
      <c r="B6813" t="str">
        <f t="shared" si="270"/>
        <v>2012</v>
      </c>
      <c r="C6813" s="6" t="s">
        <v>36</v>
      </c>
      <c r="D6813" t="s">
        <v>41</v>
      </c>
      <c r="E6813">
        <v>20355</v>
      </c>
      <c r="F6813">
        <v>0.15117980407156809</v>
      </c>
      <c r="L6813" s="4" t="s">
        <v>175</v>
      </c>
      <c r="M6813" t="str">
        <f t="shared" si="271"/>
        <v>2012</v>
      </c>
      <c r="N6813" s="6" t="s">
        <v>36</v>
      </c>
      <c r="O6813" t="s">
        <v>41</v>
      </c>
      <c r="P6813">
        <v>20355</v>
      </c>
      <c r="Q6813">
        <v>0.15117980407156809</v>
      </c>
    </row>
    <row r="6814" spans="1:17" x14ac:dyDescent="0.4">
      <c r="A6814" s="4" t="s">
        <v>176</v>
      </c>
      <c r="B6814" t="str">
        <f t="shared" si="270"/>
        <v>2012</v>
      </c>
      <c r="C6814" s="6" t="s">
        <v>36</v>
      </c>
      <c r="D6814" t="s">
        <v>41</v>
      </c>
      <c r="E6814">
        <v>19658</v>
      </c>
      <c r="F6814">
        <v>0.17380003006003164</v>
      </c>
      <c r="L6814" s="4" t="s">
        <v>176</v>
      </c>
      <c r="M6814" t="str">
        <f t="shared" si="271"/>
        <v>2012</v>
      </c>
      <c r="N6814" s="6" t="s">
        <v>36</v>
      </c>
      <c r="O6814" t="s">
        <v>41</v>
      </c>
      <c r="P6814">
        <v>19658</v>
      </c>
      <c r="Q6814">
        <v>0.17380003006003164</v>
      </c>
    </row>
    <row r="6815" spans="1:17" x14ac:dyDescent="0.4">
      <c r="A6815" s="4" t="s">
        <v>177</v>
      </c>
      <c r="B6815" t="str">
        <f t="shared" si="270"/>
        <v>2012</v>
      </c>
      <c r="C6815" s="6" t="s">
        <v>36</v>
      </c>
      <c r="D6815" t="s">
        <v>41</v>
      </c>
      <c r="E6815">
        <v>20744</v>
      </c>
      <c r="F6815">
        <v>0.16642464599462473</v>
      </c>
      <c r="L6815" s="4" t="s">
        <v>177</v>
      </c>
      <c r="M6815" t="str">
        <f t="shared" si="271"/>
        <v>2012</v>
      </c>
      <c r="N6815" s="6" t="s">
        <v>36</v>
      </c>
      <c r="O6815" t="s">
        <v>41</v>
      </c>
      <c r="P6815">
        <v>20744</v>
      </c>
      <c r="Q6815">
        <v>0.16642464599462473</v>
      </c>
    </row>
    <row r="6816" spans="1:17" x14ac:dyDescent="0.4">
      <c r="A6816" s="4" t="s">
        <v>178</v>
      </c>
      <c r="B6816" t="str">
        <f t="shared" si="270"/>
        <v>2012</v>
      </c>
      <c r="C6816" s="6" t="s">
        <v>36</v>
      </c>
      <c r="D6816" t="s">
        <v>41</v>
      </c>
      <c r="E6816">
        <v>20254</v>
      </c>
      <c r="F6816">
        <v>0.15404038483477203</v>
      </c>
      <c r="L6816" s="4" t="s">
        <v>178</v>
      </c>
      <c r="M6816" t="str">
        <f t="shared" si="271"/>
        <v>2012</v>
      </c>
      <c r="N6816" s="6" t="s">
        <v>36</v>
      </c>
      <c r="O6816" t="s">
        <v>41</v>
      </c>
      <c r="P6816">
        <v>20254</v>
      </c>
      <c r="Q6816">
        <v>0.15404038483477203</v>
      </c>
    </row>
    <row r="6817" spans="1:17" x14ac:dyDescent="0.4">
      <c r="A6817" s="4" t="s">
        <v>179</v>
      </c>
      <c r="B6817" t="str">
        <f t="shared" si="270"/>
        <v>2012</v>
      </c>
      <c r="C6817" s="6" t="s">
        <v>36</v>
      </c>
      <c r="D6817" t="s">
        <v>41</v>
      </c>
      <c r="E6817">
        <v>22338</v>
      </c>
      <c r="F6817">
        <v>0.16995085135196822</v>
      </c>
      <c r="L6817" s="4" t="s">
        <v>179</v>
      </c>
      <c r="M6817" t="str">
        <f t="shared" si="271"/>
        <v>2012</v>
      </c>
      <c r="N6817" s="6" t="s">
        <v>36</v>
      </c>
      <c r="O6817" t="s">
        <v>41</v>
      </c>
      <c r="P6817">
        <v>22338</v>
      </c>
      <c r="Q6817">
        <v>0.16995085135196822</v>
      </c>
    </row>
    <row r="6818" spans="1:17" x14ac:dyDescent="0.4">
      <c r="A6818" s="4" t="s">
        <v>180</v>
      </c>
      <c r="B6818" t="str">
        <f t="shared" si="270"/>
        <v>2013</v>
      </c>
      <c r="C6818" s="6" t="s">
        <v>36</v>
      </c>
      <c r="D6818" t="s">
        <v>41</v>
      </c>
      <c r="E6818">
        <v>22837</v>
      </c>
      <c r="F6818">
        <v>0.14663447647055047</v>
      </c>
      <c r="L6818" s="4" t="s">
        <v>180</v>
      </c>
      <c r="M6818" t="str">
        <f t="shared" si="271"/>
        <v>2013</v>
      </c>
      <c r="N6818" s="6" t="s">
        <v>36</v>
      </c>
      <c r="O6818" t="s">
        <v>41</v>
      </c>
      <c r="P6818">
        <v>22837</v>
      </c>
      <c r="Q6818">
        <v>0.14663447647055047</v>
      </c>
    </row>
    <row r="6819" spans="1:17" x14ac:dyDescent="0.4">
      <c r="A6819" s="4" t="s">
        <v>181</v>
      </c>
      <c r="B6819" t="str">
        <f t="shared" si="270"/>
        <v>2013</v>
      </c>
      <c r="C6819" s="6" t="s">
        <v>36</v>
      </c>
      <c r="D6819" t="s">
        <v>41</v>
      </c>
      <c r="E6819">
        <v>23053</v>
      </c>
      <c r="F6819">
        <v>0.15958603025163545</v>
      </c>
      <c r="L6819" s="4" t="s">
        <v>181</v>
      </c>
      <c r="M6819" t="str">
        <f t="shared" si="271"/>
        <v>2013</v>
      </c>
      <c r="N6819" s="6" t="s">
        <v>36</v>
      </c>
      <c r="O6819" t="s">
        <v>41</v>
      </c>
      <c r="P6819">
        <v>23053</v>
      </c>
      <c r="Q6819">
        <v>0.15958603025163545</v>
      </c>
    </row>
    <row r="6820" spans="1:17" x14ac:dyDescent="0.4">
      <c r="A6820" s="4" t="s">
        <v>182</v>
      </c>
      <c r="B6820" t="str">
        <f t="shared" si="270"/>
        <v>2013</v>
      </c>
      <c r="C6820" s="6" t="s">
        <v>36</v>
      </c>
      <c r="D6820" t="s">
        <v>41</v>
      </c>
      <c r="E6820">
        <v>31307</v>
      </c>
      <c r="F6820">
        <v>0.18350791017742948</v>
      </c>
      <c r="L6820" s="4" t="s">
        <v>182</v>
      </c>
      <c r="M6820" t="str">
        <f t="shared" si="271"/>
        <v>2013</v>
      </c>
      <c r="N6820" s="6" t="s">
        <v>36</v>
      </c>
      <c r="O6820" t="s">
        <v>41</v>
      </c>
      <c r="P6820">
        <v>31307</v>
      </c>
      <c r="Q6820">
        <v>0.18350791017742948</v>
      </c>
    </row>
    <row r="6821" spans="1:17" x14ac:dyDescent="0.4">
      <c r="A6821" s="4" t="s">
        <v>183</v>
      </c>
      <c r="B6821" t="str">
        <f t="shared" si="270"/>
        <v>2013</v>
      </c>
      <c r="C6821" s="6" t="s">
        <v>36</v>
      </c>
      <c r="D6821" t="s">
        <v>41</v>
      </c>
      <c r="E6821">
        <v>18494</v>
      </c>
      <c r="F6821">
        <v>0.15030639944084134</v>
      </c>
      <c r="L6821" s="4" t="s">
        <v>183</v>
      </c>
      <c r="M6821" t="str">
        <f t="shared" si="271"/>
        <v>2013</v>
      </c>
      <c r="N6821" s="6" t="s">
        <v>36</v>
      </c>
      <c r="O6821" t="s">
        <v>41</v>
      </c>
      <c r="P6821">
        <v>18494</v>
      </c>
      <c r="Q6821">
        <v>0.15030639944084134</v>
      </c>
    </row>
    <row r="6822" spans="1:17" x14ac:dyDescent="0.4">
      <c r="A6822" s="4" t="s">
        <v>184</v>
      </c>
      <c r="B6822" t="str">
        <f t="shared" si="270"/>
        <v>2013</v>
      </c>
      <c r="C6822" s="6" t="s">
        <v>36</v>
      </c>
      <c r="D6822" t="s">
        <v>41</v>
      </c>
      <c r="E6822">
        <v>15763</v>
      </c>
      <c r="F6822">
        <v>0.15485195591095743</v>
      </c>
      <c r="L6822" s="4" t="s">
        <v>184</v>
      </c>
      <c r="M6822" t="str">
        <f t="shared" si="271"/>
        <v>2013</v>
      </c>
      <c r="N6822" s="6" t="s">
        <v>36</v>
      </c>
      <c r="O6822" t="s">
        <v>41</v>
      </c>
      <c r="P6822">
        <v>15763</v>
      </c>
      <c r="Q6822">
        <v>0.15485195591095743</v>
      </c>
    </row>
    <row r="6823" spans="1:17" x14ac:dyDescent="0.4">
      <c r="A6823" s="4" t="s">
        <v>185</v>
      </c>
      <c r="B6823" t="str">
        <f t="shared" si="270"/>
        <v>2013</v>
      </c>
      <c r="C6823" s="6" t="s">
        <v>36</v>
      </c>
      <c r="D6823" t="s">
        <v>41</v>
      </c>
      <c r="E6823">
        <v>13453</v>
      </c>
      <c r="F6823">
        <v>0.1417881346107229</v>
      </c>
      <c r="L6823" s="4" t="s">
        <v>185</v>
      </c>
      <c r="M6823" t="str">
        <f t="shared" si="271"/>
        <v>2013</v>
      </c>
      <c r="N6823" s="6" t="s">
        <v>36</v>
      </c>
      <c r="O6823" t="s">
        <v>41</v>
      </c>
      <c r="P6823">
        <v>13453</v>
      </c>
      <c r="Q6823">
        <v>0.1417881346107229</v>
      </c>
    </row>
    <row r="6824" spans="1:17" x14ac:dyDescent="0.4">
      <c r="A6824" s="4" t="s">
        <v>186</v>
      </c>
      <c r="B6824" t="str">
        <f t="shared" si="270"/>
        <v>2013</v>
      </c>
      <c r="C6824" s="6" t="s">
        <v>36</v>
      </c>
      <c r="D6824" t="s">
        <v>41</v>
      </c>
      <c r="E6824">
        <v>18262</v>
      </c>
      <c r="F6824">
        <v>0.13993119143034474</v>
      </c>
      <c r="L6824" s="4" t="s">
        <v>186</v>
      </c>
      <c r="M6824" t="str">
        <f t="shared" si="271"/>
        <v>2013</v>
      </c>
      <c r="N6824" s="6" t="s">
        <v>36</v>
      </c>
      <c r="O6824" t="s">
        <v>41</v>
      </c>
      <c r="P6824">
        <v>18262</v>
      </c>
      <c r="Q6824">
        <v>0.13993119143034474</v>
      </c>
    </row>
    <row r="6825" spans="1:17" x14ac:dyDescent="0.4">
      <c r="A6825" s="4" t="s">
        <v>187</v>
      </c>
      <c r="B6825" t="str">
        <f t="shared" si="270"/>
        <v>2013</v>
      </c>
      <c r="C6825" s="6" t="s">
        <v>36</v>
      </c>
      <c r="D6825" t="s">
        <v>41</v>
      </c>
      <c r="E6825">
        <v>22265</v>
      </c>
      <c r="F6825">
        <v>0.14836508539405208</v>
      </c>
      <c r="L6825" s="4" t="s">
        <v>187</v>
      </c>
      <c r="M6825" t="str">
        <f t="shared" si="271"/>
        <v>2013</v>
      </c>
      <c r="N6825" s="6" t="s">
        <v>36</v>
      </c>
      <c r="O6825" t="s">
        <v>41</v>
      </c>
      <c r="P6825">
        <v>22265</v>
      </c>
      <c r="Q6825">
        <v>0.14836508539405208</v>
      </c>
    </row>
    <row r="6826" spans="1:17" x14ac:dyDescent="0.4">
      <c r="A6826" s="4" t="s">
        <v>188</v>
      </c>
      <c r="B6826" t="str">
        <f t="shared" si="270"/>
        <v>2013</v>
      </c>
      <c r="C6826" s="6" t="s">
        <v>36</v>
      </c>
      <c r="D6826" t="s">
        <v>41</v>
      </c>
      <c r="E6826">
        <v>21012</v>
      </c>
      <c r="F6826">
        <v>0.17955904973508802</v>
      </c>
      <c r="L6826" s="4" t="s">
        <v>188</v>
      </c>
      <c r="M6826" t="str">
        <f t="shared" si="271"/>
        <v>2013</v>
      </c>
      <c r="N6826" s="6" t="s">
        <v>36</v>
      </c>
      <c r="O6826" t="s">
        <v>41</v>
      </c>
      <c r="P6826">
        <v>21012</v>
      </c>
      <c r="Q6826">
        <v>0.17955904973508802</v>
      </c>
    </row>
    <row r="6827" spans="1:17" x14ac:dyDescent="0.4">
      <c r="A6827" s="4" t="s">
        <v>189</v>
      </c>
      <c r="B6827" t="str">
        <f t="shared" si="270"/>
        <v>2013</v>
      </c>
      <c r="C6827" s="6" t="s">
        <v>36</v>
      </c>
      <c r="D6827" t="s">
        <v>41</v>
      </c>
      <c r="E6827">
        <v>21759</v>
      </c>
      <c r="F6827">
        <v>0.16733444587143265</v>
      </c>
      <c r="L6827" s="4" t="s">
        <v>189</v>
      </c>
      <c r="M6827" t="str">
        <f t="shared" si="271"/>
        <v>2013</v>
      </c>
      <c r="N6827" s="6" t="s">
        <v>36</v>
      </c>
      <c r="O6827" t="s">
        <v>41</v>
      </c>
      <c r="P6827">
        <v>21759</v>
      </c>
      <c r="Q6827">
        <v>0.16733444587143265</v>
      </c>
    </row>
    <row r="6828" spans="1:17" x14ac:dyDescent="0.4">
      <c r="A6828" s="4" t="s">
        <v>190</v>
      </c>
      <c r="B6828" t="str">
        <f t="shared" si="270"/>
        <v>2013</v>
      </c>
      <c r="C6828" s="6" t="s">
        <v>36</v>
      </c>
      <c r="D6828" t="s">
        <v>41</v>
      </c>
      <c r="E6828">
        <v>21213</v>
      </c>
      <c r="F6828">
        <v>0.15698216532228224</v>
      </c>
      <c r="L6828" s="4" t="s">
        <v>190</v>
      </c>
      <c r="M6828" t="str">
        <f t="shared" si="271"/>
        <v>2013</v>
      </c>
      <c r="N6828" s="6" t="s">
        <v>36</v>
      </c>
      <c r="O6828" t="s">
        <v>41</v>
      </c>
      <c r="P6828">
        <v>21213</v>
      </c>
      <c r="Q6828">
        <v>0.15698216532228224</v>
      </c>
    </row>
    <row r="6829" spans="1:17" x14ac:dyDescent="0.4">
      <c r="A6829" s="4" t="s">
        <v>191</v>
      </c>
      <c r="B6829" t="str">
        <f t="shared" si="270"/>
        <v>2013</v>
      </c>
      <c r="C6829" s="6" t="s">
        <v>36</v>
      </c>
      <c r="D6829" t="s">
        <v>41</v>
      </c>
      <c r="E6829">
        <v>22142</v>
      </c>
      <c r="F6829">
        <v>0.16037257543493691</v>
      </c>
      <c r="L6829" s="4" t="s">
        <v>191</v>
      </c>
      <c r="M6829" t="str">
        <f t="shared" si="271"/>
        <v>2013</v>
      </c>
      <c r="N6829" s="6" t="s">
        <v>36</v>
      </c>
      <c r="O6829" t="s">
        <v>41</v>
      </c>
      <c r="P6829">
        <v>22142</v>
      </c>
      <c r="Q6829">
        <v>0.16037257543493691</v>
      </c>
    </row>
    <row r="6830" spans="1:17" x14ac:dyDescent="0.4">
      <c r="A6830" s="4" t="s">
        <v>192</v>
      </c>
      <c r="B6830" t="str">
        <f t="shared" si="270"/>
        <v>2014</v>
      </c>
      <c r="C6830" s="6" t="s">
        <v>36</v>
      </c>
      <c r="D6830" t="s">
        <v>41</v>
      </c>
      <c r="E6830">
        <v>25176</v>
      </c>
      <c r="F6830">
        <v>0.15488062208168513</v>
      </c>
      <c r="L6830" s="4" t="s">
        <v>192</v>
      </c>
      <c r="M6830" t="str">
        <f t="shared" si="271"/>
        <v>2014</v>
      </c>
      <c r="N6830" s="6" t="s">
        <v>36</v>
      </c>
      <c r="O6830" t="s">
        <v>41</v>
      </c>
      <c r="P6830">
        <v>25176</v>
      </c>
      <c r="Q6830">
        <v>0.15488062208168513</v>
      </c>
    </row>
    <row r="6831" spans="1:17" x14ac:dyDescent="0.4">
      <c r="A6831" s="4" t="s">
        <v>193</v>
      </c>
      <c r="B6831" t="str">
        <f t="shared" si="270"/>
        <v>2014</v>
      </c>
      <c r="C6831" s="6" t="s">
        <v>36</v>
      </c>
      <c r="D6831" t="s">
        <v>41</v>
      </c>
      <c r="E6831">
        <v>25422</v>
      </c>
      <c r="F6831">
        <v>0.16230607163378663</v>
      </c>
      <c r="L6831" s="4" t="s">
        <v>193</v>
      </c>
      <c r="M6831" t="str">
        <f t="shared" si="271"/>
        <v>2014</v>
      </c>
      <c r="N6831" s="6" t="s">
        <v>36</v>
      </c>
      <c r="O6831" t="s">
        <v>41</v>
      </c>
      <c r="P6831">
        <v>25422</v>
      </c>
      <c r="Q6831">
        <v>0.16230607163378663</v>
      </c>
    </row>
    <row r="6832" spans="1:17" x14ac:dyDescent="0.4">
      <c r="A6832" s="4" t="s">
        <v>194</v>
      </c>
      <c r="B6832" t="str">
        <f t="shared" si="270"/>
        <v>2014</v>
      </c>
      <c r="C6832" s="6" t="s">
        <v>36</v>
      </c>
      <c r="D6832" t="s">
        <v>41</v>
      </c>
      <c r="E6832">
        <v>30806</v>
      </c>
      <c r="F6832">
        <v>0.18278695819859375</v>
      </c>
      <c r="L6832" s="4" t="s">
        <v>194</v>
      </c>
      <c r="M6832" t="str">
        <f t="shared" si="271"/>
        <v>2014</v>
      </c>
      <c r="N6832" s="6" t="s">
        <v>36</v>
      </c>
      <c r="O6832" t="s">
        <v>41</v>
      </c>
      <c r="P6832">
        <v>30806</v>
      </c>
      <c r="Q6832">
        <v>0.18278695819859375</v>
      </c>
    </row>
    <row r="6833" spans="1:17" x14ac:dyDescent="0.4">
      <c r="A6833" s="4" t="s">
        <v>195</v>
      </c>
      <c r="B6833" t="str">
        <f t="shared" si="270"/>
        <v>2014</v>
      </c>
      <c r="C6833" s="6" t="s">
        <v>36</v>
      </c>
      <c r="D6833" t="s">
        <v>41</v>
      </c>
      <c r="E6833">
        <v>22125</v>
      </c>
      <c r="F6833">
        <v>0.15764273347156019</v>
      </c>
      <c r="L6833" s="4" t="s">
        <v>195</v>
      </c>
      <c r="M6833" t="str">
        <f t="shared" si="271"/>
        <v>2014</v>
      </c>
      <c r="N6833" s="6" t="s">
        <v>36</v>
      </c>
      <c r="O6833" t="s">
        <v>41</v>
      </c>
      <c r="P6833">
        <v>22125</v>
      </c>
      <c r="Q6833">
        <v>0.15764273347156019</v>
      </c>
    </row>
    <row r="6834" spans="1:17" x14ac:dyDescent="0.4">
      <c r="A6834" s="4" t="s">
        <v>196</v>
      </c>
      <c r="B6834" t="str">
        <f t="shared" si="270"/>
        <v>2014</v>
      </c>
      <c r="C6834" s="6" t="s">
        <v>36</v>
      </c>
      <c r="D6834" t="s">
        <v>41</v>
      </c>
      <c r="E6834">
        <v>15425</v>
      </c>
      <c r="F6834">
        <v>0.15329649579614796</v>
      </c>
      <c r="L6834" s="4" t="s">
        <v>196</v>
      </c>
      <c r="M6834" t="str">
        <f t="shared" si="271"/>
        <v>2014</v>
      </c>
      <c r="N6834" s="6" t="s">
        <v>36</v>
      </c>
      <c r="O6834" t="s">
        <v>41</v>
      </c>
      <c r="P6834">
        <v>15425</v>
      </c>
      <c r="Q6834">
        <v>0.15329649579614796</v>
      </c>
    </row>
    <row r="6835" spans="1:17" x14ac:dyDescent="0.4">
      <c r="A6835" s="4" t="s">
        <v>197</v>
      </c>
      <c r="B6835" t="str">
        <f t="shared" si="270"/>
        <v>2014</v>
      </c>
      <c r="C6835" s="6" t="s">
        <v>36</v>
      </c>
      <c r="D6835" t="s">
        <v>41</v>
      </c>
      <c r="E6835">
        <v>13270</v>
      </c>
      <c r="F6835">
        <v>0.14918996705903514</v>
      </c>
      <c r="L6835" s="4" t="s">
        <v>197</v>
      </c>
      <c r="M6835" t="str">
        <f t="shared" si="271"/>
        <v>2014</v>
      </c>
      <c r="N6835" s="6" t="s">
        <v>36</v>
      </c>
      <c r="O6835" t="s">
        <v>41</v>
      </c>
      <c r="P6835">
        <v>13270</v>
      </c>
      <c r="Q6835">
        <v>0.14918996705903514</v>
      </c>
    </row>
    <row r="6836" spans="1:17" x14ac:dyDescent="0.4">
      <c r="A6836" s="4" t="s">
        <v>198</v>
      </c>
      <c r="B6836" t="str">
        <f t="shared" si="270"/>
        <v>2014</v>
      </c>
      <c r="C6836" s="6" t="s">
        <v>36</v>
      </c>
      <c r="D6836" t="s">
        <v>41</v>
      </c>
      <c r="E6836">
        <v>17014</v>
      </c>
      <c r="F6836">
        <v>0.13661254837725426</v>
      </c>
      <c r="L6836" s="4" t="s">
        <v>198</v>
      </c>
      <c r="M6836" t="str">
        <f t="shared" si="271"/>
        <v>2014</v>
      </c>
      <c r="N6836" s="6" t="s">
        <v>36</v>
      </c>
      <c r="O6836" t="s">
        <v>41</v>
      </c>
      <c r="P6836">
        <v>17014</v>
      </c>
      <c r="Q6836">
        <v>0.13661254837725426</v>
      </c>
    </row>
    <row r="6837" spans="1:17" x14ac:dyDescent="0.4">
      <c r="A6837" s="4" t="s">
        <v>199</v>
      </c>
      <c r="B6837" t="str">
        <f t="shared" si="270"/>
        <v>2014</v>
      </c>
      <c r="C6837" s="6" t="s">
        <v>36</v>
      </c>
      <c r="D6837" t="s">
        <v>41</v>
      </c>
      <c r="E6837">
        <v>24544</v>
      </c>
      <c r="F6837">
        <v>0.15991451766330905</v>
      </c>
      <c r="L6837" s="4" t="s">
        <v>199</v>
      </c>
      <c r="M6837" t="str">
        <f t="shared" si="271"/>
        <v>2014</v>
      </c>
      <c r="N6837" s="6" t="s">
        <v>36</v>
      </c>
      <c r="O6837" t="s">
        <v>41</v>
      </c>
      <c r="P6837">
        <v>24544</v>
      </c>
      <c r="Q6837">
        <v>0.15991451766330905</v>
      </c>
    </row>
    <row r="6838" spans="1:17" x14ac:dyDescent="0.4">
      <c r="A6838" s="4" t="s">
        <v>200</v>
      </c>
      <c r="B6838" t="str">
        <f t="shared" si="270"/>
        <v>2014</v>
      </c>
      <c r="C6838" s="6" t="s">
        <v>36</v>
      </c>
      <c r="D6838" t="s">
        <v>41</v>
      </c>
      <c r="E6838">
        <v>22156</v>
      </c>
      <c r="F6838">
        <v>0.18325586011811218</v>
      </c>
      <c r="L6838" s="4" t="s">
        <v>200</v>
      </c>
      <c r="M6838" t="str">
        <f t="shared" si="271"/>
        <v>2014</v>
      </c>
      <c r="N6838" s="6" t="s">
        <v>36</v>
      </c>
      <c r="O6838" t="s">
        <v>41</v>
      </c>
      <c r="P6838">
        <v>22156</v>
      </c>
      <c r="Q6838">
        <v>0.18325586011811218</v>
      </c>
    </row>
    <row r="6839" spans="1:17" x14ac:dyDescent="0.4">
      <c r="A6839" s="4" t="s">
        <v>201</v>
      </c>
      <c r="B6839" t="str">
        <f t="shared" si="270"/>
        <v>2014</v>
      </c>
      <c r="C6839" s="6" t="s">
        <v>36</v>
      </c>
      <c r="D6839" t="s">
        <v>41</v>
      </c>
      <c r="E6839">
        <v>21905</v>
      </c>
      <c r="F6839">
        <v>0.16945940091595493</v>
      </c>
      <c r="L6839" s="4" t="s">
        <v>201</v>
      </c>
      <c r="M6839" t="str">
        <f t="shared" si="271"/>
        <v>2014</v>
      </c>
      <c r="N6839" s="6" t="s">
        <v>36</v>
      </c>
      <c r="O6839" t="s">
        <v>41</v>
      </c>
      <c r="P6839">
        <v>21905</v>
      </c>
      <c r="Q6839">
        <v>0.16945940091595493</v>
      </c>
    </row>
    <row r="6840" spans="1:17" x14ac:dyDescent="0.4">
      <c r="A6840" s="4" t="s">
        <v>202</v>
      </c>
      <c r="B6840" t="str">
        <f t="shared" si="270"/>
        <v>2014</v>
      </c>
      <c r="C6840" s="6" t="s">
        <v>36</v>
      </c>
      <c r="D6840" t="s">
        <v>41</v>
      </c>
      <c r="E6840">
        <v>21514</v>
      </c>
      <c r="F6840">
        <v>0.16026758443957748</v>
      </c>
      <c r="L6840" s="4" t="s">
        <v>202</v>
      </c>
      <c r="M6840" t="str">
        <f t="shared" si="271"/>
        <v>2014</v>
      </c>
      <c r="N6840" s="6" t="s">
        <v>36</v>
      </c>
      <c r="O6840" t="s">
        <v>41</v>
      </c>
      <c r="P6840">
        <v>21514</v>
      </c>
      <c r="Q6840">
        <v>0.16026758443957748</v>
      </c>
    </row>
    <row r="6841" spans="1:17" x14ac:dyDescent="0.4">
      <c r="A6841" s="4" t="s">
        <v>203</v>
      </c>
      <c r="B6841" t="str">
        <f t="shared" si="270"/>
        <v>2014</v>
      </c>
      <c r="C6841" s="6" t="s">
        <v>36</v>
      </c>
      <c r="D6841" t="s">
        <v>41</v>
      </c>
      <c r="E6841">
        <v>24156</v>
      </c>
      <c r="F6841">
        <v>0.17591668790736628</v>
      </c>
      <c r="L6841" s="4" t="s">
        <v>203</v>
      </c>
      <c r="M6841" t="str">
        <f t="shared" si="271"/>
        <v>2014</v>
      </c>
      <c r="N6841" s="6" t="s">
        <v>36</v>
      </c>
      <c r="O6841" t="s">
        <v>41</v>
      </c>
      <c r="P6841">
        <v>24156</v>
      </c>
      <c r="Q6841">
        <v>0.17591668790736628</v>
      </c>
    </row>
    <row r="6842" spans="1:17" x14ac:dyDescent="0.4">
      <c r="A6842" s="4" t="s">
        <v>204</v>
      </c>
      <c r="B6842" t="str">
        <f t="shared" si="270"/>
        <v>2015</v>
      </c>
      <c r="C6842" s="6" t="s">
        <v>36</v>
      </c>
      <c r="D6842" t="s">
        <v>41</v>
      </c>
      <c r="E6842">
        <v>24529</v>
      </c>
      <c r="F6842">
        <v>0.15472878779276977</v>
      </c>
      <c r="L6842" s="4" t="s">
        <v>204</v>
      </c>
      <c r="M6842" t="str">
        <f t="shared" si="271"/>
        <v>2015</v>
      </c>
      <c r="N6842" s="6" t="s">
        <v>36</v>
      </c>
      <c r="O6842" t="s">
        <v>41</v>
      </c>
      <c r="P6842">
        <v>24529</v>
      </c>
      <c r="Q6842">
        <v>0.15472878779276977</v>
      </c>
    </row>
    <row r="6843" spans="1:17" x14ac:dyDescent="0.4">
      <c r="A6843" s="4" t="s">
        <v>205</v>
      </c>
      <c r="B6843" t="str">
        <f t="shared" si="270"/>
        <v>2015</v>
      </c>
      <c r="C6843" s="6" t="s">
        <v>36</v>
      </c>
      <c r="D6843" t="s">
        <v>41</v>
      </c>
      <c r="E6843">
        <v>24937</v>
      </c>
      <c r="F6843">
        <v>0.16946077265468384</v>
      </c>
      <c r="L6843" s="4" t="s">
        <v>205</v>
      </c>
      <c r="M6843" t="str">
        <f t="shared" si="271"/>
        <v>2015</v>
      </c>
      <c r="N6843" s="6" t="s">
        <v>36</v>
      </c>
      <c r="O6843" t="s">
        <v>41</v>
      </c>
      <c r="P6843">
        <v>24937</v>
      </c>
      <c r="Q6843">
        <v>0.16946077265468384</v>
      </c>
    </row>
    <row r="6844" spans="1:17" x14ac:dyDescent="0.4">
      <c r="A6844" s="4" t="s">
        <v>206</v>
      </c>
      <c r="B6844" t="str">
        <f t="shared" si="270"/>
        <v>2015</v>
      </c>
      <c r="C6844" s="6" t="s">
        <v>36</v>
      </c>
      <c r="D6844" t="s">
        <v>41</v>
      </c>
      <c r="E6844">
        <v>31468</v>
      </c>
      <c r="F6844">
        <v>0.19624693637004284</v>
      </c>
      <c r="L6844" s="4" t="s">
        <v>206</v>
      </c>
      <c r="M6844" t="str">
        <f t="shared" si="271"/>
        <v>2015</v>
      </c>
      <c r="N6844" s="6" t="s">
        <v>36</v>
      </c>
      <c r="O6844" t="s">
        <v>41</v>
      </c>
      <c r="P6844">
        <v>31468</v>
      </c>
      <c r="Q6844">
        <v>0.19624693637004284</v>
      </c>
    </row>
    <row r="6845" spans="1:17" x14ac:dyDescent="0.4">
      <c r="A6845" s="4" t="s">
        <v>207</v>
      </c>
      <c r="B6845" t="str">
        <f t="shared" si="270"/>
        <v>2015</v>
      </c>
      <c r="C6845" s="6" t="s">
        <v>36</v>
      </c>
      <c r="D6845" t="s">
        <v>41</v>
      </c>
      <c r="E6845">
        <v>20086</v>
      </c>
      <c r="F6845">
        <v>0.15672963630546907</v>
      </c>
      <c r="L6845" s="4" t="s">
        <v>207</v>
      </c>
      <c r="M6845" t="str">
        <f t="shared" si="271"/>
        <v>2015</v>
      </c>
      <c r="N6845" s="6" t="s">
        <v>36</v>
      </c>
      <c r="O6845" t="s">
        <v>41</v>
      </c>
      <c r="P6845">
        <v>20086</v>
      </c>
      <c r="Q6845">
        <v>0.15672963630546907</v>
      </c>
    </row>
    <row r="6846" spans="1:17" x14ac:dyDescent="0.4">
      <c r="A6846" s="4" t="s">
        <v>208</v>
      </c>
      <c r="B6846" t="str">
        <f t="shared" si="270"/>
        <v>2015</v>
      </c>
      <c r="C6846" s="6" t="s">
        <v>36</v>
      </c>
      <c r="D6846" t="s">
        <v>41</v>
      </c>
      <c r="E6846">
        <v>16266</v>
      </c>
      <c r="F6846">
        <v>0.16284075323609207</v>
      </c>
      <c r="L6846" s="4" t="s">
        <v>208</v>
      </c>
      <c r="M6846" t="str">
        <f t="shared" si="271"/>
        <v>2015</v>
      </c>
      <c r="N6846" s="6" t="s">
        <v>36</v>
      </c>
      <c r="O6846" t="s">
        <v>41</v>
      </c>
      <c r="P6846">
        <v>16266</v>
      </c>
      <c r="Q6846">
        <v>0.16284075323609207</v>
      </c>
    </row>
    <row r="6847" spans="1:17" x14ac:dyDescent="0.4">
      <c r="A6847" s="4" t="s">
        <v>209</v>
      </c>
      <c r="B6847" t="str">
        <f t="shared" si="270"/>
        <v>2015</v>
      </c>
      <c r="C6847" s="6" t="s">
        <v>36</v>
      </c>
      <c r="D6847" t="s">
        <v>41</v>
      </c>
      <c r="E6847">
        <v>13660</v>
      </c>
      <c r="F6847">
        <v>0.15439913192874583</v>
      </c>
      <c r="L6847" s="4" t="s">
        <v>209</v>
      </c>
      <c r="M6847" t="str">
        <f t="shared" si="271"/>
        <v>2015</v>
      </c>
      <c r="N6847" s="6" t="s">
        <v>36</v>
      </c>
      <c r="O6847" t="s">
        <v>41</v>
      </c>
      <c r="P6847">
        <v>13660</v>
      </c>
      <c r="Q6847">
        <v>0.15439913192874583</v>
      </c>
    </row>
    <row r="6848" spans="1:17" x14ac:dyDescent="0.4">
      <c r="A6848" s="4" t="s">
        <v>210</v>
      </c>
      <c r="B6848" t="str">
        <f t="shared" si="270"/>
        <v>2015</v>
      </c>
      <c r="C6848" s="6" t="s">
        <v>36</v>
      </c>
      <c r="D6848" t="s">
        <v>41</v>
      </c>
      <c r="E6848">
        <v>18815</v>
      </c>
      <c r="F6848">
        <v>0.13750338003259446</v>
      </c>
      <c r="L6848" s="4" t="s">
        <v>210</v>
      </c>
      <c r="M6848" t="str">
        <f t="shared" si="271"/>
        <v>2015</v>
      </c>
      <c r="N6848" s="6" t="s">
        <v>36</v>
      </c>
      <c r="O6848" t="s">
        <v>41</v>
      </c>
      <c r="P6848">
        <v>18815</v>
      </c>
      <c r="Q6848">
        <v>0.13750338003259446</v>
      </c>
    </row>
    <row r="6849" spans="1:17" x14ac:dyDescent="0.4">
      <c r="A6849" s="4" t="s">
        <v>211</v>
      </c>
      <c r="B6849" t="str">
        <f t="shared" si="270"/>
        <v>2015</v>
      </c>
      <c r="C6849" s="6" t="s">
        <v>36</v>
      </c>
      <c r="D6849" t="s">
        <v>41</v>
      </c>
      <c r="E6849">
        <v>26784</v>
      </c>
      <c r="F6849">
        <v>0.16390372858952471</v>
      </c>
      <c r="L6849" s="4" t="s">
        <v>211</v>
      </c>
      <c r="M6849" t="str">
        <f t="shared" si="271"/>
        <v>2015</v>
      </c>
      <c r="N6849" s="6" t="s">
        <v>36</v>
      </c>
      <c r="O6849" t="s">
        <v>41</v>
      </c>
      <c r="P6849">
        <v>26784</v>
      </c>
      <c r="Q6849">
        <v>0.16390372858952471</v>
      </c>
    </row>
    <row r="6850" spans="1:17" x14ac:dyDescent="0.4">
      <c r="A6850" s="4" t="s">
        <v>212</v>
      </c>
      <c r="B6850" t="str">
        <f t="shared" si="270"/>
        <v>2015</v>
      </c>
      <c r="C6850" s="6" t="s">
        <v>36</v>
      </c>
      <c r="D6850" t="s">
        <v>41</v>
      </c>
      <c r="E6850">
        <v>22303</v>
      </c>
      <c r="F6850">
        <v>0.18601644731354985</v>
      </c>
      <c r="L6850" s="4" t="s">
        <v>212</v>
      </c>
      <c r="M6850" t="str">
        <f t="shared" si="271"/>
        <v>2015</v>
      </c>
      <c r="N6850" s="6" t="s">
        <v>36</v>
      </c>
      <c r="O6850" t="s">
        <v>41</v>
      </c>
      <c r="P6850">
        <v>22303</v>
      </c>
      <c r="Q6850">
        <v>0.18601644731354985</v>
      </c>
    </row>
    <row r="6851" spans="1:17" x14ac:dyDescent="0.4">
      <c r="A6851" s="4" t="s">
        <v>213</v>
      </c>
      <c r="B6851" t="str">
        <f t="shared" si="270"/>
        <v>2015</v>
      </c>
      <c r="C6851" s="6" t="s">
        <v>36</v>
      </c>
      <c r="D6851" t="s">
        <v>41</v>
      </c>
      <c r="E6851">
        <v>24718</v>
      </c>
      <c r="F6851">
        <v>0.17749278338670993</v>
      </c>
      <c r="L6851" s="4" t="s">
        <v>213</v>
      </c>
      <c r="M6851" t="str">
        <f t="shared" si="271"/>
        <v>2015</v>
      </c>
      <c r="N6851" s="6" t="s">
        <v>36</v>
      </c>
      <c r="O6851" t="s">
        <v>41</v>
      </c>
      <c r="P6851">
        <v>24718</v>
      </c>
      <c r="Q6851">
        <v>0.17749278338670993</v>
      </c>
    </row>
    <row r="6852" spans="1:17" x14ac:dyDescent="0.4">
      <c r="A6852" s="4" t="s">
        <v>214</v>
      </c>
      <c r="B6852" t="str">
        <f t="shared" si="270"/>
        <v>2015</v>
      </c>
      <c r="C6852" s="6" t="s">
        <v>36</v>
      </c>
      <c r="D6852" t="s">
        <v>41</v>
      </c>
      <c r="E6852">
        <v>27994</v>
      </c>
      <c r="F6852">
        <v>0.19129163193068291</v>
      </c>
      <c r="L6852" s="4" t="s">
        <v>214</v>
      </c>
      <c r="M6852" t="str">
        <f t="shared" si="271"/>
        <v>2015</v>
      </c>
      <c r="N6852" s="6" t="s">
        <v>36</v>
      </c>
      <c r="O6852" t="s">
        <v>41</v>
      </c>
      <c r="P6852">
        <v>27994</v>
      </c>
      <c r="Q6852">
        <v>0.19129163193068291</v>
      </c>
    </row>
    <row r="6853" spans="1:17" x14ac:dyDescent="0.4">
      <c r="A6853" s="4" t="s">
        <v>215</v>
      </c>
      <c r="B6853" t="str">
        <f t="shared" si="270"/>
        <v>2015</v>
      </c>
      <c r="C6853" s="6" t="s">
        <v>36</v>
      </c>
      <c r="D6853" t="s">
        <v>41</v>
      </c>
      <c r="E6853">
        <v>35172</v>
      </c>
      <c r="F6853">
        <v>0.23832982104257439</v>
      </c>
      <c r="L6853" s="4" t="s">
        <v>215</v>
      </c>
      <c r="M6853" t="str">
        <f t="shared" si="271"/>
        <v>2015</v>
      </c>
      <c r="N6853" s="6" t="s">
        <v>36</v>
      </c>
      <c r="O6853" t="s">
        <v>41</v>
      </c>
      <c r="P6853">
        <v>35172</v>
      </c>
      <c r="Q6853">
        <v>0.23832982104257439</v>
      </c>
    </row>
    <row r="6854" spans="1:17" x14ac:dyDescent="0.4">
      <c r="A6854" s="4" t="s">
        <v>216</v>
      </c>
      <c r="B6854" t="str">
        <f t="shared" si="270"/>
        <v>2016</v>
      </c>
      <c r="C6854" s="6" t="s">
        <v>36</v>
      </c>
      <c r="D6854" t="s">
        <v>41</v>
      </c>
      <c r="E6854">
        <v>39133</v>
      </c>
      <c r="F6854">
        <v>0.21756510329797407</v>
      </c>
      <c r="L6854" s="4" t="s">
        <v>216</v>
      </c>
      <c r="M6854" t="str">
        <f t="shared" si="271"/>
        <v>2016</v>
      </c>
      <c r="N6854" s="6" t="s">
        <v>36</v>
      </c>
      <c r="O6854" t="s">
        <v>41</v>
      </c>
      <c r="P6854">
        <v>39133</v>
      </c>
      <c r="Q6854">
        <v>0.21756510329797407</v>
      </c>
    </row>
    <row r="6855" spans="1:17" x14ac:dyDescent="0.4">
      <c r="A6855" s="4" t="s">
        <v>217</v>
      </c>
      <c r="B6855" t="str">
        <f t="shared" si="270"/>
        <v>2016</v>
      </c>
      <c r="C6855" s="6" t="s">
        <v>36</v>
      </c>
      <c r="D6855" t="s">
        <v>41</v>
      </c>
      <c r="E6855">
        <v>37455</v>
      </c>
      <c r="F6855">
        <v>0.21606825576297389</v>
      </c>
      <c r="L6855" s="4" t="s">
        <v>217</v>
      </c>
      <c r="M6855" t="str">
        <f t="shared" si="271"/>
        <v>2016</v>
      </c>
      <c r="N6855" s="6" t="s">
        <v>36</v>
      </c>
      <c r="O6855" t="s">
        <v>41</v>
      </c>
      <c r="P6855">
        <v>37455</v>
      </c>
      <c r="Q6855">
        <v>0.21606825576297389</v>
      </c>
    </row>
    <row r="6856" spans="1:17" x14ac:dyDescent="0.4">
      <c r="A6856" s="4" t="s">
        <v>218</v>
      </c>
      <c r="B6856" t="str">
        <f t="shared" si="270"/>
        <v>2016</v>
      </c>
      <c r="C6856" s="6" t="s">
        <v>36</v>
      </c>
      <c r="D6856" t="s">
        <v>41</v>
      </c>
      <c r="E6856">
        <v>40603</v>
      </c>
      <c r="F6856">
        <v>0.22313386493155352</v>
      </c>
      <c r="L6856" s="4" t="s">
        <v>218</v>
      </c>
      <c r="M6856" t="str">
        <f t="shared" si="271"/>
        <v>2016</v>
      </c>
      <c r="N6856" s="6" t="s">
        <v>36</v>
      </c>
      <c r="O6856" t="s">
        <v>41</v>
      </c>
      <c r="P6856">
        <v>40603</v>
      </c>
      <c r="Q6856">
        <v>0.22313386493155352</v>
      </c>
    </row>
    <row r="6857" spans="1:17" x14ac:dyDescent="0.4">
      <c r="A6857" s="4" t="s">
        <v>219</v>
      </c>
      <c r="B6857" t="str">
        <f t="shared" si="270"/>
        <v>2016</v>
      </c>
      <c r="C6857" s="6" t="s">
        <v>36</v>
      </c>
      <c r="D6857" t="s">
        <v>41</v>
      </c>
      <c r="E6857">
        <v>21371</v>
      </c>
      <c r="F6857">
        <v>0.15057953144266337</v>
      </c>
      <c r="L6857" s="4" t="s">
        <v>219</v>
      </c>
      <c r="M6857" t="str">
        <f t="shared" si="271"/>
        <v>2016</v>
      </c>
      <c r="N6857" s="6" t="s">
        <v>36</v>
      </c>
      <c r="O6857" t="s">
        <v>41</v>
      </c>
      <c r="P6857">
        <v>21371</v>
      </c>
      <c r="Q6857">
        <v>0.15057953144266337</v>
      </c>
    </row>
    <row r="6858" spans="1:17" x14ac:dyDescent="0.4">
      <c r="A6858" s="4" t="s">
        <v>220</v>
      </c>
      <c r="B6858" t="str">
        <f t="shared" si="270"/>
        <v>2016</v>
      </c>
      <c r="C6858" s="6" t="s">
        <v>36</v>
      </c>
      <c r="D6858" t="s">
        <v>41</v>
      </c>
      <c r="E6858">
        <v>17868</v>
      </c>
      <c r="F6858">
        <v>0.1719184474613453</v>
      </c>
      <c r="L6858" s="4" t="s">
        <v>220</v>
      </c>
      <c r="M6858" t="str">
        <f t="shared" si="271"/>
        <v>2016</v>
      </c>
      <c r="N6858" s="6" t="s">
        <v>36</v>
      </c>
      <c r="O6858" t="s">
        <v>41</v>
      </c>
      <c r="P6858">
        <v>17868</v>
      </c>
      <c r="Q6858">
        <v>0.1719184474613453</v>
      </c>
    </row>
    <row r="6859" spans="1:17" x14ac:dyDescent="0.4">
      <c r="A6859" s="4" t="s">
        <v>221</v>
      </c>
      <c r="B6859" t="str">
        <f t="shared" si="270"/>
        <v>2016</v>
      </c>
      <c r="C6859" s="6" t="s">
        <v>36</v>
      </c>
      <c r="D6859" t="s">
        <v>41</v>
      </c>
      <c r="E6859">
        <v>13776</v>
      </c>
      <c r="F6859">
        <v>0.15989785851082353</v>
      </c>
      <c r="L6859" s="4" t="s">
        <v>221</v>
      </c>
      <c r="M6859" t="str">
        <f t="shared" si="271"/>
        <v>2016</v>
      </c>
      <c r="N6859" s="6" t="s">
        <v>36</v>
      </c>
      <c r="O6859" t="s">
        <v>41</v>
      </c>
      <c r="P6859">
        <v>13776</v>
      </c>
      <c r="Q6859">
        <v>0.15989785851082353</v>
      </c>
    </row>
    <row r="6860" spans="1:17" x14ac:dyDescent="0.4">
      <c r="A6860" s="4" t="s">
        <v>222</v>
      </c>
      <c r="B6860" t="str">
        <f t="shared" si="270"/>
        <v>2016</v>
      </c>
      <c r="C6860" s="6" t="s">
        <v>36</v>
      </c>
      <c r="D6860" t="s">
        <v>41</v>
      </c>
      <c r="E6860">
        <v>19327</v>
      </c>
      <c r="F6860">
        <v>0.13777543324374997</v>
      </c>
      <c r="L6860" s="4" t="s">
        <v>222</v>
      </c>
      <c r="M6860" t="str">
        <f t="shared" si="271"/>
        <v>2016</v>
      </c>
      <c r="N6860" s="6" t="s">
        <v>36</v>
      </c>
      <c r="O6860" t="s">
        <v>41</v>
      </c>
      <c r="P6860">
        <v>19327</v>
      </c>
      <c r="Q6860">
        <v>0.13777543324374997</v>
      </c>
    </row>
    <row r="6861" spans="1:17" x14ac:dyDescent="0.4">
      <c r="A6861" s="4" t="s">
        <v>223</v>
      </c>
      <c r="B6861" t="str">
        <f t="shared" si="270"/>
        <v>2016</v>
      </c>
      <c r="C6861" s="6" t="s">
        <v>36</v>
      </c>
      <c r="D6861" t="s">
        <v>41</v>
      </c>
      <c r="E6861">
        <v>25895</v>
      </c>
      <c r="F6861">
        <v>0.15416351632126973</v>
      </c>
      <c r="L6861" s="4" t="s">
        <v>223</v>
      </c>
      <c r="M6861" t="str">
        <f t="shared" si="271"/>
        <v>2016</v>
      </c>
      <c r="N6861" s="6" t="s">
        <v>36</v>
      </c>
      <c r="O6861" t="s">
        <v>41</v>
      </c>
      <c r="P6861">
        <v>25895</v>
      </c>
      <c r="Q6861">
        <v>0.15416351632126973</v>
      </c>
    </row>
    <row r="6862" spans="1:17" x14ac:dyDescent="0.4">
      <c r="A6862" s="4" t="s">
        <v>224</v>
      </c>
      <c r="B6862" t="str">
        <f t="shared" si="270"/>
        <v>2016</v>
      </c>
      <c r="C6862" s="6" t="s">
        <v>36</v>
      </c>
      <c r="D6862" t="s">
        <v>41</v>
      </c>
      <c r="E6862">
        <v>22567</v>
      </c>
      <c r="F6862">
        <v>0.18331356716975614</v>
      </c>
      <c r="L6862" s="4" t="s">
        <v>224</v>
      </c>
      <c r="M6862" t="str">
        <f t="shared" si="271"/>
        <v>2016</v>
      </c>
      <c r="N6862" s="6" t="s">
        <v>36</v>
      </c>
      <c r="O6862" t="s">
        <v>41</v>
      </c>
      <c r="P6862">
        <v>22567</v>
      </c>
      <c r="Q6862">
        <v>0.18331356716975614</v>
      </c>
    </row>
    <row r="6863" spans="1:17" x14ac:dyDescent="0.4">
      <c r="A6863" s="4" t="s">
        <v>225</v>
      </c>
      <c r="B6863" t="str">
        <f t="shared" ref="B6863:B6926" si="272">LEFT(TEXT(A6863,"YYYY"),4)</f>
        <v>2016</v>
      </c>
      <c r="C6863" s="6" t="s">
        <v>36</v>
      </c>
      <c r="D6863" t="s">
        <v>41</v>
      </c>
      <c r="E6863">
        <v>27153</v>
      </c>
      <c r="F6863">
        <v>0.18171536412672493</v>
      </c>
      <c r="L6863" s="4" t="s">
        <v>225</v>
      </c>
      <c r="M6863" t="str">
        <f t="shared" ref="M6863:M6926" si="273">LEFT(TEXT(L6863,"YYYY"),4)</f>
        <v>2016</v>
      </c>
      <c r="N6863" s="6" t="s">
        <v>36</v>
      </c>
      <c r="O6863" t="s">
        <v>41</v>
      </c>
      <c r="P6863">
        <v>27153</v>
      </c>
      <c r="Q6863">
        <v>0.18171536412672493</v>
      </c>
    </row>
    <row r="6864" spans="1:17" x14ac:dyDescent="0.4">
      <c r="A6864" s="4" t="s">
        <v>226</v>
      </c>
      <c r="B6864" t="str">
        <f t="shared" si="272"/>
        <v>2016</v>
      </c>
      <c r="C6864" s="6" t="s">
        <v>36</v>
      </c>
      <c r="D6864" t="s">
        <v>41</v>
      </c>
      <c r="E6864">
        <v>28441</v>
      </c>
      <c r="F6864">
        <v>0.19615835574867233</v>
      </c>
      <c r="L6864" s="4" t="s">
        <v>226</v>
      </c>
      <c r="M6864" t="str">
        <f t="shared" si="273"/>
        <v>2016</v>
      </c>
      <c r="N6864" s="6" t="s">
        <v>36</v>
      </c>
      <c r="O6864" t="s">
        <v>41</v>
      </c>
      <c r="P6864">
        <v>28441</v>
      </c>
      <c r="Q6864">
        <v>0.19615835574867233</v>
      </c>
    </row>
    <row r="6865" spans="1:17" x14ac:dyDescent="0.4">
      <c r="A6865" s="4" t="s">
        <v>227</v>
      </c>
      <c r="B6865" t="str">
        <f t="shared" si="272"/>
        <v>2016</v>
      </c>
      <c r="C6865" s="6" t="s">
        <v>36</v>
      </c>
      <c r="D6865" t="s">
        <v>41</v>
      </c>
      <c r="E6865">
        <v>35176</v>
      </c>
      <c r="F6865">
        <v>0.23434574925218016</v>
      </c>
      <c r="L6865" s="4" t="s">
        <v>227</v>
      </c>
      <c r="M6865" t="str">
        <f t="shared" si="273"/>
        <v>2016</v>
      </c>
      <c r="N6865" s="6" t="s">
        <v>36</v>
      </c>
      <c r="O6865" t="s">
        <v>41</v>
      </c>
      <c r="P6865">
        <v>35176</v>
      </c>
      <c r="Q6865">
        <v>0.23434574925218016</v>
      </c>
    </row>
    <row r="6866" spans="1:17" x14ac:dyDescent="0.4">
      <c r="A6866" s="4" t="s">
        <v>228</v>
      </c>
      <c r="B6866" t="str">
        <f t="shared" si="272"/>
        <v>2017</v>
      </c>
      <c r="C6866" s="6" t="s">
        <v>36</v>
      </c>
      <c r="D6866" t="s">
        <v>41</v>
      </c>
      <c r="E6866">
        <v>37068</v>
      </c>
      <c r="F6866">
        <v>0.20941308069081233</v>
      </c>
      <c r="L6866" s="4" t="s">
        <v>228</v>
      </c>
      <c r="M6866" t="str">
        <f t="shared" si="273"/>
        <v>2017</v>
      </c>
      <c r="N6866" s="6" t="s">
        <v>36</v>
      </c>
      <c r="O6866" t="s">
        <v>41</v>
      </c>
      <c r="P6866">
        <v>37068</v>
      </c>
      <c r="Q6866">
        <v>0.20941308069081233</v>
      </c>
    </row>
    <row r="6867" spans="1:17" x14ac:dyDescent="0.4">
      <c r="A6867" s="4" t="s">
        <v>229</v>
      </c>
      <c r="B6867" t="str">
        <f t="shared" si="272"/>
        <v>2017</v>
      </c>
      <c r="C6867" s="6" t="s">
        <v>36</v>
      </c>
      <c r="D6867" t="s">
        <v>41</v>
      </c>
      <c r="E6867">
        <v>40022</v>
      </c>
      <c r="F6867">
        <v>0.2127618855226015</v>
      </c>
      <c r="L6867" s="4" t="s">
        <v>229</v>
      </c>
      <c r="M6867" t="str">
        <f t="shared" si="273"/>
        <v>2017</v>
      </c>
      <c r="N6867" s="6" t="s">
        <v>36</v>
      </c>
      <c r="O6867" t="s">
        <v>41</v>
      </c>
      <c r="P6867">
        <v>40022</v>
      </c>
      <c r="Q6867">
        <v>0.2127618855226015</v>
      </c>
    </row>
    <row r="6868" spans="1:17" x14ac:dyDescent="0.4">
      <c r="A6868" s="4" t="s">
        <v>230</v>
      </c>
      <c r="B6868" t="str">
        <f t="shared" si="272"/>
        <v>2017</v>
      </c>
      <c r="C6868" s="6" t="s">
        <v>36</v>
      </c>
      <c r="D6868" t="s">
        <v>41</v>
      </c>
      <c r="E6868">
        <v>43618</v>
      </c>
      <c r="F6868">
        <v>0.23091746519138123</v>
      </c>
      <c r="L6868" s="4" t="s">
        <v>230</v>
      </c>
      <c r="M6868" t="str">
        <f t="shared" si="273"/>
        <v>2017</v>
      </c>
      <c r="N6868" s="6" t="s">
        <v>36</v>
      </c>
      <c r="O6868" t="s">
        <v>41</v>
      </c>
      <c r="P6868">
        <v>43618</v>
      </c>
      <c r="Q6868">
        <v>0.23091746519138123</v>
      </c>
    </row>
    <row r="6869" spans="1:17" x14ac:dyDescent="0.4">
      <c r="A6869" s="4" t="s">
        <v>231</v>
      </c>
      <c r="B6869" t="str">
        <f t="shared" si="272"/>
        <v>2017</v>
      </c>
      <c r="C6869" s="6" t="s">
        <v>36</v>
      </c>
      <c r="D6869" t="s">
        <v>41</v>
      </c>
      <c r="E6869">
        <v>30420</v>
      </c>
      <c r="F6869">
        <v>0.18652392252083219</v>
      </c>
      <c r="L6869" s="4" t="s">
        <v>231</v>
      </c>
      <c r="M6869" t="str">
        <f t="shared" si="273"/>
        <v>2017</v>
      </c>
      <c r="N6869" s="6" t="s">
        <v>36</v>
      </c>
      <c r="O6869" t="s">
        <v>41</v>
      </c>
      <c r="P6869">
        <v>30420</v>
      </c>
      <c r="Q6869">
        <v>0.18652392252083219</v>
      </c>
    </row>
    <row r="6870" spans="1:17" x14ac:dyDescent="0.4">
      <c r="A6870" s="4" t="s">
        <v>232</v>
      </c>
      <c r="B6870" t="str">
        <f t="shared" si="272"/>
        <v>2017</v>
      </c>
      <c r="C6870" s="6" t="s">
        <v>36</v>
      </c>
      <c r="D6870" t="s">
        <v>41</v>
      </c>
      <c r="E6870">
        <v>17427</v>
      </c>
      <c r="F6870">
        <v>0.16189175631235717</v>
      </c>
      <c r="L6870" s="4" t="s">
        <v>232</v>
      </c>
      <c r="M6870" t="str">
        <f t="shared" si="273"/>
        <v>2017</v>
      </c>
      <c r="N6870" s="6" t="s">
        <v>36</v>
      </c>
      <c r="O6870" t="s">
        <v>41</v>
      </c>
      <c r="P6870">
        <v>17427</v>
      </c>
      <c r="Q6870">
        <v>0.16189175631235717</v>
      </c>
    </row>
    <row r="6871" spans="1:17" x14ac:dyDescent="0.4">
      <c r="A6871" s="4" t="s">
        <v>233</v>
      </c>
      <c r="B6871" t="str">
        <f t="shared" si="272"/>
        <v>2017</v>
      </c>
      <c r="C6871" s="6" t="s">
        <v>36</v>
      </c>
      <c r="D6871" t="s">
        <v>41</v>
      </c>
      <c r="E6871">
        <v>16274</v>
      </c>
      <c r="F6871">
        <v>0.16617313701063982</v>
      </c>
      <c r="L6871" s="4" t="s">
        <v>233</v>
      </c>
      <c r="M6871" t="str">
        <f t="shared" si="273"/>
        <v>2017</v>
      </c>
      <c r="N6871" s="6" t="s">
        <v>36</v>
      </c>
      <c r="O6871" t="s">
        <v>41</v>
      </c>
      <c r="P6871">
        <v>16274</v>
      </c>
      <c r="Q6871">
        <v>0.16617313701063982</v>
      </c>
    </row>
    <row r="6872" spans="1:17" x14ac:dyDescent="0.4">
      <c r="A6872" s="4" t="s">
        <v>234</v>
      </c>
      <c r="B6872" t="str">
        <f t="shared" si="272"/>
        <v>2017</v>
      </c>
      <c r="C6872" s="6" t="s">
        <v>36</v>
      </c>
      <c r="D6872" t="s">
        <v>41</v>
      </c>
      <c r="E6872">
        <v>21206</v>
      </c>
      <c r="F6872">
        <v>0.137520022308256</v>
      </c>
      <c r="L6872" s="4" t="s">
        <v>234</v>
      </c>
      <c r="M6872" t="str">
        <f t="shared" si="273"/>
        <v>2017</v>
      </c>
      <c r="N6872" s="6" t="s">
        <v>36</v>
      </c>
      <c r="O6872" t="s">
        <v>41</v>
      </c>
      <c r="P6872">
        <v>21206</v>
      </c>
      <c r="Q6872">
        <v>0.137520022308256</v>
      </c>
    </row>
    <row r="6873" spans="1:17" x14ac:dyDescent="0.4">
      <c r="A6873" s="4" t="s">
        <v>235</v>
      </c>
      <c r="B6873" t="str">
        <f t="shared" si="272"/>
        <v>2017</v>
      </c>
      <c r="C6873" s="6" t="s">
        <v>36</v>
      </c>
      <c r="D6873" t="s">
        <v>41</v>
      </c>
      <c r="E6873">
        <v>26590</v>
      </c>
      <c r="F6873">
        <v>0.1483957741526819</v>
      </c>
      <c r="L6873" s="4" t="s">
        <v>235</v>
      </c>
      <c r="M6873" t="str">
        <f t="shared" si="273"/>
        <v>2017</v>
      </c>
      <c r="N6873" s="6" t="s">
        <v>36</v>
      </c>
      <c r="O6873" t="s">
        <v>41</v>
      </c>
      <c r="P6873">
        <v>26590</v>
      </c>
      <c r="Q6873">
        <v>0.1483957741526819</v>
      </c>
    </row>
    <row r="6874" spans="1:17" x14ac:dyDescent="0.4">
      <c r="A6874" s="4" t="s">
        <v>236</v>
      </c>
      <c r="B6874" t="str">
        <f t="shared" si="272"/>
        <v>2017</v>
      </c>
      <c r="C6874" s="6" t="s">
        <v>36</v>
      </c>
      <c r="D6874" t="s">
        <v>41</v>
      </c>
      <c r="E6874">
        <v>24858</v>
      </c>
      <c r="F6874">
        <v>0.18</v>
      </c>
      <c r="L6874" s="4" t="s">
        <v>236</v>
      </c>
      <c r="M6874" t="str">
        <f t="shared" si="273"/>
        <v>2017</v>
      </c>
      <c r="N6874" s="6" t="s">
        <v>36</v>
      </c>
      <c r="O6874" t="s">
        <v>41</v>
      </c>
      <c r="P6874">
        <v>24858</v>
      </c>
      <c r="Q6874">
        <v>0.18</v>
      </c>
    </row>
    <row r="6875" spans="1:17" x14ac:dyDescent="0.4">
      <c r="A6875" s="4" t="s">
        <v>237</v>
      </c>
      <c r="B6875" t="str">
        <f t="shared" si="272"/>
        <v>2017</v>
      </c>
      <c r="C6875" s="6" t="s">
        <v>36</v>
      </c>
      <c r="D6875" t="s">
        <v>41</v>
      </c>
      <c r="E6875">
        <v>27617</v>
      </c>
      <c r="F6875">
        <v>0.18458340573995108</v>
      </c>
      <c r="L6875" s="4" t="s">
        <v>237</v>
      </c>
      <c r="M6875" t="str">
        <f t="shared" si="273"/>
        <v>2017</v>
      </c>
      <c r="N6875" s="6" t="s">
        <v>36</v>
      </c>
      <c r="O6875" t="s">
        <v>41</v>
      </c>
      <c r="P6875">
        <v>27617</v>
      </c>
      <c r="Q6875">
        <v>0.18458340573995108</v>
      </c>
    </row>
    <row r="6876" spans="1:17" x14ac:dyDescent="0.4">
      <c r="A6876" s="4" t="s">
        <v>238</v>
      </c>
      <c r="B6876" t="str">
        <f t="shared" si="272"/>
        <v>2017</v>
      </c>
      <c r="C6876" s="6" t="s">
        <v>36</v>
      </c>
      <c r="D6876" t="s">
        <v>41</v>
      </c>
      <c r="E6876">
        <v>28423</v>
      </c>
      <c r="F6876">
        <v>0.17834598732509255</v>
      </c>
      <c r="L6876" s="4" t="s">
        <v>238</v>
      </c>
      <c r="M6876" t="str">
        <f t="shared" si="273"/>
        <v>2017</v>
      </c>
      <c r="N6876" s="6" t="s">
        <v>36</v>
      </c>
      <c r="O6876" t="s">
        <v>41</v>
      </c>
      <c r="P6876">
        <v>28423</v>
      </c>
      <c r="Q6876">
        <v>0.17834598732509255</v>
      </c>
    </row>
    <row r="6877" spans="1:17" x14ac:dyDescent="0.4">
      <c r="A6877" s="4" t="s">
        <v>239</v>
      </c>
      <c r="B6877" t="str">
        <f t="shared" si="272"/>
        <v>2017</v>
      </c>
      <c r="C6877" s="6" t="s">
        <v>36</v>
      </c>
      <c r="D6877" t="s">
        <v>41</v>
      </c>
      <c r="E6877">
        <v>28863</v>
      </c>
      <c r="F6877">
        <v>0.19145760643167015</v>
      </c>
      <c r="L6877" s="4" t="s">
        <v>239</v>
      </c>
      <c r="M6877" t="str">
        <f t="shared" si="273"/>
        <v>2017</v>
      </c>
      <c r="N6877" s="6" t="s">
        <v>36</v>
      </c>
      <c r="O6877" t="s">
        <v>41</v>
      </c>
      <c r="P6877">
        <v>28863</v>
      </c>
      <c r="Q6877">
        <v>0.19145760643167015</v>
      </c>
    </row>
    <row r="6878" spans="1:17" x14ac:dyDescent="0.4">
      <c r="A6878" s="4" t="s">
        <v>240</v>
      </c>
      <c r="B6878" t="str">
        <f t="shared" si="272"/>
        <v>2018</v>
      </c>
      <c r="C6878" s="6" t="s">
        <v>36</v>
      </c>
      <c r="D6878" t="s">
        <v>41</v>
      </c>
      <c r="E6878">
        <v>38733</v>
      </c>
      <c r="F6878">
        <v>0.18905581912961986</v>
      </c>
      <c r="L6878" s="4" t="s">
        <v>240</v>
      </c>
      <c r="M6878" t="str">
        <f t="shared" si="273"/>
        <v>2018</v>
      </c>
      <c r="N6878" s="6" t="s">
        <v>36</v>
      </c>
      <c r="O6878" t="s">
        <v>41</v>
      </c>
      <c r="P6878">
        <v>38733</v>
      </c>
      <c r="Q6878">
        <v>0.18905581912961986</v>
      </c>
    </row>
    <row r="6879" spans="1:17" x14ac:dyDescent="0.4">
      <c r="A6879" s="4" t="s">
        <v>241</v>
      </c>
      <c r="B6879" t="str">
        <f t="shared" si="272"/>
        <v>2018</v>
      </c>
      <c r="C6879" s="6" t="s">
        <v>36</v>
      </c>
      <c r="D6879" t="s">
        <v>41</v>
      </c>
      <c r="E6879">
        <v>36701</v>
      </c>
      <c r="F6879">
        <v>0.18262838375796178</v>
      </c>
      <c r="L6879" s="4" t="s">
        <v>241</v>
      </c>
      <c r="M6879" t="str">
        <f t="shared" si="273"/>
        <v>2018</v>
      </c>
      <c r="N6879" s="6" t="s">
        <v>36</v>
      </c>
      <c r="O6879" t="s">
        <v>41</v>
      </c>
      <c r="P6879">
        <v>36701</v>
      </c>
      <c r="Q6879">
        <v>0.18262838375796178</v>
      </c>
    </row>
    <row r="6880" spans="1:17" x14ac:dyDescent="0.4">
      <c r="A6880" s="4" t="s">
        <v>242</v>
      </c>
      <c r="B6880" t="str">
        <f t="shared" si="272"/>
        <v>2018</v>
      </c>
      <c r="C6880" s="6" t="s">
        <v>36</v>
      </c>
      <c r="D6880" t="s">
        <v>41</v>
      </c>
      <c r="E6880">
        <v>36973</v>
      </c>
      <c r="F6880">
        <v>0.17543451751118619</v>
      </c>
      <c r="L6880" s="4" t="s">
        <v>242</v>
      </c>
      <c r="M6880" t="str">
        <f t="shared" si="273"/>
        <v>2018</v>
      </c>
      <c r="N6880" s="6" t="s">
        <v>36</v>
      </c>
      <c r="O6880" t="s">
        <v>41</v>
      </c>
      <c r="P6880">
        <v>36973</v>
      </c>
      <c r="Q6880">
        <v>0.17543451751118619</v>
      </c>
    </row>
    <row r="6881" spans="1:17" x14ac:dyDescent="0.4">
      <c r="A6881" s="4" t="s">
        <v>243</v>
      </c>
      <c r="B6881" t="str">
        <f t="shared" si="272"/>
        <v>2018</v>
      </c>
      <c r="C6881" s="6" t="s">
        <v>36</v>
      </c>
      <c r="D6881" t="s">
        <v>41</v>
      </c>
      <c r="E6881">
        <v>26640</v>
      </c>
      <c r="F6881">
        <v>0.15782364511007368</v>
      </c>
      <c r="L6881" s="4" t="s">
        <v>243</v>
      </c>
      <c r="M6881" t="str">
        <f t="shared" si="273"/>
        <v>2018</v>
      </c>
      <c r="N6881" s="6" t="s">
        <v>36</v>
      </c>
      <c r="O6881" t="s">
        <v>41</v>
      </c>
      <c r="P6881">
        <v>26640</v>
      </c>
      <c r="Q6881">
        <v>0.15782364511007368</v>
      </c>
    </row>
    <row r="6882" spans="1:17" x14ac:dyDescent="0.4">
      <c r="A6882" s="4" t="s">
        <v>244</v>
      </c>
      <c r="B6882" t="str">
        <f t="shared" si="272"/>
        <v>2018</v>
      </c>
      <c r="C6882" s="6" t="s">
        <v>36</v>
      </c>
      <c r="D6882" t="s">
        <v>41</v>
      </c>
      <c r="E6882">
        <v>20136</v>
      </c>
      <c r="F6882">
        <v>0.16627168608539838</v>
      </c>
      <c r="L6882" s="4" t="s">
        <v>244</v>
      </c>
      <c r="M6882" t="str">
        <f t="shared" si="273"/>
        <v>2018</v>
      </c>
      <c r="N6882" s="6" t="s">
        <v>36</v>
      </c>
      <c r="O6882" t="s">
        <v>41</v>
      </c>
      <c r="P6882">
        <v>20136</v>
      </c>
      <c r="Q6882">
        <v>0.16627168608539838</v>
      </c>
    </row>
    <row r="6883" spans="1:17" x14ac:dyDescent="0.4">
      <c r="A6883" s="4" t="s">
        <v>245</v>
      </c>
      <c r="B6883" t="str">
        <f t="shared" si="272"/>
        <v>2018</v>
      </c>
      <c r="C6883" s="6" t="s">
        <v>36</v>
      </c>
      <c r="D6883" t="s">
        <v>41</v>
      </c>
      <c r="E6883">
        <v>17397</v>
      </c>
      <c r="F6883">
        <v>0.15960696887127404</v>
      </c>
      <c r="L6883" s="4" t="s">
        <v>245</v>
      </c>
      <c r="M6883" t="str">
        <f t="shared" si="273"/>
        <v>2018</v>
      </c>
      <c r="N6883" s="6" t="s">
        <v>36</v>
      </c>
      <c r="O6883" t="s">
        <v>41</v>
      </c>
      <c r="P6883">
        <v>17397</v>
      </c>
      <c r="Q6883">
        <v>0.15960696887127404</v>
      </c>
    </row>
    <row r="6884" spans="1:17" x14ac:dyDescent="0.4">
      <c r="A6884" s="4" t="s">
        <v>246</v>
      </c>
      <c r="B6884" t="str">
        <f t="shared" si="272"/>
        <v>2018</v>
      </c>
      <c r="C6884" s="6" t="s">
        <v>36</v>
      </c>
      <c r="D6884" t="s">
        <v>41</v>
      </c>
      <c r="E6884">
        <v>25215</v>
      </c>
      <c r="F6884">
        <v>0.14308006582307212</v>
      </c>
      <c r="L6884" s="4" t="s">
        <v>246</v>
      </c>
      <c r="M6884" t="str">
        <f t="shared" si="273"/>
        <v>2018</v>
      </c>
      <c r="N6884" s="6" t="s">
        <v>36</v>
      </c>
      <c r="O6884" t="s">
        <v>41</v>
      </c>
      <c r="P6884">
        <v>25215</v>
      </c>
      <c r="Q6884">
        <v>0.14308006582307212</v>
      </c>
    </row>
    <row r="6885" spans="1:17" x14ac:dyDescent="0.4">
      <c r="A6885" s="4" t="s">
        <v>247</v>
      </c>
      <c r="B6885" t="str">
        <f t="shared" si="272"/>
        <v>2018</v>
      </c>
      <c r="C6885" s="6" t="s">
        <v>36</v>
      </c>
      <c r="D6885" t="s">
        <v>41</v>
      </c>
      <c r="E6885">
        <v>29525</v>
      </c>
      <c r="F6885">
        <v>0.14330367760191429</v>
      </c>
      <c r="L6885" s="4" t="s">
        <v>247</v>
      </c>
      <c r="M6885" t="str">
        <f t="shared" si="273"/>
        <v>2018</v>
      </c>
      <c r="N6885" s="6" t="s">
        <v>36</v>
      </c>
      <c r="O6885" t="s">
        <v>41</v>
      </c>
      <c r="P6885">
        <v>29525</v>
      </c>
      <c r="Q6885">
        <v>0.14330367760191429</v>
      </c>
    </row>
    <row r="6886" spans="1:17" x14ac:dyDescent="0.4">
      <c r="A6886" s="4" t="s">
        <v>248</v>
      </c>
      <c r="B6886" t="str">
        <f t="shared" si="272"/>
        <v>2018</v>
      </c>
      <c r="C6886" s="6" t="s">
        <v>36</v>
      </c>
      <c r="D6886" t="s">
        <v>41</v>
      </c>
      <c r="E6886">
        <v>28000</v>
      </c>
      <c r="F6886">
        <v>0.17500765658497558</v>
      </c>
      <c r="L6886" s="4" t="s">
        <v>248</v>
      </c>
      <c r="M6886" t="str">
        <f t="shared" si="273"/>
        <v>2018</v>
      </c>
      <c r="N6886" s="6" t="s">
        <v>36</v>
      </c>
      <c r="O6886" t="s">
        <v>41</v>
      </c>
      <c r="P6886">
        <v>28000</v>
      </c>
      <c r="Q6886">
        <v>0.17500765658497558</v>
      </c>
    </row>
    <row r="6887" spans="1:17" x14ac:dyDescent="0.4">
      <c r="A6887" s="4" t="s">
        <v>249</v>
      </c>
      <c r="B6887" t="str">
        <f t="shared" si="272"/>
        <v>2018</v>
      </c>
      <c r="C6887" s="6" t="s">
        <v>36</v>
      </c>
      <c r="D6887" t="s">
        <v>41</v>
      </c>
      <c r="E6887">
        <v>28808</v>
      </c>
      <c r="F6887">
        <v>0.17681646882633834</v>
      </c>
      <c r="L6887" s="4" t="s">
        <v>249</v>
      </c>
      <c r="M6887" t="str">
        <f t="shared" si="273"/>
        <v>2018</v>
      </c>
      <c r="N6887" s="6" t="s">
        <v>36</v>
      </c>
      <c r="O6887" t="s">
        <v>41</v>
      </c>
      <c r="P6887">
        <v>28808</v>
      </c>
      <c r="Q6887">
        <v>0.17681646882633834</v>
      </c>
    </row>
    <row r="6888" spans="1:17" x14ac:dyDescent="0.4">
      <c r="A6888" s="4" t="s">
        <v>250</v>
      </c>
      <c r="B6888" t="str">
        <f t="shared" si="272"/>
        <v>2018</v>
      </c>
      <c r="C6888" s="6" t="s">
        <v>36</v>
      </c>
      <c r="D6888" t="s">
        <v>41</v>
      </c>
      <c r="E6888">
        <v>29465</v>
      </c>
      <c r="F6888">
        <v>0.17584116109473283</v>
      </c>
      <c r="L6888" s="4" t="s">
        <v>250</v>
      </c>
      <c r="M6888" t="str">
        <f t="shared" si="273"/>
        <v>2018</v>
      </c>
      <c r="N6888" s="6" t="s">
        <v>36</v>
      </c>
      <c r="O6888" t="s">
        <v>41</v>
      </c>
      <c r="P6888">
        <v>29465</v>
      </c>
      <c r="Q6888">
        <v>0.17584116109473283</v>
      </c>
    </row>
    <row r="6889" spans="1:17" x14ac:dyDescent="0.4">
      <c r="A6889" s="4" t="s">
        <v>251</v>
      </c>
      <c r="B6889" t="str">
        <f t="shared" si="272"/>
        <v>2018</v>
      </c>
      <c r="C6889" s="6" t="s">
        <v>36</v>
      </c>
      <c r="D6889" t="s">
        <v>41</v>
      </c>
      <c r="E6889">
        <v>39214</v>
      </c>
      <c r="F6889">
        <v>0.22401215631837215</v>
      </c>
      <c r="L6889" s="4" t="s">
        <v>251</v>
      </c>
      <c r="M6889" t="str">
        <f t="shared" si="273"/>
        <v>2018</v>
      </c>
      <c r="N6889" s="6" t="s">
        <v>36</v>
      </c>
      <c r="O6889" t="s">
        <v>41</v>
      </c>
      <c r="P6889">
        <v>39214</v>
      </c>
      <c r="Q6889">
        <v>0.22401215631837215</v>
      </c>
    </row>
    <row r="6890" spans="1:17" x14ac:dyDescent="0.4">
      <c r="A6890" s="4" t="s">
        <v>252</v>
      </c>
      <c r="B6890" t="str">
        <f t="shared" si="272"/>
        <v>2019</v>
      </c>
      <c r="C6890" s="6" t="s">
        <v>36</v>
      </c>
      <c r="D6890" t="s">
        <v>41</v>
      </c>
      <c r="E6890">
        <v>46784</v>
      </c>
      <c r="F6890">
        <v>0.20841240567004338</v>
      </c>
      <c r="L6890" s="4" t="s">
        <v>252</v>
      </c>
      <c r="M6890" t="str">
        <f t="shared" si="273"/>
        <v>2019</v>
      </c>
      <c r="N6890" s="6" t="s">
        <v>36</v>
      </c>
      <c r="O6890" t="s">
        <v>41</v>
      </c>
      <c r="P6890">
        <v>46784</v>
      </c>
      <c r="Q6890">
        <v>0.20841240567004338</v>
      </c>
    </row>
    <row r="6891" spans="1:17" x14ac:dyDescent="0.4">
      <c r="A6891" s="4" t="s">
        <v>253</v>
      </c>
      <c r="B6891" t="str">
        <f t="shared" si="272"/>
        <v>2019</v>
      </c>
      <c r="C6891" s="6" t="s">
        <v>36</v>
      </c>
      <c r="D6891" t="s">
        <v>41</v>
      </c>
      <c r="E6891">
        <v>41522</v>
      </c>
      <c r="F6891">
        <v>0.19475792455839172</v>
      </c>
      <c r="L6891" s="4" t="s">
        <v>253</v>
      </c>
      <c r="M6891" t="str">
        <f t="shared" si="273"/>
        <v>2019</v>
      </c>
      <c r="N6891" s="6" t="s">
        <v>36</v>
      </c>
      <c r="O6891" t="s">
        <v>41</v>
      </c>
      <c r="P6891">
        <v>41522</v>
      </c>
      <c r="Q6891">
        <v>0.19475792455839172</v>
      </c>
    </row>
    <row r="6892" spans="1:17" x14ac:dyDescent="0.4">
      <c r="A6892" s="4" t="s">
        <v>254</v>
      </c>
      <c r="B6892" t="str">
        <f t="shared" si="272"/>
        <v>2019</v>
      </c>
      <c r="C6892" s="6" t="s">
        <v>36</v>
      </c>
      <c r="D6892" t="s">
        <v>41</v>
      </c>
      <c r="E6892">
        <v>44963</v>
      </c>
      <c r="F6892">
        <v>0.21075550055778983</v>
      </c>
      <c r="L6892" s="4" t="s">
        <v>254</v>
      </c>
      <c r="M6892" t="str">
        <f t="shared" si="273"/>
        <v>2019</v>
      </c>
      <c r="N6892" s="6" t="s">
        <v>36</v>
      </c>
      <c r="O6892" t="s">
        <v>41</v>
      </c>
      <c r="P6892">
        <v>44963</v>
      </c>
      <c r="Q6892">
        <v>0.21075550055778983</v>
      </c>
    </row>
    <row r="6893" spans="1:17" x14ac:dyDescent="0.4">
      <c r="A6893" s="4" t="s">
        <v>255</v>
      </c>
      <c r="B6893" t="str">
        <f t="shared" si="272"/>
        <v>2019</v>
      </c>
      <c r="C6893" s="6" t="s">
        <v>36</v>
      </c>
      <c r="D6893" t="s">
        <v>41</v>
      </c>
      <c r="E6893">
        <v>33428</v>
      </c>
      <c r="F6893">
        <v>0.18430323914541696</v>
      </c>
      <c r="L6893" s="4" t="s">
        <v>255</v>
      </c>
      <c r="M6893" t="str">
        <f t="shared" si="273"/>
        <v>2019</v>
      </c>
      <c r="N6893" s="6" t="s">
        <v>36</v>
      </c>
      <c r="O6893" t="s">
        <v>41</v>
      </c>
      <c r="P6893">
        <v>33428</v>
      </c>
      <c r="Q6893">
        <v>0.18430323914541696</v>
      </c>
    </row>
    <row r="6894" spans="1:17" x14ac:dyDescent="0.4">
      <c r="A6894" s="4" t="s">
        <v>256</v>
      </c>
      <c r="B6894" t="str">
        <f t="shared" si="272"/>
        <v>2019</v>
      </c>
      <c r="C6894" s="6" t="s">
        <v>36</v>
      </c>
      <c r="D6894" t="s">
        <v>41</v>
      </c>
      <c r="E6894">
        <v>18753</v>
      </c>
      <c r="F6894">
        <v>0.15640533778148458</v>
      </c>
      <c r="L6894" s="4" t="s">
        <v>256</v>
      </c>
      <c r="M6894" t="str">
        <f t="shared" si="273"/>
        <v>2019</v>
      </c>
      <c r="N6894" s="6" t="s">
        <v>36</v>
      </c>
      <c r="O6894" t="s">
        <v>41</v>
      </c>
      <c r="P6894">
        <v>18753</v>
      </c>
      <c r="Q6894">
        <v>0.15640533778148458</v>
      </c>
    </row>
    <row r="6895" spans="1:17" x14ac:dyDescent="0.4">
      <c r="A6895" s="4" t="s">
        <v>257</v>
      </c>
      <c r="B6895" t="str">
        <f t="shared" si="272"/>
        <v>2019</v>
      </c>
      <c r="C6895" s="6" t="s">
        <v>36</v>
      </c>
      <c r="D6895" t="s">
        <v>41</v>
      </c>
      <c r="E6895">
        <v>17574</v>
      </c>
      <c r="F6895">
        <v>0.15891560490835269</v>
      </c>
      <c r="L6895" s="4" t="s">
        <v>257</v>
      </c>
      <c r="M6895" t="str">
        <f t="shared" si="273"/>
        <v>2019</v>
      </c>
      <c r="N6895" s="6" t="s">
        <v>36</v>
      </c>
      <c r="O6895" t="s">
        <v>41</v>
      </c>
      <c r="P6895">
        <v>17574</v>
      </c>
      <c r="Q6895">
        <v>0.15891560490835269</v>
      </c>
    </row>
    <row r="6896" spans="1:17" x14ac:dyDescent="0.4">
      <c r="A6896" s="4" t="s">
        <v>258</v>
      </c>
      <c r="B6896" t="str">
        <f t="shared" si="272"/>
        <v>2019</v>
      </c>
      <c r="C6896" s="6" t="s">
        <v>36</v>
      </c>
      <c r="D6896" t="s">
        <v>41</v>
      </c>
      <c r="E6896">
        <v>23843</v>
      </c>
      <c r="F6896">
        <v>0.1377730266959436</v>
      </c>
      <c r="L6896" s="4" t="s">
        <v>258</v>
      </c>
      <c r="M6896" t="str">
        <f t="shared" si="273"/>
        <v>2019</v>
      </c>
      <c r="N6896" s="6" t="s">
        <v>36</v>
      </c>
      <c r="O6896" t="s">
        <v>41</v>
      </c>
      <c r="P6896">
        <v>23843</v>
      </c>
      <c r="Q6896">
        <v>0.1377730266959436</v>
      </c>
    </row>
    <row r="6897" spans="1:17" x14ac:dyDescent="0.4">
      <c r="A6897" s="4" t="s">
        <v>259</v>
      </c>
      <c r="B6897" t="str">
        <f t="shared" si="272"/>
        <v>2019</v>
      </c>
      <c r="C6897" s="6" t="s">
        <v>36</v>
      </c>
      <c r="D6897" t="s">
        <v>41</v>
      </c>
      <c r="E6897">
        <v>27209</v>
      </c>
      <c r="F6897">
        <v>0.13349982582072784</v>
      </c>
      <c r="L6897" s="4" t="s">
        <v>259</v>
      </c>
      <c r="M6897" t="str">
        <f t="shared" si="273"/>
        <v>2019</v>
      </c>
      <c r="N6897" s="6" t="s">
        <v>36</v>
      </c>
      <c r="O6897" t="s">
        <v>41</v>
      </c>
      <c r="P6897">
        <v>27209</v>
      </c>
      <c r="Q6897">
        <v>0.13349982582072784</v>
      </c>
    </row>
    <row r="6898" spans="1:17" x14ac:dyDescent="0.4">
      <c r="A6898" s="4" t="s">
        <v>260</v>
      </c>
      <c r="B6898" t="str">
        <f t="shared" si="272"/>
        <v>2019</v>
      </c>
      <c r="C6898" s="6" t="s">
        <v>36</v>
      </c>
      <c r="D6898" t="s">
        <v>41</v>
      </c>
      <c r="E6898">
        <v>26979</v>
      </c>
      <c r="F6898">
        <v>0.16876219786818797</v>
      </c>
      <c r="L6898" s="4" t="s">
        <v>260</v>
      </c>
      <c r="M6898" t="str">
        <f t="shared" si="273"/>
        <v>2019</v>
      </c>
      <c r="N6898" s="6" t="s">
        <v>36</v>
      </c>
      <c r="O6898" t="s">
        <v>41</v>
      </c>
      <c r="P6898">
        <v>26979</v>
      </c>
      <c r="Q6898">
        <v>0.16876219786818797</v>
      </c>
    </row>
    <row r="6899" spans="1:17" x14ac:dyDescent="0.4">
      <c r="A6899" s="4" t="s">
        <v>261</v>
      </c>
      <c r="B6899" t="str">
        <f t="shared" si="272"/>
        <v>2019</v>
      </c>
      <c r="C6899" s="6" t="s">
        <v>36</v>
      </c>
      <c r="D6899" t="s">
        <v>41</v>
      </c>
      <c r="E6899">
        <v>28485</v>
      </c>
      <c r="F6899">
        <v>0.17363608655897592</v>
      </c>
      <c r="L6899" s="4" t="s">
        <v>261</v>
      </c>
      <c r="M6899" t="str">
        <f t="shared" si="273"/>
        <v>2019</v>
      </c>
      <c r="N6899" s="6" t="s">
        <v>36</v>
      </c>
      <c r="O6899" t="s">
        <v>41</v>
      </c>
      <c r="P6899">
        <v>28485</v>
      </c>
      <c r="Q6899">
        <v>0.17363608655897592</v>
      </c>
    </row>
    <row r="6900" spans="1:17" x14ac:dyDescent="0.4">
      <c r="A6900" s="4" t="s">
        <v>262</v>
      </c>
      <c r="B6900" t="str">
        <f t="shared" si="272"/>
        <v>2019</v>
      </c>
      <c r="C6900" s="6" t="s">
        <v>36</v>
      </c>
      <c r="D6900" t="s">
        <v>41</v>
      </c>
      <c r="E6900">
        <v>37191</v>
      </c>
      <c r="F6900">
        <v>0.20666374007412799</v>
      </c>
      <c r="L6900" s="4" t="s">
        <v>262</v>
      </c>
      <c r="M6900" t="str">
        <f t="shared" si="273"/>
        <v>2019</v>
      </c>
      <c r="N6900" s="6" t="s">
        <v>36</v>
      </c>
      <c r="O6900" t="s">
        <v>41</v>
      </c>
      <c r="P6900">
        <v>37191</v>
      </c>
      <c r="Q6900">
        <v>0.20666374007412799</v>
      </c>
    </row>
    <row r="6901" spans="1:17" x14ac:dyDescent="0.4">
      <c r="A6901" s="4" t="s">
        <v>263</v>
      </c>
      <c r="B6901" t="str">
        <f t="shared" si="272"/>
        <v>2019</v>
      </c>
      <c r="C6901" s="6" t="s">
        <v>36</v>
      </c>
      <c r="D6901" t="s">
        <v>41</v>
      </c>
      <c r="E6901">
        <v>34026</v>
      </c>
      <c r="F6901">
        <v>0.17985759819856964</v>
      </c>
      <c r="L6901" s="4" t="s">
        <v>263</v>
      </c>
      <c r="M6901" t="str">
        <f t="shared" si="273"/>
        <v>2019</v>
      </c>
      <c r="N6901" s="6" t="s">
        <v>36</v>
      </c>
      <c r="O6901" t="s">
        <v>41</v>
      </c>
      <c r="P6901">
        <v>34026</v>
      </c>
      <c r="Q6901">
        <v>0.17985759819856964</v>
      </c>
    </row>
    <row r="6902" spans="1:17" x14ac:dyDescent="0.4">
      <c r="A6902" s="4" t="s">
        <v>264</v>
      </c>
      <c r="B6902" t="str">
        <f t="shared" si="272"/>
        <v>2020</v>
      </c>
      <c r="C6902" s="6" t="s">
        <v>36</v>
      </c>
      <c r="D6902" t="s">
        <v>41</v>
      </c>
      <c r="E6902">
        <v>40228</v>
      </c>
      <c r="F6902">
        <v>0.17863867277700807</v>
      </c>
      <c r="L6902" s="4" t="s">
        <v>264</v>
      </c>
      <c r="M6902" t="str">
        <f t="shared" si="273"/>
        <v>2020</v>
      </c>
      <c r="N6902" s="6" t="s">
        <v>36</v>
      </c>
      <c r="O6902" t="s">
        <v>41</v>
      </c>
      <c r="P6902">
        <v>40228</v>
      </c>
      <c r="Q6902">
        <v>0.17863867277700807</v>
      </c>
    </row>
    <row r="6903" spans="1:17" x14ac:dyDescent="0.4">
      <c r="A6903" s="4" t="s">
        <v>265</v>
      </c>
      <c r="B6903" t="str">
        <f t="shared" si="272"/>
        <v>2020</v>
      </c>
      <c r="C6903" s="6" t="s">
        <v>36</v>
      </c>
      <c r="D6903" t="s">
        <v>41</v>
      </c>
      <c r="E6903">
        <v>39857</v>
      </c>
      <c r="F6903">
        <v>0.20967657085139516</v>
      </c>
      <c r="L6903" s="4" t="s">
        <v>265</v>
      </c>
      <c r="M6903" t="str">
        <f t="shared" si="273"/>
        <v>2020</v>
      </c>
      <c r="N6903" s="6" t="s">
        <v>36</v>
      </c>
      <c r="O6903" t="s">
        <v>41</v>
      </c>
      <c r="P6903">
        <v>39857</v>
      </c>
      <c r="Q6903">
        <v>0.20967657085139516</v>
      </c>
    </row>
    <row r="6904" spans="1:17" x14ac:dyDescent="0.4">
      <c r="A6904" s="4" t="s">
        <v>266</v>
      </c>
      <c r="B6904" t="str">
        <f t="shared" si="272"/>
        <v>2020</v>
      </c>
      <c r="C6904" s="6" t="s">
        <v>36</v>
      </c>
      <c r="D6904" t="s">
        <v>41</v>
      </c>
      <c r="E6904">
        <v>14758</v>
      </c>
      <c r="F6904">
        <v>0.21941392485987421</v>
      </c>
      <c r="L6904" s="4" t="s">
        <v>266</v>
      </c>
      <c r="M6904" t="str">
        <f t="shared" si="273"/>
        <v>2020</v>
      </c>
      <c r="N6904" s="6" t="s">
        <v>36</v>
      </c>
      <c r="O6904" t="s">
        <v>41</v>
      </c>
      <c r="P6904">
        <v>14758</v>
      </c>
      <c r="Q6904">
        <v>0.21941392485987421</v>
      </c>
    </row>
    <row r="6905" spans="1:17" x14ac:dyDescent="0.4">
      <c r="A6905" s="4" t="s">
        <v>267</v>
      </c>
      <c r="B6905" t="str">
        <f t="shared" si="272"/>
        <v>2020</v>
      </c>
      <c r="C6905" s="6" t="s">
        <v>36</v>
      </c>
      <c r="D6905" t="s">
        <v>41</v>
      </c>
      <c r="E6905">
        <v>2</v>
      </c>
      <c r="F6905">
        <v>4.2553191489361701E-2</v>
      </c>
      <c r="L6905" s="4" t="s">
        <v>267</v>
      </c>
      <c r="M6905" t="str">
        <f t="shared" si="273"/>
        <v>2020</v>
      </c>
      <c r="N6905" s="6" t="s">
        <v>36</v>
      </c>
      <c r="O6905" t="s">
        <v>41</v>
      </c>
      <c r="P6905">
        <v>2</v>
      </c>
      <c r="Q6905">
        <v>4.2553191489361701E-2</v>
      </c>
    </row>
    <row r="6906" spans="1:17" x14ac:dyDescent="0.4">
      <c r="A6906" s="4" t="s">
        <v>268</v>
      </c>
      <c r="B6906" t="str">
        <f t="shared" si="272"/>
        <v>2020</v>
      </c>
      <c r="C6906" s="6" t="s">
        <v>36</v>
      </c>
      <c r="D6906" t="s">
        <v>41</v>
      </c>
      <c r="E6906">
        <v>7</v>
      </c>
      <c r="F6906">
        <v>7.7777777777777779E-2</v>
      </c>
      <c r="L6906" s="4" t="s">
        <v>268</v>
      </c>
      <c r="M6906" t="str">
        <f t="shared" si="273"/>
        <v>2020</v>
      </c>
      <c r="N6906" s="6" t="s">
        <v>36</v>
      </c>
      <c r="O6906" t="s">
        <v>41</v>
      </c>
      <c r="P6906">
        <v>7</v>
      </c>
      <c r="Q6906">
        <v>7.7777777777777779E-2</v>
      </c>
    </row>
    <row r="6907" spans="1:17" x14ac:dyDescent="0.4">
      <c r="A6907" s="4" t="s">
        <v>269</v>
      </c>
      <c r="B6907" t="str">
        <f t="shared" si="272"/>
        <v>2020</v>
      </c>
      <c r="C6907" s="6" t="s">
        <v>36</v>
      </c>
      <c r="D6907" t="s">
        <v>41</v>
      </c>
      <c r="E6907">
        <v>19</v>
      </c>
      <c r="F6907">
        <v>7.1428571428571425E-2</v>
      </c>
      <c r="L6907" s="4" t="s">
        <v>269</v>
      </c>
      <c r="M6907" t="str">
        <f t="shared" si="273"/>
        <v>2020</v>
      </c>
      <c r="N6907" s="6" t="s">
        <v>36</v>
      </c>
      <c r="O6907" t="s">
        <v>41</v>
      </c>
      <c r="P6907">
        <v>19</v>
      </c>
      <c r="Q6907">
        <v>7.1428571428571425E-2</v>
      </c>
    </row>
    <row r="6908" spans="1:17" x14ac:dyDescent="0.4">
      <c r="A6908" s="4" t="s">
        <v>270</v>
      </c>
      <c r="B6908" t="str">
        <f t="shared" si="272"/>
        <v>2020</v>
      </c>
      <c r="C6908" s="6" t="s">
        <v>36</v>
      </c>
      <c r="D6908" t="s">
        <v>41</v>
      </c>
      <c r="E6908">
        <v>74</v>
      </c>
      <c r="F6908">
        <v>8.7058823529411758E-2</v>
      </c>
      <c r="L6908" s="4" t="s">
        <v>270</v>
      </c>
      <c r="M6908" t="str">
        <f t="shared" si="273"/>
        <v>2020</v>
      </c>
      <c r="N6908" s="6" t="s">
        <v>36</v>
      </c>
      <c r="O6908" t="s">
        <v>41</v>
      </c>
      <c r="P6908">
        <v>74</v>
      </c>
      <c r="Q6908">
        <v>8.7058823529411758E-2</v>
      </c>
    </row>
    <row r="6909" spans="1:17" x14ac:dyDescent="0.4">
      <c r="A6909" s="4" t="s">
        <v>271</v>
      </c>
      <c r="B6909" t="str">
        <f t="shared" si="272"/>
        <v>2020</v>
      </c>
      <c r="C6909" s="6" t="s">
        <v>36</v>
      </c>
      <c r="D6909" t="s">
        <v>41</v>
      </c>
      <c r="E6909">
        <v>133</v>
      </c>
      <c r="F6909">
        <v>0.12337662337662338</v>
      </c>
      <c r="L6909" s="4" t="s">
        <v>271</v>
      </c>
      <c r="M6909" t="str">
        <f t="shared" si="273"/>
        <v>2020</v>
      </c>
      <c r="N6909" s="6" t="s">
        <v>36</v>
      </c>
      <c r="O6909" t="s">
        <v>41</v>
      </c>
      <c r="P6909">
        <v>133</v>
      </c>
      <c r="Q6909">
        <v>0.12337662337662338</v>
      </c>
    </row>
    <row r="6910" spans="1:17" x14ac:dyDescent="0.4">
      <c r="A6910" s="4" t="s">
        <v>272</v>
      </c>
      <c r="B6910" t="str">
        <f t="shared" si="272"/>
        <v>2020</v>
      </c>
      <c r="C6910" s="6" t="s">
        <v>36</v>
      </c>
      <c r="D6910" t="s">
        <v>41</v>
      </c>
      <c r="E6910">
        <v>78</v>
      </c>
      <c r="F6910">
        <v>7.7457795431976173E-2</v>
      </c>
      <c r="L6910" s="4" t="s">
        <v>272</v>
      </c>
      <c r="M6910" t="str">
        <f t="shared" si="273"/>
        <v>2020</v>
      </c>
      <c r="N6910" s="6" t="s">
        <v>36</v>
      </c>
      <c r="O6910" t="s">
        <v>41</v>
      </c>
      <c r="P6910">
        <v>78</v>
      </c>
      <c r="Q6910">
        <v>7.7457795431976173E-2</v>
      </c>
    </row>
    <row r="6911" spans="1:17" x14ac:dyDescent="0.4">
      <c r="A6911" s="4" t="s">
        <v>273</v>
      </c>
      <c r="B6911" t="str">
        <f t="shared" si="272"/>
        <v>2020</v>
      </c>
      <c r="C6911" s="6" t="s">
        <v>36</v>
      </c>
      <c r="D6911" t="s">
        <v>41</v>
      </c>
      <c r="E6911">
        <v>121</v>
      </c>
      <c r="F6911">
        <v>0.11350844277673545</v>
      </c>
      <c r="L6911" s="4" t="s">
        <v>273</v>
      </c>
      <c r="M6911" t="str">
        <f t="shared" si="273"/>
        <v>2020</v>
      </c>
      <c r="N6911" s="6" t="s">
        <v>36</v>
      </c>
      <c r="O6911" t="s">
        <v>41</v>
      </c>
      <c r="P6911">
        <v>121</v>
      </c>
      <c r="Q6911">
        <v>0.11350844277673545</v>
      </c>
    </row>
    <row r="6912" spans="1:17" x14ac:dyDescent="0.4">
      <c r="A6912" s="4" t="s">
        <v>274</v>
      </c>
      <c r="B6912" t="str">
        <f t="shared" si="272"/>
        <v>2020</v>
      </c>
      <c r="C6912" s="6" t="s">
        <v>36</v>
      </c>
      <c r="D6912" t="s">
        <v>41</v>
      </c>
      <c r="E6912">
        <v>114</v>
      </c>
      <c r="F6912">
        <v>0.11776859504132231</v>
      </c>
      <c r="L6912" s="4" t="s">
        <v>274</v>
      </c>
      <c r="M6912" t="str">
        <f t="shared" si="273"/>
        <v>2020</v>
      </c>
      <c r="N6912" s="6" t="s">
        <v>36</v>
      </c>
      <c r="O6912" t="s">
        <v>41</v>
      </c>
      <c r="P6912">
        <v>114</v>
      </c>
      <c r="Q6912">
        <v>0.11776859504132231</v>
      </c>
    </row>
    <row r="6913" spans="1:17" x14ac:dyDescent="0.4">
      <c r="A6913" s="4" t="s">
        <v>275</v>
      </c>
      <c r="B6913" t="str">
        <f t="shared" si="272"/>
        <v>2020</v>
      </c>
      <c r="C6913" s="6" t="s">
        <v>36</v>
      </c>
      <c r="D6913" t="s">
        <v>41</v>
      </c>
      <c r="E6913">
        <v>172</v>
      </c>
      <c r="F6913">
        <v>0.14214876033057852</v>
      </c>
      <c r="L6913" s="4" t="s">
        <v>275</v>
      </c>
      <c r="M6913" t="str">
        <f t="shared" si="273"/>
        <v>2020</v>
      </c>
      <c r="N6913" s="6" t="s">
        <v>36</v>
      </c>
      <c r="O6913" t="s">
        <v>41</v>
      </c>
      <c r="P6913">
        <v>172</v>
      </c>
      <c r="Q6913">
        <v>0.14214876033057852</v>
      </c>
    </row>
    <row r="6914" spans="1:17" x14ac:dyDescent="0.4">
      <c r="A6914" s="4" t="s">
        <v>276</v>
      </c>
      <c r="B6914" t="str">
        <f t="shared" si="272"/>
        <v>2021</v>
      </c>
      <c r="C6914" s="6" t="s">
        <v>36</v>
      </c>
      <c r="D6914" t="s">
        <v>41</v>
      </c>
      <c r="E6914">
        <v>194</v>
      </c>
      <c r="F6914">
        <v>0.11479289940828402</v>
      </c>
      <c r="L6914" s="4" t="s">
        <v>276</v>
      </c>
      <c r="M6914" t="str">
        <f t="shared" si="273"/>
        <v>2021</v>
      </c>
      <c r="N6914" s="6" t="s">
        <v>36</v>
      </c>
      <c r="O6914" t="s">
        <v>41</v>
      </c>
      <c r="P6914">
        <v>194</v>
      </c>
      <c r="Q6914">
        <v>0.11479289940828402</v>
      </c>
    </row>
    <row r="6915" spans="1:17" x14ac:dyDescent="0.4">
      <c r="A6915" s="4" t="s">
        <v>277</v>
      </c>
      <c r="B6915" t="str">
        <f t="shared" si="272"/>
        <v>2021</v>
      </c>
      <c r="C6915" s="6" t="s">
        <v>36</v>
      </c>
      <c r="D6915" t="s">
        <v>41</v>
      </c>
      <c r="E6915">
        <v>146</v>
      </c>
      <c r="F6915">
        <v>0.12943262411347517</v>
      </c>
      <c r="L6915" s="4" t="s">
        <v>277</v>
      </c>
      <c r="M6915" t="str">
        <f t="shared" si="273"/>
        <v>2021</v>
      </c>
      <c r="N6915" s="6" t="s">
        <v>36</v>
      </c>
      <c r="O6915" t="s">
        <v>41</v>
      </c>
      <c r="P6915">
        <v>146</v>
      </c>
      <c r="Q6915">
        <v>0.12943262411347517</v>
      </c>
    </row>
    <row r="6916" spans="1:17" x14ac:dyDescent="0.4">
      <c r="A6916" s="4" t="s">
        <v>278</v>
      </c>
      <c r="B6916" t="str">
        <f t="shared" si="272"/>
        <v>2021</v>
      </c>
      <c r="C6916" s="6" t="s">
        <v>36</v>
      </c>
      <c r="D6916" t="s">
        <v>41</v>
      </c>
      <c r="E6916">
        <v>135</v>
      </c>
      <c r="F6916">
        <v>0.12442396313364056</v>
      </c>
      <c r="L6916" s="4" t="s">
        <v>278</v>
      </c>
      <c r="M6916" t="str">
        <f t="shared" si="273"/>
        <v>2021</v>
      </c>
      <c r="N6916" s="6" t="s">
        <v>36</v>
      </c>
      <c r="O6916" t="s">
        <v>41</v>
      </c>
      <c r="P6916">
        <v>135</v>
      </c>
      <c r="Q6916">
        <v>0.12442396313364056</v>
      </c>
    </row>
    <row r="6917" spans="1:17" x14ac:dyDescent="0.4">
      <c r="A6917" s="4" t="s">
        <v>279</v>
      </c>
      <c r="B6917" t="str">
        <f t="shared" si="272"/>
        <v>2021</v>
      </c>
      <c r="C6917" s="6" t="s">
        <v>36</v>
      </c>
      <c r="D6917" t="s">
        <v>41</v>
      </c>
      <c r="E6917">
        <v>114</v>
      </c>
      <c r="F6917">
        <v>0.11242603550295859</v>
      </c>
      <c r="L6917" s="4" t="s">
        <v>279</v>
      </c>
      <c r="M6917" t="str">
        <f t="shared" si="273"/>
        <v>2021</v>
      </c>
      <c r="N6917" s="6" t="s">
        <v>36</v>
      </c>
      <c r="O6917" t="s">
        <v>41</v>
      </c>
      <c r="P6917">
        <v>114</v>
      </c>
      <c r="Q6917">
        <v>0.11242603550295859</v>
      </c>
    </row>
    <row r="6918" spans="1:17" x14ac:dyDescent="0.4">
      <c r="A6918" s="4" t="s">
        <v>280</v>
      </c>
      <c r="B6918" t="str">
        <f t="shared" si="272"/>
        <v>2021</v>
      </c>
      <c r="C6918" s="6" t="s">
        <v>36</v>
      </c>
      <c r="D6918" t="s">
        <v>41</v>
      </c>
      <c r="E6918">
        <v>57</v>
      </c>
      <c r="F6918">
        <v>0.11422845691382766</v>
      </c>
      <c r="L6918" s="4" t="s">
        <v>280</v>
      </c>
      <c r="M6918" t="str">
        <f t="shared" si="273"/>
        <v>2021</v>
      </c>
      <c r="N6918" s="6" t="s">
        <v>36</v>
      </c>
      <c r="O6918" t="s">
        <v>41</v>
      </c>
      <c r="P6918">
        <v>57</v>
      </c>
      <c r="Q6918">
        <v>0.11422845691382766</v>
      </c>
    </row>
    <row r="6919" spans="1:17" x14ac:dyDescent="0.4">
      <c r="A6919" s="4" t="s">
        <v>281</v>
      </c>
      <c r="B6919" t="str">
        <f t="shared" si="272"/>
        <v>2021</v>
      </c>
      <c r="C6919" s="6" t="s">
        <v>36</v>
      </c>
      <c r="D6919" t="s">
        <v>41</v>
      </c>
      <c r="E6919">
        <v>42</v>
      </c>
      <c r="F6919">
        <v>0.14685314685314685</v>
      </c>
      <c r="L6919" s="4" t="s">
        <v>281</v>
      </c>
      <c r="M6919" t="str">
        <f t="shared" si="273"/>
        <v>2021</v>
      </c>
      <c r="N6919" s="6" t="s">
        <v>36</v>
      </c>
      <c r="O6919" t="s">
        <v>41</v>
      </c>
      <c r="P6919">
        <v>42</v>
      </c>
      <c r="Q6919">
        <v>0.14685314685314685</v>
      </c>
    </row>
    <row r="6920" spans="1:17" x14ac:dyDescent="0.4">
      <c r="A6920" s="4" t="s">
        <v>282</v>
      </c>
      <c r="B6920" t="str">
        <f t="shared" si="272"/>
        <v>2021</v>
      </c>
      <c r="C6920" s="6" t="s">
        <v>36</v>
      </c>
      <c r="D6920" t="s">
        <v>41</v>
      </c>
      <c r="E6920">
        <v>151</v>
      </c>
      <c r="F6920">
        <v>0.17276887871853547</v>
      </c>
      <c r="L6920" s="4" t="s">
        <v>282</v>
      </c>
      <c r="M6920" t="str">
        <f t="shared" si="273"/>
        <v>2021</v>
      </c>
      <c r="N6920" s="6" t="s">
        <v>36</v>
      </c>
      <c r="O6920" t="s">
        <v>41</v>
      </c>
      <c r="P6920">
        <v>151</v>
      </c>
      <c r="Q6920">
        <v>0.17276887871853547</v>
      </c>
    </row>
    <row r="6921" spans="1:17" x14ac:dyDescent="0.4">
      <c r="A6921" s="4" t="s">
        <v>283</v>
      </c>
      <c r="B6921" t="str">
        <f t="shared" si="272"/>
        <v>2021</v>
      </c>
      <c r="C6921" s="6" t="s">
        <v>36</v>
      </c>
      <c r="D6921" t="s">
        <v>41</v>
      </c>
      <c r="E6921">
        <v>139</v>
      </c>
      <c r="F6921">
        <v>9.1749174917491752E-2</v>
      </c>
      <c r="L6921" s="4" t="s">
        <v>283</v>
      </c>
      <c r="M6921" t="str">
        <f t="shared" si="273"/>
        <v>2021</v>
      </c>
      <c r="N6921" s="6" t="s">
        <v>36</v>
      </c>
      <c r="O6921" t="s">
        <v>41</v>
      </c>
      <c r="P6921">
        <v>139</v>
      </c>
      <c r="Q6921">
        <v>9.1749174917491752E-2</v>
      </c>
    </row>
    <row r="6922" spans="1:17" x14ac:dyDescent="0.4">
      <c r="A6922" s="4" t="s">
        <v>284</v>
      </c>
      <c r="B6922" t="str">
        <f t="shared" si="272"/>
        <v>2021</v>
      </c>
      <c r="C6922" s="6" t="s">
        <v>36</v>
      </c>
      <c r="D6922" t="s">
        <v>41</v>
      </c>
      <c r="E6922">
        <v>769</v>
      </c>
      <c r="F6922">
        <v>0.33478450152372657</v>
      </c>
      <c r="L6922" s="4" t="s">
        <v>284</v>
      </c>
      <c r="M6922" t="str">
        <f t="shared" si="273"/>
        <v>2021</v>
      </c>
      <c r="N6922" s="6" t="s">
        <v>36</v>
      </c>
      <c r="O6922" t="s">
        <v>41</v>
      </c>
      <c r="P6922">
        <v>769</v>
      </c>
      <c r="Q6922">
        <v>0.33478450152372657</v>
      </c>
    </row>
    <row r="6923" spans="1:17" x14ac:dyDescent="0.4">
      <c r="A6923" s="4" t="s">
        <v>285</v>
      </c>
      <c r="B6923" t="str">
        <f t="shared" si="272"/>
        <v>2021</v>
      </c>
      <c r="C6923" s="6" t="s">
        <v>36</v>
      </c>
      <c r="D6923" t="s">
        <v>41</v>
      </c>
      <c r="E6923">
        <v>997</v>
      </c>
      <c r="F6923">
        <v>0.28873443382565883</v>
      </c>
      <c r="L6923" s="4" t="s">
        <v>285</v>
      </c>
      <c r="M6923" t="str">
        <f t="shared" si="273"/>
        <v>2021</v>
      </c>
      <c r="N6923" s="6" t="s">
        <v>36</v>
      </c>
      <c r="O6923" t="s">
        <v>41</v>
      </c>
      <c r="P6923">
        <v>997</v>
      </c>
      <c r="Q6923">
        <v>0.28873443382565883</v>
      </c>
    </row>
    <row r="6924" spans="1:17" x14ac:dyDescent="0.4">
      <c r="A6924" s="4" t="s">
        <v>286</v>
      </c>
      <c r="B6924" t="str">
        <f t="shared" si="272"/>
        <v>2021</v>
      </c>
      <c r="C6924" s="6" t="s">
        <v>36</v>
      </c>
      <c r="D6924" t="s">
        <v>41</v>
      </c>
      <c r="E6924">
        <v>1074</v>
      </c>
      <c r="F6924">
        <v>0.18948482709950601</v>
      </c>
      <c r="L6924" s="4" t="s">
        <v>286</v>
      </c>
      <c r="M6924" t="str">
        <f t="shared" si="273"/>
        <v>2021</v>
      </c>
      <c r="N6924" s="6" t="s">
        <v>36</v>
      </c>
      <c r="O6924" t="s">
        <v>41</v>
      </c>
      <c r="P6924">
        <v>1074</v>
      </c>
      <c r="Q6924">
        <v>0.18948482709950601</v>
      </c>
    </row>
    <row r="6925" spans="1:17" x14ac:dyDescent="0.4">
      <c r="A6925" s="4" t="s">
        <v>287</v>
      </c>
      <c r="B6925" t="str">
        <f t="shared" si="272"/>
        <v>2021</v>
      </c>
      <c r="C6925" s="6" t="s">
        <v>36</v>
      </c>
      <c r="D6925" t="s">
        <v>41</v>
      </c>
      <c r="E6925">
        <v>1594</v>
      </c>
      <c r="F6925">
        <v>0.16867724867724868</v>
      </c>
      <c r="L6925" s="4" t="s">
        <v>287</v>
      </c>
      <c r="M6925" t="str">
        <f t="shared" si="273"/>
        <v>2021</v>
      </c>
      <c r="N6925" s="6" t="s">
        <v>36</v>
      </c>
      <c r="O6925" t="s">
        <v>41</v>
      </c>
      <c r="P6925">
        <v>1594</v>
      </c>
      <c r="Q6925">
        <v>0.16867724867724868</v>
      </c>
    </row>
    <row r="6926" spans="1:17" x14ac:dyDescent="0.4">
      <c r="A6926" s="4" t="s">
        <v>288</v>
      </c>
      <c r="B6926" t="str">
        <f t="shared" si="272"/>
        <v>2022</v>
      </c>
      <c r="C6926" s="6" t="s">
        <v>36</v>
      </c>
      <c r="D6926" t="s">
        <v>41</v>
      </c>
      <c r="E6926">
        <v>1193</v>
      </c>
      <c r="F6926">
        <v>0.16512110726643597</v>
      </c>
      <c r="L6926" s="4" t="s">
        <v>288</v>
      </c>
      <c r="M6926" t="str">
        <f t="shared" si="273"/>
        <v>2022</v>
      </c>
      <c r="N6926" s="6" t="s">
        <v>36</v>
      </c>
      <c r="O6926" t="s">
        <v>41</v>
      </c>
      <c r="P6926">
        <v>1193</v>
      </c>
      <c r="Q6926">
        <v>0.16512110726643597</v>
      </c>
    </row>
    <row r="6927" spans="1:17" x14ac:dyDescent="0.4">
      <c r="A6927" s="4" t="s">
        <v>289</v>
      </c>
      <c r="B6927" t="str">
        <f t="shared" ref="B6927:B6937" si="274">LEFT(TEXT(A6927,"YYYY"),4)</f>
        <v>2022</v>
      </c>
      <c r="C6927" s="6" t="s">
        <v>36</v>
      </c>
      <c r="D6927" t="s">
        <v>41</v>
      </c>
      <c r="E6927">
        <v>1645</v>
      </c>
      <c r="F6927">
        <v>0.15750670241286863</v>
      </c>
      <c r="L6927" s="4" t="s">
        <v>289</v>
      </c>
      <c r="M6927" t="str">
        <f t="shared" ref="M6927:M6937" si="275">LEFT(TEXT(L6927,"YYYY"),4)</f>
        <v>2022</v>
      </c>
      <c r="N6927" s="6" t="s">
        <v>36</v>
      </c>
      <c r="O6927" t="s">
        <v>41</v>
      </c>
      <c r="P6927">
        <v>1645</v>
      </c>
      <c r="Q6927">
        <v>0.15750670241286863</v>
      </c>
    </row>
    <row r="6928" spans="1:17" x14ac:dyDescent="0.4">
      <c r="A6928" s="4" t="s">
        <v>290</v>
      </c>
      <c r="B6928" t="str">
        <f t="shared" si="274"/>
        <v>2022</v>
      </c>
      <c r="C6928" s="6" t="s">
        <v>36</v>
      </c>
      <c r="D6928" t="s">
        <v>41</v>
      </c>
      <c r="E6928">
        <v>2434</v>
      </c>
      <c r="F6928">
        <v>0.16642735042735043</v>
      </c>
      <c r="L6928" s="4" t="s">
        <v>290</v>
      </c>
      <c r="M6928" t="str">
        <f t="shared" si="275"/>
        <v>2022</v>
      </c>
      <c r="N6928" s="6" t="s">
        <v>36</v>
      </c>
      <c r="O6928" t="s">
        <v>41</v>
      </c>
      <c r="P6928">
        <v>2434</v>
      </c>
      <c r="Q6928">
        <v>0.16642735042735043</v>
      </c>
    </row>
    <row r="6929" spans="1:17" x14ac:dyDescent="0.4">
      <c r="A6929" s="4" t="s">
        <v>291</v>
      </c>
      <c r="B6929" t="str">
        <f t="shared" si="274"/>
        <v>2022</v>
      </c>
      <c r="C6929" s="6" t="s">
        <v>36</v>
      </c>
      <c r="D6929" t="s">
        <v>41</v>
      </c>
      <c r="E6929">
        <v>5378</v>
      </c>
      <c r="F6929">
        <v>0.16311303873100605</v>
      </c>
      <c r="L6929" s="4" t="s">
        <v>291</v>
      </c>
      <c r="M6929" t="str">
        <f t="shared" si="275"/>
        <v>2022</v>
      </c>
      <c r="N6929" s="6" t="s">
        <v>36</v>
      </c>
      <c r="O6929" t="s">
        <v>41</v>
      </c>
      <c r="P6929">
        <v>5378</v>
      </c>
      <c r="Q6929">
        <v>0.16311303873100605</v>
      </c>
    </row>
    <row r="6930" spans="1:17" x14ac:dyDescent="0.4">
      <c r="A6930" s="4" t="s">
        <v>292</v>
      </c>
      <c r="B6930" t="str">
        <f t="shared" si="274"/>
        <v>2022</v>
      </c>
      <c r="C6930" s="6" t="s">
        <v>36</v>
      </c>
      <c r="D6930" t="s">
        <v>41</v>
      </c>
      <c r="E6930">
        <v>7034</v>
      </c>
      <c r="F6930">
        <v>0.16703870814533364</v>
      </c>
      <c r="L6930" s="4" t="s">
        <v>292</v>
      </c>
      <c r="M6930" t="str">
        <f t="shared" si="275"/>
        <v>2022</v>
      </c>
      <c r="N6930" s="6" t="s">
        <v>36</v>
      </c>
      <c r="O6930" t="s">
        <v>41</v>
      </c>
      <c r="P6930">
        <v>7034</v>
      </c>
      <c r="Q6930">
        <v>0.16703870814533364</v>
      </c>
    </row>
    <row r="6931" spans="1:17" x14ac:dyDescent="0.4">
      <c r="A6931" s="4" t="s">
        <v>293</v>
      </c>
      <c r="B6931" t="str">
        <f t="shared" si="274"/>
        <v>2022</v>
      </c>
      <c r="C6931" s="6" t="s">
        <v>36</v>
      </c>
      <c r="D6931" t="s">
        <v>41</v>
      </c>
      <c r="E6931">
        <v>8868</v>
      </c>
      <c r="F6931">
        <v>0.18142760694776899</v>
      </c>
      <c r="L6931" s="4" t="s">
        <v>293</v>
      </c>
      <c r="M6931" t="str">
        <f t="shared" si="275"/>
        <v>2022</v>
      </c>
      <c r="N6931" s="6" t="s">
        <v>36</v>
      </c>
      <c r="O6931" t="s">
        <v>41</v>
      </c>
      <c r="P6931">
        <v>8868</v>
      </c>
      <c r="Q6931">
        <v>0.18142760694776899</v>
      </c>
    </row>
    <row r="6932" spans="1:17" x14ac:dyDescent="0.4">
      <c r="A6932" s="4" t="s">
        <v>294</v>
      </c>
      <c r="B6932" t="str">
        <f t="shared" si="274"/>
        <v>2022</v>
      </c>
      <c r="C6932" s="6" t="s">
        <v>36</v>
      </c>
      <c r="D6932" t="s">
        <v>41</v>
      </c>
      <c r="E6932">
        <v>12345</v>
      </c>
      <c r="F6932">
        <v>0.14818504825466941</v>
      </c>
      <c r="L6932" s="4" t="s">
        <v>294</v>
      </c>
      <c r="M6932" t="str">
        <f t="shared" si="275"/>
        <v>2022</v>
      </c>
      <c r="N6932" s="6" t="s">
        <v>36</v>
      </c>
      <c r="O6932" t="s">
        <v>41</v>
      </c>
      <c r="P6932">
        <v>12345</v>
      </c>
      <c r="Q6932">
        <v>0.14818504825466941</v>
      </c>
    </row>
    <row r="6933" spans="1:17" x14ac:dyDescent="0.4">
      <c r="A6933" s="4" t="s">
        <v>295</v>
      </c>
      <c r="B6933" t="str">
        <f t="shared" si="274"/>
        <v>2022</v>
      </c>
      <c r="C6933" s="6" t="s">
        <v>36</v>
      </c>
      <c r="D6933" t="s">
        <v>41</v>
      </c>
      <c r="E6933">
        <v>16917</v>
      </c>
      <c r="F6933">
        <v>0.15343104355239529</v>
      </c>
      <c r="L6933" s="4" t="s">
        <v>295</v>
      </c>
      <c r="M6933" t="str">
        <f t="shared" si="275"/>
        <v>2022</v>
      </c>
      <c r="N6933" s="6" t="s">
        <v>36</v>
      </c>
      <c r="O6933" t="s">
        <v>41</v>
      </c>
      <c r="P6933">
        <v>16917</v>
      </c>
      <c r="Q6933">
        <v>0.15343104355239529</v>
      </c>
    </row>
    <row r="6934" spans="1:17" x14ac:dyDescent="0.4">
      <c r="A6934" s="4" t="s">
        <v>296</v>
      </c>
      <c r="B6934" t="str">
        <f t="shared" si="274"/>
        <v>2022</v>
      </c>
      <c r="C6934" s="6" t="s">
        <v>36</v>
      </c>
      <c r="D6934" t="s">
        <v>41</v>
      </c>
      <c r="E6934">
        <v>17810</v>
      </c>
      <c r="F6934">
        <v>0.17694455207495058</v>
      </c>
      <c r="L6934" s="4" t="s">
        <v>296</v>
      </c>
      <c r="M6934" t="str">
        <f t="shared" si="275"/>
        <v>2022</v>
      </c>
      <c r="N6934" s="6" t="s">
        <v>36</v>
      </c>
      <c r="O6934" t="s">
        <v>41</v>
      </c>
      <c r="P6934">
        <v>17810</v>
      </c>
      <c r="Q6934">
        <v>0.17694455207495058</v>
      </c>
    </row>
    <row r="6935" spans="1:17" x14ac:dyDescent="0.4">
      <c r="A6935" s="4" t="s">
        <v>297</v>
      </c>
      <c r="B6935" t="str">
        <f t="shared" si="274"/>
        <v>2022</v>
      </c>
      <c r="C6935" s="6" t="s">
        <v>36</v>
      </c>
      <c r="D6935" t="s">
        <v>41</v>
      </c>
      <c r="E6935">
        <v>18184</v>
      </c>
      <c r="F6935">
        <v>0.1750194904568948</v>
      </c>
      <c r="L6935" s="4" t="s">
        <v>297</v>
      </c>
      <c r="M6935" t="str">
        <f t="shared" si="275"/>
        <v>2022</v>
      </c>
      <c r="N6935" s="6" t="s">
        <v>36</v>
      </c>
      <c r="O6935" t="s">
        <v>41</v>
      </c>
      <c r="P6935">
        <v>18184</v>
      </c>
      <c r="Q6935">
        <v>0.1750194904568948</v>
      </c>
    </row>
    <row r="6936" spans="1:17" x14ac:dyDescent="0.4">
      <c r="A6936" s="4" t="s">
        <v>298</v>
      </c>
      <c r="B6936" t="str">
        <f t="shared" si="274"/>
        <v>2022</v>
      </c>
      <c r="C6936" s="6" t="s">
        <v>36</v>
      </c>
      <c r="D6936" t="s">
        <v>41</v>
      </c>
      <c r="E6936">
        <v>18279</v>
      </c>
      <c r="F6936">
        <v>0.16713603862260665</v>
      </c>
      <c r="L6936" s="4" t="s">
        <v>298</v>
      </c>
      <c r="M6936" t="str">
        <f t="shared" si="275"/>
        <v>2022</v>
      </c>
      <c r="N6936" s="6" t="s">
        <v>36</v>
      </c>
      <c r="O6936" t="s">
        <v>41</v>
      </c>
      <c r="P6936">
        <v>18279</v>
      </c>
      <c r="Q6936">
        <v>0.16713603862260665</v>
      </c>
    </row>
    <row r="6937" spans="1:17" x14ac:dyDescent="0.4">
      <c r="A6937" s="4" t="s">
        <v>299</v>
      </c>
      <c r="B6937" t="str">
        <f t="shared" si="274"/>
        <v>2022</v>
      </c>
      <c r="C6937" s="6" t="s">
        <v>36</v>
      </c>
      <c r="D6937" t="s">
        <v>41</v>
      </c>
      <c r="E6937">
        <v>20492</v>
      </c>
      <c r="F6937">
        <v>0.19900362230876054</v>
      </c>
      <c r="L6937" s="4" t="s">
        <v>299</v>
      </c>
      <c r="M6937" t="str">
        <f t="shared" si="275"/>
        <v>2022</v>
      </c>
      <c r="N6937" s="6" t="s">
        <v>36</v>
      </c>
      <c r="O6937" t="s">
        <v>41</v>
      </c>
      <c r="P6937">
        <v>20492</v>
      </c>
      <c r="Q6937">
        <v>0.19900362230876054</v>
      </c>
    </row>
    <row r="6938" spans="1:17" x14ac:dyDescent="0.4">
      <c r="A6938" s="4" t="s">
        <v>96</v>
      </c>
      <c r="B6938" t="str">
        <f>LEFT(TEXT(A6938,"YYYY"),4)</f>
        <v>2006</v>
      </c>
      <c r="C6938" s="6" t="s">
        <v>36</v>
      </c>
      <c r="D6938" t="s">
        <v>42</v>
      </c>
      <c r="E6938">
        <v>2563</v>
      </c>
      <c r="F6938">
        <v>2.3341165327942007E-2</v>
      </c>
      <c r="L6938" s="4" t="s">
        <v>96</v>
      </c>
      <c r="M6938" t="str">
        <f>LEFT(TEXT(L6938,"YYYY"),4)</f>
        <v>2006</v>
      </c>
      <c r="N6938" s="6" t="s">
        <v>36</v>
      </c>
      <c r="O6938" t="s">
        <v>42</v>
      </c>
      <c r="P6938">
        <v>2563</v>
      </c>
      <c r="Q6938">
        <v>2.3341165327942007E-2</v>
      </c>
    </row>
    <row r="6939" spans="1:17" x14ac:dyDescent="0.4">
      <c r="A6939" s="4" t="s">
        <v>97</v>
      </c>
      <c r="B6939" t="str">
        <f t="shared" ref="B6939:B7002" si="276">LEFT(TEXT(A6939,"YYYY"),4)</f>
        <v>2006</v>
      </c>
      <c r="C6939" s="6" t="s">
        <v>36</v>
      </c>
      <c r="D6939" t="s">
        <v>42</v>
      </c>
      <c r="E6939">
        <v>2673</v>
      </c>
      <c r="F6939">
        <v>2.3277280920989612E-2</v>
      </c>
      <c r="L6939" s="4" t="s">
        <v>97</v>
      </c>
      <c r="M6939" t="str">
        <f t="shared" ref="M6939:M7002" si="277">LEFT(TEXT(L6939,"YYYY"),4)</f>
        <v>2006</v>
      </c>
      <c r="N6939" s="6" t="s">
        <v>36</v>
      </c>
      <c r="O6939" t="s">
        <v>42</v>
      </c>
      <c r="P6939">
        <v>2673</v>
      </c>
      <c r="Q6939">
        <v>2.3277280920989612E-2</v>
      </c>
    </row>
    <row r="6940" spans="1:17" x14ac:dyDescent="0.4">
      <c r="A6940" s="4" t="s">
        <v>98</v>
      </c>
      <c r="B6940" t="str">
        <f t="shared" si="276"/>
        <v>2006</v>
      </c>
      <c r="C6940" s="6" t="s">
        <v>36</v>
      </c>
      <c r="D6940" t="s">
        <v>42</v>
      </c>
      <c r="E6940">
        <v>2859</v>
      </c>
      <c r="F6940">
        <v>2.2875111015098055E-2</v>
      </c>
      <c r="L6940" s="4" t="s">
        <v>98</v>
      </c>
      <c r="M6940" t="str">
        <f t="shared" si="277"/>
        <v>2006</v>
      </c>
      <c r="N6940" s="6" t="s">
        <v>36</v>
      </c>
      <c r="O6940" t="s">
        <v>42</v>
      </c>
      <c r="P6940">
        <v>2859</v>
      </c>
      <c r="Q6940">
        <v>2.2875111015098055E-2</v>
      </c>
    </row>
    <row r="6941" spans="1:17" x14ac:dyDescent="0.4">
      <c r="A6941" s="4" t="s">
        <v>99</v>
      </c>
      <c r="B6941" t="str">
        <f t="shared" si="276"/>
        <v>2006</v>
      </c>
      <c r="C6941" s="6" t="s">
        <v>36</v>
      </c>
      <c r="D6941" t="s">
        <v>42</v>
      </c>
      <c r="E6941">
        <v>2543</v>
      </c>
      <c r="F6941">
        <v>2.4670877111285738E-2</v>
      </c>
      <c r="L6941" s="4" t="s">
        <v>99</v>
      </c>
      <c r="M6941" t="str">
        <f t="shared" si="277"/>
        <v>2006</v>
      </c>
      <c r="N6941" s="6" t="s">
        <v>36</v>
      </c>
      <c r="O6941" t="s">
        <v>42</v>
      </c>
      <c r="P6941">
        <v>2543</v>
      </c>
      <c r="Q6941">
        <v>2.4670877111285738E-2</v>
      </c>
    </row>
    <row r="6942" spans="1:17" x14ac:dyDescent="0.4">
      <c r="A6942" s="4" t="s">
        <v>100</v>
      </c>
      <c r="B6942" t="str">
        <f t="shared" si="276"/>
        <v>2006</v>
      </c>
      <c r="C6942" s="6" t="s">
        <v>36</v>
      </c>
      <c r="D6942" t="s">
        <v>42</v>
      </c>
      <c r="E6942">
        <v>2516</v>
      </c>
      <c r="F6942">
        <v>3.294573643410853E-2</v>
      </c>
      <c r="L6942" s="4" t="s">
        <v>100</v>
      </c>
      <c r="M6942" t="str">
        <f t="shared" si="277"/>
        <v>2006</v>
      </c>
      <c r="N6942" s="6" t="s">
        <v>36</v>
      </c>
      <c r="O6942" t="s">
        <v>42</v>
      </c>
      <c r="P6942">
        <v>2516</v>
      </c>
      <c r="Q6942">
        <v>3.294573643410853E-2</v>
      </c>
    </row>
    <row r="6943" spans="1:17" x14ac:dyDescent="0.4">
      <c r="A6943" s="4" t="s">
        <v>101</v>
      </c>
      <c r="B6943" t="str">
        <f t="shared" si="276"/>
        <v>2006</v>
      </c>
      <c r="C6943" s="6" t="s">
        <v>36</v>
      </c>
      <c r="D6943" t="s">
        <v>42</v>
      </c>
      <c r="E6943">
        <v>2566</v>
      </c>
      <c r="F6943">
        <v>3.6303957216225008E-2</v>
      </c>
      <c r="L6943" s="4" t="s">
        <v>101</v>
      </c>
      <c r="M6943" t="str">
        <f t="shared" si="277"/>
        <v>2006</v>
      </c>
      <c r="N6943" s="6" t="s">
        <v>36</v>
      </c>
      <c r="O6943" t="s">
        <v>42</v>
      </c>
      <c r="P6943">
        <v>2566</v>
      </c>
      <c r="Q6943">
        <v>3.6303957216225008E-2</v>
      </c>
    </row>
    <row r="6944" spans="1:17" x14ac:dyDescent="0.4">
      <c r="A6944" s="4" t="s">
        <v>102</v>
      </c>
      <c r="B6944" t="str">
        <f t="shared" si="276"/>
        <v>2006</v>
      </c>
      <c r="C6944" s="6" t="s">
        <v>36</v>
      </c>
      <c r="D6944" t="s">
        <v>42</v>
      </c>
      <c r="E6944">
        <v>2842</v>
      </c>
      <c r="F6944">
        <v>3.059335170513262E-2</v>
      </c>
      <c r="L6944" s="4" t="s">
        <v>102</v>
      </c>
      <c r="M6944" t="str">
        <f t="shared" si="277"/>
        <v>2006</v>
      </c>
      <c r="N6944" s="6" t="s">
        <v>36</v>
      </c>
      <c r="O6944" t="s">
        <v>42</v>
      </c>
      <c r="P6944">
        <v>2842</v>
      </c>
      <c r="Q6944">
        <v>3.059335170513262E-2</v>
      </c>
    </row>
    <row r="6945" spans="1:17" x14ac:dyDescent="0.4">
      <c r="A6945" s="4" t="s">
        <v>103</v>
      </c>
      <c r="B6945" t="str">
        <f t="shared" si="276"/>
        <v>2006</v>
      </c>
      <c r="C6945" s="6" t="s">
        <v>36</v>
      </c>
      <c r="D6945" t="s">
        <v>42</v>
      </c>
      <c r="E6945">
        <v>5698</v>
      </c>
      <c r="F6945">
        <v>5.4007942902097573E-2</v>
      </c>
      <c r="L6945" s="4" t="s">
        <v>103</v>
      </c>
      <c r="M6945" t="str">
        <f t="shared" si="277"/>
        <v>2006</v>
      </c>
      <c r="N6945" s="6" t="s">
        <v>36</v>
      </c>
      <c r="O6945" t="s">
        <v>42</v>
      </c>
      <c r="P6945">
        <v>5698</v>
      </c>
      <c r="Q6945">
        <v>5.4007942902097573E-2</v>
      </c>
    </row>
    <row r="6946" spans="1:17" x14ac:dyDescent="0.4">
      <c r="A6946" s="4" t="s">
        <v>104</v>
      </c>
      <c r="B6946" t="str">
        <f t="shared" si="276"/>
        <v>2006</v>
      </c>
      <c r="C6946" s="6" t="s">
        <v>36</v>
      </c>
      <c r="D6946" t="s">
        <v>42</v>
      </c>
      <c r="E6946">
        <v>2904</v>
      </c>
      <c r="F6946">
        <v>3.3848520875585708E-2</v>
      </c>
      <c r="L6946" s="4" t="s">
        <v>104</v>
      </c>
      <c r="M6946" t="str">
        <f t="shared" si="277"/>
        <v>2006</v>
      </c>
      <c r="N6946" s="6" t="s">
        <v>36</v>
      </c>
      <c r="O6946" t="s">
        <v>42</v>
      </c>
      <c r="P6946">
        <v>2904</v>
      </c>
      <c r="Q6946">
        <v>3.3848520875585708E-2</v>
      </c>
    </row>
    <row r="6947" spans="1:17" x14ac:dyDescent="0.4">
      <c r="A6947" s="4" t="s">
        <v>105</v>
      </c>
      <c r="B6947" t="str">
        <f t="shared" si="276"/>
        <v>2006</v>
      </c>
      <c r="C6947" s="6" t="s">
        <v>36</v>
      </c>
      <c r="D6947" t="s">
        <v>42</v>
      </c>
      <c r="E6947">
        <v>2548</v>
      </c>
      <c r="F6947">
        <v>2.459768117620937E-2</v>
      </c>
      <c r="L6947" s="4" t="s">
        <v>105</v>
      </c>
      <c r="M6947" t="str">
        <f t="shared" si="277"/>
        <v>2006</v>
      </c>
      <c r="N6947" s="6" t="s">
        <v>36</v>
      </c>
      <c r="O6947" t="s">
        <v>42</v>
      </c>
      <c r="P6947">
        <v>2548</v>
      </c>
      <c r="Q6947">
        <v>2.459768117620937E-2</v>
      </c>
    </row>
    <row r="6948" spans="1:17" x14ac:dyDescent="0.4">
      <c r="A6948" s="4" t="s">
        <v>106</v>
      </c>
      <c r="B6948" t="str">
        <f t="shared" si="276"/>
        <v>2006</v>
      </c>
      <c r="C6948" s="6" t="s">
        <v>36</v>
      </c>
      <c r="D6948" t="s">
        <v>42</v>
      </c>
      <c r="E6948">
        <v>2876</v>
      </c>
      <c r="F6948">
        <v>2.546169237034545E-2</v>
      </c>
      <c r="L6948" s="4" t="s">
        <v>106</v>
      </c>
      <c r="M6948" t="str">
        <f t="shared" si="277"/>
        <v>2006</v>
      </c>
      <c r="N6948" s="6" t="s">
        <v>36</v>
      </c>
      <c r="O6948" t="s">
        <v>42</v>
      </c>
      <c r="P6948">
        <v>2876</v>
      </c>
      <c r="Q6948">
        <v>2.546169237034545E-2</v>
      </c>
    </row>
    <row r="6949" spans="1:17" x14ac:dyDescent="0.4">
      <c r="A6949" s="4" t="s">
        <v>107</v>
      </c>
      <c r="B6949" t="str">
        <f t="shared" si="276"/>
        <v>2006</v>
      </c>
      <c r="C6949" s="6" t="s">
        <v>36</v>
      </c>
      <c r="D6949" t="s">
        <v>42</v>
      </c>
      <c r="E6949">
        <v>3069</v>
      </c>
      <c r="F6949">
        <v>2.7973493997867124E-2</v>
      </c>
      <c r="L6949" s="4" t="s">
        <v>107</v>
      </c>
      <c r="M6949" t="str">
        <f t="shared" si="277"/>
        <v>2006</v>
      </c>
      <c r="N6949" s="6" t="s">
        <v>36</v>
      </c>
      <c r="O6949" t="s">
        <v>42</v>
      </c>
      <c r="P6949">
        <v>3069</v>
      </c>
      <c r="Q6949">
        <v>2.7973493997867124E-2</v>
      </c>
    </row>
    <row r="6950" spans="1:17" x14ac:dyDescent="0.4">
      <c r="A6950" s="4" t="s">
        <v>108</v>
      </c>
      <c r="B6950" t="str">
        <f t="shared" si="276"/>
        <v>2007</v>
      </c>
      <c r="C6950" s="6" t="s">
        <v>36</v>
      </c>
      <c r="D6950" t="s">
        <v>42</v>
      </c>
      <c r="E6950">
        <v>3986</v>
      </c>
      <c r="F6950">
        <v>3.1133084955987222E-2</v>
      </c>
      <c r="L6950" s="4" t="s">
        <v>108</v>
      </c>
      <c r="M6950" t="str">
        <f t="shared" si="277"/>
        <v>2007</v>
      </c>
      <c r="N6950" s="6" t="s">
        <v>36</v>
      </c>
      <c r="O6950" t="s">
        <v>42</v>
      </c>
      <c r="P6950">
        <v>3986</v>
      </c>
      <c r="Q6950">
        <v>3.1133084955987222E-2</v>
      </c>
    </row>
    <row r="6951" spans="1:17" x14ac:dyDescent="0.4">
      <c r="A6951" s="4" t="s">
        <v>109</v>
      </c>
      <c r="B6951" t="str">
        <f t="shared" si="276"/>
        <v>2007</v>
      </c>
      <c r="C6951" s="6" t="s">
        <v>36</v>
      </c>
      <c r="D6951" t="s">
        <v>42</v>
      </c>
      <c r="E6951">
        <v>3442</v>
      </c>
      <c r="F6951">
        <v>2.8387160624154653E-2</v>
      </c>
      <c r="L6951" s="4" t="s">
        <v>109</v>
      </c>
      <c r="M6951" t="str">
        <f t="shared" si="277"/>
        <v>2007</v>
      </c>
      <c r="N6951" s="6" t="s">
        <v>36</v>
      </c>
      <c r="O6951" t="s">
        <v>42</v>
      </c>
      <c r="P6951">
        <v>3442</v>
      </c>
      <c r="Q6951">
        <v>2.8387160624154653E-2</v>
      </c>
    </row>
    <row r="6952" spans="1:17" x14ac:dyDescent="0.4">
      <c r="A6952" s="4" t="s">
        <v>110</v>
      </c>
      <c r="B6952" t="str">
        <f t="shared" si="276"/>
        <v>2007</v>
      </c>
      <c r="C6952" s="6" t="s">
        <v>36</v>
      </c>
      <c r="D6952" t="s">
        <v>42</v>
      </c>
      <c r="E6952">
        <v>3218</v>
      </c>
      <c r="F6952">
        <v>2.3800718903007265E-2</v>
      </c>
      <c r="L6952" s="4" t="s">
        <v>110</v>
      </c>
      <c r="M6952" t="str">
        <f t="shared" si="277"/>
        <v>2007</v>
      </c>
      <c r="N6952" s="6" t="s">
        <v>36</v>
      </c>
      <c r="O6952" t="s">
        <v>42</v>
      </c>
      <c r="P6952">
        <v>3218</v>
      </c>
      <c r="Q6952">
        <v>2.3800718903007265E-2</v>
      </c>
    </row>
    <row r="6953" spans="1:17" x14ac:dyDescent="0.4">
      <c r="A6953" s="4" t="s">
        <v>111</v>
      </c>
      <c r="B6953" t="str">
        <f t="shared" si="276"/>
        <v>2007</v>
      </c>
      <c r="C6953" s="6" t="s">
        <v>36</v>
      </c>
      <c r="D6953" t="s">
        <v>42</v>
      </c>
      <c r="E6953">
        <v>2295</v>
      </c>
      <c r="F6953">
        <v>2.2450037661283222E-2</v>
      </c>
      <c r="L6953" s="4" t="s">
        <v>111</v>
      </c>
      <c r="M6953" t="str">
        <f t="shared" si="277"/>
        <v>2007</v>
      </c>
      <c r="N6953" s="6" t="s">
        <v>36</v>
      </c>
      <c r="O6953" t="s">
        <v>42</v>
      </c>
      <c r="P6953">
        <v>2295</v>
      </c>
      <c r="Q6953">
        <v>2.2450037661283222E-2</v>
      </c>
    </row>
    <row r="6954" spans="1:17" x14ac:dyDescent="0.4">
      <c r="A6954" s="4" t="s">
        <v>112</v>
      </c>
      <c r="B6954" t="str">
        <f t="shared" si="276"/>
        <v>2007</v>
      </c>
      <c r="C6954" s="6" t="s">
        <v>36</v>
      </c>
      <c r="D6954" t="s">
        <v>42</v>
      </c>
      <c r="E6954">
        <v>2568</v>
      </c>
      <c r="F6954">
        <v>3.2744242980644177E-2</v>
      </c>
      <c r="L6954" s="4" t="s">
        <v>112</v>
      </c>
      <c r="M6954" t="str">
        <f t="shared" si="277"/>
        <v>2007</v>
      </c>
      <c r="N6954" s="6" t="s">
        <v>36</v>
      </c>
      <c r="O6954" t="s">
        <v>42</v>
      </c>
      <c r="P6954">
        <v>2568</v>
      </c>
      <c r="Q6954">
        <v>3.2744242980644177E-2</v>
      </c>
    </row>
    <row r="6955" spans="1:17" x14ac:dyDescent="0.4">
      <c r="A6955" s="4" t="s">
        <v>113</v>
      </c>
      <c r="B6955" t="str">
        <f t="shared" si="276"/>
        <v>2007</v>
      </c>
      <c r="C6955" s="6" t="s">
        <v>36</v>
      </c>
      <c r="D6955" t="s">
        <v>42</v>
      </c>
      <c r="E6955">
        <v>2476</v>
      </c>
      <c r="F6955">
        <v>3.3572426136594759E-2</v>
      </c>
      <c r="L6955" s="4" t="s">
        <v>113</v>
      </c>
      <c r="M6955" t="str">
        <f t="shared" si="277"/>
        <v>2007</v>
      </c>
      <c r="N6955" s="6" t="s">
        <v>36</v>
      </c>
      <c r="O6955" t="s">
        <v>42</v>
      </c>
      <c r="P6955">
        <v>2476</v>
      </c>
      <c r="Q6955">
        <v>3.3572426136594759E-2</v>
      </c>
    </row>
    <row r="6956" spans="1:17" x14ac:dyDescent="0.4">
      <c r="A6956" s="4" t="s">
        <v>114</v>
      </c>
      <c r="B6956" t="str">
        <f t="shared" si="276"/>
        <v>2007</v>
      </c>
      <c r="C6956" s="6" t="s">
        <v>36</v>
      </c>
      <c r="D6956" t="s">
        <v>42</v>
      </c>
      <c r="E6956">
        <v>3073</v>
      </c>
      <c r="F6956">
        <v>3.0960344966551142E-2</v>
      </c>
      <c r="L6956" s="4" t="s">
        <v>114</v>
      </c>
      <c r="M6956" t="str">
        <f t="shared" si="277"/>
        <v>2007</v>
      </c>
      <c r="N6956" s="6" t="s">
        <v>36</v>
      </c>
      <c r="O6956" t="s">
        <v>42</v>
      </c>
      <c r="P6956">
        <v>3073</v>
      </c>
      <c r="Q6956">
        <v>3.0960344966551142E-2</v>
      </c>
    </row>
    <row r="6957" spans="1:17" x14ac:dyDescent="0.4">
      <c r="A6957" s="4" t="s">
        <v>115</v>
      </c>
      <c r="B6957" t="str">
        <f t="shared" si="276"/>
        <v>2007</v>
      </c>
      <c r="C6957" s="6" t="s">
        <v>36</v>
      </c>
      <c r="D6957" t="s">
        <v>42</v>
      </c>
      <c r="E6957">
        <v>6079</v>
      </c>
      <c r="F6957">
        <v>5.5656266022119684E-2</v>
      </c>
      <c r="L6957" s="4" t="s">
        <v>115</v>
      </c>
      <c r="M6957" t="str">
        <f t="shared" si="277"/>
        <v>2007</v>
      </c>
      <c r="N6957" s="6" t="s">
        <v>36</v>
      </c>
      <c r="O6957" t="s">
        <v>42</v>
      </c>
      <c r="P6957">
        <v>6079</v>
      </c>
      <c r="Q6957">
        <v>5.5656266022119684E-2</v>
      </c>
    </row>
    <row r="6958" spans="1:17" x14ac:dyDescent="0.4">
      <c r="A6958" s="4" t="s">
        <v>116</v>
      </c>
      <c r="B6958" t="str">
        <f t="shared" si="276"/>
        <v>2007</v>
      </c>
      <c r="C6958" s="6" t="s">
        <v>36</v>
      </c>
      <c r="D6958" t="s">
        <v>42</v>
      </c>
      <c r="E6958">
        <v>2819</v>
      </c>
      <c r="F6958">
        <v>3.1738704556457512E-2</v>
      </c>
      <c r="L6958" s="4" t="s">
        <v>116</v>
      </c>
      <c r="M6958" t="str">
        <f t="shared" si="277"/>
        <v>2007</v>
      </c>
      <c r="N6958" s="6" t="s">
        <v>36</v>
      </c>
      <c r="O6958" t="s">
        <v>42</v>
      </c>
      <c r="P6958">
        <v>2819</v>
      </c>
      <c r="Q6958">
        <v>3.1738704556457512E-2</v>
      </c>
    </row>
    <row r="6959" spans="1:17" x14ac:dyDescent="0.4">
      <c r="A6959" s="4" t="s">
        <v>117</v>
      </c>
      <c r="B6959" t="str">
        <f t="shared" si="276"/>
        <v>2007</v>
      </c>
      <c r="C6959" s="6" t="s">
        <v>36</v>
      </c>
      <c r="D6959" t="s">
        <v>42</v>
      </c>
      <c r="E6959">
        <v>2734</v>
      </c>
      <c r="F6959">
        <v>2.5692349618937536E-2</v>
      </c>
      <c r="L6959" s="4" t="s">
        <v>117</v>
      </c>
      <c r="M6959" t="str">
        <f t="shared" si="277"/>
        <v>2007</v>
      </c>
      <c r="N6959" s="6" t="s">
        <v>36</v>
      </c>
      <c r="O6959" t="s">
        <v>42</v>
      </c>
      <c r="P6959">
        <v>2734</v>
      </c>
      <c r="Q6959">
        <v>2.5692349618937536E-2</v>
      </c>
    </row>
    <row r="6960" spans="1:17" x14ac:dyDescent="0.4">
      <c r="A6960" s="4" t="s">
        <v>118</v>
      </c>
      <c r="B6960" t="str">
        <f t="shared" si="276"/>
        <v>2007</v>
      </c>
      <c r="C6960" s="6" t="s">
        <v>36</v>
      </c>
      <c r="D6960" t="s">
        <v>42</v>
      </c>
      <c r="E6960">
        <v>3072</v>
      </c>
      <c r="F6960">
        <v>2.7033924407092885E-2</v>
      </c>
      <c r="L6960" s="4" t="s">
        <v>118</v>
      </c>
      <c r="M6960" t="str">
        <f t="shared" si="277"/>
        <v>2007</v>
      </c>
      <c r="N6960" s="6" t="s">
        <v>36</v>
      </c>
      <c r="O6960" t="s">
        <v>42</v>
      </c>
      <c r="P6960">
        <v>3072</v>
      </c>
      <c r="Q6960">
        <v>2.7033924407092885E-2</v>
      </c>
    </row>
    <row r="6961" spans="1:17" x14ac:dyDescent="0.4">
      <c r="A6961" s="4" t="s">
        <v>119</v>
      </c>
      <c r="B6961" t="str">
        <f t="shared" si="276"/>
        <v>2007</v>
      </c>
      <c r="C6961" s="6" t="s">
        <v>36</v>
      </c>
      <c r="D6961" t="s">
        <v>42</v>
      </c>
      <c r="E6961">
        <v>2984</v>
      </c>
      <c r="F6961">
        <v>2.7235720414012156E-2</v>
      </c>
      <c r="L6961" s="4" t="s">
        <v>119</v>
      </c>
      <c r="M6961" t="str">
        <f t="shared" si="277"/>
        <v>2007</v>
      </c>
      <c r="N6961" s="6" t="s">
        <v>36</v>
      </c>
      <c r="O6961" t="s">
        <v>42</v>
      </c>
      <c r="P6961">
        <v>2984</v>
      </c>
      <c r="Q6961">
        <v>2.7235720414012156E-2</v>
      </c>
    </row>
    <row r="6962" spans="1:17" x14ac:dyDescent="0.4">
      <c r="A6962" s="4" t="s">
        <v>120</v>
      </c>
      <c r="B6962" t="str">
        <f t="shared" si="276"/>
        <v>2008</v>
      </c>
      <c r="C6962" s="6" t="s">
        <v>36</v>
      </c>
      <c r="D6962" t="s">
        <v>42</v>
      </c>
      <c r="E6962">
        <v>3719</v>
      </c>
      <c r="F6962">
        <v>2.986788740312412E-2</v>
      </c>
      <c r="L6962" s="4" t="s">
        <v>120</v>
      </c>
      <c r="M6962" t="str">
        <f t="shared" si="277"/>
        <v>2008</v>
      </c>
      <c r="N6962" s="6" t="s">
        <v>36</v>
      </c>
      <c r="O6962" t="s">
        <v>42</v>
      </c>
      <c r="P6962">
        <v>3719</v>
      </c>
      <c r="Q6962">
        <v>2.986788740312412E-2</v>
      </c>
    </row>
    <row r="6963" spans="1:17" x14ac:dyDescent="0.4">
      <c r="A6963" s="4" t="s">
        <v>121</v>
      </c>
      <c r="B6963" t="str">
        <f t="shared" si="276"/>
        <v>2008</v>
      </c>
      <c r="C6963" s="6" t="s">
        <v>36</v>
      </c>
      <c r="D6963" t="s">
        <v>42</v>
      </c>
      <c r="E6963">
        <v>3226</v>
      </c>
      <c r="F6963">
        <v>2.6367842021807007E-2</v>
      </c>
      <c r="L6963" s="4" t="s">
        <v>121</v>
      </c>
      <c r="M6963" t="str">
        <f t="shared" si="277"/>
        <v>2008</v>
      </c>
      <c r="N6963" s="6" t="s">
        <v>36</v>
      </c>
      <c r="O6963" t="s">
        <v>42</v>
      </c>
      <c r="P6963">
        <v>3226</v>
      </c>
      <c r="Q6963">
        <v>2.6367842021807007E-2</v>
      </c>
    </row>
    <row r="6964" spans="1:17" x14ac:dyDescent="0.4">
      <c r="A6964" s="4" t="s">
        <v>122</v>
      </c>
      <c r="B6964" t="str">
        <f t="shared" si="276"/>
        <v>2008</v>
      </c>
      <c r="C6964" s="6" t="s">
        <v>36</v>
      </c>
      <c r="D6964" t="s">
        <v>42</v>
      </c>
      <c r="E6964">
        <v>3420</v>
      </c>
      <c r="F6964">
        <v>2.4131921169057515E-2</v>
      </c>
      <c r="L6964" s="4" t="s">
        <v>122</v>
      </c>
      <c r="M6964" t="str">
        <f t="shared" si="277"/>
        <v>2008</v>
      </c>
      <c r="N6964" s="6" t="s">
        <v>36</v>
      </c>
      <c r="O6964" t="s">
        <v>42</v>
      </c>
      <c r="P6964">
        <v>3420</v>
      </c>
      <c r="Q6964">
        <v>2.4131921169057515E-2</v>
      </c>
    </row>
    <row r="6965" spans="1:17" x14ac:dyDescent="0.4">
      <c r="A6965" s="4" t="s">
        <v>123</v>
      </c>
      <c r="B6965" t="str">
        <f t="shared" si="276"/>
        <v>2008</v>
      </c>
      <c r="C6965" s="6" t="s">
        <v>36</v>
      </c>
      <c r="D6965" t="s">
        <v>42</v>
      </c>
      <c r="E6965">
        <v>3556</v>
      </c>
      <c r="F6965">
        <v>3.3003851686853221E-2</v>
      </c>
      <c r="L6965" s="4" t="s">
        <v>123</v>
      </c>
      <c r="M6965" t="str">
        <f t="shared" si="277"/>
        <v>2008</v>
      </c>
      <c r="N6965" s="6" t="s">
        <v>36</v>
      </c>
      <c r="O6965" t="s">
        <v>42</v>
      </c>
      <c r="P6965">
        <v>3556</v>
      </c>
      <c r="Q6965">
        <v>3.3003851686853221E-2</v>
      </c>
    </row>
    <row r="6966" spans="1:17" x14ac:dyDescent="0.4">
      <c r="A6966" s="4" t="s">
        <v>124</v>
      </c>
      <c r="B6966" t="str">
        <f t="shared" si="276"/>
        <v>2008</v>
      </c>
      <c r="C6966" s="6" t="s">
        <v>36</v>
      </c>
      <c r="D6966" t="s">
        <v>42</v>
      </c>
      <c r="E6966">
        <v>2638</v>
      </c>
      <c r="F6966">
        <v>3.0695119964627308E-2</v>
      </c>
      <c r="L6966" s="4" t="s">
        <v>124</v>
      </c>
      <c r="M6966" t="str">
        <f t="shared" si="277"/>
        <v>2008</v>
      </c>
      <c r="N6966" s="6" t="s">
        <v>36</v>
      </c>
      <c r="O6966" t="s">
        <v>42</v>
      </c>
      <c r="P6966">
        <v>2638</v>
      </c>
      <c r="Q6966">
        <v>3.0695119964627308E-2</v>
      </c>
    </row>
    <row r="6967" spans="1:17" x14ac:dyDescent="0.4">
      <c r="A6967" s="4" t="s">
        <v>125</v>
      </c>
      <c r="B6967" t="str">
        <f t="shared" si="276"/>
        <v>2008</v>
      </c>
      <c r="C6967" s="6" t="s">
        <v>36</v>
      </c>
      <c r="D6967" t="s">
        <v>42</v>
      </c>
      <c r="E6967">
        <v>2450</v>
      </c>
      <c r="F6967">
        <v>3.0802886670522268E-2</v>
      </c>
      <c r="L6967" s="4" t="s">
        <v>125</v>
      </c>
      <c r="M6967" t="str">
        <f t="shared" si="277"/>
        <v>2008</v>
      </c>
      <c r="N6967" s="6" t="s">
        <v>36</v>
      </c>
      <c r="O6967" t="s">
        <v>42</v>
      </c>
      <c r="P6967">
        <v>2450</v>
      </c>
      <c r="Q6967">
        <v>3.0802886670522268E-2</v>
      </c>
    </row>
    <row r="6968" spans="1:17" x14ac:dyDescent="0.4">
      <c r="A6968" s="4" t="s">
        <v>126</v>
      </c>
      <c r="B6968" t="str">
        <f t="shared" si="276"/>
        <v>2008</v>
      </c>
      <c r="C6968" s="6" t="s">
        <v>36</v>
      </c>
      <c r="D6968" t="s">
        <v>42</v>
      </c>
      <c r="E6968">
        <v>3971</v>
      </c>
      <c r="F6968">
        <v>3.7400165762507535E-2</v>
      </c>
      <c r="L6968" s="4" t="s">
        <v>126</v>
      </c>
      <c r="M6968" t="str">
        <f t="shared" si="277"/>
        <v>2008</v>
      </c>
      <c r="N6968" s="6" t="s">
        <v>36</v>
      </c>
      <c r="O6968" t="s">
        <v>42</v>
      </c>
      <c r="P6968">
        <v>3971</v>
      </c>
      <c r="Q6968">
        <v>3.7400165762507535E-2</v>
      </c>
    </row>
    <row r="6969" spans="1:17" x14ac:dyDescent="0.4">
      <c r="A6969" s="4" t="s">
        <v>127</v>
      </c>
      <c r="B6969" t="str">
        <f t="shared" si="276"/>
        <v>2008</v>
      </c>
      <c r="C6969" s="6" t="s">
        <v>36</v>
      </c>
      <c r="D6969" t="s">
        <v>42</v>
      </c>
      <c r="E6969">
        <v>6556</v>
      </c>
      <c r="F6969">
        <v>5.6687793447527474E-2</v>
      </c>
      <c r="L6969" s="4" t="s">
        <v>127</v>
      </c>
      <c r="M6969" t="str">
        <f t="shared" si="277"/>
        <v>2008</v>
      </c>
      <c r="N6969" s="6" t="s">
        <v>36</v>
      </c>
      <c r="O6969" t="s">
        <v>42</v>
      </c>
      <c r="P6969">
        <v>6556</v>
      </c>
      <c r="Q6969">
        <v>5.6687793447527474E-2</v>
      </c>
    </row>
    <row r="6970" spans="1:17" x14ac:dyDescent="0.4">
      <c r="A6970" s="4" t="s">
        <v>128</v>
      </c>
      <c r="B6970" t="str">
        <f t="shared" si="276"/>
        <v>2008</v>
      </c>
      <c r="C6970" s="6" t="s">
        <v>36</v>
      </c>
      <c r="D6970" t="s">
        <v>42</v>
      </c>
      <c r="E6970">
        <v>3397</v>
      </c>
      <c r="F6970">
        <v>3.5823508320502816E-2</v>
      </c>
      <c r="L6970" s="4" t="s">
        <v>128</v>
      </c>
      <c r="M6970" t="str">
        <f t="shared" si="277"/>
        <v>2008</v>
      </c>
      <c r="N6970" s="6" t="s">
        <v>36</v>
      </c>
      <c r="O6970" t="s">
        <v>42</v>
      </c>
      <c r="P6970">
        <v>3397</v>
      </c>
      <c r="Q6970">
        <v>3.5823508320502816E-2</v>
      </c>
    </row>
    <row r="6971" spans="1:17" x14ac:dyDescent="0.4">
      <c r="A6971" s="4" t="s">
        <v>129</v>
      </c>
      <c r="B6971" t="str">
        <f t="shared" si="276"/>
        <v>2008</v>
      </c>
      <c r="C6971" s="6" t="s">
        <v>36</v>
      </c>
      <c r="D6971" t="s">
        <v>42</v>
      </c>
      <c r="E6971">
        <v>3077</v>
      </c>
      <c r="F6971">
        <v>2.7955445724461243E-2</v>
      </c>
      <c r="L6971" s="4" t="s">
        <v>129</v>
      </c>
      <c r="M6971" t="str">
        <f t="shared" si="277"/>
        <v>2008</v>
      </c>
      <c r="N6971" s="6" t="s">
        <v>36</v>
      </c>
      <c r="O6971" t="s">
        <v>42</v>
      </c>
      <c r="P6971">
        <v>3077</v>
      </c>
      <c r="Q6971">
        <v>2.7955445724461243E-2</v>
      </c>
    </row>
    <row r="6972" spans="1:17" x14ac:dyDescent="0.4">
      <c r="A6972" s="4" t="s">
        <v>130</v>
      </c>
      <c r="B6972" t="str">
        <f t="shared" si="276"/>
        <v>2008</v>
      </c>
      <c r="C6972" s="6" t="s">
        <v>36</v>
      </c>
      <c r="D6972" t="s">
        <v>42</v>
      </c>
      <c r="E6972">
        <v>3367</v>
      </c>
      <c r="F6972">
        <v>2.8651661490022549E-2</v>
      </c>
      <c r="L6972" s="4" t="s">
        <v>130</v>
      </c>
      <c r="M6972" t="str">
        <f t="shared" si="277"/>
        <v>2008</v>
      </c>
      <c r="N6972" s="6" t="s">
        <v>36</v>
      </c>
      <c r="O6972" t="s">
        <v>42</v>
      </c>
      <c r="P6972">
        <v>3367</v>
      </c>
      <c r="Q6972">
        <v>2.8651661490022549E-2</v>
      </c>
    </row>
    <row r="6973" spans="1:17" x14ac:dyDescent="0.4">
      <c r="A6973" s="4" t="s">
        <v>131</v>
      </c>
      <c r="B6973" t="str">
        <f t="shared" si="276"/>
        <v>2008</v>
      </c>
      <c r="C6973" s="6" t="s">
        <v>36</v>
      </c>
      <c r="D6973" t="s">
        <v>42</v>
      </c>
      <c r="E6973">
        <v>3658</v>
      </c>
      <c r="F6973">
        <v>3.1448271118829418E-2</v>
      </c>
      <c r="L6973" s="4" t="s">
        <v>131</v>
      </c>
      <c r="M6973" t="str">
        <f t="shared" si="277"/>
        <v>2008</v>
      </c>
      <c r="N6973" s="6" t="s">
        <v>36</v>
      </c>
      <c r="O6973" t="s">
        <v>42</v>
      </c>
      <c r="P6973">
        <v>3658</v>
      </c>
      <c r="Q6973">
        <v>3.1448271118829418E-2</v>
      </c>
    </row>
    <row r="6974" spans="1:17" x14ac:dyDescent="0.4">
      <c r="A6974" s="4" t="s">
        <v>132</v>
      </c>
      <c r="B6974" t="str">
        <f t="shared" si="276"/>
        <v>2009</v>
      </c>
      <c r="C6974" s="6" t="s">
        <v>36</v>
      </c>
      <c r="D6974" t="s">
        <v>42</v>
      </c>
      <c r="E6974">
        <v>3564</v>
      </c>
      <c r="F6974">
        <v>3.0549531556706068E-2</v>
      </c>
      <c r="L6974" s="4" t="s">
        <v>132</v>
      </c>
      <c r="M6974" t="str">
        <f t="shared" si="277"/>
        <v>2009</v>
      </c>
      <c r="N6974" s="6" t="s">
        <v>36</v>
      </c>
      <c r="O6974" t="s">
        <v>42</v>
      </c>
      <c r="P6974">
        <v>3564</v>
      </c>
      <c r="Q6974">
        <v>3.0549531556706068E-2</v>
      </c>
    </row>
    <row r="6975" spans="1:17" x14ac:dyDescent="0.4">
      <c r="A6975" s="4" t="s">
        <v>133</v>
      </c>
      <c r="B6975" t="str">
        <f t="shared" si="276"/>
        <v>2009</v>
      </c>
      <c r="C6975" s="6" t="s">
        <v>36</v>
      </c>
      <c r="D6975" t="s">
        <v>42</v>
      </c>
      <c r="E6975">
        <v>3154</v>
      </c>
      <c r="F6975">
        <v>2.7168810137050022E-2</v>
      </c>
      <c r="L6975" s="4" t="s">
        <v>133</v>
      </c>
      <c r="M6975" t="str">
        <f t="shared" si="277"/>
        <v>2009</v>
      </c>
      <c r="N6975" s="6" t="s">
        <v>36</v>
      </c>
      <c r="O6975" t="s">
        <v>42</v>
      </c>
      <c r="P6975">
        <v>3154</v>
      </c>
      <c r="Q6975">
        <v>2.7168810137050022E-2</v>
      </c>
    </row>
    <row r="6976" spans="1:17" x14ac:dyDescent="0.4">
      <c r="A6976" s="4" t="s">
        <v>134</v>
      </c>
      <c r="B6976" t="str">
        <f t="shared" si="276"/>
        <v>2009</v>
      </c>
      <c r="C6976" s="6" t="s">
        <v>36</v>
      </c>
      <c r="D6976" t="s">
        <v>42</v>
      </c>
      <c r="E6976">
        <v>3979</v>
      </c>
      <c r="F6976">
        <v>3.0600865960670312E-2</v>
      </c>
      <c r="L6976" s="4" t="s">
        <v>134</v>
      </c>
      <c r="M6976" t="str">
        <f t="shared" si="277"/>
        <v>2009</v>
      </c>
      <c r="N6976" s="6" t="s">
        <v>36</v>
      </c>
      <c r="O6976" t="s">
        <v>42</v>
      </c>
      <c r="P6976">
        <v>3979</v>
      </c>
      <c r="Q6976">
        <v>3.0600865960670312E-2</v>
      </c>
    </row>
    <row r="6977" spans="1:17" x14ac:dyDescent="0.4">
      <c r="A6977" s="4" t="s">
        <v>135</v>
      </c>
      <c r="B6977" t="str">
        <f t="shared" si="276"/>
        <v>2009</v>
      </c>
      <c r="C6977" s="6" t="s">
        <v>36</v>
      </c>
      <c r="D6977" t="s">
        <v>42</v>
      </c>
      <c r="E6977">
        <v>2861</v>
      </c>
      <c r="F6977">
        <v>2.6315063327232088E-2</v>
      </c>
      <c r="L6977" s="4" t="s">
        <v>135</v>
      </c>
      <c r="M6977" t="str">
        <f t="shared" si="277"/>
        <v>2009</v>
      </c>
      <c r="N6977" s="6" t="s">
        <v>36</v>
      </c>
      <c r="O6977" t="s">
        <v>42</v>
      </c>
      <c r="P6977">
        <v>2861</v>
      </c>
      <c r="Q6977">
        <v>2.6315063327232088E-2</v>
      </c>
    </row>
    <row r="6978" spans="1:17" x14ac:dyDescent="0.4">
      <c r="A6978" s="4" t="s">
        <v>136</v>
      </c>
      <c r="B6978" t="str">
        <f t="shared" si="276"/>
        <v>2009</v>
      </c>
      <c r="C6978" s="6" t="s">
        <v>36</v>
      </c>
      <c r="D6978" t="s">
        <v>42</v>
      </c>
      <c r="E6978">
        <v>3069</v>
      </c>
      <c r="F6978">
        <v>3.6979467900520535E-2</v>
      </c>
      <c r="L6978" s="4" t="s">
        <v>136</v>
      </c>
      <c r="M6978" t="str">
        <f t="shared" si="277"/>
        <v>2009</v>
      </c>
      <c r="N6978" s="6" t="s">
        <v>36</v>
      </c>
      <c r="O6978" t="s">
        <v>42</v>
      </c>
      <c r="P6978">
        <v>3069</v>
      </c>
      <c r="Q6978">
        <v>3.6979467900520535E-2</v>
      </c>
    </row>
    <row r="6979" spans="1:17" x14ac:dyDescent="0.4">
      <c r="A6979" s="4" t="s">
        <v>137</v>
      </c>
      <c r="B6979" t="str">
        <f t="shared" si="276"/>
        <v>2009</v>
      </c>
      <c r="C6979" s="6" t="s">
        <v>36</v>
      </c>
      <c r="D6979" t="s">
        <v>42</v>
      </c>
      <c r="E6979">
        <v>3038</v>
      </c>
      <c r="F6979">
        <v>3.8715926034484954E-2</v>
      </c>
      <c r="L6979" s="4" t="s">
        <v>137</v>
      </c>
      <c r="M6979" t="str">
        <f t="shared" si="277"/>
        <v>2009</v>
      </c>
      <c r="N6979" s="6" t="s">
        <v>36</v>
      </c>
      <c r="O6979" t="s">
        <v>42</v>
      </c>
      <c r="P6979">
        <v>3038</v>
      </c>
      <c r="Q6979">
        <v>3.8715926034484954E-2</v>
      </c>
    </row>
    <row r="6980" spans="1:17" x14ac:dyDescent="0.4">
      <c r="A6980" s="4" t="s">
        <v>138</v>
      </c>
      <c r="B6980" t="str">
        <f t="shared" si="276"/>
        <v>2009</v>
      </c>
      <c r="C6980" s="6" t="s">
        <v>36</v>
      </c>
      <c r="D6980" t="s">
        <v>42</v>
      </c>
      <c r="E6980">
        <v>3623</v>
      </c>
      <c r="F6980">
        <v>3.381209694729867E-2</v>
      </c>
      <c r="L6980" s="4" t="s">
        <v>138</v>
      </c>
      <c r="M6980" t="str">
        <f t="shared" si="277"/>
        <v>2009</v>
      </c>
      <c r="N6980" s="6" t="s">
        <v>36</v>
      </c>
      <c r="O6980" t="s">
        <v>42</v>
      </c>
      <c r="P6980">
        <v>3623</v>
      </c>
      <c r="Q6980">
        <v>3.381209694729867E-2</v>
      </c>
    </row>
    <row r="6981" spans="1:17" x14ac:dyDescent="0.4">
      <c r="A6981" s="4" t="s">
        <v>139</v>
      </c>
      <c r="B6981" t="str">
        <f t="shared" si="276"/>
        <v>2009</v>
      </c>
      <c r="C6981" s="6" t="s">
        <v>36</v>
      </c>
      <c r="D6981" t="s">
        <v>42</v>
      </c>
      <c r="E6981">
        <v>8871</v>
      </c>
      <c r="F6981">
        <v>7.3606651233415477E-2</v>
      </c>
      <c r="L6981" s="4" t="s">
        <v>139</v>
      </c>
      <c r="M6981" t="str">
        <f t="shared" si="277"/>
        <v>2009</v>
      </c>
      <c r="N6981" s="6" t="s">
        <v>36</v>
      </c>
      <c r="O6981" t="s">
        <v>42</v>
      </c>
      <c r="P6981">
        <v>8871</v>
      </c>
      <c r="Q6981">
        <v>7.3606651233415477E-2</v>
      </c>
    </row>
    <row r="6982" spans="1:17" x14ac:dyDescent="0.4">
      <c r="A6982" s="4" t="s">
        <v>140</v>
      </c>
      <c r="B6982" t="str">
        <f t="shared" si="276"/>
        <v>2009</v>
      </c>
      <c r="C6982" s="6" t="s">
        <v>36</v>
      </c>
      <c r="D6982" t="s">
        <v>42</v>
      </c>
      <c r="E6982">
        <v>3727</v>
      </c>
      <c r="F6982">
        <v>3.7967075506295585E-2</v>
      </c>
      <c r="L6982" s="4" t="s">
        <v>140</v>
      </c>
      <c r="M6982" t="str">
        <f t="shared" si="277"/>
        <v>2009</v>
      </c>
      <c r="N6982" s="6" t="s">
        <v>36</v>
      </c>
      <c r="O6982" t="s">
        <v>42</v>
      </c>
      <c r="P6982">
        <v>3727</v>
      </c>
      <c r="Q6982">
        <v>3.7967075506295585E-2</v>
      </c>
    </row>
    <row r="6983" spans="1:17" x14ac:dyDescent="0.4">
      <c r="A6983" s="4" t="s">
        <v>141</v>
      </c>
      <c r="B6983" t="str">
        <f t="shared" si="276"/>
        <v>2009</v>
      </c>
      <c r="C6983" s="6" t="s">
        <v>36</v>
      </c>
      <c r="D6983" t="s">
        <v>42</v>
      </c>
      <c r="E6983">
        <v>3695</v>
      </c>
      <c r="F6983">
        <v>3.2132670098789479E-2</v>
      </c>
      <c r="L6983" s="4" t="s">
        <v>141</v>
      </c>
      <c r="M6983" t="str">
        <f t="shared" si="277"/>
        <v>2009</v>
      </c>
      <c r="N6983" s="6" t="s">
        <v>36</v>
      </c>
      <c r="O6983" t="s">
        <v>42</v>
      </c>
      <c r="P6983">
        <v>3695</v>
      </c>
      <c r="Q6983">
        <v>3.2132670098789479E-2</v>
      </c>
    </row>
    <row r="6984" spans="1:17" x14ac:dyDescent="0.4">
      <c r="A6984" s="4" t="s">
        <v>142</v>
      </c>
      <c r="B6984" t="str">
        <f t="shared" si="276"/>
        <v>2009</v>
      </c>
      <c r="C6984" s="6" t="s">
        <v>36</v>
      </c>
      <c r="D6984" t="s">
        <v>42</v>
      </c>
      <c r="E6984">
        <v>3436</v>
      </c>
      <c r="F6984">
        <v>2.7975899690604135E-2</v>
      </c>
      <c r="L6984" s="4" t="s">
        <v>142</v>
      </c>
      <c r="M6984" t="str">
        <f t="shared" si="277"/>
        <v>2009</v>
      </c>
      <c r="N6984" s="6" t="s">
        <v>36</v>
      </c>
      <c r="O6984" t="s">
        <v>42</v>
      </c>
      <c r="P6984">
        <v>3436</v>
      </c>
      <c r="Q6984">
        <v>2.7975899690604135E-2</v>
      </c>
    </row>
    <row r="6985" spans="1:17" x14ac:dyDescent="0.4">
      <c r="A6985" s="4" t="s">
        <v>143</v>
      </c>
      <c r="B6985" t="str">
        <f t="shared" si="276"/>
        <v>2009</v>
      </c>
      <c r="C6985" s="6" t="s">
        <v>36</v>
      </c>
      <c r="D6985" t="s">
        <v>42</v>
      </c>
      <c r="E6985">
        <v>3753</v>
      </c>
      <c r="F6985">
        <v>3.3842824293250369E-2</v>
      </c>
      <c r="L6985" s="4" t="s">
        <v>143</v>
      </c>
      <c r="M6985" t="str">
        <f t="shared" si="277"/>
        <v>2009</v>
      </c>
      <c r="N6985" s="6" t="s">
        <v>36</v>
      </c>
      <c r="O6985" t="s">
        <v>42</v>
      </c>
      <c r="P6985">
        <v>3753</v>
      </c>
      <c r="Q6985">
        <v>3.3842824293250369E-2</v>
      </c>
    </row>
    <row r="6986" spans="1:17" x14ac:dyDescent="0.4">
      <c r="A6986" s="4" t="s">
        <v>144</v>
      </c>
      <c r="B6986" t="str">
        <f t="shared" si="276"/>
        <v>2010</v>
      </c>
      <c r="C6986" s="6" t="s">
        <v>36</v>
      </c>
      <c r="D6986" t="s">
        <v>42</v>
      </c>
      <c r="E6986">
        <v>4619</v>
      </c>
      <c r="F6986">
        <v>3.5530222611959816E-2</v>
      </c>
      <c r="L6986" s="4" t="s">
        <v>144</v>
      </c>
      <c r="M6986" t="str">
        <f t="shared" si="277"/>
        <v>2010</v>
      </c>
      <c r="N6986" s="6" t="s">
        <v>36</v>
      </c>
      <c r="O6986" t="s">
        <v>42</v>
      </c>
      <c r="P6986">
        <v>4619</v>
      </c>
      <c r="Q6986">
        <v>3.5530222611959816E-2</v>
      </c>
    </row>
    <row r="6987" spans="1:17" x14ac:dyDescent="0.4">
      <c r="A6987" s="4" t="s">
        <v>145</v>
      </c>
      <c r="B6987" t="str">
        <f t="shared" si="276"/>
        <v>2010</v>
      </c>
      <c r="C6987" s="6" t="s">
        <v>36</v>
      </c>
      <c r="D6987" t="s">
        <v>42</v>
      </c>
      <c r="E6987">
        <v>3821</v>
      </c>
      <c r="F6987">
        <v>3.058782090794835E-2</v>
      </c>
      <c r="L6987" s="4" t="s">
        <v>145</v>
      </c>
      <c r="M6987" t="str">
        <f t="shared" si="277"/>
        <v>2010</v>
      </c>
      <c r="N6987" s="6" t="s">
        <v>36</v>
      </c>
      <c r="O6987" t="s">
        <v>42</v>
      </c>
      <c r="P6987">
        <v>3821</v>
      </c>
      <c r="Q6987">
        <v>3.058782090794835E-2</v>
      </c>
    </row>
    <row r="6988" spans="1:17" x14ac:dyDescent="0.4">
      <c r="A6988" s="4" t="s">
        <v>146</v>
      </c>
      <c r="B6988" t="str">
        <f t="shared" si="276"/>
        <v>2010</v>
      </c>
      <c r="C6988" s="6" t="s">
        <v>36</v>
      </c>
      <c r="D6988" t="s">
        <v>42</v>
      </c>
      <c r="E6988">
        <v>4014</v>
      </c>
      <c r="F6988">
        <v>2.7707026153941727E-2</v>
      </c>
      <c r="L6988" s="4" t="s">
        <v>146</v>
      </c>
      <c r="M6988" t="str">
        <f t="shared" si="277"/>
        <v>2010</v>
      </c>
      <c r="N6988" s="6" t="s">
        <v>36</v>
      </c>
      <c r="O6988" t="s">
        <v>42</v>
      </c>
      <c r="P6988">
        <v>4014</v>
      </c>
      <c r="Q6988">
        <v>2.7707026153941727E-2</v>
      </c>
    </row>
    <row r="6989" spans="1:17" x14ac:dyDescent="0.4">
      <c r="A6989" s="4" t="s">
        <v>147</v>
      </c>
      <c r="B6989" t="str">
        <f t="shared" si="276"/>
        <v>2010</v>
      </c>
      <c r="C6989" s="6" t="s">
        <v>36</v>
      </c>
      <c r="D6989" t="s">
        <v>42</v>
      </c>
      <c r="E6989">
        <v>3527</v>
      </c>
      <c r="F6989">
        <v>3.0957605547265864E-2</v>
      </c>
      <c r="L6989" s="4" t="s">
        <v>147</v>
      </c>
      <c r="M6989" t="str">
        <f t="shared" si="277"/>
        <v>2010</v>
      </c>
      <c r="N6989" s="6" t="s">
        <v>36</v>
      </c>
      <c r="O6989" t="s">
        <v>42</v>
      </c>
      <c r="P6989">
        <v>3527</v>
      </c>
      <c r="Q6989">
        <v>3.0957605547265864E-2</v>
      </c>
    </row>
    <row r="6990" spans="1:17" x14ac:dyDescent="0.4">
      <c r="A6990" s="4" t="s">
        <v>148</v>
      </c>
      <c r="B6990" t="str">
        <f t="shared" si="276"/>
        <v>2010</v>
      </c>
      <c r="C6990" s="6" t="s">
        <v>36</v>
      </c>
      <c r="D6990" t="s">
        <v>42</v>
      </c>
      <c r="E6990">
        <v>3406</v>
      </c>
      <c r="F6990">
        <v>3.6885423435131036E-2</v>
      </c>
      <c r="L6990" s="4" t="s">
        <v>148</v>
      </c>
      <c r="M6990" t="str">
        <f t="shared" si="277"/>
        <v>2010</v>
      </c>
      <c r="N6990" s="6" t="s">
        <v>36</v>
      </c>
      <c r="O6990" t="s">
        <v>42</v>
      </c>
      <c r="P6990">
        <v>3406</v>
      </c>
      <c r="Q6990">
        <v>3.6885423435131036E-2</v>
      </c>
    </row>
    <row r="6991" spans="1:17" x14ac:dyDescent="0.4">
      <c r="A6991" s="4" t="s">
        <v>149</v>
      </c>
      <c r="B6991" t="str">
        <f t="shared" si="276"/>
        <v>2010</v>
      </c>
      <c r="C6991" s="6" t="s">
        <v>36</v>
      </c>
      <c r="D6991" t="s">
        <v>42</v>
      </c>
      <c r="E6991">
        <v>3201</v>
      </c>
      <c r="F6991">
        <v>3.903039761988953E-2</v>
      </c>
      <c r="L6991" s="4" t="s">
        <v>149</v>
      </c>
      <c r="M6991" t="str">
        <f t="shared" si="277"/>
        <v>2010</v>
      </c>
      <c r="N6991" s="6" t="s">
        <v>36</v>
      </c>
      <c r="O6991" t="s">
        <v>42</v>
      </c>
      <c r="P6991">
        <v>3201</v>
      </c>
      <c r="Q6991">
        <v>3.903039761988953E-2</v>
      </c>
    </row>
    <row r="6992" spans="1:17" x14ac:dyDescent="0.4">
      <c r="A6992" s="4" t="s">
        <v>150</v>
      </c>
      <c r="B6992" t="str">
        <f t="shared" si="276"/>
        <v>2010</v>
      </c>
      <c r="C6992" s="6" t="s">
        <v>36</v>
      </c>
      <c r="D6992" t="s">
        <v>42</v>
      </c>
      <c r="E6992">
        <v>4084</v>
      </c>
      <c r="F6992">
        <v>3.7984690793083885E-2</v>
      </c>
      <c r="L6992" s="4" t="s">
        <v>150</v>
      </c>
      <c r="M6992" t="str">
        <f t="shared" si="277"/>
        <v>2010</v>
      </c>
      <c r="N6992" s="6" t="s">
        <v>36</v>
      </c>
      <c r="O6992" t="s">
        <v>42</v>
      </c>
      <c r="P6992">
        <v>4084</v>
      </c>
      <c r="Q6992">
        <v>3.7984690793083885E-2</v>
      </c>
    </row>
    <row r="6993" spans="1:17" x14ac:dyDescent="0.4">
      <c r="A6993" s="4" t="s">
        <v>151</v>
      </c>
      <c r="B6993" t="str">
        <f t="shared" si="276"/>
        <v>2010</v>
      </c>
      <c r="C6993" s="6" t="s">
        <v>36</v>
      </c>
      <c r="D6993" t="s">
        <v>42</v>
      </c>
      <c r="E6993">
        <v>8781</v>
      </c>
      <c r="F6993">
        <v>7.1163446576763489E-2</v>
      </c>
      <c r="L6993" s="4" t="s">
        <v>151</v>
      </c>
      <c r="M6993" t="str">
        <f t="shared" si="277"/>
        <v>2010</v>
      </c>
      <c r="N6993" s="6" t="s">
        <v>36</v>
      </c>
      <c r="O6993" t="s">
        <v>42</v>
      </c>
      <c r="P6993">
        <v>8781</v>
      </c>
      <c r="Q6993">
        <v>7.1163446576763489E-2</v>
      </c>
    </row>
    <row r="6994" spans="1:17" x14ac:dyDescent="0.4">
      <c r="A6994" s="4" t="s">
        <v>152</v>
      </c>
      <c r="B6994" t="str">
        <f t="shared" si="276"/>
        <v>2010</v>
      </c>
      <c r="C6994" s="6" t="s">
        <v>36</v>
      </c>
      <c r="D6994" t="s">
        <v>42</v>
      </c>
      <c r="E6994">
        <v>3734</v>
      </c>
      <c r="F6994">
        <v>3.8951013936409914E-2</v>
      </c>
      <c r="L6994" s="4" t="s">
        <v>152</v>
      </c>
      <c r="M6994" t="str">
        <f t="shared" si="277"/>
        <v>2010</v>
      </c>
      <c r="N6994" s="6" t="s">
        <v>36</v>
      </c>
      <c r="O6994" t="s">
        <v>42</v>
      </c>
      <c r="P6994">
        <v>3734</v>
      </c>
      <c r="Q6994">
        <v>3.8951013936409914E-2</v>
      </c>
    </row>
    <row r="6995" spans="1:17" x14ac:dyDescent="0.4">
      <c r="A6995" s="4" t="s">
        <v>153</v>
      </c>
      <c r="B6995" t="str">
        <f t="shared" si="276"/>
        <v>2010</v>
      </c>
      <c r="C6995" s="6" t="s">
        <v>36</v>
      </c>
      <c r="D6995" t="s">
        <v>42</v>
      </c>
      <c r="E6995">
        <v>3328</v>
      </c>
      <c r="F6995">
        <v>2.9363237720466919E-2</v>
      </c>
      <c r="L6995" s="4" t="s">
        <v>153</v>
      </c>
      <c r="M6995" t="str">
        <f t="shared" si="277"/>
        <v>2010</v>
      </c>
      <c r="N6995" s="6" t="s">
        <v>36</v>
      </c>
      <c r="O6995" t="s">
        <v>42</v>
      </c>
      <c r="P6995">
        <v>3328</v>
      </c>
      <c r="Q6995">
        <v>2.9363237720466919E-2</v>
      </c>
    </row>
    <row r="6996" spans="1:17" x14ac:dyDescent="0.4">
      <c r="A6996" s="4" t="s">
        <v>154</v>
      </c>
      <c r="B6996" t="str">
        <f t="shared" si="276"/>
        <v>2010</v>
      </c>
      <c r="C6996" s="6" t="s">
        <v>36</v>
      </c>
      <c r="D6996" t="s">
        <v>42</v>
      </c>
      <c r="E6996">
        <v>4394</v>
      </c>
      <c r="F6996">
        <v>3.3944132006674496E-2</v>
      </c>
      <c r="L6996" s="4" t="s">
        <v>154</v>
      </c>
      <c r="M6996" t="str">
        <f t="shared" si="277"/>
        <v>2010</v>
      </c>
      <c r="N6996" s="6" t="s">
        <v>36</v>
      </c>
      <c r="O6996" t="s">
        <v>42</v>
      </c>
      <c r="P6996">
        <v>4394</v>
      </c>
      <c r="Q6996">
        <v>3.3944132006674496E-2</v>
      </c>
    </row>
    <row r="6997" spans="1:17" x14ac:dyDescent="0.4">
      <c r="A6997" s="4" t="s">
        <v>155</v>
      </c>
      <c r="B6997" t="str">
        <f t="shared" si="276"/>
        <v>2010</v>
      </c>
      <c r="C6997" s="6" t="s">
        <v>36</v>
      </c>
      <c r="D6997" t="s">
        <v>42</v>
      </c>
      <c r="E6997">
        <v>4177</v>
      </c>
      <c r="F6997">
        <v>3.5995277612609122E-2</v>
      </c>
      <c r="L6997" s="4" t="s">
        <v>155</v>
      </c>
      <c r="M6997" t="str">
        <f t="shared" si="277"/>
        <v>2010</v>
      </c>
      <c r="N6997" s="6" t="s">
        <v>36</v>
      </c>
      <c r="O6997" t="s">
        <v>42</v>
      </c>
      <c r="P6997">
        <v>4177</v>
      </c>
      <c r="Q6997">
        <v>3.5995277612609122E-2</v>
      </c>
    </row>
    <row r="6998" spans="1:17" x14ac:dyDescent="0.4">
      <c r="A6998" s="4" t="s">
        <v>156</v>
      </c>
      <c r="B6998" t="str">
        <f t="shared" si="276"/>
        <v>2011</v>
      </c>
      <c r="C6998" s="6" t="s">
        <v>36</v>
      </c>
      <c r="D6998" t="s">
        <v>42</v>
      </c>
      <c r="E6998">
        <v>5048</v>
      </c>
      <c r="F6998">
        <v>3.8064788562466069E-2</v>
      </c>
      <c r="L6998" s="4" t="s">
        <v>156</v>
      </c>
      <c r="M6998" t="str">
        <f t="shared" si="277"/>
        <v>2011</v>
      </c>
      <c r="N6998" s="6" t="s">
        <v>36</v>
      </c>
      <c r="O6998" t="s">
        <v>42</v>
      </c>
      <c r="P6998">
        <v>5048</v>
      </c>
      <c r="Q6998">
        <v>3.8064788562466069E-2</v>
      </c>
    </row>
    <row r="6999" spans="1:17" x14ac:dyDescent="0.4">
      <c r="A6999" s="4" t="s">
        <v>157</v>
      </c>
      <c r="B6999" t="str">
        <f t="shared" si="276"/>
        <v>2011</v>
      </c>
      <c r="C6999" s="6" t="s">
        <v>36</v>
      </c>
      <c r="D6999" t="s">
        <v>42</v>
      </c>
      <c r="E6999">
        <v>3518</v>
      </c>
      <c r="F6999">
        <v>2.9208837375355977E-2</v>
      </c>
      <c r="L6999" s="4" t="s">
        <v>157</v>
      </c>
      <c r="M6999" t="str">
        <f t="shared" si="277"/>
        <v>2011</v>
      </c>
      <c r="N6999" s="6" t="s">
        <v>36</v>
      </c>
      <c r="O6999" t="s">
        <v>42</v>
      </c>
      <c r="P6999">
        <v>3518</v>
      </c>
      <c r="Q6999">
        <v>2.9208837375355977E-2</v>
      </c>
    </row>
    <row r="7000" spans="1:17" x14ac:dyDescent="0.4">
      <c r="A7000" s="4" t="s">
        <v>158</v>
      </c>
      <c r="B7000" t="str">
        <f t="shared" si="276"/>
        <v>2011</v>
      </c>
      <c r="C7000" s="6" t="s">
        <v>36</v>
      </c>
      <c r="D7000" t="s">
        <v>42</v>
      </c>
      <c r="E7000">
        <v>5155</v>
      </c>
      <c r="F7000">
        <v>3.6623660803091873E-2</v>
      </c>
      <c r="L7000" s="4" t="s">
        <v>158</v>
      </c>
      <c r="M7000" t="str">
        <f t="shared" si="277"/>
        <v>2011</v>
      </c>
      <c r="N7000" s="6" t="s">
        <v>36</v>
      </c>
      <c r="O7000" t="s">
        <v>42</v>
      </c>
      <c r="P7000">
        <v>5155</v>
      </c>
      <c r="Q7000">
        <v>3.6623660803091873E-2</v>
      </c>
    </row>
    <row r="7001" spans="1:17" x14ac:dyDescent="0.4">
      <c r="A7001" s="4" t="s">
        <v>159</v>
      </c>
      <c r="B7001" t="str">
        <f t="shared" si="276"/>
        <v>2011</v>
      </c>
      <c r="C7001" s="6" t="s">
        <v>36</v>
      </c>
      <c r="D7001" t="s">
        <v>42</v>
      </c>
      <c r="E7001">
        <v>3583</v>
      </c>
      <c r="F7001">
        <v>2.9526407304551337E-2</v>
      </c>
      <c r="L7001" s="4" t="s">
        <v>159</v>
      </c>
      <c r="M7001" t="str">
        <f t="shared" si="277"/>
        <v>2011</v>
      </c>
      <c r="N7001" s="6" t="s">
        <v>36</v>
      </c>
      <c r="O7001" t="s">
        <v>42</v>
      </c>
      <c r="P7001">
        <v>3583</v>
      </c>
      <c r="Q7001">
        <v>2.9526407304551337E-2</v>
      </c>
    </row>
    <row r="7002" spans="1:17" x14ac:dyDescent="0.4">
      <c r="A7002" s="4" t="s">
        <v>160</v>
      </c>
      <c r="B7002" t="str">
        <f t="shared" si="276"/>
        <v>2011</v>
      </c>
      <c r="C7002" s="6" t="s">
        <v>36</v>
      </c>
      <c r="D7002" t="s">
        <v>42</v>
      </c>
      <c r="E7002">
        <v>3499</v>
      </c>
      <c r="F7002">
        <v>4.0032034780618959E-2</v>
      </c>
      <c r="L7002" s="4" t="s">
        <v>160</v>
      </c>
      <c r="M7002" t="str">
        <f t="shared" si="277"/>
        <v>2011</v>
      </c>
      <c r="N7002" s="6" t="s">
        <v>36</v>
      </c>
      <c r="O7002" t="s">
        <v>42</v>
      </c>
      <c r="P7002">
        <v>3499</v>
      </c>
      <c r="Q7002">
        <v>4.0032034780618959E-2</v>
      </c>
    </row>
    <row r="7003" spans="1:17" x14ac:dyDescent="0.4">
      <c r="A7003" s="4" t="s">
        <v>161</v>
      </c>
      <c r="B7003" t="str">
        <f t="shared" ref="B7003:B7066" si="278">LEFT(TEXT(A7003,"YYYY"),4)</f>
        <v>2011</v>
      </c>
      <c r="C7003" s="6" t="s">
        <v>36</v>
      </c>
      <c r="D7003" t="s">
        <v>42</v>
      </c>
      <c r="E7003">
        <v>3099</v>
      </c>
      <c r="F7003">
        <v>3.8657286131277599E-2</v>
      </c>
      <c r="L7003" s="4" t="s">
        <v>161</v>
      </c>
      <c r="M7003" t="str">
        <f t="shared" ref="M7003:M7066" si="279">LEFT(TEXT(L7003,"YYYY"),4)</f>
        <v>2011</v>
      </c>
      <c r="N7003" s="6" t="s">
        <v>36</v>
      </c>
      <c r="O7003" t="s">
        <v>42</v>
      </c>
      <c r="P7003">
        <v>3099</v>
      </c>
      <c r="Q7003">
        <v>3.8657286131277599E-2</v>
      </c>
    </row>
    <row r="7004" spans="1:17" x14ac:dyDescent="0.4">
      <c r="A7004" s="4" t="s">
        <v>162</v>
      </c>
      <c r="B7004" t="str">
        <f t="shared" si="278"/>
        <v>2011</v>
      </c>
      <c r="C7004" s="6" t="s">
        <v>36</v>
      </c>
      <c r="D7004" t="s">
        <v>42</v>
      </c>
      <c r="E7004">
        <v>4151</v>
      </c>
      <c r="F7004">
        <v>3.6458973773429132E-2</v>
      </c>
      <c r="L7004" s="4" t="s">
        <v>162</v>
      </c>
      <c r="M7004" t="str">
        <f t="shared" si="279"/>
        <v>2011</v>
      </c>
      <c r="N7004" s="6" t="s">
        <v>36</v>
      </c>
      <c r="O7004" t="s">
        <v>42</v>
      </c>
      <c r="P7004">
        <v>4151</v>
      </c>
      <c r="Q7004">
        <v>3.6458973773429132E-2</v>
      </c>
    </row>
    <row r="7005" spans="1:17" x14ac:dyDescent="0.4">
      <c r="A7005" s="4" t="s">
        <v>163</v>
      </c>
      <c r="B7005" t="str">
        <f t="shared" si="278"/>
        <v>2011</v>
      </c>
      <c r="C7005" s="6" t="s">
        <v>36</v>
      </c>
      <c r="D7005" t="s">
        <v>42</v>
      </c>
      <c r="E7005">
        <v>8242</v>
      </c>
      <c r="F7005">
        <v>6.6308387906482802E-2</v>
      </c>
      <c r="L7005" s="4" t="s">
        <v>163</v>
      </c>
      <c r="M7005" t="str">
        <f t="shared" si="279"/>
        <v>2011</v>
      </c>
      <c r="N7005" s="6" t="s">
        <v>36</v>
      </c>
      <c r="O7005" t="s">
        <v>42</v>
      </c>
      <c r="P7005">
        <v>8242</v>
      </c>
      <c r="Q7005">
        <v>6.6308387906482802E-2</v>
      </c>
    </row>
    <row r="7006" spans="1:17" x14ac:dyDescent="0.4">
      <c r="A7006" s="4" t="s">
        <v>164</v>
      </c>
      <c r="B7006" t="str">
        <f t="shared" si="278"/>
        <v>2011</v>
      </c>
      <c r="C7006" s="6" t="s">
        <v>36</v>
      </c>
      <c r="D7006" t="s">
        <v>42</v>
      </c>
      <c r="E7006">
        <v>3867</v>
      </c>
      <c r="F7006">
        <v>3.700761780806186E-2</v>
      </c>
      <c r="L7006" s="4" t="s">
        <v>164</v>
      </c>
      <c r="M7006" t="str">
        <f t="shared" si="279"/>
        <v>2011</v>
      </c>
      <c r="N7006" s="6" t="s">
        <v>36</v>
      </c>
      <c r="O7006" t="s">
        <v>42</v>
      </c>
      <c r="P7006">
        <v>3867</v>
      </c>
      <c r="Q7006">
        <v>3.700761780806186E-2</v>
      </c>
    </row>
    <row r="7007" spans="1:17" x14ac:dyDescent="0.4">
      <c r="A7007" s="4" t="s">
        <v>165</v>
      </c>
      <c r="B7007" t="str">
        <f t="shared" si="278"/>
        <v>2011</v>
      </c>
      <c r="C7007" s="6" t="s">
        <v>36</v>
      </c>
      <c r="D7007" t="s">
        <v>42</v>
      </c>
      <c r="E7007">
        <v>3767</v>
      </c>
      <c r="F7007">
        <v>3.199884474571664E-2</v>
      </c>
      <c r="L7007" s="4" t="s">
        <v>165</v>
      </c>
      <c r="M7007" t="str">
        <f t="shared" si="279"/>
        <v>2011</v>
      </c>
      <c r="N7007" s="6" t="s">
        <v>36</v>
      </c>
      <c r="O7007" t="s">
        <v>42</v>
      </c>
      <c r="P7007">
        <v>3767</v>
      </c>
      <c r="Q7007">
        <v>3.199884474571664E-2</v>
      </c>
    </row>
    <row r="7008" spans="1:17" x14ac:dyDescent="0.4">
      <c r="A7008" s="4" t="s">
        <v>166</v>
      </c>
      <c r="B7008" t="str">
        <f t="shared" si="278"/>
        <v>2011</v>
      </c>
      <c r="C7008" s="6" t="s">
        <v>36</v>
      </c>
      <c r="D7008" t="s">
        <v>42</v>
      </c>
      <c r="E7008">
        <v>4718</v>
      </c>
      <c r="F7008">
        <v>3.6246859706675474E-2</v>
      </c>
      <c r="L7008" s="4" t="s">
        <v>166</v>
      </c>
      <c r="M7008" t="str">
        <f t="shared" si="279"/>
        <v>2011</v>
      </c>
      <c r="N7008" s="6" t="s">
        <v>36</v>
      </c>
      <c r="O7008" t="s">
        <v>42</v>
      </c>
      <c r="P7008">
        <v>4718</v>
      </c>
      <c r="Q7008">
        <v>3.6246859706675474E-2</v>
      </c>
    </row>
    <row r="7009" spans="1:17" x14ac:dyDescent="0.4">
      <c r="A7009" s="4" t="s">
        <v>167</v>
      </c>
      <c r="B7009" t="str">
        <f t="shared" si="278"/>
        <v>2011</v>
      </c>
      <c r="C7009" s="6" t="s">
        <v>36</v>
      </c>
      <c r="D7009" t="s">
        <v>42</v>
      </c>
      <c r="E7009">
        <v>4873</v>
      </c>
      <c r="F7009">
        <v>3.795496498921247E-2</v>
      </c>
      <c r="L7009" s="4" t="s">
        <v>167</v>
      </c>
      <c r="M7009" t="str">
        <f t="shared" si="279"/>
        <v>2011</v>
      </c>
      <c r="N7009" s="6" t="s">
        <v>36</v>
      </c>
      <c r="O7009" t="s">
        <v>42</v>
      </c>
      <c r="P7009">
        <v>4873</v>
      </c>
      <c r="Q7009">
        <v>3.795496498921247E-2</v>
      </c>
    </row>
    <row r="7010" spans="1:17" x14ac:dyDescent="0.4">
      <c r="A7010" s="4" t="s">
        <v>168</v>
      </c>
      <c r="B7010" t="str">
        <f t="shared" si="278"/>
        <v>2012</v>
      </c>
      <c r="C7010" s="6" t="s">
        <v>36</v>
      </c>
      <c r="D7010" t="s">
        <v>42</v>
      </c>
      <c r="E7010">
        <v>5443</v>
      </c>
      <c r="F7010">
        <v>3.6281345402674275E-2</v>
      </c>
      <c r="L7010" s="4" t="s">
        <v>168</v>
      </c>
      <c r="M7010" t="str">
        <f t="shared" si="279"/>
        <v>2012</v>
      </c>
      <c r="N7010" s="6" t="s">
        <v>36</v>
      </c>
      <c r="O7010" t="s">
        <v>42</v>
      </c>
      <c r="P7010">
        <v>5443</v>
      </c>
      <c r="Q7010">
        <v>3.6281345402674275E-2</v>
      </c>
    </row>
    <row r="7011" spans="1:17" x14ac:dyDescent="0.4">
      <c r="A7011" s="4" t="s">
        <v>169</v>
      </c>
      <c r="B7011" t="str">
        <f t="shared" si="278"/>
        <v>2012</v>
      </c>
      <c r="C7011" s="6" t="s">
        <v>36</v>
      </c>
      <c r="D7011" t="s">
        <v>42</v>
      </c>
      <c r="E7011">
        <v>5314</v>
      </c>
      <c r="F7011">
        <v>3.3228283434631453E-2</v>
      </c>
      <c r="L7011" s="4" t="s">
        <v>169</v>
      </c>
      <c r="M7011" t="str">
        <f t="shared" si="279"/>
        <v>2012</v>
      </c>
      <c r="N7011" s="6" t="s">
        <v>36</v>
      </c>
      <c r="O7011" t="s">
        <v>42</v>
      </c>
      <c r="P7011">
        <v>5314</v>
      </c>
      <c r="Q7011">
        <v>3.3228283434631453E-2</v>
      </c>
    </row>
    <row r="7012" spans="1:17" x14ac:dyDescent="0.4">
      <c r="A7012" s="4" t="s">
        <v>170</v>
      </c>
      <c r="B7012" t="str">
        <f t="shared" si="278"/>
        <v>2012</v>
      </c>
      <c r="C7012" s="6" t="s">
        <v>36</v>
      </c>
      <c r="D7012" t="s">
        <v>42</v>
      </c>
      <c r="E7012">
        <v>6122</v>
      </c>
      <c r="F7012">
        <v>3.708033264486587E-2</v>
      </c>
      <c r="L7012" s="4" t="s">
        <v>170</v>
      </c>
      <c r="M7012" t="str">
        <f t="shared" si="279"/>
        <v>2012</v>
      </c>
      <c r="N7012" s="6" t="s">
        <v>36</v>
      </c>
      <c r="O7012" t="s">
        <v>42</v>
      </c>
      <c r="P7012">
        <v>6122</v>
      </c>
      <c r="Q7012">
        <v>3.708033264486587E-2</v>
      </c>
    </row>
    <row r="7013" spans="1:17" x14ac:dyDescent="0.4">
      <c r="A7013" s="4" t="s">
        <v>171</v>
      </c>
      <c r="B7013" t="str">
        <f t="shared" si="278"/>
        <v>2012</v>
      </c>
      <c r="C7013" s="6" t="s">
        <v>36</v>
      </c>
      <c r="D7013" t="s">
        <v>42</v>
      </c>
      <c r="E7013">
        <v>4848</v>
      </c>
      <c r="F7013">
        <v>3.8414909549052703E-2</v>
      </c>
      <c r="L7013" s="4" t="s">
        <v>171</v>
      </c>
      <c r="M7013" t="str">
        <f t="shared" si="279"/>
        <v>2012</v>
      </c>
      <c r="N7013" s="6" t="s">
        <v>36</v>
      </c>
      <c r="O7013" t="s">
        <v>42</v>
      </c>
      <c r="P7013">
        <v>4848</v>
      </c>
      <c r="Q7013">
        <v>3.8414909549052703E-2</v>
      </c>
    </row>
    <row r="7014" spans="1:17" x14ac:dyDescent="0.4">
      <c r="A7014" s="4" t="s">
        <v>172</v>
      </c>
      <c r="B7014" t="str">
        <f t="shared" si="278"/>
        <v>2012</v>
      </c>
      <c r="C7014" s="6" t="s">
        <v>36</v>
      </c>
      <c r="D7014" t="s">
        <v>42</v>
      </c>
      <c r="E7014">
        <v>3639</v>
      </c>
      <c r="F7014">
        <v>3.9744863967496366E-2</v>
      </c>
      <c r="L7014" s="4" t="s">
        <v>172</v>
      </c>
      <c r="M7014" t="str">
        <f t="shared" si="279"/>
        <v>2012</v>
      </c>
      <c r="N7014" s="6" t="s">
        <v>36</v>
      </c>
      <c r="O7014" t="s">
        <v>42</v>
      </c>
      <c r="P7014">
        <v>3639</v>
      </c>
      <c r="Q7014">
        <v>3.9744863967496366E-2</v>
      </c>
    </row>
    <row r="7015" spans="1:17" x14ac:dyDescent="0.4">
      <c r="A7015" s="4" t="s">
        <v>173</v>
      </c>
      <c r="B7015" t="str">
        <f t="shared" si="278"/>
        <v>2012</v>
      </c>
      <c r="C7015" s="6" t="s">
        <v>36</v>
      </c>
      <c r="D7015" t="s">
        <v>42</v>
      </c>
      <c r="E7015">
        <v>3668</v>
      </c>
      <c r="F7015">
        <v>4.2061808382546875E-2</v>
      </c>
      <c r="L7015" s="4" t="s">
        <v>173</v>
      </c>
      <c r="M7015" t="str">
        <f t="shared" si="279"/>
        <v>2012</v>
      </c>
      <c r="N7015" s="6" t="s">
        <v>36</v>
      </c>
      <c r="O7015" t="s">
        <v>42</v>
      </c>
      <c r="P7015">
        <v>3668</v>
      </c>
      <c r="Q7015">
        <v>4.2061808382546875E-2</v>
      </c>
    </row>
    <row r="7016" spans="1:17" x14ac:dyDescent="0.4">
      <c r="A7016" s="4" t="s">
        <v>174</v>
      </c>
      <c r="B7016" t="str">
        <f t="shared" si="278"/>
        <v>2012</v>
      </c>
      <c r="C7016" s="6" t="s">
        <v>36</v>
      </c>
      <c r="D7016" t="s">
        <v>42</v>
      </c>
      <c r="E7016">
        <v>5403</v>
      </c>
      <c r="F7016">
        <v>4.4221278267488395E-2</v>
      </c>
      <c r="L7016" s="4" t="s">
        <v>174</v>
      </c>
      <c r="M7016" t="str">
        <f t="shared" si="279"/>
        <v>2012</v>
      </c>
      <c r="N7016" s="6" t="s">
        <v>36</v>
      </c>
      <c r="O7016" t="s">
        <v>42</v>
      </c>
      <c r="P7016">
        <v>5403</v>
      </c>
      <c r="Q7016">
        <v>4.4221278267488395E-2</v>
      </c>
    </row>
    <row r="7017" spans="1:17" x14ac:dyDescent="0.4">
      <c r="A7017" s="4" t="s">
        <v>175</v>
      </c>
      <c r="B7017" t="str">
        <f t="shared" si="278"/>
        <v>2012</v>
      </c>
      <c r="C7017" s="6" t="s">
        <v>36</v>
      </c>
      <c r="D7017" t="s">
        <v>42</v>
      </c>
      <c r="E7017">
        <v>11397</v>
      </c>
      <c r="F7017">
        <v>8.4647321395414477E-2</v>
      </c>
      <c r="L7017" s="4" t="s">
        <v>175</v>
      </c>
      <c r="M7017" t="str">
        <f t="shared" si="279"/>
        <v>2012</v>
      </c>
      <c r="N7017" s="6" t="s">
        <v>36</v>
      </c>
      <c r="O7017" t="s">
        <v>42</v>
      </c>
      <c r="P7017">
        <v>11397</v>
      </c>
      <c r="Q7017">
        <v>8.4647321395414477E-2</v>
      </c>
    </row>
    <row r="7018" spans="1:17" x14ac:dyDescent="0.4">
      <c r="A7018" s="4" t="s">
        <v>176</v>
      </c>
      <c r="B7018" t="str">
        <f t="shared" si="278"/>
        <v>2012</v>
      </c>
      <c r="C7018" s="6" t="s">
        <v>36</v>
      </c>
      <c r="D7018" t="s">
        <v>42</v>
      </c>
      <c r="E7018">
        <v>5174</v>
      </c>
      <c r="F7018">
        <v>4.574429522487556E-2</v>
      </c>
      <c r="L7018" s="4" t="s">
        <v>176</v>
      </c>
      <c r="M7018" t="str">
        <f t="shared" si="279"/>
        <v>2012</v>
      </c>
      <c r="N7018" s="6" t="s">
        <v>36</v>
      </c>
      <c r="O7018" t="s">
        <v>42</v>
      </c>
      <c r="P7018">
        <v>5174</v>
      </c>
      <c r="Q7018">
        <v>4.574429522487556E-2</v>
      </c>
    </row>
    <row r="7019" spans="1:17" x14ac:dyDescent="0.4">
      <c r="A7019" s="4" t="s">
        <v>177</v>
      </c>
      <c r="B7019" t="str">
        <f t="shared" si="278"/>
        <v>2012</v>
      </c>
      <c r="C7019" s="6" t="s">
        <v>36</v>
      </c>
      <c r="D7019" t="s">
        <v>42</v>
      </c>
      <c r="E7019">
        <v>4265</v>
      </c>
      <c r="F7019">
        <v>3.4217176782061057E-2</v>
      </c>
      <c r="L7019" s="4" t="s">
        <v>177</v>
      </c>
      <c r="M7019" t="str">
        <f t="shared" si="279"/>
        <v>2012</v>
      </c>
      <c r="N7019" s="6" t="s">
        <v>36</v>
      </c>
      <c r="O7019" t="s">
        <v>42</v>
      </c>
      <c r="P7019">
        <v>4265</v>
      </c>
      <c r="Q7019">
        <v>3.4217176782061057E-2</v>
      </c>
    </row>
    <row r="7020" spans="1:17" x14ac:dyDescent="0.4">
      <c r="A7020" s="4" t="s">
        <v>178</v>
      </c>
      <c r="B7020" t="str">
        <f t="shared" si="278"/>
        <v>2012</v>
      </c>
      <c r="C7020" s="6" t="s">
        <v>36</v>
      </c>
      <c r="D7020" t="s">
        <v>42</v>
      </c>
      <c r="E7020">
        <v>5298</v>
      </c>
      <c r="F7020">
        <v>4.0293569608700612E-2</v>
      </c>
      <c r="L7020" s="4" t="s">
        <v>178</v>
      </c>
      <c r="M7020" t="str">
        <f t="shared" si="279"/>
        <v>2012</v>
      </c>
      <c r="N7020" s="6" t="s">
        <v>36</v>
      </c>
      <c r="O7020" t="s">
        <v>42</v>
      </c>
      <c r="P7020">
        <v>5298</v>
      </c>
      <c r="Q7020">
        <v>4.0293569608700612E-2</v>
      </c>
    </row>
    <row r="7021" spans="1:17" x14ac:dyDescent="0.4">
      <c r="A7021" s="4" t="s">
        <v>179</v>
      </c>
      <c r="B7021" t="str">
        <f t="shared" si="278"/>
        <v>2012</v>
      </c>
      <c r="C7021" s="6" t="s">
        <v>36</v>
      </c>
      <c r="D7021" t="s">
        <v>42</v>
      </c>
      <c r="E7021">
        <v>4986</v>
      </c>
      <c r="F7021">
        <v>3.7934235152695568E-2</v>
      </c>
      <c r="L7021" s="4" t="s">
        <v>179</v>
      </c>
      <c r="M7021" t="str">
        <f t="shared" si="279"/>
        <v>2012</v>
      </c>
      <c r="N7021" s="6" t="s">
        <v>36</v>
      </c>
      <c r="O7021" t="s">
        <v>42</v>
      </c>
      <c r="P7021">
        <v>4986</v>
      </c>
      <c r="Q7021">
        <v>3.7934235152695568E-2</v>
      </c>
    </row>
    <row r="7022" spans="1:17" x14ac:dyDescent="0.4">
      <c r="A7022" s="4" t="s">
        <v>180</v>
      </c>
      <c r="B7022" t="str">
        <f t="shared" si="278"/>
        <v>2013</v>
      </c>
      <c r="C7022" s="6" t="s">
        <v>36</v>
      </c>
      <c r="D7022" t="s">
        <v>42</v>
      </c>
      <c r="E7022">
        <v>6262</v>
      </c>
      <c r="F7022">
        <v>4.0207780866952182E-2</v>
      </c>
      <c r="L7022" s="4" t="s">
        <v>180</v>
      </c>
      <c r="M7022" t="str">
        <f t="shared" si="279"/>
        <v>2013</v>
      </c>
      <c r="N7022" s="6" t="s">
        <v>36</v>
      </c>
      <c r="O7022" t="s">
        <v>42</v>
      </c>
      <c r="P7022">
        <v>6262</v>
      </c>
      <c r="Q7022">
        <v>4.0207780866952182E-2</v>
      </c>
    </row>
    <row r="7023" spans="1:17" x14ac:dyDescent="0.4">
      <c r="A7023" s="4" t="s">
        <v>181</v>
      </c>
      <c r="B7023" t="str">
        <f t="shared" si="278"/>
        <v>2013</v>
      </c>
      <c r="C7023" s="6" t="s">
        <v>36</v>
      </c>
      <c r="D7023" t="s">
        <v>42</v>
      </c>
      <c r="E7023">
        <v>4309</v>
      </c>
      <c r="F7023">
        <v>2.9829358623792875E-2</v>
      </c>
      <c r="L7023" s="4" t="s">
        <v>181</v>
      </c>
      <c r="M7023" t="str">
        <f t="shared" si="279"/>
        <v>2013</v>
      </c>
      <c r="N7023" s="6" t="s">
        <v>36</v>
      </c>
      <c r="O7023" t="s">
        <v>42</v>
      </c>
      <c r="P7023">
        <v>4309</v>
      </c>
      <c r="Q7023">
        <v>2.9829358623792875E-2</v>
      </c>
    </row>
    <row r="7024" spans="1:17" x14ac:dyDescent="0.4">
      <c r="A7024" s="4" t="s">
        <v>182</v>
      </c>
      <c r="B7024" t="str">
        <f t="shared" si="278"/>
        <v>2013</v>
      </c>
      <c r="C7024" s="6" t="s">
        <v>36</v>
      </c>
      <c r="D7024" t="s">
        <v>42</v>
      </c>
      <c r="E7024">
        <v>5463</v>
      </c>
      <c r="F7024">
        <v>3.2021711224304382E-2</v>
      </c>
      <c r="L7024" s="4" t="s">
        <v>182</v>
      </c>
      <c r="M7024" t="str">
        <f t="shared" si="279"/>
        <v>2013</v>
      </c>
      <c r="N7024" s="6" t="s">
        <v>36</v>
      </c>
      <c r="O7024" t="s">
        <v>42</v>
      </c>
      <c r="P7024">
        <v>5463</v>
      </c>
      <c r="Q7024">
        <v>3.2021711224304382E-2</v>
      </c>
    </row>
    <row r="7025" spans="1:17" x14ac:dyDescent="0.4">
      <c r="A7025" s="4" t="s">
        <v>183</v>
      </c>
      <c r="B7025" t="str">
        <f t="shared" si="278"/>
        <v>2013</v>
      </c>
      <c r="C7025" s="6" t="s">
        <v>36</v>
      </c>
      <c r="D7025" t="s">
        <v>42</v>
      </c>
      <c r="E7025">
        <v>4011</v>
      </c>
      <c r="F7025">
        <v>3.2598624859803971E-2</v>
      </c>
      <c r="L7025" s="4" t="s">
        <v>183</v>
      </c>
      <c r="M7025" t="str">
        <f t="shared" si="279"/>
        <v>2013</v>
      </c>
      <c r="N7025" s="6" t="s">
        <v>36</v>
      </c>
      <c r="O7025" t="s">
        <v>42</v>
      </c>
      <c r="P7025">
        <v>4011</v>
      </c>
      <c r="Q7025">
        <v>3.2598624859803971E-2</v>
      </c>
    </row>
    <row r="7026" spans="1:17" x14ac:dyDescent="0.4">
      <c r="A7026" s="4" t="s">
        <v>184</v>
      </c>
      <c r="B7026" t="str">
        <f t="shared" si="278"/>
        <v>2013</v>
      </c>
      <c r="C7026" s="6" t="s">
        <v>36</v>
      </c>
      <c r="D7026" t="s">
        <v>42</v>
      </c>
      <c r="E7026">
        <v>4407</v>
      </c>
      <c r="F7026">
        <v>4.3293317877281572E-2</v>
      </c>
      <c r="L7026" s="4" t="s">
        <v>184</v>
      </c>
      <c r="M7026" t="str">
        <f t="shared" si="279"/>
        <v>2013</v>
      </c>
      <c r="N7026" s="6" t="s">
        <v>36</v>
      </c>
      <c r="O7026" t="s">
        <v>42</v>
      </c>
      <c r="P7026">
        <v>4407</v>
      </c>
      <c r="Q7026">
        <v>4.3293317877281572E-2</v>
      </c>
    </row>
    <row r="7027" spans="1:17" x14ac:dyDescent="0.4">
      <c r="A7027" s="4" t="s">
        <v>185</v>
      </c>
      <c r="B7027" t="str">
        <f t="shared" si="278"/>
        <v>2013</v>
      </c>
      <c r="C7027" s="6" t="s">
        <v>36</v>
      </c>
      <c r="D7027" t="s">
        <v>42</v>
      </c>
      <c r="E7027">
        <v>4185</v>
      </c>
      <c r="F7027">
        <v>4.41078825054542E-2</v>
      </c>
      <c r="L7027" s="4" t="s">
        <v>185</v>
      </c>
      <c r="M7027" t="str">
        <f t="shared" si="279"/>
        <v>2013</v>
      </c>
      <c r="N7027" s="6" t="s">
        <v>36</v>
      </c>
      <c r="O7027" t="s">
        <v>42</v>
      </c>
      <c r="P7027">
        <v>4185</v>
      </c>
      <c r="Q7027">
        <v>4.41078825054542E-2</v>
      </c>
    </row>
    <row r="7028" spans="1:17" x14ac:dyDescent="0.4">
      <c r="A7028" s="4" t="s">
        <v>186</v>
      </c>
      <c r="B7028" t="str">
        <f t="shared" si="278"/>
        <v>2013</v>
      </c>
      <c r="C7028" s="6" t="s">
        <v>36</v>
      </c>
      <c r="D7028" t="s">
        <v>42</v>
      </c>
      <c r="E7028">
        <v>5303</v>
      </c>
      <c r="F7028">
        <v>4.0633835732949188E-2</v>
      </c>
      <c r="L7028" s="4" t="s">
        <v>186</v>
      </c>
      <c r="M7028" t="str">
        <f t="shared" si="279"/>
        <v>2013</v>
      </c>
      <c r="N7028" s="6" t="s">
        <v>36</v>
      </c>
      <c r="O7028" t="s">
        <v>42</v>
      </c>
      <c r="P7028">
        <v>5303</v>
      </c>
      <c r="Q7028">
        <v>4.0633835732949188E-2</v>
      </c>
    </row>
    <row r="7029" spans="1:17" x14ac:dyDescent="0.4">
      <c r="A7029" s="4" t="s">
        <v>187</v>
      </c>
      <c r="B7029" t="str">
        <f t="shared" si="278"/>
        <v>2013</v>
      </c>
      <c r="C7029" s="6" t="s">
        <v>36</v>
      </c>
      <c r="D7029" t="s">
        <v>42</v>
      </c>
      <c r="E7029">
        <v>13117</v>
      </c>
      <c r="F7029">
        <v>8.740645969520687E-2</v>
      </c>
      <c r="L7029" s="4" t="s">
        <v>187</v>
      </c>
      <c r="M7029" t="str">
        <f t="shared" si="279"/>
        <v>2013</v>
      </c>
      <c r="N7029" s="6" t="s">
        <v>36</v>
      </c>
      <c r="O7029" t="s">
        <v>42</v>
      </c>
      <c r="P7029">
        <v>13117</v>
      </c>
      <c r="Q7029">
        <v>8.740645969520687E-2</v>
      </c>
    </row>
    <row r="7030" spans="1:17" x14ac:dyDescent="0.4">
      <c r="A7030" s="4" t="s">
        <v>188</v>
      </c>
      <c r="B7030" t="str">
        <f t="shared" si="278"/>
        <v>2013</v>
      </c>
      <c r="C7030" s="6" t="s">
        <v>36</v>
      </c>
      <c r="D7030" t="s">
        <v>42</v>
      </c>
      <c r="E7030">
        <v>5029</v>
      </c>
      <c r="F7030">
        <v>4.297555973337891E-2</v>
      </c>
      <c r="L7030" s="4" t="s">
        <v>188</v>
      </c>
      <c r="M7030" t="str">
        <f t="shared" si="279"/>
        <v>2013</v>
      </c>
      <c r="N7030" s="6" t="s">
        <v>36</v>
      </c>
      <c r="O7030" t="s">
        <v>42</v>
      </c>
      <c r="P7030">
        <v>5029</v>
      </c>
      <c r="Q7030">
        <v>4.297555973337891E-2</v>
      </c>
    </row>
    <row r="7031" spans="1:17" x14ac:dyDescent="0.4">
      <c r="A7031" s="4" t="s">
        <v>189</v>
      </c>
      <c r="B7031" t="str">
        <f t="shared" si="278"/>
        <v>2013</v>
      </c>
      <c r="C7031" s="6" t="s">
        <v>36</v>
      </c>
      <c r="D7031" t="s">
        <v>42</v>
      </c>
      <c r="E7031">
        <v>4550</v>
      </c>
      <c r="F7031">
        <v>3.499111763936847E-2</v>
      </c>
      <c r="L7031" s="4" t="s">
        <v>189</v>
      </c>
      <c r="M7031" t="str">
        <f t="shared" si="279"/>
        <v>2013</v>
      </c>
      <c r="N7031" s="6" t="s">
        <v>36</v>
      </c>
      <c r="O7031" t="s">
        <v>42</v>
      </c>
      <c r="P7031">
        <v>4550</v>
      </c>
      <c r="Q7031">
        <v>3.499111763936847E-2</v>
      </c>
    </row>
    <row r="7032" spans="1:17" x14ac:dyDescent="0.4">
      <c r="A7032" s="4" t="s">
        <v>190</v>
      </c>
      <c r="B7032" t="str">
        <f t="shared" si="278"/>
        <v>2013</v>
      </c>
      <c r="C7032" s="6" t="s">
        <v>36</v>
      </c>
      <c r="D7032" t="s">
        <v>42</v>
      </c>
      <c r="E7032">
        <v>5140</v>
      </c>
      <c r="F7032">
        <v>3.8037445422926072E-2</v>
      </c>
      <c r="L7032" s="4" t="s">
        <v>190</v>
      </c>
      <c r="M7032" t="str">
        <f t="shared" si="279"/>
        <v>2013</v>
      </c>
      <c r="N7032" s="6" t="s">
        <v>36</v>
      </c>
      <c r="O7032" t="s">
        <v>42</v>
      </c>
      <c r="P7032">
        <v>5140</v>
      </c>
      <c r="Q7032">
        <v>3.8037445422926072E-2</v>
      </c>
    </row>
    <row r="7033" spans="1:17" x14ac:dyDescent="0.4">
      <c r="A7033" s="4" t="s">
        <v>191</v>
      </c>
      <c r="B7033" t="str">
        <f t="shared" si="278"/>
        <v>2013</v>
      </c>
      <c r="C7033" s="6" t="s">
        <v>36</v>
      </c>
      <c r="D7033" t="s">
        <v>42</v>
      </c>
      <c r="E7033">
        <v>4874</v>
      </c>
      <c r="F7033">
        <v>3.5301957035041215E-2</v>
      </c>
      <c r="L7033" s="4" t="s">
        <v>191</v>
      </c>
      <c r="M7033" t="str">
        <f t="shared" si="279"/>
        <v>2013</v>
      </c>
      <c r="N7033" s="6" t="s">
        <v>36</v>
      </c>
      <c r="O7033" t="s">
        <v>42</v>
      </c>
      <c r="P7033">
        <v>4874</v>
      </c>
      <c r="Q7033">
        <v>3.5301957035041215E-2</v>
      </c>
    </row>
    <row r="7034" spans="1:17" x14ac:dyDescent="0.4">
      <c r="A7034" s="4" t="s">
        <v>192</v>
      </c>
      <c r="B7034" t="str">
        <f t="shared" si="278"/>
        <v>2014</v>
      </c>
      <c r="C7034" s="6" t="s">
        <v>36</v>
      </c>
      <c r="D7034" t="s">
        <v>42</v>
      </c>
      <c r="E7034">
        <v>5429</v>
      </c>
      <c r="F7034">
        <v>3.339874870040787E-2</v>
      </c>
      <c r="L7034" s="4" t="s">
        <v>192</v>
      </c>
      <c r="M7034" t="str">
        <f t="shared" si="279"/>
        <v>2014</v>
      </c>
      <c r="N7034" s="6" t="s">
        <v>36</v>
      </c>
      <c r="O7034" t="s">
        <v>42</v>
      </c>
      <c r="P7034">
        <v>5429</v>
      </c>
      <c r="Q7034">
        <v>3.339874870040787E-2</v>
      </c>
    </row>
    <row r="7035" spans="1:17" x14ac:dyDescent="0.4">
      <c r="A7035" s="4" t="s">
        <v>193</v>
      </c>
      <c r="B7035" t="str">
        <f t="shared" si="278"/>
        <v>2014</v>
      </c>
      <c r="C7035" s="6" t="s">
        <v>36</v>
      </c>
      <c r="D7035" t="s">
        <v>42</v>
      </c>
      <c r="E7035">
        <v>4944</v>
      </c>
      <c r="F7035">
        <v>3.1564834322926644E-2</v>
      </c>
      <c r="L7035" s="4" t="s">
        <v>193</v>
      </c>
      <c r="M7035" t="str">
        <f t="shared" si="279"/>
        <v>2014</v>
      </c>
      <c r="N7035" s="6" t="s">
        <v>36</v>
      </c>
      <c r="O7035" t="s">
        <v>42</v>
      </c>
      <c r="P7035">
        <v>4944</v>
      </c>
      <c r="Q7035">
        <v>3.1564834322926644E-2</v>
      </c>
    </row>
    <row r="7036" spans="1:17" x14ac:dyDescent="0.4">
      <c r="A7036" s="4" t="s">
        <v>194</v>
      </c>
      <c r="B7036" t="str">
        <f t="shared" si="278"/>
        <v>2014</v>
      </c>
      <c r="C7036" s="6" t="s">
        <v>36</v>
      </c>
      <c r="D7036" t="s">
        <v>42</v>
      </c>
      <c r="E7036">
        <v>5940</v>
      </c>
      <c r="F7036">
        <v>3.5244904619218559E-2</v>
      </c>
      <c r="L7036" s="4" t="s">
        <v>194</v>
      </c>
      <c r="M7036" t="str">
        <f t="shared" si="279"/>
        <v>2014</v>
      </c>
      <c r="N7036" s="6" t="s">
        <v>36</v>
      </c>
      <c r="O7036" t="s">
        <v>42</v>
      </c>
      <c r="P7036">
        <v>5940</v>
      </c>
      <c r="Q7036">
        <v>3.5244904619218559E-2</v>
      </c>
    </row>
    <row r="7037" spans="1:17" x14ac:dyDescent="0.4">
      <c r="A7037" s="4" t="s">
        <v>195</v>
      </c>
      <c r="B7037" t="str">
        <f t="shared" si="278"/>
        <v>2014</v>
      </c>
      <c r="C7037" s="6" t="s">
        <v>36</v>
      </c>
      <c r="D7037" t="s">
        <v>42</v>
      </c>
      <c r="E7037">
        <v>4684</v>
      </c>
      <c r="F7037">
        <v>3.3373946376532786E-2</v>
      </c>
      <c r="L7037" s="4" t="s">
        <v>195</v>
      </c>
      <c r="M7037" t="str">
        <f t="shared" si="279"/>
        <v>2014</v>
      </c>
      <c r="N7037" s="6" t="s">
        <v>36</v>
      </c>
      <c r="O7037" t="s">
        <v>42</v>
      </c>
      <c r="P7037">
        <v>4684</v>
      </c>
      <c r="Q7037">
        <v>3.3373946376532786E-2</v>
      </c>
    </row>
    <row r="7038" spans="1:17" x14ac:dyDescent="0.4">
      <c r="A7038" s="4" t="s">
        <v>196</v>
      </c>
      <c r="B7038" t="str">
        <f t="shared" si="278"/>
        <v>2014</v>
      </c>
      <c r="C7038" s="6" t="s">
        <v>36</v>
      </c>
      <c r="D7038" t="s">
        <v>42</v>
      </c>
      <c r="E7038">
        <v>3712</v>
      </c>
      <c r="F7038">
        <v>3.6890540836000081E-2</v>
      </c>
      <c r="L7038" s="4" t="s">
        <v>196</v>
      </c>
      <c r="M7038" t="str">
        <f t="shared" si="279"/>
        <v>2014</v>
      </c>
      <c r="N7038" s="6" t="s">
        <v>36</v>
      </c>
      <c r="O7038" t="s">
        <v>42</v>
      </c>
      <c r="P7038">
        <v>3712</v>
      </c>
      <c r="Q7038">
        <v>3.6890540836000081E-2</v>
      </c>
    </row>
    <row r="7039" spans="1:17" x14ac:dyDescent="0.4">
      <c r="A7039" s="4" t="s">
        <v>197</v>
      </c>
      <c r="B7039" t="str">
        <f t="shared" si="278"/>
        <v>2014</v>
      </c>
      <c r="C7039" s="6" t="s">
        <v>36</v>
      </c>
      <c r="D7039" t="s">
        <v>42</v>
      </c>
      <c r="E7039">
        <v>3674</v>
      </c>
      <c r="F7039">
        <v>4.1305496531642436E-2</v>
      </c>
      <c r="L7039" s="4" t="s">
        <v>197</v>
      </c>
      <c r="M7039" t="str">
        <f t="shared" si="279"/>
        <v>2014</v>
      </c>
      <c r="N7039" s="6" t="s">
        <v>36</v>
      </c>
      <c r="O7039" t="s">
        <v>42</v>
      </c>
      <c r="P7039">
        <v>3674</v>
      </c>
      <c r="Q7039">
        <v>4.1305496531642436E-2</v>
      </c>
    </row>
    <row r="7040" spans="1:17" x14ac:dyDescent="0.4">
      <c r="A7040" s="4" t="s">
        <v>198</v>
      </c>
      <c r="B7040" t="str">
        <f t="shared" si="278"/>
        <v>2014</v>
      </c>
      <c r="C7040" s="6" t="s">
        <v>36</v>
      </c>
      <c r="D7040" t="s">
        <v>42</v>
      </c>
      <c r="E7040">
        <v>5153</v>
      </c>
      <c r="F7040">
        <v>4.1375600199129614E-2</v>
      </c>
      <c r="L7040" s="4" t="s">
        <v>198</v>
      </c>
      <c r="M7040" t="str">
        <f t="shared" si="279"/>
        <v>2014</v>
      </c>
      <c r="N7040" s="6" t="s">
        <v>36</v>
      </c>
      <c r="O7040" t="s">
        <v>42</v>
      </c>
      <c r="P7040">
        <v>5153</v>
      </c>
      <c r="Q7040">
        <v>4.1375600199129614E-2</v>
      </c>
    </row>
    <row r="7041" spans="1:17" x14ac:dyDescent="0.4">
      <c r="A7041" s="4" t="s">
        <v>199</v>
      </c>
      <c r="B7041" t="str">
        <f t="shared" si="278"/>
        <v>2014</v>
      </c>
      <c r="C7041" s="6" t="s">
        <v>36</v>
      </c>
      <c r="D7041" t="s">
        <v>42</v>
      </c>
      <c r="E7041">
        <v>13280</v>
      </c>
      <c r="F7041">
        <v>8.6524804211568787E-2</v>
      </c>
      <c r="L7041" s="4" t="s">
        <v>199</v>
      </c>
      <c r="M7041" t="str">
        <f t="shared" si="279"/>
        <v>2014</v>
      </c>
      <c r="N7041" s="6" t="s">
        <v>36</v>
      </c>
      <c r="O7041" t="s">
        <v>42</v>
      </c>
      <c r="P7041">
        <v>13280</v>
      </c>
      <c r="Q7041">
        <v>8.6524804211568787E-2</v>
      </c>
    </row>
    <row r="7042" spans="1:17" x14ac:dyDescent="0.4">
      <c r="A7042" s="4" t="s">
        <v>200</v>
      </c>
      <c r="B7042" t="str">
        <f t="shared" si="278"/>
        <v>2014</v>
      </c>
      <c r="C7042" s="6" t="s">
        <v>36</v>
      </c>
      <c r="D7042" t="s">
        <v>42</v>
      </c>
      <c r="E7042">
        <v>5164</v>
      </c>
      <c r="F7042">
        <v>4.2712279366759857E-2</v>
      </c>
      <c r="L7042" s="4" t="s">
        <v>200</v>
      </c>
      <c r="M7042" t="str">
        <f t="shared" si="279"/>
        <v>2014</v>
      </c>
      <c r="N7042" s="6" t="s">
        <v>36</v>
      </c>
      <c r="O7042" t="s">
        <v>42</v>
      </c>
      <c r="P7042">
        <v>5164</v>
      </c>
      <c r="Q7042">
        <v>4.2712279366759857E-2</v>
      </c>
    </row>
    <row r="7043" spans="1:17" x14ac:dyDescent="0.4">
      <c r="A7043" s="4" t="s">
        <v>201</v>
      </c>
      <c r="B7043" t="str">
        <f t="shared" si="278"/>
        <v>2014</v>
      </c>
      <c r="C7043" s="6" t="s">
        <v>36</v>
      </c>
      <c r="D7043" t="s">
        <v>42</v>
      </c>
      <c r="E7043">
        <v>4389</v>
      </c>
      <c r="F7043">
        <v>3.3953769030820646E-2</v>
      </c>
      <c r="L7043" s="4" t="s">
        <v>201</v>
      </c>
      <c r="M7043" t="str">
        <f t="shared" si="279"/>
        <v>2014</v>
      </c>
      <c r="N7043" s="6" t="s">
        <v>36</v>
      </c>
      <c r="O7043" t="s">
        <v>42</v>
      </c>
      <c r="P7043">
        <v>4389</v>
      </c>
      <c r="Q7043">
        <v>3.3953769030820646E-2</v>
      </c>
    </row>
    <row r="7044" spans="1:17" x14ac:dyDescent="0.4">
      <c r="A7044" s="4" t="s">
        <v>202</v>
      </c>
      <c r="B7044" t="str">
        <f t="shared" si="278"/>
        <v>2014</v>
      </c>
      <c r="C7044" s="6" t="s">
        <v>36</v>
      </c>
      <c r="D7044" t="s">
        <v>42</v>
      </c>
      <c r="E7044">
        <v>5559</v>
      </c>
      <c r="F7044">
        <v>4.1411522817682025E-2</v>
      </c>
      <c r="L7044" s="4" t="s">
        <v>202</v>
      </c>
      <c r="M7044" t="str">
        <f t="shared" si="279"/>
        <v>2014</v>
      </c>
      <c r="N7044" s="6" t="s">
        <v>36</v>
      </c>
      <c r="O7044" t="s">
        <v>42</v>
      </c>
      <c r="P7044">
        <v>5559</v>
      </c>
      <c r="Q7044">
        <v>4.1411522817682025E-2</v>
      </c>
    </row>
    <row r="7045" spans="1:17" x14ac:dyDescent="0.4">
      <c r="A7045" s="4" t="s">
        <v>203</v>
      </c>
      <c r="B7045" t="str">
        <f t="shared" si="278"/>
        <v>2014</v>
      </c>
      <c r="C7045" s="6" t="s">
        <v>36</v>
      </c>
      <c r="D7045" t="s">
        <v>42</v>
      </c>
      <c r="E7045">
        <v>5124</v>
      </c>
      <c r="F7045">
        <v>3.7315661071259512E-2</v>
      </c>
      <c r="L7045" s="4" t="s">
        <v>203</v>
      </c>
      <c r="M7045" t="str">
        <f t="shared" si="279"/>
        <v>2014</v>
      </c>
      <c r="N7045" s="6" t="s">
        <v>36</v>
      </c>
      <c r="O7045" t="s">
        <v>42</v>
      </c>
      <c r="P7045">
        <v>5124</v>
      </c>
      <c r="Q7045">
        <v>3.7315661071259512E-2</v>
      </c>
    </row>
    <row r="7046" spans="1:17" x14ac:dyDescent="0.4">
      <c r="A7046" s="4" t="s">
        <v>204</v>
      </c>
      <c r="B7046" t="str">
        <f t="shared" si="278"/>
        <v>2015</v>
      </c>
      <c r="C7046" s="6" t="s">
        <v>36</v>
      </c>
      <c r="D7046" t="s">
        <v>42</v>
      </c>
      <c r="E7046">
        <v>5470</v>
      </c>
      <c r="F7046">
        <v>3.4504727841593655E-2</v>
      </c>
      <c r="L7046" s="4" t="s">
        <v>204</v>
      </c>
      <c r="M7046" t="str">
        <f t="shared" si="279"/>
        <v>2015</v>
      </c>
      <c r="N7046" s="6" t="s">
        <v>36</v>
      </c>
      <c r="O7046" t="s">
        <v>42</v>
      </c>
      <c r="P7046">
        <v>5470</v>
      </c>
      <c r="Q7046">
        <v>3.4504727841593655E-2</v>
      </c>
    </row>
    <row r="7047" spans="1:17" x14ac:dyDescent="0.4">
      <c r="A7047" s="4" t="s">
        <v>205</v>
      </c>
      <c r="B7047" t="str">
        <f t="shared" si="278"/>
        <v>2015</v>
      </c>
      <c r="C7047" s="6" t="s">
        <v>36</v>
      </c>
      <c r="D7047" t="s">
        <v>42</v>
      </c>
      <c r="E7047">
        <v>4192</v>
      </c>
      <c r="F7047">
        <v>2.8486969521932658E-2</v>
      </c>
      <c r="L7047" s="4" t="s">
        <v>205</v>
      </c>
      <c r="M7047" t="str">
        <f t="shared" si="279"/>
        <v>2015</v>
      </c>
      <c r="N7047" s="6" t="s">
        <v>36</v>
      </c>
      <c r="O7047" t="s">
        <v>42</v>
      </c>
      <c r="P7047">
        <v>4192</v>
      </c>
      <c r="Q7047">
        <v>2.8486969521932658E-2</v>
      </c>
    </row>
    <row r="7048" spans="1:17" x14ac:dyDescent="0.4">
      <c r="A7048" s="4" t="s">
        <v>206</v>
      </c>
      <c r="B7048" t="str">
        <f t="shared" si="278"/>
        <v>2015</v>
      </c>
      <c r="C7048" s="6" t="s">
        <v>36</v>
      </c>
      <c r="D7048" t="s">
        <v>42</v>
      </c>
      <c r="E7048">
        <v>5311</v>
      </c>
      <c r="F7048">
        <v>3.3121503720010728E-2</v>
      </c>
      <c r="L7048" s="4" t="s">
        <v>206</v>
      </c>
      <c r="M7048" t="str">
        <f t="shared" si="279"/>
        <v>2015</v>
      </c>
      <c r="N7048" s="6" t="s">
        <v>36</v>
      </c>
      <c r="O7048" t="s">
        <v>42</v>
      </c>
      <c r="P7048">
        <v>5311</v>
      </c>
      <c r="Q7048">
        <v>3.3121503720010728E-2</v>
      </c>
    </row>
    <row r="7049" spans="1:17" x14ac:dyDescent="0.4">
      <c r="A7049" s="4" t="s">
        <v>207</v>
      </c>
      <c r="B7049" t="str">
        <f t="shared" si="278"/>
        <v>2015</v>
      </c>
      <c r="C7049" s="6" t="s">
        <v>36</v>
      </c>
      <c r="D7049" t="s">
        <v>42</v>
      </c>
      <c r="E7049">
        <v>4870</v>
      </c>
      <c r="F7049">
        <v>3.8000265299593466E-2</v>
      </c>
      <c r="L7049" s="4" t="s">
        <v>207</v>
      </c>
      <c r="M7049" t="str">
        <f t="shared" si="279"/>
        <v>2015</v>
      </c>
      <c r="N7049" s="6" t="s">
        <v>36</v>
      </c>
      <c r="O7049" t="s">
        <v>42</v>
      </c>
      <c r="P7049">
        <v>4870</v>
      </c>
      <c r="Q7049">
        <v>3.8000265299593466E-2</v>
      </c>
    </row>
    <row r="7050" spans="1:17" x14ac:dyDescent="0.4">
      <c r="A7050" s="4" t="s">
        <v>208</v>
      </c>
      <c r="B7050" t="str">
        <f t="shared" si="278"/>
        <v>2015</v>
      </c>
      <c r="C7050" s="6" t="s">
        <v>36</v>
      </c>
      <c r="D7050" t="s">
        <v>42</v>
      </c>
      <c r="E7050">
        <v>3923</v>
      </c>
      <c r="F7050">
        <v>3.9273593688994787E-2</v>
      </c>
      <c r="L7050" s="4" t="s">
        <v>208</v>
      </c>
      <c r="M7050" t="str">
        <f t="shared" si="279"/>
        <v>2015</v>
      </c>
      <c r="N7050" s="6" t="s">
        <v>36</v>
      </c>
      <c r="O7050" t="s">
        <v>42</v>
      </c>
      <c r="P7050">
        <v>3923</v>
      </c>
      <c r="Q7050">
        <v>3.9273593688994787E-2</v>
      </c>
    </row>
    <row r="7051" spans="1:17" x14ac:dyDescent="0.4">
      <c r="A7051" s="4" t="s">
        <v>209</v>
      </c>
      <c r="B7051" t="str">
        <f t="shared" si="278"/>
        <v>2015</v>
      </c>
      <c r="C7051" s="6" t="s">
        <v>36</v>
      </c>
      <c r="D7051" t="s">
        <v>42</v>
      </c>
      <c r="E7051">
        <v>3915</v>
      </c>
      <c r="F7051">
        <v>4.4251288543267923E-2</v>
      </c>
      <c r="L7051" s="4" t="s">
        <v>209</v>
      </c>
      <c r="M7051" t="str">
        <f t="shared" si="279"/>
        <v>2015</v>
      </c>
      <c r="N7051" s="6" t="s">
        <v>36</v>
      </c>
      <c r="O7051" t="s">
        <v>42</v>
      </c>
      <c r="P7051">
        <v>3915</v>
      </c>
      <c r="Q7051">
        <v>4.4251288543267923E-2</v>
      </c>
    </row>
    <row r="7052" spans="1:17" x14ac:dyDescent="0.4">
      <c r="A7052" s="4" t="s">
        <v>210</v>
      </c>
      <c r="B7052" t="str">
        <f t="shared" si="278"/>
        <v>2015</v>
      </c>
      <c r="C7052" s="6" t="s">
        <v>36</v>
      </c>
      <c r="D7052" t="s">
        <v>42</v>
      </c>
      <c r="E7052">
        <v>5402</v>
      </c>
      <c r="F7052">
        <v>3.9478780703485268E-2</v>
      </c>
      <c r="L7052" s="4" t="s">
        <v>210</v>
      </c>
      <c r="M7052" t="str">
        <f t="shared" si="279"/>
        <v>2015</v>
      </c>
      <c r="N7052" s="6" t="s">
        <v>36</v>
      </c>
      <c r="O7052" t="s">
        <v>42</v>
      </c>
      <c r="P7052">
        <v>5402</v>
      </c>
      <c r="Q7052">
        <v>3.9478780703485268E-2</v>
      </c>
    </row>
    <row r="7053" spans="1:17" x14ac:dyDescent="0.4">
      <c r="A7053" s="4" t="s">
        <v>211</v>
      </c>
      <c r="B7053" t="str">
        <f t="shared" si="278"/>
        <v>2015</v>
      </c>
      <c r="C7053" s="6" t="s">
        <v>36</v>
      </c>
      <c r="D7053" t="s">
        <v>42</v>
      </c>
      <c r="E7053">
        <v>15817</v>
      </c>
      <c r="F7053">
        <v>9.6791564930574683E-2</v>
      </c>
      <c r="L7053" s="4" t="s">
        <v>211</v>
      </c>
      <c r="M7053" t="str">
        <f t="shared" si="279"/>
        <v>2015</v>
      </c>
      <c r="N7053" s="6" t="s">
        <v>36</v>
      </c>
      <c r="O7053" t="s">
        <v>42</v>
      </c>
      <c r="P7053">
        <v>15817</v>
      </c>
      <c r="Q7053">
        <v>9.6791564930574683E-2</v>
      </c>
    </row>
    <row r="7054" spans="1:17" x14ac:dyDescent="0.4">
      <c r="A7054" s="4" t="s">
        <v>212</v>
      </c>
      <c r="B7054" t="str">
        <f t="shared" si="278"/>
        <v>2015</v>
      </c>
      <c r="C7054" s="6" t="s">
        <v>36</v>
      </c>
      <c r="D7054" t="s">
        <v>42</v>
      </c>
      <c r="E7054">
        <v>5291</v>
      </c>
      <c r="F7054">
        <v>4.4129176466663332E-2</v>
      </c>
      <c r="L7054" s="4" t="s">
        <v>212</v>
      </c>
      <c r="M7054" t="str">
        <f t="shared" si="279"/>
        <v>2015</v>
      </c>
      <c r="N7054" s="6" t="s">
        <v>36</v>
      </c>
      <c r="O7054" t="s">
        <v>42</v>
      </c>
      <c r="P7054">
        <v>5291</v>
      </c>
      <c r="Q7054">
        <v>4.4129176466663332E-2</v>
      </c>
    </row>
    <row r="7055" spans="1:17" x14ac:dyDescent="0.4">
      <c r="A7055" s="4" t="s">
        <v>213</v>
      </c>
      <c r="B7055" t="str">
        <f t="shared" si="278"/>
        <v>2015</v>
      </c>
      <c r="C7055" s="6" t="s">
        <v>36</v>
      </c>
      <c r="D7055" t="s">
        <v>42</v>
      </c>
      <c r="E7055">
        <v>5042</v>
      </c>
      <c r="F7055">
        <v>3.6205138515890911E-2</v>
      </c>
      <c r="L7055" s="4" t="s">
        <v>213</v>
      </c>
      <c r="M7055" t="str">
        <f t="shared" si="279"/>
        <v>2015</v>
      </c>
      <c r="N7055" s="6" t="s">
        <v>36</v>
      </c>
      <c r="O7055" t="s">
        <v>42</v>
      </c>
      <c r="P7055">
        <v>5042</v>
      </c>
      <c r="Q7055">
        <v>3.6205138515890911E-2</v>
      </c>
    </row>
    <row r="7056" spans="1:17" x14ac:dyDescent="0.4">
      <c r="A7056" s="4" t="s">
        <v>214</v>
      </c>
      <c r="B7056" t="str">
        <f t="shared" si="278"/>
        <v>2015</v>
      </c>
      <c r="C7056" s="6" t="s">
        <v>36</v>
      </c>
      <c r="D7056" t="s">
        <v>42</v>
      </c>
      <c r="E7056">
        <v>5317</v>
      </c>
      <c r="F7056">
        <v>3.6332700113432918E-2</v>
      </c>
      <c r="L7056" s="4" t="s">
        <v>214</v>
      </c>
      <c r="M7056" t="str">
        <f t="shared" si="279"/>
        <v>2015</v>
      </c>
      <c r="N7056" s="6" t="s">
        <v>36</v>
      </c>
      <c r="O7056" t="s">
        <v>42</v>
      </c>
      <c r="P7056">
        <v>5317</v>
      </c>
      <c r="Q7056">
        <v>3.6332700113432918E-2</v>
      </c>
    </row>
    <row r="7057" spans="1:17" x14ac:dyDescent="0.4">
      <c r="A7057" s="4" t="s">
        <v>215</v>
      </c>
      <c r="B7057" t="str">
        <f t="shared" si="278"/>
        <v>2015</v>
      </c>
      <c r="C7057" s="6" t="s">
        <v>36</v>
      </c>
      <c r="D7057" t="s">
        <v>42</v>
      </c>
      <c r="E7057">
        <v>4800</v>
      </c>
      <c r="F7057">
        <v>3.2525393523381012E-2</v>
      </c>
      <c r="L7057" s="4" t="s">
        <v>215</v>
      </c>
      <c r="M7057" t="str">
        <f t="shared" si="279"/>
        <v>2015</v>
      </c>
      <c r="N7057" s="6" t="s">
        <v>36</v>
      </c>
      <c r="O7057" t="s">
        <v>42</v>
      </c>
      <c r="P7057">
        <v>4800</v>
      </c>
      <c r="Q7057">
        <v>3.2525393523381012E-2</v>
      </c>
    </row>
    <row r="7058" spans="1:17" x14ac:dyDescent="0.4">
      <c r="A7058" s="4" t="s">
        <v>216</v>
      </c>
      <c r="B7058" t="str">
        <f t="shared" si="278"/>
        <v>2016</v>
      </c>
      <c r="C7058" s="6" t="s">
        <v>36</v>
      </c>
      <c r="D7058" t="s">
        <v>42</v>
      </c>
      <c r="E7058">
        <v>6186</v>
      </c>
      <c r="F7058">
        <v>3.4391887384081658E-2</v>
      </c>
      <c r="L7058" s="4" t="s">
        <v>216</v>
      </c>
      <c r="M7058" t="str">
        <f t="shared" si="279"/>
        <v>2016</v>
      </c>
      <c r="N7058" s="6" t="s">
        <v>36</v>
      </c>
      <c r="O7058" t="s">
        <v>42</v>
      </c>
      <c r="P7058">
        <v>6186</v>
      </c>
      <c r="Q7058">
        <v>3.4391887384081658E-2</v>
      </c>
    </row>
    <row r="7059" spans="1:17" x14ac:dyDescent="0.4">
      <c r="A7059" s="4" t="s">
        <v>217</v>
      </c>
      <c r="B7059" t="str">
        <f t="shared" si="278"/>
        <v>2016</v>
      </c>
      <c r="C7059" s="6" t="s">
        <v>36</v>
      </c>
      <c r="D7059" t="s">
        <v>42</v>
      </c>
      <c r="E7059">
        <v>4883</v>
      </c>
      <c r="F7059">
        <v>2.8168770334817822E-2</v>
      </c>
      <c r="L7059" s="4" t="s">
        <v>217</v>
      </c>
      <c r="M7059" t="str">
        <f t="shared" si="279"/>
        <v>2016</v>
      </c>
      <c r="N7059" s="6" t="s">
        <v>36</v>
      </c>
      <c r="O7059" t="s">
        <v>42</v>
      </c>
      <c r="P7059">
        <v>4883</v>
      </c>
      <c r="Q7059">
        <v>2.8168770334817822E-2</v>
      </c>
    </row>
    <row r="7060" spans="1:17" x14ac:dyDescent="0.4">
      <c r="A7060" s="4" t="s">
        <v>218</v>
      </c>
      <c r="B7060" t="str">
        <f t="shared" si="278"/>
        <v>2016</v>
      </c>
      <c r="C7060" s="6" t="s">
        <v>36</v>
      </c>
      <c r="D7060" t="s">
        <v>42</v>
      </c>
      <c r="E7060">
        <v>4825</v>
      </c>
      <c r="F7060">
        <v>2.6515796820302584E-2</v>
      </c>
      <c r="L7060" s="4" t="s">
        <v>218</v>
      </c>
      <c r="M7060" t="str">
        <f t="shared" si="279"/>
        <v>2016</v>
      </c>
      <c r="N7060" s="6" t="s">
        <v>36</v>
      </c>
      <c r="O7060" t="s">
        <v>42</v>
      </c>
      <c r="P7060">
        <v>4825</v>
      </c>
      <c r="Q7060">
        <v>2.6515796820302584E-2</v>
      </c>
    </row>
    <row r="7061" spans="1:17" x14ac:dyDescent="0.4">
      <c r="A7061" s="4" t="s">
        <v>219</v>
      </c>
      <c r="B7061" t="str">
        <f t="shared" si="278"/>
        <v>2016</v>
      </c>
      <c r="C7061" s="6" t="s">
        <v>36</v>
      </c>
      <c r="D7061" t="s">
        <v>42</v>
      </c>
      <c r="E7061">
        <v>5783</v>
      </c>
      <c r="F7061">
        <v>4.074687334859961E-2</v>
      </c>
      <c r="L7061" s="4" t="s">
        <v>219</v>
      </c>
      <c r="M7061" t="str">
        <f t="shared" si="279"/>
        <v>2016</v>
      </c>
      <c r="N7061" s="6" t="s">
        <v>36</v>
      </c>
      <c r="O7061" t="s">
        <v>42</v>
      </c>
      <c r="P7061">
        <v>5783</v>
      </c>
      <c r="Q7061">
        <v>4.074687334859961E-2</v>
      </c>
    </row>
    <row r="7062" spans="1:17" x14ac:dyDescent="0.4">
      <c r="A7062" s="4" t="s">
        <v>220</v>
      </c>
      <c r="B7062" t="str">
        <f t="shared" si="278"/>
        <v>2016</v>
      </c>
      <c r="C7062" s="6" t="s">
        <v>36</v>
      </c>
      <c r="D7062" t="s">
        <v>42</v>
      </c>
      <c r="E7062">
        <v>4300</v>
      </c>
      <c r="F7062">
        <v>4.1372807481743046E-2</v>
      </c>
      <c r="L7062" s="4" t="s">
        <v>220</v>
      </c>
      <c r="M7062" t="str">
        <f t="shared" si="279"/>
        <v>2016</v>
      </c>
      <c r="N7062" s="6" t="s">
        <v>36</v>
      </c>
      <c r="O7062" t="s">
        <v>42</v>
      </c>
      <c r="P7062">
        <v>4300</v>
      </c>
      <c r="Q7062">
        <v>4.1372807481743046E-2</v>
      </c>
    </row>
    <row r="7063" spans="1:17" x14ac:dyDescent="0.4">
      <c r="A7063" s="4" t="s">
        <v>221</v>
      </c>
      <c r="B7063" t="str">
        <f t="shared" si="278"/>
        <v>2016</v>
      </c>
      <c r="C7063" s="6" t="s">
        <v>36</v>
      </c>
      <c r="D7063" t="s">
        <v>42</v>
      </c>
      <c r="E7063">
        <v>4272</v>
      </c>
      <c r="F7063">
        <v>4.9585050200220533E-2</v>
      </c>
      <c r="L7063" s="4" t="s">
        <v>221</v>
      </c>
      <c r="M7063" t="str">
        <f t="shared" si="279"/>
        <v>2016</v>
      </c>
      <c r="N7063" s="6" t="s">
        <v>36</v>
      </c>
      <c r="O7063" t="s">
        <v>42</v>
      </c>
      <c r="P7063">
        <v>4272</v>
      </c>
      <c r="Q7063">
        <v>4.9585050200220533E-2</v>
      </c>
    </row>
    <row r="7064" spans="1:17" x14ac:dyDescent="0.4">
      <c r="A7064" s="4" t="s">
        <v>222</v>
      </c>
      <c r="B7064" t="str">
        <f t="shared" si="278"/>
        <v>2016</v>
      </c>
      <c r="C7064" s="6" t="s">
        <v>36</v>
      </c>
      <c r="D7064" t="s">
        <v>42</v>
      </c>
      <c r="E7064">
        <v>6093</v>
      </c>
      <c r="F7064">
        <v>4.3434869082328791E-2</v>
      </c>
      <c r="L7064" s="4" t="s">
        <v>222</v>
      </c>
      <c r="M7064" t="str">
        <f t="shared" si="279"/>
        <v>2016</v>
      </c>
      <c r="N7064" s="6" t="s">
        <v>36</v>
      </c>
      <c r="O7064" t="s">
        <v>42</v>
      </c>
      <c r="P7064">
        <v>6093</v>
      </c>
      <c r="Q7064">
        <v>4.3434869082328791E-2</v>
      </c>
    </row>
    <row r="7065" spans="1:17" x14ac:dyDescent="0.4">
      <c r="A7065" s="4" t="s">
        <v>223</v>
      </c>
      <c r="B7065" t="str">
        <f t="shared" si="278"/>
        <v>2016</v>
      </c>
      <c r="C7065" s="6" t="s">
        <v>36</v>
      </c>
      <c r="D7065" t="s">
        <v>42</v>
      </c>
      <c r="E7065">
        <v>16139</v>
      </c>
      <c r="F7065">
        <v>9.6082061784474704E-2</v>
      </c>
      <c r="L7065" s="4" t="s">
        <v>223</v>
      </c>
      <c r="M7065" t="str">
        <f t="shared" si="279"/>
        <v>2016</v>
      </c>
      <c r="N7065" s="6" t="s">
        <v>36</v>
      </c>
      <c r="O7065" t="s">
        <v>42</v>
      </c>
      <c r="P7065">
        <v>16139</v>
      </c>
      <c r="Q7065">
        <v>9.6082061784474704E-2</v>
      </c>
    </row>
    <row r="7066" spans="1:17" x14ac:dyDescent="0.4">
      <c r="A7066" s="4" t="s">
        <v>224</v>
      </c>
      <c r="B7066" t="str">
        <f t="shared" si="278"/>
        <v>2016</v>
      </c>
      <c r="C7066" s="6" t="s">
        <v>36</v>
      </c>
      <c r="D7066" t="s">
        <v>42</v>
      </c>
      <c r="E7066">
        <v>5731</v>
      </c>
      <c r="F7066">
        <v>4.6553376764739328E-2</v>
      </c>
      <c r="L7066" s="4" t="s">
        <v>224</v>
      </c>
      <c r="M7066" t="str">
        <f t="shared" si="279"/>
        <v>2016</v>
      </c>
      <c r="N7066" s="6" t="s">
        <v>36</v>
      </c>
      <c r="O7066" t="s">
        <v>42</v>
      </c>
      <c r="P7066">
        <v>5731</v>
      </c>
      <c r="Q7066">
        <v>4.6553376764739328E-2</v>
      </c>
    </row>
    <row r="7067" spans="1:17" x14ac:dyDescent="0.4">
      <c r="A7067" s="4" t="s">
        <v>225</v>
      </c>
      <c r="B7067" t="str">
        <f t="shared" ref="B7067:B7130" si="280">LEFT(TEXT(A7067,"YYYY"),4)</f>
        <v>2016</v>
      </c>
      <c r="C7067" s="6" t="s">
        <v>36</v>
      </c>
      <c r="D7067" t="s">
        <v>42</v>
      </c>
      <c r="E7067">
        <v>5336</v>
      </c>
      <c r="F7067">
        <v>3.570998353700159E-2</v>
      </c>
      <c r="L7067" s="4" t="s">
        <v>225</v>
      </c>
      <c r="M7067" t="str">
        <f t="shared" ref="M7067:M7130" si="281">LEFT(TEXT(L7067,"YYYY"),4)</f>
        <v>2016</v>
      </c>
      <c r="N7067" s="6" t="s">
        <v>36</v>
      </c>
      <c r="O7067" t="s">
        <v>42</v>
      </c>
      <c r="P7067">
        <v>5336</v>
      </c>
      <c r="Q7067">
        <v>3.570998353700159E-2</v>
      </c>
    </row>
    <row r="7068" spans="1:17" x14ac:dyDescent="0.4">
      <c r="A7068" s="4" t="s">
        <v>226</v>
      </c>
      <c r="B7068" t="str">
        <f t="shared" si="280"/>
        <v>2016</v>
      </c>
      <c r="C7068" s="6" t="s">
        <v>36</v>
      </c>
      <c r="D7068" t="s">
        <v>42</v>
      </c>
      <c r="E7068">
        <v>5425</v>
      </c>
      <c r="F7068">
        <v>3.7416373543002965E-2</v>
      </c>
      <c r="L7068" s="4" t="s">
        <v>226</v>
      </c>
      <c r="M7068" t="str">
        <f t="shared" si="281"/>
        <v>2016</v>
      </c>
      <c r="N7068" s="6" t="s">
        <v>36</v>
      </c>
      <c r="O7068" t="s">
        <v>42</v>
      </c>
      <c r="P7068">
        <v>5425</v>
      </c>
      <c r="Q7068">
        <v>3.7416373543002965E-2</v>
      </c>
    </row>
    <row r="7069" spans="1:17" x14ac:dyDescent="0.4">
      <c r="A7069" s="4" t="s">
        <v>227</v>
      </c>
      <c r="B7069" t="str">
        <f t="shared" si="280"/>
        <v>2016</v>
      </c>
      <c r="C7069" s="6" t="s">
        <v>36</v>
      </c>
      <c r="D7069" t="s">
        <v>42</v>
      </c>
      <c r="E7069">
        <v>5656</v>
      </c>
      <c r="F7069">
        <v>3.7680792522467907E-2</v>
      </c>
      <c r="L7069" s="4" t="s">
        <v>227</v>
      </c>
      <c r="M7069" t="str">
        <f t="shared" si="281"/>
        <v>2016</v>
      </c>
      <c r="N7069" s="6" t="s">
        <v>36</v>
      </c>
      <c r="O7069" t="s">
        <v>42</v>
      </c>
      <c r="P7069">
        <v>5656</v>
      </c>
      <c r="Q7069">
        <v>3.7680792522467907E-2</v>
      </c>
    </row>
    <row r="7070" spans="1:17" x14ac:dyDescent="0.4">
      <c r="A7070" s="4" t="s">
        <v>228</v>
      </c>
      <c r="B7070" t="str">
        <f t="shared" si="280"/>
        <v>2017</v>
      </c>
      <c r="C7070" s="6" t="s">
        <v>36</v>
      </c>
      <c r="D7070" t="s">
        <v>42</v>
      </c>
      <c r="E7070">
        <v>6231</v>
      </c>
      <c r="F7070">
        <v>3.5201599918648206E-2</v>
      </c>
      <c r="L7070" s="4" t="s">
        <v>228</v>
      </c>
      <c r="M7070" t="str">
        <f t="shared" si="281"/>
        <v>2017</v>
      </c>
      <c r="N7070" s="6" t="s">
        <v>36</v>
      </c>
      <c r="O7070" t="s">
        <v>42</v>
      </c>
      <c r="P7070">
        <v>6231</v>
      </c>
      <c r="Q7070">
        <v>3.5201599918648206E-2</v>
      </c>
    </row>
    <row r="7071" spans="1:17" x14ac:dyDescent="0.4">
      <c r="A7071" s="4" t="s">
        <v>229</v>
      </c>
      <c r="B7071" t="str">
        <f t="shared" si="280"/>
        <v>2017</v>
      </c>
      <c r="C7071" s="6" t="s">
        <v>36</v>
      </c>
      <c r="D7071" t="s">
        <v>42</v>
      </c>
      <c r="E7071">
        <v>5320</v>
      </c>
      <c r="F7071">
        <v>2.82817757978172E-2</v>
      </c>
      <c r="L7071" s="4" t="s">
        <v>229</v>
      </c>
      <c r="M7071" t="str">
        <f t="shared" si="281"/>
        <v>2017</v>
      </c>
      <c r="N7071" s="6" t="s">
        <v>36</v>
      </c>
      <c r="O7071" t="s">
        <v>42</v>
      </c>
      <c r="P7071">
        <v>5320</v>
      </c>
      <c r="Q7071">
        <v>2.82817757978172E-2</v>
      </c>
    </row>
    <row r="7072" spans="1:17" x14ac:dyDescent="0.4">
      <c r="A7072" s="4" t="s">
        <v>230</v>
      </c>
      <c r="B7072" t="str">
        <f t="shared" si="280"/>
        <v>2017</v>
      </c>
      <c r="C7072" s="6" t="s">
        <v>36</v>
      </c>
      <c r="D7072" t="s">
        <v>42</v>
      </c>
      <c r="E7072">
        <v>5470</v>
      </c>
      <c r="F7072">
        <v>2.8958653184393033E-2</v>
      </c>
      <c r="L7072" s="4" t="s">
        <v>230</v>
      </c>
      <c r="M7072" t="str">
        <f t="shared" si="281"/>
        <v>2017</v>
      </c>
      <c r="N7072" s="6" t="s">
        <v>36</v>
      </c>
      <c r="O7072" t="s">
        <v>42</v>
      </c>
      <c r="P7072">
        <v>5470</v>
      </c>
      <c r="Q7072">
        <v>2.8958653184393033E-2</v>
      </c>
    </row>
    <row r="7073" spans="1:17" x14ac:dyDescent="0.4">
      <c r="A7073" s="4" t="s">
        <v>231</v>
      </c>
      <c r="B7073" t="str">
        <f t="shared" si="280"/>
        <v>2017</v>
      </c>
      <c r="C7073" s="6" t="s">
        <v>36</v>
      </c>
      <c r="D7073" t="s">
        <v>42</v>
      </c>
      <c r="E7073">
        <v>5450</v>
      </c>
      <c r="F7073">
        <v>3.3417336546302939E-2</v>
      </c>
      <c r="L7073" s="4" t="s">
        <v>231</v>
      </c>
      <c r="M7073" t="str">
        <f t="shared" si="281"/>
        <v>2017</v>
      </c>
      <c r="N7073" s="6" t="s">
        <v>36</v>
      </c>
      <c r="O7073" t="s">
        <v>42</v>
      </c>
      <c r="P7073">
        <v>5450</v>
      </c>
      <c r="Q7073">
        <v>3.3417336546302939E-2</v>
      </c>
    </row>
    <row r="7074" spans="1:17" x14ac:dyDescent="0.4">
      <c r="A7074" s="4" t="s">
        <v>232</v>
      </c>
      <c r="B7074" t="str">
        <f t="shared" si="280"/>
        <v>2017</v>
      </c>
      <c r="C7074" s="6" t="s">
        <v>36</v>
      </c>
      <c r="D7074" t="s">
        <v>42</v>
      </c>
      <c r="E7074">
        <v>4337</v>
      </c>
      <c r="F7074">
        <v>4.0289467328093936E-2</v>
      </c>
      <c r="L7074" s="4" t="s">
        <v>232</v>
      </c>
      <c r="M7074" t="str">
        <f t="shared" si="281"/>
        <v>2017</v>
      </c>
      <c r="N7074" s="6" t="s">
        <v>36</v>
      </c>
      <c r="O7074" t="s">
        <v>42</v>
      </c>
      <c r="P7074">
        <v>4337</v>
      </c>
      <c r="Q7074">
        <v>4.0289467328093936E-2</v>
      </c>
    </row>
    <row r="7075" spans="1:17" x14ac:dyDescent="0.4">
      <c r="A7075" s="4" t="s">
        <v>233</v>
      </c>
      <c r="B7075" t="str">
        <f t="shared" si="280"/>
        <v>2017</v>
      </c>
      <c r="C7075" s="6" t="s">
        <v>36</v>
      </c>
      <c r="D7075" t="s">
        <v>42</v>
      </c>
      <c r="E7075">
        <v>4048</v>
      </c>
      <c r="F7075">
        <v>4.133395960544857E-2</v>
      </c>
      <c r="L7075" s="4" t="s">
        <v>233</v>
      </c>
      <c r="M7075" t="str">
        <f t="shared" si="281"/>
        <v>2017</v>
      </c>
      <c r="N7075" s="6" t="s">
        <v>36</v>
      </c>
      <c r="O7075" t="s">
        <v>42</v>
      </c>
      <c r="P7075">
        <v>4048</v>
      </c>
      <c r="Q7075">
        <v>4.133395960544857E-2</v>
      </c>
    </row>
    <row r="7076" spans="1:17" x14ac:dyDescent="0.4">
      <c r="A7076" s="4" t="s">
        <v>234</v>
      </c>
      <c r="B7076" t="str">
        <f t="shared" si="280"/>
        <v>2017</v>
      </c>
      <c r="C7076" s="6" t="s">
        <v>36</v>
      </c>
      <c r="D7076" t="s">
        <v>42</v>
      </c>
      <c r="E7076">
        <v>6984</v>
      </c>
      <c r="F7076">
        <v>4.5290947646932936E-2</v>
      </c>
      <c r="L7076" s="4" t="s">
        <v>234</v>
      </c>
      <c r="M7076" t="str">
        <f t="shared" si="281"/>
        <v>2017</v>
      </c>
      <c r="N7076" s="6" t="s">
        <v>36</v>
      </c>
      <c r="O7076" t="s">
        <v>42</v>
      </c>
      <c r="P7076">
        <v>6984</v>
      </c>
      <c r="Q7076">
        <v>4.5290947646932936E-2</v>
      </c>
    </row>
    <row r="7077" spans="1:17" x14ac:dyDescent="0.4">
      <c r="A7077" s="4" t="s">
        <v>235</v>
      </c>
      <c r="B7077" t="str">
        <f t="shared" si="280"/>
        <v>2017</v>
      </c>
      <c r="C7077" s="6" t="s">
        <v>36</v>
      </c>
      <c r="D7077" t="s">
        <v>42</v>
      </c>
      <c r="E7077">
        <v>19114</v>
      </c>
      <c r="F7077">
        <v>0.10667306608327799</v>
      </c>
      <c r="L7077" s="4" t="s">
        <v>235</v>
      </c>
      <c r="M7077" t="str">
        <f t="shared" si="281"/>
        <v>2017</v>
      </c>
      <c r="N7077" s="6" t="s">
        <v>36</v>
      </c>
      <c r="O7077" t="s">
        <v>42</v>
      </c>
      <c r="P7077">
        <v>19114</v>
      </c>
      <c r="Q7077">
        <v>0.10667306608327799</v>
      </c>
    </row>
    <row r="7078" spans="1:17" x14ac:dyDescent="0.4">
      <c r="A7078" s="4" t="s">
        <v>236</v>
      </c>
      <c r="B7078" t="str">
        <f t="shared" si="280"/>
        <v>2017</v>
      </c>
      <c r="C7078" s="6" t="s">
        <v>36</v>
      </c>
      <c r="D7078" t="s">
        <v>42</v>
      </c>
      <c r="E7078">
        <v>6568</v>
      </c>
      <c r="F7078">
        <v>4.7559739319333813E-2</v>
      </c>
      <c r="L7078" s="4" t="s">
        <v>236</v>
      </c>
      <c r="M7078" t="str">
        <f t="shared" si="281"/>
        <v>2017</v>
      </c>
      <c r="N7078" s="6" t="s">
        <v>36</v>
      </c>
      <c r="O7078" t="s">
        <v>42</v>
      </c>
      <c r="P7078">
        <v>6568</v>
      </c>
      <c r="Q7078">
        <v>4.7559739319333813E-2</v>
      </c>
    </row>
    <row r="7079" spans="1:17" x14ac:dyDescent="0.4">
      <c r="A7079" s="4" t="s">
        <v>237</v>
      </c>
      <c r="B7079" t="str">
        <f t="shared" si="280"/>
        <v>2017</v>
      </c>
      <c r="C7079" s="6" t="s">
        <v>36</v>
      </c>
      <c r="D7079" t="s">
        <v>42</v>
      </c>
      <c r="E7079">
        <v>5280</v>
      </c>
      <c r="F7079">
        <v>3.5289871539520644E-2</v>
      </c>
      <c r="L7079" s="4" t="s">
        <v>237</v>
      </c>
      <c r="M7079" t="str">
        <f t="shared" si="281"/>
        <v>2017</v>
      </c>
      <c r="N7079" s="6" t="s">
        <v>36</v>
      </c>
      <c r="O7079" t="s">
        <v>42</v>
      </c>
      <c r="P7079">
        <v>5280</v>
      </c>
      <c r="Q7079">
        <v>3.5289871539520644E-2</v>
      </c>
    </row>
    <row r="7080" spans="1:17" x14ac:dyDescent="0.4">
      <c r="A7080" s="4" t="s">
        <v>238</v>
      </c>
      <c r="B7080" t="str">
        <f t="shared" si="280"/>
        <v>2017</v>
      </c>
      <c r="C7080" s="6" t="s">
        <v>36</v>
      </c>
      <c r="D7080" t="s">
        <v>42</v>
      </c>
      <c r="E7080">
        <v>6425</v>
      </c>
      <c r="F7080">
        <v>4.0314990274204682E-2</v>
      </c>
      <c r="L7080" s="4" t="s">
        <v>238</v>
      </c>
      <c r="M7080" t="str">
        <f t="shared" si="281"/>
        <v>2017</v>
      </c>
      <c r="N7080" s="6" t="s">
        <v>36</v>
      </c>
      <c r="O7080" t="s">
        <v>42</v>
      </c>
      <c r="P7080">
        <v>6425</v>
      </c>
      <c r="Q7080">
        <v>4.0314990274204682E-2</v>
      </c>
    </row>
    <row r="7081" spans="1:17" x14ac:dyDescent="0.4">
      <c r="A7081" s="4" t="s">
        <v>239</v>
      </c>
      <c r="B7081" t="str">
        <f t="shared" si="280"/>
        <v>2017</v>
      </c>
      <c r="C7081" s="6" t="s">
        <v>36</v>
      </c>
      <c r="D7081" t="s">
        <v>42</v>
      </c>
      <c r="E7081">
        <v>5201</v>
      </c>
      <c r="F7081">
        <v>3.4499913766798888E-2</v>
      </c>
      <c r="L7081" s="4" t="s">
        <v>239</v>
      </c>
      <c r="M7081" t="str">
        <f t="shared" si="281"/>
        <v>2017</v>
      </c>
      <c r="N7081" s="6" t="s">
        <v>36</v>
      </c>
      <c r="O7081" t="s">
        <v>42</v>
      </c>
      <c r="P7081">
        <v>5201</v>
      </c>
      <c r="Q7081">
        <v>3.4499913766798888E-2</v>
      </c>
    </row>
    <row r="7082" spans="1:17" x14ac:dyDescent="0.4">
      <c r="A7082" s="4" t="s">
        <v>240</v>
      </c>
      <c r="B7082" t="str">
        <f t="shared" si="280"/>
        <v>2018</v>
      </c>
      <c r="C7082" s="6" t="s">
        <v>36</v>
      </c>
      <c r="D7082" t="s">
        <v>42</v>
      </c>
      <c r="E7082">
        <v>9760</v>
      </c>
      <c r="F7082">
        <v>4.7638571623811479E-2</v>
      </c>
      <c r="L7082" s="4" t="s">
        <v>240</v>
      </c>
      <c r="M7082" t="str">
        <f t="shared" si="281"/>
        <v>2018</v>
      </c>
      <c r="N7082" s="6" t="s">
        <v>36</v>
      </c>
      <c r="O7082" t="s">
        <v>42</v>
      </c>
      <c r="P7082">
        <v>9760</v>
      </c>
      <c r="Q7082">
        <v>4.7638571623811479E-2</v>
      </c>
    </row>
    <row r="7083" spans="1:17" x14ac:dyDescent="0.4">
      <c r="A7083" s="4" t="s">
        <v>241</v>
      </c>
      <c r="B7083" t="str">
        <f t="shared" si="280"/>
        <v>2018</v>
      </c>
      <c r="C7083" s="6" t="s">
        <v>36</v>
      </c>
      <c r="D7083" t="s">
        <v>42</v>
      </c>
      <c r="E7083">
        <v>8919</v>
      </c>
      <c r="F7083">
        <v>4.4381966560509557E-2</v>
      </c>
      <c r="L7083" s="4" t="s">
        <v>241</v>
      </c>
      <c r="M7083" t="str">
        <f t="shared" si="281"/>
        <v>2018</v>
      </c>
      <c r="N7083" s="6" t="s">
        <v>36</v>
      </c>
      <c r="O7083" t="s">
        <v>42</v>
      </c>
      <c r="P7083">
        <v>8919</v>
      </c>
      <c r="Q7083">
        <v>4.4381966560509557E-2</v>
      </c>
    </row>
    <row r="7084" spans="1:17" x14ac:dyDescent="0.4">
      <c r="A7084" s="4" t="s">
        <v>242</v>
      </c>
      <c r="B7084" t="str">
        <f t="shared" si="280"/>
        <v>2018</v>
      </c>
      <c r="C7084" s="6" t="s">
        <v>36</v>
      </c>
      <c r="D7084" t="s">
        <v>42</v>
      </c>
      <c r="E7084">
        <v>7967</v>
      </c>
      <c r="F7084">
        <v>3.7802904849799049E-2</v>
      </c>
      <c r="L7084" s="4" t="s">
        <v>242</v>
      </c>
      <c r="M7084" t="str">
        <f t="shared" si="281"/>
        <v>2018</v>
      </c>
      <c r="N7084" s="6" t="s">
        <v>36</v>
      </c>
      <c r="O7084" t="s">
        <v>42</v>
      </c>
      <c r="P7084">
        <v>7967</v>
      </c>
      <c r="Q7084">
        <v>3.7802904849799049E-2</v>
      </c>
    </row>
    <row r="7085" spans="1:17" x14ac:dyDescent="0.4">
      <c r="A7085" s="4" t="s">
        <v>243</v>
      </c>
      <c r="B7085" t="str">
        <f t="shared" si="280"/>
        <v>2018</v>
      </c>
      <c r="C7085" s="6" t="s">
        <v>36</v>
      </c>
      <c r="D7085" t="s">
        <v>42</v>
      </c>
      <c r="E7085">
        <v>6599</v>
      </c>
      <c r="F7085">
        <v>3.909452830635797E-2</v>
      </c>
      <c r="L7085" s="4" t="s">
        <v>243</v>
      </c>
      <c r="M7085" t="str">
        <f t="shared" si="281"/>
        <v>2018</v>
      </c>
      <c r="N7085" s="6" t="s">
        <v>36</v>
      </c>
      <c r="O7085" t="s">
        <v>42</v>
      </c>
      <c r="P7085">
        <v>6599</v>
      </c>
      <c r="Q7085">
        <v>3.909452830635797E-2</v>
      </c>
    </row>
    <row r="7086" spans="1:17" x14ac:dyDescent="0.4">
      <c r="A7086" s="4" t="s">
        <v>244</v>
      </c>
      <c r="B7086" t="str">
        <f t="shared" si="280"/>
        <v>2018</v>
      </c>
      <c r="C7086" s="6" t="s">
        <v>36</v>
      </c>
      <c r="D7086" t="s">
        <v>42</v>
      </c>
      <c r="E7086">
        <v>5299</v>
      </c>
      <c r="F7086">
        <v>4.3756141466355085E-2</v>
      </c>
      <c r="L7086" s="4" t="s">
        <v>244</v>
      </c>
      <c r="M7086" t="str">
        <f t="shared" si="281"/>
        <v>2018</v>
      </c>
      <c r="N7086" s="6" t="s">
        <v>36</v>
      </c>
      <c r="O7086" t="s">
        <v>42</v>
      </c>
      <c r="P7086">
        <v>5299</v>
      </c>
      <c r="Q7086">
        <v>4.3756141466355085E-2</v>
      </c>
    </row>
    <row r="7087" spans="1:17" x14ac:dyDescent="0.4">
      <c r="A7087" s="4" t="s">
        <v>245</v>
      </c>
      <c r="B7087" t="str">
        <f t="shared" si="280"/>
        <v>2018</v>
      </c>
      <c r="C7087" s="6" t="s">
        <v>36</v>
      </c>
      <c r="D7087" t="s">
        <v>42</v>
      </c>
      <c r="E7087">
        <v>4997</v>
      </c>
      <c r="F7087">
        <v>4.5844457288598976E-2</v>
      </c>
      <c r="L7087" s="4" t="s">
        <v>245</v>
      </c>
      <c r="M7087" t="str">
        <f t="shared" si="281"/>
        <v>2018</v>
      </c>
      <c r="N7087" s="6" t="s">
        <v>36</v>
      </c>
      <c r="O7087" t="s">
        <v>42</v>
      </c>
      <c r="P7087">
        <v>4997</v>
      </c>
      <c r="Q7087">
        <v>4.5844457288598976E-2</v>
      </c>
    </row>
    <row r="7088" spans="1:17" x14ac:dyDescent="0.4">
      <c r="A7088" s="4" t="s">
        <v>246</v>
      </c>
      <c r="B7088" t="str">
        <f t="shared" si="280"/>
        <v>2018</v>
      </c>
      <c r="C7088" s="6" t="s">
        <v>36</v>
      </c>
      <c r="D7088" t="s">
        <v>42</v>
      </c>
      <c r="E7088">
        <v>7779</v>
      </c>
      <c r="F7088">
        <v>4.4141179140895423E-2</v>
      </c>
      <c r="L7088" s="4" t="s">
        <v>246</v>
      </c>
      <c r="M7088" t="str">
        <f t="shared" si="281"/>
        <v>2018</v>
      </c>
      <c r="N7088" s="6" t="s">
        <v>36</v>
      </c>
      <c r="O7088" t="s">
        <v>42</v>
      </c>
      <c r="P7088">
        <v>7779</v>
      </c>
      <c r="Q7088">
        <v>4.4141179140895423E-2</v>
      </c>
    </row>
    <row r="7089" spans="1:17" x14ac:dyDescent="0.4">
      <c r="A7089" s="4" t="s">
        <v>247</v>
      </c>
      <c r="B7089" t="str">
        <f t="shared" si="280"/>
        <v>2018</v>
      </c>
      <c r="C7089" s="6" t="s">
        <v>36</v>
      </c>
      <c r="D7089" t="s">
        <v>42</v>
      </c>
      <c r="E7089">
        <v>22950</v>
      </c>
      <c r="F7089">
        <v>0.11139100426634826</v>
      </c>
      <c r="L7089" s="4" t="s">
        <v>247</v>
      </c>
      <c r="M7089" t="str">
        <f t="shared" si="281"/>
        <v>2018</v>
      </c>
      <c r="N7089" s="6" t="s">
        <v>36</v>
      </c>
      <c r="O7089" t="s">
        <v>42</v>
      </c>
      <c r="P7089">
        <v>22950</v>
      </c>
      <c r="Q7089">
        <v>0.11139100426634826</v>
      </c>
    </row>
    <row r="7090" spans="1:17" x14ac:dyDescent="0.4">
      <c r="A7090" s="4" t="s">
        <v>248</v>
      </c>
      <c r="B7090" t="str">
        <f t="shared" si="280"/>
        <v>2018</v>
      </c>
      <c r="C7090" s="6" t="s">
        <v>36</v>
      </c>
      <c r="D7090" t="s">
        <v>42</v>
      </c>
      <c r="E7090">
        <v>7349</v>
      </c>
      <c r="F7090">
        <v>4.5933259580106627E-2</v>
      </c>
      <c r="L7090" s="4" t="s">
        <v>248</v>
      </c>
      <c r="M7090" t="str">
        <f t="shared" si="281"/>
        <v>2018</v>
      </c>
      <c r="N7090" s="6" t="s">
        <v>36</v>
      </c>
      <c r="O7090" t="s">
        <v>42</v>
      </c>
      <c r="P7090">
        <v>7349</v>
      </c>
      <c r="Q7090">
        <v>4.5933259580106627E-2</v>
      </c>
    </row>
    <row r="7091" spans="1:17" x14ac:dyDescent="0.4">
      <c r="A7091" s="4" t="s">
        <v>249</v>
      </c>
      <c r="B7091" t="str">
        <f t="shared" si="280"/>
        <v>2018</v>
      </c>
      <c r="C7091" s="6" t="s">
        <v>36</v>
      </c>
      <c r="D7091" t="s">
        <v>42</v>
      </c>
      <c r="E7091">
        <v>5777</v>
      </c>
      <c r="F7091">
        <v>3.5457815204448642E-2</v>
      </c>
      <c r="L7091" s="4" t="s">
        <v>249</v>
      </c>
      <c r="M7091" t="str">
        <f t="shared" si="281"/>
        <v>2018</v>
      </c>
      <c r="N7091" s="6" t="s">
        <v>36</v>
      </c>
      <c r="O7091" t="s">
        <v>42</v>
      </c>
      <c r="P7091">
        <v>5777</v>
      </c>
      <c r="Q7091">
        <v>3.5457815204448642E-2</v>
      </c>
    </row>
    <row r="7092" spans="1:17" x14ac:dyDescent="0.4">
      <c r="A7092" s="4" t="s">
        <v>250</v>
      </c>
      <c r="B7092" t="str">
        <f t="shared" si="280"/>
        <v>2018</v>
      </c>
      <c r="C7092" s="6" t="s">
        <v>36</v>
      </c>
      <c r="D7092" t="s">
        <v>42</v>
      </c>
      <c r="E7092">
        <v>5973</v>
      </c>
      <c r="F7092">
        <v>3.564565604000812E-2</v>
      </c>
      <c r="L7092" s="4" t="s">
        <v>250</v>
      </c>
      <c r="M7092" t="str">
        <f t="shared" si="281"/>
        <v>2018</v>
      </c>
      <c r="N7092" s="6" t="s">
        <v>36</v>
      </c>
      <c r="O7092" t="s">
        <v>42</v>
      </c>
      <c r="P7092">
        <v>5973</v>
      </c>
      <c r="Q7092">
        <v>3.564565604000812E-2</v>
      </c>
    </row>
    <row r="7093" spans="1:17" x14ac:dyDescent="0.4">
      <c r="A7093" s="4" t="s">
        <v>251</v>
      </c>
      <c r="B7093" t="str">
        <f t="shared" si="280"/>
        <v>2018</v>
      </c>
      <c r="C7093" s="6" t="s">
        <v>36</v>
      </c>
      <c r="D7093" t="s">
        <v>42</v>
      </c>
      <c r="E7093">
        <v>8637</v>
      </c>
      <c r="F7093">
        <v>4.9339342941851896E-2</v>
      </c>
      <c r="L7093" s="4" t="s">
        <v>251</v>
      </c>
      <c r="M7093" t="str">
        <f t="shared" si="281"/>
        <v>2018</v>
      </c>
      <c r="N7093" s="6" t="s">
        <v>36</v>
      </c>
      <c r="O7093" t="s">
        <v>42</v>
      </c>
      <c r="P7093">
        <v>8637</v>
      </c>
      <c r="Q7093">
        <v>4.9339342941851896E-2</v>
      </c>
    </row>
    <row r="7094" spans="1:17" x14ac:dyDescent="0.4">
      <c r="A7094" s="4" t="s">
        <v>252</v>
      </c>
      <c r="B7094" t="str">
        <f t="shared" si="280"/>
        <v>2019</v>
      </c>
      <c r="C7094" s="6" t="s">
        <v>36</v>
      </c>
      <c r="D7094" t="s">
        <v>42</v>
      </c>
      <c r="E7094">
        <v>10910</v>
      </c>
      <c r="F7094">
        <v>4.8601644704603569E-2</v>
      </c>
      <c r="L7094" s="4" t="s">
        <v>252</v>
      </c>
      <c r="M7094" t="str">
        <f t="shared" si="281"/>
        <v>2019</v>
      </c>
      <c r="N7094" s="6" t="s">
        <v>36</v>
      </c>
      <c r="O7094" t="s">
        <v>42</v>
      </c>
      <c r="P7094">
        <v>10910</v>
      </c>
      <c r="Q7094">
        <v>4.8601644704603569E-2</v>
      </c>
    </row>
    <row r="7095" spans="1:17" x14ac:dyDescent="0.4">
      <c r="A7095" s="4" t="s">
        <v>253</v>
      </c>
      <c r="B7095" t="str">
        <f t="shared" si="280"/>
        <v>2019</v>
      </c>
      <c r="C7095" s="6" t="s">
        <v>36</v>
      </c>
      <c r="D7095" t="s">
        <v>42</v>
      </c>
      <c r="E7095">
        <v>10085</v>
      </c>
      <c r="F7095">
        <v>4.7303445623317293E-2</v>
      </c>
      <c r="L7095" s="4" t="s">
        <v>253</v>
      </c>
      <c r="M7095" t="str">
        <f t="shared" si="281"/>
        <v>2019</v>
      </c>
      <c r="N7095" s="6" t="s">
        <v>36</v>
      </c>
      <c r="O7095" t="s">
        <v>42</v>
      </c>
      <c r="P7095">
        <v>10085</v>
      </c>
      <c r="Q7095">
        <v>4.7303445623317293E-2</v>
      </c>
    </row>
    <row r="7096" spans="1:17" x14ac:dyDescent="0.4">
      <c r="A7096" s="4" t="s">
        <v>254</v>
      </c>
      <c r="B7096" t="str">
        <f t="shared" si="280"/>
        <v>2019</v>
      </c>
      <c r="C7096" s="6" t="s">
        <v>36</v>
      </c>
      <c r="D7096" t="s">
        <v>42</v>
      </c>
      <c r="E7096">
        <v>7201</v>
      </c>
      <c r="F7096">
        <v>3.3753316271526466E-2</v>
      </c>
      <c r="L7096" s="4" t="s">
        <v>254</v>
      </c>
      <c r="M7096" t="str">
        <f t="shared" si="281"/>
        <v>2019</v>
      </c>
      <c r="N7096" s="6" t="s">
        <v>36</v>
      </c>
      <c r="O7096" t="s">
        <v>42</v>
      </c>
      <c r="P7096">
        <v>7201</v>
      </c>
      <c r="Q7096">
        <v>3.3753316271526466E-2</v>
      </c>
    </row>
    <row r="7097" spans="1:17" x14ac:dyDescent="0.4">
      <c r="A7097" s="4" t="s">
        <v>255</v>
      </c>
      <c r="B7097" t="str">
        <f t="shared" si="280"/>
        <v>2019</v>
      </c>
      <c r="C7097" s="6" t="s">
        <v>36</v>
      </c>
      <c r="D7097" t="s">
        <v>42</v>
      </c>
      <c r="E7097">
        <v>6381</v>
      </c>
      <c r="F7097">
        <v>3.5181254307374225E-2</v>
      </c>
      <c r="L7097" s="4" t="s">
        <v>255</v>
      </c>
      <c r="M7097" t="str">
        <f t="shared" si="281"/>
        <v>2019</v>
      </c>
      <c r="N7097" s="6" t="s">
        <v>36</v>
      </c>
      <c r="O7097" t="s">
        <v>42</v>
      </c>
      <c r="P7097">
        <v>6381</v>
      </c>
      <c r="Q7097">
        <v>3.5181254307374225E-2</v>
      </c>
    </row>
    <row r="7098" spans="1:17" x14ac:dyDescent="0.4">
      <c r="A7098" s="4" t="s">
        <v>256</v>
      </c>
      <c r="B7098" t="str">
        <f t="shared" si="280"/>
        <v>2019</v>
      </c>
      <c r="C7098" s="6" t="s">
        <v>36</v>
      </c>
      <c r="D7098" t="s">
        <v>42</v>
      </c>
      <c r="E7098">
        <v>4775</v>
      </c>
      <c r="F7098">
        <v>3.9824854045037529E-2</v>
      </c>
      <c r="L7098" s="4" t="s">
        <v>256</v>
      </c>
      <c r="M7098" t="str">
        <f t="shared" si="281"/>
        <v>2019</v>
      </c>
      <c r="N7098" s="6" t="s">
        <v>36</v>
      </c>
      <c r="O7098" t="s">
        <v>42</v>
      </c>
      <c r="P7098">
        <v>4775</v>
      </c>
      <c r="Q7098">
        <v>3.9824854045037529E-2</v>
      </c>
    </row>
    <row r="7099" spans="1:17" x14ac:dyDescent="0.4">
      <c r="A7099" s="4" t="s">
        <v>257</v>
      </c>
      <c r="B7099" t="str">
        <f t="shared" si="280"/>
        <v>2019</v>
      </c>
      <c r="C7099" s="6" t="s">
        <v>36</v>
      </c>
      <c r="D7099" t="s">
        <v>42</v>
      </c>
      <c r="E7099">
        <v>4404</v>
      </c>
      <c r="F7099">
        <v>3.9823849096186713E-2</v>
      </c>
      <c r="L7099" s="4" t="s">
        <v>257</v>
      </c>
      <c r="M7099" t="str">
        <f t="shared" si="281"/>
        <v>2019</v>
      </c>
      <c r="N7099" s="6" t="s">
        <v>36</v>
      </c>
      <c r="O7099" t="s">
        <v>42</v>
      </c>
      <c r="P7099">
        <v>4404</v>
      </c>
      <c r="Q7099">
        <v>3.9823849096186713E-2</v>
      </c>
    </row>
    <row r="7100" spans="1:17" x14ac:dyDescent="0.4">
      <c r="A7100" s="4" t="s">
        <v>258</v>
      </c>
      <c r="B7100" t="str">
        <f t="shared" si="280"/>
        <v>2019</v>
      </c>
      <c r="C7100" s="6" t="s">
        <v>36</v>
      </c>
      <c r="D7100" t="s">
        <v>42</v>
      </c>
      <c r="E7100">
        <v>7418</v>
      </c>
      <c r="F7100">
        <v>4.2863746677452907E-2</v>
      </c>
      <c r="L7100" s="4" t="s">
        <v>258</v>
      </c>
      <c r="M7100" t="str">
        <f t="shared" si="281"/>
        <v>2019</v>
      </c>
      <c r="N7100" s="6" t="s">
        <v>36</v>
      </c>
      <c r="O7100" t="s">
        <v>42</v>
      </c>
      <c r="P7100">
        <v>7418</v>
      </c>
      <c r="Q7100">
        <v>4.2863746677452907E-2</v>
      </c>
    </row>
    <row r="7101" spans="1:17" x14ac:dyDescent="0.4">
      <c r="A7101" s="4" t="s">
        <v>259</v>
      </c>
      <c r="B7101" t="str">
        <f t="shared" si="280"/>
        <v>2019</v>
      </c>
      <c r="C7101" s="6" t="s">
        <v>36</v>
      </c>
      <c r="D7101" t="s">
        <v>42</v>
      </c>
      <c r="E7101">
        <v>21699</v>
      </c>
      <c r="F7101">
        <v>0.10646524019566957</v>
      </c>
      <c r="L7101" s="4" t="s">
        <v>259</v>
      </c>
      <c r="M7101" t="str">
        <f t="shared" si="281"/>
        <v>2019</v>
      </c>
      <c r="N7101" s="6" t="s">
        <v>36</v>
      </c>
      <c r="O7101" t="s">
        <v>42</v>
      </c>
      <c r="P7101">
        <v>21699</v>
      </c>
      <c r="Q7101">
        <v>0.10646524019566957</v>
      </c>
    </row>
    <row r="7102" spans="1:17" x14ac:dyDescent="0.4">
      <c r="A7102" s="4" t="s">
        <v>260</v>
      </c>
      <c r="B7102" t="str">
        <f t="shared" si="280"/>
        <v>2019</v>
      </c>
      <c r="C7102" s="6" t="s">
        <v>36</v>
      </c>
      <c r="D7102" t="s">
        <v>42</v>
      </c>
      <c r="E7102">
        <v>6993</v>
      </c>
      <c r="F7102">
        <v>4.3743431917129559E-2</v>
      </c>
      <c r="L7102" s="4" t="s">
        <v>260</v>
      </c>
      <c r="M7102" t="str">
        <f t="shared" si="281"/>
        <v>2019</v>
      </c>
      <c r="N7102" s="6" t="s">
        <v>36</v>
      </c>
      <c r="O7102" t="s">
        <v>42</v>
      </c>
      <c r="P7102">
        <v>6993</v>
      </c>
      <c r="Q7102">
        <v>4.3743431917129559E-2</v>
      </c>
    </row>
    <row r="7103" spans="1:17" x14ac:dyDescent="0.4">
      <c r="A7103" s="4" t="s">
        <v>261</v>
      </c>
      <c r="B7103" t="str">
        <f t="shared" si="280"/>
        <v>2019</v>
      </c>
      <c r="C7103" s="6" t="s">
        <v>36</v>
      </c>
      <c r="D7103" t="s">
        <v>42</v>
      </c>
      <c r="E7103">
        <v>5655</v>
      </c>
      <c r="F7103">
        <v>3.4471197805547089E-2</v>
      </c>
      <c r="L7103" s="4" t="s">
        <v>261</v>
      </c>
      <c r="M7103" t="str">
        <f t="shared" si="281"/>
        <v>2019</v>
      </c>
      <c r="N7103" s="6" t="s">
        <v>36</v>
      </c>
      <c r="O7103" t="s">
        <v>42</v>
      </c>
      <c r="P7103">
        <v>5655</v>
      </c>
      <c r="Q7103">
        <v>3.4471197805547089E-2</v>
      </c>
    </row>
    <row r="7104" spans="1:17" x14ac:dyDescent="0.4">
      <c r="A7104" s="4" t="s">
        <v>262</v>
      </c>
      <c r="B7104" t="str">
        <f t="shared" si="280"/>
        <v>2019</v>
      </c>
      <c r="C7104" s="6" t="s">
        <v>36</v>
      </c>
      <c r="D7104" t="s">
        <v>42</v>
      </c>
      <c r="E7104">
        <v>6074</v>
      </c>
      <c r="F7104">
        <v>3.3752132430164651E-2</v>
      </c>
      <c r="L7104" s="4" t="s">
        <v>262</v>
      </c>
      <c r="M7104" t="str">
        <f t="shared" si="281"/>
        <v>2019</v>
      </c>
      <c r="N7104" s="6" t="s">
        <v>36</v>
      </c>
      <c r="O7104" t="s">
        <v>42</v>
      </c>
      <c r="P7104">
        <v>6074</v>
      </c>
      <c r="Q7104">
        <v>3.3752132430164651E-2</v>
      </c>
    </row>
    <row r="7105" spans="1:17" x14ac:dyDescent="0.4">
      <c r="A7105" s="4" t="s">
        <v>263</v>
      </c>
      <c r="B7105" t="str">
        <f t="shared" si="280"/>
        <v>2019</v>
      </c>
      <c r="C7105" s="6" t="s">
        <v>36</v>
      </c>
      <c r="D7105" t="s">
        <v>42</v>
      </c>
      <c r="E7105">
        <v>11129</v>
      </c>
      <c r="F7105">
        <v>5.8826638757182199E-2</v>
      </c>
      <c r="L7105" s="4" t="s">
        <v>263</v>
      </c>
      <c r="M7105" t="str">
        <f t="shared" si="281"/>
        <v>2019</v>
      </c>
      <c r="N7105" s="6" t="s">
        <v>36</v>
      </c>
      <c r="O7105" t="s">
        <v>42</v>
      </c>
      <c r="P7105">
        <v>11129</v>
      </c>
      <c r="Q7105">
        <v>5.8826638757182199E-2</v>
      </c>
    </row>
    <row r="7106" spans="1:17" x14ac:dyDescent="0.4">
      <c r="A7106" s="4" t="s">
        <v>264</v>
      </c>
      <c r="B7106" t="str">
        <f t="shared" si="280"/>
        <v>2020</v>
      </c>
      <c r="C7106" s="6" t="s">
        <v>36</v>
      </c>
      <c r="D7106" t="s">
        <v>42</v>
      </c>
      <c r="E7106">
        <v>10661</v>
      </c>
      <c r="F7106">
        <v>4.734182386585669E-2</v>
      </c>
      <c r="L7106" s="4" t="s">
        <v>264</v>
      </c>
      <c r="M7106" t="str">
        <f t="shared" si="281"/>
        <v>2020</v>
      </c>
      <c r="N7106" s="6" t="s">
        <v>36</v>
      </c>
      <c r="O7106" t="s">
        <v>42</v>
      </c>
      <c r="P7106">
        <v>10661</v>
      </c>
      <c r="Q7106">
        <v>4.734182386585669E-2</v>
      </c>
    </row>
    <row r="7107" spans="1:17" x14ac:dyDescent="0.4">
      <c r="A7107" s="4" t="s">
        <v>265</v>
      </c>
      <c r="B7107" t="str">
        <f t="shared" si="280"/>
        <v>2020</v>
      </c>
      <c r="C7107" s="6" t="s">
        <v>36</v>
      </c>
      <c r="D7107" t="s">
        <v>42</v>
      </c>
      <c r="E7107">
        <v>7492</v>
      </c>
      <c r="F7107">
        <v>3.9413324355035563E-2</v>
      </c>
      <c r="L7107" s="4" t="s">
        <v>265</v>
      </c>
      <c r="M7107" t="str">
        <f t="shared" si="281"/>
        <v>2020</v>
      </c>
      <c r="N7107" s="6" t="s">
        <v>36</v>
      </c>
      <c r="O7107" t="s">
        <v>42</v>
      </c>
      <c r="P7107">
        <v>7492</v>
      </c>
      <c r="Q7107">
        <v>3.9413324355035563E-2</v>
      </c>
    </row>
    <row r="7108" spans="1:17" x14ac:dyDescent="0.4">
      <c r="A7108" s="4" t="s">
        <v>266</v>
      </c>
      <c r="B7108" t="str">
        <f t="shared" si="280"/>
        <v>2020</v>
      </c>
      <c r="C7108" s="6" t="s">
        <v>36</v>
      </c>
      <c r="D7108" t="s">
        <v>42</v>
      </c>
      <c r="E7108">
        <v>1238</v>
      </c>
      <c r="F7108">
        <v>1.840591130075378E-2</v>
      </c>
      <c r="L7108" s="4" t="s">
        <v>266</v>
      </c>
      <c r="M7108" t="str">
        <f t="shared" si="281"/>
        <v>2020</v>
      </c>
      <c r="N7108" s="6" t="s">
        <v>36</v>
      </c>
      <c r="O7108" t="s">
        <v>42</v>
      </c>
      <c r="P7108">
        <v>1238</v>
      </c>
      <c r="Q7108">
        <v>1.840591130075378E-2</v>
      </c>
    </row>
    <row r="7109" spans="1:17" x14ac:dyDescent="0.4">
      <c r="A7109" s="4" t="s">
        <v>267</v>
      </c>
      <c r="B7109" t="str">
        <f t="shared" si="280"/>
        <v>2020</v>
      </c>
      <c r="C7109" s="6" t="s">
        <v>36</v>
      </c>
      <c r="D7109" t="s">
        <v>42</v>
      </c>
      <c r="E7109">
        <v>1</v>
      </c>
      <c r="F7109">
        <v>2.1276595744680851E-2</v>
      </c>
      <c r="L7109" s="4" t="s">
        <v>267</v>
      </c>
      <c r="M7109" t="str">
        <f t="shared" si="281"/>
        <v>2020</v>
      </c>
      <c r="N7109" s="6" t="s">
        <v>36</v>
      </c>
      <c r="O7109" t="s">
        <v>42</v>
      </c>
      <c r="P7109">
        <v>1</v>
      </c>
      <c r="Q7109">
        <v>2.1276595744680851E-2</v>
      </c>
    </row>
    <row r="7110" spans="1:17" x14ac:dyDescent="0.4">
      <c r="A7110" s="4" t="s">
        <v>268</v>
      </c>
      <c r="B7110" t="str">
        <f t="shared" si="280"/>
        <v>2020</v>
      </c>
      <c r="C7110" s="6" t="s">
        <v>36</v>
      </c>
      <c r="D7110" t="s">
        <v>42</v>
      </c>
      <c r="E7110">
        <v>2</v>
      </c>
      <c r="F7110">
        <v>2.2222222222222223E-2</v>
      </c>
      <c r="L7110" s="4" t="s">
        <v>268</v>
      </c>
      <c r="M7110" t="str">
        <f t="shared" si="281"/>
        <v>2020</v>
      </c>
      <c r="N7110" s="6" t="s">
        <v>36</v>
      </c>
      <c r="O7110" t="s">
        <v>42</v>
      </c>
      <c r="P7110">
        <v>2</v>
      </c>
      <c r="Q7110">
        <v>2.2222222222222223E-2</v>
      </c>
    </row>
    <row r="7111" spans="1:17" x14ac:dyDescent="0.4">
      <c r="A7111" s="4" t="s">
        <v>269</v>
      </c>
      <c r="B7111" t="str">
        <f t="shared" si="280"/>
        <v>2020</v>
      </c>
      <c r="C7111" s="6" t="s">
        <v>36</v>
      </c>
      <c r="D7111" t="s">
        <v>42</v>
      </c>
      <c r="E7111">
        <v>8</v>
      </c>
      <c r="F7111">
        <v>3.007518796992481E-2</v>
      </c>
      <c r="L7111" s="4" t="s">
        <v>269</v>
      </c>
      <c r="M7111" t="str">
        <f t="shared" si="281"/>
        <v>2020</v>
      </c>
      <c r="N7111" s="6" t="s">
        <v>36</v>
      </c>
      <c r="O7111" t="s">
        <v>42</v>
      </c>
      <c r="P7111">
        <v>8</v>
      </c>
      <c r="Q7111">
        <v>3.007518796992481E-2</v>
      </c>
    </row>
    <row r="7112" spans="1:17" x14ac:dyDescent="0.4">
      <c r="A7112" s="4" t="s">
        <v>270</v>
      </c>
      <c r="B7112" t="str">
        <f t="shared" si="280"/>
        <v>2020</v>
      </c>
      <c r="C7112" s="6" t="s">
        <v>36</v>
      </c>
      <c r="D7112" t="s">
        <v>42</v>
      </c>
      <c r="E7112">
        <v>45</v>
      </c>
      <c r="F7112">
        <v>5.2941176470588235E-2</v>
      </c>
      <c r="L7112" s="4" t="s">
        <v>270</v>
      </c>
      <c r="M7112" t="str">
        <f t="shared" si="281"/>
        <v>2020</v>
      </c>
      <c r="N7112" s="6" t="s">
        <v>36</v>
      </c>
      <c r="O7112" t="s">
        <v>42</v>
      </c>
      <c r="P7112">
        <v>45</v>
      </c>
      <c r="Q7112">
        <v>5.2941176470588235E-2</v>
      </c>
    </row>
    <row r="7113" spans="1:17" x14ac:dyDescent="0.4">
      <c r="A7113" s="4" t="s">
        <v>271</v>
      </c>
      <c r="B7113" t="str">
        <f t="shared" si="280"/>
        <v>2020</v>
      </c>
      <c r="C7113" s="6" t="s">
        <v>36</v>
      </c>
      <c r="D7113" t="s">
        <v>42</v>
      </c>
      <c r="E7113">
        <v>36</v>
      </c>
      <c r="F7113">
        <v>3.3395176252319109E-2</v>
      </c>
      <c r="L7113" s="4" t="s">
        <v>271</v>
      </c>
      <c r="M7113" t="str">
        <f t="shared" si="281"/>
        <v>2020</v>
      </c>
      <c r="N7113" s="6" t="s">
        <v>36</v>
      </c>
      <c r="O7113" t="s">
        <v>42</v>
      </c>
      <c r="P7113">
        <v>36</v>
      </c>
      <c r="Q7113">
        <v>3.3395176252319109E-2</v>
      </c>
    </row>
    <row r="7114" spans="1:17" x14ac:dyDescent="0.4">
      <c r="A7114" s="4" t="s">
        <v>272</v>
      </c>
      <c r="B7114" t="str">
        <f t="shared" si="280"/>
        <v>2020</v>
      </c>
      <c r="C7114" s="6" t="s">
        <v>36</v>
      </c>
      <c r="D7114" t="s">
        <v>42</v>
      </c>
      <c r="E7114">
        <v>39</v>
      </c>
      <c r="F7114">
        <v>3.8728897715988087E-2</v>
      </c>
      <c r="L7114" s="4" t="s">
        <v>272</v>
      </c>
      <c r="M7114" t="str">
        <f t="shared" si="281"/>
        <v>2020</v>
      </c>
      <c r="N7114" s="6" t="s">
        <v>36</v>
      </c>
      <c r="O7114" t="s">
        <v>42</v>
      </c>
      <c r="P7114">
        <v>39</v>
      </c>
      <c r="Q7114">
        <v>3.8728897715988087E-2</v>
      </c>
    </row>
    <row r="7115" spans="1:17" x14ac:dyDescent="0.4">
      <c r="A7115" s="4" t="s">
        <v>273</v>
      </c>
      <c r="B7115" t="str">
        <f t="shared" si="280"/>
        <v>2020</v>
      </c>
      <c r="C7115" s="6" t="s">
        <v>36</v>
      </c>
      <c r="D7115" t="s">
        <v>42</v>
      </c>
      <c r="E7115">
        <v>66</v>
      </c>
      <c r="F7115">
        <v>6.1913696060037521E-2</v>
      </c>
      <c r="L7115" s="4" t="s">
        <v>273</v>
      </c>
      <c r="M7115" t="str">
        <f t="shared" si="281"/>
        <v>2020</v>
      </c>
      <c r="N7115" s="6" t="s">
        <v>36</v>
      </c>
      <c r="O7115" t="s">
        <v>42</v>
      </c>
      <c r="P7115">
        <v>66</v>
      </c>
      <c r="Q7115">
        <v>6.1913696060037521E-2</v>
      </c>
    </row>
    <row r="7116" spans="1:17" x14ac:dyDescent="0.4">
      <c r="A7116" s="4" t="s">
        <v>274</v>
      </c>
      <c r="B7116" t="str">
        <f t="shared" si="280"/>
        <v>2020</v>
      </c>
      <c r="C7116" s="6" t="s">
        <v>36</v>
      </c>
      <c r="D7116" t="s">
        <v>42</v>
      </c>
      <c r="E7116">
        <v>37</v>
      </c>
      <c r="F7116">
        <v>3.8223140495867766E-2</v>
      </c>
      <c r="L7116" s="4" t="s">
        <v>274</v>
      </c>
      <c r="M7116" t="str">
        <f t="shared" si="281"/>
        <v>2020</v>
      </c>
      <c r="N7116" s="6" t="s">
        <v>36</v>
      </c>
      <c r="O7116" t="s">
        <v>42</v>
      </c>
      <c r="P7116">
        <v>37</v>
      </c>
      <c r="Q7116">
        <v>3.8223140495867766E-2</v>
      </c>
    </row>
    <row r="7117" spans="1:17" x14ac:dyDescent="0.4">
      <c r="A7117" s="4" t="s">
        <v>275</v>
      </c>
      <c r="B7117" t="str">
        <f t="shared" si="280"/>
        <v>2020</v>
      </c>
      <c r="C7117" s="6" t="s">
        <v>36</v>
      </c>
      <c r="D7117" t="s">
        <v>42</v>
      </c>
      <c r="E7117">
        <v>60</v>
      </c>
      <c r="F7117">
        <v>4.9586776859504134E-2</v>
      </c>
      <c r="L7117" s="4" t="s">
        <v>275</v>
      </c>
      <c r="M7117" t="str">
        <f t="shared" si="281"/>
        <v>2020</v>
      </c>
      <c r="N7117" s="6" t="s">
        <v>36</v>
      </c>
      <c r="O7117" t="s">
        <v>42</v>
      </c>
      <c r="P7117">
        <v>60</v>
      </c>
      <c r="Q7117">
        <v>4.9586776859504134E-2</v>
      </c>
    </row>
    <row r="7118" spans="1:17" x14ac:dyDescent="0.4">
      <c r="A7118" s="4" t="s">
        <v>276</v>
      </c>
      <c r="B7118" t="str">
        <f t="shared" si="280"/>
        <v>2021</v>
      </c>
      <c r="C7118" s="6" t="s">
        <v>36</v>
      </c>
      <c r="D7118" t="s">
        <v>42</v>
      </c>
      <c r="E7118">
        <v>193</v>
      </c>
      <c r="F7118">
        <v>0.11420118343195267</v>
      </c>
      <c r="L7118" s="4" t="s">
        <v>276</v>
      </c>
      <c r="M7118" t="str">
        <f t="shared" si="281"/>
        <v>2021</v>
      </c>
      <c r="N7118" s="6" t="s">
        <v>36</v>
      </c>
      <c r="O7118" t="s">
        <v>42</v>
      </c>
      <c r="P7118">
        <v>193</v>
      </c>
      <c r="Q7118">
        <v>0.11420118343195267</v>
      </c>
    </row>
    <row r="7119" spans="1:17" x14ac:dyDescent="0.4">
      <c r="A7119" s="4" t="s">
        <v>277</v>
      </c>
      <c r="B7119" t="str">
        <f t="shared" si="280"/>
        <v>2021</v>
      </c>
      <c r="C7119" s="6" t="s">
        <v>36</v>
      </c>
      <c r="D7119" t="s">
        <v>42</v>
      </c>
      <c r="E7119">
        <v>70</v>
      </c>
      <c r="F7119">
        <v>6.2056737588652482E-2</v>
      </c>
      <c r="L7119" s="4" t="s">
        <v>277</v>
      </c>
      <c r="M7119" t="str">
        <f t="shared" si="281"/>
        <v>2021</v>
      </c>
      <c r="N7119" s="6" t="s">
        <v>36</v>
      </c>
      <c r="O7119" t="s">
        <v>42</v>
      </c>
      <c r="P7119">
        <v>70</v>
      </c>
      <c r="Q7119">
        <v>6.2056737588652482E-2</v>
      </c>
    </row>
    <row r="7120" spans="1:17" x14ac:dyDescent="0.4">
      <c r="A7120" s="4" t="s">
        <v>278</v>
      </c>
      <c r="B7120" t="str">
        <f t="shared" si="280"/>
        <v>2021</v>
      </c>
      <c r="C7120" s="6" t="s">
        <v>36</v>
      </c>
      <c r="D7120" t="s">
        <v>42</v>
      </c>
      <c r="E7120">
        <v>73</v>
      </c>
      <c r="F7120">
        <v>6.7281105990783407E-2</v>
      </c>
      <c r="L7120" s="4" t="s">
        <v>278</v>
      </c>
      <c r="M7120" t="str">
        <f t="shared" si="281"/>
        <v>2021</v>
      </c>
      <c r="N7120" s="6" t="s">
        <v>36</v>
      </c>
      <c r="O7120" t="s">
        <v>42</v>
      </c>
      <c r="P7120">
        <v>73</v>
      </c>
      <c r="Q7120">
        <v>6.7281105990783407E-2</v>
      </c>
    </row>
    <row r="7121" spans="1:17" x14ac:dyDescent="0.4">
      <c r="A7121" s="4" t="s">
        <v>279</v>
      </c>
      <c r="B7121" t="str">
        <f t="shared" si="280"/>
        <v>2021</v>
      </c>
      <c r="C7121" s="6" t="s">
        <v>36</v>
      </c>
      <c r="D7121" t="s">
        <v>42</v>
      </c>
      <c r="E7121">
        <v>58</v>
      </c>
      <c r="F7121">
        <v>5.7199211045364892E-2</v>
      </c>
      <c r="L7121" s="4" t="s">
        <v>279</v>
      </c>
      <c r="M7121" t="str">
        <f t="shared" si="281"/>
        <v>2021</v>
      </c>
      <c r="N7121" s="6" t="s">
        <v>36</v>
      </c>
      <c r="O7121" t="s">
        <v>42</v>
      </c>
      <c r="P7121">
        <v>58</v>
      </c>
      <c r="Q7121">
        <v>5.7199211045364892E-2</v>
      </c>
    </row>
    <row r="7122" spans="1:17" x14ac:dyDescent="0.4">
      <c r="A7122" s="4" t="s">
        <v>280</v>
      </c>
      <c r="B7122" t="str">
        <f t="shared" si="280"/>
        <v>2021</v>
      </c>
      <c r="C7122" s="6" t="s">
        <v>36</v>
      </c>
      <c r="D7122" t="s">
        <v>42</v>
      </c>
      <c r="E7122">
        <v>16</v>
      </c>
      <c r="F7122">
        <v>3.2064128256513023E-2</v>
      </c>
      <c r="L7122" s="4" t="s">
        <v>280</v>
      </c>
      <c r="M7122" t="str">
        <f t="shared" si="281"/>
        <v>2021</v>
      </c>
      <c r="N7122" s="6" t="s">
        <v>36</v>
      </c>
      <c r="O7122" t="s">
        <v>42</v>
      </c>
      <c r="P7122">
        <v>16</v>
      </c>
      <c r="Q7122">
        <v>3.2064128256513023E-2</v>
      </c>
    </row>
    <row r="7123" spans="1:17" x14ac:dyDescent="0.4">
      <c r="A7123" s="4" t="s">
        <v>281</v>
      </c>
      <c r="B7123" t="str">
        <f t="shared" si="280"/>
        <v>2021</v>
      </c>
      <c r="C7123" s="6" t="s">
        <v>36</v>
      </c>
      <c r="D7123" t="s">
        <v>42</v>
      </c>
      <c r="E7123">
        <v>8</v>
      </c>
      <c r="F7123">
        <v>2.7972027972027972E-2</v>
      </c>
      <c r="L7123" s="4" t="s">
        <v>281</v>
      </c>
      <c r="M7123" t="str">
        <f t="shared" si="281"/>
        <v>2021</v>
      </c>
      <c r="N7123" s="6" t="s">
        <v>36</v>
      </c>
      <c r="O7123" t="s">
        <v>42</v>
      </c>
      <c r="P7123">
        <v>8</v>
      </c>
      <c r="Q7123">
        <v>2.7972027972027972E-2</v>
      </c>
    </row>
    <row r="7124" spans="1:17" x14ac:dyDescent="0.4">
      <c r="A7124" s="4" t="s">
        <v>282</v>
      </c>
      <c r="B7124" t="str">
        <f t="shared" si="280"/>
        <v>2021</v>
      </c>
      <c r="C7124" s="6" t="s">
        <v>36</v>
      </c>
      <c r="D7124" t="s">
        <v>42</v>
      </c>
      <c r="E7124">
        <v>33</v>
      </c>
      <c r="F7124">
        <v>3.7757437070938218E-2</v>
      </c>
      <c r="L7124" s="4" t="s">
        <v>282</v>
      </c>
      <c r="M7124" t="str">
        <f t="shared" si="281"/>
        <v>2021</v>
      </c>
      <c r="N7124" s="6" t="s">
        <v>36</v>
      </c>
      <c r="O7124" t="s">
        <v>42</v>
      </c>
      <c r="P7124">
        <v>33</v>
      </c>
      <c r="Q7124">
        <v>3.7757437070938218E-2</v>
      </c>
    </row>
    <row r="7125" spans="1:17" x14ac:dyDescent="0.4">
      <c r="A7125" s="4" t="s">
        <v>283</v>
      </c>
      <c r="B7125" t="str">
        <f t="shared" si="280"/>
        <v>2021</v>
      </c>
      <c r="C7125" s="6" t="s">
        <v>36</v>
      </c>
      <c r="D7125" t="s">
        <v>42</v>
      </c>
      <c r="E7125">
        <v>54</v>
      </c>
      <c r="F7125">
        <v>3.5643564356435641E-2</v>
      </c>
      <c r="L7125" s="4" t="s">
        <v>283</v>
      </c>
      <c r="M7125" t="str">
        <f t="shared" si="281"/>
        <v>2021</v>
      </c>
      <c r="N7125" s="6" t="s">
        <v>36</v>
      </c>
      <c r="O7125" t="s">
        <v>42</v>
      </c>
      <c r="P7125">
        <v>54</v>
      </c>
      <c r="Q7125">
        <v>3.5643564356435641E-2</v>
      </c>
    </row>
    <row r="7126" spans="1:17" x14ac:dyDescent="0.4">
      <c r="A7126" s="4" t="s">
        <v>284</v>
      </c>
      <c r="B7126" t="str">
        <f t="shared" si="280"/>
        <v>2021</v>
      </c>
      <c r="C7126" s="6" t="s">
        <v>36</v>
      </c>
      <c r="D7126" t="s">
        <v>42</v>
      </c>
      <c r="E7126">
        <v>69</v>
      </c>
      <c r="F7126">
        <v>3.0039181541140617E-2</v>
      </c>
      <c r="L7126" s="4" t="s">
        <v>284</v>
      </c>
      <c r="M7126" t="str">
        <f t="shared" si="281"/>
        <v>2021</v>
      </c>
      <c r="N7126" s="6" t="s">
        <v>36</v>
      </c>
      <c r="O7126" t="s">
        <v>42</v>
      </c>
      <c r="P7126">
        <v>69</v>
      </c>
      <c r="Q7126">
        <v>3.0039181541140617E-2</v>
      </c>
    </row>
    <row r="7127" spans="1:17" x14ac:dyDescent="0.4">
      <c r="A7127" s="4" t="s">
        <v>285</v>
      </c>
      <c r="B7127" t="str">
        <f t="shared" si="280"/>
        <v>2021</v>
      </c>
      <c r="C7127" s="6" t="s">
        <v>36</v>
      </c>
      <c r="D7127" t="s">
        <v>42</v>
      </c>
      <c r="E7127">
        <v>98</v>
      </c>
      <c r="F7127">
        <v>2.8381117868520128E-2</v>
      </c>
      <c r="L7127" s="4" t="s">
        <v>285</v>
      </c>
      <c r="M7127" t="str">
        <f t="shared" si="281"/>
        <v>2021</v>
      </c>
      <c r="N7127" s="6" t="s">
        <v>36</v>
      </c>
      <c r="O7127" t="s">
        <v>42</v>
      </c>
      <c r="P7127">
        <v>98</v>
      </c>
      <c r="Q7127">
        <v>2.8381117868520128E-2</v>
      </c>
    </row>
    <row r="7128" spans="1:17" x14ac:dyDescent="0.4">
      <c r="A7128" s="4" t="s">
        <v>286</v>
      </c>
      <c r="B7128" t="str">
        <f t="shared" si="280"/>
        <v>2021</v>
      </c>
      <c r="C7128" s="6" t="s">
        <v>36</v>
      </c>
      <c r="D7128" t="s">
        <v>42</v>
      </c>
      <c r="E7128">
        <v>239</v>
      </c>
      <c r="F7128">
        <v>4.2166549047282995E-2</v>
      </c>
      <c r="L7128" s="4" t="s">
        <v>286</v>
      </c>
      <c r="M7128" t="str">
        <f t="shared" si="281"/>
        <v>2021</v>
      </c>
      <c r="N7128" s="6" t="s">
        <v>36</v>
      </c>
      <c r="O7128" t="s">
        <v>42</v>
      </c>
      <c r="P7128">
        <v>239</v>
      </c>
      <c r="Q7128">
        <v>4.2166549047282995E-2</v>
      </c>
    </row>
    <row r="7129" spans="1:17" x14ac:dyDescent="0.4">
      <c r="A7129" s="4" t="s">
        <v>287</v>
      </c>
      <c r="B7129" t="str">
        <f t="shared" si="280"/>
        <v>2021</v>
      </c>
      <c r="C7129" s="6" t="s">
        <v>36</v>
      </c>
      <c r="D7129" t="s">
        <v>42</v>
      </c>
      <c r="E7129">
        <v>319</v>
      </c>
      <c r="F7129">
        <v>3.3756613756613756E-2</v>
      </c>
      <c r="L7129" s="4" t="s">
        <v>287</v>
      </c>
      <c r="M7129" t="str">
        <f t="shared" si="281"/>
        <v>2021</v>
      </c>
      <c r="N7129" s="6" t="s">
        <v>36</v>
      </c>
      <c r="O7129" t="s">
        <v>42</v>
      </c>
      <c r="P7129">
        <v>319</v>
      </c>
      <c r="Q7129">
        <v>3.3756613756613756E-2</v>
      </c>
    </row>
    <row r="7130" spans="1:17" x14ac:dyDescent="0.4">
      <c r="A7130" s="4" t="s">
        <v>288</v>
      </c>
      <c r="B7130" t="str">
        <f t="shared" si="280"/>
        <v>2022</v>
      </c>
      <c r="C7130" s="6" t="s">
        <v>36</v>
      </c>
      <c r="D7130" t="s">
        <v>42</v>
      </c>
      <c r="E7130">
        <v>212</v>
      </c>
      <c r="F7130">
        <v>2.9342560553633219E-2</v>
      </c>
      <c r="L7130" s="4" t="s">
        <v>288</v>
      </c>
      <c r="M7130" t="str">
        <f t="shared" si="281"/>
        <v>2022</v>
      </c>
      <c r="N7130" s="6" t="s">
        <v>36</v>
      </c>
      <c r="O7130" t="s">
        <v>42</v>
      </c>
      <c r="P7130">
        <v>212</v>
      </c>
      <c r="Q7130">
        <v>2.9342560553633219E-2</v>
      </c>
    </row>
    <row r="7131" spans="1:17" x14ac:dyDescent="0.4">
      <c r="A7131" s="4" t="s">
        <v>289</v>
      </c>
      <c r="B7131" t="str">
        <f t="shared" ref="B7131:B7141" si="282">LEFT(TEXT(A7131,"YYYY"),4)</f>
        <v>2022</v>
      </c>
      <c r="C7131" s="6" t="s">
        <v>36</v>
      </c>
      <c r="D7131" t="s">
        <v>42</v>
      </c>
      <c r="E7131">
        <v>346</v>
      </c>
      <c r="F7131">
        <v>3.312906932209881E-2</v>
      </c>
      <c r="L7131" s="4" t="s">
        <v>289</v>
      </c>
      <c r="M7131" t="str">
        <f t="shared" ref="M7131:M7141" si="283">LEFT(TEXT(L7131,"YYYY"),4)</f>
        <v>2022</v>
      </c>
      <c r="N7131" s="6" t="s">
        <v>36</v>
      </c>
      <c r="O7131" t="s">
        <v>42</v>
      </c>
      <c r="P7131">
        <v>346</v>
      </c>
      <c r="Q7131">
        <v>3.312906932209881E-2</v>
      </c>
    </row>
    <row r="7132" spans="1:17" x14ac:dyDescent="0.4">
      <c r="A7132" s="4" t="s">
        <v>290</v>
      </c>
      <c r="B7132" t="str">
        <f t="shared" si="282"/>
        <v>2022</v>
      </c>
      <c r="C7132" s="6" t="s">
        <v>36</v>
      </c>
      <c r="D7132" t="s">
        <v>42</v>
      </c>
      <c r="E7132">
        <v>450</v>
      </c>
      <c r="F7132">
        <v>3.0769230769230771E-2</v>
      </c>
      <c r="L7132" s="4" t="s">
        <v>290</v>
      </c>
      <c r="M7132" t="str">
        <f t="shared" si="283"/>
        <v>2022</v>
      </c>
      <c r="N7132" s="6" t="s">
        <v>36</v>
      </c>
      <c r="O7132" t="s">
        <v>42</v>
      </c>
      <c r="P7132">
        <v>450</v>
      </c>
      <c r="Q7132">
        <v>3.0769230769230771E-2</v>
      </c>
    </row>
    <row r="7133" spans="1:17" x14ac:dyDescent="0.4">
      <c r="A7133" s="4" t="s">
        <v>291</v>
      </c>
      <c r="B7133" t="str">
        <f t="shared" si="282"/>
        <v>2022</v>
      </c>
      <c r="C7133" s="6" t="s">
        <v>36</v>
      </c>
      <c r="D7133" t="s">
        <v>42</v>
      </c>
      <c r="E7133">
        <v>933</v>
      </c>
      <c r="F7133">
        <v>2.8297594856085653E-2</v>
      </c>
      <c r="L7133" s="4" t="s">
        <v>291</v>
      </c>
      <c r="M7133" t="str">
        <f t="shared" si="283"/>
        <v>2022</v>
      </c>
      <c r="N7133" s="6" t="s">
        <v>36</v>
      </c>
      <c r="O7133" t="s">
        <v>42</v>
      </c>
      <c r="P7133">
        <v>933</v>
      </c>
      <c r="Q7133">
        <v>2.8297594856085653E-2</v>
      </c>
    </row>
    <row r="7134" spans="1:17" x14ac:dyDescent="0.4">
      <c r="A7134" s="4" t="s">
        <v>292</v>
      </c>
      <c r="B7134" t="str">
        <f t="shared" si="282"/>
        <v>2022</v>
      </c>
      <c r="C7134" s="6" t="s">
        <v>36</v>
      </c>
      <c r="D7134" t="s">
        <v>42</v>
      </c>
      <c r="E7134">
        <v>1372</v>
      </c>
      <c r="F7134">
        <v>3.2581334599857514E-2</v>
      </c>
      <c r="L7134" s="4" t="s">
        <v>292</v>
      </c>
      <c r="M7134" t="str">
        <f t="shared" si="283"/>
        <v>2022</v>
      </c>
      <c r="N7134" s="6" t="s">
        <v>36</v>
      </c>
      <c r="O7134" t="s">
        <v>42</v>
      </c>
      <c r="P7134">
        <v>1372</v>
      </c>
      <c r="Q7134">
        <v>3.2581334599857514E-2</v>
      </c>
    </row>
    <row r="7135" spans="1:17" x14ac:dyDescent="0.4">
      <c r="A7135" s="4" t="s">
        <v>293</v>
      </c>
      <c r="B7135" t="str">
        <f t="shared" si="282"/>
        <v>2022</v>
      </c>
      <c r="C7135" s="6" t="s">
        <v>36</v>
      </c>
      <c r="D7135" t="s">
        <v>42</v>
      </c>
      <c r="E7135">
        <v>1656</v>
      </c>
      <c r="F7135">
        <v>3.3879580187810718E-2</v>
      </c>
      <c r="L7135" s="4" t="s">
        <v>293</v>
      </c>
      <c r="M7135" t="str">
        <f t="shared" si="283"/>
        <v>2022</v>
      </c>
      <c r="N7135" s="6" t="s">
        <v>36</v>
      </c>
      <c r="O7135" t="s">
        <v>42</v>
      </c>
      <c r="P7135">
        <v>1656</v>
      </c>
      <c r="Q7135">
        <v>3.3879580187810718E-2</v>
      </c>
    </row>
    <row r="7136" spans="1:17" x14ac:dyDescent="0.4">
      <c r="A7136" s="4" t="s">
        <v>294</v>
      </c>
      <c r="B7136" t="str">
        <f t="shared" si="282"/>
        <v>2022</v>
      </c>
      <c r="C7136" s="6" t="s">
        <v>36</v>
      </c>
      <c r="D7136" t="s">
        <v>42</v>
      </c>
      <c r="E7136">
        <v>3366</v>
      </c>
      <c r="F7136">
        <v>4.0404282902002209E-2</v>
      </c>
      <c r="L7136" s="4" t="s">
        <v>294</v>
      </c>
      <c r="M7136" t="str">
        <f t="shared" si="283"/>
        <v>2022</v>
      </c>
      <c r="N7136" s="6" t="s">
        <v>36</v>
      </c>
      <c r="O7136" t="s">
        <v>42</v>
      </c>
      <c r="P7136">
        <v>3366</v>
      </c>
      <c r="Q7136">
        <v>4.0404282902002209E-2</v>
      </c>
    </row>
    <row r="7137" spans="1:17" x14ac:dyDescent="0.4">
      <c r="A7137" s="4" t="s">
        <v>295</v>
      </c>
      <c r="B7137" t="str">
        <f t="shared" si="282"/>
        <v>2022</v>
      </c>
      <c r="C7137" s="6" t="s">
        <v>36</v>
      </c>
      <c r="D7137" t="s">
        <v>42</v>
      </c>
      <c r="E7137">
        <v>9544</v>
      </c>
      <c r="F7137">
        <v>8.6560612381867977E-2</v>
      </c>
      <c r="L7137" s="4" t="s">
        <v>295</v>
      </c>
      <c r="M7137" t="str">
        <f t="shared" si="283"/>
        <v>2022</v>
      </c>
      <c r="N7137" s="6" t="s">
        <v>36</v>
      </c>
      <c r="O7137" t="s">
        <v>42</v>
      </c>
      <c r="P7137">
        <v>9544</v>
      </c>
      <c r="Q7137">
        <v>8.6560612381867977E-2</v>
      </c>
    </row>
    <row r="7138" spans="1:17" x14ac:dyDescent="0.4">
      <c r="A7138" s="4" t="s">
        <v>296</v>
      </c>
      <c r="B7138" t="str">
        <f t="shared" si="282"/>
        <v>2022</v>
      </c>
      <c r="C7138" s="6" t="s">
        <v>36</v>
      </c>
      <c r="D7138" t="s">
        <v>42</v>
      </c>
      <c r="E7138">
        <v>4994</v>
      </c>
      <c r="F7138">
        <v>4.9616007471212982E-2</v>
      </c>
      <c r="L7138" s="4" t="s">
        <v>296</v>
      </c>
      <c r="M7138" t="str">
        <f t="shared" si="283"/>
        <v>2022</v>
      </c>
      <c r="N7138" s="6" t="s">
        <v>36</v>
      </c>
      <c r="O7138" t="s">
        <v>42</v>
      </c>
      <c r="P7138">
        <v>4994</v>
      </c>
      <c r="Q7138">
        <v>4.9616007471212982E-2</v>
      </c>
    </row>
    <row r="7139" spans="1:17" x14ac:dyDescent="0.4">
      <c r="A7139" s="4" t="s">
        <v>297</v>
      </c>
      <c r="B7139" t="str">
        <f t="shared" si="282"/>
        <v>2022</v>
      </c>
      <c r="C7139" s="6" t="s">
        <v>36</v>
      </c>
      <c r="D7139" t="s">
        <v>42</v>
      </c>
      <c r="E7139">
        <v>3697</v>
      </c>
      <c r="F7139">
        <v>3.558331809388144E-2</v>
      </c>
      <c r="L7139" s="4" t="s">
        <v>297</v>
      </c>
      <c r="M7139" t="str">
        <f t="shared" si="283"/>
        <v>2022</v>
      </c>
      <c r="N7139" s="6" t="s">
        <v>36</v>
      </c>
      <c r="O7139" t="s">
        <v>42</v>
      </c>
      <c r="P7139">
        <v>3697</v>
      </c>
      <c r="Q7139">
        <v>3.558331809388144E-2</v>
      </c>
    </row>
    <row r="7140" spans="1:17" x14ac:dyDescent="0.4">
      <c r="A7140" s="4" t="s">
        <v>298</v>
      </c>
      <c r="B7140" t="str">
        <f t="shared" si="282"/>
        <v>2022</v>
      </c>
      <c r="C7140" s="6" t="s">
        <v>36</v>
      </c>
      <c r="D7140" t="s">
        <v>42</v>
      </c>
      <c r="E7140">
        <v>3775</v>
      </c>
      <c r="F7140">
        <v>3.4517125980652125E-2</v>
      </c>
      <c r="L7140" s="4" t="s">
        <v>298</v>
      </c>
      <c r="M7140" t="str">
        <f t="shared" si="283"/>
        <v>2022</v>
      </c>
      <c r="N7140" s="6" t="s">
        <v>36</v>
      </c>
      <c r="O7140" t="s">
        <v>42</v>
      </c>
      <c r="P7140">
        <v>3775</v>
      </c>
      <c r="Q7140">
        <v>3.4517125980652125E-2</v>
      </c>
    </row>
    <row r="7141" spans="1:17" x14ac:dyDescent="0.4">
      <c r="A7141" s="4" t="s">
        <v>299</v>
      </c>
      <c r="B7141" t="str">
        <f t="shared" si="282"/>
        <v>2022</v>
      </c>
      <c r="C7141" s="6" t="s">
        <v>36</v>
      </c>
      <c r="D7141" t="s">
        <v>42</v>
      </c>
      <c r="E7141">
        <v>2777</v>
      </c>
      <c r="F7141">
        <v>2.6968234391539531E-2</v>
      </c>
      <c r="L7141" s="4" t="s">
        <v>299</v>
      </c>
      <c r="M7141" t="str">
        <f t="shared" si="283"/>
        <v>2022</v>
      </c>
      <c r="N7141" s="6" t="s">
        <v>36</v>
      </c>
      <c r="O7141" t="s">
        <v>42</v>
      </c>
      <c r="P7141">
        <v>2777</v>
      </c>
      <c r="Q7141">
        <v>2.6968234391539531E-2</v>
      </c>
    </row>
    <row r="7142" spans="1:17" x14ac:dyDescent="0.4">
      <c r="A7142" s="4" t="s">
        <v>96</v>
      </c>
      <c r="B7142" t="str">
        <f>LEFT(TEXT(A7142,"YYYY"),4)</f>
        <v>2006</v>
      </c>
      <c r="C7142" s="6" t="s">
        <v>36</v>
      </c>
      <c r="D7142" t="s">
        <v>43</v>
      </c>
      <c r="E7142">
        <v>6065</v>
      </c>
      <c r="F7142">
        <v>5.5233775932098425E-2</v>
      </c>
      <c r="L7142" s="4" t="s">
        <v>96</v>
      </c>
      <c r="M7142" t="str">
        <f>LEFT(TEXT(L7142,"YYYY"),4)</f>
        <v>2006</v>
      </c>
      <c r="N7142" s="6" t="s">
        <v>36</v>
      </c>
      <c r="O7142" t="s">
        <v>43</v>
      </c>
      <c r="P7142">
        <v>6065</v>
      </c>
      <c r="Q7142">
        <v>5.5233775932098425E-2</v>
      </c>
    </row>
    <row r="7143" spans="1:17" x14ac:dyDescent="0.4">
      <c r="A7143" s="4" t="s">
        <v>97</v>
      </c>
      <c r="B7143" t="str">
        <f t="shared" ref="B7143:B7206" si="284">LEFT(TEXT(A7143,"YYYY"),4)</f>
        <v>2006</v>
      </c>
      <c r="C7143" s="6" t="s">
        <v>36</v>
      </c>
      <c r="D7143" t="s">
        <v>43</v>
      </c>
      <c r="E7143">
        <v>5862</v>
      </c>
      <c r="F7143">
        <v>5.1048043680823454E-2</v>
      </c>
      <c r="L7143" s="4" t="s">
        <v>97</v>
      </c>
      <c r="M7143" t="str">
        <f t="shared" ref="M7143:M7206" si="285">LEFT(TEXT(L7143,"YYYY"),4)</f>
        <v>2006</v>
      </c>
      <c r="N7143" s="6" t="s">
        <v>36</v>
      </c>
      <c r="O7143" t="s">
        <v>43</v>
      </c>
      <c r="P7143">
        <v>5862</v>
      </c>
      <c r="Q7143">
        <v>5.1048043680823454E-2</v>
      </c>
    </row>
    <row r="7144" spans="1:17" x14ac:dyDescent="0.4">
      <c r="A7144" s="4" t="s">
        <v>98</v>
      </c>
      <c r="B7144" t="str">
        <f t="shared" si="284"/>
        <v>2006</v>
      </c>
      <c r="C7144" s="6" t="s">
        <v>36</v>
      </c>
      <c r="D7144" t="s">
        <v>43</v>
      </c>
      <c r="E7144">
        <v>6014</v>
      </c>
      <c r="F7144">
        <v>4.8118544122000589E-2</v>
      </c>
      <c r="L7144" s="4" t="s">
        <v>98</v>
      </c>
      <c r="M7144" t="str">
        <f t="shared" si="285"/>
        <v>2006</v>
      </c>
      <c r="N7144" s="6" t="s">
        <v>36</v>
      </c>
      <c r="O7144" t="s">
        <v>43</v>
      </c>
      <c r="P7144">
        <v>6014</v>
      </c>
      <c r="Q7144">
        <v>4.8118544122000589E-2</v>
      </c>
    </row>
    <row r="7145" spans="1:17" x14ac:dyDescent="0.4">
      <c r="A7145" s="4" t="s">
        <v>99</v>
      </c>
      <c r="B7145" t="str">
        <f t="shared" si="284"/>
        <v>2006</v>
      </c>
      <c r="C7145" s="6" t="s">
        <v>36</v>
      </c>
      <c r="D7145" t="s">
        <v>43</v>
      </c>
      <c r="E7145">
        <v>4729</v>
      </c>
      <c r="F7145">
        <v>4.5878323971400022E-2</v>
      </c>
      <c r="L7145" s="4" t="s">
        <v>99</v>
      </c>
      <c r="M7145" t="str">
        <f t="shared" si="285"/>
        <v>2006</v>
      </c>
      <c r="N7145" s="6" t="s">
        <v>36</v>
      </c>
      <c r="O7145" t="s">
        <v>43</v>
      </c>
      <c r="P7145">
        <v>4729</v>
      </c>
      <c r="Q7145">
        <v>4.5878323971400022E-2</v>
      </c>
    </row>
    <row r="7146" spans="1:17" x14ac:dyDescent="0.4">
      <c r="A7146" s="4" t="s">
        <v>100</v>
      </c>
      <c r="B7146" t="str">
        <f t="shared" si="284"/>
        <v>2006</v>
      </c>
      <c r="C7146" s="6" t="s">
        <v>36</v>
      </c>
      <c r="D7146" t="s">
        <v>43</v>
      </c>
      <c r="E7146">
        <v>4413</v>
      </c>
      <c r="F7146">
        <v>5.7785983658076683E-2</v>
      </c>
      <c r="L7146" s="4" t="s">
        <v>100</v>
      </c>
      <c r="M7146" t="str">
        <f t="shared" si="285"/>
        <v>2006</v>
      </c>
      <c r="N7146" s="6" t="s">
        <v>36</v>
      </c>
      <c r="O7146" t="s">
        <v>43</v>
      </c>
      <c r="P7146">
        <v>4413</v>
      </c>
      <c r="Q7146">
        <v>5.7785983658076683E-2</v>
      </c>
    </row>
    <row r="7147" spans="1:17" x14ac:dyDescent="0.4">
      <c r="A7147" s="4" t="s">
        <v>101</v>
      </c>
      <c r="B7147" t="str">
        <f t="shared" si="284"/>
        <v>2006</v>
      </c>
      <c r="C7147" s="6" t="s">
        <v>36</v>
      </c>
      <c r="D7147" t="s">
        <v>43</v>
      </c>
      <c r="E7147">
        <v>4280</v>
      </c>
      <c r="F7147">
        <v>6.0553755606174223E-2</v>
      </c>
      <c r="L7147" s="4" t="s">
        <v>101</v>
      </c>
      <c r="M7147" t="str">
        <f t="shared" si="285"/>
        <v>2006</v>
      </c>
      <c r="N7147" s="6" t="s">
        <v>36</v>
      </c>
      <c r="O7147" t="s">
        <v>43</v>
      </c>
      <c r="P7147">
        <v>4280</v>
      </c>
      <c r="Q7147">
        <v>6.0553755606174223E-2</v>
      </c>
    </row>
    <row r="7148" spans="1:17" x14ac:dyDescent="0.4">
      <c r="A7148" s="4" t="s">
        <v>102</v>
      </c>
      <c r="B7148" t="str">
        <f t="shared" si="284"/>
        <v>2006</v>
      </c>
      <c r="C7148" s="6" t="s">
        <v>36</v>
      </c>
      <c r="D7148" t="s">
        <v>43</v>
      </c>
      <c r="E7148">
        <v>7156</v>
      </c>
      <c r="F7148">
        <v>7.7032380296245262E-2</v>
      </c>
      <c r="L7148" s="4" t="s">
        <v>102</v>
      </c>
      <c r="M7148" t="str">
        <f t="shared" si="285"/>
        <v>2006</v>
      </c>
      <c r="N7148" s="6" t="s">
        <v>36</v>
      </c>
      <c r="O7148" t="s">
        <v>43</v>
      </c>
      <c r="P7148">
        <v>7156</v>
      </c>
      <c r="Q7148">
        <v>7.7032380296245262E-2</v>
      </c>
    </row>
    <row r="7149" spans="1:17" x14ac:dyDescent="0.4">
      <c r="A7149" s="4" t="s">
        <v>103</v>
      </c>
      <c r="B7149" t="str">
        <f t="shared" si="284"/>
        <v>2006</v>
      </c>
      <c r="C7149" s="6" t="s">
        <v>36</v>
      </c>
      <c r="D7149" t="s">
        <v>43</v>
      </c>
      <c r="E7149">
        <v>6595</v>
      </c>
      <c r="F7149">
        <v>6.2510070803673823E-2</v>
      </c>
      <c r="L7149" s="4" t="s">
        <v>103</v>
      </c>
      <c r="M7149" t="str">
        <f t="shared" si="285"/>
        <v>2006</v>
      </c>
      <c r="N7149" s="6" t="s">
        <v>36</v>
      </c>
      <c r="O7149" t="s">
        <v>43</v>
      </c>
      <c r="P7149">
        <v>6595</v>
      </c>
      <c r="Q7149">
        <v>6.2510070803673823E-2</v>
      </c>
    </row>
    <row r="7150" spans="1:17" x14ac:dyDescent="0.4">
      <c r="A7150" s="4" t="s">
        <v>104</v>
      </c>
      <c r="B7150" t="str">
        <f t="shared" si="284"/>
        <v>2006</v>
      </c>
      <c r="C7150" s="6" t="s">
        <v>36</v>
      </c>
      <c r="D7150" t="s">
        <v>43</v>
      </c>
      <c r="E7150">
        <v>5264</v>
      </c>
      <c r="F7150">
        <v>6.135627200037299E-2</v>
      </c>
      <c r="L7150" s="4" t="s">
        <v>104</v>
      </c>
      <c r="M7150" t="str">
        <f t="shared" si="285"/>
        <v>2006</v>
      </c>
      <c r="N7150" s="6" t="s">
        <v>36</v>
      </c>
      <c r="O7150" t="s">
        <v>43</v>
      </c>
      <c r="P7150">
        <v>5264</v>
      </c>
      <c r="Q7150">
        <v>6.135627200037299E-2</v>
      </c>
    </row>
    <row r="7151" spans="1:17" x14ac:dyDescent="0.4">
      <c r="A7151" s="4" t="s">
        <v>105</v>
      </c>
      <c r="B7151" t="str">
        <f t="shared" si="284"/>
        <v>2006</v>
      </c>
      <c r="C7151" s="6" t="s">
        <v>36</v>
      </c>
      <c r="D7151" t="s">
        <v>43</v>
      </c>
      <c r="E7151">
        <v>6281</v>
      </c>
      <c r="F7151">
        <v>6.0635021769140915E-2</v>
      </c>
      <c r="L7151" s="4" t="s">
        <v>105</v>
      </c>
      <c r="M7151" t="str">
        <f t="shared" si="285"/>
        <v>2006</v>
      </c>
      <c r="N7151" s="6" t="s">
        <v>36</v>
      </c>
      <c r="O7151" t="s">
        <v>43</v>
      </c>
      <c r="P7151">
        <v>6281</v>
      </c>
      <c r="Q7151">
        <v>6.0635021769140915E-2</v>
      </c>
    </row>
    <row r="7152" spans="1:17" x14ac:dyDescent="0.4">
      <c r="A7152" s="4" t="s">
        <v>106</v>
      </c>
      <c r="B7152" t="str">
        <f t="shared" si="284"/>
        <v>2006</v>
      </c>
      <c r="C7152" s="6" t="s">
        <v>36</v>
      </c>
      <c r="D7152" t="s">
        <v>43</v>
      </c>
      <c r="E7152">
        <v>6157</v>
      </c>
      <c r="F7152">
        <v>5.4508915133594203E-2</v>
      </c>
      <c r="L7152" s="4" t="s">
        <v>106</v>
      </c>
      <c r="M7152" t="str">
        <f t="shared" si="285"/>
        <v>2006</v>
      </c>
      <c r="N7152" s="6" t="s">
        <v>36</v>
      </c>
      <c r="O7152" t="s">
        <v>43</v>
      </c>
      <c r="P7152">
        <v>6157</v>
      </c>
      <c r="Q7152">
        <v>5.4508915133594203E-2</v>
      </c>
    </row>
    <row r="7153" spans="1:17" x14ac:dyDescent="0.4">
      <c r="A7153" s="4" t="s">
        <v>107</v>
      </c>
      <c r="B7153" t="str">
        <f t="shared" si="284"/>
        <v>2006</v>
      </c>
      <c r="C7153" s="6" t="s">
        <v>36</v>
      </c>
      <c r="D7153" t="s">
        <v>43</v>
      </c>
      <c r="E7153">
        <v>5358</v>
      </c>
      <c r="F7153">
        <v>4.8837400078387765E-2</v>
      </c>
      <c r="L7153" s="4" t="s">
        <v>107</v>
      </c>
      <c r="M7153" t="str">
        <f t="shared" si="285"/>
        <v>2006</v>
      </c>
      <c r="N7153" s="6" t="s">
        <v>36</v>
      </c>
      <c r="O7153" t="s">
        <v>43</v>
      </c>
      <c r="P7153">
        <v>5358</v>
      </c>
      <c r="Q7153">
        <v>4.8837400078387765E-2</v>
      </c>
    </row>
    <row r="7154" spans="1:17" x14ac:dyDescent="0.4">
      <c r="A7154" s="4" t="s">
        <v>108</v>
      </c>
      <c r="B7154" t="str">
        <f t="shared" si="284"/>
        <v>2007</v>
      </c>
      <c r="C7154" s="6" t="s">
        <v>36</v>
      </c>
      <c r="D7154" t="s">
        <v>43</v>
      </c>
      <c r="E7154">
        <v>6039</v>
      </c>
      <c r="F7154">
        <v>4.7168263936077981E-2</v>
      </c>
      <c r="L7154" s="4" t="s">
        <v>108</v>
      </c>
      <c r="M7154" t="str">
        <f t="shared" si="285"/>
        <v>2007</v>
      </c>
      <c r="N7154" s="6" t="s">
        <v>36</v>
      </c>
      <c r="O7154" t="s">
        <v>43</v>
      </c>
      <c r="P7154">
        <v>6039</v>
      </c>
      <c r="Q7154">
        <v>4.7168263936077981E-2</v>
      </c>
    </row>
    <row r="7155" spans="1:17" x14ac:dyDescent="0.4">
      <c r="A7155" s="4" t="s">
        <v>109</v>
      </c>
      <c r="B7155" t="str">
        <f t="shared" si="284"/>
        <v>2007</v>
      </c>
      <c r="C7155" s="6" t="s">
        <v>36</v>
      </c>
      <c r="D7155" t="s">
        <v>43</v>
      </c>
      <c r="E7155">
        <v>5793</v>
      </c>
      <c r="F7155">
        <v>4.7776531521129546E-2</v>
      </c>
      <c r="L7155" s="4" t="s">
        <v>109</v>
      </c>
      <c r="M7155" t="str">
        <f t="shared" si="285"/>
        <v>2007</v>
      </c>
      <c r="N7155" s="6" t="s">
        <v>36</v>
      </c>
      <c r="O7155" t="s">
        <v>43</v>
      </c>
      <c r="P7155">
        <v>5793</v>
      </c>
      <c r="Q7155">
        <v>4.7776531521129546E-2</v>
      </c>
    </row>
    <row r="7156" spans="1:17" x14ac:dyDescent="0.4">
      <c r="A7156" s="4" t="s">
        <v>110</v>
      </c>
      <c r="B7156" t="str">
        <f t="shared" si="284"/>
        <v>2007</v>
      </c>
      <c r="C7156" s="6" t="s">
        <v>36</v>
      </c>
      <c r="D7156" t="s">
        <v>43</v>
      </c>
      <c r="E7156">
        <v>6252</v>
      </c>
      <c r="F7156">
        <v>4.6240551454817092E-2</v>
      </c>
      <c r="L7156" s="4" t="s">
        <v>110</v>
      </c>
      <c r="M7156" t="str">
        <f t="shared" si="285"/>
        <v>2007</v>
      </c>
      <c r="N7156" s="6" t="s">
        <v>36</v>
      </c>
      <c r="O7156" t="s">
        <v>43</v>
      </c>
      <c r="P7156">
        <v>6252</v>
      </c>
      <c r="Q7156">
        <v>4.6240551454817092E-2</v>
      </c>
    </row>
    <row r="7157" spans="1:17" x14ac:dyDescent="0.4">
      <c r="A7157" s="4" t="s">
        <v>111</v>
      </c>
      <c r="B7157" t="str">
        <f t="shared" si="284"/>
        <v>2007</v>
      </c>
      <c r="C7157" s="6" t="s">
        <v>36</v>
      </c>
      <c r="D7157" t="s">
        <v>43</v>
      </c>
      <c r="E7157">
        <v>4648</v>
      </c>
      <c r="F7157">
        <v>4.5467440108777527E-2</v>
      </c>
      <c r="L7157" s="4" t="s">
        <v>111</v>
      </c>
      <c r="M7157" t="str">
        <f t="shared" si="285"/>
        <v>2007</v>
      </c>
      <c r="N7157" s="6" t="s">
        <v>36</v>
      </c>
      <c r="O7157" t="s">
        <v>43</v>
      </c>
      <c r="P7157">
        <v>4648</v>
      </c>
      <c r="Q7157">
        <v>4.5467440108777527E-2</v>
      </c>
    </row>
    <row r="7158" spans="1:17" x14ac:dyDescent="0.4">
      <c r="A7158" s="4" t="s">
        <v>112</v>
      </c>
      <c r="B7158" t="str">
        <f t="shared" si="284"/>
        <v>2007</v>
      </c>
      <c r="C7158" s="6" t="s">
        <v>36</v>
      </c>
      <c r="D7158" t="s">
        <v>43</v>
      </c>
      <c r="E7158">
        <v>4623</v>
      </c>
      <c r="F7158">
        <v>5.8947287889220414E-2</v>
      </c>
      <c r="L7158" s="4" t="s">
        <v>112</v>
      </c>
      <c r="M7158" t="str">
        <f t="shared" si="285"/>
        <v>2007</v>
      </c>
      <c r="N7158" s="6" t="s">
        <v>36</v>
      </c>
      <c r="O7158" t="s">
        <v>43</v>
      </c>
      <c r="P7158">
        <v>4623</v>
      </c>
      <c r="Q7158">
        <v>5.8947287889220414E-2</v>
      </c>
    </row>
    <row r="7159" spans="1:17" x14ac:dyDescent="0.4">
      <c r="A7159" s="4" t="s">
        <v>113</v>
      </c>
      <c r="B7159" t="str">
        <f t="shared" si="284"/>
        <v>2007</v>
      </c>
      <c r="C7159" s="6" t="s">
        <v>36</v>
      </c>
      <c r="D7159" t="s">
        <v>43</v>
      </c>
      <c r="E7159">
        <v>4540</v>
      </c>
      <c r="F7159">
        <v>6.1558487342544509E-2</v>
      </c>
      <c r="L7159" s="4" t="s">
        <v>113</v>
      </c>
      <c r="M7159" t="str">
        <f t="shared" si="285"/>
        <v>2007</v>
      </c>
      <c r="N7159" s="6" t="s">
        <v>36</v>
      </c>
      <c r="O7159" t="s">
        <v>43</v>
      </c>
      <c r="P7159">
        <v>4540</v>
      </c>
      <c r="Q7159">
        <v>6.1558487342544509E-2</v>
      </c>
    </row>
    <row r="7160" spans="1:17" x14ac:dyDescent="0.4">
      <c r="A7160" s="4" t="s">
        <v>114</v>
      </c>
      <c r="B7160" t="str">
        <f t="shared" si="284"/>
        <v>2007</v>
      </c>
      <c r="C7160" s="6" t="s">
        <v>36</v>
      </c>
      <c r="D7160" t="s">
        <v>43</v>
      </c>
      <c r="E7160">
        <v>7568</v>
      </c>
      <c r="F7160">
        <v>7.6247279761425008E-2</v>
      </c>
      <c r="L7160" s="4" t="s">
        <v>114</v>
      </c>
      <c r="M7160" t="str">
        <f t="shared" si="285"/>
        <v>2007</v>
      </c>
      <c r="N7160" s="6" t="s">
        <v>36</v>
      </c>
      <c r="O7160" t="s">
        <v>43</v>
      </c>
      <c r="P7160">
        <v>7568</v>
      </c>
      <c r="Q7160">
        <v>7.6247279761425008E-2</v>
      </c>
    </row>
    <row r="7161" spans="1:17" x14ac:dyDescent="0.4">
      <c r="A7161" s="4" t="s">
        <v>115</v>
      </c>
      <c r="B7161" t="str">
        <f t="shared" si="284"/>
        <v>2007</v>
      </c>
      <c r="C7161" s="6" t="s">
        <v>36</v>
      </c>
      <c r="D7161" t="s">
        <v>43</v>
      </c>
      <c r="E7161">
        <v>7224</v>
      </c>
      <c r="F7161">
        <v>6.6139310041749069E-2</v>
      </c>
      <c r="L7161" s="4" t="s">
        <v>115</v>
      </c>
      <c r="M7161" t="str">
        <f t="shared" si="285"/>
        <v>2007</v>
      </c>
      <c r="N7161" s="6" t="s">
        <v>36</v>
      </c>
      <c r="O7161" t="s">
        <v>43</v>
      </c>
      <c r="P7161">
        <v>7224</v>
      </c>
      <c r="Q7161">
        <v>6.6139310041749069E-2</v>
      </c>
    </row>
    <row r="7162" spans="1:17" x14ac:dyDescent="0.4">
      <c r="A7162" s="4" t="s">
        <v>116</v>
      </c>
      <c r="B7162" t="str">
        <f t="shared" si="284"/>
        <v>2007</v>
      </c>
      <c r="C7162" s="6" t="s">
        <v>36</v>
      </c>
      <c r="D7162" t="s">
        <v>43</v>
      </c>
      <c r="E7162">
        <v>5519</v>
      </c>
      <c r="F7162">
        <v>6.2137605692475707E-2</v>
      </c>
      <c r="L7162" s="4" t="s">
        <v>116</v>
      </c>
      <c r="M7162" t="str">
        <f t="shared" si="285"/>
        <v>2007</v>
      </c>
      <c r="N7162" s="6" t="s">
        <v>36</v>
      </c>
      <c r="O7162" t="s">
        <v>43</v>
      </c>
      <c r="P7162">
        <v>5519</v>
      </c>
      <c r="Q7162">
        <v>6.2137605692475707E-2</v>
      </c>
    </row>
    <row r="7163" spans="1:17" x14ac:dyDescent="0.4">
      <c r="A7163" s="4" t="s">
        <v>117</v>
      </c>
      <c r="B7163" t="str">
        <f t="shared" si="284"/>
        <v>2007</v>
      </c>
      <c r="C7163" s="6" t="s">
        <v>36</v>
      </c>
      <c r="D7163" t="s">
        <v>43</v>
      </c>
      <c r="E7163">
        <v>6468</v>
      </c>
      <c r="F7163">
        <v>6.0782047306250177E-2</v>
      </c>
      <c r="L7163" s="4" t="s">
        <v>117</v>
      </c>
      <c r="M7163" t="str">
        <f t="shared" si="285"/>
        <v>2007</v>
      </c>
      <c r="N7163" s="6" t="s">
        <v>36</v>
      </c>
      <c r="O7163" t="s">
        <v>43</v>
      </c>
      <c r="P7163">
        <v>6468</v>
      </c>
      <c r="Q7163">
        <v>6.0782047306250177E-2</v>
      </c>
    </row>
    <row r="7164" spans="1:17" x14ac:dyDescent="0.4">
      <c r="A7164" s="4" t="s">
        <v>118</v>
      </c>
      <c r="B7164" t="str">
        <f t="shared" si="284"/>
        <v>2007</v>
      </c>
      <c r="C7164" s="6" t="s">
        <v>36</v>
      </c>
      <c r="D7164" t="s">
        <v>43</v>
      </c>
      <c r="E7164">
        <v>5930</v>
      </c>
      <c r="F7164">
        <v>5.2184626215514583E-2</v>
      </c>
      <c r="L7164" s="4" t="s">
        <v>118</v>
      </c>
      <c r="M7164" t="str">
        <f t="shared" si="285"/>
        <v>2007</v>
      </c>
      <c r="N7164" s="6" t="s">
        <v>36</v>
      </c>
      <c r="O7164" t="s">
        <v>43</v>
      </c>
      <c r="P7164">
        <v>5930</v>
      </c>
      <c r="Q7164">
        <v>5.2184626215514583E-2</v>
      </c>
    </row>
    <row r="7165" spans="1:17" x14ac:dyDescent="0.4">
      <c r="A7165" s="4" t="s">
        <v>119</v>
      </c>
      <c r="B7165" t="str">
        <f t="shared" si="284"/>
        <v>2007</v>
      </c>
      <c r="C7165" s="6" t="s">
        <v>36</v>
      </c>
      <c r="D7165" t="s">
        <v>43</v>
      </c>
      <c r="E7165">
        <v>5747</v>
      </c>
      <c r="F7165">
        <v>5.2454318102991913E-2</v>
      </c>
      <c r="L7165" s="4" t="s">
        <v>119</v>
      </c>
      <c r="M7165" t="str">
        <f t="shared" si="285"/>
        <v>2007</v>
      </c>
      <c r="N7165" s="6" t="s">
        <v>36</v>
      </c>
      <c r="O7165" t="s">
        <v>43</v>
      </c>
      <c r="P7165">
        <v>5747</v>
      </c>
      <c r="Q7165">
        <v>5.2454318102991913E-2</v>
      </c>
    </row>
    <row r="7166" spans="1:17" x14ac:dyDescent="0.4">
      <c r="A7166" s="4" t="s">
        <v>120</v>
      </c>
      <c r="B7166" t="str">
        <f t="shared" si="284"/>
        <v>2008</v>
      </c>
      <c r="C7166" s="6" t="s">
        <v>36</v>
      </c>
      <c r="D7166" t="s">
        <v>43</v>
      </c>
      <c r="E7166">
        <v>5988</v>
      </c>
      <c r="F7166">
        <v>4.8090591495000605E-2</v>
      </c>
      <c r="L7166" s="4" t="s">
        <v>120</v>
      </c>
      <c r="M7166" t="str">
        <f t="shared" si="285"/>
        <v>2008</v>
      </c>
      <c r="N7166" s="6" t="s">
        <v>36</v>
      </c>
      <c r="O7166" t="s">
        <v>43</v>
      </c>
      <c r="P7166">
        <v>5988</v>
      </c>
      <c r="Q7166">
        <v>4.8090591495000605E-2</v>
      </c>
    </row>
    <row r="7167" spans="1:17" x14ac:dyDescent="0.4">
      <c r="A7167" s="4" t="s">
        <v>121</v>
      </c>
      <c r="B7167" t="str">
        <f t="shared" si="284"/>
        <v>2008</v>
      </c>
      <c r="C7167" s="6" t="s">
        <v>36</v>
      </c>
      <c r="D7167" t="s">
        <v>43</v>
      </c>
      <c r="E7167">
        <v>5948</v>
      </c>
      <c r="F7167">
        <v>4.8616219573995062E-2</v>
      </c>
      <c r="L7167" s="4" t="s">
        <v>121</v>
      </c>
      <c r="M7167" t="str">
        <f t="shared" si="285"/>
        <v>2008</v>
      </c>
      <c r="N7167" s="6" t="s">
        <v>36</v>
      </c>
      <c r="O7167" t="s">
        <v>43</v>
      </c>
      <c r="P7167">
        <v>5948</v>
      </c>
      <c r="Q7167">
        <v>4.8616219573995062E-2</v>
      </c>
    </row>
    <row r="7168" spans="1:17" x14ac:dyDescent="0.4">
      <c r="A7168" s="4" t="s">
        <v>122</v>
      </c>
      <c r="B7168" t="str">
        <f t="shared" si="284"/>
        <v>2008</v>
      </c>
      <c r="C7168" s="6" t="s">
        <v>36</v>
      </c>
      <c r="D7168" t="s">
        <v>43</v>
      </c>
      <c r="E7168">
        <v>6107</v>
      </c>
      <c r="F7168">
        <v>4.3091708356559719E-2</v>
      </c>
      <c r="L7168" s="4" t="s">
        <v>122</v>
      </c>
      <c r="M7168" t="str">
        <f t="shared" si="285"/>
        <v>2008</v>
      </c>
      <c r="N7168" s="6" t="s">
        <v>36</v>
      </c>
      <c r="O7168" t="s">
        <v>43</v>
      </c>
      <c r="P7168">
        <v>6107</v>
      </c>
      <c r="Q7168">
        <v>4.3091708356559719E-2</v>
      </c>
    </row>
    <row r="7169" spans="1:17" x14ac:dyDescent="0.4">
      <c r="A7169" s="4" t="s">
        <v>123</v>
      </c>
      <c r="B7169" t="str">
        <f t="shared" si="284"/>
        <v>2008</v>
      </c>
      <c r="C7169" s="6" t="s">
        <v>36</v>
      </c>
      <c r="D7169" t="s">
        <v>43</v>
      </c>
      <c r="E7169">
        <v>5805</v>
      </c>
      <c r="F7169">
        <v>5.3877210079354032E-2</v>
      </c>
      <c r="L7169" s="4" t="s">
        <v>123</v>
      </c>
      <c r="M7169" t="str">
        <f t="shared" si="285"/>
        <v>2008</v>
      </c>
      <c r="N7169" s="6" t="s">
        <v>36</v>
      </c>
      <c r="O7169" t="s">
        <v>43</v>
      </c>
      <c r="P7169">
        <v>5805</v>
      </c>
      <c r="Q7169">
        <v>5.3877210079354032E-2</v>
      </c>
    </row>
    <row r="7170" spans="1:17" x14ac:dyDescent="0.4">
      <c r="A7170" s="4" t="s">
        <v>124</v>
      </c>
      <c r="B7170" t="str">
        <f t="shared" si="284"/>
        <v>2008</v>
      </c>
      <c r="C7170" s="6" t="s">
        <v>36</v>
      </c>
      <c r="D7170" t="s">
        <v>43</v>
      </c>
      <c r="E7170">
        <v>5542</v>
      </c>
      <c r="F7170">
        <v>6.4485350585278448E-2</v>
      </c>
      <c r="L7170" s="4" t="s">
        <v>124</v>
      </c>
      <c r="M7170" t="str">
        <f t="shared" si="285"/>
        <v>2008</v>
      </c>
      <c r="N7170" s="6" t="s">
        <v>36</v>
      </c>
      <c r="O7170" t="s">
        <v>43</v>
      </c>
      <c r="P7170">
        <v>5542</v>
      </c>
      <c r="Q7170">
        <v>6.4485350585278448E-2</v>
      </c>
    </row>
    <row r="7171" spans="1:17" x14ac:dyDescent="0.4">
      <c r="A7171" s="4" t="s">
        <v>125</v>
      </c>
      <c r="B7171" t="str">
        <f t="shared" si="284"/>
        <v>2008</v>
      </c>
      <c r="C7171" s="6" t="s">
        <v>36</v>
      </c>
      <c r="D7171" t="s">
        <v>43</v>
      </c>
      <c r="E7171">
        <v>4945</v>
      </c>
      <c r="F7171">
        <v>6.2171540647237795E-2</v>
      </c>
      <c r="L7171" s="4" t="s">
        <v>125</v>
      </c>
      <c r="M7171" t="str">
        <f t="shared" si="285"/>
        <v>2008</v>
      </c>
      <c r="N7171" s="6" t="s">
        <v>36</v>
      </c>
      <c r="O7171" t="s">
        <v>43</v>
      </c>
      <c r="P7171">
        <v>4945</v>
      </c>
      <c r="Q7171">
        <v>6.2171540647237795E-2</v>
      </c>
    </row>
    <row r="7172" spans="1:17" x14ac:dyDescent="0.4">
      <c r="A7172" s="4" t="s">
        <v>126</v>
      </c>
      <c r="B7172" t="str">
        <f t="shared" si="284"/>
        <v>2008</v>
      </c>
      <c r="C7172" s="6" t="s">
        <v>36</v>
      </c>
      <c r="D7172" t="s">
        <v>43</v>
      </c>
      <c r="E7172">
        <v>7759</v>
      </c>
      <c r="F7172">
        <v>7.3076778179626281E-2</v>
      </c>
      <c r="L7172" s="4" t="s">
        <v>126</v>
      </c>
      <c r="M7172" t="str">
        <f t="shared" si="285"/>
        <v>2008</v>
      </c>
      <c r="N7172" s="6" t="s">
        <v>36</v>
      </c>
      <c r="O7172" t="s">
        <v>43</v>
      </c>
      <c r="P7172">
        <v>7759</v>
      </c>
      <c r="Q7172">
        <v>7.3076778179626281E-2</v>
      </c>
    </row>
    <row r="7173" spans="1:17" x14ac:dyDescent="0.4">
      <c r="A7173" s="4" t="s">
        <v>127</v>
      </c>
      <c r="B7173" t="str">
        <f t="shared" si="284"/>
        <v>2008</v>
      </c>
      <c r="C7173" s="6" t="s">
        <v>36</v>
      </c>
      <c r="D7173" t="s">
        <v>43</v>
      </c>
      <c r="E7173">
        <v>7241</v>
      </c>
      <c r="F7173">
        <v>6.2610785898954607E-2</v>
      </c>
      <c r="L7173" s="4" t="s">
        <v>127</v>
      </c>
      <c r="M7173" t="str">
        <f t="shared" si="285"/>
        <v>2008</v>
      </c>
      <c r="N7173" s="6" t="s">
        <v>36</v>
      </c>
      <c r="O7173" t="s">
        <v>43</v>
      </c>
      <c r="P7173">
        <v>7241</v>
      </c>
      <c r="Q7173">
        <v>6.2610785898954607E-2</v>
      </c>
    </row>
    <row r="7174" spans="1:17" x14ac:dyDescent="0.4">
      <c r="A7174" s="4" t="s">
        <v>128</v>
      </c>
      <c r="B7174" t="str">
        <f t="shared" si="284"/>
        <v>2008</v>
      </c>
      <c r="C7174" s="6" t="s">
        <v>36</v>
      </c>
      <c r="D7174" t="s">
        <v>43</v>
      </c>
      <c r="E7174">
        <v>5476</v>
      </c>
      <c r="F7174">
        <v>5.7747875055364564E-2</v>
      </c>
      <c r="L7174" s="4" t="s">
        <v>128</v>
      </c>
      <c r="M7174" t="str">
        <f t="shared" si="285"/>
        <v>2008</v>
      </c>
      <c r="N7174" s="6" t="s">
        <v>36</v>
      </c>
      <c r="O7174" t="s">
        <v>43</v>
      </c>
      <c r="P7174">
        <v>5476</v>
      </c>
      <c r="Q7174">
        <v>5.7747875055364564E-2</v>
      </c>
    </row>
    <row r="7175" spans="1:17" x14ac:dyDescent="0.4">
      <c r="A7175" s="4" t="s">
        <v>129</v>
      </c>
      <c r="B7175" t="str">
        <f t="shared" si="284"/>
        <v>2008</v>
      </c>
      <c r="C7175" s="6" t="s">
        <v>36</v>
      </c>
      <c r="D7175" t="s">
        <v>43</v>
      </c>
      <c r="E7175">
        <v>6525</v>
      </c>
      <c r="F7175">
        <v>5.9281535051059348E-2</v>
      </c>
      <c r="L7175" s="4" t="s">
        <v>129</v>
      </c>
      <c r="M7175" t="str">
        <f t="shared" si="285"/>
        <v>2008</v>
      </c>
      <c r="N7175" s="6" t="s">
        <v>36</v>
      </c>
      <c r="O7175" t="s">
        <v>43</v>
      </c>
      <c r="P7175">
        <v>6525</v>
      </c>
      <c r="Q7175">
        <v>5.9281535051059348E-2</v>
      </c>
    </row>
    <row r="7176" spans="1:17" x14ac:dyDescent="0.4">
      <c r="A7176" s="4" t="s">
        <v>130</v>
      </c>
      <c r="B7176" t="str">
        <f t="shared" si="284"/>
        <v>2008</v>
      </c>
      <c r="C7176" s="6" t="s">
        <v>36</v>
      </c>
      <c r="D7176" t="s">
        <v>43</v>
      </c>
      <c r="E7176">
        <v>6121</v>
      </c>
      <c r="F7176">
        <v>5.2086967621154744E-2</v>
      </c>
      <c r="L7176" s="4" t="s">
        <v>130</v>
      </c>
      <c r="M7176" t="str">
        <f t="shared" si="285"/>
        <v>2008</v>
      </c>
      <c r="N7176" s="6" t="s">
        <v>36</v>
      </c>
      <c r="O7176" t="s">
        <v>43</v>
      </c>
      <c r="P7176">
        <v>6121</v>
      </c>
      <c r="Q7176">
        <v>5.2086967621154744E-2</v>
      </c>
    </row>
    <row r="7177" spans="1:17" x14ac:dyDescent="0.4">
      <c r="A7177" s="4" t="s">
        <v>131</v>
      </c>
      <c r="B7177" t="str">
        <f t="shared" si="284"/>
        <v>2008</v>
      </c>
      <c r="C7177" s="6" t="s">
        <v>36</v>
      </c>
      <c r="D7177" t="s">
        <v>43</v>
      </c>
      <c r="E7177">
        <v>5773</v>
      </c>
      <c r="F7177">
        <v>4.9631183479770975E-2</v>
      </c>
      <c r="L7177" s="4" t="s">
        <v>131</v>
      </c>
      <c r="M7177" t="str">
        <f t="shared" si="285"/>
        <v>2008</v>
      </c>
      <c r="N7177" s="6" t="s">
        <v>36</v>
      </c>
      <c r="O7177" t="s">
        <v>43</v>
      </c>
      <c r="P7177">
        <v>5773</v>
      </c>
      <c r="Q7177">
        <v>4.9631183479770975E-2</v>
      </c>
    </row>
    <row r="7178" spans="1:17" x14ac:dyDescent="0.4">
      <c r="A7178" s="4" t="s">
        <v>132</v>
      </c>
      <c r="B7178" t="str">
        <f t="shared" si="284"/>
        <v>2009</v>
      </c>
      <c r="C7178" s="6" t="s">
        <v>36</v>
      </c>
      <c r="D7178" t="s">
        <v>43</v>
      </c>
      <c r="E7178">
        <v>5696</v>
      </c>
      <c r="F7178">
        <v>4.8824391623736745E-2</v>
      </c>
      <c r="L7178" s="4" t="s">
        <v>132</v>
      </c>
      <c r="M7178" t="str">
        <f t="shared" si="285"/>
        <v>2009</v>
      </c>
      <c r="N7178" s="6" t="s">
        <v>36</v>
      </c>
      <c r="O7178" t="s">
        <v>43</v>
      </c>
      <c r="P7178">
        <v>5696</v>
      </c>
      <c r="Q7178">
        <v>4.8824391623736745E-2</v>
      </c>
    </row>
    <row r="7179" spans="1:17" x14ac:dyDescent="0.4">
      <c r="A7179" s="4" t="s">
        <v>133</v>
      </c>
      <c r="B7179" t="str">
        <f t="shared" si="284"/>
        <v>2009</v>
      </c>
      <c r="C7179" s="6" t="s">
        <v>36</v>
      </c>
      <c r="D7179" t="s">
        <v>43</v>
      </c>
      <c r="E7179">
        <v>5701</v>
      </c>
      <c r="F7179">
        <v>4.9108873364401451E-2</v>
      </c>
      <c r="L7179" s="4" t="s">
        <v>133</v>
      </c>
      <c r="M7179" t="str">
        <f t="shared" si="285"/>
        <v>2009</v>
      </c>
      <c r="N7179" s="6" t="s">
        <v>36</v>
      </c>
      <c r="O7179" t="s">
        <v>43</v>
      </c>
      <c r="P7179">
        <v>5701</v>
      </c>
      <c r="Q7179">
        <v>4.9108873364401451E-2</v>
      </c>
    </row>
    <row r="7180" spans="1:17" x14ac:dyDescent="0.4">
      <c r="A7180" s="4" t="s">
        <v>134</v>
      </c>
      <c r="B7180" t="str">
        <f t="shared" si="284"/>
        <v>2009</v>
      </c>
      <c r="C7180" s="6" t="s">
        <v>36</v>
      </c>
      <c r="D7180" t="s">
        <v>43</v>
      </c>
      <c r="E7180">
        <v>5917</v>
      </c>
      <c r="F7180">
        <v>4.5505233447923156E-2</v>
      </c>
      <c r="L7180" s="4" t="s">
        <v>134</v>
      </c>
      <c r="M7180" t="str">
        <f t="shared" si="285"/>
        <v>2009</v>
      </c>
      <c r="N7180" s="6" t="s">
        <v>36</v>
      </c>
      <c r="O7180" t="s">
        <v>43</v>
      </c>
      <c r="P7180">
        <v>5917</v>
      </c>
      <c r="Q7180">
        <v>4.5505233447923156E-2</v>
      </c>
    </row>
    <row r="7181" spans="1:17" x14ac:dyDescent="0.4">
      <c r="A7181" s="4" t="s">
        <v>135</v>
      </c>
      <c r="B7181" t="str">
        <f t="shared" si="284"/>
        <v>2009</v>
      </c>
      <c r="C7181" s="6" t="s">
        <v>36</v>
      </c>
      <c r="D7181" t="s">
        <v>43</v>
      </c>
      <c r="E7181">
        <v>5109</v>
      </c>
      <c r="F7181">
        <v>4.6991841502561603E-2</v>
      </c>
      <c r="L7181" s="4" t="s">
        <v>135</v>
      </c>
      <c r="M7181" t="str">
        <f t="shared" si="285"/>
        <v>2009</v>
      </c>
      <c r="N7181" s="6" t="s">
        <v>36</v>
      </c>
      <c r="O7181" t="s">
        <v>43</v>
      </c>
      <c r="P7181">
        <v>5109</v>
      </c>
      <c r="Q7181">
        <v>4.6991841502561603E-2</v>
      </c>
    </row>
    <row r="7182" spans="1:17" x14ac:dyDescent="0.4">
      <c r="A7182" s="4" t="s">
        <v>136</v>
      </c>
      <c r="B7182" t="str">
        <f t="shared" si="284"/>
        <v>2009</v>
      </c>
      <c r="C7182" s="6" t="s">
        <v>36</v>
      </c>
      <c r="D7182" t="s">
        <v>43</v>
      </c>
      <c r="E7182">
        <v>4889</v>
      </c>
      <c r="F7182">
        <v>5.8909292461924043E-2</v>
      </c>
      <c r="L7182" s="4" t="s">
        <v>136</v>
      </c>
      <c r="M7182" t="str">
        <f t="shared" si="285"/>
        <v>2009</v>
      </c>
      <c r="N7182" s="6" t="s">
        <v>36</v>
      </c>
      <c r="O7182" t="s">
        <v>43</v>
      </c>
      <c r="P7182">
        <v>4889</v>
      </c>
      <c r="Q7182">
        <v>5.8909292461924043E-2</v>
      </c>
    </row>
    <row r="7183" spans="1:17" x14ac:dyDescent="0.4">
      <c r="A7183" s="4" t="s">
        <v>137</v>
      </c>
      <c r="B7183" t="str">
        <f t="shared" si="284"/>
        <v>2009</v>
      </c>
      <c r="C7183" s="6" t="s">
        <v>36</v>
      </c>
      <c r="D7183" t="s">
        <v>43</v>
      </c>
      <c r="E7183">
        <v>4654</v>
      </c>
      <c r="F7183">
        <v>5.9310046005428899E-2</v>
      </c>
      <c r="L7183" s="4" t="s">
        <v>137</v>
      </c>
      <c r="M7183" t="str">
        <f t="shared" si="285"/>
        <v>2009</v>
      </c>
      <c r="N7183" s="6" t="s">
        <v>36</v>
      </c>
      <c r="O7183" t="s">
        <v>43</v>
      </c>
      <c r="P7183">
        <v>4654</v>
      </c>
      <c r="Q7183">
        <v>5.9310046005428899E-2</v>
      </c>
    </row>
    <row r="7184" spans="1:17" x14ac:dyDescent="0.4">
      <c r="A7184" s="4" t="s">
        <v>138</v>
      </c>
      <c r="B7184" t="str">
        <f t="shared" si="284"/>
        <v>2009</v>
      </c>
      <c r="C7184" s="6" t="s">
        <v>36</v>
      </c>
      <c r="D7184" t="s">
        <v>43</v>
      </c>
      <c r="E7184">
        <v>9498</v>
      </c>
      <c r="F7184">
        <v>8.8641263263991937E-2</v>
      </c>
      <c r="L7184" s="4" t="s">
        <v>138</v>
      </c>
      <c r="M7184" t="str">
        <f t="shared" si="285"/>
        <v>2009</v>
      </c>
      <c r="N7184" s="6" t="s">
        <v>36</v>
      </c>
      <c r="O7184" t="s">
        <v>43</v>
      </c>
      <c r="P7184">
        <v>9498</v>
      </c>
      <c r="Q7184">
        <v>8.8641263263991937E-2</v>
      </c>
    </row>
    <row r="7185" spans="1:17" x14ac:dyDescent="0.4">
      <c r="A7185" s="4" t="s">
        <v>139</v>
      </c>
      <c r="B7185" t="str">
        <f t="shared" si="284"/>
        <v>2009</v>
      </c>
      <c r="C7185" s="6" t="s">
        <v>36</v>
      </c>
      <c r="D7185" t="s">
        <v>43</v>
      </c>
      <c r="E7185">
        <v>8954</v>
      </c>
      <c r="F7185">
        <v>7.4295339324089979E-2</v>
      </c>
      <c r="L7185" s="4" t="s">
        <v>139</v>
      </c>
      <c r="M7185" t="str">
        <f t="shared" si="285"/>
        <v>2009</v>
      </c>
      <c r="N7185" s="6" t="s">
        <v>36</v>
      </c>
      <c r="O7185" t="s">
        <v>43</v>
      </c>
      <c r="P7185">
        <v>8954</v>
      </c>
      <c r="Q7185">
        <v>7.4295339324089979E-2</v>
      </c>
    </row>
    <row r="7186" spans="1:17" x14ac:dyDescent="0.4">
      <c r="A7186" s="4" t="s">
        <v>140</v>
      </c>
      <c r="B7186" t="str">
        <f t="shared" si="284"/>
        <v>2009</v>
      </c>
      <c r="C7186" s="6" t="s">
        <v>36</v>
      </c>
      <c r="D7186" t="s">
        <v>43</v>
      </c>
      <c r="E7186">
        <v>6076</v>
      </c>
      <c r="F7186">
        <v>6.1896418238865575E-2</v>
      </c>
      <c r="L7186" s="4" t="s">
        <v>140</v>
      </c>
      <c r="M7186" t="str">
        <f t="shared" si="285"/>
        <v>2009</v>
      </c>
      <c r="N7186" s="6" t="s">
        <v>36</v>
      </c>
      <c r="O7186" t="s">
        <v>43</v>
      </c>
      <c r="P7186">
        <v>6076</v>
      </c>
      <c r="Q7186">
        <v>6.1896418238865575E-2</v>
      </c>
    </row>
    <row r="7187" spans="1:17" x14ac:dyDescent="0.4">
      <c r="A7187" s="4" t="s">
        <v>141</v>
      </c>
      <c r="B7187" t="str">
        <f t="shared" si="284"/>
        <v>2009</v>
      </c>
      <c r="C7187" s="6" t="s">
        <v>36</v>
      </c>
      <c r="D7187" t="s">
        <v>43</v>
      </c>
      <c r="E7187">
        <v>7021</v>
      </c>
      <c r="F7187">
        <v>6.1056421316265479E-2</v>
      </c>
      <c r="L7187" s="4" t="s">
        <v>141</v>
      </c>
      <c r="M7187" t="str">
        <f t="shared" si="285"/>
        <v>2009</v>
      </c>
      <c r="N7187" s="6" t="s">
        <v>36</v>
      </c>
      <c r="O7187" t="s">
        <v>43</v>
      </c>
      <c r="P7187">
        <v>7021</v>
      </c>
      <c r="Q7187">
        <v>6.1056421316265479E-2</v>
      </c>
    </row>
    <row r="7188" spans="1:17" x14ac:dyDescent="0.4">
      <c r="A7188" s="4" t="s">
        <v>142</v>
      </c>
      <c r="B7188" t="str">
        <f t="shared" si="284"/>
        <v>2009</v>
      </c>
      <c r="C7188" s="6" t="s">
        <v>36</v>
      </c>
      <c r="D7188" t="s">
        <v>43</v>
      </c>
      <c r="E7188">
        <v>6431</v>
      </c>
      <c r="F7188">
        <v>5.2361178961081258E-2</v>
      </c>
      <c r="L7188" s="4" t="s">
        <v>142</v>
      </c>
      <c r="M7188" t="str">
        <f t="shared" si="285"/>
        <v>2009</v>
      </c>
      <c r="N7188" s="6" t="s">
        <v>36</v>
      </c>
      <c r="O7188" t="s">
        <v>43</v>
      </c>
      <c r="P7188">
        <v>6431</v>
      </c>
      <c r="Q7188">
        <v>5.2361178961081258E-2</v>
      </c>
    </row>
    <row r="7189" spans="1:17" x14ac:dyDescent="0.4">
      <c r="A7189" s="4" t="s">
        <v>143</v>
      </c>
      <c r="B7189" t="str">
        <f t="shared" si="284"/>
        <v>2009</v>
      </c>
      <c r="C7189" s="6" t="s">
        <v>36</v>
      </c>
      <c r="D7189" t="s">
        <v>43</v>
      </c>
      <c r="E7189">
        <v>6413</v>
      </c>
      <c r="F7189">
        <v>5.7829478335362276E-2</v>
      </c>
      <c r="L7189" s="4" t="s">
        <v>143</v>
      </c>
      <c r="M7189" t="str">
        <f t="shared" si="285"/>
        <v>2009</v>
      </c>
      <c r="N7189" s="6" t="s">
        <v>36</v>
      </c>
      <c r="O7189" t="s">
        <v>43</v>
      </c>
      <c r="P7189">
        <v>6413</v>
      </c>
      <c r="Q7189">
        <v>5.7829478335362276E-2</v>
      </c>
    </row>
    <row r="7190" spans="1:17" x14ac:dyDescent="0.4">
      <c r="A7190" s="4" t="s">
        <v>144</v>
      </c>
      <c r="B7190" t="str">
        <f t="shared" si="284"/>
        <v>2010</v>
      </c>
      <c r="C7190" s="6" t="s">
        <v>36</v>
      </c>
      <c r="D7190" t="s">
        <v>43</v>
      </c>
      <c r="E7190">
        <v>6597</v>
      </c>
      <c r="F7190">
        <v>5.0745373148105413E-2</v>
      </c>
      <c r="L7190" s="4" t="s">
        <v>144</v>
      </c>
      <c r="M7190" t="str">
        <f t="shared" si="285"/>
        <v>2010</v>
      </c>
      <c r="N7190" s="6" t="s">
        <v>36</v>
      </c>
      <c r="O7190" t="s">
        <v>43</v>
      </c>
      <c r="P7190">
        <v>6597</v>
      </c>
      <c r="Q7190">
        <v>5.0745373148105413E-2</v>
      </c>
    </row>
    <row r="7191" spans="1:17" x14ac:dyDescent="0.4">
      <c r="A7191" s="4" t="s">
        <v>145</v>
      </c>
      <c r="B7191" t="str">
        <f t="shared" si="284"/>
        <v>2010</v>
      </c>
      <c r="C7191" s="6" t="s">
        <v>36</v>
      </c>
      <c r="D7191" t="s">
        <v>43</v>
      </c>
      <c r="E7191">
        <v>6328</v>
      </c>
      <c r="F7191">
        <v>5.0656825623003707E-2</v>
      </c>
      <c r="L7191" s="4" t="s">
        <v>145</v>
      </c>
      <c r="M7191" t="str">
        <f t="shared" si="285"/>
        <v>2010</v>
      </c>
      <c r="N7191" s="6" t="s">
        <v>36</v>
      </c>
      <c r="O7191" t="s">
        <v>43</v>
      </c>
      <c r="P7191">
        <v>6328</v>
      </c>
      <c r="Q7191">
        <v>5.0656825623003707E-2</v>
      </c>
    </row>
    <row r="7192" spans="1:17" x14ac:dyDescent="0.4">
      <c r="A7192" s="4" t="s">
        <v>146</v>
      </c>
      <c r="B7192" t="str">
        <f t="shared" si="284"/>
        <v>2010</v>
      </c>
      <c r="C7192" s="6" t="s">
        <v>36</v>
      </c>
      <c r="D7192" t="s">
        <v>43</v>
      </c>
      <c r="E7192">
        <v>6767</v>
      </c>
      <c r="F7192">
        <v>4.6709876926687516E-2</v>
      </c>
      <c r="L7192" s="4" t="s">
        <v>146</v>
      </c>
      <c r="M7192" t="str">
        <f t="shared" si="285"/>
        <v>2010</v>
      </c>
      <c r="N7192" s="6" t="s">
        <v>36</v>
      </c>
      <c r="O7192" t="s">
        <v>43</v>
      </c>
      <c r="P7192">
        <v>6767</v>
      </c>
      <c r="Q7192">
        <v>4.6709876926687516E-2</v>
      </c>
    </row>
    <row r="7193" spans="1:17" x14ac:dyDescent="0.4">
      <c r="A7193" s="4" t="s">
        <v>147</v>
      </c>
      <c r="B7193" t="str">
        <f t="shared" si="284"/>
        <v>2010</v>
      </c>
      <c r="C7193" s="6" t="s">
        <v>36</v>
      </c>
      <c r="D7193" t="s">
        <v>43</v>
      </c>
      <c r="E7193">
        <v>5571</v>
      </c>
      <c r="F7193">
        <v>4.8898446414465023E-2</v>
      </c>
      <c r="L7193" s="4" t="s">
        <v>147</v>
      </c>
      <c r="M7193" t="str">
        <f t="shared" si="285"/>
        <v>2010</v>
      </c>
      <c r="N7193" s="6" t="s">
        <v>36</v>
      </c>
      <c r="O7193" t="s">
        <v>43</v>
      </c>
      <c r="P7193">
        <v>5571</v>
      </c>
      <c r="Q7193">
        <v>4.8898446414465023E-2</v>
      </c>
    </row>
    <row r="7194" spans="1:17" x14ac:dyDescent="0.4">
      <c r="A7194" s="4" t="s">
        <v>148</v>
      </c>
      <c r="B7194" t="str">
        <f t="shared" si="284"/>
        <v>2010</v>
      </c>
      <c r="C7194" s="6" t="s">
        <v>36</v>
      </c>
      <c r="D7194" t="s">
        <v>43</v>
      </c>
      <c r="E7194">
        <v>5881</v>
      </c>
      <c r="F7194">
        <v>6.3688542343513108E-2</v>
      </c>
      <c r="L7194" s="4" t="s">
        <v>148</v>
      </c>
      <c r="M7194" t="str">
        <f t="shared" si="285"/>
        <v>2010</v>
      </c>
      <c r="N7194" s="6" t="s">
        <v>36</v>
      </c>
      <c r="O7194" t="s">
        <v>43</v>
      </c>
      <c r="P7194">
        <v>5881</v>
      </c>
      <c r="Q7194">
        <v>6.3688542343513108E-2</v>
      </c>
    </row>
    <row r="7195" spans="1:17" x14ac:dyDescent="0.4">
      <c r="A7195" s="4" t="s">
        <v>149</v>
      </c>
      <c r="B7195" t="str">
        <f t="shared" si="284"/>
        <v>2010</v>
      </c>
      <c r="C7195" s="6" t="s">
        <v>36</v>
      </c>
      <c r="D7195" t="s">
        <v>43</v>
      </c>
      <c r="E7195">
        <v>4907</v>
      </c>
      <c r="F7195">
        <v>5.9831977857168983E-2</v>
      </c>
      <c r="L7195" s="4" t="s">
        <v>149</v>
      </c>
      <c r="M7195" t="str">
        <f t="shared" si="285"/>
        <v>2010</v>
      </c>
      <c r="N7195" s="6" t="s">
        <v>36</v>
      </c>
      <c r="O7195" t="s">
        <v>43</v>
      </c>
      <c r="P7195">
        <v>4907</v>
      </c>
      <c r="Q7195">
        <v>5.9831977857168983E-2</v>
      </c>
    </row>
    <row r="7196" spans="1:17" x14ac:dyDescent="0.4">
      <c r="A7196" s="4" t="s">
        <v>150</v>
      </c>
      <c r="B7196" t="str">
        <f t="shared" si="284"/>
        <v>2010</v>
      </c>
      <c r="C7196" s="6" t="s">
        <v>36</v>
      </c>
      <c r="D7196" t="s">
        <v>43</v>
      </c>
      <c r="E7196">
        <v>8447</v>
      </c>
      <c r="F7196">
        <v>7.8564320061013604E-2</v>
      </c>
      <c r="L7196" s="4" t="s">
        <v>150</v>
      </c>
      <c r="M7196" t="str">
        <f t="shared" si="285"/>
        <v>2010</v>
      </c>
      <c r="N7196" s="6" t="s">
        <v>36</v>
      </c>
      <c r="O7196" t="s">
        <v>43</v>
      </c>
      <c r="P7196">
        <v>8447</v>
      </c>
      <c r="Q7196">
        <v>7.8564320061013604E-2</v>
      </c>
    </row>
    <row r="7197" spans="1:17" x14ac:dyDescent="0.4">
      <c r="A7197" s="4" t="s">
        <v>151</v>
      </c>
      <c r="B7197" t="str">
        <f t="shared" si="284"/>
        <v>2010</v>
      </c>
      <c r="C7197" s="6" t="s">
        <v>36</v>
      </c>
      <c r="D7197" t="s">
        <v>43</v>
      </c>
      <c r="E7197">
        <v>7884</v>
      </c>
      <c r="F7197">
        <v>6.3893931535269705E-2</v>
      </c>
      <c r="L7197" s="4" t="s">
        <v>151</v>
      </c>
      <c r="M7197" t="str">
        <f t="shared" si="285"/>
        <v>2010</v>
      </c>
      <c r="N7197" s="6" t="s">
        <v>36</v>
      </c>
      <c r="O7197" t="s">
        <v>43</v>
      </c>
      <c r="P7197">
        <v>7884</v>
      </c>
      <c r="Q7197">
        <v>6.3893931535269705E-2</v>
      </c>
    </row>
    <row r="7198" spans="1:17" x14ac:dyDescent="0.4">
      <c r="A7198" s="4" t="s">
        <v>152</v>
      </c>
      <c r="B7198" t="str">
        <f t="shared" si="284"/>
        <v>2010</v>
      </c>
      <c r="C7198" s="6" t="s">
        <v>36</v>
      </c>
      <c r="D7198" t="s">
        <v>43</v>
      </c>
      <c r="E7198">
        <v>5740</v>
      </c>
      <c r="F7198">
        <v>5.9876491696570139E-2</v>
      </c>
      <c r="L7198" s="4" t="s">
        <v>152</v>
      </c>
      <c r="M7198" t="str">
        <f t="shared" si="285"/>
        <v>2010</v>
      </c>
      <c r="N7198" s="6" t="s">
        <v>36</v>
      </c>
      <c r="O7198" t="s">
        <v>43</v>
      </c>
      <c r="P7198">
        <v>5740</v>
      </c>
      <c r="Q7198">
        <v>5.9876491696570139E-2</v>
      </c>
    </row>
    <row r="7199" spans="1:17" x14ac:dyDescent="0.4">
      <c r="A7199" s="4" t="s">
        <v>153</v>
      </c>
      <c r="B7199" t="str">
        <f t="shared" si="284"/>
        <v>2010</v>
      </c>
      <c r="C7199" s="6" t="s">
        <v>36</v>
      </c>
      <c r="D7199" t="s">
        <v>43</v>
      </c>
      <c r="E7199">
        <v>6352</v>
      </c>
      <c r="F7199">
        <v>5.6044256610698874E-2</v>
      </c>
      <c r="L7199" s="4" t="s">
        <v>153</v>
      </c>
      <c r="M7199" t="str">
        <f t="shared" si="285"/>
        <v>2010</v>
      </c>
      <c r="N7199" s="6" t="s">
        <v>36</v>
      </c>
      <c r="O7199" t="s">
        <v>43</v>
      </c>
      <c r="P7199">
        <v>6352</v>
      </c>
      <c r="Q7199">
        <v>5.6044256610698874E-2</v>
      </c>
    </row>
    <row r="7200" spans="1:17" x14ac:dyDescent="0.4">
      <c r="A7200" s="4" t="s">
        <v>154</v>
      </c>
      <c r="B7200" t="str">
        <f t="shared" si="284"/>
        <v>2010</v>
      </c>
      <c r="C7200" s="6" t="s">
        <v>36</v>
      </c>
      <c r="D7200" t="s">
        <v>43</v>
      </c>
      <c r="E7200">
        <v>6077</v>
      </c>
      <c r="F7200">
        <v>4.6945491625981092E-2</v>
      </c>
      <c r="L7200" s="4" t="s">
        <v>154</v>
      </c>
      <c r="M7200" t="str">
        <f t="shared" si="285"/>
        <v>2010</v>
      </c>
      <c r="N7200" s="6" t="s">
        <v>36</v>
      </c>
      <c r="O7200" t="s">
        <v>43</v>
      </c>
      <c r="P7200">
        <v>6077</v>
      </c>
      <c r="Q7200">
        <v>4.6945491625981092E-2</v>
      </c>
    </row>
    <row r="7201" spans="1:17" x14ac:dyDescent="0.4">
      <c r="A7201" s="4" t="s">
        <v>155</v>
      </c>
      <c r="B7201" t="str">
        <f t="shared" si="284"/>
        <v>2010</v>
      </c>
      <c r="C7201" s="6" t="s">
        <v>36</v>
      </c>
      <c r="D7201" t="s">
        <v>43</v>
      </c>
      <c r="E7201">
        <v>5969</v>
      </c>
      <c r="F7201">
        <v>5.1437829080599434E-2</v>
      </c>
      <c r="L7201" s="4" t="s">
        <v>155</v>
      </c>
      <c r="M7201" t="str">
        <f t="shared" si="285"/>
        <v>2010</v>
      </c>
      <c r="N7201" s="6" t="s">
        <v>36</v>
      </c>
      <c r="O7201" t="s">
        <v>43</v>
      </c>
      <c r="P7201">
        <v>5969</v>
      </c>
      <c r="Q7201">
        <v>5.1437829080599434E-2</v>
      </c>
    </row>
    <row r="7202" spans="1:17" x14ac:dyDescent="0.4">
      <c r="A7202" s="4" t="s">
        <v>156</v>
      </c>
      <c r="B7202" t="str">
        <f t="shared" si="284"/>
        <v>2011</v>
      </c>
      <c r="C7202" s="6" t="s">
        <v>36</v>
      </c>
      <c r="D7202" t="s">
        <v>43</v>
      </c>
      <c r="E7202">
        <v>6722</v>
      </c>
      <c r="F7202">
        <v>5.0687699825058816E-2</v>
      </c>
      <c r="L7202" s="4" t="s">
        <v>156</v>
      </c>
      <c r="M7202" t="str">
        <f t="shared" si="285"/>
        <v>2011</v>
      </c>
      <c r="N7202" s="6" t="s">
        <v>36</v>
      </c>
      <c r="O7202" t="s">
        <v>43</v>
      </c>
      <c r="P7202">
        <v>6722</v>
      </c>
      <c r="Q7202">
        <v>5.0687699825058816E-2</v>
      </c>
    </row>
    <row r="7203" spans="1:17" x14ac:dyDescent="0.4">
      <c r="A7203" s="4" t="s">
        <v>157</v>
      </c>
      <c r="B7203" t="str">
        <f t="shared" si="284"/>
        <v>2011</v>
      </c>
      <c r="C7203" s="6" t="s">
        <v>36</v>
      </c>
      <c r="D7203" t="s">
        <v>43</v>
      </c>
      <c r="E7203">
        <v>6229</v>
      </c>
      <c r="F7203">
        <v>5.1717409895137116E-2</v>
      </c>
      <c r="L7203" s="4" t="s">
        <v>157</v>
      </c>
      <c r="M7203" t="str">
        <f t="shared" si="285"/>
        <v>2011</v>
      </c>
      <c r="N7203" s="6" t="s">
        <v>36</v>
      </c>
      <c r="O7203" t="s">
        <v>43</v>
      </c>
      <c r="P7203">
        <v>6229</v>
      </c>
      <c r="Q7203">
        <v>5.1717409895137116E-2</v>
      </c>
    </row>
    <row r="7204" spans="1:17" x14ac:dyDescent="0.4">
      <c r="A7204" s="4" t="s">
        <v>158</v>
      </c>
      <c r="B7204" t="str">
        <f t="shared" si="284"/>
        <v>2011</v>
      </c>
      <c r="C7204" s="6" t="s">
        <v>36</v>
      </c>
      <c r="D7204" t="s">
        <v>43</v>
      </c>
      <c r="E7204">
        <v>7100</v>
      </c>
      <c r="F7204">
        <v>5.0441899457216742E-2</v>
      </c>
      <c r="L7204" s="4" t="s">
        <v>158</v>
      </c>
      <c r="M7204" t="str">
        <f t="shared" si="285"/>
        <v>2011</v>
      </c>
      <c r="N7204" s="6" t="s">
        <v>36</v>
      </c>
      <c r="O7204" t="s">
        <v>43</v>
      </c>
      <c r="P7204">
        <v>7100</v>
      </c>
      <c r="Q7204">
        <v>5.0441899457216742E-2</v>
      </c>
    </row>
    <row r="7205" spans="1:17" x14ac:dyDescent="0.4">
      <c r="A7205" s="4" t="s">
        <v>159</v>
      </c>
      <c r="B7205" t="str">
        <f t="shared" si="284"/>
        <v>2011</v>
      </c>
      <c r="C7205" s="6" t="s">
        <v>36</v>
      </c>
      <c r="D7205" t="s">
        <v>43</v>
      </c>
      <c r="E7205">
        <v>5949</v>
      </c>
      <c r="F7205">
        <v>4.9023889772474433E-2</v>
      </c>
      <c r="L7205" s="4" t="s">
        <v>159</v>
      </c>
      <c r="M7205" t="str">
        <f t="shared" si="285"/>
        <v>2011</v>
      </c>
      <c r="N7205" s="6" t="s">
        <v>36</v>
      </c>
      <c r="O7205" t="s">
        <v>43</v>
      </c>
      <c r="P7205">
        <v>5949</v>
      </c>
      <c r="Q7205">
        <v>4.9023889772474433E-2</v>
      </c>
    </row>
    <row r="7206" spans="1:17" x14ac:dyDescent="0.4">
      <c r="A7206" s="4" t="s">
        <v>160</v>
      </c>
      <c r="B7206" t="str">
        <f t="shared" si="284"/>
        <v>2011</v>
      </c>
      <c r="C7206" s="6" t="s">
        <v>36</v>
      </c>
      <c r="D7206" t="s">
        <v>43</v>
      </c>
      <c r="E7206">
        <v>5445</v>
      </c>
      <c r="F7206">
        <v>6.2296207310794577E-2</v>
      </c>
      <c r="L7206" s="4" t="s">
        <v>160</v>
      </c>
      <c r="M7206" t="str">
        <f t="shared" si="285"/>
        <v>2011</v>
      </c>
      <c r="N7206" s="6" t="s">
        <v>36</v>
      </c>
      <c r="O7206" t="s">
        <v>43</v>
      </c>
      <c r="P7206">
        <v>5445</v>
      </c>
      <c r="Q7206">
        <v>6.2296207310794577E-2</v>
      </c>
    </row>
    <row r="7207" spans="1:17" x14ac:dyDescent="0.4">
      <c r="A7207" s="4" t="s">
        <v>161</v>
      </c>
      <c r="B7207" t="str">
        <f t="shared" ref="B7207:B7270" si="286">LEFT(TEXT(A7207,"YYYY"),4)</f>
        <v>2011</v>
      </c>
      <c r="C7207" s="6" t="s">
        <v>36</v>
      </c>
      <c r="D7207" t="s">
        <v>43</v>
      </c>
      <c r="E7207">
        <v>4924</v>
      </c>
      <c r="F7207">
        <v>6.1422548212459148E-2</v>
      </c>
      <c r="L7207" s="4" t="s">
        <v>161</v>
      </c>
      <c r="M7207" t="str">
        <f t="shared" ref="M7207:M7270" si="287">LEFT(TEXT(L7207,"YYYY"),4)</f>
        <v>2011</v>
      </c>
      <c r="N7207" s="6" t="s">
        <v>36</v>
      </c>
      <c r="O7207" t="s">
        <v>43</v>
      </c>
      <c r="P7207">
        <v>4924</v>
      </c>
      <c r="Q7207">
        <v>6.1422548212459148E-2</v>
      </c>
    </row>
    <row r="7208" spans="1:17" x14ac:dyDescent="0.4">
      <c r="A7208" s="4" t="s">
        <v>162</v>
      </c>
      <c r="B7208" t="str">
        <f t="shared" si="286"/>
        <v>2011</v>
      </c>
      <c r="C7208" s="6" t="s">
        <v>36</v>
      </c>
      <c r="D7208" t="s">
        <v>43</v>
      </c>
      <c r="E7208">
        <v>9682</v>
      </c>
      <c r="F7208">
        <v>8.50387338169937E-2</v>
      </c>
      <c r="L7208" s="4" t="s">
        <v>162</v>
      </c>
      <c r="M7208" t="str">
        <f t="shared" si="287"/>
        <v>2011</v>
      </c>
      <c r="N7208" s="6" t="s">
        <v>36</v>
      </c>
      <c r="O7208" t="s">
        <v>43</v>
      </c>
      <c r="P7208">
        <v>9682</v>
      </c>
      <c r="Q7208">
        <v>8.50387338169937E-2</v>
      </c>
    </row>
    <row r="7209" spans="1:17" x14ac:dyDescent="0.4">
      <c r="A7209" s="4" t="s">
        <v>163</v>
      </c>
      <c r="B7209" t="str">
        <f t="shared" si="286"/>
        <v>2011</v>
      </c>
      <c r="C7209" s="6" t="s">
        <v>36</v>
      </c>
      <c r="D7209" t="s">
        <v>43</v>
      </c>
      <c r="E7209">
        <v>8909</v>
      </c>
      <c r="F7209">
        <v>7.1674524127500042E-2</v>
      </c>
      <c r="L7209" s="4" t="s">
        <v>163</v>
      </c>
      <c r="M7209" t="str">
        <f t="shared" si="287"/>
        <v>2011</v>
      </c>
      <c r="N7209" s="6" t="s">
        <v>36</v>
      </c>
      <c r="O7209" t="s">
        <v>43</v>
      </c>
      <c r="P7209">
        <v>8909</v>
      </c>
      <c r="Q7209">
        <v>7.1674524127500042E-2</v>
      </c>
    </row>
    <row r="7210" spans="1:17" x14ac:dyDescent="0.4">
      <c r="A7210" s="4" t="s">
        <v>164</v>
      </c>
      <c r="B7210" t="str">
        <f t="shared" si="286"/>
        <v>2011</v>
      </c>
      <c r="C7210" s="6" t="s">
        <v>36</v>
      </c>
      <c r="D7210" t="s">
        <v>43</v>
      </c>
      <c r="E7210">
        <v>6318</v>
      </c>
      <c r="F7210">
        <v>6.0463958963365615E-2</v>
      </c>
      <c r="L7210" s="4" t="s">
        <v>164</v>
      </c>
      <c r="M7210" t="str">
        <f t="shared" si="287"/>
        <v>2011</v>
      </c>
      <c r="N7210" s="6" t="s">
        <v>36</v>
      </c>
      <c r="O7210" t="s">
        <v>43</v>
      </c>
      <c r="P7210">
        <v>6318</v>
      </c>
      <c r="Q7210">
        <v>6.0463958963365615E-2</v>
      </c>
    </row>
    <row r="7211" spans="1:17" x14ac:dyDescent="0.4">
      <c r="A7211" s="4" t="s">
        <v>165</v>
      </c>
      <c r="B7211" t="str">
        <f t="shared" si="286"/>
        <v>2011</v>
      </c>
      <c r="C7211" s="6" t="s">
        <v>36</v>
      </c>
      <c r="D7211" t="s">
        <v>43</v>
      </c>
      <c r="E7211">
        <v>7112</v>
      </c>
      <c r="F7211">
        <v>6.0413003406301236E-2</v>
      </c>
      <c r="L7211" s="4" t="s">
        <v>165</v>
      </c>
      <c r="M7211" t="str">
        <f t="shared" si="287"/>
        <v>2011</v>
      </c>
      <c r="N7211" s="6" t="s">
        <v>36</v>
      </c>
      <c r="O7211" t="s">
        <v>43</v>
      </c>
      <c r="P7211">
        <v>7112</v>
      </c>
      <c r="Q7211">
        <v>6.0413003406301236E-2</v>
      </c>
    </row>
    <row r="7212" spans="1:17" x14ac:dyDescent="0.4">
      <c r="A7212" s="4" t="s">
        <v>166</v>
      </c>
      <c r="B7212" t="str">
        <f t="shared" si="286"/>
        <v>2011</v>
      </c>
      <c r="C7212" s="6" t="s">
        <v>36</v>
      </c>
      <c r="D7212" t="s">
        <v>43</v>
      </c>
      <c r="E7212">
        <v>6532</v>
      </c>
      <c r="F7212">
        <v>5.0183231793981389E-2</v>
      </c>
      <c r="L7212" s="4" t="s">
        <v>166</v>
      </c>
      <c r="M7212" t="str">
        <f t="shared" si="287"/>
        <v>2011</v>
      </c>
      <c r="N7212" s="6" t="s">
        <v>36</v>
      </c>
      <c r="O7212" t="s">
        <v>43</v>
      </c>
      <c r="P7212">
        <v>6532</v>
      </c>
      <c r="Q7212">
        <v>5.0183231793981389E-2</v>
      </c>
    </row>
    <row r="7213" spans="1:17" x14ac:dyDescent="0.4">
      <c r="A7213" s="4" t="s">
        <v>167</v>
      </c>
      <c r="B7213" t="str">
        <f t="shared" si="286"/>
        <v>2011</v>
      </c>
      <c r="C7213" s="6" t="s">
        <v>36</v>
      </c>
      <c r="D7213" t="s">
        <v>43</v>
      </c>
      <c r="E7213">
        <v>6168</v>
      </c>
      <c r="F7213">
        <v>4.8041498882303003E-2</v>
      </c>
      <c r="L7213" s="4" t="s">
        <v>167</v>
      </c>
      <c r="M7213" t="str">
        <f t="shared" si="287"/>
        <v>2011</v>
      </c>
      <c r="N7213" s="6" t="s">
        <v>36</v>
      </c>
      <c r="O7213" t="s">
        <v>43</v>
      </c>
      <c r="P7213">
        <v>6168</v>
      </c>
      <c r="Q7213">
        <v>4.8041498882303003E-2</v>
      </c>
    </row>
    <row r="7214" spans="1:17" x14ac:dyDescent="0.4">
      <c r="A7214" s="4" t="s">
        <v>168</v>
      </c>
      <c r="B7214" t="str">
        <f t="shared" si="286"/>
        <v>2012</v>
      </c>
      <c r="C7214" s="6" t="s">
        <v>36</v>
      </c>
      <c r="D7214" t="s">
        <v>43</v>
      </c>
      <c r="E7214">
        <v>7082</v>
      </c>
      <c r="F7214">
        <v>4.7206409726573438E-2</v>
      </c>
      <c r="L7214" s="4" t="s">
        <v>168</v>
      </c>
      <c r="M7214" t="str">
        <f t="shared" si="287"/>
        <v>2012</v>
      </c>
      <c r="N7214" s="6" t="s">
        <v>36</v>
      </c>
      <c r="O7214" t="s">
        <v>43</v>
      </c>
      <c r="P7214">
        <v>7082</v>
      </c>
      <c r="Q7214">
        <v>4.7206409726573438E-2</v>
      </c>
    </row>
    <row r="7215" spans="1:17" x14ac:dyDescent="0.4">
      <c r="A7215" s="4" t="s">
        <v>169</v>
      </c>
      <c r="B7215" t="str">
        <f t="shared" si="286"/>
        <v>2012</v>
      </c>
      <c r="C7215" s="6" t="s">
        <v>36</v>
      </c>
      <c r="D7215" t="s">
        <v>43</v>
      </c>
      <c r="E7215">
        <v>7351</v>
      </c>
      <c r="F7215">
        <v>4.5965583652234812E-2</v>
      </c>
      <c r="L7215" s="4" t="s">
        <v>169</v>
      </c>
      <c r="M7215" t="str">
        <f t="shared" si="287"/>
        <v>2012</v>
      </c>
      <c r="N7215" s="6" t="s">
        <v>36</v>
      </c>
      <c r="O7215" t="s">
        <v>43</v>
      </c>
      <c r="P7215">
        <v>7351</v>
      </c>
      <c r="Q7215">
        <v>4.5965583652234812E-2</v>
      </c>
    </row>
    <row r="7216" spans="1:17" x14ac:dyDescent="0.4">
      <c r="A7216" s="4" t="s">
        <v>170</v>
      </c>
      <c r="B7216" t="str">
        <f t="shared" si="286"/>
        <v>2012</v>
      </c>
      <c r="C7216" s="6" t="s">
        <v>36</v>
      </c>
      <c r="D7216" t="s">
        <v>43</v>
      </c>
      <c r="E7216">
        <v>7163</v>
      </c>
      <c r="F7216">
        <v>4.3385563988104253E-2</v>
      </c>
      <c r="L7216" s="4" t="s">
        <v>170</v>
      </c>
      <c r="M7216" t="str">
        <f t="shared" si="287"/>
        <v>2012</v>
      </c>
      <c r="N7216" s="6" t="s">
        <v>36</v>
      </c>
      <c r="O7216" t="s">
        <v>43</v>
      </c>
      <c r="P7216">
        <v>7163</v>
      </c>
      <c r="Q7216">
        <v>4.3385563988104253E-2</v>
      </c>
    </row>
    <row r="7217" spans="1:17" x14ac:dyDescent="0.4">
      <c r="A7217" s="4" t="s">
        <v>171</v>
      </c>
      <c r="B7217" t="str">
        <f t="shared" si="286"/>
        <v>2012</v>
      </c>
      <c r="C7217" s="6" t="s">
        <v>36</v>
      </c>
      <c r="D7217" t="s">
        <v>43</v>
      </c>
      <c r="E7217">
        <v>5609</v>
      </c>
      <c r="F7217">
        <v>4.4444972702276528E-2</v>
      </c>
      <c r="L7217" s="4" t="s">
        <v>171</v>
      </c>
      <c r="M7217" t="str">
        <f t="shared" si="287"/>
        <v>2012</v>
      </c>
      <c r="N7217" s="6" t="s">
        <v>36</v>
      </c>
      <c r="O7217" t="s">
        <v>43</v>
      </c>
      <c r="P7217">
        <v>5609</v>
      </c>
      <c r="Q7217">
        <v>4.4444972702276528E-2</v>
      </c>
    </row>
    <row r="7218" spans="1:17" x14ac:dyDescent="0.4">
      <c r="A7218" s="4" t="s">
        <v>172</v>
      </c>
      <c r="B7218" t="str">
        <f t="shared" si="286"/>
        <v>2012</v>
      </c>
      <c r="C7218" s="6" t="s">
        <v>36</v>
      </c>
      <c r="D7218" t="s">
        <v>43</v>
      </c>
      <c r="E7218">
        <v>5329</v>
      </c>
      <c r="F7218">
        <v>5.8202907414890946E-2</v>
      </c>
      <c r="L7218" s="4" t="s">
        <v>172</v>
      </c>
      <c r="M7218" t="str">
        <f t="shared" si="287"/>
        <v>2012</v>
      </c>
      <c r="N7218" s="6" t="s">
        <v>36</v>
      </c>
      <c r="O7218" t="s">
        <v>43</v>
      </c>
      <c r="P7218">
        <v>5329</v>
      </c>
      <c r="Q7218">
        <v>5.8202907414890946E-2</v>
      </c>
    </row>
    <row r="7219" spans="1:17" x14ac:dyDescent="0.4">
      <c r="A7219" s="4" t="s">
        <v>173</v>
      </c>
      <c r="B7219" t="str">
        <f t="shared" si="286"/>
        <v>2012</v>
      </c>
      <c r="C7219" s="6" t="s">
        <v>36</v>
      </c>
      <c r="D7219" t="s">
        <v>43</v>
      </c>
      <c r="E7219">
        <v>5194</v>
      </c>
      <c r="F7219">
        <v>5.9560804999713321E-2</v>
      </c>
      <c r="L7219" s="4" t="s">
        <v>173</v>
      </c>
      <c r="M7219" t="str">
        <f t="shared" si="287"/>
        <v>2012</v>
      </c>
      <c r="N7219" s="6" t="s">
        <v>36</v>
      </c>
      <c r="O7219" t="s">
        <v>43</v>
      </c>
      <c r="P7219">
        <v>5194</v>
      </c>
      <c r="Q7219">
        <v>5.9560804999713321E-2</v>
      </c>
    </row>
    <row r="7220" spans="1:17" x14ac:dyDescent="0.4">
      <c r="A7220" s="4" t="s">
        <v>174</v>
      </c>
      <c r="B7220" t="str">
        <f t="shared" si="286"/>
        <v>2012</v>
      </c>
      <c r="C7220" s="6" t="s">
        <v>36</v>
      </c>
      <c r="D7220" t="s">
        <v>43</v>
      </c>
      <c r="E7220">
        <v>9847</v>
      </c>
      <c r="F7220">
        <v>8.0593545641302652E-2</v>
      </c>
      <c r="L7220" s="4" t="s">
        <v>174</v>
      </c>
      <c r="M7220" t="str">
        <f t="shared" si="287"/>
        <v>2012</v>
      </c>
      <c r="N7220" s="6" t="s">
        <v>36</v>
      </c>
      <c r="O7220" t="s">
        <v>43</v>
      </c>
      <c r="P7220">
        <v>9847</v>
      </c>
      <c r="Q7220">
        <v>8.0593545641302652E-2</v>
      </c>
    </row>
    <row r="7221" spans="1:17" x14ac:dyDescent="0.4">
      <c r="A7221" s="4" t="s">
        <v>175</v>
      </c>
      <c r="B7221" t="str">
        <f t="shared" si="286"/>
        <v>2012</v>
      </c>
      <c r="C7221" s="6" t="s">
        <v>36</v>
      </c>
      <c r="D7221" t="s">
        <v>43</v>
      </c>
      <c r="E7221">
        <v>8361</v>
      </c>
      <c r="F7221">
        <v>6.2098469262706013E-2</v>
      </c>
      <c r="L7221" s="4" t="s">
        <v>175</v>
      </c>
      <c r="M7221" t="str">
        <f t="shared" si="287"/>
        <v>2012</v>
      </c>
      <c r="N7221" s="6" t="s">
        <v>36</v>
      </c>
      <c r="O7221" t="s">
        <v>43</v>
      </c>
      <c r="P7221">
        <v>8361</v>
      </c>
      <c r="Q7221">
        <v>6.2098469262706013E-2</v>
      </c>
    </row>
    <row r="7222" spans="1:17" x14ac:dyDescent="0.4">
      <c r="A7222" s="4" t="s">
        <v>176</v>
      </c>
      <c r="B7222" t="str">
        <f t="shared" si="286"/>
        <v>2012</v>
      </c>
      <c r="C7222" s="6" t="s">
        <v>36</v>
      </c>
      <c r="D7222" t="s">
        <v>43</v>
      </c>
      <c r="E7222">
        <v>6117</v>
      </c>
      <c r="F7222">
        <v>5.4081533415261653E-2</v>
      </c>
      <c r="L7222" s="4" t="s">
        <v>176</v>
      </c>
      <c r="M7222" t="str">
        <f t="shared" si="287"/>
        <v>2012</v>
      </c>
      <c r="N7222" s="6" t="s">
        <v>36</v>
      </c>
      <c r="O7222" t="s">
        <v>43</v>
      </c>
      <c r="P7222">
        <v>6117</v>
      </c>
      <c r="Q7222">
        <v>5.4081533415261653E-2</v>
      </c>
    </row>
    <row r="7223" spans="1:17" x14ac:dyDescent="0.4">
      <c r="A7223" s="4" t="s">
        <v>177</v>
      </c>
      <c r="B7223" t="str">
        <f t="shared" si="286"/>
        <v>2012</v>
      </c>
      <c r="C7223" s="6" t="s">
        <v>36</v>
      </c>
      <c r="D7223" t="s">
        <v>43</v>
      </c>
      <c r="E7223">
        <v>6884</v>
      </c>
      <c r="F7223">
        <v>5.5228849933812024E-2</v>
      </c>
      <c r="L7223" s="4" t="s">
        <v>177</v>
      </c>
      <c r="M7223" t="str">
        <f t="shared" si="287"/>
        <v>2012</v>
      </c>
      <c r="N7223" s="6" t="s">
        <v>36</v>
      </c>
      <c r="O7223" t="s">
        <v>43</v>
      </c>
      <c r="P7223">
        <v>6884</v>
      </c>
      <c r="Q7223">
        <v>5.5228849933812024E-2</v>
      </c>
    </row>
    <row r="7224" spans="1:17" x14ac:dyDescent="0.4">
      <c r="A7224" s="4" t="s">
        <v>178</v>
      </c>
      <c r="B7224" t="str">
        <f t="shared" si="286"/>
        <v>2012</v>
      </c>
      <c r="C7224" s="6" t="s">
        <v>36</v>
      </c>
      <c r="D7224" t="s">
        <v>43</v>
      </c>
      <c r="E7224">
        <v>6638</v>
      </c>
      <c r="F7224">
        <v>5.0484846180172641E-2</v>
      </c>
      <c r="L7224" s="4" t="s">
        <v>178</v>
      </c>
      <c r="M7224" t="str">
        <f t="shared" si="287"/>
        <v>2012</v>
      </c>
      <c r="N7224" s="6" t="s">
        <v>36</v>
      </c>
      <c r="O7224" t="s">
        <v>43</v>
      </c>
      <c r="P7224">
        <v>6638</v>
      </c>
      <c r="Q7224">
        <v>5.0484846180172641E-2</v>
      </c>
    </row>
    <row r="7225" spans="1:17" x14ac:dyDescent="0.4">
      <c r="A7225" s="4" t="s">
        <v>179</v>
      </c>
      <c r="B7225" t="str">
        <f t="shared" si="286"/>
        <v>2012</v>
      </c>
      <c r="C7225" s="6" t="s">
        <v>36</v>
      </c>
      <c r="D7225" t="s">
        <v>43</v>
      </c>
      <c r="E7225">
        <v>6028</v>
      </c>
      <c r="F7225">
        <v>4.5861927296520034E-2</v>
      </c>
      <c r="L7225" s="4" t="s">
        <v>179</v>
      </c>
      <c r="M7225" t="str">
        <f t="shared" si="287"/>
        <v>2012</v>
      </c>
      <c r="N7225" s="6" t="s">
        <v>36</v>
      </c>
      <c r="O7225" t="s">
        <v>43</v>
      </c>
      <c r="P7225">
        <v>6028</v>
      </c>
      <c r="Q7225">
        <v>4.5861927296520034E-2</v>
      </c>
    </row>
    <row r="7226" spans="1:17" x14ac:dyDescent="0.4">
      <c r="A7226" s="4" t="s">
        <v>180</v>
      </c>
      <c r="B7226" t="str">
        <f t="shared" si="286"/>
        <v>2013</v>
      </c>
      <c r="C7226" s="6" t="s">
        <v>36</v>
      </c>
      <c r="D7226" t="s">
        <v>43</v>
      </c>
      <c r="E7226">
        <v>7153</v>
      </c>
      <c r="F7226">
        <v>4.5928817716593573E-2</v>
      </c>
      <c r="L7226" s="4" t="s">
        <v>180</v>
      </c>
      <c r="M7226" t="str">
        <f t="shared" si="287"/>
        <v>2013</v>
      </c>
      <c r="N7226" s="6" t="s">
        <v>36</v>
      </c>
      <c r="O7226" t="s">
        <v>43</v>
      </c>
      <c r="P7226">
        <v>7153</v>
      </c>
      <c r="Q7226">
        <v>4.5928817716593573E-2</v>
      </c>
    </row>
    <row r="7227" spans="1:17" x14ac:dyDescent="0.4">
      <c r="A7227" s="4" t="s">
        <v>181</v>
      </c>
      <c r="B7227" t="str">
        <f t="shared" si="286"/>
        <v>2013</v>
      </c>
      <c r="C7227" s="6" t="s">
        <v>36</v>
      </c>
      <c r="D7227" t="s">
        <v>43</v>
      </c>
      <c r="E7227">
        <v>7098</v>
      </c>
      <c r="F7227">
        <v>4.9136409262400052E-2</v>
      </c>
      <c r="L7227" s="4" t="s">
        <v>181</v>
      </c>
      <c r="M7227" t="str">
        <f t="shared" si="287"/>
        <v>2013</v>
      </c>
      <c r="N7227" s="6" t="s">
        <v>36</v>
      </c>
      <c r="O7227" t="s">
        <v>43</v>
      </c>
      <c r="P7227">
        <v>7098</v>
      </c>
      <c r="Q7227">
        <v>4.9136409262400052E-2</v>
      </c>
    </row>
    <row r="7228" spans="1:17" x14ac:dyDescent="0.4">
      <c r="A7228" s="4" t="s">
        <v>182</v>
      </c>
      <c r="B7228" t="str">
        <f t="shared" si="286"/>
        <v>2013</v>
      </c>
      <c r="C7228" s="6" t="s">
        <v>36</v>
      </c>
      <c r="D7228" t="s">
        <v>43</v>
      </c>
      <c r="E7228">
        <v>7476</v>
      </c>
      <c r="F7228">
        <v>4.3821034800091439E-2</v>
      </c>
      <c r="L7228" s="4" t="s">
        <v>182</v>
      </c>
      <c r="M7228" t="str">
        <f t="shared" si="287"/>
        <v>2013</v>
      </c>
      <c r="N7228" s="6" t="s">
        <v>36</v>
      </c>
      <c r="O7228" t="s">
        <v>43</v>
      </c>
      <c r="P7228">
        <v>7476</v>
      </c>
      <c r="Q7228">
        <v>4.3821034800091439E-2</v>
      </c>
    </row>
    <row r="7229" spans="1:17" x14ac:dyDescent="0.4">
      <c r="A7229" s="4" t="s">
        <v>183</v>
      </c>
      <c r="B7229" t="str">
        <f t="shared" si="286"/>
        <v>2013</v>
      </c>
      <c r="C7229" s="6" t="s">
        <v>36</v>
      </c>
      <c r="D7229" t="s">
        <v>43</v>
      </c>
      <c r="E7229">
        <v>5891</v>
      </c>
      <c r="F7229">
        <v>4.7877960371255343E-2</v>
      </c>
      <c r="L7229" s="4" t="s">
        <v>183</v>
      </c>
      <c r="M7229" t="str">
        <f t="shared" si="287"/>
        <v>2013</v>
      </c>
      <c r="N7229" s="6" t="s">
        <v>36</v>
      </c>
      <c r="O7229" t="s">
        <v>43</v>
      </c>
      <c r="P7229">
        <v>5891</v>
      </c>
      <c r="Q7229">
        <v>4.7877960371255343E-2</v>
      </c>
    </row>
    <row r="7230" spans="1:17" x14ac:dyDescent="0.4">
      <c r="A7230" s="4" t="s">
        <v>184</v>
      </c>
      <c r="B7230" t="str">
        <f t="shared" si="286"/>
        <v>2013</v>
      </c>
      <c r="C7230" s="6" t="s">
        <v>36</v>
      </c>
      <c r="D7230" t="s">
        <v>43</v>
      </c>
      <c r="E7230">
        <v>5916</v>
      </c>
      <c r="F7230">
        <v>5.8117374304968862E-2</v>
      </c>
      <c r="L7230" s="4" t="s">
        <v>184</v>
      </c>
      <c r="M7230" t="str">
        <f t="shared" si="287"/>
        <v>2013</v>
      </c>
      <c r="N7230" s="6" t="s">
        <v>36</v>
      </c>
      <c r="O7230" t="s">
        <v>43</v>
      </c>
      <c r="P7230">
        <v>5916</v>
      </c>
      <c r="Q7230">
        <v>5.8117374304968862E-2</v>
      </c>
    </row>
    <row r="7231" spans="1:17" x14ac:dyDescent="0.4">
      <c r="A7231" s="4" t="s">
        <v>185</v>
      </c>
      <c r="B7231" t="str">
        <f t="shared" si="286"/>
        <v>2013</v>
      </c>
      <c r="C7231" s="6" t="s">
        <v>36</v>
      </c>
      <c r="D7231" t="s">
        <v>43</v>
      </c>
      <c r="E7231">
        <v>5661</v>
      </c>
      <c r="F7231">
        <v>5.9664210958990736E-2</v>
      </c>
      <c r="L7231" s="4" t="s">
        <v>185</v>
      </c>
      <c r="M7231" t="str">
        <f t="shared" si="287"/>
        <v>2013</v>
      </c>
      <c r="N7231" s="6" t="s">
        <v>36</v>
      </c>
      <c r="O7231" t="s">
        <v>43</v>
      </c>
      <c r="P7231">
        <v>5661</v>
      </c>
      <c r="Q7231">
        <v>5.9664210958990736E-2</v>
      </c>
    </row>
    <row r="7232" spans="1:17" x14ac:dyDescent="0.4">
      <c r="A7232" s="4" t="s">
        <v>186</v>
      </c>
      <c r="B7232" t="str">
        <f t="shared" si="286"/>
        <v>2013</v>
      </c>
      <c r="C7232" s="6" t="s">
        <v>36</v>
      </c>
      <c r="D7232" t="s">
        <v>43</v>
      </c>
      <c r="E7232">
        <v>9591</v>
      </c>
      <c r="F7232">
        <v>7.3490310864551323E-2</v>
      </c>
      <c r="L7232" s="4" t="s">
        <v>186</v>
      </c>
      <c r="M7232" t="str">
        <f t="shared" si="287"/>
        <v>2013</v>
      </c>
      <c r="N7232" s="6" t="s">
        <v>36</v>
      </c>
      <c r="O7232" t="s">
        <v>43</v>
      </c>
      <c r="P7232">
        <v>9591</v>
      </c>
      <c r="Q7232">
        <v>7.3490310864551323E-2</v>
      </c>
    </row>
    <row r="7233" spans="1:17" x14ac:dyDescent="0.4">
      <c r="A7233" s="4" t="s">
        <v>187</v>
      </c>
      <c r="B7233" t="str">
        <f t="shared" si="286"/>
        <v>2013</v>
      </c>
      <c r="C7233" s="6" t="s">
        <v>36</v>
      </c>
      <c r="D7233" t="s">
        <v>43</v>
      </c>
      <c r="E7233">
        <v>8568</v>
      </c>
      <c r="F7233">
        <v>5.7093736881034723E-2</v>
      </c>
      <c r="L7233" s="4" t="s">
        <v>187</v>
      </c>
      <c r="M7233" t="str">
        <f t="shared" si="287"/>
        <v>2013</v>
      </c>
      <c r="N7233" s="6" t="s">
        <v>36</v>
      </c>
      <c r="O7233" t="s">
        <v>43</v>
      </c>
      <c r="P7233">
        <v>8568</v>
      </c>
      <c r="Q7233">
        <v>5.7093736881034723E-2</v>
      </c>
    </row>
    <row r="7234" spans="1:17" x14ac:dyDescent="0.4">
      <c r="A7234" s="4" t="s">
        <v>188</v>
      </c>
      <c r="B7234" t="str">
        <f t="shared" si="286"/>
        <v>2013</v>
      </c>
      <c r="C7234" s="6" t="s">
        <v>36</v>
      </c>
      <c r="D7234" t="s">
        <v>43</v>
      </c>
      <c r="E7234">
        <v>6272</v>
      </c>
      <c r="F7234">
        <v>5.3597675611006666E-2</v>
      </c>
      <c r="L7234" s="4" t="s">
        <v>188</v>
      </c>
      <c r="M7234" t="str">
        <f t="shared" si="287"/>
        <v>2013</v>
      </c>
      <c r="N7234" s="6" t="s">
        <v>36</v>
      </c>
      <c r="O7234" t="s">
        <v>43</v>
      </c>
      <c r="P7234">
        <v>6272</v>
      </c>
      <c r="Q7234">
        <v>5.3597675611006666E-2</v>
      </c>
    </row>
    <row r="7235" spans="1:17" x14ac:dyDescent="0.4">
      <c r="A7235" s="4" t="s">
        <v>189</v>
      </c>
      <c r="B7235" t="str">
        <f t="shared" si="286"/>
        <v>2013</v>
      </c>
      <c r="C7235" s="6" t="s">
        <v>36</v>
      </c>
      <c r="D7235" t="s">
        <v>43</v>
      </c>
      <c r="E7235">
        <v>6732</v>
      </c>
      <c r="F7235">
        <v>5.177147339521506E-2</v>
      </c>
      <c r="L7235" s="4" t="s">
        <v>189</v>
      </c>
      <c r="M7235" t="str">
        <f t="shared" si="287"/>
        <v>2013</v>
      </c>
      <c r="N7235" s="6" t="s">
        <v>36</v>
      </c>
      <c r="O7235" t="s">
        <v>43</v>
      </c>
      <c r="P7235">
        <v>6732</v>
      </c>
      <c r="Q7235">
        <v>5.177147339521506E-2</v>
      </c>
    </row>
    <row r="7236" spans="1:17" x14ac:dyDescent="0.4">
      <c r="A7236" s="4" t="s">
        <v>190</v>
      </c>
      <c r="B7236" t="str">
        <f t="shared" si="286"/>
        <v>2013</v>
      </c>
      <c r="C7236" s="6" t="s">
        <v>36</v>
      </c>
      <c r="D7236" t="s">
        <v>43</v>
      </c>
      <c r="E7236">
        <v>6568</v>
      </c>
      <c r="F7236">
        <v>4.8605046991785687E-2</v>
      </c>
      <c r="L7236" s="4" t="s">
        <v>190</v>
      </c>
      <c r="M7236" t="str">
        <f t="shared" si="287"/>
        <v>2013</v>
      </c>
      <c r="N7236" s="6" t="s">
        <v>36</v>
      </c>
      <c r="O7236" t="s">
        <v>43</v>
      </c>
      <c r="P7236">
        <v>6568</v>
      </c>
      <c r="Q7236">
        <v>4.8605046991785687E-2</v>
      </c>
    </row>
    <row r="7237" spans="1:17" x14ac:dyDescent="0.4">
      <c r="A7237" s="4" t="s">
        <v>191</v>
      </c>
      <c r="B7237" t="str">
        <f t="shared" si="286"/>
        <v>2013</v>
      </c>
      <c r="C7237" s="6" t="s">
        <v>36</v>
      </c>
      <c r="D7237" t="s">
        <v>43</v>
      </c>
      <c r="E7237">
        <v>6000</v>
      </c>
      <c r="F7237">
        <v>4.3457476858893569E-2</v>
      </c>
      <c r="L7237" s="4" t="s">
        <v>191</v>
      </c>
      <c r="M7237" t="str">
        <f t="shared" si="287"/>
        <v>2013</v>
      </c>
      <c r="N7237" s="6" t="s">
        <v>36</v>
      </c>
      <c r="O7237" t="s">
        <v>43</v>
      </c>
      <c r="P7237">
        <v>6000</v>
      </c>
      <c r="Q7237">
        <v>4.3457476858893569E-2</v>
      </c>
    </row>
    <row r="7238" spans="1:17" x14ac:dyDescent="0.4">
      <c r="A7238" s="4" t="s">
        <v>192</v>
      </c>
      <c r="B7238" t="str">
        <f t="shared" si="286"/>
        <v>2014</v>
      </c>
      <c r="C7238" s="6" t="s">
        <v>36</v>
      </c>
      <c r="D7238" t="s">
        <v>43</v>
      </c>
      <c r="E7238">
        <v>7640</v>
      </c>
      <c r="F7238">
        <v>4.7000633647286086E-2</v>
      </c>
      <c r="L7238" s="4" t="s">
        <v>192</v>
      </c>
      <c r="M7238" t="str">
        <f t="shared" si="287"/>
        <v>2014</v>
      </c>
      <c r="N7238" s="6" t="s">
        <v>36</v>
      </c>
      <c r="O7238" t="s">
        <v>43</v>
      </c>
      <c r="P7238">
        <v>7640</v>
      </c>
      <c r="Q7238">
        <v>4.7000633647286086E-2</v>
      </c>
    </row>
    <row r="7239" spans="1:17" x14ac:dyDescent="0.4">
      <c r="A7239" s="4" t="s">
        <v>193</v>
      </c>
      <c r="B7239" t="str">
        <f t="shared" si="286"/>
        <v>2014</v>
      </c>
      <c r="C7239" s="6" t="s">
        <v>36</v>
      </c>
      <c r="D7239" t="s">
        <v>43</v>
      </c>
      <c r="E7239">
        <v>7458</v>
      </c>
      <c r="F7239">
        <v>4.7615399348783755E-2</v>
      </c>
      <c r="L7239" s="4" t="s">
        <v>193</v>
      </c>
      <c r="M7239" t="str">
        <f t="shared" si="287"/>
        <v>2014</v>
      </c>
      <c r="N7239" s="6" t="s">
        <v>36</v>
      </c>
      <c r="O7239" t="s">
        <v>43</v>
      </c>
      <c r="P7239">
        <v>7458</v>
      </c>
      <c r="Q7239">
        <v>4.7615399348783755E-2</v>
      </c>
    </row>
    <row r="7240" spans="1:17" x14ac:dyDescent="0.4">
      <c r="A7240" s="4" t="s">
        <v>194</v>
      </c>
      <c r="B7240" t="str">
        <f t="shared" si="286"/>
        <v>2014</v>
      </c>
      <c r="C7240" s="6" t="s">
        <v>36</v>
      </c>
      <c r="D7240" t="s">
        <v>43</v>
      </c>
      <c r="E7240">
        <v>7969</v>
      </c>
      <c r="F7240">
        <v>4.7283946954638501E-2</v>
      </c>
      <c r="L7240" s="4" t="s">
        <v>194</v>
      </c>
      <c r="M7240" t="str">
        <f t="shared" si="287"/>
        <v>2014</v>
      </c>
      <c r="N7240" s="6" t="s">
        <v>36</v>
      </c>
      <c r="O7240" t="s">
        <v>43</v>
      </c>
      <c r="P7240">
        <v>7969</v>
      </c>
      <c r="Q7240">
        <v>4.7283946954638501E-2</v>
      </c>
    </row>
    <row r="7241" spans="1:17" x14ac:dyDescent="0.4">
      <c r="A7241" s="4" t="s">
        <v>195</v>
      </c>
      <c r="B7241" t="str">
        <f t="shared" si="286"/>
        <v>2014</v>
      </c>
      <c r="C7241" s="6" t="s">
        <v>36</v>
      </c>
      <c r="D7241" t="s">
        <v>43</v>
      </c>
      <c r="E7241">
        <v>6517</v>
      </c>
      <c r="F7241">
        <v>4.6434246058041029E-2</v>
      </c>
      <c r="L7241" s="4" t="s">
        <v>195</v>
      </c>
      <c r="M7241" t="str">
        <f t="shared" si="287"/>
        <v>2014</v>
      </c>
      <c r="N7241" s="6" t="s">
        <v>36</v>
      </c>
      <c r="O7241" t="s">
        <v>43</v>
      </c>
      <c r="P7241">
        <v>6517</v>
      </c>
      <c r="Q7241">
        <v>4.6434246058041029E-2</v>
      </c>
    </row>
    <row r="7242" spans="1:17" x14ac:dyDescent="0.4">
      <c r="A7242" s="4" t="s">
        <v>196</v>
      </c>
      <c r="B7242" t="str">
        <f t="shared" si="286"/>
        <v>2014</v>
      </c>
      <c r="C7242" s="6" t="s">
        <v>36</v>
      </c>
      <c r="D7242" t="s">
        <v>43</v>
      </c>
      <c r="E7242">
        <v>5888</v>
      </c>
      <c r="F7242">
        <v>5.8516030291586335E-2</v>
      </c>
      <c r="L7242" s="4" t="s">
        <v>196</v>
      </c>
      <c r="M7242" t="str">
        <f t="shared" si="287"/>
        <v>2014</v>
      </c>
      <c r="N7242" s="6" t="s">
        <v>36</v>
      </c>
      <c r="O7242" t="s">
        <v>43</v>
      </c>
      <c r="P7242">
        <v>5888</v>
      </c>
      <c r="Q7242">
        <v>5.8516030291586335E-2</v>
      </c>
    </row>
    <row r="7243" spans="1:17" x14ac:dyDescent="0.4">
      <c r="A7243" s="4" t="s">
        <v>197</v>
      </c>
      <c r="B7243" t="str">
        <f t="shared" si="286"/>
        <v>2014</v>
      </c>
      <c r="C7243" s="6" t="s">
        <v>36</v>
      </c>
      <c r="D7243" t="s">
        <v>43</v>
      </c>
      <c r="E7243">
        <v>4962</v>
      </c>
      <c r="F7243">
        <v>5.5786029882964015E-2</v>
      </c>
      <c r="L7243" s="4" t="s">
        <v>197</v>
      </c>
      <c r="M7243" t="str">
        <f t="shared" si="287"/>
        <v>2014</v>
      </c>
      <c r="N7243" s="6" t="s">
        <v>36</v>
      </c>
      <c r="O7243" t="s">
        <v>43</v>
      </c>
      <c r="P7243">
        <v>4962</v>
      </c>
      <c r="Q7243">
        <v>5.5786029882964015E-2</v>
      </c>
    </row>
    <row r="7244" spans="1:17" x14ac:dyDescent="0.4">
      <c r="A7244" s="4" t="s">
        <v>198</v>
      </c>
      <c r="B7244" t="str">
        <f t="shared" si="286"/>
        <v>2014</v>
      </c>
      <c r="C7244" s="6" t="s">
        <v>36</v>
      </c>
      <c r="D7244" t="s">
        <v>43</v>
      </c>
      <c r="E7244">
        <v>8089</v>
      </c>
      <c r="F7244">
        <v>6.4949976714682597E-2</v>
      </c>
      <c r="L7244" s="4" t="s">
        <v>198</v>
      </c>
      <c r="M7244" t="str">
        <f t="shared" si="287"/>
        <v>2014</v>
      </c>
      <c r="N7244" s="6" t="s">
        <v>36</v>
      </c>
      <c r="O7244" t="s">
        <v>43</v>
      </c>
      <c r="P7244">
        <v>8089</v>
      </c>
      <c r="Q7244">
        <v>6.4949976714682597E-2</v>
      </c>
    </row>
    <row r="7245" spans="1:17" x14ac:dyDescent="0.4">
      <c r="A7245" s="4" t="s">
        <v>199</v>
      </c>
      <c r="B7245" t="str">
        <f t="shared" si="286"/>
        <v>2014</v>
      </c>
      <c r="C7245" s="6" t="s">
        <v>36</v>
      </c>
      <c r="D7245" t="s">
        <v>43</v>
      </c>
      <c r="E7245">
        <v>8541</v>
      </c>
      <c r="F7245">
        <v>5.5648219335166338E-2</v>
      </c>
      <c r="L7245" s="4" t="s">
        <v>199</v>
      </c>
      <c r="M7245" t="str">
        <f t="shared" si="287"/>
        <v>2014</v>
      </c>
      <c r="N7245" s="6" t="s">
        <v>36</v>
      </c>
      <c r="O7245" t="s">
        <v>43</v>
      </c>
      <c r="P7245">
        <v>8541</v>
      </c>
      <c r="Q7245">
        <v>5.5648219335166338E-2</v>
      </c>
    </row>
    <row r="7246" spans="1:17" x14ac:dyDescent="0.4">
      <c r="A7246" s="4" t="s">
        <v>200</v>
      </c>
      <c r="B7246" t="str">
        <f t="shared" si="286"/>
        <v>2014</v>
      </c>
      <c r="C7246" s="6" t="s">
        <v>36</v>
      </c>
      <c r="D7246" t="s">
        <v>43</v>
      </c>
      <c r="E7246">
        <v>6027</v>
      </c>
      <c r="F7246">
        <v>4.9850291972010387E-2</v>
      </c>
      <c r="L7246" s="4" t="s">
        <v>200</v>
      </c>
      <c r="M7246" t="str">
        <f t="shared" si="287"/>
        <v>2014</v>
      </c>
      <c r="N7246" s="6" t="s">
        <v>36</v>
      </c>
      <c r="O7246" t="s">
        <v>43</v>
      </c>
      <c r="P7246">
        <v>6027</v>
      </c>
      <c r="Q7246">
        <v>4.9850291972010387E-2</v>
      </c>
    </row>
    <row r="7247" spans="1:17" x14ac:dyDescent="0.4">
      <c r="A7247" s="4" t="s">
        <v>201</v>
      </c>
      <c r="B7247" t="str">
        <f t="shared" si="286"/>
        <v>2014</v>
      </c>
      <c r="C7247" s="6" t="s">
        <v>36</v>
      </c>
      <c r="D7247" t="s">
        <v>43</v>
      </c>
      <c r="E7247">
        <v>6051</v>
      </c>
      <c r="F7247">
        <v>4.6811177125881918E-2</v>
      </c>
      <c r="L7247" s="4" t="s">
        <v>201</v>
      </c>
      <c r="M7247" t="str">
        <f t="shared" si="287"/>
        <v>2014</v>
      </c>
      <c r="N7247" s="6" t="s">
        <v>36</v>
      </c>
      <c r="O7247" t="s">
        <v>43</v>
      </c>
      <c r="P7247">
        <v>6051</v>
      </c>
      <c r="Q7247">
        <v>4.6811177125881918E-2</v>
      </c>
    </row>
    <row r="7248" spans="1:17" x14ac:dyDescent="0.4">
      <c r="A7248" s="4" t="s">
        <v>202</v>
      </c>
      <c r="B7248" t="str">
        <f t="shared" si="286"/>
        <v>2014</v>
      </c>
      <c r="C7248" s="6" t="s">
        <v>36</v>
      </c>
      <c r="D7248" t="s">
        <v>43</v>
      </c>
      <c r="E7248">
        <v>6447</v>
      </c>
      <c r="F7248">
        <v>4.802663925267063E-2</v>
      </c>
      <c r="L7248" s="4" t="s">
        <v>202</v>
      </c>
      <c r="M7248" t="str">
        <f t="shared" si="287"/>
        <v>2014</v>
      </c>
      <c r="N7248" s="6" t="s">
        <v>36</v>
      </c>
      <c r="O7248" t="s">
        <v>43</v>
      </c>
      <c r="P7248">
        <v>6447</v>
      </c>
      <c r="Q7248">
        <v>4.802663925267063E-2</v>
      </c>
    </row>
    <row r="7249" spans="1:17" x14ac:dyDescent="0.4">
      <c r="A7249" s="4" t="s">
        <v>203</v>
      </c>
      <c r="B7249" t="str">
        <f t="shared" si="286"/>
        <v>2014</v>
      </c>
      <c r="C7249" s="6" t="s">
        <v>36</v>
      </c>
      <c r="D7249" t="s">
        <v>43</v>
      </c>
      <c r="E7249">
        <v>6222</v>
      </c>
      <c r="F7249">
        <v>4.5311874157957982E-2</v>
      </c>
      <c r="L7249" s="4" t="s">
        <v>203</v>
      </c>
      <c r="M7249" t="str">
        <f t="shared" si="287"/>
        <v>2014</v>
      </c>
      <c r="N7249" s="6" t="s">
        <v>36</v>
      </c>
      <c r="O7249" t="s">
        <v>43</v>
      </c>
      <c r="P7249">
        <v>6222</v>
      </c>
      <c r="Q7249">
        <v>4.5311874157957982E-2</v>
      </c>
    </row>
    <row r="7250" spans="1:17" x14ac:dyDescent="0.4">
      <c r="A7250" s="4" t="s">
        <v>204</v>
      </c>
      <c r="B7250" t="str">
        <f t="shared" si="286"/>
        <v>2015</v>
      </c>
      <c r="C7250" s="6" t="s">
        <v>36</v>
      </c>
      <c r="D7250" t="s">
        <v>43</v>
      </c>
      <c r="E7250">
        <v>6405</v>
      </c>
      <c r="F7250">
        <v>4.0402702344681414E-2</v>
      </c>
      <c r="L7250" s="4" t="s">
        <v>204</v>
      </c>
      <c r="M7250" t="str">
        <f t="shared" si="287"/>
        <v>2015</v>
      </c>
      <c r="N7250" s="6" t="s">
        <v>36</v>
      </c>
      <c r="O7250" t="s">
        <v>43</v>
      </c>
      <c r="P7250">
        <v>6405</v>
      </c>
      <c r="Q7250">
        <v>4.0402702344681414E-2</v>
      </c>
    </row>
    <row r="7251" spans="1:17" x14ac:dyDescent="0.4">
      <c r="A7251" s="4" t="s">
        <v>205</v>
      </c>
      <c r="B7251" t="str">
        <f t="shared" si="286"/>
        <v>2015</v>
      </c>
      <c r="C7251" s="6" t="s">
        <v>36</v>
      </c>
      <c r="D7251" t="s">
        <v>43</v>
      </c>
      <c r="E7251">
        <v>6678</v>
      </c>
      <c r="F7251">
        <v>4.5380721008460467E-2</v>
      </c>
      <c r="L7251" s="4" t="s">
        <v>205</v>
      </c>
      <c r="M7251" t="str">
        <f t="shared" si="287"/>
        <v>2015</v>
      </c>
      <c r="N7251" s="6" t="s">
        <v>36</v>
      </c>
      <c r="O7251" t="s">
        <v>43</v>
      </c>
      <c r="P7251">
        <v>6678</v>
      </c>
      <c r="Q7251">
        <v>4.5380721008460467E-2</v>
      </c>
    </row>
    <row r="7252" spans="1:17" x14ac:dyDescent="0.4">
      <c r="A7252" s="4" t="s">
        <v>206</v>
      </c>
      <c r="B7252" t="str">
        <f t="shared" si="286"/>
        <v>2015</v>
      </c>
      <c r="C7252" s="6" t="s">
        <v>36</v>
      </c>
      <c r="D7252" t="s">
        <v>43</v>
      </c>
      <c r="E7252">
        <v>7127</v>
      </c>
      <c r="F7252">
        <v>4.4446800416591312E-2</v>
      </c>
      <c r="L7252" s="4" t="s">
        <v>206</v>
      </c>
      <c r="M7252" t="str">
        <f t="shared" si="287"/>
        <v>2015</v>
      </c>
      <c r="N7252" s="6" t="s">
        <v>36</v>
      </c>
      <c r="O7252" t="s">
        <v>43</v>
      </c>
      <c r="P7252">
        <v>7127</v>
      </c>
      <c r="Q7252">
        <v>4.4446800416591312E-2</v>
      </c>
    </row>
    <row r="7253" spans="1:17" x14ac:dyDescent="0.4">
      <c r="A7253" s="4" t="s">
        <v>207</v>
      </c>
      <c r="B7253" t="str">
        <f t="shared" si="286"/>
        <v>2015</v>
      </c>
      <c r="C7253" s="6" t="s">
        <v>36</v>
      </c>
      <c r="D7253" t="s">
        <v>43</v>
      </c>
      <c r="E7253">
        <v>5989</v>
      </c>
      <c r="F7253">
        <v>4.6731743096358372E-2</v>
      </c>
      <c r="L7253" s="4" t="s">
        <v>207</v>
      </c>
      <c r="M7253" t="str">
        <f t="shared" si="287"/>
        <v>2015</v>
      </c>
      <c r="N7253" s="6" t="s">
        <v>36</v>
      </c>
      <c r="O7253" t="s">
        <v>43</v>
      </c>
      <c r="P7253">
        <v>5989</v>
      </c>
      <c r="Q7253">
        <v>4.6731743096358372E-2</v>
      </c>
    </row>
    <row r="7254" spans="1:17" x14ac:dyDescent="0.4">
      <c r="A7254" s="4" t="s">
        <v>208</v>
      </c>
      <c r="B7254" t="str">
        <f t="shared" si="286"/>
        <v>2015</v>
      </c>
      <c r="C7254" s="6" t="s">
        <v>36</v>
      </c>
      <c r="D7254" t="s">
        <v>43</v>
      </c>
      <c r="E7254">
        <v>5797</v>
      </c>
      <c r="F7254">
        <v>5.803441820420667E-2</v>
      </c>
      <c r="L7254" s="4" t="s">
        <v>208</v>
      </c>
      <c r="M7254" t="str">
        <f t="shared" si="287"/>
        <v>2015</v>
      </c>
      <c r="N7254" s="6" t="s">
        <v>36</v>
      </c>
      <c r="O7254" t="s">
        <v>43</v>
      </c>
      <c r="P7254">
        <v>5797</v>
      </c>
      <c r="Q7254">
        <v>5.803441820420667E-2</v>
      </c>
    </row>
    <row r="7255" spans="1:17" x14ac:dyDescent="0.4">
      <c r="A7255" s="4" t="s">
        <v>209</v>
      </c>
      <c r="B7255" t="str">
        <f t="shared" si="286"/>
        <v>2015</v>
      </c>
      <c r="C7255" s="6" t="s">
        <v>36</v>
      </c>
      <c r="D7255" t="s">
        <v>43</v>
      </c>
      <c r="E7255">
        <v>4553</v>
      </c>
      <c r="F7255">
        <v>5.1462609639207887E-2</v>
      </c>
      <c r="L7255" s="4" t="s">
        <v>209</v>
      </c>
      <c r="M7255" t="str">
        <f t="shared" si="287"/>
        <v>2015</v>
      </c>
      <c r="N7255" s="6" t="s">
        <v>36</v>
      </c>
      <c r="O7255" t="s">
        <v>43</v>
      </c>
      <c r="P7255">
        <v>4553</v>
      </c>
      <c r="Q7255">
        <v>5.1462609639207887E-2</v>
      </c>
    </row>
    <row r="7256" spans="1:17" x14ac:dyDescent="0.4">
      <c r="A7256" s="4" t="s">
        <v>210</v>
      </c>
      <c r="B7256" t="str">
        <f t="shared" si="286"/>
        <v>2015</v>
      </c>
      <c r="C7256" s="6" t="s">
        <v>36</v>
      </c>
      <c r="D7256" t="s">
        <v>43</v>
      </c>
      <c r="E7256">
        <v>9364</v>
      </c>
      <c r="F7256">
        <v>6.8433784247951879E-2</v>
      </c>
      <c r="L7256" s="4" t="s">
        <v>210</v>
      </c>
      <c r="M7256" t="str">
        <f t="shared" si="287"/>
        <v>2015</v>
      </c>
      <c r="N7256" s="6" t="s">
        <v>36</v>
      </c>
      <c r="O7256" t="s">
        <v>43</v>
      </c>
      <c r="P7256">
        <v>9364</v>
      </c>
      <c r="Q7256">
        <v>6.8433784247951879E-2</v>
      </c>
    </row>
    <row r="7257" spans="1:17" x14ac:dyDescent="0.4">
      <c r="A7257" s="4" t="s">
        <v>211</v>
      </c>
      <c r="B7257" t="str">
        <f t="shared" si="286"/>
        <v>2015</v>
      </c>
      <c r="C7257" s="6" t="s">
        <v>36</v>
      </c>
      <c r="D7257" t="s">
        <v>43</v>
      </c>
      <c r="E7257">
        <v>8040</v>
      </c>
      <c r="F7257">
        <v>4.9200492004920049E-2</v>
      </c>
      <c r="L7257" s="4" t="s">
        <v>211</v>
      </c>
      <c r="M7257" t="str">
        <f t="shared" si="287"/>
        <v>2015</v>
      </c>
      <c r="N7257" s="6" t="s">
        <v>36</v>
      </c>
      <c r="O7257" t="s">
        <v>43</v>
      </c>
      <c r="P7257">
        <v>8040</v>
      </c>
      <c r="Q7257">
        <v>4.9200492004920049E-2</v>
      </c>
    </row>
    <row r="7258" spans="1:17" x14ac:dyDescent="0.4">
      <c r="A7258" s="4" t="s">
        <v>212</v>
      </c>
      <c r="B7258" t="str">
        <f t="shared" si="286"/>
        <v>2015</v>
      </c>
      <c r="C7258" s="6" t="s">
        <v>36</v>
      </c>
      <c r="D7258" t="s">
        <v>43</v>
      </c>
      <c r="E7258">
        <v>5761</v>
      </c>
      <c r="F7258">
        <v>4.8049175132195698E-2</v>
      </c>
      <c r="L7258" s="4" t="s">
        <v>212</v>
      </c>
      <c r="M7258" t="str">
        <f t="shared" si="287"/>
        <v>2015</v>
      </c>
      <c r="N7258" s="6" t="s">
        <v>36</v>
      </c>
      <c r="O7258" t="s">
        <v>43</v>
      </c>
      <c r="P7258">
        <v>5761</v>
      </c>
      <c r="Q7258">
        <v>4.8049175132195698E-2</v>
      </c>
    </row>
    <row r="7259" spans="1:17" x14ac:dyDescent="0.4">
      <c r="A7259" s="4" t="s">
        <v>213</v>
      </c>
      <c r="B7259" t="str">
        <f t="shared" si="286"/>
        <v>2015</v>
      </c>
      <c r="C7259" s="6" t="s">
        <v>36</v>
      </c>
      <c r="D7259" t="s">
        <v>43</v>
      </c>
      <c r="E7259">
        <v>6557</v>
      </c>
      <c r="F7259">
        <v>4.7083913774037423E-2</v>
      </c>
      <c r="L7259" s="4" t="s">
        <v>213</v>
      </c>
      <c r="M7259" t="str">
        <f t="shared" si="287"/>
        <v>2015</v>
      </c>
      <c r="N7259" s="6" t="s">
        <v>36</v>
      </c>
      <c r="O7259" t="s">
        <v>43</v>
      </c>
      <c r="P7259">
        <v>6557</v>
      </c>
      <c r="Q7259">
        <v>4.7083913774037423E-2</v>
      </c>
    </row>
    <row r="7260" spans="1:17" x14ac:dyDescent="0.4">
      <c r="A7260" s="4" t="s">
        <v>214</v>
      </c>
      <c r="B7260" t="str">
        <f t="shared" si="286"/>
        <v>2015</v>
      </c>
      <c r="C7260" s="6" t="s">
        <v>36</v>
      </c>
      <c r="D7260" t="s">
        <v>43</v>
      </c>
      <c r="E7260">
        <v>6627</v>
      </c>
      <c r="F7260">
        <v>4.5284333957442156E-2</v>
      </c>
      <c r="L7260" s="4" t="s">
        <v>214</v>
      </c>
      <c r="M7260" t="str">
        <f t="shared" si="287"/>
        <v>2015</v>
      </c>
      <c r="N7260" s="6" t="s">
        <v>36</v>
      </c>
      <c r="O7260" t="s">
        <v>43</v>
      </c>
      <c r="P7260">
        <v>6627</v>
      </c>
      <c r="Q7260">
        <v>4.5284333957442156E-2</v>
      </c>
    </row>
    <row r="7261" spans="1:17" x14ac:dyDescent="0.4">
      <c r="A7261" s="4" t="s">
        <v>215</v>
      </c>
      <c r="B7261" t="str">
        <f t="shared" si="286"/>
        <v>2015</v>
      </c>
      <c r="C7261" s="6" t="s">
        <v>36</v>
      </c>
      <c r="D7261" t="s">
        <v>43</v>
      </c>
      <c r="E7261">
        <v>6154</v>
      </c>
      <c r="F7261">
        <v>4.1700264946434744E-2</v>
      </c>
      <c r="L7261" s="4" t="s">
        <v>215</v>
      </c>
      <c r="M7261" t="str">
        <f t="shared" si="287"/>
        <v>2015</v>
      </c>
      <c r="N7261" s="6" t="s">
        <v>36</v>
      </c>
      <c r="O7261" t="s">
        <v>43</v>
      </c>
      <c r="P7261">
        <v>6154</v>
      </c>
      <c r="Q7261">
        <v>4.1700264946434744E-2</v>
      </c>
    </row>
    <row r="7262" spans="1:17" x14ac:dyDescent="0.4">
      <c r="A7262" s="4" t="s">
        <v>216</v>
      </c>
      <c r="B7262" t="str">
        <f t="shared" si="286"/>
        <v>2016</v>
      </c>
      <c r="C7262" s="6" t="s">
        <v>36</v>
      </c>
      <c r="D7262" t="s">
        <v>43</v>
      </c>
      <c r="E7262">
        <v>7135</v>
      </c>
      <c r="F7262">
        <v>3.966797873996486E-2</v>
      </c>
      <c r="L7262" s="4" t="s">
        <v>216</v>
      </c>
      <c r="M7262" t="str">
        <f t="shared" si="287"/>
        <v>2016</v>
      </c>
      <c r="N7262" s="6" t="s">
        <v>36</v>
      </c>
      <c r="O7262" t="s">
        <v>43</v>
      </c>
      <c r="P7262">
        <v>7135</v>
      </c>
      <c r="Q7262">
        <v>3.966797873996486E-2</v>
      </c>
    </row>
    <row r="7263" spans="1:17" x14ac:dyDescent="0.4">
      <c r="A7263" s="4" t="s">
        <v>217</v>
      </c>
      <c r="B7263" t="str">
        <f t="shared" si="286"/>
        <v>2016</v>
      </c>
      <c r="C7263" s="6" t="s">
        <v>36</v>
      </c>
      <c r="D7263" t="s">
        <v>43</v>
      </c>
      <c r="E7263">
        <v>6753</v>
      </c>
      <c r="F7263">
        <v>3.8956319080693171E-2</v>
      </c>
      <c r="L7263" s="4" t="s">
        <v>217</v>
      </c>
      <c r="M7263" t="str">
        <f t="shared" si="287"/>
        <v>2016</v>
      </c>
      <c r="N7263" s="6" t="s">
        <v>36</v>
      </c>
      <c r="O7263" t="s">
        <v>43</v>
      </c>
      <c r="P7263">
        <v>6753</v>
      </c>
      <c r="Q7263">
        <v>3.8956319080693171E-2</v>
      </c>
    </row>
    <row r="7264" spans="1:17" x14ac:dyDescent="0.4">
      <c r="A7264" s="4" t="s">
        <v>218</v>
      </c>
      <c r="B7264" t="str">
        <f t="shared" si="286"/>
        <v>2016</v>
      </c>
      <c r="C7264" s="6" t="s">
        <v>36</v>
      </c>
      <c r="D7264" t="s">
        <v>43</v>
      </c>
      <c r="E7264">
        <v>6646</v>
      </c>
      <c r="F7264">
        <v>3.6523105837871703E-2</v>
      </c>
      <c r="L7264" s="4" t="s">
        <v>218</v>
      </c>
      <c r="M7264" t="str">
        <f t="shared" si="287"/>
        <v>2016</v>
      </c>
      <c r="N7264" s="6" t="s">
        <v>36</v>
      </c>
      <c r="O7264" t="s">
        <v>43</v>
      </c>
      <c r="P7264">
        <v>6646</v>
      </c>
      <c r="Q7264">
        <v>3.6523105837871703E-2</v>
      </c>
    </row>
    <row r="7265" spans="1:17" x14ac:dyDescent="0.4">
      <c r="A7265" s="4" t="s">
        <v>219</v>
      </c>
      <c r="B7265" t="str">
        <f t="shared" si="286"/>
        <v>2016</v>
      </c>
      <c r="C7265" s="6" t="s">
        <v>36</v>
      </c>
      <c r="D7265" t="s">
        <v>43</v>
      </c>
      <c r="E7265">
        <v>6362</v>
      </c>
      <c r="F7265">
        <v>4.4826492865950328E-2</v>
      </c>
      <c r="L7265" s="4" t="s">
        <v>219</v>
      </c>
      <c r="M7265" t="str">
        <f t="shared" si="287"/>
        <v>2016</v>
      </c>
      <c r="N7265" s="6" t="s">
        <v>36</v>
      </c>
      <c r="O7265" t="s">
        <v>43</v>
      </c>
      <c r="P7265">
        <v>6362</v>
      </c>
      <c r="Q7265">
        <v>4.4826492865950328E-2</v>
      </c>
    </row>
    <row r="7266" spans="1:17" x14ac:dyDescent="0.4">
      <c r="A7266" s="4" t="s">
        <v>220</v>
      </c>
      <c r="B7266" t="str">
        <f t="shared" si="286"/>
        <v>2016</v>
      </c>
      <c r="C7266" s="6" t="s">
        <v>36</v>
      </c>
      <c r="D7266" t="s">
        <v>43</v>
      </c>
      <c r="E7266">
        <v>6273</v>
      </c>
      <c r="F7266">
        <v>6.0356191007668404E-2</v>
      </c>
      <c r="L7266" s="4" t="s">
        <v>220</v>
      </c>
      <c r="M7266" t="str">
        <f t="shared" si="287"/>
        <v>2016</v>
      </c>
      <c r="N7266" s="6" t="s">
        <v>36</v>
      </c>
      <c r="O7266" t="s">
        <v>43</v>
      </c>
      <c r="P7266">
        <v>6273</v>
      </c>
      <c r="Q7266">
        <v>6.0356191007668404E-2</v>
      </c>
    </row>
    <row r="7267" spans="1:17" x14ac:dyDescent="0.4">
      <c r="A7267" s="4" t="s">
        <v>221</v>
      </c>
      <c r="B7267" t="str">
        <f t="shared" si="286"/>
        <v>2016</v>
      </c>
      <c r="C7267" s="6" t="s">
        <v>36</v>
      </c>
      <c r="D7267" t="s">
        <v>43</v>
      </c>
      <c r="E7267">
        <v>4510</v>
      </c>
      <c r="F7267">
        <v>5.2347513202948177E-2</v>
      </c>
      <c r="L7267" s="4" t="s">
        <v>221</v>
      </c>
      <c r="M7267" t="str">
        <f t="shared" si="287"/>
        <v>2016</v>
      </c>
      <c r="N7267" s="6" t="s">
        <v>36</v>
      </c>
      <c r="O7267" t="s">
        <v>43</v>
      </c>
      <c r="P7267">
        <v>4510</v>
      </c>
      <c r="Q7267">
        <v>5.2347513202948177E-2</v>
      </c>
    </row>
    <row r="7268" spans="1:17" x14ac:dyDescent="0.4">
      <c r="A7268" s="4" t="s">
        <v>222</v>
      </c>
      <c r="B7268" t="str">
        <f t="shared" si="286"/>
        <v>2016</v>
      </c>
      <c r="C7268" s="6" t="s">
        <v>36</v>
      </c>
      <c r="D7268" t="s">
        <v>43</v>
      </c>
      <c r="E7268">
        <v>9454</v>
      </c>
      <c r="F7268">
        <v>6.7394264287598288E-2</v>
      </c>
      <c r="L7268" s="4" t="s">
        <v>222</v>
      </c>
      <c r="M7268" t="str">
        <f t="shared" si="287"/>
        <v>2016</v>
      </c>
      <c r="N7268" s="6" t="s">
        <v>36</v>
      </c>
      <c r="O7268" t="s">
        <v>43</v>
      </c>
      <c r="P7268">
        <v>9454</v>
      </c>
      <c r="Q7268">
        <v>6.7394264287598288E-2</v>
      </c>
    </row>
    <row r="7269" spans="1:17" x14ac:dyDescent="0.4">
      <c r="A7269" s="4" t="s">
        <v>223</v>
      </c>
      <c r="B7269" t="str">
        <f t="shared" si="286"/>
        <v>2016</v>
      </c>
      <c r="C7269" s="6" t="s">
        <v>36</v>
      </c>
      <c r="D7269" t="s">
        <v>43</v>
      </c>
      <c r="E7269">
        <v>9452</v>
      </c>
      <c r="F7269">
        <v>5.6271618315066288E-2</v>
      </c>
      <c r="L7269" s="4" t="s">
        <v>223</v>
      </c>
      <c r="M7269" t="str">
        <f t="shared" si="287"/>
        <v>2016</v>
      </c>
      <c r="N7269" s="6" t="s">
        <v>36</v>
      </c>
      <c r="O7269" t="s">
        <v>43</v>
      </c>
      <c r="P7269">
        <v>9452</v>
      </c>
      <c r="Q7269">
        <v>5.6271618315066288E-2</v>
      </c>
    </row>
    <row r="7270" spans="1:17" x14ac:dyDescent="0.4">
      <c r="A7270" s="4" t="s">
        <v>224</v>
      </c>
      <c r="B7270" t="str">
        <f t="shared" si="286"/>
        <v>2016</v>
      </c>
      <c r="C7270" s="6" t="s">
        <v>36</v>
      </c>
      <c r="D7270" t="s">
        <v>43</v>
      </c>
      <c r="E7270">
        <v>6078</v>
      </c>
      <c r="F7270">
        <v>4.9372085844719187E-2</v>
      </c>
      <c r="L7270" s="4" t="s">
        <v>224</v>
      </c>
      <c r="M7270" t="str">
        <f t="shared" si="287"/>
        <v>2016</v>
      </c>
      <c r="N7270" s="6" t="s">
        <v>36</v>
      </c>
      <c r="O7270" t="s">
        <v>43</v>
      </c>
      <c r="P7270">
        <v>6078</v>
      </c>
      <c r="Q7270">
        <v>4.9372085844719187E-2</v>
      </c>
    </row>
    <row r="7271" spans="1:17" x14ac:dyDescent="0.4">
      <c r="A7271" s="4" t="s">
        <v>225</v>
      </c>
      <c r="B7271" t="str">
        <f t="shared" ref="B7271:B7334" si="288">LEFT(TEXT(A7271,"YYYY"),4)</f>
        <v>2016</v>
      </c>
      <c r="C7271" s="6" t="s">
        <v>36</v>
      </c>
      <c r="D7271" t="s">
        <v>43</v>
      </c>
      <c r="E7271">
        <v>6602</v>
      </c>
      <c r="F7271">
        <v>4.4182404668531579E-2</v>
      </c>
      <c r="L7271" s="4" t="s">
        <v>225</v>
      </c>
      <c r="M7271" t="str">
        <f t="shared" ref="M7271:M7334" si="289">LEFT(TEXT(L7271,"YYYY"),4)</f>
        <v>2016</v>
      </c>
      <c r="N7271" s="6" t="s">
        <v>36</v>
      </c>
      <c r="O7271" t="s">
        <v>43</v>
      </c>
      <c r="P7271">
        <v>6602</v>
      </c>
      <c r="Q7271">
        <v>4.4182404668531579E-2</v>
      </c>
    </row>
    <row r="7272" spans="1:17" x14ac:dyDescent="0.4">
      <c r="A7272" s="4" t="s">
        <v>226</v>
      </c>
      <c r="B7272" t="str">
        <f t="shared" si="288"/>
        <v>2016</v>
      </c>
      <c r="C7272" s="6" t="s">
        <v>36</v>
      </c>
      <c r="D7272" t="s">
        <v>43</v>
      </c>
      <c r="E7272">
        <v>6777</v>
      </c>
      <c r="F7272">
        <v>4.6741154562383612E-2</v>
      </c>
      <c r="L7272" s="4" t="s">
        <v>226</v>
      </c>
      <c r="M7272" t="str">
        <f t="shared" si="289"/>
        <v>2016</v>
      </c>
      <c r="N7272" s="6" t="s">
        <v>36</v>
      </c>
      <c r="O7272" t="s">
        <v>43</v>
      </c>
      <c r="P7272">
        <v>6777</v>
      </c>
      <c r="Q7272">
        <v>4.6741154562383612E-2</v>
      </c>
    </row>
    <row r="7273" spans="1:17" x14ac:dyDescent="0.4">
      <c r="A7273" s="4" t="s">
        <v>227</v>
      </c>
      <c r="B7273" t="str">
        <f t="shared" si="288"/>
        <v>2016</v>
      </c>
      <c r="C7273" s="6" t="s">
        <v>36</v>
      </c>
      <c r="D7273" t="s">
        <v>43</v>
      </c>
      <c r="E7273">
        <v>6200</v>
      </c>
      <c r="F7273">
        <v>4.1304970586863686E-2</v>
      </c>
      <c r="L7273" s="4" t="s">
        <v>227</v>
      </c>
      <c r="M7273" t="str">
        <f t="shared" si="289"/>
        <v>2016</v>
      </c>
      <c r="N7273" s="6" t="s">
        <v>36</v>
      </c>
      <c r="O7273" t="s">
        <v>43</v>
      </c>
      <c r="P7273">
        <v>6200</v>
      </c>
      <c r="Q7273">
        <v>4.1304970586863686E-2</v>
      </c>
    </row>
    <row r="7274" spans="1:17" x14ac:dyDescent="0.4">
      <c r="A7274" s="4" t="s">
        <v>228</v>
      </c>
      <c r="B7274" t="str">
        <f t="shared" si="288"/>
        <v>2017</v>
      </c>
      <c r="C7274" s="6" t="s">
        <v>36</v>
      </c>
      <c r="D7274" t="s">
        <v>43</v>
      </c>
      <c r="E7274">
        <v>7187</v>
      </c>
      <c r="F7274">
        <v>4.0602455242388806E-2</v>
      </c>
      <c r="L7274" s="4" t="s">
        <v>228</v>
      </c>
      <c r="M7274" t="str">
        <f t="shared" si="289"/>
        <v>2017</v>
      </c>
      <c r="N7274" s="6" t="s">
        <v>36</v>
      </c>
      <c r="O7274" t="s">
        <v>43</v>
      </c>
      <c r="P7274">
        <v>7187</v>
      </c>
      <c r="Q7274">
        <v>4.0602455242388806E-2</v>
      </c>
    </row>
    <row r="7275" spans="1:17" x14ac:dyDescent="0.4">
      <c r="A7275" s="4" t="s">
        <v>229</v>
      </c>
      <c r="B7275" t="str">
        <f t="shared" si="288"/>
        <v>2017</v>
      </c>
      <c r="C7275" s="6" t="s">
        <v>36</v>
      </c>
      <c r="D7275" t="s">
        <v>43</v>
      </c>
      <c r="E7275">
        <v>6971</v>
      </c>
      <c r="F7275">
        <v>3.7058695317027011E-2</v>
      </c>
      <c r="L7275" s="4" t="s">
        <v>229</v>
      </c>
      <c r="M7275" t="str">
        <f t="shared" si="289"/>
        <v>2017</v>
      </c>
      <c r="N7275" s="6" t="s">
        <v>36</v>
      </c>
      <c r="O7275" t="s">
        <v>43</v>
      </c>
      <c r="P7275">
        <v>6971</v>
      </c>
      <c r="Q7275">
        <v>3.7058695317027011E-2</v>
      </c>
    </row>
    <row r="7276" spans="1:17" x14ac:dyDescent="0.4">
      <c r="A7276" s="4" t="s">
        <v>230</v>
      </c>
      <c r="B7276" t="str">
        <f t="shared" si="288"/>
        <v>2017</v>
      </c>
      <c r="C7276" s="6" t="s">
        <v>36</v>
      </c>
      <c r="D7276" t="s">
        <v>43</v>
      </c>
      <c r="E7276">
        <v>6755</v>
      </c>
      <c r="F7276">
        <v>3.5761554343797977E-2</v>
      </c>
      <c r="L7276" s="4" t="s">
        <v>230</v>
      </c>
      <c r="M7276" t="str">
        <f t="shared" si="289"/>
        <v>2017</v>
      </c>
      <c r="N7276" s="6" t="s">
        <v>36</v>
      </c>
      <c r="O7276" t="s">
        <v>43</v>
      </c>
      <c r="P7276">
        <v>6755</v>
      </c>
      <c r="Q7276">
        <v>3.5761554343797977E-2</v>
      </c>
    </row>
    <row r="7277" spans="1:17" x14ac:dyDescent="0.4">
      <c r="A7277" s="4" t="s">
        <v>231</v>
      </c>
      <c r="B7277" t="str">
        <f t="shared" si="288"/>
        <v>2017</v>
      </c>
      <c r="C7277" s="6" t="s">
        <v>36</v>
      </c>
      <c r="D7277" t="s">
        <v>43</v>
      </c>
      <c r="E7277">
        <v>6641</v>
      </c>
      <c r="F7277">
        <v>4.0720097615412447E-2</v>
      </c>
      <c r="L7277" s="4" t="s">
        <v>231</v>
      </c>
      <c r="M7277" t="str">
        <f t="shared" si="289"/>
        <v>2017</v>
      </c>
      <c r="N7277" s="6" t="s">
        <v>36</v>
      </c>
      <c r="O7277" t="s">
        <v>43</v>
      </c>
      <c r="P7277">
        <v>6641</v>
      </c>
      <c r="Q7277">
        <v>4.0720097615412447E-2</v>
      </c>
    </row>
    <row r="7278" spans="1:17" x14ac:dyDescent="0.4">
      <c r="A7278" s="4" t="s">
        <v>232</v>
      </c>
      <c r="B7278" t="str">
        <f t="shared" si="288"/>
        <v>2017</v>
      </c>
      <c r="C7278" s="6" t="s">
        <v>36</v>
      </c>
      <c r="D7278" t="s">
        <v>43</v>
      </c>
      <c r="E7278">
        <v>5842</v>
      </c>
      <c r="F7278">
        <v>5.4270479163183026E-2</v>
      </c>
      <c r="L7278" s="4" t="s">
        <v>232</v>
      </c>
      <c r="M7278" t="str">
        <f t="shared" si="289"/>
        <v>2017</v>
      </c>
      <c r="N7278" s="6" t="s">
        <v>36</v>
      </c>
      <c r="O7278" t="s">
        <v>43</v>
      </c>
      <c r="P7278">
        <v>5842</v>
      </c>
      <c r="Q7278">
        <v>5.4270479163183026E-2</v>
      </c>
    </row>
    <row r="7279" spans="1:17" x14ac:dyDescent="0.4">
      <c r="A7279" s="4" t="s">
        <v>233</v>
      </c>
      <c r="B7279" t="str">
        <f t="shared" si="288"/>
        <v>2017</v>
      </c>
      <c r="C7279" s="6" t="s">
        <v>36</v>
      </c>
      <c r="D7279" t="s">
        <v>43</v>
      </c>
      <c r="E7279">
        <v>4859</v>
      </c>
      <c r="F7279">
        <v>4.9615046868299061E-2</v>
      </c>
      <c r="L7279" s="4" t="s">
        <v>233</v>
      </c>
      <c r="M7279" t="str">
        <f t="shared" si="289"/>
        <v>2017</v>
      </c>
      <c r="N7279" s="6" t="s">
        <v>36</v>
      </c>
      <c r="O7279" t="s">
        <v>43</v>
      </c>
      <c r="P7279">
        <v>4859</v>
      </c>
      <c r="Q7279">
        <v>4.9615046868299061E-2</v>
      </c>
    </row>
    <row r="7280" spans="1:17" x14ac:dyDescent="0.4">
      <c r="A7280" s="4" t="s">
        <v>234</v>
      </c>
      <c r="B7280" t="str">
        <f t="shared" si="288"/>
        <v>2017</v>
      </c>
      <c r="C7280" s="6" t="s">
        <v>36</v>
      </c>
      <c r="D7280" t="s">
        <v>43</v>
      </c>
      <c r="E7280">
        <v>10462</v>
      </c>
      <c r="F7280">
        <v>6.7845632056445074E-2</v>
      </c>
      <c r="L7280" s="4" t="s">
        <v>234</v>
      </c>
      <c r="M7280" t="str">
        <f t="shared" si="289"/>
        <v>2017</v>
      </c>
      <c r="N7280" s="6" t="s">
        <v>36</v>
      </c>
      <c r="O7280" t="s">
        <v>43</v>
      </c>
      <c r="P7280">
        <v>10462</v>
      </c>
      <c r="Q7280">
        <v>6.7845632056445074E-2</v>
      </c>
    </row>
    <row r="7281" spans="1:17" x14ac:dyDescent="0.4">
      <c r="A7281" s="4" t="s">
        <v>235</v>
      </c>
      <c r="B7281" t="str">
        <f t="shared" si="288"/>
        <v>2017</v>
      </c>
      <c r="C7281" s="6" t="s">
        <v>36</v>
      </c>
      <c r="D7281" t="s">
        <v>43</v>
      </c>
      <c r="E7281">
        <v>10254</v>
      </c>
      <c r="F7281">
        <v>5.7226410987649495E-2</v>
      </c>
      <c r="L7281" s="4" t="s">
        <v>235</v>
      </c>
      <c r="M7281" t="str">
        <f t="shared" si="289"/>
        <v>2017</v>
      </c>
      <c r="N7281" s="6" t="s">
        <v>36</v>
      </c>
      <c r="O7281" t="s">
        <v>43</v>
      </c>
      <c r="P7281">
        <v>10254</v>
      </c>
      <c r="Q7281">
        <v>5.7226410987649495E-2</v>
      </c>
    </row>
    <row r="7282" spans="1:17" x14ac:dyDescent="0.4">
      <c r="A7282" s="4" t="s">
        <v>236</v>
      </c>
      <c r="B7282" t="str">
        <f t="shared" si="288"/>
        <v>2017</v>
      </c>
      <c r="C7282" s="6" t="s">
        <v>36</v>
      </c>
      <c r="D7282" t="s">
        <v>43</v>
      </c>
      <c r="E7282">
        <v>6902</v>
      </c>
      <c r="F7282">
        <v>4.997827661115134E-2</v>
      </c>
      <c r="L7282" s="4" t="s">
        <v>236</v>
      </c>
      <c r="M7282" t="str">
        <f t="shared" si="289"/>
        <v>2017</v>
      </c>
      <c r="N7282" s="6" t="s">
        <v>36</v>
      </c>
      <c r="O7282" t="s">
        <v>43</v>
      </c>
      <c r="P7282">
        <v>6902</v>
      </c>
      <c r="Q7282">
        <v>4.997827661115134E-2</v>
      </c>
    </row>
    <row r="7283" spans="1:17" x14ac:dyDescent="0.4">
      <c r="A7283" s="4" t="s">
        <v>237</v>
      </c>
      <c r="B7283" t="str">
        <f t="shared" si="288"/>
        <v>2017</v>
      </c>
      <c r="C7283" s="6" t="s">
        <v>36</v>
      </c>
      <c r="D7283" t="s">
        <v>43</v>
      </c>
      <c r="E7283">
        <v>7147</v>
      </c>
      <c r="F7283">
        <v>4.7768316646392812E-2</v>
      </c>
      <c r="L7283" s="4" t="s">
        <v>237</v>
      </c>
      <c r="M7283" t="str">
        <f t="shared" si="289"/>
        <v>2017</v>
      </c>
      <c r="N7283" s="6" t="s">
        <v>36</v>
      </c>
      <c r="O7283" t="s">
        <v>43</v>
      </c>
      <c r="P7283">
        <v>7147</v>
      </c>
      <c r="Q7283">
        <v>4.7768316646392812E-2</v>
      </c>
    </row>
    <row r="7284" spans="1:17" x14ac:dyDescent="0.4">
      <c r="A7284" s="4" t="s">
        <v>238</v>
      </c>
      <c r="B7284" t="str">
        <f t="shared" si="288"/>
        <v>2017</v>
      </c>
      <c r="C7284" s="6" t="s">
        <v>36</v>
      </c>
      <c r="D7284" t="s">
        <v>43</v>
      </c>
      <c r="E7284">
        <v>7387</v>
      </c>
      <c r="F7284">
        <v>4.6351258078684822E-2</v>
      </c>
      <c r="L7284" s="4" t="s">
        <v>238</v>
      </c>
      <c r="M7284" t="str">
        <f t="shared" si="289"/>
        <v>2017</v>
      </c>
      <c r="N7284" s="6" t="s">
        <v>36</v>
      </c>
      <c r="O7284" t="s">
        <v>43</v>
      </c>
      <c r="P7284">
        <v>7387</v>
      </c>
      <c r="Q7284">
        <v>4.6351258078684822E-2</v>
      </c>
    </row>
    <row r="7285" spans="1:17" x14ac:dyDescent="0.4">
      <c r="A7285" s="4" t="s">
        <v>239</v>
      </c>
      <c r="B7285" t="str">
        <f t="shared" si="288"/>
        <v>2017</v>
      </c>
      <c r="C7285" s="6" t="s">
        <v>36</v>
      </c>
      <c r="D7285" t="s">
        <v>43</v>
      </c>
      <c r="E7285">
        <v>6504</v>
      </c>
      <c r="F7285">
        <v>4.3143133847194766E-2</v>
      </c>
      <c r="L7285" s="4" t="s">
        <v>239</v>
      </c>
      <c r="M7285" t="str">
        <f t="shared" si="289"/>
        <v>2017</v>
      </c>
      <c r="N7285" s="6" t="s">
        <v>36</v>
      </c>
      <c r="O7285" t="s">
        <v>43</v>
      </c>
      <c r="P7285">
        <v>6504</v>
      </c>
      <c r="Q7285">
        <v>4.3143133847194766E-2</v>
      </c>
    </row>
    <row r="7286" spans="1:17" x14ac:dyDescent="0.4">
      <c r="A7286" s="4" t="s">
        <v>240</v>
      </c>
      <c r="B7286" t="str">
        <f t="shared" si="288"/>
        <v>2018</v>
      </c>
      <c r="C7286" s="6" t="s">
        <v>36</v>
      </c>
      <c r="D7286" t="s">
        <v>43</v>
      </c>
      <c r="E7286">
        <v>7680</v>
      </c>
      <c r="F7286">
        <v>3.7486089146605749E-2</v>
      </c>
      <c r="L7286" s="4" t="s">
        <v>240</v>
      </c>
      <c r="M7286" t="str">
        <f t="shared" si="289"/>
        <v>2018</v>
      </c>
      <c r="N7286" s="6" t="s">
        <v>36</v>
      </c>
      <c r="O7286" t="s">
        <v>43</v>
      </c>
      <c r="P7286">
        <v>7680</v>
      </c>
      <c r="Q7286">
        <v>3.7486089146605749E-2</v>
      </c>
    </row>
    <row r="7287" spans="1:17" x14ac:dyDescent="0.4">
      <c r="A7287" s="4" t="s">
        <v>241</v>
      </c>
      <c r="B7287" t="str">
        <f t="shared" si="288"/>
        <v>2018</v>
      </c>
      <c r="C7287" s="6" t="s">
        <v>36</v>
      </c>
      <c r="D7287" t="s">
        <v>43</v>
      </c>
      <c r="E7287">
        <v>7699</v>
      </c>
      <c r="F7287">
        <v>3.831110668789809E-2</v>
      </c>
      <c r="L7287" s="4" t="s">
        <v>241</v>
      </c>
      <c r="M7287" t="str">
        <f t="shared" si="289"/>
        <v>2018</v>
      </c>
      <c r="N7287" s="6" t="s">
        <v>36</v>
      </c>
      <c r="O7287" t="s">
        <v>43</v>
      </c>
      <c r="P7287">
        <v>7699</v>
      </c>
      <c r="Q7287">
        <v>3.831110668789809E-2</v>
      </c>
    </row>
    <row r="7288" spans="1:17" x14ac:dyDescent="0.4">
      <c r="A7288" s="4" t="s">
        <v>242</v>
      </c>
      <c r="B7288" t="str">
        <f t="shared" si="288"/>
        <v>2018</v>
      </c>
      <c r="C7288" s="6" t="s">
        <v>36</v>
      </c>
      <c r="D7288" t="s">
        <v>43</v>
      </c>
      <c r="E7288">
        <v>7772</v>
      </c>
      <c r="F7288">
        <v>3.6877642336216675E-2</v>
      </c>
      <c r="L7288" s="4" t="s">
        <v>242</v>
      </c>
      <c r="M7288" t="str">
        <f t="shared" si="289"/>
        <v>2018</v>
      </c>
      <c r="N7288" s="6" t="s">
        <v>36</v>
      </c>
      <c r="O7288" t="s">
        <v>43</v>
      </c>
      <c r="P7288">
        <v>7772</v>
      </c>
      <c r="Q7288">
        <v>3.6877642336216675E-2</v>
      </c>
    </row>
    <row r="7289" spans="1:17" x14ac:dyDescent="0.4">
      <c r="A7289" s="4" t="s">
        <v>243</v>
      </c>
      <c r="B7289" t="str">
        <f t="shared" si="288"/>
        <v>2018</v>
      </c>
      <c r="C7289" s="6" t="s">
        <v>36</v>
      </c>
      <c r="D7289" t="s">
        <v>43</v>
      </c>
      <c r="E7289">
        <v>7996</v>
      </c>
      <c r="F7289">
        <v>4.7370790777032629E-2</v>
      </c>
      <c r="L7289" s="4" t="s">
        <v>243</v>
      </c>
      <c r="M7289" t="str">
        <f t="shared" si="289"/>
        <v>2018</v>
      </c>
      <c r="N7289" s="6" t="s">
        <v>36</v>
      </c>
      <c r="O7289" t="s">
        <v>43</v>
      </c>
      <c r="P7289">
        <v>7996</v>
      </c>
      <c r="Q7289">
        <v>4.7370790777032629E-2</v>
      </c>
    </row>
    <row r="7290" spans="1:17" x14ac:dyDescent="0.4">
      <c r="A7290" s="4" t="s">
        <v>244</v>
      </c>
      <c r="B7290" t="str">
        <f t="shared" si="288"/>
        <v>2018</v>
      </c>
      <c r="C7290" s="6" t="s">
        <v>36</v>
      </c>
      <c r="D7290" t="s">
        <v>43</v>
      </c>
      <c r="E7290">
        <v>6932</v>
      </c>
      <c r="F7290">
        <v>5.7240530787841755E-2</v>
      </c>
      <c r="L7290" s="4" t="s">
        <v>244</v>
      </c>
      <c r="M7290" t="str">
        <f t="shared" si="289"/>
        <v>2018</v>
      </c>
      <c r="N7290" s="6" t="s">
        <v>36</v>
      </c>
      <c r="O7290" t="s">
        <v>43</v>
      </c>
      <c r="P7290">
        <v>6932</v>
      </c>
      <c r="Q7290">
        <v>5.7240530787841755E-2</v>
      </c>
    </row>
    <row r="7291" spans="1:17" x14ac:dyDescent="0.4">
      <c r="A7291" s="4" t="s">
        <v>245</v>
      </c>
      <c r="B7291" t="str">
        <f t="shared" si="288"/>
        <v>2018</v>
      </c>
      <c r="C7291" s="6" t="s">
        <v>36</v>
      </c>
      <c r="D7291" t="s">
        <v>43</v>
      </c>
      <c r="E7291">
        <v>5647</v>
      </c>
      <c r="F7291">
        <v>5.1807814750594039E-2</v>
      </c>
      <c r="L7291" s="4" t="s">
        <v>245</v>
      </c>
      <c r="M7291" t="str">
        <f t="shared" si="289"/>
        <v>2018</v>
      </c>
      <c r="N7291" s="6" t="s">
        <v>36</v>
      </c>
      <c r="O7291" t="s">
        <v>43</v>
      </c>
      <c r="P7291">
        <v>5647</v>
      </c>
      <c r="Q7291">
        <v>5.1807814750594039E-2</v>
      </c>
    </row>
    <row r="7292" spans="1:17" x14ac:dyDescent="0.4">
      <c r="A7292" s="4" t="s">
        <v>246</v>
      </c>
      <c r="B7292" t="str">
        <f t="shared" si="288"/>
        <v>2018</v>
      </c>
      <c r="C7292" s="6" t="s">
        <v>36</v>
      </c>
      <c r="D7292" t="s">
        <v>43</v>
      </c>
      <c r="E7292">
        <v>11596</v>
      </c>
      <c r="F7292">
        <v>6.5800374510582765E-2</v>
      </c>
      <c r="L7292" s="4" t="s">
        <v>246</v>
      </c>
      <c r="M7292" t="str">
        <f t="shared" si="289"/>
        <v>2018</v>
      </c>
      <c r="N7292" s="6" t="s">
        <v>36</v>
      </c>
      <c r="O7292" t="s">
        <v>43</v>
      </c>
      <c r="P7292">
        <v>11596</v>
      </c>
      <c r="Q7292">
        <v>6.5800374510582765E-2</v>
      </c>
    </row>
    <row r="7293" spans="1:17" x14ac:dyDescent="0.4">
      <c r="A7293" s="4" t="s">
        <v>247</v>
      </c>
      <c r="B7293" t="str">
        <f t="shared" si="288"/>
        <v>2018</v>
      </c>
      <c r="C7293" s="6" t="s">
        <v>36</v>
      </c>
      <c r="D7293" t="s">
        <v>43</v>
      </c>
      <c r="E7293">
        <v>12488</v>
      </c>
      <c r="F7293">
        <v>6.0612237964189852E-2</v>
      </c>
      <c r="L7293" s="4" t="s">
        <v>247</v>
      </c>
      <c r="M7293" t="str">
        <f t="shared" si="289"/>
        <v>2018</v>
      </c>
      <c r="N7293" s="6" t="s">
        <v>36</v>
      </c>
      <c r="O7293" t="s">
        <v>43</v>
      </c>
      <c r="P7293">
        <v>12488</v>
      </c>
      <c r="Q7293">
        <v>6.0612237964189852E-2</v>
      </c>
    </row>
    <row r="7294" spans="1:17" x14ac:dyDescent="0.4">
      <c r="A7294" s="4" t="s">
        <v>248</v>
      </c>
      <c r="B7294" t="str">
        <f t="shared" si="288"/>
        <v>2018</v>
      </c>
      <c r="C7294" s="6" t="s">
        <v>36</v>
      </c>
      <c r="D7294" t="s">
        <v>43</v>
      </c>
      <c r="E7294">
        <v>7998</v>
      </c>
      <c r="F7294">
        <v>4.9989687048808386E-2</v>
      </c>
      <c r="L7294" s="4" t="s">
        <v>248</v>
      </c>
      <c r="M7294" t="str">
        <f t="shared" si="289"/>
        <v>2018</v>
      </c>
      <c r="N7294" s="6" t="s">
        <v>36</v>
      </c>
      <c r="O7294" t="s">
        <v>43</v>
      </c>
      <c r="P7294">
        <v>7998</v>
      </c>
      <c r="Q7294">
        <v>4.9989687048808386E-2</v>
      </c>
    </row>
    <row r="7295" spans="1:17" x14ac:dyDescent="0.4">
      <c r="A7295" s="4" t="s">
        <v>249</v>
      </c>
      <c r="B7295" t="str">
        <f t="shared" si="288"/>
        <v>2018</v>
      </c>
      <c r="C7295" s="6" t="s">
        <v>36</v>
      </c>
      <c r="D7295" t="s">
        <v>43</v>
      </c>
      <c r="E7295">
        <v>7839</v>
      </c>
      <c r="F7295">
        <v>4.811386764543412E-2</v>
      </c>
      <c r="L7295" s="4" t="s">
        <v>249</v>
      </c>
      <c r="M7295" t="str">
        <f t="shared" si="289"/>
        <v>2018</v>
      </c>
      <c r="N7295" s="6" t="s">
        <v>36</v>
      </c>
      <c r="O7295" t="s">
        <v>43</v>
      </c>
      <c r="P7295">
        <v>7839</v>
      </c>
      <c r="Q7295">
        <v>4.811386764543412E-2</v>
      </c>
    </row>
    <row r="7296" spans="1:17" x14ac:dyDescent="0.4">
      <c r="A7296" s="4" t="s">
        <v>250</v>
      </c>
      <c r="B7296" t="str">
        <f t="shared" si="288"/>
        <v>2018</v>
      </c>
      <c r="C7296" s="6" t="s">
        <v>36</v>
      </c>
      <c r="D7296" t="s">
        <v>43</v>
      </c>
      <c r="E7296">
        <v>7686</v>
      </c>
      <c r="F7296">
        <v>4.5868493608488596E-2</v>
      </c>
      <c r="L7296" s="4" t="s">
        <v>250</v>
      </c>
      <c r="M7296" t="str">
        <f t="shared" si="289"/>
        <v>2018</v>
      </c>
      <c r="N7296" s="6" t="s">
        <v>36</v>
      </c>
      <c r="O7296" t="s">
        <v>43</v>
      </c>
      <c r="P7296">
        <v>7686</v>
      </c>
      <c r="Q7296">
        <v>4.5868493608488596E-2</v>
      </c>
    </row>
    <row r="7297" spans="1:17" x14ac:dyDescent="0.4">
      <c r="A7297" s="4" t="s">
        <v>251</v>
      </c>
      <c r="B7297" t="str">
        <f t="shared" si="288"/>
        <v>2018</v>
      </c>
      <c r="C7297" s="6" t="s">
        <v>36</v>
      </c>
      <c r="D7297" t="s">
        <v>43</v>
      </c>
      <c r="E7297">
        <v>6999</v>
      </c>
      <c r="F7297">
        <v>3.998217682644685E-2</v>
      </c>
      <c r="L7297" s="4" t="s">
        <v>251</v>
      </c>
      <c r="M7297" t="str">
        <f t="shared" si="289"/>
        <v>2018</v>
      </c>
      <c r="N7297" s="6" t="s">
        <v>36</v>
      </c>
      <c r="O7297" t="s">
        <v>43</v>
      </c>
      <c r="P7297">
        <v>6999</v>
      </c>
      <c r="Q7297">
        <v>3.998217682644685E-2</v>
      </c>
    </row>
    <row r="7298" spans="1:17" x14ac:dyDescent="0.4">
      <c r="A7298" s="4" t="s">
        <v>252</v>
      </c>
      <c r="B7298" t="str">
        <f t="shared" si="288"/>
        <v>2019</v>
      </c>
      <c r="C7298" s="6" t="s">
        <v>36</v>
      </c>
      <c r="D7298" t="s">
        <v>43</v>
      </c>
      <c r="E7298">
        <v>8212</v>
      </c>
      <c r="F7298">
        <v>3.6582649524675021E-2</v>
      </c>
      <c r="L7298" s="4" t="s">
        <v>252</v>
      </c>
      <c r="M7298" t="str">
        <f t="shared" si="289"/>
        <v>2019</v>
      </c>
      <c r="N7298" s="6" t="s">
        <v>36</v>
      </c>
      <c r="O7298" t="s">
        <v>43</v>
      </c>
      <c r="P7298">
        <v>8212</v>
      </c>
      <c r="Q7298">
        <v>3.6582649524675021E-2</v>
      </c>
    </row>
    <row r="7299" spans="1:17" x14ac:dyDescent="0.4">
      <c r="A7299" s="4" t="s">
        <v>253</v>
      </c>
      <c r="B7299" t="str">
        <f t="shared" si="288"/>
        <v>2019</v>
      </c>
      <c r="C7299" s="6" t="s">
        <v>36</v>
      </c>
      <c r="D7299" t="s">
        <v>43</v>
      </c>
      <c r="E7299">
        <v>7435</v>
      </c>
      <c r="F7299">
        <v>3.4873685494235404E-2</v>
      </c>
      <c r="L7299" s="4" t="s">
        <v>253</v>
      </c>
      <c r="M7299" t="str">
        <f t="shared" si="289"/>
        <v>2019</v>
      </c>
      <c r="N7299" s="6" t="s">
        <v>36</v>
      </c>
      <c r="O7299" t="s">
        <v>43</v>
      </c>
      <c r="P7299">
        <v>7435</v>
      </c>
      <c r="Q7299">
        <v>3.4873685494235404E-2</v>
      </c>
    </row>
    <row r="7300" spans="1:17" x14ac:dyDescent="0.4">
      <c r="A7300" s="4" t="s">
        <v>254</v>
      </c>
      <c r="B7300" t="str">
        <f t="shared" si="288"/>
        <v>2019</v>
      </c>
      <c r="C7300" s="6" t="s">
        <v>36</v>
      </c>
      <c r="D7300" t="s">
        <v>43</v>
      </c>
      <c r="E7300">
        <v>8288</v>
      </c>
      <c r="F7300">
        <v>3.8848421782865072E-2</v>
      </c>
      <c r="L7300" s="4" t="s">
        <v>254</v>
      </c>
      <c r="M7300" t="str">
        <f t="shared" si="289"/>
        <v>2019</v>
      </c>
      <c r="N7300" s="6" t="s">
        <v>36</v>
      </c>
      <c r="O7300" t="s">
        <v>43</v>
      </c>
      <c r="P7300">
        <v>8288</v>
      </c>
      <c r="Q7300">
        <v>3.8848421782865072E-2</v>
      </c>
    </row>
    <row r="7301" spans="1:17" x14ac:dyDescent="0.4">
      <c r="A7301" s="4" t="s">
        <v>255</v>
      </c>
      <c r="B7301" t="str">
        <f t="shared" si="288"/>
        <v>2019</v>
      </c>
      <c r="C7301" s="6" t="s">
        <v>36</v>
      </c>
      <c r="D7301" t="s">
        <v>43</v>
      </c>
      <c r="E7301">
        <v>7791</v>
      </c>
      <c r="F7301">
        <v>4.2955203308063405E-2</v>
      </c>
      <c r="L7301" s="4" t="s">
        <v>255</v>
      </c>
      <c r="M7301" t="str">
        <f t="shared" si="289"/>
        <v>2019</v>
      </c>
      <c r="N7301" s="6" t="s">
        <v>36</v>
      </c>
      <c r="O7301" t="s">
        <v>43</v>
      </c>
      <c r="P7301">
        <v>7791</v>
      </c>
      <c r="Q7301">
        <v>4.2955203308063405E-2</v>
      </c>
    </row>
    <row r="7302" spans="1:17" x14ac:dyDescent="0.4">
      <c r="A7302" s="4" t="s">
        <v>256</v>
      </c>
      <c r="B7302" t="str">
        <f t="shared" si="288"/>
        <v>2019</v>
      </c>
      <c r="C7302" s="6" t="s">
        <v>36</v>
      </c>
      <c r="D7302" t="s">
        <v>43</v>
      </c>
      <c r="E7302">
        <v>6589</v>
      </c>
      <c r="F7302">
        <v>5.495412844036697E-2</v>
      </c>
      <c r="L7302" s="4" t="s">
        <v>256</v>
      </c>
      <c r="M7302" t="str">
        <f t="shared" si="289"/>
        <v>2019</v>
      </c>
      <c r="N7302" s="6" t="s">
        <v>36</v>
      </c>
      <c r="O7302" t="s">
        <v>43</v>
      </c>
      <c r="P7302">
        <v>6589</v>
      </c>
      <c r="Q7302">
        <v>5.495412844036697E-2</v>
      </c>
    </row>
    <row r="7303" spans="1:17" x14ac:dyDescent="0.4">
      <c r="A7303" s="4" t="s">
        <v>257</v>
      </c>
      <c r="B7303" t="str">
        <f t="shared" si="288"/>
        <v>2019</v>
      </c>
      <c r="C7303" s="6" t="s">
        <v>36</v>
      </c>
      <c r="D7303" t="s">
        <v>43</v>
      </c>
      <c r="E7303">
        <v>5341</v>
      </c>
      <c r="F7303">
        <v>4.829681608145623E-2</v>
      </c>
      <c r="L7303" s="4" t="s">
        <v>257</v>
      </c>
      <c r="M7303" t="str">
        <f t="shared" si="289"/>
        <v>2019</v>
      </c>
      <c r="N7303" s="6" t="s">
        <v>36</v>
      </c>
      <c r="O7303" t="s">
        <v>43</v>
      </c>
      <c r="P7303">
        <v>5341</v>
      </c>
      <c r="Q7303">
        <v>4.829681608145623E-2</v>
      </c>
    </row>
    <row r="7304" spans="1:17" x14ac:dyDescent="0.4">
      <c r="A7304" s="4" t="s">
        <v>258</v>
      </c>
      <c r="B7304" t="str">
        <f t="shared" si="288"/>
        <v>2019</v>
      </c>
      <c r="C7304" s="6" t="s">
        <v>36</v>
      </c>
      <c r="D7304" t="s">
        <v>43</v>
      </c>
      <c r="E7304">
        <v>11757</v>
      </c>
      <c r="F7304">
        <v>6.7935975962094067E-2</v>
      </c>
      <c r="L7304" s="4" t="s">
        <v>258</v>
      </c>
      <c r="M7304" t="str">
        <f t="shared" si="289"/>
        <v>2019</v>
      </c>
      <c r="N7304" s="6" t="s">
        <v>36</v>
      </c>
      <c r="O7304" t="s">
        <v>43</v>
      </c>
      <c r="P7304">
        <v>11757</v>
      </c>
      <c r="Q7304">
        <v>6.7935975962094067E-2</v>
      </c>
    </row>
    <row r="7305" spans="1:17" x14ac:dyDescent="0.4">
      <c r="A7305" s="4" t="s">
        <v>259</v>
      </c>
      <c r="B7305" t="str">
        <f t="shared" si="288"/>
        <v>2019</v>
      </c>
      <c r="C7305" s="6" t="s">
        <v>36</v>
      </c>
      <c r="D7305" t="s">
        <v>43</v>
      </c>
      <c r="E7305">
        <v>12792</v>
      </c>
      <c r="F7305">
        <v>6.2763415483801321E-2</v>
      </c>
      <c r="L7305" s="4" t="s">
        <v>259</v>
      </c>
      <c r="M7305" t="str">
        <f t="shared" si="289"/>
        <v>2019</v>
      </c>
      <c r="N7305" s="6" t="s">
        <v>36</v>
      </c>
      <c r="O7305" t="s">
        <v>43</v>
      </c>
      <c r="P7305">
        <v>12792</v>
      </c>
      <c r="Q7305">
        <v>6.2763415483801321E-2</v>
      </c>
    </row>
    <row r="7306" spans="1:17" x14ac:dyDescent="0.4">
      <c r="A7306" s="4" t="s">
        <v>260</v>
      </c>
      <c r="B7306" t="str">
        <f t="shared" si="288"/>
        <v>2019</v>
      </c>
      <c r="C7306" s="6" t="s">
        <v>36</v>
      </c>
      <c r="D7306" t="s">
        <v>43</v>
      </c>
      <c r="E7306">
        <v>8423</v>
      </c>
      <c r="F7306">
        <v>5.2688535254966723E-2</v>
      </c>
      <c r="L7306" s="4" t="s">
        <v>260</v>
      </c>
      <c r="M7306" t="str">
        <f t="shared" si="289"/>
        <v>2019</v>
      </c>
      <c r="N7306" s="6" t="s">
        <v>36</v>
      </c>
      <c r="O7306" t="s">
        <v>43</v>
      </c>
      <c r="P7306">
        <v>8423</v>
      </c>
      <c r="Q7306">
        <v>5.2688535254966723E-2</v>
      </c>
    </row>
    <row r="7307" spans="1:17" x14ac:dyDescent="0.4">
      <c r="A7307" s="4" t="s">
        <v>261</v>
      </c>
      <c r="B7307" t="str">
        <f t="shared" si="288"/>
        <v>2019</v>
      </c>
      <c r="C7307" s="6" t="s">
        <v>36</v>
      </c>
      <c r="D7307" t="s">
        <v>43</v>
      </c>
      <c r="E7307">
        <v>7566</v>
      </c>
      <c r="F7307">
        <v>4.6120085339835415E-2</v>
      </c>
      <c r="L7307" s="4" t="s">
        <v>261</v>
      </c>
      <c r="M7307" t="str">
        <f t="shared" si="289"/>
        <v>2019</v>
      </c>
      <c r="N7307" s="6" t="s">
        <v>36</v>
      </c>
      <c r="O7307" t="s">
        <v>43</v>
      </c>
      <c r="P7307">
        <v>7566</v>
      </c>
      <c r="Q7307">
        <v>4.6120085339835415E-2</v>
      </c>
    </row>
    <row r="7308" spans="1:17" x14ac:dyDescent="0.4">
      <c r="A7308" s="4" t="s">
        <v>262</v>
      </c>
      <c r="B7308" t="str">
        <f t="shared" si="288"/>
        <v>2019</v>
      </c>
      <c r="C7308" s="6" t="s">
        <v>36</v>
      </c>
      <c r="D7308" t="s">
        <v>43</v>
      </c>
      <c r="E7308">
        <v>8111</v>
      </c>
      <c r="F7308">
        <v>4.5071377369289671E-2</v>
      </c>
      <c r="L7308" s="4" t="s">
        <v>262</v>
      </c>
      <c r="M7308" t="str">
        <f t="shared" si="289"/>
        <v>2019</v>
      </c>
      <c r="N7308" s="6" t="s">
        <v>36</v>
      </c>
      <c r="O7308" t="s">
        <v>43</v>
      </c>
      <c r="P7308">
        <v>8111</v>
      </c>
      <c r="Q7308">
        <v>4.5071377369289671E-2</v>
      </c>
    </row>
    <row r="7309" spans="1:17" x14ac:dyDescent="0.4">
      <c r="A7309" s="4" t="s">
        <v>263</v>
      </c>
      <c r="B7309" t="str">
        <f t="shared" si="288"/>
        <v>2019</v>
      </c>
      <c r="C7309" s="6" t="s">
        <v>36</v>
      </c>
      <c r="D7309" t="s">
        <v>43</v>
      </c>
      <c r="E7309">
        <v>7148</v>
      </c>
      <c r="F7309">
        <v>3.778352177521236E-2</v>
      </c>
      <c r="L7309" s="4" t="s">
        <v>263</v>
      </c>
      <c r="M7309" t="str">
        <f t="shared" si="289"/>
        <v>2019</v>
      </c>
      <c r="N7309" s="6" t="s">
        <v>36</v>
      </c>
      <c r="O7309" t="s">
        <v>43</v>
      </c>
      <c r="P7309">
        <v>7148</v>
      </c>
      <c r="Q7309">
        <v>3.778352177521236E-2</v>
      </c>
    </row>
    <row r="7310" spans="1:17" x14ac:dyDescent="0.4">
      <c r="A7310" s="4" t="s">
        <v>264</v>
      </c>
      <c r="B7310" t="str">
        <f t="shared" si="288"/>
        <v>2020</v>
      </c>
      <c r="C7310" s="6" t="s">
        <v>36</v>
      </c>
      <c r="D7310" t="s">
        <v>43</v>
      </c>
      <c r="E7310">
        <v>7940</v>
      </c>
      <c r="F7310">
        <v>3.5258801378379341E-2</v>
      </c>
      <c r="L7310" s="4" t="s">
        <v>264</v>
      </c>
      <c r="M7310" t="str">
        <f t="shared" si="289"/>
        <v>2020</v>
      </c>
      <c r="N7310" s="6" t="s">
        <v>36</v>
      </c>
      <c r="O7310" t="s">
        <v>43</v>
      </c>
      <c r="P7310">
        <v>7940</v>
      </c>
      <c r="Q7310">
        <v>3.5258801378379341E-2</v>
      </c>
    </row>
    <row r="7311" spans="1:17" x14ac:dyDescent="0.4">
      <c r="A7311" s="4" t="s">
        <v>265</v>
      </c>
      <c r="B7311" t="str">
        <f t="shared" si="288"/>
        <v>2020</v>
      </c>
      <c r="C7311" s="6" t="s">
        <v>36</v>
      </c>
      <c r="D7311" t="s">
        <v>43</v>
      </c>
      <c r="E7311">
        <v>6637</v>
      </c>
      <c r="F7311">
        <v>3.4915407600690208E-2</v>
      </c>
      <c r="L7311" s="4" t="s">
        <v>265</v>
      </c>
      <c r="M7311" t="str">
        <f t="shared" si="289"/>
        <v>2020</v>
      </c>
      <c r="N7311" s="6" t="s">
        <v>36</v>
      </c>
      <c r="O7311" t="s">
        <v>43</v>
      </c>
      <c r="P7311">
        <v>6637</v>
      </c>
      <c r="Q7311">
        <v>3.4915407600690208E-2</v>
      </c>
    </row>
    <row r="7312" spans="1:17" x14ac:dyDescent="0.4">
      <c r="A7312" s="4" t="s">
        <v>266</v>
      </c>
      <c r="B7312" t="str">
        <f t="shared" si="288"/>
        <v>2020</v>
      </c>
      <c r="C7312" s="6" t="s">
        <v>36</v>
      </c>
      <c r="D7312" t="s">
        <v>43</v>
      </c>
      <c r="E7312">
        <v>2903</v>
      </c>
      <c r="F7312">
        <v>4.316022658003895E-2</v>
      </c>
      <c r="L7312" s="4" t="s">
        <v>266</v>
      </c>
      <c r="M7312" t="str">
        <f t="shared" si="289"/>
        <v>2020</v>
      </c>
      <c r="N7312" s="6" t="s">
        <v>36</v>
      </c>
      <c r="O7312" t="s">
        <v>43</v>
      </c>
      <c r="P7312">
        <v>2903</v>
      </c>
      <c r="Q7312">
        <v>4.316022658003895E-2</v>
      </c>
    </row>
    <row r="7313" spans="1:17" x14ac:dyDescent="0.4">
      <c r="A7313" s="4" t="s">
        <v>267</v>
      </c>
      <c r="B7313" t="str">
        <f t="shared" si="288"/>
        <v>2020</v>
      </c>
      <c r="C7313" s="6" t="s">
        <v>36</v>
      </c>
      <c r="D7313" t="s">
        <v>43</v>
      </c>
      <c r="E7313">
        <v>1</v>
      </c>
      <c r="F7313">
        <v>2.1276595744680851E-2</v>
      </c>
      <c r="L7313" s="4" t="s">
        <v>267</v>
      </c>
      <c r="M7313" t="str">
        <f t="shared" si="289"/>
        <v>2020</v>
      </c>
      <c r="N7313" s="6" t="s">
        <v>36</v>
      </c>
      <c r="O7313" t="s">
        <v>43</v>
      </c>
      <c r="P7313">
        <v>1</v>
      </c>
      <c r="Q7313">
        <v>2.1276595744680851E-2</v>
      </c>
    </row>
    <row r="7314" spans="1:17" x14ac:dyDescent="0.4">
      <c r="A7314" s="4" t="s">
        <v>268</v>
      </c>
      <c r="B7314" t="str">
        <f t="shared" si="288"/>
        <v>2020</v>
      </c>
      <c r="C7314" s="6" t="s">
        <v>36</v>
      </c>
      <c r="D7314" t="s">
        <v>43</v>
      </c>
      <c r="E7314">
        <v>0</v>
      </c>
      <c r="F7314">
        <v>0</v>
      </c>
      <c r="L7314" s="4" t="s">
        <v>268</v>
      </c>
      <c r="M7314" t="str">
        <f t="shared" si="289"/>
        <v>2020</v>
      </c>
      <c r="N7314" s="6" t="s">
        <v>36</v>
      </c>
      <c r="O7314" t="s">
        <v>43</v>
      </c>
      <c r="P7314">
        <v>0</v>
      </c>
      <c r="Q7314">
        <v>0</v>
      </c>
    </row>
    <row r="7315" spans="1:17" x14ac:dyDescent="0.4">
      <c r="A7315" s="4" t="s">
        <v>269</v>
      </c>
      <c r="B7315" t="str">
        <f t="shared" si="288"/>
        <v>2020</v>
      </c>
      <c r="C7315" s="6" t="s">
        <v>36</v>
      </c>
      <c r="D7315" t="s">
        <v>43</v>
      </c>
      <c r="E7315">
        <v>9</v>
      </c>
      <c r="F7315">
        <v>3.3834586466165412E-2</v>
      </c>
      <c r="L7315" s="4" t="s">
        <v>269</v>
      </c>
      <c r="M7315" t="str">
        <f t="shared" si="289"/>
        <v>2020</v>
      </c>
      <c r="N7315" s="6" t="s">
        <v>36</v>
      </c>
      <c r="O7315" t="s">
        <v>43</v>
      </c>
      <c r="P7315">
        <v>9</v>
      </c>
      <c r="Q7315">
        <v>3.3834586466165412E-2</v>
      </c>
    </row>
    <row r="7316" spans="1:17" x14ac:dyDescent="0.4">
      <c r="A7316" s="4" t="s">
        <v>270</v>
      </c>
      <c r="B7316" t="str">
        <f t="shared" si="288"/>
        <v>2020</v>
      </c>
      <c r="C7316" s="6" t="s">
        <v>36</v>
      </c>
      <c r="D7316" t="s">
        <v>43</v>
      </c>
      <c r="E7316">
        <v>46</v>
      </c>
      <c r="F7316">
        <v>5.4117647058823527E-2</v>
      </c>
      <c r="L7316" s="4" t="s">
        <v>270</v>
      </c>
      <c r="M7316" t="str">
        <f t="shared" si="289"/>
        <v>2020</v>
      </c>
      <c r="N7316" s="6" t="s">
        <v>36</v>
      </c>
      <c r="O7316" t="s">
        <v>43</v>
      </c>
      <c r="P7316">
        <v>46</v>
      </c>
      <c r="Q7316">
        <v>5.4117647058823527E-2</v>
      </c>
    </row>
    <row r="7317" spans="1:17" x14ac:dyDescent="0.4">
      <c r="A7317" s="4" t="s">
        <v>271</v>
      </c>
      <c r="B7317" t="str">
        <f t="shared" si="288"/>
        <v>2020</v>
      </c>
      <c r="C7317" s="6" t="s">
        <v>36</v>
      </c>
      <c r="D7317" t="s">
        <v>43</v>
      </c>
      <c r="E7317">
        <v>41</v>
      </c>
      <c r="F7317">
        <v>3.8033395176252316E-2</v>
      </c>
      <c r="L7317" s="4" t="s">
        <v>271</v>
      </c>
      <c r="M7317" t="str">
        <f t="shared" si="289"/>
        <v>2020</v>
      </c>
      <c r="N7317" s="6" t="s">
        <v>36</v>
      </c>
      <c r="O7317" t="s">
        <v>43</v>
      </c>
      <c r="P7317">
        <v>41</v>
      </c>
      <c r="Q7317">
        <v>3.8033395176252316E-2</v>
      </c>
    </row>
    <row r="7318" spans="1:17" x14ac:dyDescent="0.4">
      <c r="A7318" s="4" t="s">
        <v>272</v>
      </c>
      <c r="B7318" t="str">
        <f t="shared" si="288"/>
        <v>2020</v>
      </c>
      <c r="C7318" s="6" t="s">
        <v>36</v>
      </c>
      <c r="D7318" t="s">
        <v>43</v>
      </c>
      <c r="E7318">
        <v>41</v>
      </c>
      <c r="F7318">
        <v>4.0714995034756701E-2</v>
      </c>
      <c r="L7318" s="4" t="s">
        <v>272</v>
      </c>
      <c r="M7318" t="str">
        <f t="shared" si="289"/>
        <v>2020</v>
      </c>
      <c r="N7318" s="6" t="s">
        <v>36</v>
      </c>
      <c r="O7318" t="s">
        <v>43</v>
      </c>
      <c r="P7318">
        <v>41</v>
      </c>
      <c r="Q7318">
        <v>4.0714995034756701E-2</v>
      </c>
    </row>
    <row r="7319" spans="1:17" x14ac:dyDescent="0.4">
      <c r="A7319" s="4" t="s">
        <v>273</v>
      </c>
      <c r="B7319" t="str">
        <f t="shared" si="288"/>
        <v>2020</v>
      </c>
      <c r="C7319" s="6" t="s">
        <v>36</v>
      </c>
      <c r="D7319" t="s">
        <v>43</v>
      </c>
      <c r="E7319">
        <v>77</v>
      </c>
      <c r="F7319">
        <v>7.2232645403377108E-2</v>
      </c>
      <c r="L7319" s="4" t="s">
        <v>273</v>
      </c>
      <c r="M7319" t="str">
        <f t="shared" si="289"/>
        <v>2020</v>
      </c>
      <c r="N7319" s="6" t="s">
        <v>36</v>
      </c>
      <c r="O7319" t="s">
        <v>43</v>
      </c>
      <c r="P7319">
        <v>77</v>
      </c>
      <c r="Q7319">
        <v>7.2232645403377108E-2</v>
      </c>
    </row>
    <row r="7320" spans="1:17" x14ac:dyDescent="0.4">
      <c r="A7320" s="4" t="s">
        <v>274</v>
      </c>
      <c r="B7320" t="str">
        <f t="shared" si="288"/>
        <v>2020</v>
      </c>
      <c r="C7320" s="6" t="s">
        <v>36</v>
      </c>
      <c r="D7320" t="s">
        <v>43</v>
      </c>
      <c r="E7320">
        <v>76</v>
      </c>
      <c r="F7320">
        <v>7.8512396694214878E-2</v>
      </c>
      <c r="L7320" s="4" t="s">
        <v>274</v>
      </c>
      <c r="M7320" t="str">
        <f t="shared" si="289"/>
        <v>2020</v>
      </c>
      <c r="N7320" s="6" t="s">
        <v>36</v>
      </c>
      <c r="O7320" t="s">
        <v>43</v>
      </c>
      <c r="P7320">
        <v>76</v>
      </c>
      <c r="Q7320">
        <v>7.8512396694214878E-2</v>
      </c>
    </row>
    <row r="7321" spans="1:17" x14ac:dyDescent="0.4">
      <c r="A7321" s="4" t="s">
        <v>275</v>
      </c>
      <c r="B7321" t="str">
        <f t="shared" si="288"/>
        <v>2020</v>
      </c>
      <c r="C7321" s="6" t="s">
        <v>36</v>
      </c>
      <c r="D7321" t="s">
        <v>43</v>
      </c>
      <c r="E7321">
        <v>89</v>
      </c>
      <c r="F7321">
        <v>7.3553719008264462E-2</v>
      </c>
      <c r="L7321" s="4" t="s">
        <v>275</v>
      </c>
      <c r="M7321" t="str">
        <f t="shared" si="289"/>
        <v>2020</v>
      </c>
      <c r="N7321" s="6" t="s">
        <v>36</v>
      </c>
      <c r="O7321" t="s">
        <v>43</v>
      </c>
      <c r="P7321">
        <v>89</v>
      </c>
      <c r="Q7321">
        <v>7.3553719008264462E-2</v>
      </c>
    </row>
    <row r="7322" spans="1:17" x14ac:dyDescent="0.4">
      <c r="A7322" s="4" t="s">
        <v>276</v>
      </c>
      <c r="B7322" t="str">
        <f t="shared" si="288"/>
        <v>2021</v>
      </c>
      <c r="C7322" s="6" t="s">
        <v>36</v>
      </c>
      <c r="D7322" t="s">
        <v>43</v>
      </c>
      <c r="E7322">
        <v>106</v>
      </c>
      <c r="F7322">
        <v>6.2721893491124267E-2</v>
      </c>
      <c r="L7322" s="4" t="s">
        <v>276</v>
      </c>
      <c r="M7322" t="str">
        <f t="shared" si="289"/>
        <v>2021</v>
      </c>
      <c r="N7322" s="6" t="s">
        <v>36</v>
      </c>
      <c r="O7322" t="s">
        <v>43</v>
      </c>
      <c r="P7322">
        <v>106</v>
      </c>
      <c r="Q7322">
        <v>6.2721893491124267E-2</v>
      </c>
    </row>
    <row r="7323" spans="1:17" x14ac:dyDescent="0.4">
      <c r="A7323" s="4" t="s">
        <v>277</v>
      </c>
      <c r="B7323" t="str">
        <f t="shared" si="288"/>
        <v>2021</v>
      </c>
      <c r="C7323" s="6" t="s">
        <v>36</v>
      </c>
      <c r="D7323" t="s">
        <v>43</v>
      </c>
      <c r="E7323">
        <v>98</v>
      </c>
      <c r="F7323">
        <v>8.6879432624113476E-2</v>
      </c>
      <c r="L7323" s="4" t="s">
        <v>277</v>
      </c>
      <c r="M7323" t="str">
        <f t="shared" si="289"/>
        <v>2021</v>
      </c>
      <c r="N7323" s="6" t="s">
        <v>36</v>
      </c>
      <c r="O7323" t="s">
        <v>43</v>
      </c>
      <c r="P7323">
        <v>98</v>
      </c>
      <c r="Q7323">
        <v>8.6879432624113476E-2</v>
      </c>
    </row>
    <row r="7324" spans="1:17" x14ac:dyDescent="0.4">
      <c r="A7324" s="4" t="s">
        <v>278</v>
      </c>
      <c r="B7324" t="str">
        <f t="shared" si="288"/>
        <v>2021</v>
      </c>
      <c r="C7324" s="6" t="s">
        <v>36</v>
      </c>
      <c r="D7324" t="s">
        <v>43</v>
      </c>
      <c r="E7324">
        <v>58</v>
      </c>
      <c r="F7324">
        <v>5.3456221198156684E-2</v>
      </c>
      <c r="L7324" s="4" t="s">
        <v>278</v>
      </c>
      <c r="M7324" t="str">
        <f t="shared" si="289"/>
        <v>2021</v>
      </c>
      <c r="N7324" s="6" t="s">
        <v>36</v>
      </c>
      <c r="O7324" t="s">
        <v>43</v>
      </c>
      <c r="P7324">
        <v>58</v>
      </c>
      <c r="Q7324">
        <v>5.3456221198156684E-2</v>
      </c>
    </row>
    <row r="7325" spans="1:17" x14ac:dyDescent="0.4">
      <c r="A7325" s="4" t="s">
        <v>279</v>
      </c>
      <c r="B7325" t="str">
        <f t="shared" si="288"/>
        <v>2021</v>
      </c>
      <c r="C7325" s="6" t="s">
        <v>36</v>
      </c>
      <c r="D7325" t="s">
        <v>43</v>
      </c>
      <c r="E7325">
        <v>79</v>
      </c>
      <c r="F7325">
        <v>7.790927021696252E-2</v>
      </c>
      <c r="L7325" s="4" t="s">
        <v>279</v>
      </c>
      <c r="M7325" t="str">
        <f t="shared" si="289"/>
        <v>2021</v>
      </c>
      <c r="N7325" s="6" t="s">
        <v>36</v>
      </c>
      <c r="O7325" t="s">
        <v>43</v>
      </c>
      <c r="P7325">
        <v>79</v>
      </c>
      <c r="Q7325">
        <v>7.790927021696252E-2</v>
      </c>
    </row>
    <row r="7326" spans="1:17" x14ac:dyDescent="0.4">
      <c r="A7326" s="4" t="s">
        <v>280</v>
      </c>
      <c r="B7326" t="str">
        <f t="shared" si="288"/>
        <v>2021</v>
      </c>
      <c r="C7326" s="6" t="s">
        <v>36</v>
      </c>
      <c r="D7326" t="s">
        <v>43</v>
      </c>
      <c r="E7326">
        <v>36</v>
      </c>
      <c r="F7326">
        <v>7.2144288577154311E-2</v>
      </c>
      <c r="L7326" s="4" t="s">
        <v>280</v>
      </c>
      <c r="M7326" t="str">
        <f t="shared" si="289"/>
        <v>2021</v>
      </c>
      <c r="N7326" s="6" t="s">
        <v>36</v>
      </c>
      <c r="O7326" t="s">
        <v>43</v>
      </c>
      <c r="P7326">
        <v>36</v>
      </c>
      <c r="Q7326">
        <v>7.2144288577154311E-2</v>
      </c>
    </row>
    <row r="7327" spans="1:17" x14ac:dyDescent="0.4">
      <c r="A7327" s="4" t="s">
        <v>281</v>
      </c>
      <c r="B7327" t="str">
        <f t="shared" si="288"/>
        <v>2021</v>
      </c>
      <c r="C7327" s="6" t="s">
        <v>36</v>
      </c>
      <c r="D7327" t="s">
        <v>43</v>
      </c>
      <c r="E7327">
        <v>18</v>
      </c>
      <c r="F7327">
        <v>6.2937062937062943E-2</v>
      </c>
      <c r="L7327" s="4" t="s">
        <v>281</v>
      </c>
      <c r="M7327" t="str">
        <f t="shared" si="289"/>
        <v>2021</v>
      </c>
      <c r="N7327" s="6" t="s">
        <v>36</v>
      </c>
      <c r="O7327" t="s">
        <v>43</v>
      </c>
      <c r="P7327">
        <v>18</v>
      </c>
      <c r="Q7327">
        <v>6.2937062937062943E-2</v>
      </c>
    </row>
    <row r="7328" spans="1:17" x14ac:dyDescent="0.4">
      <c r="A7328" s="4" t="s">
        <v>282</v>
      </c>
      <c r="B7328" t="str">
        <f t="shared" si="288"/>
        <v>2021</v>
      </c>
      <c r="C7328" s="6" t="s">
        <v>36</v>
      </c>
      <c r="D7328" t="s">
        <v>43</v>
      </c>
      <c r="E7328">
        <v>34</v>
      </c>
      <c r="F7328">
        <v>3.8901601830663615E-2</v>
      </c>
      <c r="L7328" s="4" t="s">
        <v>282</v>
      </c>
      <c r="M7328" t="str">
        <f t="shared" si="289"/>
        <v>2021</v>
      </c>
      <c r="N7328" s="6" t="s">
        <v>36</v>
      </c>
      <c r="O7328" t="s">
        <v>43</v>
      </c>
      <c r="P7328">
        <v>34</v>
      </c>
      <c r="Q7328">
        <v>3.8901601830663615E-2</v>
      </c>
    </row>
    <row r="7329" spans="1:17" x14ac:dyDescent="0.4">
      <c r="A7329" s="4" t="s">
        <v>283</v>
      </c>
      <c r="B7329" t="str">
        <f t="shared" si="288"/>
        <v>2021</v>
      </c>
      <c r="C7329" s="6" t="s">
        <v>36</v>
      </c>
      <c r="D7329" t="s">
        <v>43</v>
      </c>
      <c r="E7329">
        <v>54</v>
      </c>
      <c r="F7329">
        <v>3.5643564356435641E-2</v>
      </c>
      <c r="L7329" s="4" t="s">
        <v>283</v>
      </c>
      <c r="M7329" t="str">
        <f t="shared" si="289"/>
        <v>2021</v>
      </c>
      <c r="N7329" s="6" t="s">
        <v>36</v>
      </c>
      <c r="O7329" t="s">
        <v>43</v>
      </c>
      <c r="P7329">
        <v>54</v>
      </c>
      <c r="Q7329">
        <v>3.5643564356435641E-2</v>
      </c>
    </row>
    <row r="7330" spans="1:17" x14ac:dyDescent="0.4">
      <c r="A7330" s="4" t="s">
        <v>284</v>
      </c>
      <c r="B7330" t="str">
        <f t="shared" si="288"/>
        <v>2021</v>
      </c>
      <c r="C7330" s="6" t="s">
        <v>36</v>
      </c>
      <c r="D7330" t="s">
        <v>43</v>
      </c>
      <c r="E7330">
        <v>117</v>
      </c>
      <c r="F7330">
        <v>5.0936003482803659E-2</v>
      </c>
      <c r="L7330" s="4" t="s">
        <v>284</v>
      </c>
      <c r="M7330" t="str">
        <f t="shared" si="289"/>
        <v>2021</v>
      </c>
      <c r="N7330" s="6" t="s">
        <v>36</v>
      </c>
      <c r="O7330" t="s">
        <v>43</v>
      </c>
      <c r="P7330">
        <v>117</v>
      </c>
      <c r="Q7330">
        <v>5.0936003482803659E-2</v>
      </c>
    </row>
    <row r="7331" spans="1:17" x14ac:dyDescent="0.4">
      <c r="A7331" s="4" t="s">
        <v>285</v>
      </c>
      <c r="B7331" t="str">
        <f t="shared" si="288"/>
        <v>2021</v>
      </c>
      <c r="C7331" s="6" t="s">
        <v>36</v>
      </c>
      <c r="D7331" t="s">
        <v>43</v>
      </c>
      <c r="E7331">
        <v>208</v>
      </c>
      <c r="F7331">
        <v>6.0237474659716191E-2</v>
      </c>
      <c r="L7331" s="4" t="s">
        <v>285</v>
      </c>
      <c r="M7331" t="str">
        <f t="shared" si="289"/>
        <v>2021</v>
      </c>
      <c r="N7331" s="6" t="s">
        <v>36</v>
      </c>
      <c r="O7331" t="s">
        <v>43</v>
      </c>
      <c r="P7331">
        <v>208</v>
      </c>
      <c r="Q7331">
        <v>6.0237474659716191E-2</v>
      </c>
    </row>
    <row r="7332" spans="1:17" x14ac:dyDescent="0.4">
      <c r="A7332" s="4" t="s">
        <v>286</v>
      </c>
      <c r="B7332" t="str">
        <f t="shared" si="288"/>
        <v>2021</v>
      </c>
      <c r="C7332" s="6" t="s">
        <v>36</v>
      </c>
      <c r="D7332" t="s">
        <v>43</v>
      </c>
      <c r="E7332">
        <v>432</v>
      </c>
      <c r="F7332">
        <v>7.621736062103035E-2</v>
      </c>
      <c r="L7332" s="4" t="s">
        <v>286</v>
      </c>
      <c r="M7332" t="str">
        <f t="shared" si="289"/>
        <v>2021</v>
      </c>
      <c r="N7332" s="6" t="s">
        <v>36</v>
      </c>
      <c r="O7332" t="s">
        <v>43</v>
      </c>
      <c r="P7332">
        <v>432</v>
      </c>
      <c r="Q7332">
        <v>7.621736062103035E-2</v>
      </c>
    </row>
    <row r="7333" spans="1:17" x14ac:dyDescent="0.4">
      <c r="A7333" s="4" t="s">
        <v>287</v>
      </c>
      <c r="B7333" t="str">
        <f t="shared" si="288"/>
        <v>2021</v>
      </c>
      <c r="C7333" s="6" t="s">
        <v>36</v>
      </c>
      <c r="D7333" t="s">
        <v>43</v>
      </c>
      <c r="E7333">
        <v>717</v>
      </c>
      <c r="F7333">
        <v>7.587301587301587E-2</v>
      </c>
      <c r="L7333" s="4" t="s">
        <v>287</v>
      </c>
      <c r="M7333" t="str">
        <f t="shared" si="289"/>
        <v>2021</v>
      </c>
      <c r="N7333" s="6" t="s">
        <v>36</v>
      </c>
      <c r="O7333" t="s">
        <v>43</v>
      </c>
      <c r="P7333">
        <v>717</v>
      </c>
      <c r="Q7333">
        <v>7.587301587301587E-2</v>
      </c>
    </row>
    <row r="7334" spans="1:17" x14ac:dyDescent="0.4">
      <c r="A7334" s="4" t="s">
        <v>288</v>
      </c>
      <c r="B7334" t="str">
        <f t="shared" si="288"/>
        <v>2022</v>
      </c>
      <c r="C7334" s="6" t="s">
        <v>36</v>
      </c>
      <c r="D7334" t="s">
        <v>43</v>
      </c>
      <c r="E7334">
        <v>474</v>
      </c>
      <c r="F7334">
        <v>6.5605536332179928E-2</v>
      </c>
      <c r="L7334" s="4" t="s">
        <v>288</v>
      </c>
      <c r="M7334" t="str">
        <f t="shared" si="289"/>
        <v>2022</v>
      </c>
      <c r="N7334" s="6" t="s">
        <v>36</v>
      </c>
      <c r="O7334" t="s">
        <v>43</v>
      </c>
      <c r="P7334">
        <v>474</v>
      </c>
      <c r="Q7334">
        <v>6.5605536332179928E-2</v>
      </c>
    </row>
    <row r="7335" spans="1:17" x14ac:dyDescent="0.4">
      <c r="A7335" s="4" t="s">
        <v>289</v>
      </c>
      <c r="B7335" t="str">
        <f t="shared" ref="B7335:B7345" si="290">LEFT(TEXT(A7335,"YYYY"),4)</f>
        <v>2022</v>
      </c>
      <c r="C7335" s="6" t="s">
        <v>36</v>
      </c>
      <c r="D7335" t="s">
        <v>43</v>
      </c>
      <c r="E7335">
        <v>713</v>
      </c>
      <c r="F7335">
        <v>6.8268862504787434E-2</v>
      </c>
      <c r="L7335" s="4" t="s">
        <v>289</v>
      </c>
      <c r="M7335" t="str">
        <f t="shared" ref="M7335:M7345" si="291">LEFT(TEXT(L7335,"YYYY"),4)</f>
        <v>2022</v>
      </c>
      <c r="N7335" s="6" t="s">
        <v>36</v>
      </c>
      <c r="O7335" t="s">
        <v>43</v>
      </c>
      <c r="P7335">
        <v>713</v>
      </c>
      <c r="Q7335">
        <v>6.8268862504787434E-2</v>
      </c>
    </row>
    <row r="7336" spans="1:17" x14ac:dyDescent="0.4">
      <c r="A7336" s="4" t="s">
        <v>290</v>
      </c>
      <c r="B7336" t="str">
        <f t="shared" si="290"/>
        <v>2022</v>
      </c>
      <c r="C7336" s="6" t="s">
        <v>36</v>
      </c>
      <c r="D7336" t="s">
        <v>43</v>
      </c>
      <c r="E7336">
        <v>940</v>
      </c>
      <c r="F7336">
        <v>6.427350427350427E-2</v>
      </c>
      <c r="L7336" s="4" t="s">
        <v>290</v>
      </c>
      <c r="M7336" t="str">
        <f t="shared" si="291"/>
        <v>2022</v>
      </c>
      <c r="N7336" s="6" t="s">
        <v>36</v>
      </c>
      <c r="O7336" t="s">
        <v>43</v>
      </c>
      <c r="P7336">
        <v>940</v>
      </c>
      <c r="Q7336">
        <v>6.427350427350427E-2</v>
      </c>
    </row>
    <row r="7337" spans="1:17" x14ac:dyDescent="0.4">
      <c r="A7337" s="4" t="s">
        <v>291</v>
      </c>
      <c r="B7337" t="str">
        <f t="shared" si="290"/>
        <v>2022</v>
      </c>
      <c r="C7337" s="6" t="s">
        <v>36</v>
      </c>
      <c r="D7337" t="s">
        <v>43</v>
      </c>
      <c r="E7337">
        <v>2391</v>
      </c>
      <c r="F7337">
        <v>7.2518273634405994E-2</v>
      </c>
      <c r="L7337" s="4" t="s">
        <v>291</v>
      </c>
      <c r="M7337" t="str">
        <f t="shared" si="291"/>
        <v>2022</v>
      </c>
      <c r="N7337" s="6" t="s">
        <v>36</v>
      </c>
      <c r="O7337" t="s">
        <v>43</v>
      </c>
      <c r="P7337">
        <v>2391</v>
      </c>
      <c r="Q7337">
        <v>7.2518273634405994E-2</v>
      </c>
    </row>
    <row r="7338" spans="1:17" x14ac:dyDescent="0.4">
      <c r="A7338" s="4" t="s">
        <v>292</v>
      </c>
      <c r="B7338" t="str">
        <f t="shared" si="290"/>
        <v>2022</v>
      </c>
      <c r="C7338" s="6" t="s">
        <v>36</v>
      </c>
      <c r="D7338" t="s">
        <v>43</v>
      </c>
      <c r="E7338">
        <v>3362</v>
      </c>
      <c r="F7338">
        <v>7.9838518166706243E-2</v>
      </c>
      <c r="L7338" s="4" t="s">
        <v>292</v>
      </c>
      <c r="M7338" t="str">
        <f t="shared" si="291"/>
        <v>2022</v>
      </c>
      <c r="N7338" s="6" t="s">
        <v>36</v>
      </c>
      <c r="O7338" t="s">
        <v>43</v>
      </c>
      <c r="P7338">
        <v>3362</v>
      </c>
      <c r="Q7338">
        <v>7.9838518166706243E-2</v>
      </c>
    </row>
    <row r="7339" spans="1:17" x14ac:dyDescent="0.4">
      <c r="A7339" s="4" t="s">
        <v>293</v>
      </c>
      <c r="B7339" t="str">
        <f t="shared" si="290"/>
        <v>2022</v>
      </c>
      <c r="C7339" s="6" t="s">
        <v>36</v>
      </c>
      <c r="D7339" t="s">
        <v>43</v>
      </c>
      <c r="E7339">
        <v>3165</v>
      </c>
      <c r="F7339">
        <v>6.4751733873442588E-2</v>
      </c>
      <c r="L7339" s="4" t="s">
        <v>293</v>
      </c>
      <c r="M7339" t="str">
        <f t="shared" si="291"/>
        <v>2022</v>
      </c>
      <c r="N7339" s="6" t="s">
        <v>36</v>
      </c>
      <c r="O7339" t="s">
        <v>43</v>
      </c>
      <c r="P7339">
        <v>3165</v>
      </c>
      <c r="Q7339">
        <v>6.4751733873442588E-2</v>
      </c>
    </row>
    <row r="7340" spans="1:17" x14ac:dyDescent="0.4">
      <c r="A7340" s="4" t="s">
        <v>294</v>
      </c>
      <c r="B7340" t="str">
        <f t="shared" si="290"/>
        <v>2022</v>
      </c>
      <c r="C7340" s="6" t="s">
        <v>36</v>
      </c>
      <c r="D7340" t="s">
        <v>43</v>
      </c>
      <c r="E7340">
        <v>7135</v>
      </c>
      <c r="F7340">
        <v>8.5646036395064101E-2</v>
      </c>
      <c r="L7340" s="4" t="s">
        <v>294</v>
      </c>
      <c r="M7340" t="str">
        <f t="shared" si="291"/>
        <v>2022</v>
      </c>
      <c r="N7340" s="6" t="s">
        <v>36</v>
      </c>
      <c r="O7340" t="s">
        <v>43</v>
      </c>
      <c r="P7340">
        <v>7135</v>
      </c>
      <c r="Q7340">
        <v>8.5646036395064101E-2</v>
      </c>
    </row>
    <row r="7341" spans="1:17" x14ac:dyDescent="0.4">
      <c r="A7341" s="4" t="s">
        <v>295</v>
      </c>
      <c r="B7341" t="str">
        <f t="shared" si="290"/>
        <v>2022</v>
      </c>
      <c r="C7341" s="6" t="s">
        <v>36</v>
      </c>
      <c r="D7341" t="s">
        <v>43</v>
      </c>
      <c r="E7341">
        <v>8174</v>
      </c>
      <c r="F7341">
        <v>7.413521014348165E-2</v>
      </c>
      <c r="L7341" s="4" t="s">
        <v>295</v>
      </c>
      <c r="M7341" t="str">
        <f t="shared" si="291"/>
        <v>2022</v>
      </c>
      <c r="N7341" s="6" t="s">
        <v>36</v>
      </c>
      <c r="O7341" t="s">
        <v>43</v>
      </c>
      <c r="P7341">
        <v>8174</v>
      </c>
      <c r="Q7341">
        <v>7.413521014348165E-2</v>
      </c>
    </row>
    <row r="7342" spans="1:17" x14ac:dyDescent="0.4">
      <c r="A7342" s="4" t="s">
        <v>296</v>
      </c>
      <c r="B7342" t="str">
        <f t="shared" si="290"/>
        <v>2022</v>
      </c>
      <c r="C7342" s="6" t="s">
        <v>36</v>
      </c>
      <c r="D7342" t="s">
        <v>43</v>
      </c>
      <c r="E7342">
        <v>6814</v>
      </c>
      <c r="F7342">
        <v>6.7697932500769969E-2</v>
      </c>
      <c r="L7342" s="4" t="s">
        <v>296</v>
      </c>
      <c r="M7342" t="str">
        <f t="shared" si="291"/>
        <v>2022</v>
      </c>
      <c r="N7342" s="6" t="s">
        <v>36</v>
      </c>
      <c r="O7342" t="s">
        <v>43</v>
      </c>
      <c r="P7342">
        <v>6814</v>
      </c>
      <c r="Q7342">
        <v>6.7697932500769969E-2</v>
      </c>
    </row>
    <row r="7343" spans="1:17" x14ac:dyDescent="0.4">
      <c r="A7343" s="4" t="s">
        <v>297</v>
      </c>
      <c r="B7343" t="str">
        <f t="shared" si="290"/>
        <v>2022</v>
      </c>
      <c r="C7343" s="6" t="s">
        <v>36</v>
      </c>
      <c r="D7343" t="s">
        <v>43</v>
      </c>
      <c r="E7343">
        <v>6523</v>
      </c>
      <c r="F7343">
        <v>6.2783333493748622E-2</v>
      </c>
      <c r="L7343" s="4" t="s">
        <v>297</v>
      </c>
      <c r="M7343" t="str">
        <f t="shared" si="291"/>
        <v>2022</v>
      </c>
      <c r="N7343" s="6" t="s">
        <v>36</v>
      </c>
      <c r="O7343" t="s">
        <v>43</v>
      </c>
      <c r="P7343">
        <v>6523</v>
      </c>
      <c r="Q7343">
        <v>6.2783333493748622E-2</v>
      </c>
    </row>
    <row r="7344" spans="1:17" x14ac:dyDescent="0.4">
      <c r="A7344" s="4" t="s">
        <v>298</v>
      </c>
      <c r="B7344" t="str">
        <f t="shared" si="290"/>
        <v>2022</v>
      </c>
      <c r="C7344" s="6" t="s">
        <v>36</v>
      </c>
      <c r="D7344" t="s">
        <v>43</v>
      </c>
      <c r="E7344">
        <v>5853</v>
      </c>
      <c r="F7344">
        <v>5.3517546586690563E-2</v>
      </c>
      <c r="L7344" s="4" t="s">
        <v>298</v>
      </c>
      <c r="M7344" t="str">
        <f t="shared" si="291"/>
        <v>2022</v>
      </c>
      <c r="N7344" s="6" t="s">
        <v>36</v>
      </c>
      <c r="O7344" t="s">
        <v>43</v>
      </c>
      <c r="P7344">
        <v>5853</v>
      </c>
      <c r="Q7344">
        <v>5.3517546586690563E-2</v>
      </c>
    </row>
    <row r="7345" spans="1:17" x14ac:dyDescent="0.4">
      <c r="A7345" s="4" t="s">
        <v>299</v>
      </c>
      <c r="B7345" t="str">
        <f t="shared" si="290"/>
        <v>2022</v>
      </c>
      <c r="C7345" s="6" t="s">
        <v>36</v>
      </c>
      <c r="D7345" t="s">
        <v>43</v>
      </c>
      <c r="E7345">
        <v>5634</v>
      </c>
      <c r="F7345">
        <v>5.4713371466306698E-2</v>
      </c>
      <c r="L7345" s="4" t="s">
        <v>299</v>
      </c>
      <c r="M7345" t="str">
        <f t="shared" si="291"/>
        <v>2022</v>
      </c>
      <c r="N7345" s="6" t="s">
        <v>36</v>
      </c>
      <c r="O7345" t="s">
        <v>43</v>
      </c>
      <c r="P7345">
        <v>5634</v>
      </c>
      <c r="Q7345">
        <v>5.4713371466306698E-2</v>
      </c>
    </row>
    <row r="7346" spans="1:17" x14ac:dyDescent="0.4">
      <c r="A7346" s="4" t="s">
        <v>96</v>
      </c>
      <c r="B7346" t="str">
        <f>LEFT(TEXT(A7346,"YYYY"),4)</f>
        <v>2006</v>
      </c>
      <c r="C7346" s="6" t="s">
        <v>36</v>
      </c>
      <c r="D7346" t="s">
        <v>44</v>
      </c>
      <c r="E7346">
        <v>2273</v>
      </c>
      <c r="F7346">
        <v>2.0700143890133509E-2</v>
      </c>
      <c r="L7346" s="4" t="s">
        <v>96</v>
      </c>
      <c r="M7346" t="str">
        <f>LEFT(TEXT(L7346,"YYYY"),4)</f>
        <v>2006</v>
      </c>
      <c r="N7346" s="6" t="s">
        <v>36</v>
      </c>
      <c r="O7346" t="s">
        <v>44</v>
      </c>
      <c r="P7346">
        <v>2273</v>
      </c>
      <c r="Q7346">
        <v>2.0700143890133509E-2</v>
      </c>
    </row>
    <row r="7347" spans="1:17" x14ac:dyDescent="0.4">
      <c r="A7347" s="4" t="s">
        <v>97</v>
      </c>
      <c r="B7347" t="str">
        <f t="shared" ref="B7347:B7410" si="292">LEFT(TEXT(A7347,"YYYY"),4)</f>
        <v>2006</v>
      </c>
      <c r="C7347" s="6" t="s">
        <v>36</v>
      </c>
      <c r="D7347" t="s">
        <v>44</v>
      </c>
      <c r="E7347">
        <v>2802</v>
      </c>
      <c r="F7347">
        <v>2.4400651380700671E-2</v>
      </c>
      <c r="L7347" s="4" t="s">
        <v>97</v>
      </c>
      <c r="M7347" t="str">
        <f t="shared" ref="M7347:M7410" si="293">LEFT(TEXT(L7347,"YYYY"),4)</f>
        <v>2006</v>
      </c>
      <c r="N7347" s="6" t="s">
        <v>36</v>
      </c>
      <c r="O7347" t="s">
        <v>44</v>
      </c>
      <c r="P7347">
        <v>2802</v>
      </c>
      <c r="Q7347">
        <v>2.4400651380700671E-2</v>
      </c>
    </row>
    <row r="7348" spans="1:17" x14ac:dyDescent="0.4">
      <c r="A7348" s="4" t="s">
        <v>98</v>
      </c>
      <c r="B7348" t="str">
        <f t="shared" si="292"/>
        <v>2006</v>
      </c>
      <c r="C7348" s="6" t="s">
        <v>36</v>
      </c>
      <c r="D7348" t="s">
        <v>44</v>
      </c>
      <c r="E7348">
        <v>2538</v>
      </c>
      <c r="F7348">
        <v>2.0306761719593863E-2</v>
      </c>
      <c r="L7348" s="4" t="s">
        <v>98</v>
      </c>
      <c r="M7348" t="str">
        <f t="shared" si="293"/>
        <v>2006</v>
      </c>
      <c r="N7348" s="6" t="s">
        <v>36</v>
      </c>
      <c r="O7348" t="s">
        <v>44</v>
      </c>
      <c r="P7348">
        <v>2538</v>
      </c>
      <c r="Q7348">
        <v>2.0306761719593863E-2</v>
      </c>
    </row>
    <row r="7349" spans="1:17" x14ac:dyDescent="0.4">
      <c r="A7349" s="4" t="s">
        <v>99</v>
      </c>
      <c r="B7349" t="str">
        <f t="shared" si="292"/>
        <v>2006</v>
      </c>
      <c r="C7349" s="6" t="s">
        <v>36</v>
      </c>
      <c r="D7349" t="s">
        <v>44</v>
      </c>
      <c r="E7349">
        <v>2334</v>
      </c>
      <c r="F7349">
        <v>2.2643266684129339E-2</v>
      </c>
      <c r="L7349" s="4" t="s">
        <v>99</v>
      </c>
      <c r="M7349" t="str">
        <f t="shared" si="293"/>
        <v>2006</v>
      </c>
      <c r="N7349" s="6" t="s">
        <v>36</v>
      </c>
      <c r="O7349" t="s">
        <v>44</v>
      </c>
      <c r="P7349">
        <v>2334</v>
      </c>
      <c r="Q7349">
        <v>2.2643266684129339E-2</v>
      </c>
    </row>
    <row r="7350" spans="1:17" x14ac:dyDescent="0.4">
      <c r="A7350" s="4" t="s">
        <v>100</v>
      </c>
      <c r="B7350" t="str">
        <f t="shared" si="292"/>
        <v>2006</v>
      </c>
      <c r="C7350" s="6" t="s">
        <v>36</v>
      </c>
      <c r="D7350" t="s">
        <v>44</v>
      </c>
      <c r="E7350">
        <v>1426</v>
      </c>
      <c r="F7350">
        <v>1.8672742509951813E-2</v>
      </c>
      <c r="L7350" s="4" t="s">
        <v>100</v>
      </c>
      <c r="M7350" t="str">
        <f t="shared" si="293"/>
        <v>2006</v>
      </c>
      <c r="N7350" s="6" t="s">
        <v>36</v>
      </c>
      <c r="O7350" t="s">
        <v>44</v>
      </c>
      <c r="P7350">
        <v>1426</v>
      </c>
      <c r="Q7350">
        <v>1.8672742509951813E-2</v>
      </c>
    </row>
    <row r="7351" spans="1:17" x14ac:dyDescent="0.4">
      <c r="A7351" s="4" t="s">
        <v>101</v>
      </c>
      <c r="B7351" t="str">
        <f t="shared" si="292"/>
        <v>2006</v>
      </c>
      <c r="C7351" s="6" t="s">
        <v>36</v>
      </c>
      <c r="D7351" t="s">
        <v>44</v>
      </c>
      <c r="E7351">
        <v>1695</v>
      </c>
      <c r="F7351">
        <v>2.3980984988893762E-2</v>
      </c>
      <c r="L7351" s="4" t="s">
        <v>101</v>
      </c>
      <c r="M7351" t="str">
        <f t="shared" si="293"/>
        <v>2006</v>
      </c>
      <c r="N7351" s="6" t="s">
        <v>36</v>
      </c>
      <c r="O7351" t="s">
        <v>44</v>
      </c>
      <c r="P7351">
        <v>1695</v>
      </c>
      <c r="Q7351">
        <v>2.3980984988893762E-2</v>
      </c>
    </row>
    <row r="7352" spans="1:17" x14ac:dyDescent="0.4">
      <c r="A7352" s="4" t="s">
        <v>102</v>
      </c>
      <c r="B7352" t="str">
        <f t="shared" si="292"/>
        <v>2006</v>
      </c>
      <c r="C7352" s="6" t="s">
        <v>36</v>
      </c>
      <c r="D7352" t="s">
        <v>44</v>
      </c>
      <c r="E7352">
        <v>2253</v>
      </c>
      <c r="F7352">
        <v>2.4252928005511539E-2</v>
      </c>
      <c r="L7352" s="4" t="s">
        <v>102</v>
      </c>
      <c r="M7352" t="str">
        <f t="shared" si="293"/>
        <v>2006</v>
      </c>
      <c r="N7352" s="6" t="s">
        <v>36</v>
      </c>
      <c r="O7352" t="s">
        <v>44</v>
      </c>
      <c r="P7352">
        <v>2253</v>
      </c>
      <c r="Q7352">
        <v>2.4252928005511539E-2</v>
      </c>
    </row>
    <row r="7353" spans="1:17" x14ac:dyDescent="0.4">
      <c r="A7353" s="4" t="s">
        <v>103</v>
      </c>
      <c r="B7353" t="str">
        <f t="shared" si="292"/>
        <v>2006</v>
      </c>
      <c r="C7353" s="6" t="s">
        <v>36</v>
      </c>
      <c r="D7353" t="s">
        <v>44</v>
      </c>
      <c r="E7353">
        <v>1603</v>
      </c>
      <c r="F7353">
        <v>1.5193880742727695E-2</v>
      </c>
      <c r="L7353" s="4" t="s">
        <v>103</v>
      </c>
      <c r="M7353" t="str">
        <f t="shared" si="293"/>
        <v>2006</v>
      </c>
      <c r="N7353" s="6" t="s">
        <v>36</v>
      </c>
      <c r="O7353" t="s">
        <v>44</v>
      </c>
      <c r="P7353">
        <v>1603</v>
      </c>
      <c r="Q7353">
        <v>1.5193880742727695E-2</v>
      </c>
    </row>
    <row r="7354" spans="1:17" x14ac:dyDescent="0.4">
      <c r="A7354" s="4" t="s">
        <v>104</v>
      </c>
      <c r="B7354" t="str">
        <f t="shared" si="292"/>
        <v>2006</v>
      </c>
      <c r="C7354" s="6" t="s">
        <v>36</v>
      </c>
      <c r="D7354" t="s">
        <v>44</v>
      </c>
      <c r="E7354">
        <v>1817</v>
      </c>
      <c r="F7354">
        <v>2.117863720073665E-2</v>
      </c>
      <c r="L7354" s="4" t="s">
        <v>104</v>
      </c>
      <c r="M7354" t="str">
        <f t="shared" si="293"/>
        <v>2006</v>
      </c>
      <c r="N7354" s="6" t="s">
        <v>36</v>
      </c>
      <c r="O7354" t="s">
        <v>44</v>
      </c>
      <c r="P7354">
        <v>1817</v>
      </c>
      <c r="Q7354">
        <v>2.117863720073665E-2</v>
      </c>
    </row>
    <row r="7355" spans="1:17" x14ac:dyDescent="0.4">
      <c r="A7355" s="4" t="s">
        <v>105</v>
      </c>
      <c r="B7355" t="str">
        <f t="shared" si="292"/>
        <v>2006</v>
      </c>
      <c r="C7355" s="6" t="s">
        <v>36</v>
      </c>
      <c r="D7355" t="s">
        <v>44</v>
      </c>
      <c r="E7355">
        <v>2349</v>
      </c>
      <c r="F7355">
        <v>2.2676590691882187E-2</v>
      </c>
      <c r="L7355" s="4" t="s">
        <v>105</v>
      </c>
      <c r="M7355" t="str">
        <f t="shared" si="293"/>
        <v>2006</v>
      </c>
      <c r="N7355" s="6" t="s">
        <v>36</v>
      </c>
      <c r="O7355" t="s">
        <v>44</v>
      </c>
      <c r="P7355">
        <v>2349</v>
      </c>
      <c r="Q7355">
        <v>2.2676590691882187E-2</v>
      </c>
    </row>
    <row r="7356" spans="1:17" x14ac:dyDescent="0.4">
      <c r="A7356" s="4" t="s">
        <v>106</v>
      </c>
      <c r="B7356" t="str">
        <f t="shared" si="292"/>
        <v>2006</v>
      </c>
      <c r="C7356" s="6" t="s">
        <v>36</v>
      </c>
      <c r="D7356" t="s">
        <v>44</v>
      </c>
      <c r="E7356">
        <v>2499</v>
      </c>
      <c r="F7356">
        <v>2.2124050498432992E-2</v>
      </c>
      <c r="L7356" s="4" t="s">
        <v>106</v>
      </c>
      <c r="M7356" t="str">
        <f t="shared" si="293"/>
        <v>2006</v>
      </c>
      <c r="N7356" s="6" t="s">
        <v>36</v>
      </c>
      <c r="O7356" t="s">
        <v>44</v>
      </c>
      <c r="P7356">
        <v>2499</v>
      </c>
      <c r="Q7356">
        <v>2.2124050498432992E-2</v>
      </c>
    </row>
    <row r="7357" spans="1:17" x14ac:dyDescent="0.4">
      <c r="A7357" s="4" t="s">
        <v>107</v>
      </c>
      <c r="B7357" t="str">
        <f t="shared" si="292"/>
        <v>2006</v>
      </c>
      <c r="C7357" s="6" t="s">
        <v>36</v>
      </c>
      <c r="D7357" t="s">
        <v>44</v>
      </c>
      <c r="E7357">
        <v>2551</v>
      </c>
      <c r="F7357">
        <v>2.3251998432244715E-2</v>
      </c>
      <c r="L7357" s="4" t="s">
        <v>107</v>
      </c>
      <c r="M7357" t="str">
        <f t="shared" si="293"/>
        <v>2006</v>
      </c>
      <c r="N7357" s="6" t="s">
        <v>36</v>
      </c>
      <c r="O7357" t="s">
        <v>44</v>
      </c>
      <c r="P7357">
        <v>2551</v>
      </c>
      <c r="Q7357">
        <v>2.3251998432244715E-2</v>
      </c>
    </row>
    <row r="7358" spans="1:17" x14ac:dyDescent="0.4">
      <c r="A7358" s="4" t="s">
        <v>108</v>
      </c>
      <c r="B7358" t="str">
        <f t="shared" si="292"/>
        <v>2007</v>
      </c>
      <c r="C7358" s="6" t="s">
        <v>36</v>
      </c>
      <c r="D7358" t="s">
        <v>44</v>
      </c>
      <c r="E7358">
        <v>2785</v>
      </c>
      <c r="F7358">
        <v>2.1752544305675969E-2</v>
      </c>
      <c r="L7358" s="4" t="s">
        <v>108</v>
      </c>
      <c r="M7358" t="str">
        <f t="shared" si="293"/>
        <v>2007</v>
      </c>
      <c r="N7358" s="6" t="s">
        <v>36</v>
      </c>
      <c r="O7358" t="s">
        <v>44</v>
      </c>
      <c r="P7358">
        <v>2785</v>
      </c>
      <c r="Q7358">
        <v>2.1752544305675969E-2</v>
      </c>
    </row>
    <row r="7359" spans="1:17" x14ac:dyDescent="0.4">
      <c r="A7359" s="4" t="s">
        <v>109</v>
      </c>
      <c r="B7359" t="str">
        <f t="shared" si="292"/>
        <v>2007</v>
      </c>
      <c r="C7359" s="6" t="s">
        <v>36</v>
      </c>
      <c r="D7359" t="s">
        <v>44</v>
      </c>
      <c r="E7359">
        <v>2762</v>
      </c>
      <c r="F7359">
        <v>2.2779005707122355E-2</v>
      </c>
      <c r="L7359" s="4" t="s">
        <v>109</v>
      </c>
      <c r="M7359" t="str">
        <f t="shared" si="293"/>
        <v>2007</v>
      </c>
      <c r="N7359" s="6" t="s">
        <v>36</v>
      </c>
      <c r="O7359" t="s">
        <v>44</v>
      </c>
      <c r="P7359">
        <v>2762</v>
      </c>
      <c r="Q7359">
        <v>2.2779005707122355E-2</v>
      </c>
    </row>
    <row r="7360" spans="1:17" x14ac:dyDescent="0.4">
      <c r="A7360" s="4" t="s">
        <v>110</v>
      </c>
      <c r="B7360" t="str">
        <f t="shared" si="292"/>
        <v>2007</v>
      </c>
      <c r="C7360" s="6" t="s">
        <v>36</v>
      </c>
      <c r="D7360" t="s">
        <v>44</v>
      </c>
      <c r="E7360">
        <v>3000</v>
      </c>
      <c r="F7360">
        <v>2.2188364421697263E-2</v>
      </c>
      <c r="L7360" s="4" t="s">
        <v>110</v>
      </c>
      <c r="M7360" t="str">
        <f t="shared" si="293"/>
        <v>2007</v>
      </c>
      <c r="N7360" s="6" t="s">
        <v>36</v>
      </c>
      <c r="O7360" t="s">
        <v>44</v>
      </c>
      <c r="P7360">
        <v>3000</v>
      </c>
      <c r="Q7360">
        <v>2.2188364421697263E-2</v>
      </c>
    </row>
    <row r="7361" spans="1:17" x14ac:dyDescent="0.4">
      <c r="A7361" s="4" t="s">
        <v>111</v>
      </c>
      <c r="B7361" t="str">
        <f t="shared" si="292"/>
        <v>2007</v>
      </c>
      <c r="C7361" s="6" t="s">
        <v>36</v>
      </c>
      <c r="D7361" t="s">
        <v>44</v>
      </c>
      <c r="E7361">
        <v>2491</v>
      </c>
      <c r="F7361">
        <v>2.4367339352617215E-2</v>
      </c>
      <c r="L7361" s="4" t="s">
        <v>111</v>
      </c>
      <c r="M7361" t="str">
        <f t="shared" si="293"/>
        <v>2007</v>
      </c>
      <c r="N7361" s="6" t="s">
        <v>36</v>
      </c>
      <c r="O7361" t="s">
        <v>44</v>
      </c>
      <c r="P7361">
        <v>2491</v>
      </c>
      <c r="Q7361">
        <v>2.4367339352617215E-2</v>
      </c>
    </row>
    <row r="7362" spans="1:17" x14ac:dyDescent="0.4">
      <c r="A7362" s="4" t="s">
        <v>112</v>
      </c>
      <c r="B7362" t="str">
        <f t="shared" si="292"/>
        <v>2007</v>
      </c>
      <c r="C7362" s="6" t="s">
        <v>36</v>
      </c>
      <c r="D7362" t="s">
        <v>44</v>
      </c>
      <c r="E7362">
        <v>1541</v>
      </c>
      <c r="F7362">
        <v>1.964909596307347E-2</v>
      </c>
      <c r="L7362" s="4" t="s">
        <v>112</v>
      </c>
      <c r="M7362" t="str">
        <f t="shared" si="293"/>
        <v>2007</v>
      </c>
      <c r="N7362" s="6" t="s">
        <v>36</v>
      </c>
      <c r="O7362" t="s">
        <v>44</v>
      </c>
      <c r="P7362">
        <v>1541</v>
      </c>
      <c r="Q7362">
        <v>1.964909596307347E-2</v>
      </c>
    </row>
    <row r="7363" spans="1:17" x14ac:dyDescent="0.4">
      <c r="A7363" s="4" t="s">
        <v>113</v>
      </c>
      <c r="B7363" t="str">
        <f t="shared" si="292"/>
        <v>2007</v>
      </c>
      <c r="C7363" s="6" t="s">
        <v>36</v>
      </c>
      <c r="D7363" t="s">
        <v>44</v>
      </c>
      <c r="E7363">
        <v>2003</v>
      </c>
      <c r="F7363">
        <v>2.7158953776897941E-2</v>
      </c>
      <c r="L7363" s="4" t="s">
        <v>113</v>
      </c>
      <c r="M7363" t="str">
        <f t="shared" si="293"/>
        <v>2007</v>
      </c>
      <c r="N7363" s="6" t="s">
        <v>36</v>
      </c>
      <c r="O7363" t="s">
        <v>44</v>
      </c>
      <c r="P7363">
        <v>2003</v>
      </c>
      <c r="Q7363">
        <v>2.7158953776897941E-2</v>
      </c>
    </row>
    <row r="7364" spans="1:17" x14ac:dyDescent="0.4">
      <c r="A7364" s="4" t="s">
        <v>114</v>
      </c>
      <c r="B7364" t="str">
        <f t="shared" si="292"/>
        <v>2007</v>
      </c>
      <c r="C7364" s="6" t="s">
        <v>36</v>
      </c>
      <c r="D7364" t="s">
        <v>44</v>
      </c>
      <c r="E7364">
        <v>2494</v>
      </c>
      <c r="F7364">
        <v>2.512694446683324E-2</v>
      </c>
      <c r="L7364" s="4" t="s">
        <v>114</v>
      </c>
      <c r="M7364" t="str">
        <f t="shared" si="293"/>
        <v>2007</v>
      </c>
      <c r="N7364" s="6" t="s">
        <v>36</v>
      </c>
      <c r="O7364" t="s">
        <v>44</v>
      </c>
      <c r="P7364">
        <v>2494</v>
      </c>
      <c r="Q7364">
        <v>2.512694446683324E-2</v>
      </c>
    </row>
    <row r="7365" spans="1:17" x14ac:dyDescent="0.4">
      <c r="A7365" s="4" t="s">
        <v>115</v>
      </c>
      <c r="B7365" t="str">
        <f t="shared" si="292"/>
        <v>2007</v>
      </c>
      <c r="C7365" s="6" t="s">
        <v>36</v>
      </c>
      <c r="D7365" t="s">
        <v>44</v>
      </c>
      <c r="E7365">
        <v>1767</v>
      </c>
      <c r="F7365">
        <v>1.6177763128982642E-2</v>
      </c>
      <c r="L7365" s="4" t="s">
        <v>115</v>
      </c>
      <c r="M7365" t="str">
        <f t="shared" si="293"/>
        <v>2007</v>
      </c>
      <c r="N7365" s="6" t="s">
        <v>36</v>
      </c>
      <c r="O7365" t="s">
        <v>44</v>
      </c>
      <c r="P7365">
        <v>1767</v>
      </c>
      <c r="Q7365">
        <v>1.6177763128982642E-2</v>
      </c>
    </row>
    <row r="7366" spans="1:17" x14ac:dyDescent="0.4">
      <c r="A7366" s="4" t="s">
        <v>116</v>
      </c>
      <c r="B7366" t="str">
        <f t="shared" si="292"/>
        <v>2007</v>
      </c>
      <c r="C7366" s="6" t="s">
        <v>36</v>
      </c>
      <c r="D7366" t="s">
        <v>44</v>
      </c>
      <c r="E7366">
        <v>1953</v>
      </c>
      <c r="F7366">
        <v>2.1988538488386493E-2</v>
      </c>
      <c r="L7366" s="4" t="s">
        <v>116</v>
      </c>
      <c r="M7366" t="str">
        <f t="shared" si="293"/>
        <v>2007</v>
      </c>
      <c r="N7366" s="6" t="s">
        <v>36</v>
      </c>
      <c r="O7366" t="s">
        <v>44</v>
      </c>
      <c r="P7366">
        <v>1953</v>
      </c>
      <c r="Q7366">
        <v>2.1988538488386493E-2</v>
      </c>
    </row>
    <row r="7367" spans="1:17" x14ac:dyDescent="0.4">
      <c r="A7367" s="4" t="s">
        <v>117</v>
      </c>
      <c r="B7367" t="str">
        <f t="shared" si="292"/>
        <v>2007</v>
      </c>
      <c r="C7367" s="6" t="s">
        <v>36</v>
      </c>
      <c r="D7367" t="s">
        <v>44</v>
      </c>
      <c r="E7367">
        <v>2579</v>
      </c>
      <c r="F7367">
        <v>2.4235760668339396E-2</v>
      </c>
      <c r="L7367" s="4" t="s">
        <v>117</v>
      </c>
      <c r="M7367" t="str">
        <f t="shared" si="293"/>
        <v>2007</v>
      </c>
      <c r="N7367" s="6" t="s">
        <v>36</v>
      </c>
      <c r="O7367" t="s">
        <v>44</v>
      </c>
      <c r="P7367">
        <v>2579</v>
      </c>
      <c r="Q7367">
        <v>2.4235760668339396E-2</v>
      </c>
    </row>
    <row r="7368" spans="1:17" x14ac:dyDescent="0.4">
      <c r="A7368" s="4" t="s">
        <v>118</v>
      </c>
      <c r="B7368" t="str">
        <f t="shared" si="292"/>
        <v>2007</v>
      </c>
      <c r="C7368" s="6" t="s">
        <v>36</v>
      </c>
      <c r="D7368" t="s">
        <v>44</v>
      </c>
      <c r="E7368">
        <v>2897</v>
      </c>
      <c r="F7368">
        <v>2.5493905926871122E-2</v>
      </c>
      <c r="L7368" s="4" t="s">
        <v>118</v>
      </c>
      <c r="M7368" t="str">
        <f t="shared" si="293"/>
        <v>2007</v>
      </c>
      <c r="N7368" s="6" t="s">
        <v>36</v>
      </c>
      <c r="O7368" t="s">
        <v>44</v>
      </c>
      <c r="P7368">
        <v>2897</v>
      </c>
      <c r="Q7368">
        <v>2.5493905926871122E-2</v>
      </c>
    </row>
    <row r="7369" spans="1:17" x14ac:dyDescent="0.4">
      <c r="A7369" s="4" t="s">
        <v>119</v>
      </c>
      <c r="B7369" t="str">
        <f t="shared" si="292"/>
        <v>2007</v>
      </c>
      <c r="C7369" s="6" t="s">
        <v>36</v>
      </c>
      <c r="D7369" t="s">
        <v>44</v>
      </c>
      <c r="E7369">
        <v>2904</v>
      </c>
      <c r="F7369">
        <v>2.6505540242054728E-2</v>
      </c>
      <c r="L7369" s="4" t="s">
        <v>119</v>
      </c>
      <c r="M7369" t="str">
        <f t="shared" si="293"/>
        <v>2007</v>
      </c>
      <c r="N7369" s="6" t="s">
        <v>36</v>
      </c>
      <c r="O7369" t="s">
        <v>44</v>
      </c>
      <c r="P7369">
        <v>2904</v>
      </c>
      <c r="Q7369">
        <v>2.6505540242054728E-2</v>
      </c>
    </row>
    <row r="7370" spans="1:17" x14ac:dyDescent="0.4">
      <c r="A7370" s="4" t="s">
        <v>120</v>
      </c>
      <c r="B7370" t="str">
        <f t="shared" si="292"/>
        <v>2008</v>
      </c>
      <c r="C7370" s="6" t="s">
        <v>36</v>
      </c>
      <c r="D7370" t="s">
        <v>44</v>
      </c>
      <c r="E7370">
        <v>3269</v>
      </c>
      <c r="F7370">
        <v>2.6253864996185199E-2</v>
      </c>
      <c r="L7370" s="4" t="s">
        <v>120</v>
      </c>
      <c r="M7370" t="str">
        <f t="shared" si="293"/>
        <v>2008</v>
      </c>
      <c r="N7370" s="6" t="s">
        <v>36</v>
      </c>
      <c r="O7370" t="s">
        <v>44</v>
      </c>
      <c r="P7370">
        <v>3269</v>
      </c>
      <c r="Q7370">
        <v>2.6253864996185199E-2</v>
      </c>
    </row>
    <row r="7371" spans="1:17" x14ac:dyDescent="0.4">
      <c r="A7371" s="4" t="s">
        <v>121</v>
      </c>
      <c r="B7371" t="str">
        <f t="shared" si="292"/>
        <v>2008</v>
      </c>
      <c r="C7371" s="6" t="s">
        <v>36</v>
      </c>
      <c r="D7371" t="s">
        <v>44</v>
      </c>
      <c r="E7371">
        <v>3348</v>
      </c>
      <c r="F7371">
        <v>2.7365013976754452E-2</v>
      </c>
      <c r="L7371" s="4" t="s">
        <v>121</v>
      </c>
      <c r="M7371" t="str">
        <f t="shared" si="293"/>
        <v>2008</v>
      </c>
      <c r="N7371" s="6" t="s">
        <v>36</v>
      </c>
      <c r="O7371" t="s">
        <v>44</v>
      </c>
      <c r="P7371">
        <v>3348</v>
      </c>
      <c r="Q7371">
        <v>2.7365013976754452E-2</v>
      </c>
    </row>
    <row r="7372" spans="1:17" x14ac:dyDescent="0.4">
      <c r="A7372" s="4" t="s">
        <v>122</v>
      </c>
      <c r="B7372" t="str">
        <f t="shared" si="292"/>
        <v>2008</v>
      </c>
      <c r="C7372" s="6" t="s">
        <v>36</v>
      </c>
      <c r="D7372" t="s">
        <v>44</v>
      </c>
      <c r="E7372">
        <v>4554</v>
      </c>
      <c r="F7372">
        <v>3.2133558188271322E-2</v>
      </c>
      <c r="L7372" s="4" t="s">
        <v>122</v>
      </c>
      <c r="M7372" t="str">
        <f t="shared" si="293"/>
        <v>2008</v>
      </c>
      <c r="N7372" s="6" t="s">
        <v>36</v>
      </c>
      <c r="O7372" t="s">
        <v>44</v>
      </c>
      <c r="P7372">
        <v>4554</v>
      </c>
      <c r="Q7372">
        <v>3.2133558188271322E-2</v>
      </c>
    </row>
    <row r="7373" spans="1:17" x14ac:dyDescent="0.4">
      <c r="A7373" s="4" t="s">
        <v>123</v>
      </c>
      <c r="B7373" t="str">
        <f t="shared" si="292"/>
        <v>2008</v>
      </c>
      <c r="C7373" s="6" t="s">
        <v>36</v>
      </c>
      <c r="D7373" t="s">
        <v>44</v>
      </c>
      <c r="E7373">
        <v>2500</v>
      </c>
      <c r="F7373">
        <v>2.3202932850712329E-2</v>
      </c>
      <c r="L7373" s="4" t="s">
        <v>123</v>
      </c>
      <c r="M7373" t="str">
        <f t="shared" si="293"/>
        <v>2008</v>
      </c>
      <c r="N7373" s="6" t="s">
        <v>36</v>
      </c>
      <c r="O7373" t="s">
        <v>44</v>
      </c>
      <c r="P7373">
        <v>2500</v>
      </c>
      <c r="Q7373">
        <v>2.3202932850712329E-2</v>
      </c>
    </row>
    <row r="7374" spans="1:17" x14ac:dyDescent="0.4">
      <c r="A7374" s="4" t="s">
        <v>124</v>
      </c>
      <c r="B7374" t="str">
        <f t="shared" si="292"/>
        <v>2008</v>
      </c>
      <c r="C7374" s="6" t="s">
        <v>36</v>
      </c>
      <c r="D7374" t="s">
        <v>44</v>
      </c>
      <c r="E7374">
        <v>1675</v>
      </c>
      <c r="F7374">
        <v>1.9489888529473365E-2</v>
      </c>
      <c r="L7374" s="4" t="s">
        <v>124</v>
      </c>
      <c r="M7374" t="str">
        <f t="shared" si="293"/>
        <v>2008</v>
      </c>
      <c r="N7374" s="6" t="s">
        <v>36</v>
      </c>
      <c r="O7374" t="s">
        <v>44</v>
      </c>
      <c r="P7374">
        <v>1675</v>
      </c>
      <c r="Q7374">
        <v>1.9489888529473365E-2</v>
      </c>
    </row>
    <row r="7375" spans="1:17" x14ac:dyDescent="0.4">
      <c r="A7375" s="4" t="s">
        <v>125</v>
      </c>
      <c r="B7375" t="str">
        <f t="shared" si="292"/>
        <v>2008</v>
      </c>
      <c r="C7375" s="6" t="s">
        <v>36</v>
      </c>
      <c r="D7375" t="s">
        <v>44</v>
      </c>
      <c r="E7375">
        <v>2680</v>
      </c>
      <c r="F7375">
        <v>3.3694586235510068E-2</v>
      </c>
      <c r="L7375" s="4" t="s">
        <v>125</v>
      </c>
      <c r="M7375" t="str">
        <f t="shared" si="293"/>
        <v>2008</v>
      </c>
      <c r="N7375" s="6" t="s">
        <v>36</v>
      </c>
      <c r="O7375" t="s">
        <v>44</v>
      </c>
      <c r="P7375">
        <v>2680</v>
      </c>
      <c r="Q7375">
        <v>3.3694586235510068E-2</v>
      </c>
    </row>
    <row r="7376" spans="1:17" x14ac:dyDescent="0.4">
      <c r="A7376" s="4" t="s">
        <v>126</v>
      </c>
      <c r="B7376" t="str">
        <f t="shared" si="292"/>
        <v>2008</v>
      </c>
      <c r="C7376" s="6" t="s">
        <v>36</v>
      </c>
      <c r="D7376" t="s">
        <v>44</v>
      </c>
      <c r="E7376">
        <v>3126</v>
      </c>
      <c r="F7376">
        <v>2.9441681735985534E-2</v>
      </c>
      <c r="L7376" s="4" t="s">
        <v>126</v>
      </c>
      <c r="M7376" t="str">
        <f t="shared" si="293"/>
        <v>2008</v>
      </c>
      <c r="N7376" s="6" t="s">
        <v>36</v>
      </c>
      <c r="O7376" t="s">
        <v>44</v>
      </c>
      <c r="P7376">
        <v>3126</v>
      </c>
      <c r="Q7376">
        <v>2.9441681735985534E-2</v>
      </c>
    </row>
    <row r="7377" spans="1:17" x14ac:dyDescent="0.4">
      <c r="A7377" s="4" t="s">
        <v>127</v>
      </c>
      <c r="B7377" t="str">
        <f t="shared" si="292"/>
        <v>2008</v>
      </c>
      <c r="C7377" s="6" t="s">
        <v>36</v>
      </c>
      <c r="D7377" t="s">
        <v>44</v>
      </c>
      <c r="E7377">
        <v>1943</v>
      </c>
      <c r="F7377">
        <v>1.6800546471712308E-2</v>
      </c>
      <c r="L7377" s="4" t="s">
        <v>127</v>
      </c>
      <c r="M7377" t="str">
        <f t="shared" si="293"/>
        <v>2008</v>
      </c>
      <c r="N7377" s="6" t="s">
        <v>36</v>
      </c>
      <c r="O7377" t="s">
        <v>44</v>
      </c>
      <c r="P7377">
        <v>1943</v>
      </c>
      <c r="Q7377">
        <v>1.6800546471712308E-2</v>
      </c>
    </row>
    <row r="7378" spans="1:17" x14ac:dyDescent="0.4">
      <c r="A7378" s="4" t="s">
        <v>128</v>
      </c>
      <c r="B7378" t="str">
        <f t="shared" si="292"/>
        <v>2008</v>
      </c>
      <c r="C7378" s="6" t="s">
        <v>36</v>
      </c>
      <c r="D7378" t="s">
        <v>44</v>
      </c>
      <c r="E7378">
        <v>2060</v>
      </c>
      <c r="F7378">
        <v>2.1723999746904858E-2</v>
      </c>
      <c r="L7378" s="4" t="s">
        <v>128</v>
      </c>
      <c r="M7378" t="str">
        <f t="shared" si="293"/>
        <v>2008</v>
      </c>
      <c r="N7378" s="6" t="s">
        <v>36</v>
      </c>
      <c r="O7378" t="s">
        <v>44</v>
      </c>
      <c r="P7378">
        <v>2060</v>
      </c>
      <c r="Q7378">
        <v>2.1723999746904858E-2</v>
      </c>
    </row>
    <row r="7379" spans="1:17" x14ac:dyDescent="0.4">
      <c r="A7379" s="4" t="s">
        <v>129</v>
      </c>
      <c r="B7379" t="str">
        <f t="shared" si="292"/>
        <v>2008</v>
      </c>
      <c r="C7379" s="6" t="s">
        <v>36</v>
      </c>
      <c r="D7379" t="s">
        <v>44</v>
      </c>
      <c r="E7379">
        <v>2487</v>
      </c>
      <c r="F7379">
        <v>2.2595123014863539E-2</v>
      </c>
      <c r="L7379" s="4" t="s">
        <v>129</v>
      </c>
      <c r="M7379" t="str">
        <f t="shared" si="293"/>
        <v>2008</v>
      </c>
      <c r="N7379" s="6" t="s">
        <v>36</v>
      </c>
      <c r="O7379" t="s">
        <v>44</v>
      </c>
      <c r="P7379">
        <v>2487</v>
      </c>
      <c r="Q7379">
        <v>2.2595123014863539E-2</v>
      </c>
    </row>
    <row r="7380" spans="1:17" x14ac:dyDescent="0.4">
      <c r="A7380" s="4" t="s">
        <v>130</v>
      </c>
      <c r="B7380" t="str">
        <f t="shared" si="292"/>
        <v>2008</v>
      </c>
      <c r="C7380" s="6" t="s">
        <v>36</v>
      </c>
      <c r="D7380" t="s">
        <v>44</v>
      </c>
      <c r="E7380">
        <v>2615</v>
      </c>
      <c r="F7380">
        <v>2.2252478407011871E-2</v>
      </c>
      <c r="L7380" s="4" t="s">
        <v>130</v>
      </c>
      <c r="M7380" t="str">
        <f t="shared" si="293"/>
        <v>2008</v>
      </c>
      <c r="N7380" s="6" t="s">
        <v>36</v>
      </c>
      <c r="O7380" t="s">
        <v>44</v>
      </c>
      <c r="P7380">
        <v>2615</v>
      </c>
      <c r="Q7380">
        <v>2.2252478407011871E-2</v>
      </c>
    </row>
    <row r="7381" spans="1:17" x14ac:dyDescent="0.4">
      <c r="A7381" s="4" t="s">
        <v>131</v>
      </c>
      <c r="B7381" t="str">
        <f t="shared" si="292"/>
        <v>2008</v>
      </c>
      <c r="C7381" s="6" t="s">
        <v>36</v>
      </c>
      <c r="D7381" t="s">
        <v>44</v>
      </c>
      <c r="E7381">
        <v>2559</v>
      </c>
      <c r="F7381">
        <v>2.2000034388486734E-2</v>
      </c>
      <c r="L7381" s="4" t="s">
        <v>131</v>
      </c>
      <c r="M7381" t="str">
        <f t="shared" si="293"/>
        <v>2008</v>
      </c>
      <c r="N7381" s="6" t="s">
        <v>36</v>
      </c>
      <c r="O7381" t="s">
        <v>44</v>
      </c>
      <c r="P7381">
        <v>2559</v>
      </c>
      <c r="Q7381">
        <v>2.2000034388486734E-2</v>
      </c>
    </row>
    <row r="7382" spans="1:17" x14ac:dyDescent="0.4">
      <c r="A7382" s="4" t="s">
        <v>132</v>
      </c>
      <c r="B7382" t="str">
        <f t="shared" si="292"/>
        <v>2009</v>
      </c>
      <c r="C7382" s="6" t="s">
        <v>36</v>
      </c>
      <c r="D7382" t="s">
        <v>44</v>
      </c>
      <c r="E7382">
        <v>2734</v>
      </c>
      <c r="F7382">
        <v>2.3435022243556227E-2</v>
      </c>
      <c r="L7382" s="4" t="s">
        <v>132</v>
      </c>
      <c r="M7382" t="str">
        <f t="shared" si="293"/>
        <v>2009</v>
      </c>
      <c r="N7382" s="6" t="s">
        <v>36</v>
      </c>
      <c r="O7382" t="s">
        <v>44</v>
      </c>
      <c r="P7382">
        <v>2734</v>
      </c>
      <c r="Q7382">
        <v>2.3435022243556227E-2</v>
      </c>
    </row>
    <row r="7383" spans="1:17" x14ac:dyDescent="0.4">
      <c r="A7383" s="4" t="s">
        <v>133</v>
      </c>
      <c r="B7383" t="str">
        <f t="shared" si="292"/>
        <v>2009</v>
      </c>
      <c r="C7383" s="6" t="s">
        <v>36</v>
      </c>
      <c r="D7383" t="s">
        <v>44</v>
      </c>
      <c r="E7383">
        <v>2781</v>
      </c>
      <c r="F7383">
        <v>2.3955758082161101E-2</v>
      </c>
      <c r="L7383" s="4" t="s">
        <v>133</v>
      </c>
      <c r="M7383" t="str">
        <f t="shared" si="293"/>
        <v>2009</v>
      </c>
      <c r="N7383" s="6" t="s">
        <v>36</v>
      </c>
      <c r="O7383" t="s">
        <v>44</v>
      </c>
      <c r="P7383">
        <v>2781</v>
      </c>
      <c r="Q7383">
        <v>2.3955758082161101E-2</v>
      </c>
    </row>
    <row r="7384" spans="1:17" x14ac:dyDescent="0.4">
      <c r="A7384" s="4" t="s">
        <v>134</v>
      </c>
      <c r="B7384" t="str">
        <f t="shared" si="292"/>
        <v>2009</v>
      </c>
      <c r="C7384" s="6" t="s">
        <v>36</v>
      </c>
      <c r="D7384" t="s">
        <v>44</v>
      </c>
      <c r="E7384">
        <v>3186</v>
      </c>
      <c r="F7384">
        <v>2.450222642641257E-2</v>
      </c>
      <c r="L7384" s="4" t="s">
        <v>134</v>
      </c>
      <c r="M7384" t="str">
        <f t="shared" si="293"/>
        <v>2009</v>
      </c>
      <c r="N7384" s="6" t="s">
        <v>36</v>
      </c>
      <c r="O7384" t="s">
        <v>44</v>
      </c>
      <c r="P7384">
        <v>3186</v>
      </c>
      <c r="Q7384">
        <v>2.450222642641257E-2</v>
      </c>
    </row>
    <row r="7385" spans="1:17" x14ac:dyDescent="0.4">
      <c r="A7385" s="4" t="s">
        <v>135</v>
      </c>
      <c r="B7385" t="str">
        <f t="shared" si="292"/>
        <v>2009</v>
      </c>
      <c r="C7385" s="6" t="s">
        <v>36</v>
      </c>
      <c r="D7385" t="s">
        <v>44</v>
      </c>
      <c r="E7385">
        <v>3076</v>
      </c>
      <c r="F7385">
        <v>2.8292602165175082E-2</v>
      </c>
      <c r="L7385" s="4" t="s">
        <v>135</v>
      </c>
      <c r="M7385" t="str">
        <f t="shared" si="293"/>
        <v>2009</v>
      </c>
      <c r="N7385" s="6" t="s">
        <v>36</v>
      </c>
      <c r="O7385" t="s">
        <v>44</v>
      </c>
      <c r="P7385">
        <v>3076</v>
      </c>
      <c r="Q7385">
        <v>2.8292602165175082E-2</v>
      </c>
    </row>
    <row r="7386" spans="1:17" x14ac:dyDescent="0.4">
      <c r="A7386" s="4" t="s">
        <v>136</v>
      </c>
      <c r="B7386" t="str">
        <f t="shared" si="292"/>
        <v>2009</v>
      </c>
      <c r="C7386" s="6" t="s">
        <v>36</v>
      </c>
      <c r="D7386" t="s">
        <v>44</v>
      </c>
      <c r="E7386">
        <v>1741</v>
      </c>
      <c r="F7386">
        <v>2.0977925583188742E-2</v>
      </c>
      <c r="L7386" s="4" t="s">
        <v>136</v>
      </c>
      <c r="M7386" t="str">
        <f t="shared" si="293"/>
        <v>2009</v>
      </c>
      <c r="N7386" s="6" t="s">
        <v>36</v>
      </c>
      <c r="O7386" t="s">
        <v>44</v>
      </c>
      <c r="P7386">
        <v>1741</v>
      </c>
      <c r="Q7386">
        <v>2.0977925583188742E-2</v>
      </c>
    </row>
    <row r="7387" spans="1:17" x14ac:dyDescent="0.4">
      <c r="A7387" s="4" t="s">
        <v>137</v>
      </c>
      <c r="B7387" t="str">
        <f t="shared" si="292"/>
        <v>2009</v>
      </c>
      <c r="C7387" s="6" t="s">
        <v>36</v>
      </c>
      <c r="D7387" t="s">
        <v>44</v>
      </c>
      <c r="E7387">
        <v>2096</v>
      </c>
      <c r="F7387">
        <v>2.6711185308848081E-2</v>
      </c>
      <c r="L7387" s="4" t="s">
        <v>137</v>
      </c>
      <c r="M7387" t="str">
        <f t="shared" si="293"/>
        <v>2009</v>
      </c>
      <c r="N7387" s="6" t="s">
        <v>36</v>
      </c>
      <c r="O7387" t="s">
        <v>44</v>
      </c>
      <c r="P7387">
        <v>2096</v>
      </c>
      <c r="Q7387">
        <v>2.6711185308848081E-2</v>
      </c>
    </row>
    <row r="7388" spans="1:17" x14ac:dyDescent="0.4">
      <c r="A7388" s="4" t="s">
        <v>138</v>
      </c>
      <c r="B7388" t="str">
        <f t="shared" si="292"/>
        <v>2009</v>
      </c>
      <c r="C7388" s="6" t="s">
        <v>36</v>
      </c>
      <c r="D7388" t="s">
        <v>44</v>
      </c>
      <c r="E7388">
        <v>2662</v>
      </c>
      <c r="F7388">
        <v>2.4843445231495738E-2</v>
      </c>
      <c r="L7388" s="4" t="s">
        <v>138</v>
      </c>
      <c r="M7388" t="str">
        <f t="shared" si="293"/>
        <v>2009</v>
      </c>
      <c r="N7388" s="6" t="s">
        <v>36</v>
      </c>
      <c r="O7388" t="s">
        <v>44</v>
      </c>
      <c r="P7388">
        <v>2662</v>
      </c>
      <c r="Q7388">
        <v>2.4843445231495738E-2</v>
      </c>
    </row>
    <row r="7389" spans="1:17" x14ac:dyDescent="0.4">
      <c r="A7389" s="4" t="s">
        <v>139</v>
      </c>
      <c r="B7389" t="str">
        <f t="shared" si="292"/>
        <v>2009</v>
      </c>
      <c r="C7389" s="6" t="s">
        <v>36</v>
      </c>
      <c r="D7389" t="s">
        <v>44</v>
      </c>
      <c r="E7389">
        <v>1728</v>
      </c>
      <c r="F7389">
        <v>1.4337988201030542E-2</v>
      </c>
      <c r="L7389" s="4" t="s">
        <v>139</v>
      </c>
      <c r="M7389" t="str">
        <f t="shared" si="293"/>
        <v>2009</v>
      </c>
      <c r="N7389" s="6" t="s">
        <v>36</v>
      </c>
      <c r="O7389" t="s">
        <v>44</v>
      </c>
      <c r="P7389">
        <v>1728</v>
      </c>
      <c r="Q7389">
        <v>1.4337988201030542E-2</v>
      </c>
    </row>
    <row r="7390" spans="1:17" x14ac:dyDescent="0.4">
      <c r="A7390" s="4" t="s">
        <v>140</v>
      </c>
      <c r="B7390" t="str">
        <f t="shared" si="292"/>
        <v>2009</v>
      </c>
      <c r="C7390" s="6" t="s">
        <v>36</v>
      </c>
      <c r="D7390" t="s">
        <v>44</v>
      </c>
      <c r="E7390">
        <v>2159</v>
      </c>
      <c r="F7390">
        <v>2.1993806283362536E-2</v>
      </c>
      <c r="L7390" s="4" t="s">
        <v>140</v>
      </c>
      <c r="M7390" t="str">
        <f t="shared" si="293"/>
        <v>2009</v>
      </c>
      <c r="N7390" s="6" t="s">
        <v>36</v>
      </c>
      <c r="O7390" t="s">
        <v>44</v>
      </c>
      <c r="P7390">
        <v>2159</v>
      </c>
      <c r="Q7390">
        <v>2.1993806283362536E-2</v>
      </c>
    </row>
    <row r="7391" spans="1:17" x14ac:dyDescent="0.4">
      <c r="A7391" s="4" t="s">
        <v>141</v>
      </c>
      <c r="B7391" t="str">
        <f t="shared" si="292"/>
        <v>2009</v>
      </c>
      <c r="C7391" s="6" t="s">
        <v>36</v>
      </c>
      <c r="D7391" t="s">
        <v>44</v>
      </c>
      <c r="E7391">
        <v>2566</v>
      </c>
      <c r="F7391">
        <v>2.2314595797968555E-2</v>
      </c>
      <c r="L7391" s="4" t="s">
        <v>141</v>
      </c>
      <c r="M7391" t="str">
        <f t="shared" si="293"/>
        <v>2009</v>
      </c>
      <c r="N7391" s="6" t="s">
        <v>36</v>
      </c>
      <c r="O7391" t="s">
        <v>44</v>
      </c>
      <c r="P7391">
        <v>2566</v>
      </c>
      <c r="Q7391">
        <v>2.2314595797968555E-2</v>
      </c>
    </row>
    <row r="7392" spans="1:17" x14ac:dyDescent="0.4">
      <c r="A7392" s="4" t="s">
        <v>142</v>
      </c>
      <c r="B7392" t="str">
        <f t="shared" si="292"/>
        <v>2009</v>
      </c>
      <c r="C7392" s="6" t="s">
        <v>36</v>
      </c>
      <c r="D7392" t="s">
        <v>44</v>
      </c>
      <c r="E7392">
        <v>2834</v>
      </c>
      <c r="F7392">
        <v>2.3074417847256147E-2</v>
      </c>
      <c r="L7392" s="4" t="s">
        <v>142</v>
      </c>
      <c r="M7392" t="str">
        <f t="shared" si="293"/>
        <v>2009</v>
      </c>
      <c r="N7392" s="6" t="s">
        <v>36</v>
      </c>
      <c r="O7392" t="s">
        <v>44</v>
      </c>
      <c r="P7392">
        <v>2834</v>
      </c>
      <c r="Q7392">
        <v>2.3074417847256147E-2</v>
      </c>
    </row>
    <row r="7393" spans="1:17" x14ac:dyDescent="0.4">
      <c r="A7393" s="4" t="s">
        <v>143</v>
      </c>
      <c r="B7393" t="str">
        <f t="shared" si="292"/>
        <v>2009</v>
      </c>
      <c r="C7393" s="6" t="s">
        <v>36</v>
      </c>
      <c r="D7393" t="s">
        <v>44</v>
      </c>
      <c r="E7393">
        <v>2791</v>
      </c>
      <c r="F7393">
        <v>2.5167951665990351E-2</v>
      </c>
      <c r="L7393" s="4" t="s">
        <v>143</v>
      </c>
      <c r="M7393" t="str">
        <f t="shared" si="293"/>
        <v>2009</v>
      </c>
      <c r="N7393" s="6" t="s">
        <v>36</v>
      </c>
      <c r="O7393" t="s">
        <v>44</v>
      </c>
      <c r="P7393">
        <v>2791</v>
      </c>
      <c r="Q7393">
        <v>2.5167951665990351E-2</v>
      </c>
    </row>
    <row r="7394" spans="1:17" x14ac:dyDescent="0.4">
      <c r="A7394" s="4" t="s">
        <v>144</v>
      </c>
      <c r="B7394" t="str">
        <f t="shared" si="292"/>
        <v>2010</v>
      </c>
      <c r="C7394" s="6" t="s">
        <v>36</v>
      </c>
      <c r="D7394" t="s">
        <v>44</v>
      </c>
      <c r="E7394">
        <v>2974</v>
      </c>
      <c r="F7394">
        <v>2.2876571129674929E-2</v>
      </c>
      <c r="L7394" s="4" t="s">
        <v>144</v>
      </c>
      <c r="M7394" t="str">
        <f t="shared" si="293"/>
        <v>2010</v>
      </c>
      <c r="N7394" s="6" t="s">
        <v>36</v>
      </c>
      <c r="O7394" t="s">
        <v>44</v>
      </c>
      <c r="P7394">
        <v>2974</v>
      </c>
      <c r="Q7394">
        <v>2.2876571129674929E-2</v>
      </c>
    </row>
    <row r="7395" spans="1:17" x14ac:dyDescent="0.4">
      <c r="A7395" s="4" t="s">
        <v>145</v>
      </c>
      <c r="B7395" t="str">
        <f t="shared" si="292"/>
        <v>2010</v>
      </c>
      <c r="C7395" s="6" t="s">
        <v>36</v>
      </c>
      <c r="D7395" t="s">
        <v>44</v>
      </c>
      <c r="E7395">
        <v>3263</v>
      </c>
      <c r="F7395">
        <v>2.6120926360281464E-2</v>
      </c>
      <c r="L7395" s="4" t="s">
        <v>145</v>
      </c>
      <c r="M7395" t="str">
        <f t="shared" si="293"/>
        <v>2010</v>
      </c>
      <c r="N7395" s="6" t="s">
        <v>36</v>
      </c>
      <c r="O7395" t="s">
        <v>44</v>
      </c>
      <c r="P7395">
        <v>3263</v>
      </c>
      <c r="Q7395">
        <v>2.6120926360281464E-2</v>
      </c>
    </row>
    <row r="7396" spans="1:17" x14ac:dyDescent="0.4">
      <c r="A7396" s="4" t="s">
        <v>146</v>
      </c>
      <c r="B7396" t="str">
        <f t="shared" si="292"/>
        <v>2010</v>
      </c>
      <c r="C7396" s="6" t="s">
        <v>36</v>
      </c>
      <c r="D7396" t="s">
        <v>44</v>
      </c>
      <c r="E7396">
        <v>3807</v>
      </c>
      <c r="F7396">
        <v>2.6278188482325899E-2</v>
      </c>
      <c r="L7396" s="4" t="s">
        <v>146</v>
      </c>
      <c r="M7396" t="str">
        <f t="shared" si="293"/>
        <v>2010</v>
      </c>
      <c r="N7396" s="6" t="s">
        <v>36</v>
      </c>
      <c r="O7396" t="s">
        <v>44</v>
      </c>
      <c r="P7396">
        <v>3807</v>
      </c>
      <c r="Q7396">
        <v>2.6278188482325899E-2</v>
      </c>
    </row>
    <row r="7397" spans="1:17" x14ac:dyDescent="0.4">
      <c r="A7397" s="4" t="s">
        <v>147</v>
      </c>
      <c r="B7397" t="str">
        <f t="shared" si="292"/>
        <v>2010</v>
      </c>
      <c r="C7397" s="6" t="s">
        <v>36</v>
      </c>
      <c r="D7397" t="s">
        <v>44</v>
      </c>
      <c r="E7397">
        <v>2560</v>
      </c>
      <c r="F7397">
        <v>2.2469937681032212E-2</v>
      </c>
      <c r="L7397" s="4" t="s">
        <v>147</v>
      </c>
      <c r="M7397" t="str">
        <f t="shared" si="293"/>
        <v>2010</v>
      </c>
      <c r="N7397" s="6" t="s">
        <v>36</v>
      </c>
      <c r="O7397" t="s">
        <v>44</v>
      </c>
      <c r="P7397">
        <v>2560</v>
      </c>
      <c r="Q7397">
        <v>2.2469937681032212E-2</v>
      </c>
    </row>
    <row r="7398" spans="1:17" x14ac:dyDescent="0.4">
      <c r="A7398" s="4" t="s">
        <v>148</v>
      </c>
      <c r="B7398" t="str">
        <f t="shared" si="292"/>
        <v>2010</v>
      </c>
      <c r="C7398" s="6" t="s">
        <v>36</v>
      </c>
      <c r="D7398" t="s">
        <v>44</v>
      </c>
      <c r="E7398">
        <v>1807</v>
      </c>
      <c r="F7398">
        <v>1.9568984188867228E-2</v>
      </c>
      <c r="L7398" s="4" t="s">
        <v>148</v>
      </c>
      <c r="M7398" t="str">
        <f t="shared" si="293"/>
        <v>2010</v>
      </c>
      <c r="N7398" s="6" t="s">
        <v>36</v>
      </c>
      <c r="O7398" t="s">
        <v>44</v>
      </c>
      <c r="P7398">
        <v>1807</v>
      </c>
      <c r="Q7398">
        <v>1.9568984188867228E-2</v>
      </c>
    </row>
    <row r="7399" spans="1:17" x14ac:dyDescent="0.4">
      <c r="A7399" s="4" t="s">
        <v>149</v>
      </c>
      <c r="B7399" t="str">
        <f t="shared" si="292"/>
        <v>2010</v>
      </c>
      <c r="C7399" s="6" t="s">
        <v>36</v>
      </c>
      <c r="D7399" t="s">
        <v>44</v>
      </c>
      <c r="E7399">
        <v>2412</v>
      </c>
      <c r="F7399">
        <v>2.9409971589869899E-2</v>
      </c>
      <c r="L7399" s="4" t="s">
        <v>149</v>
      </c>
      <c r="M7399" t="str">
        <f t="shared" si="293"/>
        <v>2010</v>
      </c>
      <c r="N7399" s="6" t="s">
        <v>36</v>
      </c>
      <c r="O7399" t="s">
        <v>44</v>
      </c>
      <c r="P7399">
        <v>2412</v>
      </c>
      <c r="Q7399">
        <v>2.9409971589869899E-2</v>
      </c>
    </row>
    <row r="7400" spans="1:17" x14ac:dyDescent="0.4">
      <c r="A7400" s="4" t="s">
        <v>150</v>
      </c>
      <c r="B7400" t="str">
        <f t="shared" si="292"/>
        <v>2010</v>
      </c>
      <c r="C7400" s="6" t="s">
        <v>36</v>
      </c>
      <c r="D7400" t="s">
        <v>44</v>
      </c>
      <c r="E7400">
        <v>2819</v>
      </c>
      <c r="F7400">
        <v>2.6219109536166373E-2</v>
      </c>
      <c r="L7400" s="4" t="s">
        <v>150</v>
      </c>
      <c r="M7400" t="str">
        <f t="shared" si="293"/>
        <v>2010</v>
      </c>
      <c r="N7400" s="6" t="s">
        <v>36</v>
      </c>
      <c r="O7400" t="s">
        <v>44</v>
      </c>
      <c r="P7400">
        <v>2819</v>
      </c>
      <c r="Q7400">
        <v>2.6219109536166373E-2</v>
      </c>
    </row>
    <row r="7401" spans="1:17" x14ac:dyDescent="0.4">
      <c r="A7401" s="4" t="s">
        <v>151</v>
      </c>
      <c r="B7401" t="str">
        <f t="shared" si="292"/>
        <v>2010</v>
      </c>
      <c r="C7401" s="6" t="s">
        <v>36</v>
      </c>
      <c r="D7401" t="s">
        <v>44</v>
      </c>
      <c r="E7401">
        <v>1939</v>
      </c>
      <c r="F7401">
        <v>1.5714146784232365E-2</v>
      </c>
      <c r="L7401" s="4" t="s">
        <v>151</v>
      </c>
      <c r="M7401" t="str">
        <f t="shared" si="293"/>
        <v>2010</v>
      </c>
      <c r="N7401" s="6" t="s">
        <v>36</v>
      </c>
      <c r="O7401" t="s">
        <v>44</v>
      </c>
      <c r="P7401">
        <v>1939</v>
      </c>
      <c r="Q7401">
        <v>1.5714146784232365E-2</v>
      </c>
    </row>
    <row r="7402" spans="1:17" x14ac:dyDescent="0.4">
      <c r="A7402" s="4" t="s">
        <v>152</v>
      </c>
      <c r="B7402" t="str">
        <f t="shared" si="292"/>
        <v>2010</v>
      </c>
      <c r="C7402" s="6" t="s">
        <v>36</v>
      </c>
      <c r="D7402" t="s">
        <v>44</v>
      </c>
      <c r="E7402">
        <v>1912</v>
      </c>
      <c r="F7402">
        <v>1.9944921972794794E-2</v>
      </c>
      <c r="L7402" s="4" t="s">
        <v>152</v>
      </c>
      <c r="M7402" t="str">
        <f t="shared" si="293"/>
        <v>2010</v>
      </c>
      <c r="N7402" s="6" t="s">
        <v>36</v>
      </c>
      <c r="O7402" t="s">
        <v>44</v>
      </c>
      <c r="P7402">
        <v>1912</v>
      </c>
      <c r="Q7402">
        <v>1.9944921972794794E-2</v>
      </c>
    </row>
    <row r="7403" spans="1:17" x14ac:dyDescent="0.4">
      <c r="A7403" s="4" t="s">
        <v>153</v>
      </c>
      <c r="B7403" t="str">
        <f t="shared" si="292"/>
        <v>2010</v>
      </c>
      <c r="C7403" s="6" t="s">
        <v>36</v>
      </c>
      <c r="D7403" t="s">
        <v>44</v>
      </c>
      <c r="E7403">
        <v>2903</v>
      </c>
      <c r="F7403">
        <v>2.5613425211092385E-2</v>
      </c>
      <c r="L7403" s="4" t="s">
        <v>153</v>
      </c>
      <c r="M7403" t="str">
        <f t="shared" si="293"/>
        <v>2010</v>
      </c>
      <c r="N7403" s="6" t="s">
        <v>36</v>
      </c>
      <c r="O7403" t="s">
        <v>44</v>
      </c>
      <c r="P7403">
        <v>2903</v>
      </c>
      <c r="Q7403">
        <v>2.5613425211092385E-2</v>
      </c>
    </row>
    <row r="7404" spans="1:17" x14ac:dyDescent="0.4">
      <c r="A7404" s="4" t="s">
        <v>154</v>
      </c>
      <c r="B7404" t="str">
        <f t="shared" si="292"/>
        <v>2010</v>
      </c>
      <c r="C7404" s="6" t="s">
        <v>36</v>
      </c>
      <c r="D7404" t="s">
        <v>44</v>
      </c>
      <c r="E7404">
        <v>2916</v>
      </c>
      <c r="F7404">
        <v>2.2526419875162226E-2</v>
      </c>
      <c r="L7404" s="4" t="s">
        <v>154</v>
      </c>
      <c r="M7404" t="str">
        <f t="shared" si="293"/>
        <v>2010</v>
      </c>
      <c r="N7404" s="6" t="s">
        <v>36</v>
      </c>
      <c r="O7404" t="s">
        <v>44</v>
      </c>
      <c r="P7404">
        <v>2916</v>
      </c>
      <c r="Q7404">
        <v>2.2526419875162226E-2</v>
      </c>
    </row>
    <row r="7405" spans="1:17" x14ac:dyDescent="0.4">
      <c r="A7405" s="4" t="s">
        <v>155</v>
      </c>
      <c r="B7405" t="str">
        <f t="shared" si="292"/>
        <v>2010</v>
      </c>
      <c r="C7405" s="6" t="s">
        <v>36</v>
      </c>
      <c r="D7405" t="s">
        <v>44</v>
      </c>
      <c r="E7405">
        <v>2453</v>
      </c>
      <c r="F7405">
        <v>2.1138715820859508E-2</v>
      </c>
      <c r="L7405" s="4" t="s">
        <v>155</v>
      </c>
      <c r="M7405" t="str">
        <f t="shared" si="293"/>
        <v>2010</v>
      </c>
      <c r="N7405" s="6" t="s">
        <v>36</v>
      </c>
      <c r="O7405" t="s">
        <v>44</v>
      </c>
      <c r="P7405">
        <v>2453</v>
      </c>
      <c r="Q7405">
        <v>2.1138715820859508E-2</v>
      </c>
    </row>
    <row r="7406" spans="1:17" x14ac:dyDescent="0.4">
      <c r="A7406" s="4" t="s">
        <v>156</v>
      </c>
      <c r="B7406" t="str">
        <f t="shared" si="292"/>
        <v>2011</v>
      </c>
      <c r="C7406" s="6" t="s">
        <v>36</v>
      </c>
      <c r="D7406" t="s">
        <v>44</v>
      </c>
      <c r="E7406">
        <v>3050</v>
      </c>
      <c r="F7406">
        <v>2.2998733184532785E-2</v>
      </c>
      <c r="L7406" s="4" t="s">
        <v>156</v>
      </c>
      <c r="M7406" t="str">
        <f t="shared" si="293"/>
        <v>2011</v>
      </c>
      <c r="N7406" s="6" t="s">
        <v>36</v>
      </c>
      <c r="O7406" t="s">
        <v>44</v>
      </c>
      <c r="P7406">
        <v>3050</v>
      </c>
      <c r="Q7406">
        <v>2.2998733184532785E-2</v>
      </c>
    </row>
    <row r="7407" spans="1:17" x14ac:dyDescent="0.4">
      <c r="A7407" s="4" t="s">
        <v>157</v>
      </c>
      <c r="B7407" t="str">
        <f t="shared" si="292"/>
        <v>2011</v>
      </c>
      <c r="C7407" s="6" t="s">
        <v>36</v>
      </c>
      <c r="D7407" t="s">
        <v>44</v>
      </c>
      <c r="E7407">
        <v>2955</v>
      </c>
      <c r="F7407">
        <v>2.4534427073387412E-2</v>
      </c>
      <c r="L7407" s="4" t="s">
        <v>157</v>
      </c>
      <c r="M7407" t="str">
        <f t="shared" si="293"/>
        <v>2011</v>
      </c>
      <c r="N7407" s="6" t="s">
        <v>36</v>
      </c>
      <c r="O7407" t="s">
        <v>44</v>
      </c>
      <c r="P7407">
        <v>2955</v>
      </c>
      <c r="Q7407">
        <v>2.4534427073387412E-2</v>
      </c>
    </row>
    <row r="7408" spans="1:17" x14ac:dyDescent="0.4">
      <c r="A7408" s="4" t="s">
        <v>158</v>
      </c>
      <c r="B7408" t="str">
        <f t="shared" si="292"/>
        <v>2011</v>
      </c>
      <c r="C7408" s="6" t="s">
        <v>36</v>
      </c>
      <c r="D7408" t="s">
        <v>44</v>
      </c>
      <c r="E7408">
        <v>2895</v>
      </c>
      <c r="F7408">
        <v>2.0567506891358094E-2</v>
      </c>
      <c r="L7408" s="4" t="s">
        <v>158</v>
      </c>
      <c r="M7408" t="str">
        <f t="shared" si="293"/>
        <v>2011</v>
      </c>
      <c r="N7408" s="6" t="s">
        <v>36</v>
      </c>
      <c r="O7408" t="s">
        <v>44</v>
      </c>
      <c r="P7408">
        <v>2895</v>
      </c>
      <c r="Q7408">
        <v>2.0567506891358094E-2</v>
      </c>
    </row>
    <row r="7409" spans="1:17" x14ac:dyDescent="0.4">
      <c r="A7409" s="4" t="s">
        <v>159</v>
      </c>
      <c r="B7409" t="str">
        <f t="shared" si="292"/>
        <v>2011</v>
      </c>
      <c r="C7409" s="6" t="s">
        <v>36</v>
      </c>
      <c r="D7409" t="s">
        <v>44</v>
      </c>
      <c r="E7409">
        <v>3353</v>
      </c>
      <c r="F7409">
        <v>2.7631047639453149E-2</v>
      </c>
      <c r="L7409" s="4" t="s">
        <v>159</v>
      </c>
      <c r="M7409" t="str">
        <f t="shared" si="293"/>
        <v>2011</v>
      </c>
      <c r="N7409" s="6" t="s">
        <v>36</v>
      </c>
      <c r="O7409" t="s">
        <v>44</v>
      </c>
      <c r="P7409">
        <v>3353</v>
      </c>
      <c r="Q7409">
        <v>2.7631047639453149E-2</v>
      </c>
    </row>
    <row r="7410" spans="1:17" x14ac:dyDescent="0.4">
      <c r="A7410" s="4" t="s">
        <v>160</v>
      </c>
      <c r="B7410" t="str">
        <f t="shared" si="292"/>
        <v>2011</v>
      </c>
      <c r="C7410" s="6" t="s">
        <v>36</v>
      </c>
      <c r="D7410" t="s">
        <v>44</v>
      </c>
      <c r="E7410">
        <v>1724</v>
      </c>
      <c r="F7410">
        <v>1.9724272066815398E-2</v>
      </c>
      <c r="L7410" s="4" t="s">
        <v>160</v>
      </c>
      <c r="M7410" t="str">
        <f t="shared" si="293"/>
        <v>2011</v>
      </c>
      <c r="N7410" s="6" t="s">
        <v>36</v>
      </c>
      <c r="O7410" t="s">
        <v>44</v>
      </c>
      <c r="P7410">
        <v>1724</v>
      </c>
      <c r="Q7410">
        <v>1.9724272066815398E-2</v>
      </c>
    </row>
    <row r="7411" spans="1:17" x14ac:dyDescent="0.4">
      <c r="A7411" s="4" t="s">
        <v>161</v>
      </c>
      <c r="B7411" t="str">
        <f t="shared" ref="B7411:B7474" si="294">LEFT(TEXT(A7411,"YYYY"),4)</f>
        <v>2011</v>
      </c>
      <c r="C7411" s="6" t="s">
        <v>36</v>
      </c>
      <c r="D7411" t="s">
        <v>44</v>
      </c>
      <c r="E7411">
        <v>2262</v>
      </c>
      <c r="F7411">
        <v>2.8216450864456254E-2</v>
      </c>
      <c r="L7411" s="4" t="s">
        <v>161</v>
      </c>
      <c r="M7411" t="str">
        <f t="shared" ref="M7411:M7474" si="295">LEFT(TEXT(L7411,"YYYY"),4)</f>
        <v>2011</v>
      </c>
      <c r="N7411" s="6" t="s">
        <v>36</v>
      </c>
      <c r="O7411" t="s">
        <v>44</v>
      </c>
      <c r="P7411">
        <v>2262</v>
      </c>
      <c r="Q7411">
        <v>2.8216450864456254E-2</v>
      </c>
    </row>
    <row r="7412" spans="1:17" x14ac:dyDescent="0.4">
      <c r="A7412" s="4" t="s">
        <v>162</v>
      </c>
      <c r="B7412" t="str">
        <f t="shared" si="294"/>
        <v>2011</v>
      </c>
      <c r="C7412" s="6" t="s">
        <v>36</v>
      </c>
      <c r="D7412" t="s">
        <v>44</v>
      </c>
      <c r="E7412">
        <v>3201</v>
      </c>
      <c r="F7412">
        <v>2.8114954239640243E-2</v>
      </c>
      <c r="L7412" s="4" t="s">
        <v>162</v>
      </c>
      <c r="M7412" t="str">
        <f t="shared" si="295"/>
        <v>2011</v>
      </c>
      <c r="N7412" s="6" t="s">
        <v>36</v>
      </c>
      <c r="O7412" t="s">
        <v>44</v>
      </c>
      <c r="P7412">
        <v>3201</v>
      </c>
      <c r="Q7412">
        <v>2.8114954239640243E-2</v>
      </c>
    </row>
    <row r="7413" spans="1:17" x14ac:dyDescent="0.4">
      <c r="A7413" s="4" t="s">
        <v>163</v>
      </c>
      <c r="B7413" t="str">
        <f t="shared" si="294"/>
        <v>2011</v>
      </c>
      <c r="C7413" s="6" t="s">
        <v>36</v>
      </c>
      <c r="D7413" t="s">
        <v>44</v>
      </c>
      <c r="E7413">
        <v>1905</v>
      </c>
      <c r="F7413">
        <v>1.5326071215948768E-2</v>
      </c>
      <c r="L7413" s="4" t="s">
        <v>163</v>
      </c>
      <c r="M7413" t="str">
        <f t="shared" si="295"/>
        <v>2011</v>
      </c>
      <c r="N7413" s="6" t="s">
        <v>36</v>
      </c>
      <c r="O7413" t="s">
        <v>44</v>
      </c>
      <c r="P7413">
        <v>1905</v>
      </c>
      <c r="Q7413">
        <v>1.5326071215948768E-2</v>
      </c>
    </row>
    <row r="7414" spans="1:17" x14ac:dyDescent="0.4">
      <c r="A7414" s="4" t="s">
        <v>164</v>
      </c>
      <c r="B7414" t="str">
        <f t="shared" si="294"/>
        <v>2011</v>
      </c>
      <c r="C7414" s="6" t="s">
        <v>36</v>
      </c>
      <c r="D7414" t="s">
        <v>44</v>
      </c>
      <c r="E7414">
        <v>1964</v>
      </c>
      <c r="F7414">
        <v>1.8795697278260536E-2</v>
      </c>
      <c r="L7414" s="4" t="s">
        <v>164</v>
      </c>
      <c r="M7414" t="str">
        <f t="shared" si="295"/>
        <v>2011</v>
      </c>
      <c r="N7414" s="6" t="s">
        <v>36</v>
      </c>
      <c r="O7414" t="s">
        <v>44</v>
      </c>
      <c r="P7414">
        <v>1964</v>
      </c>
      <c r="Q7414">
        <v>1.8795697278260536E-2</v>
      </c>
    </row>
    <row r="7415" spans="1:17" x14ac:dyDescent="0.4">
      <c r="A7415" s="4" t="s">
        <v>165</v>
      </c>
      <c r="B7415" t="str">
        <f t="shared" si="294"/>
        <v>2011</v>
      </c>
      <c r="C7415" s="6" t="s">
        <v>36</v>
      </c>
      <c r="D7415" t="s">
        <v>44</v>
      </c>
      <c r="E7415">
        <v>2667</v>
      </c>
      <c r="F7415">
        <v>2.2654876277362963E-2</v>
      </c>
      <c r="L7415" s="4" t="s">
        <v>165</v>
      </c>
      <c r="M7415" t="str">
        <f t="shared" si="295"/>
        <v>2011</v>
      </c>
      <c r="N7415" s="6" t="s">
        <v>36</v>
      </c>
      <c r="O7415" t="s">
        <v>44</v>
      </c>
      <c r="P7415">
        <v>2667</v>
      </c>
      <c r="Q7415">
        <v>2.2654876277362963E-2</v>
      </c>
    </row>
    <row r="7416" spans="1:17" x14ac:dyDescent="0.4">
      <c r="A7416" s="4" t="s">
        <v>166</v>
      </c>
      <c r="B7416" t="str">
        <f t="shared" si="294"/>
        <v>2011</v>
      </c>
      <c r="C7416" s="6" t="s">
        <v>36</v>
      </c>
      <c r="D7416" t="s">
        <v>44</v>
      </c>
      <c r="E7416">
        <v>3377</v>
      </c>
      <c r="F7416">
        <v>2.5944392799797177E-2</v>
      </c>
      <c r="L7416" s="4" t="s">
        <v>166</v>
      </c>
      <c r="M7416" t="str">
        <f t="shared" si="295"/>
        <v>2011</v>
      </c>
      <c r="N7416" s="6" t="s">
        <v>36</v>
      </c>
      <c r="O7416" t="s">
        <v>44</v>
      </c>
      <c r="P7416">
        <v>3377</v>
      </c>
      <c r="Q7416">
        <v>2.5944392799797177E-2</v>
      </c>
    </row>
    <row r="7417" spans="1:17" x14ac:dyDescent="0.4">
      <c r="A7417" s="4" t="s">
        <v>167</v>
      </c>
      <c r="B7417" t="str">
        <f t="shared" si="294"/>
        <v>2011</v>
      </c>
      <c r="C7417" s="6" t="s">
        <v>36</v>
      </c>
      <c r="D7417" t="s">
        <v>44</v>
      </c>
      <c r="E7417">
        <v>3097</v>
      </c>
      <c r="F7417">
        <v>2.4122004221545458E-2</v>
      </c>
      <c r="L7417" s="4" t="s">
        <v>167</v>
      </c>
      <c r="M7417" t="str">
        <f t="shared" si="295"/>
        <v>2011</v>
      </c>
      <c r="N7417" s="6" t="s">
        <v>36</v>
      </c>
      <c r="O7417" t="s">
        <v>44</v>
      </c>
      <c r="P7417">
        <v>3097</v>
      </c>
      <c r="Q7417">
        <v>2.4122004221545458E-2</v>
      </c>
    </row>
    <row r="7418" spans="1:17" x14ac:dyDescent="0.4">
      <c r="A7418" s="4" t="s">
        <v>168</v>
      </c>
      <c r="B7418" t="str">
        <f t="shared" si="294"/>
        <v>2012</v>
      </c>
      <c r="C7418" s="6" t="s">
        <v>36</v>
      </c>
      <c r="D7418" t="s">
        <v>44</v>
      </c>
      <c r="E7418">
        <v>3238</v>
      </c>
      <c r="F7418">
        <v>2.1583501086507313E-2</v>
      </c>
      <c r="L7418" s="4" t="s">
        <v>168</v>
      </c>
      <c r="M7418" t="str">
        <f t="shared" si="295"/>
        <v>2012</v>
      </c>
      <c r="N7418" s="6" t="s">
        <v>36</v>
      </c>
      <c r="O7418" t="s">
        <v>44</v>
      </c>
      <c r="P7418">
        <v>3238</v>
      </c>
      <c r="Q7418">
        <v>2.1583501086507313E-2</v>
      </c>
    </row>
    <row r="7419" spans="1:17" x14ac:dyDescent="0.4">
      <c r="A7419" s="4" t="s">
        <v>169</v>
      </c>
      <c r="B7419" t="str">
        <f t="shared" si="294"/>
        <v>2012</v>
      </c>
      <c r="C7419" s="6" t="s">
        <v>36</v>
      </c>
      <c r="D7419" t="s">
        <v>44</v>
      </c>
      <c r="E7419">
        <v>4038</v>
      </c>
      <c r="F7419">
        <v>2.5249493509416972E-2</v>
      </c>
      <c r="L7419" s="4" t="s">
        <v>169</v>
      </c>
      <c r="M7419" t="str">
        <f t="shared" si="295"/>
        <v>2012</v>
      </c>
      <c r="N7419" s="6" t="s">
        <v>36</v>
      </c>
      <c r="O7419" t="s">
        <v>44</v>
      </c>
      <c r="P7419">
        <v>4038</v>
      </c>
      <c r="Q7419">
        <v>2.5249493509416972E-2</v>
      </c>
    </row>
    <row r="7420" spans="1:17" x14ac:dyDescent="0.4">
      <c r="A7420" s="4" t="s">
        <v>170</v>
      </c>
      <c r="B7420" t="str">
        <f t="shared" si="294"/>
        <v>2012</v>
      </c>
      <c r="C7420" s="6" t="s">
        <v>36</v>
      </c>
      <c r="D7420" t="s">
        <v>44</v>
      </c>
      <c r="E7420">
        <v>4579</v>
      </c>
      <c r="F7420">
        <v>2.7734538252342504E-2</v>
      </c>
      <c r="L7420" s="4" t="s">
        <v>170</v>
      </c>
      <c r="M7420" t="str">
        <f t="shared" si="295"/>
        <v>2012</v>
      </c>
      <c r="N7420" s="6" t="s">
        <v>36</v>
      </c>
      <c r="O7420" t="s">
        <v>44</v>
      </c>
      <c r="P7420">
        <v>4579</v>
      </c>
      <c r="Q7420">
        <v>2.7734538252342504E-2</v>
      </c>
    </row>
    <row r="7421" spans="1:17" x14ac:dyDescent="0.4">
      <c r="A7421" s="4" t="s">
        <v>171</v>
      </c>
      <c r="B7421" t="str">
        <f t="shared" si="294"/>
        <v>2012</v>
      </c>
      <c r="C7421" s="6" t="s">
        <v>36</v>
      </c>
      <c r="D7421" t="s">
        <v>44</v>
      </c>
      <c r="E7421">
        <v>3444</v>
      </c>
      <c r="F7421">
        <v>2.72897996053914E-2</v>
      </c>
      <c r="L7421" s="4" t="s">
        <v>171</v>
      </c>
      <c r="M7421" t="str">
        <f t="shared" si="295"/>
        <v>2012</v>
      </c>
      <c r="N7421" s="6" t="s">
        <v>36</v>
      </c>
      <c r="O7421" t="s">
        <v>44</v>
      </c>
      <c r="P7421">
        <v>3444</v>
      </c>
      <c r="Q7421">
        <v>2.72897996053914E-2</v>
      </c>
    </row>
    <row r="7422" spans="1:17" x14ac:dyDescent="0.4">
      <c r="A7422" s="4" t="s">
        <v>172</v>
      </c>
      <c r="B7422" t="str">
        <f t="shared" si="294"/>
        <v>2012</v>
      </c>
      <c r="C7422" s="6" t="s">
        <v>36</v>
      </c>
      <c r="D7422" t="s">
        <v>44</v>
      </c>
      <c r="E7422">
        <v>1875</v>
      </c>
      <c r="F7422">
        <v>2.0478598499328302E-2</v>
      </c>
      <c r="L7422" s="4" t="s">
        <v>172</v>
      </c>
      <c r="M7422" t="str">
        <f t="shared" si="295"/>
        <v>2012</v>
      </c>
      <c r="N7422" s="6" t="s">
        <v>36</v>
      </c>
      <c r="O7422" t="s">
        <v>44</v>
      </c>
      <c r="P7422">
        <v>1875</v>
      </c>
      <c r="Q7422">
        <v>2.0478598499328302E-2</v>
      </c>
    </row>
    <row r="7423" spans="1:17" x14ac:dyDescent="0.4">
      <c r="A7423" s="4" t="s">
        <v>173</v>
      </c>
      <c r="B7423" t="str">
        <f t="shared" si="294"/>
        <v>2012</v>
      </c>
      <c r="C7423" s="6" t="s">
        <v>36</v>
      </c>
      <c r="D7423" t="s">
        <v>44</v>
      </c>
      <c r="E7423">
        <v>2506</v>
      </c>
      <c r="F7423">
        <v>2.8736884352961414E-2</v>
      </c>
      <c r="L7423" s="4" t="s">
        <v>173</v>
      </c>
      <c r="M7423" t="str">
        <f t="shared" si="295"/>
        <v>2012</v>
      </c>
      <c r="N7423" s="6" t="s">
        <v>36</v>
      </c>
      <c r="O7423" t="s">
        <v>44</v>
      </c>
      <c r="P7423">
        <v>2506</v>
      </c>
      <c r="Q7423">
        <v>2.8736884352961414E-2</v>
      </c>
    </row>
    <row r="7424" spans="1:17" x14ac:dyDescent="0.4">
      <c r="A7424" s="4" t="s">
        <v>174</v>
      </c>
      <c r="B7424" t="str">
        <f t="shared" si="294"/>
        <v>2012</v>
      </c>
      <c r="C7424" s="6" t="s">
        <v>36</v>
      </c>
      <c r="D7424" t="s">
        <v>44</v>
      </c>
      <c r="E7424">
        <v>3587</v>
      </c>
      <c r="F7424">
        <v>2.9358083499071052E-2</v>
      </c>
      <c r="L7424" s="4" t="s">
        <v>174</v>
      </c>
      <c r="M7424" t="str">
        <f t="shared" si="295"/>
        <v>2012</v>
      </c>
      <c r="N7424" s="6" t="s">
        <v>36</v>
      </c>
      <c r="O7424" t="s">
        <v>44</v>
      </c>
      <c r="P7424">
        <v>3587</v>
      </c>
      <c r="Q7424">
        <v>2.9358083499071052E-2</v>
      </c>
    </row>
    <row r="7425" spans="1:17" x14ac:dyDescent="0.4">
      <c r="A7425" s="4" t="s">
        <v>175</v>
      </c>
      <c r="B7425" t="str">
        <f t="shared" si="294"/>
        <v>2012</v>
      </c>
      <c r="C7425" s="6" t="s">
        <v>36</v>
      </c>
      <c r="D7425" t="s">
        <v>44</v>
      </c>
      <c r="E7425">
        <v>1903</v>
      </c>
      <c r="F7425">
        <v>1.4133881952748419E-2</v>
      </c>
      <c r="L7425" s="4" t="s">
        <v>175</v>
      </c>
      <c r="M7425" t="str">
        <f t="shared" si="295"/>
        <v>2012</v>
      </c>
      <c r="N7425" s="6" t="s">
        <v>36</v>
      </c>
      <c r="O7425" t="s">
        <v>44</v>
      </c>
      <c r="P7425">
        <v>1903</v>
      </c>
      <c r="Q7425">
        <v>1.4133881952748419E-2</v>
      </c>
    </row>
    <row r="7426" spans="1:17" x14ac:dyDescent="0.4">
      <c r="A7426" s="4" t="s">
        <v>176</v>
      </c>
      <c r="B7426" t="str">
        <f t="shared" si="294"/>
        <v>2012</v>
      </c>
      <c r="C7426" s="6" t="s">
        <v>36</v>
      </c>
      <c r="D7426" t="s">
        <v>44</v>
      </c>
      <c r="E7426">
        <v>2254</v>
      </c>
      <c r="F7426">
        <v>1.9928032747752129E-2</v>
      </c>
      <c r="L7426" s="4" t="s">
        <v>176</v>
      </c>
      <c r="M7426" t="str">
        <f t="shared" si="295"/>
        <v>2012</v>
      </c>
      <c r="N7426" s="6" t="s">
        <v>36</v>
      </c>
      <c r="O7426" t="s">
        <v>44</v>
      </c>
      <c r="P7426">
        <v>2254</v>
      </c>
      <c r="Q7426">
        <v>1.9928032747752129E-2</v>
      </c>
    </row>
    <row r="7427" spans="1:17" x14ac:dyDescent="0.4">
      <c r="A7427" s="4" t="s">
        <v>177</v>
      </c>
      <c r="B7427" t="str">
        <f t="shared" si="294"/>
        <v>2012</v>
      </c>
      <c r="C7427" s="6" t="s">
        <v>36</v>
      </c>
      <c r="D7427" t="s">
        <v>44</v>
      </c>
      <c r="E7427">
        <v>2907</v>
      </c>
      <c r="F7427">
        <v>2.3322235147819809E-2</v>
      </c>
      <c r="L7427" s="4" t="s">
        <v>177</v>
      </c>
      <c r="M7427" t="str">
        <f t="shared" si="295"/>
        <v>2012</v>
      </c>
      <c r="N7427" s="6" t="s">
        <v>36</v>
      </c>
      <c r="O7427" t="s">
        <v>44</v>
      </c>
      <c r="P7427">
        <v>2907</v>
      </c>
      <c r="Q7427">
        <v>2.3322235147819809E-2</v>
      </c>
    </row>
    <row r="7428" spans="1:17" x14ac:dyDescent="0.4">
      <c r="A7428" s="4" t="s">
        <v>178</v>
      </c>
      <c r="B7428" t="str">
        <f t="shared" si="294"/>
        <v>2012</v>
      </c>
      <c r="C7428" s="6" t="s">
        <v>36</v>
      </c>
      <c r="D7428" t="s">
        <v>44</v>
      </c>
      <c r="E7428">
        <v>3502</v>
      </c>
      <c r="F7428">
        <v>2.6634216830817202E-2</v>
      </c>
      <c r="L7428" s="4" t="s">
        <v>178</v>
      </c>
      <c r="M7428" t="str">
        <f t="shared" si="295"/>
        <v>2012</v>
      </c>
      <c r="N7428" s="6" t="s">
        <v>36</v>
      </c>
      <c r="O7428" t="s">
        <v>44</v>
      </c>
      <c r="P7428">
        <v>3502</v>
      </c>
      <c r="Q7428">
        <v>2.6634216830817202E-2</v>
      </c>
    </row>
    <row r="7429" spans="1:17" x14ac:dyDescent="0.4">
      <c r="A7429" s="4" t="s">
        <v>179</v>
      </c>
      <c r="B7429" t="str">
        <f t="shared" si="294"/>
        <v>2012</v>
      </c>
      <c r="C7429" s="6" t="s">
        <v>36</v>
      </c>
      <c r="D7429" t="s">
        <v>44</v>
      </c>
      <c r="E7429">
        <v>2970</v>
      </c>
      <c r="F7429">
        <v>2.2596205054854761E-2</v>
      </c>
      <c r="L7429" s="4" t="s">
        <v>179</v>
      </c>
      <c r="M7429" t="str">
        <f t="shared" si="295"/>
        <v>2012</v>
      </c>
      <c r="N7429" s="6" t="s">
        <v>36</v>
      </c>
      <c r="O7429" t="s">
        <v>44</v>
      </c>
      <c r="P7429">
        <v>2970</v>
      </c>
      <c r="Q7429">
        <v>2.2596205054854761E-2</v>
      </c>
    </row>
    <row r="7430" spans="1:17" x14ac:dyDescent="0.4">
      <c r="A7430" s="4" t="s">
        <v>180</v>
      </c>
      <c r="B7430" t="str">
        <f t="shared" si="294"/>
        <v>2013</v>
      </c>
      <c r="C7430" s="6" t="s">
        <v>36</v>
      </c>
      <c r="D7430" t="s">
        <v>44</v>
      </c>
      <c r="E7430">
        <v>3382</v>
      </c>
      <c r="F7430">
        <v>2.1715540544878998E-2</v>
      </c>
      <c r="L7430" s="4" t="s">
        <v>180</v>
      </c>
      <c r="M7430" t="str">
        <f t="shared" si="295"/>
        <v>2013</v>
      </c>
      <c r="N7430" s="6" t="s">
        <v>36</v>
      </c>
      <c r="O7430" t="s">
        <v>44</v>
      </c>
      <c r="P7430">
        <v>3382</v>
      </c>
      <c r="Q7430">
        <v>2.1715540544878998E-2</v>
      </c>
    </row>
    <row r="7431" spans="1:17" x14ac:dyDescent="0.4">
      <c r="A7431" s="4" t="s">
        <v>181</v>
      </c>
      <c r="B7431" t="str">
        <f t="shared" si="294"/>
        <v>2013</v>
      </c>
      <c r="C7431" s="6" t="s">
        <v>36</v>
      </c>
      <c r="D7431" t="s">
        <v>44</v>
      </c>
      <c r="E7431">
        <v>3524</v>
      </c>
      <c r="F7431">
        <v>2.4395140355127895E-2</v>
      </c>
      <c r="L7431" s="4" t="s">
        <v>181</v>
      </c>
      <c r="M7431" t="str">
        <f t="shared" si="295"/>
        <v>2013</v>
      </c>
      <c r="N7431" s="6" t="s">
        <v>36</v>
      </c>
      <c r="O7431" t="s">
        <v>44</v>
      </c>
      <c r="P7431">
        <v>3524</v>
      </c>
      <c r="Q7431">
        <v>2.4395140355127895E-2</v>
      </c>
    </row>
    <row r="7432" spans="1:17" x14ac:dyDescent="0.4">
      <c r="A7432" s="4" t="s">
        <v>182</v>
      </c>
      <c r="B7432" t="str">
        <f t="shared" si="294"/>
        <v>2013</v>
      </c>
      <c r="C7432" s="6" t="s">
        <v>36</v>
      </c>
      <c r="D7432" t="s">
        <v>44</v>
      </c>
      <c r="E7432">
        <v>4885</v>
      </c>
      <c r="F7432">
        <v>2.8633728597973071E-2</v>
      </c>
      <c r="L7432" s="4" t="s">
        <v>182</v>
      </c>
      <c r="M7432" t="str">
        <f t="shared" si="295"/>
        <v>2013</v>
      </c>
      <c r="N7432" s="6" t="s">
        <v>36</v>
      </c>
      <c r="O7432" t="s">
        <v>44</v>
      </c>
      <c r="P7432">
        <v>4885</v>
      </c>
      <c r="Q7432">
        <v>2.8633728597973071E-2</v>
      </c>
    </row>
    <row r="7433" spans="1:17" x14ac:dyDescent="0.4">
      <c r="A7433" s="4" t="s">
        <v>183</v>
      </c>
      <c r="B7433" t="str">
        <f t="shared" si="294"/>
        <v>2013</v>
      </c>
      <c r="C7433" s="6" t="s">
        <v>36</v>
      </c>
      <c r="D7433" t="s">
        <v>44</v>
      </c>
      <c r="E7433">
        <v>3073</v>
      </c>
      <c r="F7433">
        <v>2.4975211716324507E-2</v>
      </c>
      <c r="L7433" s="4" t="s">
        <v>183</v>
      </c>
      <c r="M7433" t="str">
        <f t="shared" si="295"/>
        <v>2013</v>
      </c>
      <c r="N7433" s="6" t="s">
        <v>36</v>
      </c>
      <c r="O7433" t="s">
        <v>44</v>
      </c>
      <c r="P7433">
        <v>3073</v>
      </c>
      <c r="Q7433">
        <v>2.4975211716324507E-2</v>
      </c>
    </row>
    <row r="7434" spans="1:17" x14ac:dyDescent="0.4">
      <c r="A7434" s="4" t="s">
        <v>184</v>
      </c>
      <c r="B7434" t="str">
        <f t="shared" si="294"/>
        <v>2013</v>
      </c>
      <c r="C7434" s="6" t="s">
        <v>36</v>
      </c>
      <c r="D7434" t="s">
        <v>44</v>
      </c>
      <c r="E7434">
        <v>1904</v>
      </c>
      <c r="F7434">
        <v>1.8704442305047447E-2</v>
      </c>
      <c r="L7434" s="4" t="s">
        <v>184</v>
      </c>
      <c r="M7434" t="str">
        <f t="shared" si="295"/>
        <v>2013</v>
      </c>
      <c r="N7434" s="6" t="s">
        <v>36</v>
      </c>
      <c r="O7434" t="s">
        <v>44</v>
      </c>
      <c r="P7434">
        <v>1904</v>
      </c>
      <c r="Q7434">
        <v>1.8704442305047447E-2</v>
      </c>
    </row>
    <row r="7435" spans="1:17" x14ac:dyDescent="0.4">
      <c r="A7435" s="4" t="s">
        <v>185</v>
      </c>
      <c r="B7435" t="str">
        <f t="shared" si="294"/>
        <v>2013</v>
      </c>
      <c r="C7435" s="6" t="s">
        <v>36</v>
      </c>
      <c r="D7435" t="s">
        <v>44</v>
      </c>
      <c r="E7435">
        <v>2463</v>
      </c>
      <c r="F7435">
        <v>2.5958832642994908E-2</v>
      </c>
      <c r="L7435" s="4" t="s">
        <v>185</v>
      </c>
      <c r="M7435" t="str">
        <f t="shared" si="295"/>
        <v>2013</v>
      </c>
      <c r="N7435" s="6" t="s">
        <v>36</v>
      </c>
      <c r="O7435" t="s">
        <v>44</v>
      </c>
      <c r="P7435">
        <v>2463</v>
      </c>
      <c r="Q7435">
        <v>2.5958832642994908E-2</v>
      </c>
    </row>
    <row r="7436" spans="1:17" x14ac:dyDescent="0.4">
      <c r="A7436" s="4" t="s">
        <v>186</v>
      </c>
      <c r="B7436" t="str">
        <f t="shared" si="294"/>
        <v>2013</v>
      </c>
      <c r="C7436" s="6" t="s">
        <v>36</v>
      </c>
      <c r="D7436" t="s">
        <v>44</v>
      </c>
      <c r="E7436">
        <v>3501</v>
      </c>
      <c r="F7436">
        <v>2.6826147256469E-2</v>
      </c>
      <c r="L7436" s="4" t="s">
        <v>186</v>
      </c>
      <c r="M7436" t="str">
        <f t="shared" si="295"/>
        <v>2013</v>
      </c>
      <c r="N7436" s="6" t="s">
        <v>36</v>
      </c>
      <c r="O7436" t="s">
        <v>44</v>
      </c>
      <c r="P7436">
        <v>3501</v>
      </c>
      <c r="Q7436">
        <v>2.6826147256469E-2</v>
      </c>
    </row>
    <row r="7437" spans="1:17" x14ac:dyDescent="0.4">
      <c r="A7437" s="4" t="s">
        <v>187</v>
      </c>
      <c r="B7437" t="str">
        <f t="shared" si="294"/>
        <v>2013</v>
      </c>
      <c r="C7437" s="6" t="s">
        <v>36</v>
      </c>
      <c r="D7437" t="s">
        <v>44</v>
      </c>
      <c r="E7437">
        <v>2273</v>
      </c>
      <c r="F7437">
        <v>1.5146366004971046E-2</v>
      </c>
      <c r="L7437" s="4" t="s">
        <v>187</v>
      </c>
      <c r="M7437" t="str">
        <f t="shared" si="295"/>
        <v>2013</v>
      </c>
      <c r="N7437" s="6" t="s">
        <v>36</v>
      </c>
      <c r="O7437" t="s">
        <v>44</v>
      </c>
      <c r="P7437">
        <v>2273</v>
      </c>
      <c r="Q7437">
        <v>1.5146366004971046E-2</v>
      </c>
    </row>
    <row r="7438" spans="1:17" x14ac:dyDescent="0.4">
      <c r="A7438" s="4" t="s">
        <v>188</v>
      </c>
      <c r="B7438" t="str">
        <f t="shared" si="294"/>
        <v>2013</v>
      </c>
      <c r="C7438" s="6" t="s">
        <v>36</v>
      </c>
      <c r="D7438" t="s">
        <v>44</v>
      </c>
      <c r="E7438">
        <v>2250</v>
      </c>
      <c r="F7438">
        <v>1.9227482481627072E-2</v>
      </c>
      <c r="L7438" s="4" t="s">
        <v>188</v>
      </c>
      <c r="M7438" t="str">
        <f t="shared" si="295"/>
        <v>2013</v>
      </c>
      <c r="N7438" s="6" t="s">
        <v>36</v>
      </c>
      <c r="O7438" t="s">
        <v>44</v>
      </c>
      <c r="P7438">
        <v>2250</v>
      </c>
      <c r="Q7438">
        <v>1.9227482481627072E-2</v>
      </c>
    </row>
    <row r="7439" spans="1:17" x14ac:dyDescent="0.4">
      <c r="A7439" s="4" t="s">
        <v>189</v>
      </c>
      <c r="B7439" t="str">
        <f t="shared" si="294"/>
        <v>2013</v>
      </c>
      <c r="C7439" s="6" t="s">
        <v>36</v>
      </c>
      <c r="D7439" t="s">
        <v>44</v>
      </c>
      <c r="E7439">
        <v>2765</v>
      </c>
      <c r="F7439">
        <v>2.1263833027000838E-2</v>
      </c>
      <c r="L7439" s="4" t="s">
        <v>189</v>
      </c>
      <c r="M7439" t="str">
        <f t="shared" si="295"/>
        <v>2013</v>
      </c>
      <c r="N7439" s="6" t="s">
        <v>36</v>
      </c>
      <c r="O7439" t="s">
        <v>44</v>
      </c>
      <c r="P7439">
        <v>2765</v>
      </c>
      <c r="Q7439">
        <v>2.1263833027000838E-2</v>
      </c>
    </row>
    <row r="7440" spans="1:17" x14ac:dyDescent="0.4">
      <c r="A7440" s="4" t="s">
        <v>190</v>
      </c>
      <c r="B7440" t="str">
        <f t="shared" si="294"/>
        <v>2013</v>
      </c>
      <c r="C7440" s="6" t="s">
        <v>36</v>
      </c>
      <c r="D7440" t="s">
        <v>44</v>
      </c>
      <c r="E7440">
        <v>3121</v>
      </c>
      <c r="F7440">
        <v>2.3096277658551025E-2</v>
      </c>
      <c r="L7440" s="4" t="s">
        <v>190</v>
      </c>
      <c r="M7440" t="str">
        <f t="shared" si="295"/>
        <v>2013</v>
      </c>
      <c r="N7440" s="6" t="s">
        <v>36</v>
      </c>
      <c r="O7440" t="s">
        <v>44</v>
      </c>
      <c r="P7440">
        <v>3121</v>
      </c>
      <c r="Q7440">
        <v>2.3096277658551025E-2</v>
      </c>
    </row>
    <row r="7441" spans="1:17" x14ac:dyDescent="0.4">
      <c r="A7441" s="4" t="s">
        <v>191</v>
      </c>
      <c r="B7441" t="str">
        <f t="shared" si="294"/>
        <v>2013</v>
      </c>
      <c r="C7441" s="6" t="s">
        <v>36</v>
      </c>
      <c r="D7441" t="s">
        <v>44</v>
      </c>
      <c r="E7441">
        <v>2786</v>
      </c>
      <c r="F7441">
        <v>2.017875508814625E-2</v>
      </c>
      <c r="L7441" s="4" t="s">
        <v>191</v>
      </c>
      <c r="M7441" t="str">
        <f t="shared" si="295"/>
        <v>2013</v>
      </c>
      <c r="N7441" s="6" t="s">
        <v>36</v>
      </c>
      <c r="O7441" t="s">
        <v>44</v>
      </c>
      <c r="P7441">
        <v>2786</v>
      </c>
      <c r="Q7441">
        <v>2.017875508814625E-2</v>
      </c>
    </row>
    <row r="7442" spans="1:17" x14ac:dyDescent="0.4">
      <c r="A7442" s="4" t="s">
        <v>192</v>
      </c>
      <c r="B7442" t="str">
        <f t="shared" si="294"/>
        <v>2014</v>
      </c>
      <c r="C7442" s="6" t="s">
        <v>36</v>
      </c>
      <c r="D7442" t="s">
        <v>44</v>
      </c>
      <c r="E7442">
        <v>3435</v>
      </c>
      <c r="F7442">
        <v>2.1131829395082159E-2</v>
      </c>
      <c r="L7442" s="4" t="s">
        <v>192</v>
      </c>
      <c r="M7442" t="str">
        <f t="shared" si="295"/>
        <v>2014</v>
      </c>
      <c r="N7442" s="6" t="s">
        <v>36</v>
      </c>
      <c r="O7442" t="s">
        <v>44</v>
      </c>
      <c r="P7442">
        <v>3435</v>
      </c>
      <c r="Q7442">
        <v>2.1131829395082159E-2</v>
      </c>
    </row>
    <row r="7443" spans="1:17" x14ac:dyDescent="0.4">
      <c r="A7443" s="4" t="s">
        <v>193</v>
      </c>
      <c r="B7443" t="str">
        <f t="shared" si="294"/>
        <v>2014</v>
      </c>
      <c r="C7443" s="6" t="s">
        <v>36</v>
      </c>
      <c r="D7443" t="s">
        <v>44</v>
      </c>
      <c r="E7443">
        <v>3516</v>
      </c>
      <c r="F7443">
        <v>2.2447806933537637E-2</v>
      </c>
      <c r="L7443" s="4" t="s">
        <v>193</v>
      </c>
      <c r="M7443" t="str">
        <f t="shared" si="295"/>
        <v>2014</v>
      </c>
      <c r="N7443" s="6" t="s">
        <v>36</v>
      </c>
      <c r="O7443" t="s">
        <v>44</v>
      </c>
      <c r="P7443">
        <v>3516</v>
      </c>
      <c r="Q7443">
        <v>2.2447806933537637E-2</v>
      </c>
    </row>
    <row r="7444" spans="1:17" x14ac:dyDescent="0.4">
      <c r="A7444" s="4" t="s">
        <v>194</v>
      </c>
      <c r="B7444" t="str">
        <f t="shared" si="294"/>
        <v>2014</v>
      </c>
      <c r="C7444" s="6" t="s">
        <v>36</v>
      </c>
      <c r="D7444" t="s">
        <v>44</v>
      </c>
      <c r="E7444">
        <v>3397</v>
      </c>
      <c r="F7444">
        <v>2.0156050671967247E-2</v>
      </c>
      <c r="L7444" s="4" t="s">
        <v>194</v>
      </c>
      <c r="M7444" t="str">
        <f t="shared" si="295"/>
        <v>2014</v>
      </c>
      <c r="N7444" s="6" t="s">
        <v>36</v>
      </c>
      <c r="O7444" t="s">
        <v>44</v>
      </c>
      <c r="P7444">
        <v>3397</v>
      </c>
      <c r="Q7444">
        <v>2.0156050671967247E-2</v>
      </c>
    </row>
    <row r="7445" spans="1:17" x14ac:dyDescent="0.4">
      <c r="A7445" s="4" t="s">
        <v>195</v>
      </c>
      <c r="B7445" t="str">
        <f t="shared" si="294"/>
        <v>2014</v>
      </c>
      <c r="C7445" s="6" t="s">
        <v>36</v>
      </c>
      <c r="D7445" t="s">
        <v>44</v>
      </c>
      <c r="E7445">
        <v>3938</v>
      </c>
      <c r="F7445">
        <v>2.8058625284113174E-2</v>
      </c>
      <c r="L7445" s="4" t="s">
        <v>195</v>
      </c>
      <c r="M7445" t="str">
        <f t="shared" si="295"/>
        <v>2014</v>
      </c>
      <c r="N7445" s="6" t="s">
        <v>36</v>
      </c>
      <c r="O7445" t="s">
        <v>44</v>
      </c>
      <c r="P7445">
        <v>3938</v>
      </c>
      <c r="Q7445">
        <v>2.8058625284113174E-2</v>
      </c>
    </row>
    <row r="7446" spans="1:17" x14ac:dyDescent="0.4">
      <c r="A7446" s="4" t="s">
        <v>196</v>
      </c>
      <c r="B7446" t="str">
        <f t="shared" si="294"/>
        <v>2014</v>
      </c>
      <c r="C7446" s="6" t="s">
        <v>36</v>
      </c>
      <c r="D7446" t="s">
        <v>44</v>
      </c>
      <c r="E7446">
        <v>1854</v>
      </c>
      <c r="F7446">
        <v>1.8425394049015126E-2</v>
      </c>
      <c r="L7446" s="4" t="s">
        <v>196</v>
      </c>
      <c r="M7446" t="str">
        <f t="shared" si="295"/>
        <v>2014</v>
      </c>
      <c r="N7446" s="6" t="s">
        <v>36</v>
      </c>
      <c r="O7446" t="s">
        <v>44</v>
      </c>
      <c r="P7446">
        <v>1854</v>
      </c>
      <c r="Q7446">
        <v>1.8425394049015126E-2</v>
      </c>
    </row>
    <row r="7447" spans="1:17" x14ac:dyDescent="0.4">
      <c r="A7447" s="4" t="s">
        <v>197</v>
      </c>
      <c r="B7447" t="str">
        <f t="shared" si="294"/>
        <v>2014</v>
      </c>
      <c r="C7447" s="6" t="s">
        <v>36</v>
      </c>
      <c r="D7447" t="s">
        <v>44</v>
      </c>
      <c r="E7447">
        <v>2093</v>
      </c>
      <c r="F7447">
        <v>2.3530866695897556E-2</v>
      </c>
      <c r="L7447" s="4" t="s">
        <v>197</v>
      </c>
      <c r="M7447" t="str">
        <f t="shared" si="295"/>
        <v>2014</v>
      </c>
      <c r="N7447" s="6" t="s">
        <v>36</v>
      </c>
      <c r="O7447" t="s">
        <v>44</v>
      </c>
      <c r="P7447">
        <v>2093</v>
      </c>
      <c r="Q7447">
        <v>2.3530866695897556E-2</v>
      </c>
    </row>
    <row r="7448" spans="1:17" x14ac:dyDescent="0.4">
      <c r="A7448" s="4" t="s">
        <v>198</v>
      </c>
      <c r="B7448" t="str">
        <f t="shared" si="294"/>
        <v>2014</v>
      </c>
      <c r="C7448" s="6" t="s">
        <v>36</v>
      </c>
      <c r="D7448" t="s">
        <v>44</v>
      </c>
      <c r="E7448">
        <v>3328</v>
      </c>
      <c r="F7448">
        <v>2.6721909074850253E-2</v>
      </c>
      <c r="L7448" s="4" t="s">
        <v>198</v>
      </c>
      <c r="M7448" t="str">
        <f t="shared" si="295"/>
        <v>2014</v>
      </c>
      <c r="N7448" s="6" t="s">
        <v>36</v>
      </c>
      <c r="O7448" t="s">
        <v>44</v>
      </c>
      <c r="P7448">
        <v>3328</v>
      </c>
      <c r="Q7448">
        <v>2.6721909074850253E-2</v>
      </c>
    </row>
    <row r="7449" spans="1:17" x14ac:dyDescent="0.4">
      <c r="A7449" s="4" t="s">
        <v>199</v>
      </c>
      <c r="B7449" t="str">
        <f t="shared" si="294"/>
        <v>2014</v>
      </c>
      <c r="C7449" s="6" t="s">
        <v>36</v>
      </c>
      <c r="D7449" t="s">
        <v>44</v>
      </c>
      <c r="E7449">
        <v>2040</v>
      </c>
      <c r="F7449">
        <v>1.329146088792171E-2</v>
      </c>
      <c r="L7449" s="4" t="s">
        <v>199</v>
      </c>
      <c r="M7449" t="str">
        <f t="shared" si="295"/>
        <v>2014</v>
      </c>
      <c r="N7449" s="6" t="s">
        <v>36</v>
      </c>
      <c r="O7449" t="s">
        <v>44</v>
      </c>
      <c r="P7449">
        <v>2040</v>
      </c>
      <c r="Q7449">
        <v>1.329146088792171E-2</v>
      </c>
    </row>
    <row r="7450" spans="1:17" x14ac:dyDescent="0.4">
      <c r="A7450" s="4" t="s">
        <v>200</v>
      </c>
      <c r="B7450" t="str">
        <f t="shared" si="294"/>
        <v>2014</v>
      </c>
      <c r="C7450" s="6" t="s">
        <v>36</v>
      </c>
      <c r="D7450" t="s">
        <v>44</v>
      </c>
      <c r="E7450">
        <v>2132</v>
      </c>
      <c r="F7450">
        <v>1.7634116888058098E-2</v>
      </c>
      <c r="L7450" s="4" t="s">
        <v>200</v>
      </c>
      <c r="M7450" t="str">
        <f t="shared" si="295"/>
        <v>2014</v>
      </c>
      <c r="N7450" s="6" t="s">
        <v>36</v>
      </c>
      <c r="O7450" t="s">
        <v>44</v>
      </c>
      <c r="P7450">
        <v>2132</v>
      </c>
      <c r="Q7450">
        <v>1.7634116888058098E-2</v>
      </c>
    </row>
    <row r="7451" spans="1:17" x14ac:dyDescent="0.4">
      <c r="A7451" s="4" t="s">
        <v>201</v>
      </c>
      <c r="B7451" t="str">
        <f t="shared" si="294"/>
        <v>2014</v>
      </c>
      <c r="C7451" s="6" t="s">
        <v>36</v>
      </c>
      <c r="D7451" t="s">
        <v>44</v>
      </c>
      <c r="E7451">
        <v>2328</v>
      </c>
      <c r="F7451">
        <v>1.8009654660230228E-2</v>
      </c>
      <c r="L7451" s="4" t="s">
        <v>201</v>
      </c>
      <c r="M7451" t="str">
        <f t="shared" si="295"/>
        <v>2014</v>
      </c>
      <c r="N7451" s="6" t="s">
        <v>36</v>
      </c>
      <c r="O7451" t="s">
        <v>44</v>
      </c>
      <c r="P7451">
        <v>2328</v>
      </c>
      <c r="Q7451">
        <v>1.8009654660230228E-2</v>
      </c>
    </row>
    <row r="7452" spans="1:17" x14ac:dyDescent="0.4">
      <c r="A7452" s="4" t="s">
        <v>202</v>
      </c>
      <c r="B7452" t="str">
        <f t="shared" si="294"/>
        <v>2014</v>
      </c>
      <c r="C7452" s="6" t="s">
        <v>36</v>
      </c>
      <c r="D7452" t="s">
        <v>44</v>
      </c>
      <c r="E7452">
        <v>2689</v>
      </c>
      <c r="F7452">
        <v>2.0031585691085981E-2</v>
      </c>
      <c r="L7452" s="4" t="s">
        <v>202</v>
      </c>
      <c r="M7452" t="str">
        <f t="shared" si="295"/>
        <v>2014</v>
      </c>
      <c r="N7452" s="6" t="s">
        <v>36</v>
      </c>
      <c r="O7452" t="s">
        <v>44</v>
      </c>
      <c r="P7452">
        <v>2689</v>
      </c>
      <c r="Q7452">
        <v>2.0031585691085981E-2</v>
      </c>
    </row>
    <row r="7453" spans="1:17" x14ac:dyDescent="0.4">
      <c r="A7453" s="4" t="s">
        <v>203</v>
      </c>
      <c r="B7453" t="str">
        <f t="shared" si="294"/>
        <v>2014</v>
      </c>
      <c r="C7453" s="6" t="s">
        <v>36</v>
      </c>
      <c r="D7453" t="s">
        <v>44</v>
      </c>
      <c r="E7453">
        <v>2758</v>
      </c>
      <c r="F7453">
        <v>2.0085205549284491E-2</v>
      </c>
      <c r="L7453" s="4" t="s">
        <v>203</v>
      </c>
      <c r="M7453" t="str">
        <f t="shared" si="295"/>
        <v>2014</v>
      </c>
      <c r="N7453" s="6" t="s">
        <v>36</v>
      </c>
      <c r="O7453" t="s">
        <v>44</v>
      </c>
      <c r="P7453">
        <v>2758</v>
      </c>
      <c r="Q7453">
        <v>2.0085205549284491E-2</v>
      </c>
    </row>
    <row r="7454" spans="1:17" x14ac:dyDescent="0.4">
      <c r="A7454" s="4" t="s">
        <v>204</v>
      </c>
      <c r="B7454" t="str">
        <f t="shared" si="294"/>
        <v>2015</v>
      </c>
      <c r="C7454" s="6" t="s">
        <v>36</v>
      </c>
      <c r="D7454" t="s">
        <v>44</v>
      </c>
      <c r="E7454">
        <v>2859</v>
      </c>
      <c r="F7454">
        <v>1.803455519179456E-2</v>
      </c>
      <c r="L7454" s="4" t="s">
        <v>204</v>
      </c>
      <c r="M7454" t="str">
        <f t="shared" si="295"/>
        <v>2015</v>
      </c>
      <c r="N7454" s="6" t="s">
        <v>36</v>
      </c>
      <c r="O7454" t="s">
        <v>44</v>
      </c>
      <c r="P7454">
        <v>2859</v>
      </c>
      <c r="Q7454">
        <v>1.803455519179456E-2</v>
      </c>
    </row>
    <row r="7455" spans="1:17" x14ac:dyDescent="0.4">
      <c r="A7455" s="4" t="s">
        <v>205</v>
      </c>
      <c r="B7455" t="str">
        <f t="shared" si="294"/>
        <v>2015</v>
      </c>
      <c r="C7455" s="6" t="s">
        <v>36</v>
      </c>
      <c r="D7455" t="s">
        <v>44</v>
      </c>
      <c r="E7455">
        <v>3123</v>
      </c>
      <c r="F7455">
        <v>2.1222520471611567E-2</v>
      </c>
      <c r="L7455" s="4" t="s">
        <v>205</v>
      </c>
      <c r="M7455" t="str">
        <f t="shared" si="295"/>
        <v>2015</v>
      </c>
      <c r="N7455" s="6" t="s">
        <v>36</v>
      </c>
      <c r="O7455" t="s">
        <v>44</v>
      </c>
      <c r="P7455">
        <v>3123</v>
      </c>
      <c r="Q7455">
        <v>2.1222520471611567E-2</v>
      </c>
    </row>
    <row r="7456" spans="1:17" x14ac:dyDescent="0.4">
      <c r="A7456" s="4" t="s">
        <v>206</v>
      </c>
      <c r="B7456" t="str">
        <f t="shared" si="294"/>
        <v>2015</v>
      </c>
      <c r="C7456" s="6" t="s">
        <v>36</v>
      </c>
      <c r="D7456" t="s">
        <v>44</v>
      </c>
      <c r="E7456">
        <v>3535</v>
      </c>
      <c r="F7456">
        <v>2.2045662897804165E-2</v>
      </c>
      <c r="L7456" s="4" t="s">
        <v>206</v>
      </c>
      <c r="M7456" t="str">
        <f t="shared" si="295"/>
        <v>2015</v>
      </c>
      <c r="N7456" s="6" t="s">
        <v>36</v>
      </c>
      <c r="O7456" t="s">
        <v>44</v>
      </c>
      <c r="P7456">
        <v>3535</v>
      </c>
      <c r="Q7456">
        <v>2.2045662897804165E-2</v>
      </c>
    </row>
    <row r="7457" spans="1:17" x14ac:dyDescent="0.4">
      <c r="A7457" s="4" t="s">
        <v>207</v>
      </c>
      <c r="B7457" t="str">
        <f t="shared" si="294"/>
        <v>2015</v>
      </c>
      <c r="C7457" s="6" t="s">
        <v>36</v>
      </c>
      <c r="D7457" t="s">
        <v>44</v>
      </c>
      <c r="E7457">
        <v>2652</v>
      </c>
      <c r="F7457">
        <v>2.0693368290456236E-2</v>
      </c>
      <c r="L7457" s="4" t="s">
        <v>207</v>
      </c>
      <c r="M7457" t="str">
        <f t="shared" si="295"/>
        <v>2015</v>
      </c>
      <c r="N7457" s="6" t="s">
        <v>36</v>
      </c>
      <c r="O7457" t="s">
        <v>44</v>
      </c>
      <c r="P7457">
        <v>2652</v>
      </c>
      <c r="Q7457">
        <v>2.0693368290456236E-2</v>
      </c>
    </row>
    <row r="7458" spans="1:17" x14ac:dyDescent="0.4">
      <c r="A7458" s="4" t="s">
        <v>208</v>
      </c>
      <c r="B7458" t="str">
        <f t="shared" si="294"/>
        <v>2015</v>
      </c>
      <c r="C7458" s="6" t="s">
        <v>36</v>
      </c>
      <c r="D7458" t="s">
        <v>44</v>
      </c>
      <c r="E7458">
        <v>1497</v>
      </c>
      <c r="F7458">
        <v>1.4986635165033187E-2</v>
      </c>
      <c r="L7458" s="4" t="s">
        <v>208</v>
      </c>
      <c r="M7458" t="str">
        <f t="shared" si="295"/>
        <v>2015</v>
      </c>
      <c r="N7458" s="6" t="s">
        <v>36</v>
      </c>
      <c r="O7458" t="s">
        <v>44</v>
      </c>
      <c r="P7458">
        <v>1497</v>
      </c>
      <c r="Q7458">
        <v>1.4986635165033187E-2</v>
      </c>
    </row>
    <row r="7459" spans="1:17" x14ac:dyDescent="0.4">
      <c r="A7459" s="4" t="s">
        <v>209</v>
      </c>
      <c r="B7459" t="str">
        <f t="shared" si="294"/>
        <v>2015</v>
      </c>
      <c r="C7459" s="6" t="s">
        <v>36</v>
      </c>
      <c r="D7459" t="s">
        <v>44</v>
      </c>
      <c r="E7459">
        <v>2260</v>
      </c>
      <c r="F7459">
        <v>2.5544805136088256E-2</v>
      </c>
      <c r="L7459" s="4" t="s">
        <v>209</v>
      </c>
      <c r="M7459" t="str">
        <f t="shared" si="295"/>
        <v>2015</v>
      </c>
      <c r="N7459" s="6" t="s">
        <v>36</v>
      </c>
      <c r="O7459" t="s">
        <v>44</v>
      </c>
      <c r="P7459">
        <v>2260</v>
      </c>
      <c r="Q7459">
        <v>2.5544805136088256E-2</v>
      </c>
    </row>
    <row r="7460" spans="1:17" x14ac:dyDescent="0.4">
      <c r="A7460" s="4" t="s">
        <v>210</v>
      </c>
      <c r="B7460" t="str">
        <f t="shared" si="294"/>
        <v>2015</v>
      </c>
      <c r="C7460" s="6" t="s">
        <v>36</v>
      </c>
      <c r="D7460" t="s">
        <v>44</v>
      </c>
      <c r="E7460">
        <v>3874</v>
      </c>
      <c r="F7460">
        <v>2.8311883829193252E-2</v>
      </c>
      <c r="L7460" s="4" t="s">
        <v>210</v>
      </c>
      <c r="M7460" t="str">
        <f t="shared" si="295"/>
        <v>2015</v>
      </c>
      <c r="N7460" s="6" t="s">
        <v>36</v>
      </c>
      <c r="O7460" t="s">
        <v>44</v>
      </c>
      <c r="P7460">
        <v>3874</v>
      </c>
      <c r="Q7460">
        <v>2.8311883829193252E-2</v>
      </c>
    </row>
    <row r="7461" spans="1:17" x14ac:dyDescent="0.4">
      <c r="A7461" s="4" t="s">
        <v>211</v>
      </c>
      <c r="B7461" t="str">
        <f t="shared" si="294"/>
        <v>2015</v>
      </c>
      <c r="C7461" s="6" t="s">
        <v>36</v>
      </c>
      <c r="D7461" t="s">
        <v>44</v>
      </c>
      <c r="E7461">
        <v>1978</v>
      </c>
      <c r="F7461">
        <v>1.2104300147479086E-2</v>
      </c>
      <c r="L7461" s="4" t="s">
        <v>211</v>
      </c>
      <c r="M7461" t="str">
        <f t="shared" si="295"/>
        <v>2015</v>
      </c>
      <c r="N7461" s="6" t="s">
        <v>36</v>
      </c>
      <c r="O7461" t="s">
        <v>44</v>
      </c>
      <c r="P7461">
        <v>1978</v>
      </c>
      <c r="Q7461">
        <v>1.2104300147479086E-2</v>
      </c>
    </row>
    <row r="7462" spans="1:17" x14ac:dyDescent="0.4">
      <c r="A7462" s="4" t="s">
        <v>212</v>
      </c>
      <c r="B7462" t="str">
        <f t="shared" si="294"/>
        <v>2015</v>
      </c>
      <c r="C7462" s="6" t="s">
        <v>36</v>
      </c>
      <c r="D7462" t="s">
        <v>44</v>
      </c>
      <c r="E7462">
        <v>2068</v>
      </c>
      <c r="F7462">
        <v>1.7247994128342426E-2</v>
      </c>
      <c r="L7462" s="4" t="s">
        <v>212</v>
      </c>
      <c r="M7462" t="str">
        <f t="shared" si="295"/>
        <v>2015</v>
      </c>
      <c r="N7462" s="6" t="s">
        <v>36</v>
      </c>
      <c r="O7462" t="s">
        <v>44</v>
      </c>
      <c r="P7462">
        <v>2068</v>
      </c>
      <c r="Q7462">
        <v>1.7247994128342426E-2</v>
      </c>
    </row>
    <row r="7463" spans="1:17" x14ac:dyDescent="0.4">
      <c r="A7463" s="4" t="s">
        <v>213</v>
      </c>
      <c r="B7463" t="str">
        <f t="shared" si="294"/>
        <v>2015</v>
      </c>
      <c r="C7463" s="6" t="s">
        <v>36</v>
      </c>
      <c r="D7463" t="s">
        <v>44</v>
      </c>
      <c r="E7463">
        <v>2675</v>
      </c>
      <c r="F7463">
        <v>1.9208398558113484E-2</v>
      </c>
      <c r="L7463" s="4" t="s">
        <v>213</v>
      </c>
      <c r="M7463" t="str">
        <f t="shared" si="295"/>
        <v>2015</v>
      </c>
      <c r="N7463" s="6" t="s">
        <v>36</v>
      </c>
      <c r="O7463" t="s">
        <v>44</v>
      </c>
      <c r="P7463">
        <v>2675</v>
      </c>
      <c r="Q7463">
        <v>1.9208398558113484E-2</v>
      </c>
    </row>
    <row r="7464" spans="1:17" x14ac:dyDescent="0.4">
      <c r="A7464" s="4" t="s">
        <v>214</v>
      </c>
      <c r="B7464" t="str">
        <f t="shared" si="294"/>
        <v>2015</v>
      </c>
      <c r="C7464" s="6" t="s">
        <v>36</v>
      </c>
      <c r="D7464" t="s">
        <v>44</v>
      </c>
      <c r="E7464">
        <v>2615</v>
      </c>
      <c r="F7464">
        <v>1.7869101146629127E-2</v>
      </c>
      <c r="L7464" s="4" t="s">
        <v>214</v>
      </c>
      <c r="M7464" t="str">
        <f t="shared" si="295"/>
        <v>2015</v>
      </c>
      <c r="N7464" s="6" t="s">
        <v>36</v>
      </c>
      <c r="O7464" t="s">
        <v>44</v>
      </c>
      <c r="P7464">
        <v>2615</v>
      </c>
      <c r="Q7464">
        <v>1.7869101146629127E-2</v>
      </c>
    </row>
    <row r="7465" spans="1:17" x14ac:dyDescent="0.4">
      <c r="A7465" s="4" t="s">
        <v>215</v>
      </c>
      <c r="B7465" t="str">
        <f t="shared" si="294"/>
        <v>2015</v>
      </c>
      <c r="C7465" s="6" t="s">
        <v>36</v>
      </c>
      <c r="D7465" t="s">
        <v>44</v>
      </c>
      <c r="E7465">
        <v>2514</v>
      </c>
      <c r="F7465">
        <v>1.7035174857870806E-2</v>
      </c>
      <c r="L7465" s="4" t="s">
        <v>215</v>
      </c>
      <c r="M7465" t="str">
        <f t="shared" si="295"/>
        <v>2015</v>
      </c>
      <c r="N7465" s="6" t="s">
        <v>36</v>
      </c>
      <c r="O7465" t="s">
        <v>44</v>
      </c>
      <c r="P7465">
        <v>2514</v>
      </c>
      <c r="Q7465">
        <v>1.7035174857870806E-2</v>
      </c>
    </row>
    <row r="7466" spans="1:17" x14ac:dyDescent="0.4">
      <c r="A7466" s="4" t="s">
        <v>216</v>
      </c>
      <c r="B7466" t="str">
        <f t="shared" si="294"/>
        <v>2016</v>
      </c>
      <c r="C7466" s="6" t="s">
        <v>36</v>
      </c>
      <c r="D7466" t="s">
        <v>44</v>
      </c>
      <c r="E7466">
        <v>2992</v>
      </c>
      <c r="F7466">
        <v>1.6634420797473702E-2</v>
      </c>
      <c r="L7466" s="4" t="s">
        <v>216</v>
      </c>
      <c r="M7466" t="str">
        <f t="shared" si="295"/>
        <v>2016</v>
      </c>
      <c r="N7466" s="6" t="s">
        <v>36</v>
      </c>
      <c r="O7466" t="s">
        <v>44</v>
      </c>
      <c r="P7466">
        <v>2992</v>
      </c>
      <c r="Q7466">
        <v>1.6634420797473702E-2</v>
      </c>
    </row>
    <row r="7467" spans="1:17" x14ac:dyDescent="0.4">
      <c r="A7467" s="4" t="s">
        <v>217</v>
      </c>
      <c r="B7467" t="str">
        <f t="shared" si="294"/>
        <v>2016</v>
      </c>
      <c r="C7467" s="6" t="s">
        <v>36</v>
      </c>
      <c r="D7467" t="s">
        <v>44</v>
      </c>
      <c r="E7467">
        <v>2749</v>
      </c>
      <c r="F7467">
        <v>1.5858273530701249E-2</v>
      </c>
      <c r="L7467" s="4" t="s">
        <v>217</v>
      </c>
      <c r="M7467" t="str">
        <f t="shared" si="295"/>
        <v>2016</v>
      </c>
      <c r="N7467" s="6" t="s">
        <v>36</v>
      </c>
      <c r="O7467" t="s">
        <v>44</v>
      </c>
      <c r="P7467">
        <v>2749</v>
      </c>
      <c r="Q7467">
        <v>1.5858273530701249E-2</v>
      </c>
    </row>
    <row r="7468" spans="1:17" x14ac:dyDescent="0.4">
      <c r="A7468" s="4" t="s">
        <v>218</v>
      </c>
      <c r="B7468" t="str">
        <f t="shared" si="294"/>
        <v>2016</v>
      </c>
      <c r="C7468" s="6" t="s">
        <v>36</v>
      </c>
      <c r="D7468" t="s">
        <v>44</v>
      </c>
      <c r="E7468">
        <v>4125</v>
      </c>
      <c r="F7468">
        <v>2.2668945468134333E-2</v>
      </c>
      <c r="L7468" s="4" t="s">
        <v>218</v>
      </c>
      <c r="M7468" t="str">
        <f t="shared" si="295"/>
        <v>2016</v>
      </c>
      <c r="N7468" s="6" t="s">
        <v>36</v>
      </c>
      <c r="O7468" t="s">
        <v>44</v>
      </c>
      <c r="P7468">
        <v>4125</v>
      </c>
      <c r="Q7468">
        <v>2.2668945468134333E-2</v>
      </c>
    </row>
    <row r="7469" spans="1:17" x14ac:dyDescent="0.4">
      <c r="A7469" s="4" t="s">
        <v>219</v>
      </c>
      <c r="B7469" t="str">
        <f t="shared" si="294"/>
        <v>2016</v>
      </c>
      <c r="C7469" s="6" t="s">
        <v>36</v>
      </c>
      <c r="D7469" t="s">
        <v>44</v>
      </c>
      <c r="E7469">
        <v>2267</v>
      </c>
      <c r="F7469">
        <v>1.5973225295050204E-2</v>
      </c>
      <c r="L7469" s="4" t="s">
        <v>219</v>
      </c>
      <c r="M7469" t="str">
        <f t="shared" si="295"/>
        <v>2016</v>
      </c>
      <c r="N7469" s="6" t="s">
        <v>36</v>
      </c>
      <c r="O7469" t="s">
        <v>44</v>
      </c>
      <c r="P7469">
        <v>2267</v>
      </c>
      <c r="Q7469">
        <v>1.5973225295050204E-2</v>
      </c>
    </row>
    <row r="7470" spans="1:17" x14ac:dyDescent="0.4">
      <c r="A7470" s="4" t="s">
        <v>220</v>
      </c>
      <c r="B7470" t="str">
        <f t="shared" si="294"/>
        <v>2016</v>
      </c>
      <c r="C7470" s="6" t="s">
        <v>36</v>
      </c>
      <c r="D7470" t="s">
        <v>44</v>
      </c>
      <c r="E7470">
        <v>1849</v>
      </c>
      <c r="F7470">
        <v>1.7790307217149508E-2</v>
      </c>
      <c r="L7470" s="4" t="s">
        <v>220</v>
      </c>
      <c r="M7470" t="str">
        <f t="shared" si="295"/>
        <v>2016</v>
      </c>
      <c r="N7470" s="6" t="s">
        <v>36</v>
      </c>
      <c r="O7470" t="s">
        <v>44</v>
      </c>
      <c r="P7470">
        <v>1849</v>
      </c>
      <c r="Q7470">
        <v>1.7790307217149508E-2</v>
      </c>
    </row>
    <row r="7471" spans="1:17" x14ac:dyDescent="0.4">
      <c r="A7471" s="4" t="s">
        <v>221</v>
      </c>
      <c r="B7471" t="str">
        <f t="shared" si="294"/>
        <v>2016</v>
      </c>
      <c r="C7471" s="6" t="s">
        <v>36</v>
      </c>
      <c r="D7471" t="s">
        <v>44</v>
      </c>
      <c r="E7471">
        <v>1887</v>
      </c>
      <c r="F7471">
        <v>2.1902385235912019E-2</v>
      </c>
      <c r="L7471" s="4" t="s">
        <v>221</v>
      </c>
      <c r="M7471" t="str">
        <f t="shared" si="295"/>
        <v>2016</v>
      </c>
      <c r="N7471" s="6" t="s">
        <v>36</v>
      </c>
      <c r="O7471" t="s">
        <v>44</v>
      </c>
      <c r="P7471">
        <v>1887</v>
      </c>
      <c r="Q7471">
        <v>2.1902385235912019E-2</v>
      </c>
    </row>
    <row r="7472" spans="1:17" x14ac:dyDescent="0.4">
      <c r="A7472" s="4" t="s">
        <v>222</v>
      </c>
      <c r="B7472" t="str">
        <f t="shared" si="294"/>
        <v>2016</v>
      </c>
      <c r="C7472" s="6" t="s">
        <v>36</v>
      </c>
      <c r="D7472" t="s">
        <v>44</v>
      </c>
      <c r="E7472">
        <v>3166</v>
      </c>
      <c r="F7472">
        <v>2.2569308307016731E-2</v>
      </c>
      <c r="L7472" s="4" t="s">
        <v>222</v>
      </c>
      <c r="M7472" t="str">
        <f t="shared" si="295"/>
        <v>2016</v>
      </c>
      <c r="N7472" s="6" t="s">
        <v>36</v>
      </c>
      <c r="O7472" t="s">
        <v>44</v>
      </c>
      <c r="P7472">
        <v>3166</v>
      </c>
      <c r="Q7472">
        <v>2.2569308307016731E-2</v>
      </c>
    </row>
    <row r="7473" spans="1:17" x14ac:dyDescent="0.4">
      <c r="A7473" s="4" t="s">
        <v>223</v>
      </c>
      <c r="B7473" t="str">
        <f t="shared" si="294"/>
        <v>2016</v>
      </c>
      <c r="C7473" s="6" t="s">
        <v>36</v>
      </c>
      <c r="D7473" t="s">
        <v>44</v>
      </c>
      <c r="E7473">
        <v>1668</v>
      </c>
      <c r="F7473">
        <v>9.9302855850116993E-3</v>
      </c>
      <c r="L7473" s="4" t="s">
        <v>223</v>
      </c>
      <c r="M7473" t="str">
        <f t="shared" si="295"/>
        <v>2016</v>
      </c>
      <c r="N7473" s="6" t="s">
        <v>36</v>
      </c>
      <c r="O7473" t="s">
        <v>44</v>
      </c>
      <c r="P7473">
        <v>1668</v>
      </c>
      <c r="Q7473">
        <v>9.9302855850116993E-3</v>
      </c>
    </row>
    <row r="7474" spans="1:17" x14ac:dyDescent="0.4">
      <c r="A7474" s="4" t="s">
        <v>224</v>
      </c>
      <c r="B7474" t="str">
        <f t="shared" si="294"/>
        <v>2016</v>
      </c>
      <c r="C7474" s="6" t="s">
        <v>36</v>
      </c>
      <c r="D7474" t="s">
        <v>44</v>
      </c>
      <c r="E7474">
        <v>1651</v>
      </c>
      <c r="F7474">
        <v>1.3411206602440174E-2</v>
      </c>
      <c r="L7474" s="4" t="s">
        <v>224</v>
      </c>
      <c r="M7474" t="str">
        <f t="shared" si="295"/>
        <v>2016</v>
      </c>
      <c r="N7474" s="6" t="s">
        <v>36</v>
      </c>
      <c r="O7474" t="s">
        <v>44</v>
      </c>
      <c r="P7474">
        <v>1651</v>
      </c>
      <c r="Q7474">
        <v>1.3411206602440174E-2</v>
      </c>
    </row>
    <row r="7475" spans="1:17" x14ac:dyDescent="0.4">
      <c r="A7475" s="4" t="s">
        <v>225</v>
      </c>
      <c r="B7475" t="str">
        <f t="shared" ref="B7475:B7538" si="296">LEFT(TEXT(A7475,"YYYY"),4)</f>
        <v>2016</v>
      </c>
      <c r="C7475" s="6" t="s">
        <v>36</v>
      </c>
      <c r="D7475" t="s">
        <v>44</v>
      </c>
      <c r="E7475">
        <v>2286</v>
      </c>
      <c r="F7475">
        <v>1.529854242233614E-2</v>
      </c>
      <c r="L7475" s="4" t="s">
        <v>225</v>
      </c>
      <c r="M7475" t="str">
        <f t="shared" ref="M7475:M7538" si="297">LEFT(TEXT(L7475,"YYYY"),4)</f>
        <v>2016</v>
      </c>
      <c r="N7475" s="6" t="s">
        <v>36</v>
      </c>
      <c r="O7475" t="s">
        <v>44</v>
      </c>
      <c r="P7475">
        <v>2286</v>
      </c>
      <c r="Q7475">
        <v>1.529854242233614E-2</v>
      </c>
    </row>
    <row r="7476" spans="1:17" x14ac:dyDescent="0.4">
      <c r="A7476" s="4" t="s">
        <v>226</v>
      </c>
      <c r="B7476" t="str">
        <f t="shared" si="296"/>
        <v>2016</v>
      </c>
      <c r="C7476" s="6" t="s">
        <v>36</v>
      </c>
      <c r="D7476" t="s">
        <v>44</v>
      </c>
      <c r="E7476">
        <v>2440</v>
      </c>
      <c r="F7476">
        <v>1.6828746810124837E-2</v>
      </c>
      <c r="L7476" s="4" t="s">
        <v>226</v>
      </c>
      <c r="M7476" t="str">
        <f t="shared" si="297"/>
        <v>2016</v>
      </c>
      <c r="N7476" s="6" t="s">
        <v>36</v>
      </c>
      <c r="O7476" t="s">
        <v>44</v>
      </c>
      <c r="P7476">
        <v>2440</v>
      </c>
      <c r="Q7476">
        <v>1.6828746810124837E-2</v>
      </c>
    </row>
    <row r="7477" spans="1:17" x14ac:dyDescent="0.4">
      <c r="A7477" s="4" t="s">
        <v>227</v>
      </c>
      <c r="B7477" t="str">
        <f t="shared" si="296"/>
        <v>2016</v>
      </c>
      <c r="C7477" s="6" t="s">
        <v>36</v>
      </c>
      <c r="D7477" t="s">
        <v>44</v>
      </c>
      <c r="E7477">
        <v>2170</v>
      </c>
      <c r="F7477">
        <v>1.445673970540229E-2</v>
      </c>
      <c r="L7477" s="4" t="s">
        <v>227</v>
      </c>
      <c r="M7477" t="str">
        <f t="shared" si="297"/>
        <v>2016</v>
      </c>
      <c r="N7477" s="6" t="s">
        <v>36</v>
      </c>
      <c r="O7477" t="s">
        <v>44</v>
      </c>
      <c r="P7477">
        <v>2170</v>
      </c>
      <c r="Q7477">
        <v>1.445673970540229E-2</v>
      </c>
    </row>
    <row r="7478" spans="1:17" x14ac:dyDescent="0.4">
      <c r="A7478" s="4" t="s">
        <v>228</v>
      </c>
      <c r="B7478" t="str">
        <f t="shared" si="296"/>
        <v>2017</v>
      </c>
      <c r="C7478" s="6" t="s">
        <v>36</v>
      </c>
      <c r="D7478" t="s">
        <v>44</v>
      </c>
      <c r="E7478">
        <v>2522</v>
      </c>
      <c r="F7478">
        <v>1.4247863103006062E-2</v>
      </c>
      <c r="L7478" s="4" t="s">
        <v>228</v>
      </c>
      <c r="M7478" t="str">
        <f t="shared" si="297"/>
        <v>2017</v>
      </c>
      <c r="N7478" s="6" t="s">
        <v>36</v>
      </c>
      <c r="O7478" t="s">
        <v>44</v>
      </c>
      <c r="P7478">
        <v>2522</v>
      </c>
      <c r="Q7478">
        <v>1.4247863103006062E-2</v>
      </c>
    </row>
    <row r="7479" spans="1:17" x14ac:dyDescent="0.4">
      <c r="A7479" s="4" t="s">
        <v>229</v>
      </c>
      <c r="B7479" t="str">
        <f t="shared" si="296"/>
        <v>2017</v>
      </c>
      <c r="C7479" s="6" t="s">
        <v>36</v>
      </c>
      <c r="D7479" t="s">
        <v>44</v>
      </c>
      <c r="E7479">
        <v>2990</v>
      </c>
      <c r="F7479">
        <v>1.5895208578096509E-2</v>
      </c>
      <c r="L7479" s="4" t="s">
        <v>229</v>
      </c>
      <c r="M7479" t="str">
        <f t="shared" si="297"/>
        <v>2017</v>
      </c>
      <c r="N7479" s="6" t="s">
        <v>36</v>
      </c>
      <c r="O7479" t="s">
        <v>44</v>
      </c>
      <c r="P7479">
        <v>2990</v>
      </c>
      <c r="Q7479">
        <v>1.5895208578096509E-2</v>
      </c>
    </row>
    <row r="7480" spans="1:17" x14ac:dyDescent="0.4">
      <c r="A7480" s="4" t="s">
        <v>230</v>
      </c>
      <c r="B7480" t="str">
        <f t="shared" si="296"/>
        <v>2017</v>
      </c>
      <c r="C7480" s="6" t="s">
        <v>36</v>
      </c>
      <c r="D7480" t="s">
        <v>44</v>
      </c>
      <c r="E7480">
        <v>2675</v>
      </c>
      <c r="F7480">
        <v>1.4161681401874106E-2</v>
      </c>
      <c r="L7480" s="4" t="s">
        <v>230</v>
      </c>
      <c r="M7480" t="str">
        <f t="shared" si="297"/>
        <v>2017</v>
      </c>
      <c r="N7480" s="6" t="s">
        <v>36</v>
      </c>
      <c r="O7480" t="s">
        <v>44</v>
      </c>
      <c r="P7480">
        <v>2675</v>
      </c>
      <c r="Q7480">
        <v>1.4161681401874106E-2</v>
      </c>
    </row>
    <row r="7481" spans="1:17" x14ac:dyDescent="0.4">
      <c r="A7481" s="4" t="s">
        <v>231</v>
      </c>
      <c r="B7481" t="str">
        <f t="shared" si="296"/>
        <v>2017</v>
      </c>
      <c r="C7481" s="6" t="s">
        <v>36</v>
      </c>
      <c r="D7481" t="s">
        <v>44</v>
      </c>
      <c r="E7481">
        <v>3041</v>
      </c>
      <c r="F7481">
        <v>1.8646260630698575E-2</v>
      </c>
      <c r="L7481" s="4" t="s">
        <v>231</v>
      </c>
      <c r="M7481" t="str">
        <f t="shared" si="297"/>
        <v>2017</v>
      </c>
      <c r="N7481" s="6" t="s">
        <v>36</v>
      </c>
      <c r="O7481" t="s">
        <v>44</v>
      </c>
      <c r="P7481">
        <v>3041</v>
      </c>
      <c r="Q7481">
        <v>1.8646260630698575E-2</v>
      </c>
    </row>
    <row r="7482" spans="1:17" x14ac:dyDescent="0.4">
      <c r="A7482" s="4" t="s">
        <v>232</v>
      </c>
      <c r="B7482" t="str">
        <f t="shared" si="296"/>
        <v>2017</v>
      </c>
      <c r="C7482" s="6" t="s">
        <v>36</v>
      </c>
      <c r="D7482" t="s">
        <v>44</v>
      </c>
      <c r="E7482">
        <v>1387</v>
      </c>
      <c r="F7482">
        <v>1.288482618954722E-2</v>
      </c>
      <c r="L7482" s="4" t="s">
        <v>232</v>
      </c>
      <c r="M7482" t="str">
        <f t="shared" si="297"/>
        <v>2017</v>
      </c>
      <c r="N7482" s="6" t="s">
        <v>36</v>
      </c>
      <c r="O7482" t="s">
        <v>44</v>
      </c>
      <c r="P7482">
        <v>1387</v>
      </c>
      <c r="Q7482">
        <v>1.288482618954722E-2</v>
      </c>
    </row>
    <row r="7483" spans="1:17" x14ac:dyDescent="0.4">
      <c r="A7483" s="4" t="s">
        <v>233</v>
      </c>
      <c r="B7483" t="str">
        <f t="shared" si="296"/>
        <v>2017</v>
      </c>
      <c r="C7483" s="6" t="s">
        <v>36</v>
      </c>
      <c r="D7483" t="s">
        <v>44</v>
      </c>
      <c r="E7483">
        <v>2134</v>
      </c>
      <c r="F7483">
        <v>2.1790185226785386E-2</v>
      </c>
      <c r="L7483" s="4" t="s">
        <v>233</v>
      </c>
      <c r="M7483" t="str">
        <f t="shared" si="297"/>
        <v>2017</v>
      </c>
      <c r="N7483" s="6" t="s">
        <v>36</v>
      </c>
      <c r="O7483" t="s">
        <v>44</v>
      </c>
      <c r="P7483">
        <v>2134</v>
      </c>
      <c r="Q7483">
        <v>2.1790185226785386E-2</v>
      </c>
    </row>
    <row r="7484" spans="1:17" x14ac:dyDescent="0.4">
      <c r="A7484" s="4" t="s">
        <v>234</v>
      </c>
      <c r="B7484" t="str">
        <f t="shared" si="296"/>
        <v>2017</v>
      </c>
      <c r="C7484" s="6" t="s">
        <v>36</v>
      </c>
      <c r="D7484" t="s">
        <v>44</v>
      </c>
      <c r="E7484">
        <v>3872</v>
      </c>
      <c r="F7484">
        <v>2.510975791651265E-2</v>
      </c>
      <c r="L7484" s="4" t="s">
        <v>234</v>
      </c>
      <c r="M7484" t="str">
        <f t="shared" si="297"/>
        <v>2017</v>
      </c>
      <c r="N7484" s="6" t="s">
        <v>36</v>
      </c>
      <c r="O7484" t="s">
        <v>44</v>
      </c>
      <c r="P7484">
        <v>3872</v>
      </c>
      <c r="Q7484">
        <v>2.510975791651265E-2</v>
      </c>
    </row>
    <row r="7485" spans="1:17" x14ac:dyDescent="0.4">
      <c r="A7485" s="4" t="s">
        <v>235</v>
      </c>
      <c r="B7485" t="str">
        <f t="shared" si="296"/>
        <v>2017</v>
      </c>
      <c r="C7485" s="6" t="s">
        <v>36</v>
      </c>
      <c r="D7485" t="s">
        <v>44</v>
      </c>
      <c r="E7485">
        <v>1704</v>
      </c>
      <c r="F7485">
        <v>9.5098307317100401E-3</v>
      </c>
      <c r="L7485" s="4" t="s">
        <v>235</v>
      </c>
      <c r="M7485" t="str">
        <f t="shared" si="297"/>
        <v>2017</v>
      </c>
      <c r="N7485" s="6" t="s">
        <v>36</v>
      </c>
      <c r="O7485" t="s">
        <v>44</v>
      </c>
      <c r="P7485">
        <v>1704</v>
      </c>
      <c r="Q7485">
        <v>9.5098307317100401E-3</v>
      </c>
    </row>
    <row r="7486" spans="1:17" x14ac:dyDescent="0.4">
      <c r="A7486" s="4" t="s">
        <v>236</v>
      </c>
      <c r="B7486" t="str">
        <f t="shared" si="296"/>
        <v>2017</v>
      </c>
      <c r="C7486" s="6" t="s">
        <v>36</v>
      </c>
      <c r="D7486" t="s">
        <v>44</v>
      </c>
      <c r="E7486">
        <v>1721</v>
      </c>
      <c r="F7486">
        <v>1.2461984069514844E-2</v>
      </c>
      <c r="L7486" s="4" t="s">
        <v>236</v>
      </c>
      <c r="M7486" t="str">
        <f t="shared" si="297"/>
        <v>2017</v>
      </c>
      <c r="N7486" s="6" t="s">
        <v>36</v>
      </c>
      <c r="O7486" t="s">
        <v>44</v>
      </c>
      <c r="P7486">
        <v>1721</v>
      </c>
      <c r="Q7486">
        <v>1.2461984069514844E-2</v>
      </c>
    </row>
    <row r="7487" spans="1:17" x14ac:dyDescent="0.4">
      <c r="A7487" s="4" t="s">
        <v>237</v>
      </c>
      <c r="B7487" t="str">
        <f t="shared" si="296"/>
        <v>2017</v>
      </c>
      <c r="C7487" s="6" t="s">
        <v>36</v>
      </c>
      <c r="D7487" t="s">
        <v>44</v>
      </c>
      <c r="E7487">
        <v>2232</v>
      </c>
      <c r="F7487">
        <v>1.4917991150797364E-2</v>
      </c>
      <c r="L7487" s="4" t="s">
        <v>237</v>
      </c>
      <c r="M7487" t="str">
        <f t="shared" si="297"/>
        <v>2017</v>
      </c>
      <c r="N7487" s="6" t="s">
        <v>36</v>
      </c>
      <c r="O7487" t="s">
        <v>44</v>
      </c>
      <c r="P7487">
        <v>2232</v>
      </c>
      <c r="Q7487">
        <v>1.4917991150797364E-2</v>
      </c>
    </row>
    <row r="7488" spans="1:17" x14ac:dyDescent="0.4">
      <c r="A7488" s="4" t="s">
        <v>238</v>
      </c>
      <c r="B7488" t="str">
        <f t="shared" si="296"/>
        <v>2017</v>
      </c>
      <c r="C7488" s="6" t="s">
        <v>36</v>
      </c>
      <c r="D7488" t="s">
        <v>44</v>
      </c>
      <c r="E7488">
        <v>2480</v>
      </c>
      <c r="F7488">
        <v>1.5561272510510133E-2</v>
      </c>
      <c r="L7488" s="4" t="s">
        <v>238</v>
      </c>
      <c r="M7488" t="str">
        <f t="shared" si="297"/>
        <v>2017</v>
      </c>
      <c r="N7488" s="6" t="s">
        <v>36</v>
      </c>
      <c r="O7488" t="s">
        <v>44</v>
      </c>
      <c r="P7488">
        <v>2480</v>
      </c>
      <c r="Q7488">
        <v>1.5561272510510133E-2</v>
      </c>
    </row>
    <row r="7489" spans="1:17" x14ac:dyDescent="0.4">
      <c r="A7489" s="4" t="s">
        <v>239</v>
      </c>
      <c r="B7489" t="str">
        <f t="shared" si="296"/>
        <v>2017</v>
      </c>
      <c r="C7489" s="6" t="s">
        <v>36</v>
      </c>
      <c r="D7489" t="s">
        <v>44</v>
      </c>
      <c r="E7489">
        <v>2235</v>
      </c>
      <c r="F7489">
        <v>1.4825477267601523E-2</v>
      </c>
      <c r="L7489" s="4" t="s">
        <v>239</v>
      </c>
      <c r="M7489" t="str">
        <f t="shared" si="297"/>
        <v>2017</v>
      </c>
      <c r="N7489" s="6" t="s">
        <v>36</v>
      </c>
      <c r="O7489" t="s">
        <v>44</v>
      </c>
      <c r="P7489">
        <v>2235</v>
      </c>
      <c r="Q7489">
        <v>1.4825477267601523E-2</v>
      </c>
    </row>
    <row r="7490" spans="1:17" x14ac:dyDescent="0.4">
      <c r="A7490" s="4" t="s">
        <v>240</v>
      </c>
      <c r="B7490" t="str">
        <f t="shared" si="296"/>
        <v>2018</v>
      </c>
      <c r="C7490" s="6" t="s">
        <v>36</v>
      </c>
      <c r="D7490" t="s">
        <v>44</v>
      </c>
      <c r="E7490">
        <v>3204</v>
      </c>
      <c r="F7490">
        <v>1.5638727815849587E-2</v>
      </c>
      <c r="L7490" s="4" t="s">
        <v>240</v>
      </c>
      <c r="M7490" t="str">
        <f t="shared" si="297"/>
        <v>2018</v>
      </c>
      <c r="N7490" s="6" t="s">
        <v>36</v>
      </c>
      <c r="O7490" t="s">
        <v>44</v>
      </c>
      <c r="P7490">
        <v>3204</v>
      </c>
      <c r="Q7490">
        <v>1.5638727815849587E-2</v>
      </c>
    </row>
    <row r="7491" spans="1:17" x14ac:dyDescent="0.4">
      <c r="A7491" s="4" t="s">
        <v>241</v>
      </c>
      <c r="B7491" t="str">
        <f t="shared" si="296"/>
        <v>2018</v>
      </c>
      <c r="C7491" s="6" t="s">
        <v>36</v>
      </c>
      <c r="D7491" t="s">
        <v>44</v>
      </c>
      <c r="E7491">
        <v>3517</v>
      </c>
      <c r="F7491">
        <v>1.7500995222929937E-2</v>
      </c>
      <c r="L7491" s="4" t="s">
        <v>241</v>
      </c>
      <c r="M7491" t="str">
        <f t="shared" si="297"/>
        <v>2018</v>
      </c>
      <c r="N7491" s="6" t="s">
        <v>36</v>
      </c>
      <c r="O7491" t="s">
        <v>44</v>
      </c>
      <c r="P7491">
        <v>3517</v>
      </c>
      <c r="Q7491">
        <v>1.7500995222929937E-2</v>
      </c>
    </row>
    <row r="7492" spans="1:17" x14ac:dyDescent="0.4">
      <c r="A7492" s="4" t="s">
        <v>242</v>
      </c>
      <c r="B7492" t="str">
        <f t="shared" si="296"/>
        <v>2018</v>
      </c>
      <c r="C7492" s="6" t="s">
        <v>36</v>
      </c>
      <c r="D7492" t="s">
        <v>44</v>
      </c>
      <c r="E7492">
        <v>3883</v>
      </c>
      <c r="F7492">
        <v>1.8424586360207069E-2</v>
      </c>
      <c r="L7492" s="4" t="s">
        <v>242</v>
      </c>
      <c r="M7492" t="str">
        <f t="shared" si="297"/>
        <v>2018</v>
      </c>
      <c r="N7492" s="6" t="s">
        <v>36</v>
      </c>
      <c r="O7492" t="s">
        <v>44</v>
      </c>
      <c r="P7492">
        <v>3883</v>
      </c>
      <c r="Q7492">
        <v>1.8424586360207069E-2</v>
      </c>
    </row>
    <row r="7493" spans="1:17" x14ac:dyDescent="0.4">
      <c r="A7493" s="4" t="s">
        <v>243</v>
      </c>
      <c r="B7493" t="str">
        <f t="shared" si="296"/>
        <v>2018</v>
      </c>
      <c r="C7493" s="6" t="s">
        <v>36</v>
      </c>
      <c r="D7493" t="s">
        <v>44</v>
      </c>
      <c r="E7493">
        <v>2449</v>
      </c>
      <c r="F7493">
        <v>1.4508637645441835E-2</v>
      </c>
      <c r="L7493" s="4" t="s">
        <v>243</v>
      </c>
      <c r="M7493" t="str">
        <f t="shared" si="297"/>
        <v>2018</v>
      </c>
      <c r="N7493" s="6" t="s">
        <v>36</v>
      </c>
      <c r="O7493" t="s">
        <v>44</v>
      </c>
      <c r="P7493">
        <v>2449</v>
      </c>
      <c r="Q7493">
        <v>1.4508637645441835E-2</v>
      </c>
    </row>
    <row r="7494" spans="1:17" x14ac:dyDescent="0.4">
      <c r="A7494" s="4" t="s">
        <v>244</v>
      </c>
      <c r="B7494" t="str">
        <f t="shared" si="296"/>
        <v>2018</v>
      </c>
      <c r="C7494" s="6" t="s">
        <v>36</v>
      </c>
      <c r="D7494" t="s">
        <v>44</v>
      </c>
      <c r="E7494">
        <v>1483</v>
      </c>
      <c r="F7494">
        <v>1.2245774258276013E-2</v>
      </c>
      <c r="L7494" s="4" t="s">
        <v>244</v>
      </c>
      <c r="M7494" t="str">
        <f t="shared" si="297"/>
        <v>2018</v>
      </c>
      <c r="N7494" s="6" t="s">
        <v>36</v>
      </c>
      <c r="O7494" t="s">
        <v>44</v>
      </c>
      <c r="P7494">
        <v>1483</v>
      </c>
      <c r="Q7494">
        <v>1.2245774258276013E-2</v>
      </c>
    </row>
    <row r="7495" spans="1:17" x14ac:dyDescent="0.4">
      <c r="A7495" s="4" t="s">
        <v>245</v>
      </c>
      <c r="B7495" t="str">
        <f t="shared" si="296"/>
        <v>2018</v>
      </c>
      <c r="C7495" s="6" t="s">
        <v>36</v>
      </c>
      <c r="D7495" t="s">
        <v>44</v>
      </c>
      <c r="E7495">
        <v>2464</v>
      </c>
      <c r="F7495">
        <v>2.2605711979008982E-2</v>
      </c>
      <c r="L7495" s="4" t="s">
        <v>245</v>
      </c>
      <c r="M7495" t="str">
        <f t="shared" si="297"/>
        <v>2018</v>
      </c>
      <c r="N7495" s="6" t="s">
        <v>36</v>
      </c>
      <c r="O7495" t="s">
        <v>44</v>
      </c>
      <c r="P7495">
        <v>2464</v>
      </c>
      <c r="Q7495">
        <v>2.2605711979008982E-2</v>
      </c>
    </row>
    <row r="7496" spans="1:17" x14ac:dyDescent="0.4">
      <c r="A7496" s="4" t="s">
        <v>246</v>
      </c>
      <c r="B7496" t="str">
        <f t="shared" si="296"/>
        <v>2018</v>
      </c>
      <c r="C7496" s="6" t="s">
        <v>36</v>
      </c>
      <c r="D7496" t="s">
        <v>44</v>
      </c>
      <c r="E7496">
        <v>4842</v>
      </c>
      <c r="F7496">
        <v>2.7475458208023606E-2</v>
      </c>
      <c r="L7496" s="4" t="s">
        <v>246</v>
      </c>
      <c r="M7496" t="str">
        <f t="shared" si="297"/>
        <v>2018</v>
      </c>
      <c r="N7496" s="6" t="s">
        <v>36</v>
      </c>
      <c r="O7496" t="s">
        <v>44</v>
      </c>
      <c r="P7496">
        <v>4842</v>
      </c>
      <c r="Q7496">
        <v>2.7475458208023606E-2</v>
      </c>
    </row>
    <row r="7497" spans="1:17" x14ac:dyDescent="0.4">
      <c r="A7497" s="4" t="s">
        <v>247</v>
      </c>
      <c r="B7497" t="str">
        <f t="shared" si="296"/>
        <v>2018</v>
      </c>
      <c r="C7497" s="6" t="s">
        <v>36</v>
      </c>
      <c r="D7497" t="s">
        <v>44</v>
      </c>
      <c r="E7497">
        <v>2206</v>
      </c>
      <c r="F7497">
        <v>1.0707126597453782E-2</v>
      </c>
      <c r="L7497" s="4" t="s">
        <v>247</v>
      </c>
      <c r="M7497" t="str">
        <f t="shared" si="297"/>
        <v>2018</v>
      </c>
      <c r="N7497" s="6" t="s">
        <v>36</v>
      </c>
      <c r="O7497" t="s">
        <v>44</v>
      </c>
      <c r="P7497">
        <v>2206</v>
      </c>
      <c r="Q7497">
        <v>1.0707126597453782E-2</v>
      </c>
    </row>
    <row r="7498" spans="1:17" x14ac:dyDescent="0.4">
      <c r="A7498" s="4" t="s">
        <v>248</v>
      </c>
      <c r="B7498" t="str">
        <f t="shared" si="296"/>
        <v>2018</v>
      </c>
      <c r="C7498" s="6" t="s">
        <v>36</v>
      </c>
      <c r="D7498" t="s">
        <v>44</v>
      </c>
      <c r="E7498">
        <v>2124</v>
      </c>
      <c r="F7498">
        <v>1.3275580806660291E-2</v>
      </c>
      <c r="L7498" s="4" t="s">
        <v>248</v>
      </c>
      <c r="M7498" t="str">
        <f t="shared" si="297"/>
        <v>2018</v>
      </c>
      <c r="N7498" s="6" t="s">
        <v>36</v>
      </c>
      <c r="O7498" t="s">
        <v>44</v>
      </c>
      <c r="P7498">
        <v>2124</v>
      </c>
      <c r="Q7498">
        <v>1.3275580806660291E-2</v>
      </c>
    </row>
    <row r="7499" spans="1:17" x14ac:dyDescent="0.4">
      <c r="A7499" s="4" t="s">
        <v>249</v>
      </c>
      <c r="B7499" t="str">
        <f t="shared" si="296"/>
        <v>2018</v>
      </c>
      <c r="C7499" s="6" t="s">
        <v>36</v>
      </c>
      <c r="D7499" t="s">
        <v>44</v>
      </c>
      <c r="E7499">
        <v>2608</v>
      </c>
      <c r="F7499">
        <v>1.600726710285651E-2</v>
      </c>
      <c r="L7499" s="4" t="s">
        <v>249</v>
      </c>
      <c r="M7499" t="str">
        <f t="shared" si="297"/>
        <v>2018</v>
      </c>
      <c r="N7499" s="6" t="s">
        <v>36</v>
      </c>
      <c r="O7499" t="s">
        <v>44</v>
      </c>
      <c r="P7499">
        <v>2608</v>
      </c>
      <c r="Q7499">
        <v>1.600726710285651E-2</v>
      </c>
    </row>
    <row r="7500" spans="1:17" x14ac:dyDescent="0.4">
      <c r="A7500" s="4" t="s">
        <v>250</v>
      </c>
      <c r="B7500" t="str">
        <f t="shared" si="296"/>
        <v>2018</v>
      </c>
      <c r="C7500" s="6" t="s">
        <v>36</v>
      </c>
      <c r="D7500" t="s">
        <v>44</v>
      </c>
      <c r="E7500">
        <v>2611</v>
      </c>
      <c r="F7500">
        <v>1.55819199598964E-2</v>
      </c>
      <c r="L7500" s="4" t="s">
        <v>250</v>
      </c>
      <c r="M7500" t="str">
        <f t="shared" si="297"/>
        <v>2018</v>
      </c>
      <c r="N7500" s="6" t="s">
        <v>36</v>
      </c>
      <c r="O7500" t="s">
        <v>44</v>
      </c>
      <c r="P7500">
        <v>2611</v>
      </c>
      <c r="Q7500">
        <v>1.55819199598964E-2</v>
      </c>
    </row>
    <row r="7501" spans="1:17" x14ac:dyDescent="0.4">
      <c r="A7501" s="4" t="s">
        <v>251</v>
      </c>
      <c r="B7501" t="str">
        <f t="shared" si="296"/>
        <v>2018</v>
      </c>
      <c r="C7501" s="6" t="s">
        <v>36</v>
      </c>
      <c r="D7501" t="s">
        <v>44</v>
      </c>
      <c r="E7501">
        <v>2570</v>
      </c>
      <c r="F7501">
        <v>1.468126795884675E-2</v>
      </c>
      <c r="L7501" s="4" t="s">
        <v>251</v>
      </c>
      <c r="M7501" t="str">
        <f t="shared" si="297"/>
        <v>2018</v>
      </c>
      <c r="N7501" s="6" t="s">
        <v>36</v>
      </c>
      <c r="O7501" t="s">
        <v>44</v>
      </c>
      <c r="P7501">
        <v>2570</v>
      </c>
      <c r="Q7501">
        <v>1.468126795884675E-2</v>
      </c>
    </row>
    <row r="7502" spans="1:17" x14ac:dyDescent="0.4">
      <c r="A7502" s="4" t="s">
        <v>252</v>
      </c>
      <c r="B7502" t="str">
        <f t="shared" si="296"/>
        <v>2019</v>
      </c>
      <c r="C7502" s="6" t="s">
        <v>36</v>
      </c>
      <c r="D7502" t="s">
        <v>44</v>
      </c>
      <c r="E7502">
        <v>2902</v>
      </c>
      <c r="F7502">
        <v>1.2927770204652573E-2</v>
      </c>
      <c r="L7502" s="4" t="s">
        <v>252</v>
      </c>
      <c r="M7502" t="str">
        <f t="shared" si="297"/>
        <v>2019</v>
      </c>
      <c r="N7502" s="6" t="s">
        <v>36</v>
      </c>
      <c r="O7502" t="s">
        <v>44</v>
      </c>
      <c r="P7502">
        <v>2902</v>
      </c>
      <c r="Q7502">
        <v>1.2927770204652573E-2</v>
      </c>
    </row>
    <row r="7503" spans="1:17" x14ac:dyDescent="0.4">
      <c r="A7503" s="4" t="s">
        <v>253</v>
      </c>
      <c r="B7503" t="str">
        <f t="shared" si="296"/>
        <v>2019</v>
      </c>
      <c r="C7503" s="6" t="s">
        <v>36</v>
      </c>
      <c r="D7503" t="s">
        <v>44</v>
      </c>
      <c r="E7503">
        <v>3441</v>
      </c>
      <c r="F7503">
        <v>1.613992626572482E-2</v>
      </c>
      <c r="L7503" s="4" t="s">
        <v>253</v>
      </c>
      <c r="M7503" t="str">
        <f t="shared" si="297"/>
        <v>2019</v>
      </c>
      <c r="N7503" s="6" t="s">
        <v>36</v>
      </c>
      <c r="O7503" t="s">
        <v>44</v>
      </c>
      <c r="P7503">
        <v>3441</v>
      </c>
      <c r="Q7503">
        <v>1.613992626572482E-2</v>
      </c>
    </row>
    <row r="7504" spans="1:17" x14ac:dyDescent="0.4">
      <c r="A7504" s="4" t="s">
        <v>254</v>
      </c>
      <c r="B7504" t="str">
        <f t="shared" si="296"/>
        <v>2019</v>
      </c>
      <c r="C7504" s="6" t="s">
        <v>36</v>
      </c>
      <c r="D7504" t="s">
        <v>44</v>
      </c>
      <c r="E7504">
        <v>2811</v>
      </c>
      <c r="F7504">
        <v>1.317602722389403E-2</v>
      </c>
      <c r="L7504" s="4" t="s">
        <v>254</v>
      </c>
      <c r="M7504" t="str">
        <f t="shared" si="297"/>
        <v>2019</v>
      </c>
      <c r="N7504" s="6" t="s">
        <v>36</v>
      </c>
      <c r="O7504" t="s">
        <v>44</v>
      </c>
      <c r="P7504">
        <v>2811</v>
      </c>
      <c r="Q7504">
        <v>1.317602722389403E-2</v>
      </c>
    </row>
    <row r="7505" spans="1:17" x14ac:dyDescent="0.4">
      <c r="A7505" s="4" t="s">
        <v>255</v>
      </c>
      <c r="B7505" t="str">
        <f t="shared" si="296"/>
        <v>2019</v>
      </c>
      <c r="C7505" s="6" t="s">
        <v>36</v>
      </c>
      <c r="D7505" t="s">
        <v>44</v>
      </c>
      <c r="E7505">
        <v>3405</v>
      </c>
      <c r="F7505">
        <v>1.8773259820813234E-2</v>
      </c>
      <c r="L7505" s="4" t="s">
        <v>255</v>
      </c>
      <c r="M7505" t="str">
        <f t="shared" si="297"/>
        <v>2019</v>
      </c>
      <c r="N7505" s="6" t="s">
        <v>36</v>
      </c>
      <c r="O7505" t="s">
        <v>44</v>
      </c>
      <c r="P7505">
        <v>3405</v>
      </c>
      <c r="Q7505">
        <v>1.8773259820813234E-2</v>
      </c>
    </row>
    <row r="7506" spans="1:17" x14ac:dyDescent="0.4">
      <c r="A7506" s="4" t="s">
        <v>256</v>
      </c>
      <c r="B7506" t="str">
        <f t="shared" si="296"/>
        <v>2019</v>
      </c>
      <c r="C7506" s="6" t="s">
        <v>36</v>
      </c>
      <c r="D7506" t="s">
        <v>44</v>
      </c>
      <c r="E7506">
        <v>1791</v>
      </c>
      <c r="F7506">
        <v>1.4937447873227689E-2</v>
      </c>
      <c r="L7506" s="4" t="s">
        <v>256</v>
      </c>
      <c r="M7506" t="str">
        <f t="shared" si="297"/>
        <v>2019</v>
      </c>
      <c r="N7506" s="6" t="s">
        <v>36</v>
      </c>
      <c r="O7506" t="s">
        <v>44</v>
      </c>
      <c r="P7506">
        <v>1791</v>
      </c>
      <c r="Q7506">
        <v>1.4937447873227689E-2</v>
      </c>
    </row>
    <row r="7507" spans="1:17" x14ac:dyDescent="0.4">
      <c r="A7507" s="4" t="s">
        <v>257</v>
      </c>
      <c r="B7507" t="str">
        <f t="shared" si="296"/>
        <v>2019</v>
      </c>
      <c r="C7507" s="6" t="s">
        <v>36</v>
      </c>
      <c r="D7507" t="s">
        <v>44</v>
      </c>
      <c r="E7507">
        <v>2319</v>
      </c>
      <c r="F7507">
        <v>2.0969915089477063E-2</v>
      </c>
      <c r="L7507" s="4" t="s">
        <v>257</v>
      </c>
      <c r="M7507" t="str">
        <f t="shared" si="297"/>
        <v>2019</v>
      </c>
      <c r="N7507" s="6" t="s">
        <v>36</v>
      </c>
      <c r="O7507" t="s">
        <v>44</v>
      </c>
      <c r="P7507">
        <v>2319</v>
      </c>
      <c r="Q7507">
        <v>2.0969915089477063E-2</v>
      </c>
    </row>
    <row r="7508" spans="1:17" x14ac:dyDescent="0.4">
      <c r="A7508" s="4" t="s">
        <v>258</v>
      </c>
      <c r="B7508" t="str">
        <f t="shared" si="296"/>
        <v>2019</v>
      </c>
      <c r="C7508" s="6" t="s">
        <v>36</v>
      </c>
      <c r="D7508" t="s">
        <v>44</v>
      </c>
      <c r="E7508">
        <v>5103</v>
      </c>
      <c r="F7508">
        <v>2.9486883161909165E-2</v>
      </c>
      <c r="L7508" s="4" t="s">
        <v>258</v>
      </c>
      <c r="M7508" t="str">
        <f t="shared" si="297"/>
        <v>2019</v>
      </c>
      <c r="N7508" s="6" t="s">
        <v>36</v>
      </c>
      <c r="O7508" t="s">
        <v>44</v>
      </c>
      <c r="P7508">
        <v>5103</v>
      </c>
      <c r="Q7508">
        <v>2.9486883161909165E-2</v>
      </c>
    </row>
    <row r="7509" spans="1:17" x14ac:dyDescent="0.4">
      <c r="A7509" s="4" t="s">
        <v>259</v>
      </c>
      <c r="B7509" t="str">
        <f t="shared" si="296"/>
        <v>2019</v>
      </c>
      <c r="C7509" s="6" t="s">
        <v>36</v>
      </c>
      <c r="D7509" t="s">
        <v>44</v>
      </c>
      <c r="E7509">
        <v>2106</v>
      </c>
      <c r="F7509">
        <v>1.0333001329650218E-2</v>
      </c>
      <c r="L7509" s="4" t="s">
        <v>259</v>
      </c>
      <c r="M7509" t="str">
        <f t="shared" si="297"/>
        <v>2019</v>
      </c>
      <c r="N7509" s="6" t="s">
        <v>36</v>
      </c>
      <c r="O7509" t="s">
        <v>44</v>
      </c>
      <c r="P7509">
        <v>2106</v>
      </c>
      <c r="Q7509">
        <v>1.0333001329650218E-2</v>
      </c>
    </row>
    <row r="7510" spans="1:17" x14ac:dyDescent="0.4">
      <c r="A7510" s="4" t="s">
        <v>260</v>
      </c>
      <c r="B7510" t="str">
        <f t="shared" si="296"/>
        <v>2019</v>
      </c>
      <c r="C7510" s="6" t="s">
        <v>36</v>
      </c>
      <c r="D7510" t="s">
        <v>44</v>
      </c>
      <c r="E7510">
        <v>1975</v>
      </c>
      <c r="F7510">
        <v>1.2354251113446429E-2</v>
      </c>
      <c r="L7510" s="4" t="s">
        <v>260</v>
      </c>
      <c r="M7510" t="str">
        <f t="shared" si="297"/>
        <v>2019</v>
      </c>
      <c r="N7510" s="6" t="s">
        <v>36</v>
      </c>
      <c r="O7510" t="s">
        <v>44</v>
      </c>
      <c r="P7510">
        <v>1975</v>
      </c>
      <c r="Q7510">
        <v>1.2354251113446429E-2</v>
      </c>
    </row>
    <row r="7511" spans="1:17" x14ac:dyDescent="0.4">
      <c r="A7511" s="4" t="s">
        <v>261</v>
      </c>
      <c r="B7511" t="str">
        <f t="shared" si="296"/>
        <v>2019</v>
      </c>
      <c r="C7511" s="6" t="s">
        <v>36</v>
      </c>
      <c r="D7511" t="s">
        <v>44</v>
      </c>
      <c r="E7511">
        <v>2633</v>
      </c>
      <c r="F7511">
        <v>1.6049984760743676E-2</v>
      </c>
      <c r="L7511" s="4" t="s">
        <v>261</v>
      </c>
      <c r="M7511" t="str">
        <f t="shared" si="297"/>
        <v>2019</v>
      </c>
      <c r="N7511" s="6" t="s">
        <v>36</v>
      </c>
      <c r="O7511" t="s">
        <v>44</v>
      </c>
      <c r="P7511">
        <v>2633</v>
      </c>
      <c r="Q7511">
        <v>1.6049984760743676E-2</v>
      </c>
    </row>
    <row r="7512" spans="1:17" x14ac:dyDescent="0.4">
      <c r="A7512" s="4" t="s">
        <v>262</v>
      </c>
      <c r="B7512" t="str">
        <f t="shared" si="296"/>
        <v>2019</v>
      </c>
      <c r="C7512" s="6" t="s">
        <v>36</v>
      </c>
      <c r="D7512" t="s">
        <v>44</v>
      </c>
      <c r="E7512">
        <v>2584</v>
      </c>
      <c r="F7512">
        <v>1.4358826177073666E-2</v>
      </c>
      <c r="L7512" s="4" t="s">
        <v>262</v>
      </c>
      <c r="M7512" t="str">
        <f t="shared" si="297"/>
        <v>2019</v>
      </c>
      <c r="N7512" s="6" t="s">
        <v>36</v>
      </c>
      <c r="O7512" t="s">
        <v>44</v>
      </c>
      <c r="P7512">
        <v>2584</v>
      </c>
      <c r="Q7512">
        <v>1.4358826177073666E-2</v>
      </c>
    </row>
    <row r="7513" spans="1:17" x14ac:dyDescent="0.4">
      <c r="A7513" s="4" t="s">
        <v>263</v>
      </c>
      <c r="B7513" t="str">
        <f t="shared" si="296"/>
        <v>2019</v>
      </c>
      <c r="C7513" s="6" t="s">
        <v>36</v>
      </c>
      <c r="D7513" t="s">
        <v>44</v>
      </c>
      <c r="E7513">
        <v>2860</v>
      </c>
      <c r="F7513">
        <v>1.5117637419852736E-2</v>
      </c>
      <c r="L7513" s="4" t="s">
        <v>263</v>
      </c>
      <c r="M7513" t="str">
        <f t="shared" si="297"/>
        <v>2019</v>
      </c>
      <c r="N7513" s="6" t="s">
        <v>36</v>
      </c>
      <c r="O7513" t="s">
        <v>44</v>
      </c>
      <c r="P7513">
        <v>2860</v>
      </c>
      <c r="Q7513">
        <v>1.5117637419852736E-2</v>
      </c>
    </row>
    <row r="7514" spans="1:17" x14ac:dyDescent="0.4">
      <c r="A7514" s="4" t="s">
        <v>264</v>
      </c>
      <c r="B7514" t="str">
        <f t="shared" si="296"/>
        <v>2020</v>
      </c>
      <c r="C7514" s="6" t="s">
        <v>36</v>
      </c>
      <c r="D7514" t="s">
        <v>44</v>
      </c>
      <c r="E7514">
        <v>3262</v>
      </c>
      <c r="F7514">
        <v>1.4485416888699421E-2</v>
      </c>
      <c r="L7514" s="4" t="s">
        <v>264</v>
      </c>
      <c r="M7514" t="str">
        <f t="shared" si="297"/>
        <v>2020</v>
      </c>
      <c r="N7514" s="6" t="s">
        <v>36</v>
      </c>
      <c r="O7514" t="s">
        <v>44</v>
      </c>
      <c r="P7514">
        <v>3262</v>
      </c>
      <c r="Q7514">
        <v>1.4485416888699421E-2</v>
      </c>
    </row>
    <row r="7515" spans="1:17" x14ac:dyDescent="0.4">
      <c r="A7515" s="4" t="s">
        <v>265</v>
      </c>
      <c r="B7515" t="str">
        <f t="shared" si="296"/>
        <v>2020</v>
      </c>
      <c r="C7515" s="6" t="s">
        <v>36</v>
      </c>
      <c r="D7515" t="s">
        <v>44</v>
      </c>
      <c r="E7515">
        <v>3188</v>
      </c>
      <c r="F7515">
        <v>1.6771179664155551E-2</v>
      </c>
      <c r="L7515" s="4" t="s">
        <v>265</v>
      </c>
      <c r="M7515" t="str">
        <f t="shared" si="297"/>
        <v>2020</v>
      </c>
      <c r="N7515" s="6" t="s">
        <v>36</v>
      </c>
      <c r="O7515" t="s">
        <v>44</v>
      </c>
      <c r="P7515">
        <v>3188</v>
      </c>
      <c r="Q7515">
        <v>1.6771179664155551E-2</v>
      </c>
    </row>
    <row r="7516" spans="1:17" x14ac:dyDescent="0.4">
      <c r="A7516" s="4" t="s">
        <v>266</v>
      </c>
      <c r="B7516" t="str">
        <f t="shared" si="296"/>
        <v>2020</v>
      </c>
      <c r="C7516" s="6" t="s">
        <v>36</v>
      </c>
      <c r="D7516" t="s">
        <v>44</v>
      </c>
      <c r="E7516">
        <v>857</v>
      </c>
      <c r="F7516">
        <v>1.2741410326935371E-2</v>
      </c>
      <c r="L7516" s="4" t="s">
        <v>266</v>
      </c>
      <c r="M7516" t="str">
        <f t="shared" si="297"/>
        <v>2020</v>
      </c>
      <c r="N7516" s="6" t="s">
        <v>36</v>
      </c>
      <c r="O7516" t="s">
        <v>44</v>
      </c>
      <c r="P7516">
        <v>857</v>
      </c>
      <c r="Q7516">
        <v>1.2741410326935371E-2</v>
      </c>
    </row>
    <row r="7517" spans="1:17" x14ac:dyDescent="0.4">
      <c r="A7517" s="4" t="s">
        <v>267</v>
      </c>
      <c r="B7517" t="str">
        <f t="shared" si="296"/>
        <v>2020</v>
      </c>
      <c r="C7517" s="6" t="s">
        <v>36</v>
      </c>
      <c r="D7517" t="s">
        <v>44</v>
      </c>
      <c r="E7517">
        <v>1</v>
      </c>
      <c r="F7517">
        <v>2.1276595744680851E-2</v>
      </c>
      <c r="L7517" s="4" t="s">
        <v>267</v>
      </c>
      <c r="M7517" t="str">
        <f t="shared" si="297"/>
        <v>2020</v>
      </c>
      <c r="N7517" s="6" t="s">
        <v>36</v>
      </c>
      <c r="O7517" t="s">
        <v>44</v>
      </c>
      <c r="P7517">
        <v>1</v>
      </c>
      <c r="Q7517">
        <v>2.1276595744680851E-2</v>
      </c>
    </row>
    <row r="7518" spans="1:17" x14ac:dyDescent="0.4">
      <c r="A7518" s="4" t="s">
        <v>268</v>
      </c>
      <c r="B7518" t="str">
        <f t="shared" si="296"/>
        <v>2020</v>
      </c>
      <c r="C7518" s="6" t="s">
        <v>36</v>
      </c>
      <c r="D7518" t="s">
        <v>44</v>
      </c>
      <c r="E7518">
        <v>3</v>
      </c>
      <c r="F7518">
        <v>3.3333333333333333E-2</v>
      </c>
      <c r="L7518" s="4" t="s">
        <v>268</v>
      </c>
      <c r="M7518" t="str">
        <f t="shared" si="297"/>
        <v>2020</v>
      </c>
      <c r="N7518" s="6" t="s">
        <v>36</v>
      </c>
      <c r="O7518" t="s">
        <v>44</v>
      </c>
      <c r="P7518">
        <v>3</v>
      </c>
      <c r="Q7518">
        <v>3.3333333333333333E-2</v>
      </c>
    </row>
    <row r="7519" spans="1:17" x14ac:dyDescent="0.4">
      <c r="A7519" s="4" t="s">
        <v>269</v>
      </c>
      <c r="B7519" t="str">
        <f t="shared" si="296"/>
        <v>2020</v>
      </c>
      <c r="C7519" s="6" t="s">
        <v>36</v>
      </c>
      <c r="D7519" t="s">
        <v>44</v>
      </c>
      <c r="E7519">
        <v>5</v>
      </c>
      <c r="F7519">
        <v>1.8796992481203006E-2</v>
      </c>
      <c r="L7519" s="4" t="s">
        <v>269</v>
      </c>
      <c r="M7519" t="str">
        <f t="shared" si="297"/>
        <v>2020</v>
      </c>
      <c r="N7519" s="6" t="s">
        <v>36</v>
      </c>
      <c r="O7519" t="s">
        <v>44</v>
      </c>
      <c r="P7519">
        <v>5</v>
      </c>
      <c r="Q7519">
        <v>1.8796992481203006E-2</v>
      </c>
    </row>
    <row r="7520" spans="1:17" x14ac:dyDescent="0.4">
      <c r="A7520" s="4" t="s">
        <v>270</v>
      </c>
      <c r="B7520" t="str">
        <f t="shared" si="296"/>
        <v>2020</v>
      </c>
      <c r="C7520" s="6" t="s">
        <v>36</v>
      </c>
      <c r="D7520" t="s">
        <v>44</v>
      </c>
      <c r="E7520">
        <v>9</v>
      </c>
      <c r="F7520">
        <v>1.0588235294117647E-2</v>
      </c>
      <c r="L7520" s="4" t="s">
        <v>270</v>
      </c>
      <c r="M7520" t="str">
        <f t="shared" si="297"/>
        <v>2020</v>
      </c>
      <c r="N7520" s="6" t="s">
        <v>36</v>
      </c>
      <c r="O7520" t="s">
        <v>44</v>
      </c>
      <c r="P7520">
        <v>9</v>
      </c>
      <c r="Q7520">
        <v>1.0588235294117647E-2</v>
      </c>
    </row>
    <row r="7521" spans="1:17" x14ac:dyDescent="0.4">
      <c r="A7521" s="4" t="s">
        <v>271</v>
      </c>
      <c r="B7521" t="str">
        <f t="shared" si="296"/>
        <v>2020</v>
      </c>
      <c r="C7521" s="6" t="s">
        <v>36</v>
      </c>
      <c r="D7521" t="s">
        <v>44</v>
      </c>
      <c r="E7521">
        <v>25</v>
      </c>
      <c r="F7521">
        <v>2.3191094619666047E-2</v>
      </c>
      <c r="L7521" s="4" t="s">
        <v>271</v>
      </c>
      <c r="M7521" t="str">
        <f t="shared" si="297"/>
        <v>2020</v>
      </c>
      <c r="N7521" s="6" t="s">
        <v>36</v>
      </c>
      <c r="O7521" t="s">
        <v>44</v>
      </c>
      <c r="P7521">
        <v>25</v>
      </c>
      <c r="Q7521">
        <v>2.3191094619666047E-2</v>
      </c>
    </row>
    <row r="7522" spans="1:17" x14ac:dyDescent="0.4">
      <c r="A7522" s="4" t="s">
        <v>272</v>
      </c>
      <c r="B7522" t="str">
        <f t="shared" si="296"/>
        <v>2020</v>
      </c>
      <c r="C7522" s="6" t="s">
        <v>36</v>
      </c>
      <c r="D7522" t="s">
        <v>44</v>
      </c>
      <c r="E7522">
        <v>33</v>
      </c>
      <c r="F7522">
        <v>3.2770605759682221E-2</v>
      </c>
      <c r="L7522" s="4" t="s">
        <v>272</v>
      </c>
      <c r="M7522" t="str">
        <f t="shared" si="297"/>
        <v>2020</v>
      </c>
      <c r="N7522" s="6" t="s">
        <v>36</v>
      </c>
      <c r="O7522" t="s">
        <v>44</v>
      </c>
      <c r="P7522">
        <v>33</v>
      </c>
      <c r="Q7522">
        <v>3.2770605759682221E-2</v>
      </c>
    </row>
    <row r="7523" spans="1:17" x14ac:dyDescent="0.4">
      <c r="A7523" s="4" t="s">
        <v>273</v>
      </c>
      <c r="B7523" t="str">
        <f t="shared" si="296"/>
        <v>2020</v>
      </c>
      <c r="C7523" s="6" t="s">
        <v>36</v>
      </c>
      <c r="D7523" t="s">
        <v>44</v>
      </c>
      <c r="E7523">
        <v>16</v>
      </c>
      <c r="F7523">
        <v>1.50093808630394E-2</v>
      </c>
      <c r="L7523" s="4" t="s">
        <v>273</v>
      </c>
      <c r="M7523" t="str">
        <f t="shared" si="297"/>
        <v>2020</v>
      </c>
      <c r="N7523" s="6" t="s">
        <v>36</v>
      </c>
      <c r="O7523" t="s">
        <v>44</v>
      </c>
      <c r="P7523">
        <v>16</v>
      </c>
      <c r="Q7523">
        <v>1.50093808630394E-2</v>
      </c>
    </row>
    <row r="7524" spans="1:17" x14ac:dyDescent="0.4">
      <c r="A7524" s="4" t="s">
        <v>274</v>
      </c>
      <c r="B7524" t="str">
        <f t="shared" si="296"/>
        <v>2020</v>
      </c>
      <c r="C7524" s="6" t="s">
        <v>36</v>
      </c>
      <c r="D7524" t="s">
        <v>44</v>
      </c>
      <c r="E7524">
        <v>15</v>
      </c>
      <c r="F7524">
        <v>1.5495867768595042E-2</v>
      </c>
      <c r="L7524" s="4" t="s">
        <v>274</v>
      </c>
      <c r="M7524" t="str">
        <f t="shared" si="297"/>
        <v>2020</v>
      </c>
      <c r="N7524" s="6" t="s">
        <v>36</v>
      </c>
      <c r="O7524" t="s">
        <v>44</v>
      </c>
      <c r="P7524">
        <v>15</v>
      </c>
      <c r="Q7524">
        <v>1.5495867768595042E-2</v>
      </c>
    </row>
    <row r="7525" spans="1:17" x14ac:dyDescent="0.4">
      <c r="A7525" s="4" t="s">
        <v>275</v>
      </c>
      <c r="B7525" t="str">
        <f t="shared" si="296"/>
        <v>2020</v>
      </c>
      <c r="C7525" s="6" t="s">
        <v>36</v>
      </c>
      <c r="D7525" t="s">
        <v>44</v>
      </c>
      <c r="E7525">
        <v>16</v>
      </c>
      <c r="F7525">
        <v>1.3223140495867768E-2</v>
      </c>
      <c r="L7525" s="4" t="s">
        <v>275</v>
      </c>
      <c r="M7525" t="str">
        <f t="shared" si="297"/>
        <v>2020</v>
      </c>
      <c r="N7525" s="6" t="s">
        <v>36</v>
      </c>
      <c r="O7525" t="s">
        <v>44</v>
      </c>
      <c r="P7525">
        <v>16</v>
      </c>
      <c r="Q7525">
        <v>1.3223140495867768E-2</v>
      </c>
    </row>
    <row r="7526" spans="1:17" x14ac:dyDescent="0.4">
      <c r="A7526" s="4" t="s">
        <v>276</v>
      </c>
      <c r="B7526" t="str">
        <f t="shared" si="296"/>
        <v>2021</v>
      </c>
      <c r="C7526" s="6" t="s">
        <v>36</v>
      </c>
      <c r="D7526" t="s">
        <v>44</v>
      </c>
      <c r="E7526">
        <v>45</v>
      </c>
      <c r="F7526">
        <v>2.6627218934911243E-2</v>
      </c>
      <c r="L7526" s="4" t="s">
        <v>276</v>
      </c>
      <c r="M7526" t="str">
        <f t="shared" si="297"/>
        <v>2021</v>
      </c>
      <c r="N7526" s="6" t="s">
        <v>36</v>
      </c>
      <c r="O7526" t="s">
        <v>44</v>
      </c>
      <c r="P7526">
        <v>45</v>
      </c>
      <c r="Q7526">
        <v>2.6627218934911243E-2</v>
      </c>
    </row>
    <row r="7527" spans="1:17" x14ac:dyDescent="0.4">
      <c r="A7527" s="4" t="s">
        <v>277</v>
      </c>
      <c r="B7527" t="str">
        <f t="shared" si="296"/>
        <v>2021</v>
      </c>
      <c r="C7527" s="6" t="s">
        <v>36</v>
      </c>
      <c r="D7527" t="s">
        <v>44</v>
      </c>
      <c r="E7527">
        <v>31</v>
      </c>
      <c r="F7527">
        <v>2.7482269503546101E-2</v>
      </c>
      <c r="L7527" s="4" t="s">
        <v>277</v>
      </c>
      <c r="M7527" t="str">
        <f t="shared" si="297"/>
        <v>2021</v>
      </c>
      <c r="N7527" s="6" t="s">
        <v>36</v>
      </c>
      <c r="O7527" t="s">
        <v>44</v>
      </c>
      <c r="P7527">
        <v>31</v>
      </c>
      <c r="Q7527">
        <v>2.7482269503546101E-2</v>
      </c>
    </row>
    <row r="7528" spans="1:17" x14ac:dyDescent="0.4">
      <c r="A7528" s="4" t="s">
        <v>278</v>
      </c>
      <c r="B7528" t="str">
        <f t="shared" si="296"/>
        <v>2021</v>
      </c>
      <c r="C7528" s="6" t="s">
        <v>36</v>
      </c>
      <c r="D7528" t="s">
        <v>44</v>
      </c>
      <c r="E7528">
        <v>23</v>
      </c>
      <c r="F7528">
        <v>2.1198156682027649E-2</v>
      </c>
      <c r="L7528" s="4" t="s">
        <v>278</v>
      </c>
      <c r="M7528" t="str">
        <f t="shared" si="297"/>
        <v>2021</v>
      </c>
      <c r="N7528" s="6" t="s">
        <v>36</v>
      </c>
      <c r="O7528" t="s">
        <v>44</v>
      </c>
      <c r="P7528">
        <v>23</v>
      </c>
      <c r="Q7528">
        <v>2.1198156682027649E-2</v>
      </c>
    </row>
    <row r="7529" spans="1:17" x14ac:dyDescent="0.4">
      <c r="A7529" s="4" t="s">
        <v>279</v>
      </c>
      <c r="B7529" t="str">
        <f t="shared" si="296"/>
        <v>2021</v>
      </c>
      <c r="C7529" s="6" t="s">
        <v>36</v>
      </c>
      <c r="D7529" t="s">
        <v>44</v>
      </c>
      <c r="E7529">
        <v>43</v>
      </c>
      <c r="F7529">
        <v>4.2406311637080869E-2</v>
      </c>
      <c r="L7529" s="4" t="s">
        <v>279</v>
      </c>
      <c r="M7529" t="str">
        <f t="shared" si="297"/>
        <v>2021</v>
      </c>
      <c r="N7529" s="6" t="s">
        <v>36</v>
      </c>
      <c r="O7529" t="s">
        <v>44</v>
      </c>
      <c r="P7529">
        <v>43</v>
      </c>
      <c r="Q7529">
        <v>4.2406311637080869E-2</v>
      </c>
    </row>
    <row r="7530" spans="1:17" x14ac:dyDescent="0.4">
      <c r="A7530" s="4" t="s">
        <v>280</v>
      </c>
      <c r="B7530" t="str">
        <f t="shared" si="296"/>
        <v>2021</v>
      </c>
      <c r="C7530" s="6" t="s">
        <v>36</v>
      </c>
      <c r="D7530" t="s">
        <v>44</v>
      </c>
      <c r="E7530">
        <v>15</v>
      </c>
      <c r="F7530">
        <v>3.0060120240480961E-2</v>
      </c>
      <c r="L7530" s="4" t="s">
        <v>280</v>
      </c>
      <c r="M7530" t="str">
        <f t="shared" si="297"/>
        <v>2021</v>
      </c>
      <c r="N7530" s="6" t="s">
        <v>36</v>
      </c>
      <c r="O7530" t="s">
        <v>44</v>
      </c>
      <c r="P7530">
        <v>15</v>
      </c>
      <c r="Q7530">
        <v>3.0060120240480961E-2</v>
      </c>
    </row>
    <row r="7531" spans="1:17" x14ac:dyDescent="0.4">
      <c r="A7531" s="4" t="s">
        <v>281</v>
      </c>
      <c r="B7531" t="str">
        <f t="shared" si="296"/>
        <v>2021</v>
      </c>
      <c r="C7531" s="6" t="s">
        <v>36</v>
      </c>
      <c r="D7531" t="s">
        <v>44</v>
      </c>
      <c r="E7531">
        <v>2</v>
      </c>
      <c r="F7531">
        <v>6.993006993006993E-3</v>
      </c>
      <c r="L7531" s="4" t="s">
        <v>281</v>
      </c>
      <c r="M7531" t="str">
        <f t="shared" si="297"/>
        <v>2021</v>
      </c>
      <c r="N7531" s="6" t="s">
        <v>36</v>
      </c>
      <c r="O7531" t="s">
        <v>44</v>
      </c>
      <c r="P7531">
        <v>2</v>
      </c>
      <c r="Q7531">
        <v>6.993006993006993E-3</v>
      </c>
    </row>
    <row r="7532" spans="1:17" x14ac:dyDescent="0.4">
      <c r="A7532" s="4" t="s">
        <v>282</v>
      </c>
      <c r="B7532" t="str">
        <f t="shared" si="296"/>
        <v>2021</v>
      </c>
      <c r="C7532" s="6" t="s">
        <v>36</v>
      </c>
      <c r="D7532" t="s">
        <v>44</v>
      </c>
      <c r="E7532">
        <v>12</v>
      </c>
      <c r="F7532">
        <v>1.3729977116704805E-2</v>
      </c>
      <c r="L7532" s="4" t="s">
        <v>282</v>
      </c>
      <c r="M7532" t="str">
        <f t="shared" si="297"/>
        <v>2021</v>
      </c>
      <c r="N7532" s="6" t="s">
        <v>36</v>
      </c>
      <c r="O7532" t="s">
        <v>44</v>
      </c>
      <c r="P7532">
        <v>12</v>
      </c>
      <c r="Q7532">
        <v>1.3729977116704805E-2</v>
      </c>
    </row>
    <row r="7533" spans="1:17" x14ac:dyDescent="0.4">
      <c r="A7533" s="4" t="s">
        <v>283</v>
      </c>
      <c r="B7533" t="str">
        <f t="shared" si="296"/>
        <v>2021</v>
      </c>
      <c r="C7533" s="6" t="s">
        <v>36</v>
      </c>
      <c r="D7533" t="s">
        <v>44</v>
      </c>
      <c r="E7533">
        <v>39</v>
      </c>
      <c r="F7533">
        <v>2.5742574257425741E-2</v>
      </c>
      <c r="L7533" s="4" t="s">
        <v>283</v>
      </c>
      <c r="M7533" t="str">
        <f t="shared" si="297"/>
        <v>2021</v>
      </c>
      <c r="N7533" s="6" t="s">
        <v>36</v>
      </c>
      <c r="O7533" t="s">
        <v>44</v>
      </c>
      <c r="P7533">
        <v>39</v>
      </c>
      <c r="Q7533">
        <v>2.5742574257425741E-2</v>
      </c>
    </row>
    <row r="7534" spans="1:17" x14ac:dyDescent="0.4">
      <c r="A7534" s="4" t="s">
        <v>284</v>
      </c>
      <c r="B7534" t="str">
        <f t="shared" si="296"/>
        <v>2021</v>
      </c>
      <c r="C7534" s="6" t="s">
        <v>36</v>
      </c>
      <c r="D7534" t="s">
        <v>44</v>
      </c>
      <c r="E7534">
        <v>56</v>
      </c>
      <c r="F7534">
        <v>2.4379625598606878E-2</v>
      </c>
      <c r="L7534" s="4" t="s">
        <v>284</v>
      </c>
      <c r="M7534" t="str">
        <f t="shared" si="297"/>
        <v>2021</v>
      </c>
      <c r="N7534" s="6" t="s">
        <v>36</v>
      </c>
      <c r="O7534" t="s">
        <v>44</v>
      </c>
      <c r="P7534">
        <v>56</v>
      </c>
      <c r="Q7534">
        <v>2.4379625598606878E-2</v>
      </c>
    </row>
    <row r="7535" spans="1:17" x14ac:dyDescent="0.4">
      <c r="A7535" s="4" t="s">
        <v>285</v>
      </c>
      <c r="B7535" t="str">
        <f t="shared" si="296"/>
        <v>2021</v>
      </c>
      <c r="C7535" s="6" t="s">
        <v>36</v>
      </c>
      <c r="D7535" t="s">
        <v>44</v>
      </c>
      <c r="E7535">
        <v>54</v>
      </c>
      <c r="F7535">
        <v>1.5638575152041704E-2</v>
      </c>
      <c r="L7535" s="4" t="s">
        <v>285</v>
      </c>
      <c r="M7535" t="str">
        <f t="shared" si="297"/>
        <v>2021</v>
      </c>
      <c r="N7535" s="6" t="s">
        <v>36</v>
      </c>
      <c r="O7535" t="s">
        <v>44</v>
      </c>
      <c r="P7535">
        <v>54</v>
      </c>
      <c r="Q7535">
        <v>1.5638575152041704E-2</v>
      </c>
    </row>
    <row r="7536" spans="1:17" x14ac:dyDescent="0.4">
      <c r="A7536" s="4" t="s">
        <v>286</v>
      </c>
      <c r="B7536" t="str">
        <f t="shared" si="296"/>
        <v>2021</v>
      </c>
      <c r="C7536" s="6" t="s">
        <v>36</v>
      </c>
      <c r="D7536" t="s">
        <v>44</v>
      </c>
      <c r="E7536">
        <v>49</v>
      </c>
      <c r="F7536">
        <v>8.6450247000705721E-3</v>
      </c>
      <c r="L7536" s="4" t="s">
        <v>286</v>
      </c>
      <c r="M7536" t="str">
        <f t="shared" si="297"/>
        <v>2021</v>
      </c>
      <c r="N7536" s="6" t="s">
        <v>36</v>
      </c>
      <c r="O7536" t="s">
        <v>44</v>
      </c>
      <c r="P7536">
        <v>49</v>
      </c>
      <c r="Q7536">
        <v>8.6450247000705721E-3</v>
      </c>
    </row>
    <row r="7537" spans="1:17" x14ac:dyDescent="0.4">
      <c r="A7537" s="4" t="s">
        <v>287</v>
      </c>
      <c r="B7537" t="str">
        <f t="shared" si="296"/>
        <v>2021</v>
      </c>
      <c r="C7537" s="6" t="s">
        <v>36</v>
      </c>
      <c r="D7537" t="s">
        <v>44</v>
      </c>
      <c r="E7537">
        <v>56</v>
      </c>
      <c r="F7537">
        <v>5.9259259259259256E-3</v>
      </c>
      <c r="L7537" s="4" t="s">
        <v>287</v>
      </c>
      <c r="M7537" t="str">
        <f t="shared" si="297"/>
        <v>2021</v>
      </c>
      <c r="N7537" s="6" t="s">
        <v>36</v>
      </c>
      <c r="O7537" t="s">
        <v>44</v>
      </c>
      <c r="P7537">
        <v>56</v>
      </c>
      <c r="Q7537">
        <v>5.9259259259259256E-3</v>
      </c>
    </row>
    <row r="7538" spans="1:17" x14ac:dyDescent="0.4">
      <c r="A7538" s="4" t="s">
        <v>288</v>
      </c>
      <c r="B7538" t="str">
        <f t="shared" si="296"/>
        <v>2022</v>
      </c>
      <c r="C7538" s="6" t="s">
        <v>36</v>
      </c>
      <c r="D7538" t="s">
        <v>44</v>
      </c>
      <c r="E7538">
        <v>95</v>
      </c>
      <c r="F7538">
        <v>1.314878892733564E-2</v>
      </c>
      <c r="L7538" s="4" t="s">
        <v>288</v>
      </c>
      <c r="M7538" t="str">
        <f t="shared" si="297"/>
        <v>2022</v>
      </c>
      <c r="N7538" s="6" t="s">
        <v>36</v>
      </c>
      <c r="O7538" t="s">
        <v>44</v>
      </c>
      <c r="P7538">
        <v>95</v>
      </c>
      <c r="Q7538">
        <v>1.314878892733564E-2</v>
      </c>
    </row>
    <row r="7539" spans="1:17" x14ac:dyDescent="0.4">
      <c r="A7539" s="4" t="s">
        <v>289</v>
      </c>
      <c r="B7539" t="str">
        <f t="shared" ref="B7539:B7549" si="298">LEFT(TEXT(A7539,"YYYY"),4)</f>
        <v>2022</v>
      </c>
      <c r="C7539" s="6" t="s">
        <v>36</v>
      </c>
      <c r="D7539" t="s">
        <v>44</v>
      </c>
      <c r="E7539">
        <v>69</v>
      </c>
      <c r="F7539">
        <v>6.6066641133665262E-3</v>
      </c>
      <c r="L7539" s="4" t="s">
        <v>289</v>
      </c>
      <c r="M7539" t="str">
        <f t="shared" ref="M7539:M7549" si="299">LEFT(TEXT(L7539,"YYYY"),4)</f>
        <v>2022</v>
      </c>
      <c r="N7539" s="6" t="s">
        <v>36</v>
      </c>
      <c r="O7539" t="s">
        <v>44</v>
      </c>
      <c r="P7539">
        <v>69</v>
      </c>
      <c r="Q7539">
        <v>6.6066641133665262E-3</v>
      </c>
    </row>
    <row r="7540" spans="1:17" x14ac:dyDescent="0.4">
      <c r="A7540" s="4" t="s">
        <v>290</v>
      </c>
      <c r="B7540" t="str">
        <f t="shared" si="298"/>
        <v>2022</v>
      </c>
      <c r="C7540" s="6" t="s">
        <v>36</v>
      </c>
      <c r="D7540" t="s">
        <v>44</v>
      </c>
      <c r="E7540">
        <v>168</v>
      </c>
      <c r="F7540">
        <v>1.1487179487179488E-2</v>
      </c>
      <c r="L7540" s="4" t="s">
        <v>290</v>
      </c>
      <c r="M7540" t="str">
        <f t="shared" si="299"/>
        <v>2022</v>
      </c>
      <c r="N7540" s="6" t="s">
        <v>36</v>
      </c>
      <c r="O7540" t="s">
        <v>44</v>
      </c>
      <c r="P7540">
        <v>168</v>
      </c>
      <c r="Q7540">
        <v>1.1487179487179488E-2</v>
      </c>
    </row>
    <row r="7541" spans="1:17" x14ac:dyDescent="0.4">
      <c r="A7541" s="4" t="s">
        <v>291</v>
      </c>
      <c r="B7541" t="str">
        <f t="shared" si="298"/>
        <v>2022</v>
      </c>
      <c r="C7541" s="6" t="s">
        <v>36</v>
      </c>
      <c r="D7541" t="s">
        <v>44</v>
      </c>
      <c r="E7541">
        <v>617</v>
      </c>
      <c r="F7541">
        <v>1.8713414819083438E-2</v>
      </c>
      <c r="L7541" s="4" t="s">
        <v>291</v>
      </c>
      <c r="M7541" t="str">
        <f t="shared" si="299"/>
        <v>2022</v>
      </c>
      <c r="N7541" s="6" t="s">
        <v>36</v>
      </c>
      <c r="O7541" t="s">
        <v>44</v>
      </c>
      <c r="P7541">
        <v>617</v>
      </c>
      <c r="Q7541">
        <v>1.8713414819083438E-2</v>
      </c>
    </row>
    <row r="7542" spans="1:17" x14ac:dyDescent="0.4">
      <c r="A7542" s="4" t="s">
        <v>292</v>
      </c>
      <c r="B7542" t="str">
        <f t="shared" si="298"/>
        <v>2022</v>
      </c>
      <c r="C7542" s="6" t="s">
        <v>36</v>
      </c>
      <c r="D7542" t="s">
        <v>44</v>
      </c>
      <c r="E7542">
        <v>745</v>
      </c>
      <c r="F7542">
        <v>1.7691759677036335E-2</v>
      </c>
      <c r="L7542" s="4" t="s">
        <v>292</v>
      </c>
      <c r="M7542" t="str">
        <f t="shared" si="299"/>
        <v>2022</v>
      </c>
      <c r="N7542" s="6" t="s">
        <v>36</v>
      </c>
      <c r="O7542" t="s">
        <v>44</v>
      </c>
      <c r="P7542">
        <v>745</v>
      </c>
      <c r="Q7542">
        <v>1.7691759677036335E-2</v>
      </c>
    </row>
    <row r="7543" spans="1:17" x14ac:dyDescent="0.4">
      <c r="A7543" s="4" t="s">
        <v>293</v>
      </c>
      <c r="B7543" t="str">
        <f t="shared" si="298"/>
        <v>2022</v>
      </c>
      <c r="C7543" s="6" t="s">
        <v>36</v>
      </c>
      <c r="D7543" t="s">
        <v>44</v>
      </c>
      <c r="E7543">
        <v>1079</v>
      </c>
      <c r="F7543">
        <v>2.2074919699666525E-2</v>
      </c>
      <c r="L7543" s="4" t="s">
        <v>293</v>
      </c>
      <c r="M7543" t="str">
        <f t="shared" si="299"/>
        <v>2022</v>
      </c>
      <c r="N7543" s="6" t="s">
        <v>36</v>
      </c>
      <c r="O7543" t="s">
        <v>44</v>
      </c>
      <c r="P7543">
        <v>1079</v>
      </c>
      <c r="Q7543">
        <v>2.2074919699666525E-2</v>
      </c>
    </row>
    <row r="7544" spans="1:17" x14ac:dyDescent="0.4">
      <c r="A7544" s="4" t="s">
        <v>294</v>
      </c>
      <c r="B7544" t="str">
        <f t="shared" si="298"/>
        <v>2022</v>
      </c>
      <c r="C7544" s="6" t="s">
        <v>36</v>
      </c>
      <c r="D7544" t="s">
        <v>44</v>
      </c>
      <c r="E7544">
        <v>2067</v>
      </c>
      <c r="F7544">
        <v>2.4811542708983531E-2</v>
      </c>
      <c r="L7544" s="4" t="s">
        <v>294</v>
      </c>
      <c r="M7544" t="str">
        <f t="shared" si="299"/>
        <v>2022</v>
      </c>
      <c r="N7544" s="6" t="s">
        <v>36</v>
      </c>
      <c r="O7544" t="s">
        <v>44</v>
      </c>
      <c r="P7544">
        <v>2067</v>
      </c>
      <c r="Q7544">
        <v>2.4811542708983531E-2</v>
      </c>
    </row>
    <row r="7545" spans="1:17" x14ac:dyDescent="0.4">
      <c r="A7545" s="4" t="s">
        <v>295</v>
      </c>
      <c r="B7545" t="str">
        <f t="shared" si="298"/>
        <v>2022</v>
      </c>
      <c r="C7545" s="6" t="s">
        <v>36</v>
      </c>
      <c r="D7545" t="s">
        <v>44</v>
      </c>
      <c r="E7545">
        <v>1432</v>
      </c>
      <c r="F7545">
        <v>1.2987719711948339E-2</v>
      </c>
      <c r="L7545" s="4" t="s">
        <v>295</v>
      </c>
      <c r="M7545" t="str">
        <f t="shared" si="299"/>
        <v>2022</v>
      </c>
      <c r="N7545" s="6" t="s">
        <v>36</v>
      </c>
      <c r="O7545" t="s">
        <v>44</v>
      </c>
      <c r="P7545">
        <v>1432</v>
      </c>
      <c r="Q7545">
        <v>1.2987719711948339E-2</v>
      </c>
    </row>
    <row r="7546" spans="1:17" x14ac:dyDescent="0.4">
      <c r="A7546" s="4" t="s">
        <v>296</v>
      </c>
      <c r="B7546" t="str">
        <f t="shared" si="298"/>
        <v>2022</v>
      </c>
      <c r="C7546" s="6" t="s">
        <v>36</v>
      </c>
      <c r="D7546" t="s">
        <v>44</v>
      </c>
      <c r="E7546">
        <v>1311</v>
      </c>
      <c r="F7546">
        <v>1.3024947095466604E-2</v>
      </c>
      <c r="L7546" s="4" t="s">
        <v>296</v>
      </c>
      <c r="M7546" t="str">
        <f t="shared" si="299"/>
        <v>2022</v>
      </c>
      <c r="N7546" s="6" t="s">
        <v>36</v>
      </c>
      <c r="O7546" t="s">
        <v>44</v>
      </c>
      <c r="P7546">
        <v>1311</v>
      </c>
      <c r="Q7546">
        <v>1.3024947095466604E-2</v>
      </c>
    </row>
    <row r="7547" spans="1:17" x14ac:dyDescent="0.4">
      <c r="A7547" s="4" t="s">
        <v>297</v>
      </c>
      <c r="B7547" t="str">
        <f t="shared" si="298"/>
        <v>2022</v>
      </c>
      <c r="C7547" s="6" t="s">
        <v>36</v>
      </c>
      <c r="D7547" t="s">
        <v>44</v>
      </c>
      <c r="E7547">
        <v>1771</v>
      </c>
      <c r="F7547">
        <v>1.7045727980596167E-2</v>
      </c>
      <c r="L7547" s="4" t="s">
        <v>297</v>
      </c>
      <c r="M7547" t="str">
        <f t="shared" si="299"/>
        <v>2022</v>
      </c>
      <c r="N7547" s="6" t="s">
        <v>36</v>
      </c>
      <c r="O7547" t="s">
        <v>44</v>
      </c>
      <c r="P7547">
        <v>1771</v>
      </c>
      <c r="Q7547">
        <v>1.7045727980596167E-2</v>
      </c>
    </row>
    <row r="7548" spans="1:17" x14ac:dyDescent="0.4">
      <c r="A7548" s="4" t="s">
        <v>298</v>
      </c>
      <c r="B7548" t="str">
        <f t="shared" si="298"/>
        <v>2022</v>
      </c>
      <c r="C7548" s="6" t="s">
        <v>36</v>
      </c>
      <c r="D7548" t="s">
        <v>44</v>
      </c>
      <c r="E7548">
        <v>1728</v>
      </c>
      <c r="F7548">
        <v>1.580015727008394E-2</v>
      </c>
      <c r="L7548" s="4" t="s">
        <v>298</v>
      </c>
      <c r="M7548" t="str">
        <f t="shared" si="299"/>
        <v>2022</v>
      </c>
      <c r="N7548" s="6" t="s">
        <v>36</v>
      </c>
      <c r="O7548" t="s">
        <v>44</v>
      </c>
      <c r="P7548">
        <v>1728</v>
      </c>
      <c r="Q7548">
        <v>1.580015727008394E-2</v>
      </c>
    </row>
    <row r="7549" spans="1:17" x14ac:dyDescent="0.4">
      <c r="A7549" s="4" t="s">
        <v>299</v>
      </c>
      <c r="B7549" t="str">
        <f t="shared" si="298"/>
        <v>2022</v>
      </c>
      <c r="C7549" s="6" t="s">
        <v>36</v>
      </c>
      <c r="D7549" t="s">
        <v>44</v>
      </c>
      <c r="E7549">
        <v>1610</v>
      </c>
      <c r="F7549">
        <v>1.5635166499956298E-2</v>
      </c>
      <c r="L7549" s="4" t="s">
        <v>299</v>
      </c>
      <c r="M7549" t="str">
        <f t="shared" si="299"/>
        <v>2022</v>
      </c>
      <c r="N7549" s="6" t="s">
        <v>36</v>
      </c>
      <c r="O7549" t="s">
        <v>44</v>
      </c>
      <c r="P7549">
        <v>1610</v>
      </c>
      <c r="Q7549">
        <v>1.5635166499956298E-2</v>
      </c>
    </row>
    <row r="7550" spans="1:17" x14ac:dyDescent="0.4">
      <c r="A7550" s="4" t="s">
        <v>96</v>
      </c>
      <c r="B7550" t="str">
        <f>LEFT(TEXT(A7550,"YYYY"),4)</f>
        <v>2006</v>
      </c>
      <c r="C7550" s="6" t="s">
        <v>36</v>
      </c>
      <c r="D7550" t="s">
        <v>45</v>
      </c>
      <c r="E7550">
        <v>2760</v>
      </c>
      <c r="F7550">
        <v>2.5135238511556746E-2</v>
      </c>
      <c r="L7550" s="4" t="s">
        <v>96</v>
      </c>
      <c r="M7550" t="str">
        <f>LEFT(TEXT(L7550,"YYYY"),4)</f>
        <v>2006</v>
      </c>
      <c r="N7550" s="6" t="s">
        <v>36</v>
      </c>
      <c r="O7550" t="s">
        <v>45</v>
      </c>
      <c r="P7550">
        <v>2760</v>
      </c>
      <c r="Q7550">
        <v>2.5135238511556746E-2</v>
      </c>
    </row>
    <row r="7551" spans="1:17" x14ac:dyDescent="0.4">
      <c r="A7551" s="4" t="s">
        <v>97</v>
      </c>
      <c r="B7551" t="str">
        <f t="shared" ref="B7551:B7614" si="300">LEFT(TEXT(A7551,"YYYY"),4)</f>
        <v>2006</v>
      </c>
      <c r="C7551" s="6" t="s">
        <v>36</v>
      </c>
      <c r="D7551" t="s">
        <v>45</v>
      </c>
      <c r="E7551">
        <v>2162</v>
      </c>
      <c r="F7551">
        <v>1.8827340572831853E-2</v>
      </c>
      <c r="L7551" s="4" t="s">
        <v>97</v>
      </c>
      <c r="M7551" t="str">
        <f t="shared" ref="M7551:M7614" si="301">LEFT(TEXT(L7551,"YYYY"),4)</f>
        <v>2006</v>
      </c>
      <c r="N7551" s="6" t="s">
        <v>36</v>
      </c>
      <c r="O7551" t="s">
        <v>45</v>
      </c>
      <c r="P7551">
        <v>2162</v>
      </c>
      <c r="Q7551">
        <v>1.8827340572831853E-2</v>
      </c>
    </row>
    <row r="7552" spans="1:17" x14ac:dyDescent="0.4">
      <c r="A7552" s="4" t="s">
        <v>98</v>
      </c>
      <c r="B7552" t="str">
        <f t="shared" si="300"/>
        <v>2006</v>
      </c>
      <c r="C7552" s="6" t="s">
        <v>36</v>
      </c>
      <c r="D7552" t="s">
        <v>45</v>
      </c>
      <c r="E7552">
        <v>2250</v>
      </c>
      <c r="F7552">
        <v>1.8002448332973285E-2</v>
      </c>
      <c r="L7552" s="4" t="s">
        <v>98</v>
      </c>
      <c r="M7552" t="str">
        <f t="shared" si="301"/>
        <v>2006</v>
      </c>
      <c r="N7552" s="6" t="s">
        <v>36</v>
      </c>
      <c r="O7552" t="s">
        <v>45</v>
      </c>
      <c r="P7552">
        <v>2250</v>
      </c>
      <c r="Q7552">
        <v>1.8002448332973285E-2</v>
      </c>
    </row>
    <row r="7553" spans="1:17" x14ac:dyDescent="0.4">
      <c r="A7553" s="4" t="s">
        <v>99</v>
      </c>
      <c r="B7553" t="str">
        <f t="shared" si="300"/>
        <v>2006</v>
      </c>
      <c r="C7553" s="6" t="s">
        <v>36</v>
      </c>
      <c r="D7553" t="s">
        <v>45</v>
      </c>
      <c r="E7553">
        <v>2055</v>
      </c>
      <c r="F7553">
        <v>1.9936552286155009E-2</v>
      </c>
      <c r="L7553" s="4" t="s">
        <v>99</v>
      </c>
      <c r="M7553" t="str">
        <f t="shared" si="301"/>
        <v>2006</v>
      </c>
      <c r="N7553" s="6" t="s">
        <v>36</v>
      </c>
      <c r="O7553" t="s">
        <v>45</v>
      </c>
      <c r="P7553">
        <v>2055</v>
      </c>
      <c r="Q7553">
        <v>1.9936552286155009E-2</v>
      </c>
    </row>
    <row r="7554" spans="1:17" x14ac:dyDescent="0.4">
      <c r="A7554" s="4" t="s">
        <v>100</v>
      </c>
      <c r="B7554" t="str">
        <f t="shared" si="300"/>
        <v>2006</v>
      </c>
      <c r="C7554" s="6" t="s">
        <v>36</v>
      </c>
      <c r="D7554" t="s">
        <v>45</v>
      </c>
      <c r="E7554">
        <v>1431</v>
      </c>
      <c r="F7554">
        <v>1.8738214959145193E-2</v>
      </c>
      <c r="L7554" s="4" t="s">
        <v>100</v>
      </c>
      <c r="M7554" t="str">
        <f t="shared" si="301"/>
        <v>2006</v>
      </c>
      <c r="N7554" s="6" t="s">
        <v>36</v>
      </c>
      <c r="O7554" t="s">
        <v>45</v>
      </c>
      <c r="P7554">
        <v>1431</v>
      </c>
      <c r="Q7554">
        <v>1.8738214959145193E-2</v>
      </c>
    </row>
    <row r="7555" spans="1:17" x14ac:dyDescent="0.4">
      <c r="A7555" s="4" t="s">
        <v>101</v>
      </c>
      <c r="B7555" t="str">
        <f t="shared" si="300"/>
        <v>2006</v>
      </c>
      <c r="C7555" s="6" t="s">
        <v>36</v>
      </c>
      <c r="D7555" t="s">
        <v>45</v>
      </c>
      <c r="E7555">
        <v>2134</v>
      </c>
      <c r="F7555">
        <v>3.0191989360648548E-2</v>
      </c>
      <c r="L7555" s="4" t="s">
        <v>101</v>
      </c>
      <c r="M7555" t="str">
        <f t="shared" si="301"/>
        <v>2006</v>
      </c>
      <c r="N7555" s="6" t="s">
        <v>36</v>
      </c>
      <c r="O7555" t="s">
        <v>45</v>
      </c>
      <c r="P7555">
        <v>2134</v>
      </c>
      <c r="Q7555">
        <v>3.0191989360648548E-2</v>
      </c>
    </row>
    <row r="7556" spans="1:17" x14ac:dyDescent="0.4">
      <c r="A7556" s="4" t="s">
        <v>102</v>
      </c>
      <c r="B7556" t="str">
        <f t="shared" si="300"/>
        <v>2006</v>
      </c>
      <c r="C7556" s="6" t="s">
        <v>36</v>
      </c>
      <c r="D7556" t="s">
        <v>45</v>
      </c>
      <c r="E7556">
        <v>2432</v>
      </c>
      <c r="F7556">
        <v>2.6179813985532208E-2</v>
      </c>
      <c r="L7556" s="4" t="s">
        <v>102</v>
      </c>
      <c r="M7556" t="str">
        <f t="shared" si="301"/>
        <v>2006</v>
      </c>
      <c r="N7556" s="6" t="s">
        <v>36</v>
      </c>
      <c r="O7556" t="s">
        <v>45</v>
      </c>
      <c r="P7556">
        <v>2432</v>
      </c>
      <c r="Q7556">
        <v>2.6179813985532208E-2</v>
      </c>
    </row>
    <row r="7557" spans="1:17" x14ac:dyDescent="0.4">
      <c r="A7557" s="4" t="s">
        <v>103</v>
      </c>
      <c r="B7557" t="str">
        <f t="shared" si="300"/>
        <v>2006</v>
      </c>
      <c r="C7557" s="6" t="s">
        <v>36</v>
      </c>
      <c r="D7557" t="s">
        <v>45</v>
      </c>
      <c r="E7557">
        <v>1993</v>
      </c>
      <c r="F7557">
        <v>1.8890458091239112E-2</v>
      </c>
      <c r="L7557" s="4" t="s">
        <v>103</v>
      </c>
      <c r="M7557" t="str">
        <f t="shared" si="301"/>
        <v>2006</v>
      </c>
      <c r="N7557" s="6" t="s">
        <v>36</v>
      </c>
      <c r="O7557" t="s">
        <v>45</v>
      </c>
      <c r="P7557">
        <v>1993</v>
      </c>
      <c r="Q7557">
        <v>1.8890458091239112E-2</v>
      </c>
    </row>
    <row r="7558" spans="1:17" x14ac:dyDescent="0.4">
      <c r="A7558" s="4" t="s">
        <v>104</v>
      </c>
      <c r="B7558" t="str">
        <f t="shared" si="300"/>
        <v>2006</v>
      </c>
      <c r="C7558" s="6" t="s">
        <v>36</v>
      </c>
      <c r="D7558" t="s">
        <v>45</v>
      </c>
      <c r="E7558">
        <v>1926</v>
      </c>
      <c r="F7558">
        <v>2.2449122316245892E-2</v>
      </c>
      <c r="L7558" s="4" t="s">
        <v>104</v>
      </c>
      <c r="M7558" t="str">
        <f t="shared" si="301"/>
        <v>2006</v>
      </c>
      <c r="N7558" s="6" t="s">
        <v>36</v>
      </c>
      <c r="O7558" t="s">
        <v>45</v>
      </c>
      <c r="P7558">
        <v>1926</v>
      </c>
      <c r="Q7558">
        <v>2.2449122316245892E-2</v>
      </c>
    </row>
    <row r="7559" spans="1:17" x14ac:dyDescent="0.4">
      <c r="A7559" s="4" t="s">
        <v>105</v>
      </c>
      <c r="B7559" t="str">
        <f t="shared" si="300"/>
        <v>2006</v>
      </c>
      <c r="C7559" s="6" t="s">
        <v>36</v>
      </c>
      <c r="D7559" t="s">
        <v>45</v>
      </c>
      <c r="E7559">
        <v>2286</v>
      </c>
      <c r="F7559">
        <v>2.2068406267195691E-2</v>
      </c>
      <c r="L7559" s="4" t="s">
        <v>105</v>
      </c>
      <c r="M7559" t="str">
        <f t="shared" si="301"/>
        <v>2006</v>
      </c>
      <c r="N7559" s="6" t="s">
        <v>36</v>
      </c>
      <c r="O7559" t="s">
        <v>45</v>
      </c>
      <c r="P7559">
        <v>2286</v>
      </c>
      <c r="Q7559">
        <v>2.2068406267195691E-2</v>
      </c>
    </row>
    <row r="7560" spans="1:17" x14ac:dyDescent="0.4">
      <c r="A7560" s="4" t="s">
        <v>106</v>
      </c>
      <c r="B7560" t="str">
        <f t="shared" si="300"/>
        <v>2006</v>
      </c>
      <c r="C7560" s="6" t="s">
        <v>36</v>
      </c>
      <c r="D7560" t="s">
        <v>45</v>
      </c>
      <c r="E7560">
        <v>2581</v>
      </c>
      <c r="F7560">
        <v>2.285000973847761E-2</v>
      </c>
      <c r="L7560" s="4" t="s">
        <v>106</v>
      </c>
      <c r="M7560" t="str">
        <f t="shared" si="301"/>
        <v>2006</v>
      </c>
      <c r="N7560" s="6" t="s">
        <v>36</v>
      </c>
      <c r="O7560" t="s">
        <v>45</v>
      </c>
      <c r="P7560">
        <v>2581</v>
      </c>
      <c r="Q7560">
        <v>2.285000973847761E-2</v>
      </c>
    </row>
    <row r="7561" spans="1:17" x14ac:dyDescent="0.4">
      <c r="A7561" s="4" t="s">
        <v>107</v>
      </c>
      <c r="B7561" t="str">
        <f t="shared" si="300"/>
        <v>2006</v>
      </c>
      <c r="C7561" s="6" t="s">
        <v>36</v>
      </c>
      <c r="D7561" t="s">
        <v>45</v>
      </c>
      <c r="E7561">
        <v>2615</v>
      </c>
      <c r="F7561">
        <v>2.38353492357193E-2</v>
      </c>
      <c r="L7561" s="4" t="s">
        <v>107</v>
      </c>
      <c r="M7561" t="str">
        <f t="shared" si="301"/>
        <v>2006</v>
      </c>
      <c r="N7561" s="6" t="s">
        <v>36</v>
      </c>
      <c r="O7561" t="s">
        <v>45</v>
      </c>
      <c r="P7561">
        <v>2615</v>
      </c>
      <c r="Q7561">
        <v>2.38353492357193E-2</v>
      </c>
    </row>
    <row r="7562" spans="1:17" x14ac:dyDescent="0.4">
      <c r="A7562" s="4" t="s">
        <v>108</v>
      </c>
      <c r="B7562" t="str">
        <f t="shared" si="300"/>
        <v>2007</v>
      </c>
      <c r="C7562" s="6" t="s">
        <v>36</v>
      </c>
      <c r="D7562" t="s">
        <v>45</v>
      </c>
      <c r="E7562">
        <v>2727</v>
      </c>
      <c r="F7562">
        <v>2.1299529020315393E-2</v>
      </c>
      <c r="L7562" s="4" t="s">
        <v>108</v>
      </c>
      <c r="M7562" t="str">
        <f t="shared" si="301"/>
        <v>2007</v>
      </c>
      <c r="N7562" s="6" t="s">
        <v>36</v>
      </c>
      <c r="O7562" t="s">
        <v>45</v>
      </c>
      <c r="P7562">
        <v>2727</v>
      </c>
      <c r="Q7562">
        <v>2.1299529020315393E-2</v>
      </c>
    </row>
    <row r="7563" spans="1:17" x14ac:dyDescent="0.4">
      <c r="A7563" s="4" t="s">
        <v>109</v>
      </c>
      <c r="B7563" t="str">
        <f t="shared" si="300"/>
        <v>2007</v>
      </c>
      <c r="C7563" s="6" t="s">
        <v>36</v>
      </c>
      <c r="D7563" t="s">
        <v>45</v>
      </c>
      <c r="E7563">
        <v>2265</v>
      </c>
      <c r="F7563">
        <v>1.8680104245703162E-2</v>
      </c>
      <c r="L7563" s="4" t="s">
        <v>109</v>
      </c>
      <c r="M7563" t="str">
        <f t="shared" si="301"/>
        <v>2007</v>
      </c>
      <c r="N7563" s="6" t="s">
        <v>36</v>
      </c>
      <c r="O7563" t="s">
        <v>45</v>
      </c>
      <c r="P7563">
        <v>2265</v>
      </c>
      <c r="Q7563">
        <v>1.8680104245703162E-2</v>
      </c>
    </row>
    <row r="7564" spans="1:17" x14ac:dyDescent="0.4">
      <c r="A7564" s="4" t="s">
        <v>110</v>
      </c>
      <c r="B7564" t="str">
        <f t="shared" si="300"/>
        <v>2007</v>
      </c>
      <c r="C7564" s="6" t="s">
        <v>36</v>
      </c>
      <c r="D7564" t="s">
        <v>45</v>
      </c>
      <c r="E7564">
        <v>2636</v>
      </c>
      <c r="F7564">
        <v>1.9496176205197994E-2</v>
      </c>
      <c r="L7564" s="4" t="s">
        <v>110</v>
      </c>
      <c r="M7564" t="str">
        <f t="shared" si="301"/>
        <v>2007</v>
      </c>
      <c r="N7564" s="6" t="s">
        <v>36</v>
      </c>
      <c r="O7564" t="s">
        <v>45</v>
      </c>
      <c r="P7564">
        <v>2636</v>
      </c>
      <c r="Q7564">
        <v>1.9496176205197994E-2</v>
      </c>
    </row>
    <row r="7565" spans="1:17" x14ac:dyDescent="0.4">
      <c r="A7565" s="4" t="s">
        <v>111</v>
      </c>
      <c r="B7565" t="str">
        <f t="shared" si="300"/>
        <v>2007</v>
      </c>
      <c r="C7565" s="6" t="s">
        <v>36</v>
      </c>
      <c r="D7565" t="s">
        <v>45</v>
      </c>
      <c r="E7565">
        <v>2267</v>
      </c>
      <c r="F7565">
        <v>2.217613741966408E-2</v>
      </c>
      <c r="L7565" s="4" t="s">
        <v>111</v>
      </c>
      <c r="M7565" t="str">
        <f t="shared" si="301"/>
        <v>2007</v>
      </c>
      <c r="N7565" s="6" t="s">
        <v>36</v>
      </c>
      <c r="O7565" t="s">
        <v>45</v>
      </c>
      <c r="P7565">
        <v>2267</v>
      </c>
      <c r="Q7565">
        <v>2.217613741966408E-2</v>
      </c>
    </row>
    <row r="7566" spans="1:17" x14ac:dyDescent="0.4">
      <c r="A7566" s="4" t="s">
        <v>112</v>
      </c>
      <c r="B7566" t="str">
        <f t="shared" si="300"/>
        <v>2007</v>
      </c>
      <c r="C7566" s="6" t="s">
        <v>36</v>
      </c>
      <c r="D7566" t="s">
        <v>45</v>
      </c>
      <c r="E7566">
        <v>1673</v>
      </c>
      <c r="F7566">
        <v>2.1332211256471067E-2</v>
      </c>
      <c r="L7566" s="4" t="s">
        <v>112</v>
      </c>
      <c r="M7566" t="str">
        <f t="shared" si="301"/>
        <v>2007</v>
      </c>
      <c r="N7566" s="6" t="s">
        <v>36</v>
      </c>
      <c r="O7566" t="s">
        <v>45</v>
      </c>
      <c r="P7566">
        <v>1673</v>
      </c>
      <c r="Q7566">
        <v>2.1332211256471067E-2</v>
      </c>
    </row>
    <row r="7567" spans="1:17" x14ac:dyDescent="0.4">
      <c r="A7567" s="4" t="s">
        <v>113</v>
      </c>
      <c r="B7567" t="str">
        <f t="shared" si="300"/>
        <v>2007</v>
      </c>
      <c r="C7567" s="6" t="s">
        <v>36</v>
      </c>
      <c r="D7567" t="s">
        <v>45</v>
      </c>
      <c r="E7567">
        <v>2577</v>
      </c>
      <c r="F7567">
        <v>3.4941899092893657E-2</v>
      </c>
      <c r="L7567" s="4" t="s">
        <v>113</v>
      </c>
      <c r="M7567" t="str">
        <f t="shared" si="301"/>
        <v>2007</v>
      </c>
      <c r="N7567" s="6" t="s">
        <v>36</v>
      </c>
      <c r="O7567" t="s">
        <v>45</v>
      </c>
      <c r="P7567">
        <v>2577</v>
      </c>
      <c r="Q7567">
        <v>3.4941899092893657E-2</v>
      </c>
    </row>
    <row r="7568" spans="1:17" x14ac:dyDescent="0.4">
      <c r="A7568" s="4" t="s">
        <v>114</v>
      </c>
      <c r="B7568" t="str">
        <f t="shared" si="300"/>
        <v>2007</v>
      </c>
      <c r="C7568" s="6" t="s">
        <v>36</v>
      </c>
      <c r="D7568" t="s">
        <v>45</v>
      </c>
      <c r="E7568">
        <v>2582</v>
      </c>
      <c r="F7568">
        <v>2.601354074312888E-2</v>
      </c>
      <c r="L7568" s="4" t="s">
        <v>114</v>
      </c>
      <c r="M7568" t="str">
        <f t="shared" si="301"/>
        <v>2007</v>
      </c>
      <c r="N7568" s="6" t="s">
        <v>36</v>
      </c>
      <c r="O7568" t="s">
        <v>45</v>
      </c>
      <c r="P7568">
        <v>2582</v>
      </c>
      <c r="Q7568">
        <v>2.601354074312888E-2</v>
      </c>
    </row>
    <row r="7569" spans="1:17" x14ac:dyDescent="0.4">
      <c r="A7569" s="4" t="s">
        <v>115</v>
      </c>
      <c r="B7569" t="str">
        <f t="shared" si="300"/>
        <v>2007</v>
      </c>
      <c r="C7569" s="6" t="s">
        <v>36</v>
      </c>
      <c r="D7569" t="s">
        <v>45</v>
      </c>
      <c r="E7569">
        <v>2426</v>
      </c>
      <c r="F7569">
        <v>2.2211235625869772E-2</v>
      </c>
      <c r="L7569" s="4" t="s">
        <v>115</v>
      </c>
      <c r="M7569" t="str">
        <f t="shared" si="301"/>
        <v>2007</v>
      </c>
      <c r="N7569" s="6" t="s">
        <v>36</v>
      </c>
      <c r="O7569" t="s">
        <v>45</v>
      </c>
      <c r="P7569">
        <v>2426</v>
      </c>
      <c r="Q7569">
        <v>2.2211235625869772E-2</v>
      </c>
    </row>
    <row r="7570" spans="1:17" x14ac:dyDescent="0.4">
      <c r="A7570" s="4" t="s">
        <v>116</v>
      </c>
      <c r="B7570" t="str">
        <f t="shared" si="300"/>
        <v>2007</v>
      </c>
      <c r="C7570" s="6" t="s">
        <v>36</v>
      </c>
      <c r="D7570" t="s">
        <v>45</v>
      </c>
      <c r="E7570">
        <v>2125</v>
      </c>
      <c r="F7570">
        <v>2.3925061079273578E-2</v>
      </c>
      <c r="L7570" s="4" t="s">
        <v>116</v>
      </c>
      <c r="M7570" t="str">
        <f t="shared" si="301"/>
        <v>2007</v>
      </c>
      <c r="N7570" s="6" t="s">
        <v>36</v>
      </c>
      <c r="O7570" t="s">
        <v>45</v>
      </c>
      <c r="P7570">
        <v>2125</v>
      </c>
      <c r="Q7570">
        <v>2.3925061079273578E-2</v>
      </c>
    </row>
    <row r="7571" spans="1:17" x14ac:dyDescent="0.4">
      <c r="A7571" s="4" t="s">
        <v>117</v>
      </c>
      <c r="B7571" t="str">
        <f t="shared" si="300"/>
        <v>2007</v>
      </c>
      <c r="C7571" s="6" t="s">
        <v>36</v>
      </c>
      <c r="D7571" t="s">
        <v>45</v>
      </c>
      <c r="E7571">
        <v>2422</v>
      </c>
      <c r="F7571">
        <v>2.2760377021604505E-2</v>
      </c>
      <c r="L7571" s="4" t="s">
        <v>117</v>
      </c>
      <c r="M7571" t="str">
        <f t="shared" si="301"/>
        <v>2007</v>
      </c>
      <c r="N7571" s="6" t="s">
        <v>36</v>
      </c>
      <c r="O7571" t="s">
        <v>45</v>
      </c>
      <c r="P7571">
        <v>2422</v>
      </c>
      <c r="Q7571">
        <v>2.2760377021604505E-2</v>
      </c>
    </row>
    <row r="7572" spans="1:17" x14ac:dyDescent="0.4">
      <c r="A7572" s="4" t="s">
        <v>118</v>
      </c>
      <c r="B7572" t="str">
        <f t="shared" si="300"/>
        <v>2007</v>
      </c>
      <c r="C7572" s="6" t="s">
        <v>36</v>
      </c>
      <c r="D7572" t="s">
        <v>45</v>
      </c>
      <c r="E7572">
        <v>2462</v>
      </c>
      <c r="F7572">
        <v>2.1665859990319884E-2</v>
      </c>
      <c r="L7572" s="4" t="s">
        <v>118</v>
      </c>
      <c r="M7572" t="str">
        <f t="shared" si="301"/>
        <v>2007</v>
      </c>
      <c r="N7572" s="6" t="s">
        <v>36</v>
      </c>
      <c r="O7572" t="s">
        <v>45</v>
      </c>
      <c r="P7572">
        <v>2462</v>
      </c>
      <c r="Q7572">
        <v>2.1665859990319884E-2</v>
      </c>
    </row>
    <row r="7573" spans="1:17" x14ac:dyDescent="0.4">
      <c r="A7573" s="4" t="s">
        <v>119</v>
      </c>
      <c r="B7573" t="str">
        <f t="shared" si="300"/>
        <v>2007</v>
      </c>
      <c r="C7573" s="6" t="s">
        <v>36</v>
      </c>
      <c r="D7573" t="s">
        <v>45</v>
      </c>
      <c r="E7573">
        <v>2409</v>
      </c>
      <c r="F7573">
        <v>2.1987550428068124E-2</v>
      </c>
      <c r="L7573" s="4" t="s">
        <v>119</v>
      </c>
      <c r="M7573" t="str">
        <f t="shared" si="301"/>
        <v>2007</v>
      </c>
      <c r="N7573" s="6" t="s">
        <v>36</v>
      </c>
      <c r="O7573" t="s">
        <v>45</v>
      </c>
      <c r="P7573">
        <v>2409</v>
      </c>
      <c r="Q7573">
        <v>2.1987550428068124E-2</v>
      </c>
    </row>
    <row r="7574" spans="1:17" x14ac:dyDescent="0.4">
      <c r="A7574" s="4" t="s">
        <v>120</v>
      </c>
      <c r="B7574" t="str">
        <f t="shared" si="300"/>
        <v>2008</v>
      </c>
      <c r="C7574" s="6" t="s">
        <v>36</v>
      </c>
      <c r="D7574" t="s">
        <v>45</v>
      </c>
      <c r="E7574">
        <v>2703</v>
      </c>
      <c r="F7574">
        <v>2.1708227924346464E-2</v>
      </c>
      <c r="L7574" s="4" t="s">
        <v>120</v>
      </c>
      <c r="M7574" t="str">
        <f t="shared" si="301"/>
        <v>2008</v>
      </c>
      <c r="N7574" s="6" t="s">
        <v>36</v>
      </c>
      <c r="O7574" t="s">
        <v>45</v>
      </c>
      <c r="P7574">
        <v>2703</v>
      </c>
      <c r="Q7574">
        <v>2.1708227924346464E-2</v>
      </c>
    </row>
    <row r="7575" spans="1:17" x14ac:dyDescent="0.4">
      <c r="A7575" s="4" t="s">
        <v>121</v>
      </c>
      <c r="B7575" t="str">
        <f t="shared" si="300"/>
        <v>2008</v>
      </c>
      <c r="C7575" s="6" t="s">
        <v>36</v>
      </c>
      <c r="D7575" t="s">
        <v>45</v>
      </c>
      <c r="E7575">
        <v>2137</v>
      </c>
      <c r="F7575">
        <v>1.7466856292808919E-2</v>
      </c>
      <c r="L7575" s="4" t="s">
        <v>121</v>
      </c>
      <c r="M7575" t="str">
        <f t="shared" si="301"/>
        <v>2008</v>
      </c>
      <c r="N7575" s="6" t="s">
        <v>36</v>
      </c>
      <c r="O7575" t="s">
        <v>45</v>
      </c>
      <c r="P7575">
        <v>2137</v>
      </c>
      <c r="Q7575">
        <v>1.7466856292808919E-2</v>
      </c>
    </row>
    <row r="7576" spans="1:17" x14ac:dyDescent="0.4">
      <c r="A7576" s="4" t="s">
        <v>122</v>
      </c>
      <c r="B7576" t="str">
        <f t="shared" si="300"/>
        <v>2008</v>
      </c>
      <c r="C7576" s="6" t="s">
        <v>36</v>
      </c>
      <c r="D7576" t="s">
        <v>45</v>
      </c>
      <c r="E7576">
        <v>2900</v>
      </c>
      <c r="F7576">
        <v>2.0462740172592628E-2</v>
      </c>
      <c r="L7576" s="4" t="s">
        <v>122</v>
      </c>
      <c r="M7576" t="str">
        <f t="shared" si="301"/>
        <v>2008</v>
      </c>
      <c r="N7576" s="6" t="s">
        <v>36</v>
      </c>
      <c r="O7576" t="s">
        <v>45</v>
      </c>
      <c r="P7576">
        <v>2900</v>
      </c>
      <c r="Q7576">
        <v>2.0462740172592628E-2</v>
      </c>
    </row>
    <row r="7577" spans="1:17" x14ac:dyDescent="0.4">
      <c r="A7577" s="4" t="s">
        <v>123</v>
      </c>
      <c r="B7577" t="str">
        <f t="shared" si="300"/>
        <v>2008</v>
      </c>
      <c r="C7577" s="6" t="s">
        <v>36</v>
      </c>
      <c r="D7577" t="s">
        <v>45</v>
      </c>
      <c r="E7577">
        <v>1939</v>
      </c>
      <c r="F7577">
        <v>1.7996194719012482E-2</v>
      </c>
      <c r="L7577" s="4" t="s">
        <v>123</v>
      </c>
      <c r="M7577" t="str">
        <f t="shared" si="301"/>
        <v>2008</v>
      </c>
      <c r="N7577" s="6" t="s">
        <v>36</v>
      </c>
      <c r="O7577" t="s">
        <v>45</v>
      </c>
      <c r="P7577">
        <v>1939</v>
      </c>
      <c r="Q7577">
        <v>1.7996194719012482E-2</v>
      </c>
    </row>
    <row r="7578" spans="1:17" x14ac:dyDescent="0.4">
      <c r="A7578" s="4" t="s">
        <v>124</v>
      </c>
      <c r="B7578" t="str">
        <f t="shared" si="300"/>
        <v>2008</v>
      </c>
      <c r="C7578" s="6" t="s">
        <v>36</v>
      </c>
      <c r="D7578" t="s">
        <v>45</v>
      </c>
      <c r="E7578">
        <v>1730</v>
      </c>
      <c r="F7578">
        <v>2.0129855018500849E-2</v>
      </c>
      <c r="L7578" s="4" t="s">
        <v>124</v>
      </c>
      <c r="M7578" t="str">
        <f t="shared" si="301"/>
        <v>2008</v>
      </c>
      <c r="N7578" s="6" t="s">
        <v>36</v>
      </c>
      <c r="O7578" t="s">
        <v>45</v>
      </c>
      <c r="P7578">
        <v>1730</v>
      </c>
      <c r="Q7578">
        <v>2.0129855018500849E-2</v>
      </c>
    </row>
    <row r="7579" spans="1:17" x14ac:dyDescent="0.4">
      <c r="A7579" s="4" t="s">
        <v>125</v>
      </c>
      <c r="B7579" t="str">
        <f t="shared" si="300"/>
        <v>2008</v>
      </c>
      <c r="C7579" s="6" t="s">
        <v>36</v>
      </c>
      <c r="D7579" t="s">
        <v>45</v>
      </c>
      <c r="E7579">
        <v>2316</v>
      </c>
      <c r="F7579">
        <v>2.9118157358746764E-2</v>
      </c>
      <c r="L7579" s="4" t="s">
        <v>125</v>
      </c>
      <c r="M7579" t="str">
        <f t="shared" si="301"/>
        <v>2008</v>
      </c>
      <c r="N7579" s="6" t="s">
        <v>36</v>
      </c>
      <c r="O7579" t="s">
        <v>45</v>
      </c>
      <c r="P7579">
        <v>2316</v>
      </c>
      <c r="Q7579">
        <v>2.9118157358746764E-2</v>
      </c>
    </row>
    <row r="7580" spans="1:17" x14ac:dyDescent="0.4">
      <c r="A7580" s="4" t="s">
        <v>126</v>
      </c>
      <c r="B7580" t="str">
        <f t="shared" si="300"/>
        <v>2008</v>
      </c>
      <c r="C7580" s="6" t="s">
        <v>36</v>
      </c>
      <c r="D7580" t="s">
        <v>45</v>
      </c>
      <c r="E7580">
        <v>2443</v>
      </c>
      <c r="F7580">
        <v>2.3008966244725738E-2</v>
      </c>
      <c r="L7580" s="4" t="s">
        <v>126</v>
      </c>
      <c r="M7580" t="str">
        <f t="shared" si="301"/>
        <v>2008</v>
      </c>
      <c r="N7580" s="6" t="s">
        <v>36</v>
      </c>
      <c r="O7580" t="s">
        <v>45</v>
      </c>
      <c r="P7580">
        <v>2443</v>
      </c>
      <c r="Q7580">
        <v>2.3008966244725738E-2</v>
      </c>
    </row>
    <row r="7581" spans="1:17" x14ac:dyDescent="0.4">
      <c r="A7581" s="4" t="s">
        <v>127</v>
      </c>
      <c r="B7581" t="str">
        <f t="shared" si="300"/>
        <v>2008</v>
      </c>
      <c r="C7581" s="6" t="s">
        <v>36</v>
      </c>
      <c r="D7581" t="s">
        <v>45</v>
      </c>
      <c r="E7581">
        <v>2064</v>
      </c>
      <c r="F7581">
        <v>1.7846797693059292E-2</v>
      </c>
      <c r="L7581" s="4" t="s">
        <v>127</v>
      </c>
      <c r="M7581" t="str">
        <f t="shared" si="301"/>
        <v>2008</v>
      </c>
      <c r="N7581" s="6" t="s">
        <v>36</v>
      </c>
      <c r="O7581" t="s">
        <v>45</v>
      </c>
      <c r="P7581">
        <v>2064</v>
      </c>
      <c r="Q7581">
        <v>1.7846797693059292E-2</v>
      </c>
    </row>
    <row r="7582" spans="1:17" x14ac:dyDescent="0.4">
      <c r="A7582" s="4" t="s">
        <v>128</v>
      </c>
      <c r="B7582" t="str">
        <f t="shared" si="300"/>
        <v>2008</v>
      </c>
      <c r="C7582" s="6" t="s">
        <v>36</v>
      </c>
      <c r="D7582" t="s">
        <v>45</v>
      </c>
      <c r="E7582">
        <v>2070</v>
      </c>
      <c r="F7582">
        <v>2.1829456056355851E-2</v>
      </c>
      <c r="L7582" s="4" t="s">
        <v>128</v>
      </c>
      <c r="M7582" t="str">
        <f t="shared" si="301"/>
        <v>2008</v>
      </c>
      <c r="N7582" s="6" t="s">
        <v>36</v>
      </c>
      <c r="O7582" t="s">
        <v>45</v>
      </c>
      <c r="P7582">
        <v>2070</v>
      </c>
      <c r="Q7582">
        <v>2.1829456056355851E-2</v>
      </c>
    </row>
    <row r="7583" spans="1:17" x14ac:dyDescent="0.4">
      <c r="A7583" s="4" t="s">
        <v>129</v>
      </c>
      <c r="B7583" t="str">
        <f t="shared" si="300"/>
        <v>2008</v>
      </c>
      <c r="C7583" s="6" t="s">
        <v>36</v>
      </c>
      <c r="D7583" t="s">
        <v>45</v>
      </c>
      <c r="E7583">
        <v>2439</v>
      </c>
      <c r="F7583">
        <v>2.2159028963913217E-2</v>
      </c>
      <c r="L7583" s="4" t="s">
        <v>129</v>
      </c>
      <c r="M7583" t="str">
        <f t="shared" si="301"/>
        <v>2008</v>
      </c>
      <c r="N7583" s="6" t="s">
        <v>36</v>
      </c>
      <c r="O7583" t="s">
        <v>45</v>
      </c>
      <c r="P7583">
        <v>2439</v>
      </c>
      <c r="Q7583">
        <v>2.2159028963913217E-2</v>
      </c>
    </row>
    <row r="7584" spans="1:17" x14ac:dyDescent="0.4">
      <c r="A7584" s="4" t="s">
        <v>130</v>
      </c>
      <c r="B7584" t="str">
        <f t="shared" si="300"/>
        <v>2008</v>
      </c>
      <c r="C7584" s="6" t="s">
        <v>36</v>
      </c>
      <c r="D7584" t="s">
        <v>45</v>
      </c>
      <c r="E7584">
        <v>2642</v>
      </c>
      <c r="F7584">
        <v>2.2482236310258266E-2</v>
      </c>
      <c r="L7584" s="4" t="s">
        <v>130</v>
      </c>
      <c r="M7584" t="str">
        <f t="shared" si="301"/>
        <v>2008</v>
      </c>
      <c r="N7584" s="6" t="s">
        <v>36</v>
      </c>
      <c r="O7584" t="s">
        <v>45</v>
      </c>
      <c r="P7584">
        <v>2642</v>
      </c>
      <c r="Q7584">
        <v>2.2482236310258266E-2</v>
      </c>
    </row>
    <row r="7585" spans="1:17" x14ac:dyDescent="0.4">
      <c r="A7585" s="4" t="s">
        <v>131</v>
      </c>
      <c r="B7585" t="str">
        <f t="shared" si="300"/>
        <v>2008</v>
      </c>
      <c r="C7585" s="6" t="s">
        <v>36</v>
      </c>
      <c r="D7585" t="s">
        <v>45</v>
      </c>
      <c r="E7585">
        <v>2653</v>
      </c>
      <c r="F7585">
        <v>2.2808163826750803E-2</v>
      </c>
      <c r="L7585" s="4" t="s">
        <v>131</v>
      </c>
      <c r="M7585" t="str">
        <f t="shared" si="301"/>
        <v>2008</v>
      </c>
      <c r="N7585" s="6" t="s">
        <v>36</v>
      </c>
      <c r="O7585" t="s">
        <v>45</v>
      </c>
      <c r="P7585">
        <v>2653</v>
      </c>
      <c r="Q7585">
        <v>2.2808163826750803E-2</v>
      </c>
    </row>
    <row r="7586" spans="1:17" x14ac:dyDescent="0.4">
      <c r="A7586" s="4" t="s">
        <v>132</v>
      </c>
      <c r="B7586" t="str">
        <f t="shared" si="300"/>
        <v>2009</v>
      </c>
      <c r="C7586" s="6" t="s">
        <v>36</v>
      </c>
      <c r="D7586" t="s">
        <v>45</v>
      </c>
      <c r="E7586">
        <v>2255</v>
      </c>
      <c r="F7586">
        <v>1.932917891705168E-2</v>
      </c>
      <c r="L7586" s="4" t="s">
        <v>132</v>
      </c>
      <c r="M7586" t="str">
        <f t="shared" si="301"/>
        <v>2009</v>
      </c>
      <c r="N7586" s="6" t="s">
        <v>36</v>
      </c>
      <c r="O7586" t="s">
        <v>45</v>
      </c>
      <c r="P7586">
        <v>2255</v>
      </c>
      <c r="Q7586">
        <v>1.932917891705168E-2</v>
      </c>
    </row>
    <row r="7587" spans="1:17" x14ac:dyDescent="0.4">
      <c r="A7587" s="4" t="s">
        <v>133</v>
      </c>
      <c r="B7587" t="str">
        <f t="shared" si="300"/>
        <v>2009</v>
      </c>
      <c r="C7587" s="6" t="s">
        <v>36</v>
      </c>
      <c r="D7587" t="s">
        <v>45</v>
      </c>
      <c r="E7587">
        <v>1967</v>
      </c>
      <c r="F7587">
        <v>1.6943896493207797E-2</v>
      </c>
      <c r="L7587" s="4" t="s">
        <v>133</v>
      </c>
      <c r="M7587" t="str">
        <f t="shared" si="301"/>
        <v>2009</v>
      </c>
      <c r="N7587" s="6" t="s">
        <v>36</v>
      </c>
      <c r="O7587" t="s">
        <v>45</v>
      </c>
      <c r="P7587">
        <v>1967</v>
      </c>
      <c r="Q7587">
        <v>1.6943896493207797E-2</v>
      </c>
    </row>
    <row r="7588" spans="1:17" x14ac:dyDescent="0.4">
      <c r="A7588" s="4" t="s">
        <v>134</v>
      </c>
      <c r="B7588" t="str">
        <f t="shared" si="300"/>
        <v>2009</v>
      </c>
      <c r="C7588" s="6" t="s">
        <v>36</v>
      </c>
      <c r="D7588" t="s">
        <v>45</v>
      </c>
      <c r="E7588">
        <v>2211</v>
      </c>
      <c r="F7588">
        <v>1.7003899130194032E-2</v>
      </c>
      <c r="L7588" s="4" t="s">
        <v>134</v>
      </c>
      <c r="M7588" t="str">
        <f t="shared" si="301"/>
        <v>2009</v>
      </c>
      <c r="N7588" s="6" t="s">
        <v>36</v>
      </c>
      <c r="O7588" t="s">
        <v>45</v>
      </c>
      <c r="P7588">
        <v>2211</v>
      </c>
      <c r="Q7588">
        <v>1.7003899130194032E-2</v>
      </c>
    </row>
    <row r="7589" spans="1:17" x14ac:dyDescent="0.4">
      <c r="A7589" s="4" t="s">
        <v>135</v>
      </c>
      <c r="B7589" t="str">
        <f t="shared" si="300"/>
        <v>2009</v>
      </c>
      <c r="C7589" s="6" t="s">
        <v>36</v>
      </c>
      <c r="D7589" t="s">
        <v>45</v>
      </c>
      <c r="E7589">
        <v>1878</v>
      </c>
      <c r="F7589">
        <v>1.7273571803055526E-2</v>
      </c>
      <c r="L7589" s="4" t="s">
        <v>135</v>
      </c>
      <c r="M7589" t="str">
        <f t="shared" si="301"/>
        <v>2009</v>
      </c>
      <c r="N7589" s="6" t="s">
        <v>36</v>
      </c>
      <c r="O7589" t="s">
        <v>45</v>
      </c>
      <c r="P7589">
        <v>1878</v>
      </c>
      <c r="Q7589">
        <v>1.7273571803055526E-2</v>
      </c>
    </row>
    <row r="7590" spans="1:17" x14ac:dyDescent="0.4">
      <c r="A7590" s="4" t="s">
        <v>136</v>
      </c>
      <c r="B7590" t="str">
        <f t="shared" si="300"/>
        <v>2009</v>
      </c>
      <c r="C7590" s="6" t="s">
        <v>36</v>
      </c>
      <c r="D7590" t="s">
        <v>45</v>
      </c>
      <c r="E7590">
        <v>1423</v>
      </c>
      <c r="F7590">
        <v>1.7146230962020437E-2</v>
      </c>
      <c r="L7590" s="4" t="s">
        <v>136</v>
      </c>
      <c r="M7590" t="str">
        <f t="shared" si="301"/>
        <v>2009</v>
      </c>
      <c r="N7590" s="6" t="s">
        <v>36</v>
      </c>
      <c r="O7590" t="s">
        <v>45</v>
      </c>
      <c r="P7590">
        <v>1423</v>
      </c>
      <c r="Q7590">
        <v>1.7146230962020437E-2</v>
      </c>
    </row>
    <row r="7591" spans="1:17" x14ac:dyDescent="0.4">
      <c r="A7591" s="4" t="s">
        <v>137</v>
      </c>
      <c r="B7591" t="str">
        <f t="shared" si="300"/>
        <v>2009</v>
      </c>
      <c r="C7591" s="6" t="s">
        <v>36</v>
      </c>
      <c r="D7591" t="s">
        <v>45</v>
      </c>
      <c r="E7591">
        <v>1910</v>
      </c>
      <c r="F7591">
        <v>2.4340822490410224E-2</v>
      </c>
      <c r="L7591" s="4" t="s">
        <v>137</v>
      </c>
      <c r="M7591" t="str">
        <f t="shared" si="301"/>
        <v>2009</v>
      </c>
      <c r="N7591" s="6" t="s">
        <v>36</v>
      </c>
      <c r="O7591" t="s">
        <v>45</v>
      </c>
      <c r="P7591">
        <v>1910</v>
      </c>
      <c r="Q7591">
        <v>2.4340822490410224E-2</v>
      </c>
    </row>
    <row r="7592" spans="1:17" x14ac:dyDescent="0.4">
      <c r="A7592" s="4" t="s">
        <v>138</v>
      </c>
      <c r="B7592" t="str">
        <f t="shared" si="300"/>
        <v>2009</v>
      </c>
      <c r="C7592" s="6" t="s">
        <v>36</v>
      </c>
      <c r="D7592" t="s">
        <v>45</v>
      </c>
      <c r="E7592">
        <v>2085</v>
      </c>
      <c r="F7592">
        <v>1.9458521152392418E-2</v>
      </c>
      <c r="L7592" s="4" t="s">
        <v>138</v>
      </c>
      <c r="M7592" t="str">
        <f t="shared" si="301"/>
        <v>2009</v>
      </c>
      <c r="N7592" s="6" t="s">
        <v>36</v>
      </c>
      <c r="O7592" t="s">
        <v>45</v>
      </c>
      <c r="P7592">
        <v>2085</v>
      </c>
      <c r="Q7592">
        <v>1.9458521152392418E-2</v>
      </c>
    </row>
    <row r="7593" spans="1:17" x14ac:dyDescent="0.4">
      <c r="A7593" s="4" t="s">
        <v>139</v>
      </c>
      <c r="B7593" t="str">
        <f t="shared" si="300"/>
        <v>2009</v>
      </c>
      <c r="C7593" s="6" t="s">
        <v>36</v>
      </c>
      <c r="D7593" t="s">
        <v>45</v>
      </c>
      <c r="E7593">
        <v>1835</v>
      </c>
      <c r="F7593">
        <v>1.5225815016719355E-2</v>
      </c>
      <c r="L7593" s="4" t="s">
        <v>139</v>
      </c>
      <c r="M7593" t="str">
        <f t="shared" si="301"/>
        <v>2009</v>
      </c>
      <c r="N7593" s="6" t="s">
        <v>36</v>
      </c>
      <c r="O7593" t="s">
        <v>45</v>
      </c>
      <c r="P7593">
        <v>1835</v>
      </c>
      <c r="Q7593">
        <v>1.5225815016719355E-2</v>
      </c>
    </row>
    <row r="7594" spans="1:17" x14ac:dyDescent="0.4">
      <c r="A7594" s="4" t="s">
        <v>140</v>
      </c>
      <c r="B7594" t="str">
        <f t="shared" si="300"/>
        <v>2009</v>
      </c>
      <c r="C7594" s="6" t="s">
        <v>36</v>
      </c>
      <c r="D7594" t="s">
        <v>45</v>
      </c>
      <c r="E7594">
        <v>1685</v>
      </c>
      <c r="F7594">
        <v>1.716515219428711E-2</v>
      </c>
      <c r="L7594" s="4" t="s">
        <v>140</v>
      </c>
      <c r="M7594" t="str">
        <f t="shared" si="301"/>
        <v>2009</v>
      </c>
      <c r="N7594" s="6" t="s">
        <v>36</v>
      </c>
      <c r="O7594" t="s">
        <v>45</v>
      </c>
      <c r="P7594">
        <v>1685</v>
      </c>
      <c r="Q7594">
        <v>1.716515219428711E-2</v>
      </c>
    </row>
    <row r="7595" spans="1:17" x14ac:dyDescent="0.4">
      <c r="A7595" s="4" t="s">
        <v>141</v>
      </c>
      <c r="B7595" t="str">
        <f t="shared" si="300"/>
        <v>2009</v>
      </c>
      <c r="C7595" s="6" t="s">
        <v>36</v>
      </c>
      <c r="D7595" t="s">
        <v>45</v>
      </c>
      <c r="E7595">
        <v>1855</v>
      </c>
      <c r="F7595">
        <v>1.6131556977876722E-2</v>
      </c>
      <c r="L7595" s="4" t="s">
        <v>141</v>
      </c>
      <c r="M7595" t="str">
        <f t="shared" si="301"/>
        <v>2009</v>
      </c>
      <c r="N7595" s="6" t="s">
        <v>36</v>
      </c>
      <c r="O7595" t="s">
        <v>45</v>
      </c>
      <c r="P7595">
        <v>1855</v>
      </c>
      <c r="Q7595">
        <v>1.6131556977876722E-2</v>
      </c>
    </row>
    <row r="7596" spans="1:17" x14ac:dyDescent="0.4">
      <c r="A7596" s="4" t="s">
        <v>142</v>
      </c>
      <c r="B7596" t="str">
        <f t="shared" si="300"/>
        <v>2009</v>
      </c>
      <c r="C7596" s="6" t="s">
        <v>36</v>
      </c>
      <c r="D7596" t="s">
        <v>45</v>
      </c>
      <c r="E7596">
        <v>1830</v>
      </c>
      <c r="F7596">
        <v>1.4899853444064484E-2</v>
      </c>
      <c r="L7596" s="4" t="s">
        <v>142</v>
      </c>
      <c r="M7596" t="str">
        <f t="shared" si="301"/>
        <v>2009</v>
      </c>
      <c r="N7596" s="6" t="s">
        <v>36</v>
      </c>
      <c r="O7596" t="s">
        <v>45</v>
      </c>
      <c r="P7596">
        <v>1830</v>
      </c>
      <c r="Q7596">
        <v>1.4899853444064484E-2</v>
      </c>
    </row>
    <row r="7597" spans="1:17" x14ac:dyDescent="0.4">
      <c r="A7597" s="4" t="s">
        <v>143</v>
      </c>
      <c r="B7597" t="str">
        <f t="shared" si="300"/>
        <v>2009</v>
      </c>
      <c r="C7597" s="6" t="s">
        <v>36</v>
      </c>
      <c r="D7597" t="s">
        <v>45</v>
      </c>
      <c r="E7597">
        <v>1786</v>
      </c>
      <c r="F7597">
        <v>1.6105324856846567E-2</v>
      </c>
      <c r="L7597" s="4" t="s">
        <v>143</v>
      </c>
      <c r="M7597" t="str">
        <f t="shared" si="301"/>
        <v>2009</v>
      </c>
      <c r="N7597" s="6" t="s">
        <v>36</v>
      </c>
      <c r="O7597" t="s">
        <v>45</v>
      </c>
      <c r="P7597">
        <v>1786</v>
      </c>
      <c r="Q7597">
        <v>1.6105324856846567E-2</v>
      </c>
    </row>
    <row r="7598" spans="1:17" x14ac:dyDescent="0.4">
      <c r="A7598" s="4" t="s">
        <v>144</v>
      </c>
      <c r="B7598" t="str">
        <f t="shared" si="300"/>
        <v>2010</v>
      </c>
      <c r="C7598" s="6" t="s">
        <v>36</v>
      </c>
      <c r="D7598" t="s">
        <v>45</v>
      </c>
      <c r="E7598">
        <v>1928</v>
      </c>
      <c r="F7598">
        <v>1.4830541068598945E-2</v>
      </c>
      <c r="L7598" s="4" t="s">
        <v>144</v>
      </c>
      <c r="M7598" t="str">
        <f t="shared" si="301"/>
        <v>2010</v>
      </c>
      <c r="N7598" s="6" t="s">
        <v>36</v>
      </c>
      <c r="O7598" t="s">
        <v>45</v>
      </c>
      <c r="P7598">
        <v>1928</v>
      </c>
      <c r="Q7598">
        <v>1.4830541068598945E-2</v>
      </c>
    </row>
    <row r="7599" spans="1:17" x14ac:dyDescent="0.4">
      <c r="A7599" s="4" t="s">
        <v>145</v>
      </c>
      <c r="B7599" t="str">
        <f t="shared" si="300"/>
        <v>2010</v>
      </c>
      <c r="C7599" s="6" t="s">
        <v>36</v>
      </c>
      <c r="D7599" t="s">
        <v>45</v>
      </c>
      <c r="E7599">
        <v>1555</v>
      </c>
      <c r="F7599">
        <v>1.2448066346992852E-2</v>
      </c>
      <c r="L7599" s="4" t="s">
        <v>145</v>
      </c>
      <c r="M7599" t="str">
        <f t="shared" si="301"/>
        <v>2010</v>
      </c>
      <c r="N7599" s="6" t="s">
        <v>36</v>
      </c>
      <c r="O7599" t="s">
        <v>45</v>
      </c>
      <c r="P7599">
        <v>1555</v>
      </c>
      <c r="Q7599">
        <v>1.2448066346992852E-2</v>
      </c>
    </row>
    <row r="7600" spans="1:17" x14ac:dyDescent="0.4">
      <c r="A7600" s="4" t="s">
        <v>146</v>
      </c>
      <c r="B7600" t="str">
        <f t="shared" si="300"/>
        <v>2010</v>
      </c>
      <c r="C7600" s="6" t="s">
        <v>36</v>
      </c>
      <c r="D7600" t="s">
        <v>45</v>
      </c>
      <c r="E7600">
        <v>2062</v>
      </c>
      <c r="F7600">
        <v>1.4233155936578935E-2</v>
      </c>
      <c r="L7600" s="4" t="s">
        <v>146</v>
      </c>
      <c r="M7600" t="str">
        <f t="shared" si="301"/>
        <v>2010</v>
      </c>
      <c r="N7600" s="6" t="s">
        <v>36</v>
      </c>
      <c r="O7600" t="s">
        <v>45</v>
      </c>
      <c r="P7600">
        <v>2062</v>
      </c>
      <c r="Q7600">
        <v>1.4233155936578935E-2</v>
      </c>
    </row>
    <row r="7601" spans="1:17" x14ac:dyDescent="0.4">
      <c r="A7601" s="4" t="s">
        <v>147</v>
      </c>
      <c r="B7601" t="str">
        <f t="shared" si="300"/>
        <v>2010</v>
      </c>
      <c r="C7601" s="6" t="s">
        <v>36</v>
      </c>
      <c r="D7601" t="s">
        <v>45</v>
      </c>
      <c r="E7601">
        <v>1578</v>
      </c>
      <c r="F7601">
        <v>1.3850610023698763E-2</v>
      </c>
      <c r="L7601" s="4" t="s">
        <v>147</v>
      </c>
      <c r="M7601" t="str">
        <f t="shared" si="301"/>
        <v>2010</v>
      </c>
      <c r="N7601" s="6" t="s">
        <v>36</v>
      </c>
      <c r="O7601" t="s">
        <v>45</v>
      </c>
      <c r="P7601">
        <v>1578</v>
      </c>
      <c r="Q7601">
        <v>1.3850610023698763E-2</v>
      </c>
    </row>
    <row r="7602" spans="1:17" x14ac:dyDescent="0.4">
      <c r="A7602" s="4" t="s">
        <v>148</v>
      </c>
      <c r="B7602" t="str">
        <f t="shared" si="300"/>
        <v>2010</v>
      </c>
      <c r="C7602" s="6" t="s">
        <v>36</v>
      </c>
      <c r="D7602" t="s">
        <v>45</v>
      </c>
      <c r="E7602">
        <v>1411</v>
      </c>
      <c r="F7602">
        <v>1.5280485163526099E-2</v>
      </c>
      <c r="L7602" s="4" t="s">
        <v>148</v>
      </c>
      <c r="M7602" t="str">
        <f t="shared" si="301"/>
        <v>2010</v>
      </c>
      <c r="N7602" s="6" t="s">
        <v>36</v>
      </c>
      <c r="O7602" t="s">
        <v>45</v>
      </c>
      <c r="P7602">
        <v>1411</v>
      </c>
      <c r="Q7602">
        <v>1.5280485163526099E-2</v>
      </c>
    </row>
    <row r="7603" spans="1:17" x14ac:dyDescent="0.4">
      <c r="A7603" s="4" t="s">
        <v>149</v>
      </c>
      <c r="B7603" t="str">
        <f t="shared" si="300"/>
        <v>2010</v>
      </c>
      <c r="C7603" s="6" t="s">
        <v>36</v>
      </c>
      <c r="D7603" t="s">
        <v>45</v>
      </c>
      <c r="E7603">
        <v>1904</v>
      </c>
      <c r="F7603">
        <v>2.321583163644788E-2</v>
      </c>
      <c r="L7603" s="4" t="s">
        <v>149</v>
      </c>
      <c r="M7603" t="str">
        <f t="shared" si="301"/>
        <v>2010</v>
      </c>
      <c r="N7603" s="6" t="s">
        <v>36</v>
      </c>
      <c r="O7603" t="s">
        <v>45</v>
      </c>
      <c r="P7603">
        <v>1904</v>
      </c>
      <c r="Q7603">
        <v>2.321583163644788E-2</v>
      </c>
    </row>
    <row r="7604" spans="1:17" x14ac:dyDescent="0.4">
      <c r="A7604" s="4" t="s">
        <v>150</v>
      </c>
      <c r="B7604" t="str">
        <f t="shared" si="300"/>
        <v>2010</v>
      </c>
      <c r="C7604" s="6" t="s">
        <v>36</v>
      </c>
      <c r="D7604" t="s">
        <v>45</v>
      </c>
      <c r="E7604">
        <v>1725</v>
      </c>
      <c r="F7604">
        <v>1.6043974441251153E-2</v>
      </c>
      <c r="L7604" s="4" t="s">
        <v>150</v>
      </c>
      <c r="M7604" t="str">
        <f t="shared" si="301"/>
        <v>2010</v>
      </c>
      <c r="N7604" s="6" t="s">
        <v>36</v>
      </c>
      <c r="O7604" t="s">
        <v>45</v>
      </c>
      <c r="P7604">
        <v>1725</v>
      </c>
      <c r="Q7604">
        <v>1.6043974441251153E-2</v>
      </c>
    </row>
    <row r="7605" spans="1:17" x14ac:dyDescent="0.4">
      <c r="A7605" s="4" t="s">
        <v>151</v>
      </c>
      <c r="B7605" t="str">
        <f t="shared" si="300"/>
        <v>2010</v>
      </c>
      <c r="C7605" s="6" t="s">
        <v>36</v>
      </c>
      <c r="D7605" t="s">
        <v>45</v>
      </c>
      <c r="E7605">
        <v>1776</v>
      </c>
      <c r="F7605">
        <v>1.4393153526970954E-2</v>
      </c>
      <c r="L7605" s="4" t="s">
        <v>151</v>
      </c>
      <c r="M7605" t="str">
        <f t="shared" si="301"/>
        <v>2010</v>
      </c>
      <c r="N7605" s="6" t="s">
        <v>36</v>
      </c>
      <c r="O7605" t="s">
        <v>45</v>
      </c>
      <c r="P7605">
        <v>1776</v>
      </c>
      <c r="Q7605">
        <v>1.4393153526970954E-2</v>
      </c>
    </row>
    <row r="7606" spans="1:17" x14ac:dyDescent="0.4">
      <c r="A7606" s="4" t="s">
        <v>152</v>
      </c>
      <c r="B7606" t="str">
        <f t="shared" si="300"/>
        <v>2010</v>
      </c>
      <c r="C7606" s="6" t="s">
        <v>36</v>
      </c>
      <c r="D7606" t="s">
        <v>45</v>
      </c>
      <c r="E7606">
        <v>1559</v>
      </c>
      <c r="F7606">
        <v>1.6262622047901194E-2</v>
      </c>
      <c r="L7606" s="4" t="s">
        <v>152</v>
      </c>
      <c r="M7606" t="str">
        <f t="shared" si="301"/>
        <v>2010</v>
      </c>
      <c r="N7606" s="6" t="s">
        <v>36</v>
      </c>
      <c r="O7606" t="s">
        <v>45</v>
      </c>
      <c r="P7606">
        <v>1559</v>
      </c>
      <c r="Q7606">
        <v>1.6262622047901194E-2</v>
      </c>
    </row>
    <row r="7607" spans="1:17" x14ac:dyDescent="0.4">
      <c r="A7607" s="4" t="s">
        <v>153</v>
      </c>
      <c r="B7607" t="str">
        <f t="shared" si="300"/>
        <v>2010</v>
      </c>
      <c r="C7607" s="6" t="s">
        <v>36</v>
      </c>
      <c r="D7607" t="s">
        <v>45</v>
      </c>
      <c r="E7607">
        <v>1733</v>
      </c>
      <c r="F7607">
        <v>1.5290411949990736E-2</v>
      </c>
      <c r="L7607" s="4" t="s">
        <v>153</v>
      </c>
      <c r="M7607" t="str">
        <f t="shared" si="301"/>
        <v>2010</v>
      </c>
      <c r="N7607" s="6" t="s">
        <v>36</v>
      </c>
      <c r="O7607" t="s">
        <v>45</v>
      </c>
      <c r="P7607">
        <v>1733</v>
      </c>
      <c r="Q7607">
        <v>1.5290411949990736E-2</v>
      </c>
    </row>
    <row r="7608" spans="1:17" x14ac:dyDescent="0.4">
      <c r="A7608" s="4" t="s">
        <v>154</v>
      </c>
      <c r="B7608" t="str">
        <f t="shared" si="300"/>
        <v>2010</v>
      </c>
      <c r="C7608" s="6" t="s">
        <v>36</v>
      </c>
      <c r="D7608" t="s">
        <v>45</v>
      </c>
      <c r="E7608">
        <v>1574</v>
      </c>
      <c r="F7608">
        <v>1.2159322662381806E-2</v>
      </c>
      <c r="L7608" s="4" t="s">
        <v>154</v>
      </c>
      <c r="M7608" t="str">
        <f t="shared" si="301"/>
        <v>2010</v>
      </c>
      <c r="N7608" s="6" t="s">
        <v>36</v>
      </c>
      <c r="O7608" t="s">
        <v>45</v>
      </c>
      <c r="P7608">
        <v>1574</v>
      </c>
      <c r="Q7608">
        <v>1.2159322662381806E-2</v>
      </c>
    </row>
    <row r="7609" spans="1:17" x14ac:dyDescent="0.4">
      <c r="A7609" s="4" t="s">
        <v>155</v>
      </c>
      <c r="B7609" t="str">
        <f t="shared" si="300"/>
        <v>2010</v>
      </c>
      <c r="C7609" s="6" t="s">
        <v>36</v>
      </c>
      <c r="D7609" t="s">
        <v>45</v>
      </c>
      <c r="E7609">
        <v>1632</v>
      </c>
      <c r="F7609">
        <v>1.4063752229776893E-2</v>
      </c>
      <c r="L7609" s="4" t="s">
        <v>155</v>
      </c>
      <c r="M7609" t="str">
        <f t="shared" si="301"/>
        <v>2010</v>
      </c>
      <c r="N7609" s="6" t="s">
        <v>36</v>
      </c>
      <c r="O7609" t="s">
        <v>45</v>
      </c>
      <c r="P7609">
        <v>1632</v>
      </c>
      <c r="Q7609">
        <v>1.4063752229776893E-2</v>
      </c>
    </row>
    <row r="7610" spans="1:17" x14ac:dyDescent="0.4">
      <c r="A7610" s="4" t="s">
        <v>156</v>
      </c>
      <c r="B7610" t="str">
        <f t="shared" si="300"/>
        <v>2011</v>
      </c>
      <c r="C7610" s="6" t="s">
        <v>36</v>
      </c>
      <c r="D7610" t="s">
        <v>45</v>
      </c>
      <c r="E7610">
        <v>1695</v>
      </c>
      <c r="F7610">
        <v>1.2781263195994451E-2</v>
      </c>
      <c r="L7610" s="4" t="s">
        <v>156</v>
      </c>
      <c r="M7610" t="str">
        <f t="shared" si="301"/>
        <v>2011</v>
      </c>
      <c r="N7610" s="6" t="s">
        <v>36</v>
      </c>
      <c r="O7610" t="s">
        <v>45</v>
      </c>
      <c r="P7610">
        <v>1695</v>
      </c>
      <c r="Q7610">
        <v>1.2781263195994451E-2</v>
      </c>
    </row>
    <row r="7611" spans="1:17" x14ac:dyDescent="0.4">
      <c r="A7611" s="4" t="s">
        <v>157</v>
      </c>
      <c r="B7611" t="str">
        <f t="shared" si="300"/>
        <v>2011</v>
      </c>
      <c r="C7611" s="6" t="s">
        <v>36</v>
      </c>
      <c r="D7611" t="s">
        <v>45</v>
      </c>
      <c r="E7611">
        <v>1311</v>
      </c>
      <c r="F7611">
        <v>1.0884816884335329E-2</v>
      </c>
      <c r="L7611" s="4" t="s">
        <v>157</v>
      </c>
      <c r="M7611" t="str">
        <f t="shared" si="301"/>
        <v>2011</v>
      </c>
      <c r="N7611" s="6" t="s">
        <v>36</v>
      </c>
      <c r="O7611" t="s">
        <v>45</v>
      </c>
      <c r="P7611">
        <v>1311</v>
      </c>
      <c r="Q7611">
        <v>1.0884816884335329E-2</v>
      </c>
    </row>
    <row r="7612" spans="1:17" x14ac:dyDescent="0.4">
      <c r="A7612" s="4" t="s">
        <v>158</v>
      </c>
      <c r="B7612" t="str">
        <f t="shared" si="300"/>
        <v>2011</v>
      </c>
      <c r="C7612" s="6" t="s">
        <v>36</v>
      </c>
      <c r="D7612" t="s">
        <v>45</v>
      </c>
      <c r="E7612">
        <v>1531</v>
      </c>
      <c r="F7612">
        <v>1.0876978601267441E-2</v>
      </c>
      <c r="L7612" s="4" t="s">
        <v>158</v>
      </c>
      <c r="M7612" t="str">
        <f t="shared" si="301"/>
        <v>2011</v>
      </c>
      <c r="N7612" s="6" t="s">
        <v>36</v>
      </c>
      <c r="O7612" t="s">
        <v>45</v>
      </c>
      <c r="P7612">
        <v>1531</v>
      </c>
      <c r="Q7612">
        <v>1.0876978601267441E-2</v>
      </c>
    </row>
    <row r="7613" spans="1:17" x14ac:dyDescent="0.4">
      <c r="A7613" s="4" t="s">
        <v>159</v>
      </c>
      <c r="B7613" t="str">
        <f t="shared" si="300"/>
        <v>2011</v>
      </c>
      <c r="C7613" s="6" t="s">
        <v>36</v>
      </c>
      <c r="D7613" t="s">
        <v>45</v>
      </c>
      <c r="E7613">
        <v>1569</v>
      </c>
      <c r="F7613">
        <v>1.2929649193648073E-2</v>
      </c>
      <c r="L7613" s="4" t="s">
        <v>159</v>
      </c>
      <c r="M7613" t="str">
        <f t="shared" si="301"/>
        <v>2011</v>
      </c>
      <c r="N7613" s="6" t="s">
        <v>36</v>
      </c>
      <c r="O7613" t="s">
        <v>45</v>
      </c>
      <c r="P7613">
        <v>1569</v>
      </c>
      <c r="Q7613">
        <v>1.2929649193648073E-2</v>
      </c>
    </row>
    <row r="7614" spans="1:17" x14ac:dyDescent="0.4">
      <c r="A7614" s="4" t="s">
        <v>160</v>
      </c>
      <c r="B7614" t="str">
        <f t="shared" si="300"/>
        <v>2011</v>
      </c>
      <c r="C7614" s="6" t="s">
        <v>36</v>
      </c>
      <c r="D7614" t="s">
        <v>45</v>
      </c>
      <c r="E7614">
        <v>1302</v>
      </c>
      <c r="F7614">
        <v>1.4896172987815343E-2</v>
      </c>
      <c r="L7614" s="4" t="s">
        <v>160</v>
      </c>
      <c r="M7614" t="str">
        <f t="shared" si="301"/>
        <v>2011</v>
      </c>
      <c r="N7614" s="6" t="s">
        <v>36</v>
      </c>
      <c r="O7614" t="s">
        <v>45</v>
      </c>
      <c r="P7614">
        <v>1302</v>
      </c>
      <c r="Q7614">
        <v>1.4896172987815343E-2</v>
      </c>
    </row>
    <row r="7615" spans="1:17" x14ac:dyDescent="0.4">
      <c r="A7615" s="4" t="s">
        <v>161</v>
      </c>
      <c r="B7615" t="str">
        <f t="shared" ref="B7615:B7678" si="302">LEFT(TEXT(A7615,"YYYY"),4)</f>
        <v>2011</v>
      </c>
      <c r="C7615" s="6" t="s">
        <v>36</v>
      </c>
      <c r="D7615" t="s">
        <v>45</v>
      </c>
      <c r="E7615">
        <v>1499</v>
      </c>
      <c r="F7615">
        <v>1.8698700197091037E-2</v>
      </c>
      <c r="L7615" s="4" t="s">
        <v>161</v>
      </c>
      <c r="M7615" t="str">
        <f t="shared" ref="M7615:M7678" si="303">LEFT(TEXT(L7615,"YYYY"),4)</f>
        <v>2011</v>
      </c>
      <c r="N7615" s="6" t="s">
        <v>36</v>
      </c>
      <c r="O7615" t="s">
        <v>45</v>
      </c>
      <c r="P7615">
        <v>1499</v>
      </c>
      <c r="Q7615">
        <v>1.8698700197091037E-2</v>
      </c>
    </row>
    <row r="7616" spans="1:17" x14ac:dyDescent="0.4">
      <c r="A7616" s="4" t="s">
        <v>162</v>
      </c>
      <c r="B7616" t="str">
        <f t="shared" si="302"/>
        <v>2011</v>
      </c>
      <c r="C7616" s="6" t="s">
        <v>36</v>
      </c>
      <c r="D7616" t="s">
        <v>45</v>
      </c>
      <c r="E7616">
        <v>1785</v>
      </c>
      <c r="F7616">
        <v>1.567797354506649E-2</v>
      </c>
      <c r="L7616" s="4" t="s">
        <v>162</v>
      </c>
      <c r="M7616" t="str">
        <f t="shared" si="303"/>
        <v>2011</v>
      </c>
      <c r="N7616" s="6" t="s">
        <v>36</v>
      </c>
      <c r="O7616" t="s">
        <v>45</v>
      </c>
      <c r="P7616">
        <v>1785</v>
      </c>
      <c r="Q7616">
        <v>1.567797354506649E-2</v>
      </c>
    </row>
    <row r="7617" spans="1:17" x14ac:dyDescent="0.4">
      <c r="A7617" s="4" t="s">
        <v>163</v>
      </c>
      <c r="B7617" t="str">
        <f t="shared" si="302"/>
        <v>2011</v>
      </c>
      <c r="C7617" s="6" t="s">
        <v>36</v>
      </c>
      <c r="D7617" t="s">
        <v>45</v>
      </c>
      <c r="E7617">
        <v>1570</v>
      </c>
      <c r="F7617">
        <v>1.2630935332829168E-2</v>
      </c>
      <c r="L7617" s="4" t="s">
        <v>163</v>
      </c>
      <c r="M7617" t="str">
        <f t="shared" si="303"/>
        <v>2011</v>
      </c>
      <c r="N7617" s="6" t="s">
        <v>36</v>
      </c>
      <c r="O7617" t="s">
        <v>45</v>
      </c>
      <c r="P7617">
        <v>1570</v>
      </c>
      <c r="Q7617">
        <v>1.2630935332829168E-2</v>
      </c>
    </row>
    <row r="7618" spans="1:17" x14ac:dyDescent="0.4">
      <c r="A7618" s="4" t="s">
        <v>164</v>
      </c>
      <c r="B7618" t="str">
        <f t="shared" si="302"/>
        <v>2011</v>
      </c>
      <c r="C7618" s="6" t="s">
        <v>36</v>
      </c>
      <c r="D7618" t="s">
        <v>45</v>
      </c>
      <c r="E7618">
        <v>1521</v>
      </c>
      <c r="F7618">
        <v>1.455613826895839E-2</v>
      </c>
      <c r="L7618" s="4" t="s">
        <v>164</v>
      </c>
      <c r="M7618" t="str">
        <f t="shared" si="303"/>
        <v>2011</v>
      </c>
      <c r="N7618" s="6" t="s">
        <v>36</v>
      </c>
      <c r="O7618" t="s">
        <v>45</v>
      </c>
      <c r="P7618">
        <v>1521</v>
      </c>
      <c r="Q7618">
        <v>1.455613826895839E-2</v>
      </c>
    </row>
    <row r="7619" spans="1:17" x14ac:dyDescent="0.4">
      <c r="A7619" s="4" t="s">
        <v>165</v>
      </c>
      <c r="B7619" t="str">
        <f t="shared" si="302"/>
        <v>2011</v>
      </c>
      <c r="C7619" s="6" t="s">
        <v>36</v>
      </c>
      <c r="D7619" t="s">
        <v>45</v>
      </c>
      <c r="E7619">
        <v>1561</v>
      </c>
      <c r="F7619">
        <v>1.325994070827281E-2</v>
      </c>
      <c r="L7619" s="4" t="s">
        <v>165</v>
      </c>
      <c r="M7619" t="str">
        <f t="shared" si="303"/>
        <v>2011</v>
      </c>
      <c r="N7619" s="6" t="s">
        <v>36</v>
      </c>
      <c r="O7619" t="s">
        <v>45</v>
      </c>
      <c r="P7619">
        <v>1561</v>
      </c>
      <c r="Q7619">
        <v>1.325994070827281E-2</v>
      </c>
    </row>
    <row r="7620" spans="1:17" x14ac:dyDescent="0.4">
      <c r="A7620" s="4" t="s">
        <v>166</v>
      </c>
      <c r="B7620" t="str">
        <f t="shared" si="302"/>
        <v>2011</v>
      </c>
      <c r="C7620" s="6" t="s">
        <v>36</v>
      </c>
      <c r="D7620" t="s">
        <v>45</v>
      </c>
      <c r="E7620">
        <v>1695</v>
      </c>
      <c r="F7620">
        <v>1.3022133786098969E-2</v>
      </c>
      <c r="L7620" s="4" t="s">
        <v>166</v>
      </c>
      <c r="M7620" t="str">
        <f t="shared" si="303"/>
        <v>2011</v>
      </c>
      <c r="N7620" s="6" t="s">
        <v>36</v>
      </c>
      <c r="O7620" t="s">
        <v>45</v>
      </c>
      <c r="P7620">
        <v>1695</v>
      </c>
      <c r="Q7620">
        <v>1.3022133786098969E-2</v>
      </c>
    </row>
    <row r="7621" spans="1:17" x14ac:dyDescent="0.4">
      <c r="A7621" s="4" t="s">
        <v>167</v>
      </c>
      <c r="B7621" t="str">
        <f t="shared" si="302"/>
        <v>2011</v>
      </c>
      <c r="C7621" s="6" t="s">
        <v>36</v>
      </c>
      <c r="D7621" t="s">
        <v>45</v>
      </c>
      <c r="E7621">
        <v>1526</v>
      </c>
      <c r="F7621">
        <v>1.1885753452398571E-2</v>
      </c>
      <c r="L7621" s="4" t="s">
        <v>167</v>
      </c>
      <c r="M7621" t="str">
        <f t="shared" si="303"/>
        <v>2011</v>
      </c>
      <c r="N7621" s="6" t="s">
        <v>36</v>
      </c>
      <c r="O7621" t="s">
        <v>45</v>
      </c>
      <c r="P7621">
        <v>1526</v>
      </c>
      <c r="Q7621">
        <v>1.1885753452398571E-2</v>
      </c>
    </row>
    <row r="7622" spans="1:17" x14ac:dyDescent="0.4">
      <c r="A7622" s="4" t="s">
        <v>168</v>
      </c>
      <c r="B7622" t="str">
        <f t="shared" si="302"/>
        <v>2012</v>
      </c>
      <c r="C7622" s="6" t="s">
        <v>36</v>
      </c>
      <c r="D7622" t="s">
        <v>45</v>
      </c>
      <c r="E7622">
        <v>1566</v>
      </c>
      <c r="F7622">
        <v>1.0438469024543068E-2</v>
      </c>
      <c r="L7622" s="4" t="s">
        <v>168</v>
      </c>
      <c r="M7622" t="str">
        <f t="shared" si="303"/>
        <v>2012</v>
      </c>
      <c r="N7622" s="6" t="s">
        <v>36</v>
      </c>
      <c r="O7622" t="s">
        <v>45</v>
      </c>
      <c r="P7622">
        <v>1566</v>
      </c>
      <c r="Q7622">
        <v>1.0438469024543068E-2</v>
      </c>
    </row>
    <row r="7623" spans="1:17" x14ac:dyDescent="0.4">
      <c r="A7623" s="4" t="s">
        <v>169</v>
      </c>
      <c r="B7623" t="str">
        <f t="shared" si="302"/>
        <v>2012</v>
      </c>
      <c r="C7623" s="6" t="s">
        <v>36</v>
      </c>
      <c r="D7623" t="s">
        <v>45</v>
      </c>
      <c r="E7623">
        <v>1557</v>
      </c>
      <c r="F7623">
        <v>9.7358745404066936E-3</v>
      </c>
      <c r="L7623" s="4" t="s">
        <v>169</v>
      </c>
      <c r="M7623" t="str">
        <f t="shared" si="303"/>
        <v>2012</v>
      </c>
      <c r="N7623" s="6" t="s">
        <v>36</v>
      </c>
      <c r="O7623" t="s">
        <v>45</v>
      </c>
      <c r="P7623">
        <v>1557</v>
      </c>
      <c r="Q7623">
        <v>9.7358745404066936E-3</v>
      </c>
    </row>
    <row r="7624" spans="1:17" x14ac:dyDescent="0.4">
      <c r="A7624" s="4" t="s">
        <v>170</v>
      </c>
      <c r="B7624" t="str">
        <f t="shared" si="302"/>
        <v>2012</v>
      </c>
      <c r="C7624" s="6" t="s">
        <v>36</v>
      </c>
      <c r="D7624" t="s">
        <v>45</v>
      </c>
      <c r="E7624">
        <v>1817</v>
      </c>
      <c r="F7624">
        <v>1.1005384582770547E-2</v>
      </c>
      <c r="L7624" s="4" t="s">
        <v>170</v>
      </c>
      <c r="M7624" t="str">
        <f t="shared" si="303"/>
        <v>2012</v>
      </c>
      <c r="N7624" s="6" t="s">
        <v>36</v>
      </c>
      <c r="O7624" t="s">
        <v>45</v>
      </c>
      <c r="P7624">
        <v>1817</v>
      </c>
      <c r="Q7624">
        <v>1.1005384582770547E-2</v>
      </c>
    </row>
    <row r="7625" spans="1:17" x14ac:dyDescent="0.4">
      <c r="A7625" s="4" t="s">
        <v>171</v>
      </c>
      <c r="B7625" t="str">
        <f t="shared" si="302"/>
        <v>2012</v>
      </c>
      <c r="C7625" s="6" t="s">
        <v>36</v>
      </c>
      <c r="D7625" t="s">
        <v>45</v>
      </c>
      <c r="E7625">
        <v>1463</v>
      </c>
      <c r="F7625">
        <v>1.1592618125054476E-2</v>
      </c>
      <c r="L7625" s="4" t="s">
        <v>171</v>
      </c>
      <c r="M7625" t="str">
        <f t="shared" si="303"/>
        <v>2012</v>
      </c>
      <c r="N7625" s="6" t="s">
        <v>36</v>
      </c>
      <c r="O7625" t="s">
        <v>45</v>
      </c>
      <c r="P7625">
        <v>1463</v>
      </c>
      <c r="Q7625">
        <v>1.1592618125054476E-2</v>
      </c>
    </row>
    <row r="7626" spans="1:17" x14ac:dyDescent="0.4">
      <c r="A7626" s="4" t="s">
        <v>172</v>
      </c>
      <c r="B7626" t="str">
        <f t="shared" si="302"/>
        <v>2012</v>
      </c>
      <c r="C7626" s="6" t="s">
        <v>36</v>
      </c>
      <c r="D7626" t="s">
        <v>45</v>
      </c>
      <c r="E7626">
        <v>1240</v>
      </c>
      <c r="F7626">
        <v>1.3543179807555783E-2</v>
      </c>
      <c r="L7626" s="4" t="s">
        <v>172</v>
      </c>
      <c r="M7626" t="str">
        <f t="shared" si="303"/>
        <v>2012</v>
      </c>
      <c r="N7626" s="6" t="s">
        <v>36</v>
      </c>
      <c r="O7626" t="s">
        <v>45</v>
      </c>
      <c r="P7626">
        <v>1240</v>
      </c>
      <c r="Q7626">
        <v>1.3543179807555783E-2</v>
      </c>
    </row>
    <row r="7627" spans="1:17" x14ac:dyDescent="0.4">
      <c r="A7627" s="4" t="s">
        <v>173</v>
      </c>
      <c r="B7627" t="str">
        <f t="shared" si="302"/>
        <v>2012</v>
      </c>
      <c r="C7627" s="6" t="s">
        <v>36</v>
      </c>
      <c r="D7627" t="s">
        <v>45</v>
      </c>
      <c r="E7627">
        <v>1560</v>
      </c>
      <c r="F7627">
        <v>1.7888882518204231E-2</v>
      </c>
      <c r="L7627" s="4" t="s">
        <v>173</v>
      </c>
      <c r="M7627" t="str">
        <f t="shared" si="303"/>
        <v>2012</v>
      </c>
      <c r="N7627" s="6" t="s">
        <v>36</v>
      </c>
      <c r="O7627" t="s">
        <v>45</v>
      </c>
      <c r="P7627">
        <v>1560</v>
      </c>
      <c r="Q7627">
        <v>1.7888882518204231E-2</v>
      </c>
    </row>
    <row r="7628" spans="1:17" x14ac:dyDescent="0.4">
      <c r="A7628" s="4" t="s">
        <v>174</v>
      </c>
      <c r="B7628" t="str">
        <f t="shared" si="302"/>
        <v>2012</v>
      </c>
      <c r="C7628" s="6" t="s">
        <v>36</v>
      </c>
      <c r="D7628" t="s">
        <v>45</v>
      </c>
      <c r="E7628">
        <v>1862</v>
      </c>
      <c r="F7628">
        <v>1.5239685384797964E-2</v>
      </c>
      <c r="L7628" s="4" t="s">
        <v>174</v>
      </c>
      <c r="M7628" t="str">
        <f t="shared" si="303"/>
        <v>2012</v>
      </c>
      <c r="N7628" s="6" t="s">
        <v>36</v>
      </c>
      <c r="O7628" t="s">
        <v>45</v>
      </c>
      <c r="P7628">
        <v>1862</v>
      </c>
      <c r="Q7628">
        <v>1.5239685384797964E-2</v>
      </c>
    </row>
    <row r="7629" spans="1:17" x14ac:dyDescent="0.4">
      <c r="A7629" s="4" t="s">
        <v>175</v>
      </c>
      <c r="B7629" t="str">
        <f t="shared" si="302"/>
        <v>2012</v>
      </c>
      <c r="C7629" s="6" t="s">
        <v>36</v>
      </c>
      <c r="D7629" t="s">
        <v>45</v>
      </c>
      <c r="E7629">
        <v>1661</v>
      </c>
      <c r="F7629">
        <v>1.2336509681300643E-2</v>
      </c>
      <c r="L7629" s="4" t="s">
        <v>175</v>
      </c>
      <c r="M7629" t="str">
        <f t="shared" si="303"/>
        <v>2012</v>
      </c>
      <c r="N7629" s="6" t="s">
        <v>36</v>
      </c>
      <c r="O7629" t="s">
        <v>45</v>
      </c>
      <c r="P7629">
        <v>1661</v>
      </c>
      <c r="Q7629">
        <v>1.2336509681300643E-2</v>
      </c>
    </row>
    <row r="7630" spans="1:17" x14ac:dyDescent="0.4">
      <c r="A7630" s="4" t="s">
        <v>176</v>
      </c>
      <c r="B7630" t="str">
        <f t="shared" si="302"/>
        <v>2012</v>
      </c>
      <c r="C7630" s="6" t="s">
        <v>36</v>
      </c>
      <c r="D7630" t="s">
        <v>45</v>
      </c>
      <c r="E7630">
        <v>1421</v>
      </c>
      <c r="F7630">
        <v>1.2563324993148082E-2</v>
      </c>
      <c r="L7630" s="4" t="s">
        <v>176</v>
      </c>
      <c r="M7630" t="str">
        <f t="shared" si="303"/>
        <v>2012</v>
      </c>
      <c r="N7630" s="6" t="s">
        <v>36</v>
      </c>
      <c r="O7630" t="s">
        <v>45</v>
      </c>
      <c r="P7630">
        <v>1421</v>
      </c>
      <c r="Q7630">
        <v>1.2563324993148082E-2</v>
      </c>
    </row>
    <row r="7631" spans="1:17" x14ac:dyDescent="0.4">
      <c r="A7631" s="4" t="s">
        <v>177</v>
      </c>
      <c r="B7631" t="str">
        <f t="shared" si="302"/>
        <v>2012</v>
      </c>
      <c r="C7631" s="6" t="s">
        <v>36</v>
      </c>
      <c r="D7631" t="s">
        <v>45</v>
      </c>
      <c r="E7631">
        <v>1740</v>
      </c>
      <c r="F7631">
        <v>1.3959645392915882E-2</v>
      </c>
      <c r="L7631" s="4" t="s">
        <v>177</v>
      </c>
      <c r="M7631" t="str">
        <f t="shared" si="303"/>
        <v>2012</v>
      </c>
      <c r="N7631" s="6" t="s">
        <v>36</v>
      </c>
      <c r="O7631" t="s">
        <v>45</v>
      </c>
      <c r="P7631">
        <v>1740</v>
      </c>
      <c r="Q7631">
        <v>1.3959645392915882E-2</v>
      </c>
    </row>
    <row r="7632" spans="1:17" x14ac:dyDescent="0.4">
      <c r="A7632" s="4" t="s">
        <v>178</v>
      </c>
      <c r="B7632" t="str">
        <f t="shared" si="302"/>
        <v>2012</v>
      </c>
      <c r="C7632" s="6" t="s">
        <v>36</v>
      </c>
      <c r="D7632" t="s">
        <v>45</v>
      </c>
      <c r="E7632">
        <v>1683</v>
      </c>
      <c r="F7632">
        <v>1.2799939156557782E-2</v>
      </c>
      <c r="L7632" s="4" t="s">
        <v>178</v>
      </c>
      <c r="M7632" t="str">
        <f t="shared" si="303"/>
        <v>2012</v>
      </c>
      <c r="N7632" s="6" t="s">
        <v>36</v>
      </c>
      <c r="O7632" t="s">
        <v>45</v>
      </c>
      <c r="P7632">
        <v>1683</v>
      </c>
      <c r="Q7632">
        <v>1.2799939156557782E-2</v>
      </c>
    </row>
    <row r="7633" spans="1:17" x14ac:dyDescent="0.4">
      <c r="A7633" s="4" t="s">
        <v>179</v>
      </c>
      <c r="B7633" t="str">
        <f t="shared" si="302"/>
        <v>2012</v>
      </c>
      <c r="C7633" s="6" t="s">
        <v>36</v>
      </c>
      <c r="D7633" t="s">
        <v>45</v>
      </c>
      <c r="E7633">
        <v>1395</v>
      </c>
      <c r="F7633">
        <v>1.061336904091663E-2</v>
      </c>
      <c r="L7633" s="4" t="s">
        <v>179</v>
      </c>
      <c r="M7633" t="str">
        <f t="shared" si="303"/>
        <v>2012</v>
      </c>
      <c r="N7633" s="6" t="s">
        <v>36</v>
      </c>
      <c r="O7633" t="s">
        <v>45</v>
      </c>
      <c r="P7633">
        <v>1395</v>
      </c>
      <c r="Q7633">
        <v>1.061336904091663E-2</v>
      </c>
    </row>
    <row r="7634" spans="1:17" x14ac:dyDescent="0.4">
      <c r="A7634" s="4" t="s">
        <v>180</v>
      </c>
      <c r="B7634" t="str">
        <f t="shared" si="302"/>
        <v>2013</v>
      </c>
      <c r="C7634" s="6" t="s">
        <v>36</v>
      </c>
      <c r="D7634" t="s">
        <v>45</v>
      </c>
      <c r="E7634">
        <v>1631</v>
      </c>
      <c r="F7634">
        <v>1.0472515265729641E-2</v>
      </c>
      <c r="L7634" s="4" t="s">
        <v>180</v>
      </c>
      <c r="M7634" t="str">
        <f t="shared" si="303"/>
        <v>2013</v>
      </c>
      <c r="N7634" s="6" t="s">
        <v>36</v>
      </c>
      <c r="O7634" t="s">
        <v>45</v>
      </c>
      <c r="P7634">
        <v>1631</v>
      </c>
      <c r="Q7634">
        <v>1.0472515265729641E-2</v>
      </c>
    </row>
    <row r="7635" spans="1:17" x14ac:dyDescent="0.4">
      <c r="A7635" s="4" t="s">
        <v>181</v>
      </c>
      <c r="B7635" t="str">
        <f t="shared" si="302"/>
        <v>2013</v>
      </c>
      <c r="C7635" s="6" t="s">
        <v>36</v>
      </c>
      <c r="D7635" t="s">
        <v>45</v>
      </c>
      <c r="E7635">
        <v>1361</v>
      </c>
      <c r="F7635">
        <v>9.421619189366931E-3</v>
      </c>
      <c r="L7635" s="4" t="s">
        <v>181</v>
      </c>
      <c r="M7635" t="str">
        <f t="shared" si="303"/>
        <v>2013</v>
      </c>
      <c r="N7635" s="6" t="s">
        <v>36</v>
      </c>
      <c r="O7635" t="s">
        <v>45</v>
      </c>
      <c r="P7635">
        <v>1361</v>
      </c>
      <c r="Q7635">
        <v>9.421619189366931E-3</v>
      </c>
    </row>
    <row r="7636" spans="1:17" x14ac:dyDescent="0.4">
      <c r="A7636" s="4" t="s">
        <v>182</v>
      </c>
      <c r="B7636" t="str">
        <f t="shared" si="302"/>
        <v>2013</v>
      </c>
      <c r="C7636" s="6" t="s">
        <v>36</v>
      </c>
      <c r="D7636" t="s">
        <v>45</v>
      </c>
      <c r="E7636">
        <v>1856</v>
      </c>
      <c r="F7636">
        <v>1.0879058398738591E-2</v>
      </c>
      <c r="L7636" s="4" t="s">
        <v>182</v>
      </c>
      <c r="M7636" t="str">
        <f t="shared" si="303"/>
        <v>2013</v>
      </c>
      <c r="N7636" s="6" t="s">
        <v>36</v>
      </c>
      <c r="O7636" t="s">
        <v>45</v>
      </c>
      <c r="P7636">
        <v>1856</v>
      </c>
      <c r="Q7636">
        <v>1.0879058398738591E-2</v>
      </c>
    </row>
    <row r="7637" spans="1:17" x14ac:dyDescent="0.4">
      <c r="A7637" s="4" t="s">
        <v>183</v>
      </c>
      <c r="B7637" t="str">
        <f t="shared" si="302"/>
        <v>2013</v>
      </c>
      <c r="C7637" s="6" t="s">
        <v>36</v>
      </c>
      <c r="D7637" t="s">
        <v>45</v>
      </c>
      <c r="E7637">
        <v>1255</v>
      </c>
      <c r="F7637">
        <v>1.0199769184506104E-2</v>
      </c>
      <c r="L7637" s="4" t="s">
        <v>183</v>
      </c>
      <c r="M7637" t="str">
        <f t="shared" si="303"/>
        <v>2013</v>
      </c>
      <c r="N7637" s="6" t="s">
        <v>36</v>
      </c>
      <c r="O7637" t="s">
        <v>45</v>
      </c>
      <c r="P7637">
        <v>1255</v>
      </c>
      <c r="Q7637">
        <v>1.0199769184506104E-2</v>
      </c>
    </row>
    <row r="7638" spans="1:17" x14ac:dyDescent="0.4">
      <c r="A7638" s="4" t="s">
        <v>184</v>
      </c>
      <c r="B7638" t="str">
        <f t="shared" si="302"/>
        <v>2013</v>
      </c>
      <c r="C7638" s="6" t="s">
        <v>36</v>
      </c>
      <c r="D7638" t="s">
        <v>45</v>
      </c>
      <c r="E7638">
        <v>1264</v>
      </c>
      <c r="F7638">
        <v>1.2417234807552508E-2</v>
      </c>
      <c r="L7638" s="4" t="s">
        <v>184</v>
      </c>
      <c r="M7638" t="str">
        <f t="shared" si="303"/>
        <v>2013</v>
      </c>
      <c r="N7638" s="6" t="s">
        <v>36</v>
      </c>
      <c r="O7638" t="s">
        <v>45</v>
      </c>
      <c r="P7638">
        <v>1264</v>
      </c>
      <c r="Q7638">
        <v>1.2417234807552508E-2</v>
      </c>
    </row>
    <row r="7639" spans="1:17" x14ac:dyDescent="0.4">
      <c r="A7639" s="4" t="s">
        <v>185</v>
      </c>
      <c r="B7639" t="str">
        <f t="shared" si="302"/>
        <v>2013</v>
      </c>
      <c r="C7639" s="6" t="s">
        <v>36</v>
      </c>
      <c r="D7639" t="s">
        <v>45</v>
      </c>
      <c r="E7639">
        <v>1388</v>
      </c>
      <c r="F7639">
        <v>1.4628850876360915E-2</v>
      </c>
      <c r="L7639" s="4" t="s">
        <v>185</v>
      </c>
      <c r="M7639" t="str">
        <f t="shared" si="303"/>
        <v>2013</v>
      </c>
      <c r="N7639" s="6" t="s">
        <v>36</v>
      </c>
      <c r="O7639" t="s">
        <v>45</v>
      </c>
      <c r="P7639">
        <v>1388</v>
      </c>
      <c r="Q7639">
        <v>1.4628850876360915E-2</v>
      </c>
    </row>
    <row r="7640" spans="1:17" x14ac:dyDescent="0.4">
      <c r="A7640" s="4" t="s">
        <v>186</v>
      </c>
      <c r="B7640" t="str">
        <f t="shared" si="302"/>
        <v>2013</v>
      </c>
      <c r="C7640" s="6" t="s">
        <v>36</v>
      </c>
      <c r="D7640" t="s">
        <v>45</v>
      </c>
      <c r="E7640">
        <v>1654</v>
      </c>
      <c r="F7640">
        <v>1.2673649689288698E-2</v>
      </c>
      <c r="L7640" s="4" t="s">
        <v>186</v>
      </c>
      <c r="M7640" t="str">
        <f t="shared" si="303"/>
        <v>2013</v>
      </c>
      <c r="N7640" s="6" t="s">
        <v>36</v>
      </c>
      <c r="O7640" t="s">
        <v>45</v>
      </c>
      <c r="P7640">
        <v>1654</v>
      </c>
      <c r="Q7640">
        <v>1.2673649689288698E-2</v>
      </c>
    </row>
    <row r="7641" spans="1:17" x14ac:dyDescent="0.4">
      <c r="A7641" s="4" t="s">
        <v>187</v>
      </c>
      <c r="B7641" t="str">
        <f t="shared" si="302"/>
        <v>2013</v>
      </c>
      <c r="C7641" s="6" t="s">
        <v>36</v>
      </c>
      <c r="D7641" t="s">
        <v>45</v>
      </c>
      <c r="E7641">
        <v>1562</v>
      </c>
      <c r="F7641">
        <v>1.0408545402448207E-2</v>
      </c>
      <c r="L7641" s="4" t="s">
        <v>187</v>
      </c>
      <c r="M7641" t="str">
        <f t="shared" si="303"/>
        <v>2013</v>
      </c>
      <c r="N7641" s="6" t="s">
        <v>36</v>
      </c>
      <c r="O7641" t="s">
        <v>45</v>
      </c>
      <c r="P7641">
        <v>1562</v>
      </c>
      <c r="Q7641">
        <v>1.0408545402448207E-2</v>
      </c>
    </row>
    <row r="7642" spans="1:17" x14ac:dyDescent="0.4">
      <c r="A7642" s="4" t="s">
        <v>188</v>
      </c>
      <c r="B7642" t="str">
        <f t="shared" si="302"/>
        <v>2013</v>
      </c>
      <c r="C7642" s="6" t="s">
        <v>36</v>
      </c>
      <c r="D7642" t="s">
        <v>45</v>
      </c>
      <c r="E7642">
        <v>1298</v>
      </c>
      <c r="F7642">
        <v>1.1092121004956417E-2</v>
      </c>
      <c r="L7642" s="4" t="s">
        <v>188</v>
      </c>
      <c r="M7642" t="str">
        <f t="shared" si="303"/>
        <v>2013</v>
      </c>
      <c r="N7642" s="6" t="s">
        <v>36</v>
      </c>
      <c r="O7642" t="s">
        <v>45</v>
      </c>
      <c r="P7642">
        <v>1298</v>
      </c>
      <c r="Q7642">
        <v>1.1092121004956417E-2</v>
      </c>
    </row>
    <row r="7643" spans="1:17" x14ac:dyDescent="0.4">
      <c r="A7643" s="4" t="s">
        <v>189</v>
      </c>
      <c r="B7643" t="str">
        <f t="shared" si="302"/>
        <v>2013</v>
      </c>
      <c r="C7643" s="6" t="s">
        <v>36</v>
      </c>
      <c r="D7643" t="s">
        <v>45</v>
      </c>
      <c r="E7643">
        <v>1598</v>
      </c>
      <c r="F7643">
        <v>1.2289188129167211E-2</v>
      </c>
      <c r="L7643" s="4" t="s">
        <v>189</v>
      </c>
      <c r="M7643" t="str">
        <f t="shared" si="303"/>
        <v>2013</v>
      </c>
      <c r="N7643" s="6" t="s">
        <v>36</v>
      </c>
      <c r="O7643" t="s">
        <v>45</v>
      </c>
      <c r="P7643">
        <v>1598</v>
      </c>
      <c r="Q7643">
        <v>1.2289188129167211E-2</v>
      </c>
    </row>
    <row r="7644" spans="1:17" x14ac:dyDescent="0.4">
      <c r="A7644" s="4" t="s">
        <v>190</v>
      </c>
      <c r="B7644" t="str">
        <f t="shared" si="302"/>
        <v>2013</v>
      </c>
      <c r="C7644" s="6" t="s">
        <v>36</v>
      </c>
      <c r="D7644" t="s">
        <v>45</v>
      </c>
      <c r="E7644">
        <v>1232</v>
      </c>
      <c r="F7644">
        <v>9.1171464515651598E-3</v>
      </c>
      <c r="L7644" s="4" t="s">
        <v>190</v>
      </c>
      <c r="M7644" t="str">
        <f t="shared" si="303"/>
        <v>2013</v>
      </c>
      <c r="N7644" s="6" t="s">
        <v>36</v>
      </c>
      <c r="O7644" t="s">
        <v>45</v>
      </c>
      <c r="P7644">
        <v>1232</v>
      </c>
      <c r="Q7644">
        <v>9.1171464515651598E-3</v>
      </c>
    </row>
    <row r="7645" spans="1:17" x14ac:dyDescent="0.4">
      <c r="A7645" s="4" t="s">
        <v>191</v>
      </c>
      <c r="B7645" t="str">
        <f t="shared" si="302"/>
        <v>2013</v>
      </c>
      <c r="C7645" s="6" t="s">
        <v>36</v>
      </c>
      <c r="D7645" t="s">
        <v>45</v>
      </c>
      <c r="E7645">
        <v>1347</v>
      </c>
      <c r="F7645">
        <v>9.7562035548216068E-3</v>
      </c>
      <c r="L7645" s="4" t="s">
        <v>191</v>
      </c>
      <c r="M7645" t="str">
        <f t="shared" si="303"/>
        <v>2013</v>
      </c>
      <c r="N7645" s="6" t="s">
        <v>36</v>
      </c>
      <c r="O7645" t="s">
        <v>45</v>
      </c>
      <c r="P7645">
        <v>1347</v>
      </c>
      <c r="Q7645">
        <v>9.7562035548216068E-3</v>
      </c>
    </row>
    <row r="7646" spans="1:17" x14ac:dyDescent="0.4">
      <c r="A7646" s="4" t="s">
        <v>192</v>
      </c>
      <c r="B7646" t="str">
        <f t="shared" si="302"/>
        <v>2014</v>
      </c>
      <c r="C7646" s="6" t="s">
        <v>36</v>
      </c>
      <c r="D7646" t="s">
        <v>45</v>
      </c>
      <c r="E7646">
        <v>1514</v>
      </c>
      <c r="F7646">
        <v>9.3139999138731836E-3</v>
      </c>
      <c r="L7646" s="4" t="s">
        <v>192</v>
      </c>
      <c r="M7646" t="str">
        <f t="shared" si="303"/>
        <v>2014</v>
      </c>
      <c r="N7646" s="6" t="s">
        <v>36</v>
      </c>
      <c r="O7646" t="s">
        <v>45</v>
      </c>
      <c r="P7646">
        <v>1514</v>
      </c>
      <c r="Q7646">
        <v>9.3139999138731836E-3</v>
      </c>
    </row>
    <row r="7647" spans="1:17" x14ac:dyDescent="0.4">
      <c r="A7647" s="4" t="s">
        <v>193</v>
      </c>
      <c r="B7647" t="str">
        <f t="shared" si="302"/>
        <v>2014</v>
      </c>
      <c r="C7647" s="6" t="s">
        <v>36</v>
      </c>
      <c r="D7647" t="s">
        <v>45</v>
      </c>
      <c r="E7647">
        <v>1325</v>
      </c>
      <c r="F7647">
        <v>8.4594266743280334E-3</v>
      </c>
      <c r="L7647" s="4" t="s">
        <v>193</v>
      </c>
      <c r="M7647" t="str">
        <f t="shared" si="303"/>
        <v>2014</v>
      </c>
      <c r="N7647" s="6" t="s">
        <v>36</v>
      </c>
      <c r="O7647" t="s">
        <v>45</v>
      </c>
      <c r="P7647">
        <v>1325</v>
      </c>
      <c r="Q7647">
        <v>8.4594266743280334E-3</v>
      </c>
    </row>
    <row r="7648" spans="1:17" x14ac:dyDescent="0.4">
      <c r="A7648" s="4" t="s">
        <v>194</v>
      </c>
      <c r="B7648" t="str">
        <f t="shared" si="302"/>
        <v>2014</v>
      </c>
      <c r="C7648" s="6" t="s">
        <v>36</v>
      </c>
      <c r="D7648" t="s">
        <v>45</v>
      </c>
      <c r="E7648">
        <v>1464</v>
      </c>
      <c r="F7648">
        <v>8.6866229566558879E-3</v>
      </c>
      <c r="L7648" s="4" t="s">
        <v>194</v>
      </c>
      <c r="M7648" t="str">
        <f t="shared" si="303"/>
        <v>2014</v>
      </c>
      <c r="N7648" s="6" t="s">
        <v>36</v>
      </c>
      <c r="O7648" t="s">
        <v>45</v>
      </c>
      <c r="P7648">
        <v>1464</v>
      </c>
      <c r="Q7648">
        <v>8.6866229566558879E-3</v>
      </c>
    </row>
    <row r="7649" spans="1:17" x14ac:dyDescent="0.4">
      <c r="A7649" s="4" t="s">
        <v>195</v>
      </c>
      <c r="B7649" t="str">
        <f t="shared" si="302"/>
        <v>2014</v>
      </c>
      <c r="C7649" s="6" t="s">
        <v>36</v>
      </c>
      <c r="D7649" t="s">
        <v>45</v>
      </c>
      <c r="E7649">
        <v>1278</v>
      </c>
      <c r="F7649">
        <v>9.1058717910352058E-3</v>
      </c>
      <c r="L7649" s="4" t="s">
        <v>195</v>
      </c>
      <c r="M7649" t="str">
        <f t="shared" si="303"/>
        <v>2014</v>
      </c>
      <c r="N7649" s="6" t="s">
        <v>36</v>
      </c>
      <c r="O7649" t="s">
        <v>45</v>
      </c>
      <c r="P7649">
        <v>1278</v>
      </c>
      <c r="Q7649">
        <v>9.1058717910352058E-3</v>
      </c>
    </row>
    <row r="7650" spans="1:17" x14ac:dyDescent="0.4">
      <c r="A7650" s="4" t="s">
        <v>196</v>
      </c>
      <c r="B7650" t="str">
        <f t="shared" si="302"/>
        <v>2014</v>
      </c>
      <c r="C7650" s="6" t="s">
        <v>36</v>
      </c>
      <c r="D7650" t="s">
        <v>45</v>
      </c>
      <c r="E7650">
        <v>1113</v>
      </c>
      <c r="F7650">
        <v>1.1061199340104549E-2</v>
      </c>
      <c r="L7650" s="4" t="s">
        <v>196</v>
      </c>
      <c r="M7650" t="str">
        <f t="shared" si="303"/>
        <v>2014</v>
      </c>
      <c r="N7650" s="6" t="s">
        <v>36</v>
      </c>
      <c r="O7650" t="s">
        <v>45</v>
      </c>
      <c r="P7650">
        <v>1113</v>
      </c>
      <c r="Q7650">
        <v>1.1061199340104549E-2</v>
      </c>
    </row>
    <row r="7651" spans="1:17" x14ac:dyDescent="0.4">
      <c r="A7651" s="4" t="s">
        <v>197</v>
      </c>
      <c r="B7651" t="str">
        <f t="shared" si="302"/>
        <v>2014</v>
      </c>
      <c r="C7651" s="6" t="s">
        <v>36</v>
      </c>
      <c r="D7651" t="s">
        <v>45</v>
      </c>
      <c r="E7651">
        <v>1357</v>
      </c>
      <c r="F7651">
        <v>1.5256276209428087E-2</v>
      </c>
      <c r="L7651" s="4" t="s">
        <v>197</v>
      </c>
      <c r="M7651" t="str">
        <f t="shared" si="303"/>
        <v>2014</v>
      </c>
      <c r="N7651" s="6" t="s">
        <v>36</v>
      </c>
      <c r="O7651" t="s">
        <v>45</v>
      </c>
      <c r="P7651">
        <v>1357</v>
      </c>
      <c r="Q7651">
        <v>1.5256276209428087E-2</v>
      </c>
    </row>
    <row r="7652" spans="1:17" x14ac:dyDescent="0.4">
      <c r="A7652" s="4" t="s">
        <v>198</v>
      </c>
      <c r="B7652" t="str">
        <f t="shared" si="302"/>
        <v>2014</v>
      </c>
      <c r="C7652" s="6" t="s">
        <v>36</v>
      </c>
      <c r="D7652" t="s">
        <v>45</v>
      </c>
      <c r="E7652">
        <v>1734</v>
      </c>
      <c r="F7652">
        <v>1.3923013923013924E-2</v>
      </c>
      <c r="L7652" s="4" t="s">
        <v>198</v>
      </c>
      <c r="M7652" t="str">
        <f t="shared" si="303"/>
        <v>2014</v>
      </c>
      <c r="N7652" s="6" t="s">
        <v>36</v>
      </c>
      <c r="O7652" t="s">
        <v>45</v>
      </c>
      <c r="P7652">
        <v>1734</v>
      </c>
      <c r="Q7652">
        <v>1.3923013923013924E-2</v>
      </c>
    </row>
    <row r="7653" spans="1:17" x14ac:dyDescent="0.4">
      <c r="A7653" s="4" t="s">
        <v>199</v>
      </c>
      <c r="B7653" t="str">
        <f t="shared" si="302"/>
        <v>2014</v>
      </c>
      <c r="C7653" s="6" t="s">
        <v>36</v>
      </c>
      <c r="D7653" t="s">
        <v>45</v>
      </c>
      <c r="E7653">
        <v>1429</v>
      </c>
      <c r="F7653">
        <v>9.3105380435490812E-3</v>
      </c>
      <c r="L7653" s="4" t="s">
        <v>199</v>
      </c>
      <c r="M7653" t="str">
        <f t="shared" si="303"/>
        <v>2014</v>
      </c>
      <c r="N7653" s="6" t="s">
        <v>36</v>
      </c>
      <c r="O7653" t="s">
        <v>45</v>
      </c>
      <c r="P7653">
        <v>1429</v>
      </c>
      <c r="Q7653">
        <v>9.3105380435490812E-3</v>
      </c>
    </row>
    <row r="7654" spans="1:17" x14ac:dyDescent="0.4">
      <c r="A7654" s="4" t="s">
        <v>200</v>
      </c>
      <c r="B7654" t="str">
        <f t="shared" si="302"/>
        <v>2014</v>
      </c>
      <c r="C7654" s="6" t="s">
        <v>36</v>
      </c>
      <c r="D7654" t="s">
        <v>45</v>
      </c>
      <c r="E7654">
        <v>1281</v>
      </c>
      <c r="F7654">
        <v>1.0595358224016145E-2</v>
      </c>
      <c r="L7654" s="4" t="s">
        <v>200</v>
      </c>
      <c r="M7654" t="str">
        <f t="shared" si="303"/>
        <v>2014</v>
      </c>
      <c r="N7654" s="6" t="s">
        <v>36</v>
      </c>
      <c r="O7654" t="s">
        <v>45</v>
      </c>
      <c r="P7654">
        <v>1281</v>
      </c>
      <c r="Q7654">
        <v>1.0595358224016145E-2</v>
      </c>
    </row>
    <row r="7655" spans="1:17" x14ac:dyDescent="0.4">
      <c r="A7655" s="4" t="s">
        <v>201</v>
      </c>
      <c r="B7655" t="str">
        <f t="shared" si="302"/>
        <v>2014</v>
      </c>
      <c r="C7655" s="6" t="s">
        <v>36</v>
      </c>
      <c r="D7655" t="s">
        <v>45</v>
      </c>
      <c r="E7655">
        <v>1353</v>
      </c>
      <c r="F7655">
        <v>1.0466951355365763E-2</v>
      </c>
      <c r="L7655" s="4" t="s">
        <v>201</v>
      </c>
      <c r="M7655" t="str">
        <f t="shared" si="303"/>
        <v>2014</v>
      </c>
      <c r="N7655" s="6" t="s">
        <v>36</v>
      </c>
      <c r="O7655" t="s">
        <v>45</v>
      </c>
      <c r="P7655">
        <v>1353</v>
      </c>
      <c r="Q7655">
        <v>1.0466951355365763E-2</v>
      </c>
    </row>
    <row r="7656" spans="1:17" x14ac:dyDescent="0.4">
      <c r="A7656" s="4" t="s">
        <v>202</v>
      </c>
      <c r="B7656" t="str">
        <f t="shared" si="302"/>
        <v>2014</v>
      </c>
      <c r="C7656" s="6" t="s">
        <v>36</v>
      </c>
      <c r="D7656" t="s">
        <v>45</v>
      </c>
      <c r="E7656">
        <v>1363</v>
      </c>
      <c r="F7656">
        <v>1.015360777127192E-2</v>
      </c>
      <c r="L7656" s="4" t="s">
        <v>202</v>
      </c>
      <c r="M7656" t="str">
        <f t="shared" si="303"/>
        <v>2014</v>
      </c>
      <c r="N7656" s="6" t="s">
        <v>36</v>
      </c>
      <c r="O7656" t="s">
        <v>45</v>
      </c>
      <c r="P7656">
        <v>1363</v>
      </c>
      <c r="Q7656">
        <v>1.015360777127192E-2</v>
      </c>
    </row>
    <row r="7657" spans="1:17" x14ac:dyDescent="0.4">
      <c r="A7657" s="4" t="s">
        <v>203</v>
      </c>
      <c r="B7657" t="str">
        <f t="shared" si="302"/>
        <v>2014</v>
      </c>
      <c r="C7657" s="6" t="s">
        <v>36</v>
      </c>
      <c r="D7657" t="s">
        <v>45</v>
      </c>
      <c r="E7657">
        <v>1198</v>
      </c>
      <c r="F7657">
        <v>8.7244656446855764E-3</v>
      </c>
      <c r="L7657" s="4" t="s">
        <v>203</v>
      </c>
      <c r="M7657" t="str">
        <f t="shared" si="303"/>
        <v>2014</v>
      </c>
      <c r="N7657" s="6" t="s">
        <v>36</v>
      </c>
      <c r="O7657" t="s">
        <v>45</v>
      </c>
      <c r="P7657">
        <v>1198</v>
      </c>
      <c r="Q7657">
        <v>8.7244656446855764E-3</v>
      </c>
    </row>
    <row r="7658" spans="1:17" x14ac:dyDescent="0.4">
      <c r="A7658" s="4" t="s">
        <v>204</v>
      </c>
      <c r="B7658" t="str">
        <f t="shared" si="302"/>
        <v>2015</v>
      </c>
      <c r="C7658" s="6" t="s">
        <v>36</v>
      </c>
      <c r="D7658" t="s">
        <v>45</v>
      </c>
      <c r="E7658">
        <v>1551</v>
      </c>
      <c r="F7658">
        <v>9.783698881592643E-3</v>
      </c>
      <c r="L7658" s="4" t="s">
        <v>204</v>
      </c>
      <c r="M7658" t="str">
        <f t="shared" si="303"/>
        <v>2015</v>
      </c>
      <c r="N7658" s="6" t="s">
        <v>36</v>
      </c>
      <c r="O7658" t="s">
        <v>45</v>
      </c>
      <c r="P7658">
        <v>1551</v>
      </c>
      <c r="Q7658">
        <v>9.783698881592643E-3</v>
      </c>
    </row>
    <row r="7659" spans="1:17" x14ac:dyDescent="0.4">
      <c r="A7659" s="4" t="s">
        <v>205</v>
      </c>
      <c r="B7659" t="str">
        <f t="shared" si="302"/>
        <v>2015</v>
      </c>
      <c r="C7659" s="6" t="s">
        <v>36</v>
      </c>
      <c r="D7659" t="s">
        <v>45</v>
      </c>
      <c r="E7659">
        <v>1277</v>
      </c>
      <c r="F7659">
        <v>8.6779246372872144E-3</v>
      </c>
      <c r="L7659" s="4" t="s">
        <v>205</v>
      </c>
      <c r="M7659" t="str">
        <f t="shared" si="303"/>
        <v>2015</v>
      </c>
      <c r="N7659" s="6" t="s">
        <v>36</v>
      </c>
      <c r="O7659" t="s">
        <v>45</v>
      </c>
      <c r="P7659">
        <v>1277</v>
      </c>
      <c r="Q7659">
        <v>8.6779246372872144E-3</v>
      </c>
    </row>
    <row r="7660" spans="1:17" x14ac:dyDescent="0.4">
      <c r="A7660" s="4" t="s">
        <v>206</v>
      </c>
      <c r="B7660" t="str">
        <f t="shared" si="302"/>
        <v>2015</v>
      </c>
      <c r="C7660" s="6" t="s">
        <v>36</v>
      </c>
      <c r="D7660" t="s">
        <v>45</v>
      </c>
      <c r="E7660">
        <v>1617</v>
      </c>
      <c r="F7660">
        <v>1.0084253721569826E-2</v>
      </c>
      <c r="L7660" s="4" t="s">
        <v>206</v>
      </c>
      <c r="M7660" t="str">
        <f t="shared" si="303"/>
        <v>2015</v>
      </c>
      <c r="N7660" s="6" t="s">
        <v>36</v>
      </c>
      <c r="O7660" t="s">
        <v>45</v>
      </c>
      <c r="P7660">
        <v>1617</v>
      </c>
      <c r="Q7660">
        <v>1.0084253721569826E-2</v>
      </c>
    </row>
    <row r="7661" spans="1:17" x14ac:dyDescent="0.4">
      <c r="A7661" s="4" t="s">
        <v>207</v>
      </c>
      <c r="B7661" t="str">
        <f t="shared" si="302"/>
        <v>2015</v>
      </c>
      <c r="C7661" s="6" t="s">
        <v>36</v>
      </c>
      <c r="D7661" t="s">
        <v>45</v>
      </c>
      <c r="E7661">
        <v>1434</v>
      </c>
      <c r="F7661">
        <v>1.1189400500948056E-2</v>
      </c>
      <c r="L7661" s="4" t="s">
        <v>207</v>
      </c>
      <c r="M7661" t="str">
        <f t="shared" si="303"/>
        <v>2015</v>
      </c>
      <c r="N7661" s="6" t="s">
        <v>36</v>
      </c>
      <c r="O7661" t="s">
        <v>45</v>
      </c>
      <c r="P7661">
        <v>1434</v>
      </c>
      <c r="Q7661">
        <v>1.1189400500948056E-2</v>
      </c>
    </row>
    <row r="7662" spans="1:17" x14ac:dyDescent="0.4">
      <c r="A7662" s="4" t="s">
        <v>208</v>
      </c>
      <c r="B7662" t="str">
        <f t="shared" si="302"/>
        <v>2015</v>
      </c>
      <c r="C7662" s="6" t="s">
        <v>36</v>
      </c>
      <c r="D7662" t="s">
        <v>45</v>
      </c>
      <c r="E7662">
        <v>1224</v>
      </c>
      <c r="F7662">
        <v>1.2253601497662405E-2</v>
      </c>
      <c r="L7662" s="4" t="s">
        <v>208</v>
      </c>
      <c r="M7662" t="str">
        <f t="shared" si="303"/>
        <v>2015</v>
      </c>
      <c r="N7662" s="6" t="s">
        <v>36</v>
      </c>
      <c r="O7662" t="s">
        <v>45</v>
      </c>
      <c r="P7662">
        <v>1224</v>
      </c>
      <c r="Q7662">
        <v>1.2253601497662405E-2</v>
      </c>
    </row>
    <row r="7663" spans="1:17" x14ac:dyDescent="0.4">
      <c r="A7663" s="4" t="s">
        <v>209</v>
      </c>
      <c r="B7663" t="str">
        <f t="shared" si="302"/>
        <v>2015</v>
      </c>
      <c r="C7663" s="6" t="s">
        <v>36</v>
      </c>
      <c r="D7663" t="s">
        <v>45</v>
      </c>
      <c r="E7663">
        <v>1369</v>
      </c>
      <c r="F7663">
        <v>1.5473822226241071E-2</v>
      </c>
      <c r="L7663" s="4" t="s">
        <v>209</v>
      </c>
      <c r="M7663" t="str">
        <f t="shared" si="303"/>
        <v>2015</v>
      </c>
      <c r="N7663" s="6" t="s">
        <v>36</v>
      </c>
      <c r="O7663" t="s">
        <v>45</v>
      </c>
      <c r="P7663">
        <v>1369</v>
      </c>
      <c r="Q7663">
        <v>1.5473822226241071E-2</v>
      </c>
    </row>
    <row r="7664" spans="1:17" x14ac:dyDescent="0.4">
      <c r="A7664" s="4" t="s">
        <v>210</v>
      </c>
      <c r="B7664" t="str">
        <f t="shared" si="302"/>
        <v>2015</v>
      </c>
      <c r="C7664" s="6" t="s">
        <v>36</v>
      </c>
      <c r="D7664" t="s">
        <v>45</v>
      </c>
      <c r="E7664">
        <v>1576</v>
      </c>
      <c r="F7664">
        <v>1.1517689446259308E-2</v>
      </c>
      <c r="L7664" s="4" t="s">
        <v>210</v>
      </c>
      <c r="M7664" t="str">
        <f t="shared" si="303"/>
        <v>2015</v>
      </c>
      <c r="N7664" s="6" t="s">
        <v>36</v>
      </c>
      <c r="O7664" t="s">
        <v>45</v>
      </c>
      <c r="P7664">
        <v>1576</v>
      </c>
      <c r="Q7664">
        <v>1.1517689446259308E-2</v>
      </c>
    </row>
    <row r="7665" spans="1:17" x14ac:dyDescent="0.4">
      <c r="A7665" s="4" t="s">
        <v>211</v>
      </c>
      <c r="B7665" t="str">
        <f t="shared" si="302"/>
        <v>2015</v>
      </c>
      <c r="C7665" s="6" t="s">
        <v>36</v>
      </c>
      <c r="D7665" t="s">
        <v>45</v>
      </c>
      <c r="E7665">
        <v>1631</v>
      </c>
      <c r="F7665">
        <v>9.9808460771174876E-3</v>
      </c>
      <c r="L7665" s="4" t="s">
        <v>211</v>
      </c>
      <c r="M7665" t="str">
        <f t="shared" si="303"/>
        <v>2015</v>
      </c>
      <c r="N7665" s="6" t="s">
        <v>36</v>
      </c>
      <c r="O7665" t="s">
        <v>45</v>
      </c>
      <c r="P7665">
        <v>1631</v>
      </c>
      <c r="Q7665">
        <v>9.9808460771174876E-3</v>
      </c>
    </row>
    <row r="7666" spans="1:17" x14ac:dyDescent="0.4">
      <c r="A7666" s="4" t="s">
        <v>212</v>
      </c>
      <c r="B7666" t="str">
        <f t="shared" si="302"/>
        <v>2015</v>
      </c>
      <c r="C7666" s="6" t="s">
        <v>36</v>
      </c>
      <c r="D7666" t="s">
        <v>45</v>
      </c>
      <c r="E7666">
        <v>1335</v>
      </c>
      <c r="F7666">
        <v>1.1134464294650454E-2</v>
      </c>
      <c r="L7666" s="4" t="s">
        <v>212</v>
      </c>
      <c r="M7666" t="str">
        <f t="shared" si="303"/>
        <v>2015</v>
      </c>
      <c r="N7666" s="6" t="s">
        <v>36</v>
      </c>
      <c r="O7666" t="s">
        <v>45</v>
      </c>
      <c r="P7666">
        <v>1335</v>
      </c>
      <c r="Q7666">
        <v>1.1134464294650454E-2</v>
      </c>
    </row>
    <row r="7667" spans="1:17" x14ac:dyDescent="0.4">
      <c r="A7667" s="4" t="s">
        <v>213</v>
      </c>
      <c r="B7667" t="str">
        <f t="shared" si="302"/>
        <v>2015</v>
      </c>
      <c r="C7667" s="6" t="s">
        <v>36</v>
      </c>
      <c r="D7667" t="s">
        <v>45</v>
      </c>
      <c r="E7667">
        <v>1386</v>
      </c>
      <c r="F7667">
        <v>9.9524637015122579E-3</v>
      </c>
      <c r="L7667" s="4" t="s">
        <v>213</v>
      </c>
      <c r="M7667" t="str">
        <f t="shared" si="303"/>
        <v>2015</v>
      </c>
      <c r="N7667" s="6" t="s">
        <v>36</v>
      </c>
      <c r="O7667" t="s">
        <v>45</v>
      </c>
      <c r="P7667">
        <v>1386</v>
      </c>
      <c r="Q7667">
        <v>9.9524637015122579E-3</v>
      </c>
    </row>
    <row r="7668" spans="1:17" x14ac:dyDescent="0.4">
      <c r="A7668" s="4" t="s">
        <v>214</v>
      </c>
      <c r="B7668" t="str">
        <f t="shared" si="302"/>
        <v>2015</v>
      </c>
      <c r="C7668" s="6" t="s">
        <v>36</v>
      </c>
      <c r="D7668" t="s">
        <v>45</v>
      </c>
      <c r="E7668">
        <v>1480</v>
      </c>
      <c r="F7668">
        <v>1.0113296251247079E-2</v>
      </c>
      <c r="L7668" s="4" t="s">
        <v>214</v>
      </c>
      <c r="M7668" t="str">
        <f t="shared" si="303"/>
        <v>2015</v>
      </c>
      <c r="N7668" s="6" t="s">
        <v>36</v>
      </c>
      <c r="O7668" t="s">
        <v>45</v>
      </c>
      <c r="P7668">
        <v>1480</v>
      </c>
      <c r="Q7668">
        <v>1.0113296251247079E-2</v>
      </c>
    </row>
    <row r="7669" spans="1:17" x14ac:dyDescent="0.4">
      <c r="A7669" s="4" t="s">
        <v>215</v>
      </c>
      <c r="B7669" t="str">
        <f t="shared" si="302"/>
        <v>2015</v>
      </c>
      <c r="C7669" s="6" t="s">
        <v>36</v>
      </c>
      <c r="D7669" t="s">
        <v>45</v>
      </c>
      <c r="E7669">
        <v>1467</v>
      </c>
      <c r="F7669">
        <v>9.9405733955833225E-3</v>
      </c>
      <c r="L7669" s="4" t="s">
        <v>215</v>
      </c>
      <c r="M7669" t="str">
        <f t="shared" si="303"/>
        <v>2015</v>
      </c>
      <c r="N7669" s="6" t="s">
        <v>36</v>
      </c>
      <c r="O7669" t="s">
        <v>45</v>
      </c>
      <c r="P7669">
        <v>1467</v>
      </c>
      <c r="Q7669">
        <v>9.9405733955833225E-3</v>
      </c>
    </row>
    <row r="7670" spans="1:17" x14ac:dyDescent="0.4">
      <c r="A7670" s="4" t="s">
        <v>216</v>
      </c>
      <c r="B7670" t="str">
        <f t="shared" si="302"/>
        <v>2016</v>
      </c>
      <c r="C7670" s="6" t="s">
        <v>36</v>
      </c>
      <c r="D7670" t="s">
        <v>45</v>
      </c>
      <c r="E7670">
        <v>1916</v>
      </c>
      <c r="F7670">
        <v>1.0652256098916983E-2</v>
      </c>
      <c r="L7670" s="4" t="s">
        <v>216</v>
      </c>
      <c r="M7670" t="str">
        <f t="shared" si="303"/>
        <v>2016</v>
      </c>
      <c r="N7670" s="6" t="s">
        <v>36</v>
      </c>
      <c r="O7670" t="s">
        <v>45</v>
      </c>
      <c r="P7670">
        <v>1916</v>
      </c>
      <c r="Q7670">
        <v>1.0652256098916983E-2</v>
      </c>
    </row>
    <row r="7671" spans="1:17" x14ac:dyDescent="0.4">
      <c r="A7671" s="4" t="s">
        <v>217</v>
      </c>
      <c r="B7671" t="str">
        <f t="shared" si="302"/>
        <v>2016</v>
      </c>
      <c r="C7671" s="6" t="s">
        <v>36</v>
      </c>
      <c r="D7671" t="s">
        <v>45</v>
      </c>
      <c r="E7671">
        <v>1418</v>
      </c>
      <c r="F7671">
        <v>8.1800770704017357E-3</v>
      </c>
      <c r="L7671" s="4" t="s">
        <v>217</v>
      </c>
      <c r="M7671" t="str">
        <f t="shared" si="303"/>
        <v>2016</v>
      </c>
      <c r="N7671" s="6" t="s">
        <v>36</v>
      </c>
      <c r="O7671" t="s">
        <v>45</v>
      </c>
      <c r="P7671">
        <v>1418</v>
      </c>
      <c r="Q7671">
        <v>8.1800770704017357E-3</v>
      </c>
    </row>
    <row r="7672" spans="1:17" x14ac:dyDescent="0.4">
      <c r="A7672" s="4" t="s">
        <v>218</v>
      </c>
      <c r="B7672" t="str">
        <f t="shared" si="302"/>
        <v>2016</v>
      </c>
      <c r="C7672" s="6" t="s">
        <v>36</v>
      </c>
      <c r="D7672" t="s">
        <v>45</v>
      </c>
      <c r="E7672">
        <v>1823</v>
      </c>
      <c r="F7672">
        <v>1.0018300021432457E-2</v>
      </c>
      <c r="L7672" s="4" t="s">
        <v>218</v>
      </c>
      <c r="M7672" t="str">
        <f t="shared" si="303"/>
        <v>2016</v>
      </c>
      <c r="N7672" s="6" t="s">
        <v>36</v>
      </c>
      <c r="O7672" t="s">
        <v>45</v>
      </c>
      <c r="P7672">
        <v>1823</v>
      </c>
      <c r="Q7672">
        <v>1.0018300021432457E-2</v>
      </c>
    </row>
    <row r="7673" spans="1:17" x14ac:dyDescent="0.4">
      <c r="A7673" s="4" t="s">
        <v>219</v>
      </c>
      <c r="B7673" t="str">
        <f t="shared" si="302"/>
        <v>2016</v>
      </c>
      <c r="C7673" s="6" t="s">
        <v>36</v>
      </c>
      <c r="D7673" t="s">
        <v>45</v>
      </c>
      <c r="E7673">
        <v>1406</v>
      </c>
      <c r="F7673">
        <v>9.9066408314250481E-3</v>
      </c>
      <c r="L7673" s="4" t="s">
        <v>219</v>
      </c>
      <c r="M7673" t="str">
        <f t="shared" si="303"/>
        <v>2016</v>
      </c>
      <c r="N7673" s="6" t="s">
        <v>36</v>
      </c>
      <c r="O7673" t="s">
        <v>45</v>
      </c>
      <c r="P7673">
        <v>1406</v>
      </c>
      <c r="Q7673">
        <v>9.9066408314250481E-3</v>
      </c>
    </row>
    <row r="7674" spans="1:17" x14ac:dyDescent="0.4">
      <c r="A7674" s="4" t="s">
        <v>220</v>
      </c>
      <c r="B7674" t="str">
        <f t="shared" si="302"/>
        <v>2016</v>
      </c>
      <c r="C7674" s="6" t="s">
        <v>36</v>
      </c>
      <c r="D7674" t="s">
        <v>45</v>
      </c>
      <c r="E7674">
        <v>1349</v>
      </c>
      <c r="F7674">
        <v>1.2979515649504969E-2</v>
      </c>
      <c r="L7674" s="4" t="s">
        <v>220</v>
      </c>
      <c r="M7674" t="str">
        <f t="shared" si="303"/>
        <v>2016</v>
      </c>
      <c r="N7674" s="6" t="s">
        <v>36</v>
      </c>
      <c r="O7674" t="s">
        <v>45</v>
      </c>
      <c r="P7674">
        <v>1349</v>
      </c>
      <c r="Q7674">
        <v>1.2979515649504969E-2</v>
      </c>
    </row>
    <row r="7675" spans="1:17" x14ac:dyDescent="0.4">
      <c r="A7675" s="4" t="s">
        <v>221</v>
      </c>
      <c r="B7675" t="str">
        <f t="shared" si="302"/>
        <v>2016</v>
      </c>
      <c r="C7675" s="6" t="s">
        <v>36</v>
      </c>
      <c r="D7675" t="s">
        <v>45</v>
      </c>
      <c r="E7675">
        <v>1579</v>
      </c>
      <c r="F7675">
        <v>1.8327433114735069E-2</v>
      </c>
      <c r="L7675" s="4" t="s">
        <v>221</v>
      </c>
      <c r="M7675" t="str">
        <f t="shared" si="303"/>
        <v>2016</v>
      </c>
      <c r="N7675" s="6" t="s">
        <v>36</v>
      </c>
      <c r="O7675" t="s">
        <v>45</v>
      </c>
      <c r="P7675">
        <v>1579</v>
      </c>
      <c r="Q7675">
        <v>1.8327433114735069E-2</v>
      </c>
    </row>
    <row r="7676" spans="1:17" x14ac:dyDescent="0.4">
      <c r="A7676" s="4" t="s">
        <v>222</v>
      </c>
      <c r="B7676" t="str">
        <f t="shared" si="302"/>
        <v>2016</v>
      </c>
      <c r="C7676" s="6" t="s">
        <v>36</v>
      </c>
      <c r="D7676" t="s">
        <v>45</v>
      </c>
      <c r="E7676">
        <v>2006</v>
      </c>
      <c r="F7676">
        <v>1.4300073425102831E-2</v>
      </c>
      <c r="L7676" s="4" t="s">
        <v>222</v>
      </c>
      <c r="M7676" t="str">
        <f t="shared" si="303"/>
        <v>2016</v>
      </c>
      <c r="N7676" s="6" t="s">
        <v>36</v>
      </c>
      <c r="O7676" t="s">
        <v>45</v>
      </c>
      <c r="P7676">
        <v>2006</v>
      </c>
      <c r="Q7676">
        <v>1.4300073425102831E-2</v>
      </c>
    </row>
    <row r="7677" spans="1:17" x14ac:dyDescent="0.4">
      <c r="A7677" s="4" t="s">
        <v>223</v>
      </c>
      <c r="B7677" t="str">
        <f t="shared" si="302"/>
        <v>2016</v>
      </c>
      <c r="C7677" s="6" t="s">
        <v>36</v>
      </c>
      <c r="D7677" t="s">
        <v>45</v>
      </c>
      <c r="E7677">
        <v>1443</v>
      </c>
      <c r="F7677">
        <v>8.5907686445874584E-3</v>
      </c>
      <c r="L7677" s="4" t="s">
        <v>223</v>
      </c>
      <c r="M7677" t="str">
        <f t="shared" si="303"/>
        <v>2016</v>
      </c>
      <c r="N7677" s="6" t="s">
        <v>36</v>
      </c>
      <c r="O7677" t="s">
        <v>45</v>
      </c>
      <c r="P7677">
        <v>1443</v>
      </c>
      <c r="Q7677">
        <v>8.5907686445874584E-3</v>
      </c>
    </row>
    <row r="7678" spans="1:17" x14ac:dyDescent="0.4">
      <c r="A7678" s="4" t="s">
        <v>224</v>
      </c>
      <c r="B7678" t="str">
        <f t="shared" si="302"/>
        <v>2016</v>
      </c>
      <c r="C7678" s="6" t="s">
        <v>36</v>
      </c>
      <c r="D7678" t="s">
        <v>45</v>
      </c>
      <c r="E7678">
        <v>1425</v>
      </c>
      <c r="F7678">
        <v>1.1575390314038309E-2</v>
      </c>
      <c r="L7678" s="4" t="s">
        <v>224</v>
      </c>
      <c r="M7678" t="str">
        <f t="shared" si="303"/>
        <v>2016</v>
      </c>
      <c r="N7678" s="6" t="s">
        <v>36</v>
      </c>
      <c r="O7678" t="s">
        <v>45</v>
      </c>
      <c r="P7678">
        <v>1425</v>
      </c>
      <c r="Q7678">
        <v>1.1575390314038309E-2</v>
      </c>
    </row>
    <row r="7679" spans="1:17" x14ac:dyDescent="0.4">
      <c r="A7679" s="4" t="s">
        <v>225</v>
      </c>
      <c r="B7679" t="str">
        <f t="shared" ref="B7679:B7742" si="304">LEFT(TEXT(A7679,"YYYY"),4)</f>
        <v>2016</v>
      </c>
      <c r="C7679" s="6" t="s">
        <v>36</v>
      </c>
      <c r="D7679" t="s">
        <v>45</v>
      </c>
      <c r="E7679">
        <v>1693</v>
      </c>
      <c r="F7679">
        <v>1.1330022887583151E-2</v>
      </c>
      <c r="L7679" s="4" t="s">
        <v>225</v>
      </c>
      <c r="M7679" t="str">
        <f t="shared" ref="M7679:M7742" si="305">LEFT(TEXT(L7679,"YYYY"),4)</f>
        <v>2016</v>
      </c>
      <c r="N7679" s="6" t="s">
        <v>36</v>
      </c>
      <c r="O7679" t="s">
        <v>45</v>
      </c>
      <c r="P7679">
        <v>1693</v>
      </c>
      <c r="Q7679">
        <v>1.1330022887583151E-2</v>
      </c>
    </row>
    <row r="7680" spans="1:17" x14ac:dyDescent="0.4">
      <c r="A7680" s="4" t="s">
        <v>226</v>
      </c>
      <c r="B7680" t="str">
        <f t="shared" si="304"/>
        <v>2016</v>
      </c>
      <c r="C7680" s="6" t="s">
        <v>36</v>
      </c>
      <c r="D7680" t="s">
        <v>45</v>
      </c>
      <c r="E7680">
        <v>1453</v>
      </c>
      <c r="F7680">
        <v>1.0021380784881717E-2</v>
      </c>
      <c r="L7680" s="4" t="s">
        <v>226</v>
      </c>
      <c r="M7680" t="str">
        <f t="shared" si="305"/>
        <v>2016</v>
      </c>
      <c r="N7680" s="6" t="s">
        <v>36</v>
      </c>
      <c r="O7680" t="s">
        <v>45</v>
      </c>
      <c r="P7680">
        <v>1453</v>
      </c>
      <c r="Q7680">
        <v>1.0021380784881717E-2</v>
      </c>
    </row>
    <row r="7681" spans="1:17" x14ac:dyDescent="0.4">
      <c r="A7681" s="4" t="s">
        <v>227</v>
      </c>
      <c r="B7681" t="str">
        <f t="shared" si="304"/>
        <v>2016</v>
      </c>
      <c r="C7681" s="6" t="s">
        <v>36</v>
      </c>
      <c r="D7681" t="s">
        <v>45</v>
      </c>
      <c r="E7681">
        <v>1432</v>
      </c>
      <c r="F7681">
        <v>9.5401157871594835E-3</v>
      </c>
      <c r="L7681" s="4" t="s">
        <v>227</v>
      </c>
      <c r="M7681" t="str">
        <f t="shared" si="305"/>
        <v>2016</v>
      </c>
      <c r="N7681" s="6" t="s">
        <v>36</v>
      </c>
      <c r="O7681" t="s">
        <v>45</v>
      </c>
      <c r="P7681">
        <v>1432</v>
      </c>
      <c r="Q7681">
        <v>9.5401157871594835E-3</v>
      </c>
    </row>
    <row r="7682" spans="1:17" x14ac:dyDescent="0.4">
      <c r="A7682" s="4" t="s">
        <v>228</v>
      </c>
      <c r="B7682" t="str">
        <f t="shared" si="304"/>
        <v>2017</v>
      </c>
      <c r="C7682" s="6" t="s">
        <v>36</v>
      </c>
      <c r="D7682" t="s">
        <v>45</v>
      </c>
      <c r="E7682">
        <v>1706</v>
      </c>
      <c r="F7682">
        <v>9.6379280149596919E-3</v>
      </c>
      <c r="L7682" s="4" t="s">
        <v>228</v>
      </c>
      <c r="M7682" t="str">
        <f t="shared" si="305"/>
        <v>2017</v>
      </c>
      <c r="N7682" s="6" t="s">
        <v>36</v>
      </c>
      <c r="O7682" t="s">
        <v>45</v>
      </c>
      <c r="P7682">
        <v>1706</v>
      </c>
      <c r="Q7682">
        <v>9.6379280149596919E-3</v>
      </c>
    </row>
    <row r="7683" spans="1:17" x14ac:dyDescent="0.4">
      <c r="A7683" s="4" t="s">
        <v>229</v>
      </c>
      <c r="B7683" t="str">
        <f t="shared" si="304"/>
        <v>2017</v>
      </c>
      <c r="C7683" s="6" t="s">
        <v>36</v>
      </c>
      <c r="D7683" t="s">
        <v>45</v>
      </c>
      <c r="E7683">
        <v>1625</v>
      </c>
      <c r="F7683">
        <v>8.6387003141828855E-3</v>
      </c>
      <c r="L7683" s="4" t="s">
        <v>229</v>
      </c>
      <c r="M7683" t="str">
        <f t="shared" si="305"/>
        <v>2017</v>
      </c>
      <c r="N7683" s="6" t="s">
        <v>36</v>
      </c>
      <c r="O7683" t="s">
        <v>45</v>
      </c>
      <c r="P7683">
        <v>1625</v>
      </c>
      <c r="Q7683">
        <v>8.6387003141828855E-3</v>
      </c>
    </row>
    <row r="7684" spans="1:17" x14ac:dyDescent="0.4">
      <c r="A7684" s="4" t="s">
        <v>230</v>
      </c>
      <c r="B7684" t="str">
        <f t="shared" si="304"/>
        <v>2017</v>
      </c>
      <c r="C7684" s="6" t="s">
        <v>36</v>
      </c>
      <c r="D7684" t="s">
        <v>45</v>
      </c>
      <c r="E7684">
        <v>1738</v>
      </c>
      <c r="F7684">
        <v>9.2011223463391387E-3</v>
      </c>
      <c r="L7684" s="4" t="s">
        <v>230</v>
      </c>
      <c r="M7684" t="str">
        <f t="shared" si="305"/>
        <v>2017</v>
      </c>
      <c r="N7684" s="6" t="s">
        <v>36</v>
      </c>
      <c r="O7684" t="s">
        <v>45</v>
      </c>
      <c r="P7684">
        <v>1738</v>
      </c>
      <c r="Q7684">
        <v>9.2011223463391387E-3</v>
      </c>
    </row>
    <row r="7685" spans="1:17" x14ac:dyDescent="0.4">
      <c r="A7685" s="4" t="s">
        <v>231</v>
      </c>
      <c r="B7685" t="str">
        <f t="shared" si="304"/>
        <v>2017</v>
      </c>
      <c r="C7685" s="6" t="s">
        <v>36</v>
      </c>
      <c r="D7685" t="s">
        <v>45</v>
      </c>
      <c r="E7685">
        <v>1731</v>
      </c>
      <c r="F7685">
        <v>1.0613836616816585E-2</v>
      </c>
      <c r="L7685" s="4" t="s">
        <v>231</v>
      </c>
      <c r="M7685" t="str">
        <f t="shared" si="305"/>
        <v>2017</v>
      </c>
      <c r="N7685" s="6" t="s">
        <v>36</v>
      </c>
      <c r="O7685" t="s">
        <v>45</v>
      </c>
      <c r="P7685">
        <v>1731</v>
      </c>
      <c r="Q7685">
        <v>1.0613836616816585E-2</v>
      </c>
    </row>
    <row r="7686" spans="1:17" x14ac:dyDescent="0.4">
      <c r="A7686" s="4" t="s">
        <v>232</v>
      </c>
      <c r="B7686" t="str">
        <f t="shared" si="304"/>
        <v>2017</v>
      </c>
      <c r="C7686" s="6" t="s">
        <v>36</v>
      </c>
      <c r="D7686" t="s">
        <v>45</v>
      </c>
      <c r="E7686">
        <v>1476</v>
      </c>
      <c r="F7686">
        <v>1.3711610278133883E-2</v>
      </c>
      <c r="L7686" s="4" t="s">
        <v>232</v>
      </c>
      <c r="M7686" t="str">
        <f t="shared" si="305"/>
        <v>2017</v>
      </c>
      <c r="N7686" s="6" t="s">
        <v>36</v>
      </c>
      <c r="O7686" t="s">
        <v>45</v>
      </c>
      <c r="P7686">
        <v>1476</v>
      </c>
      <c r="Q7686">
        <v>1.3711610278133883E-2</v>
      </c>
    </row>
    <row r="7687" spans="1:17" x14ac:dyDescent="0.4">
      <c r="A7687" s="4" t="s">
        <v>233</v>
      </c>
      <c r="B7687" t="str">
        <f t="shared" si="304"/>
        <v>2017</v>
      </c>
      <c r="C7687" s="6" t="s">
        <v>36</v>
      </c>
      <c r="D7687" t="s">
        <v>45</v>
      </c>
      <c r="E7687">
        <v>1545</v>
      </c>
      <c r="F7687">
        <v>1.577593072885821E-2</v>
      </c>
      <c r="L7687" s="4" t="s">
        <v>233</v>
      </c>
      <c r="M7687" t="str">
        <f t="shared" si="305"/>
        <v>2017</v>
      </c>
      <c r="N7687" s="6" t="s">
        <v>36</v>
      </c>
      <c r="O7687" t="s">
        <v>45</v>
      </c>
      <c r="P7687">
        <v>1545</v>
      </c>
      <c r="Q7687">
        <v>1.577593072885821E-2</v>
      </c>
    </row>
    <row r="7688" spans="1:17" x14ac:dyDescent="0.4">
      <c r="A7688" s="4" t="s">
        <v>234</v>
      </c>
      <c r="B7688" t="str">
        <f t="shared" si="304"/>
        <v>2017</v>
      </c>
      <c r="C7688" s="6" t="s">
        <v>36</v>
      </c>
      <c r="D7688" t="s">
        <v>45</v>
      </c>
      <c r="E7688">
        <v>2229</v>
      </c>
      <c r="F7688">
        <v>1.4454971693157721E-2</v>
      </c>
      <c r="L7688" s="4" t="s">
        <v>234</v>
      </c>
      <c r="M7688" t="str">
        <f t="shared" si="305"/>
        <v>2017</v>
      </c>
      <c r="N7688" s="6" t="s">
        <v>36</v>
      </c>
      <c r="O7688" t="s">
        <v>45</v>
      </c>
      <c r="P7688">
        <v>2229</v>
      </c>
      <c r="Q7688">
        <v>1.4454971693157721E-2</v>
      </c>
    </row>
    <row r="7689" spans="1:17" x14ac:dyDescent="0.4">
      <c r="A7689" s="4" t="s">
        <v>235</v>
      </c>
      <c r="B7689" t="str">
        <f t="shared" si="304"/>
        <v>2017</v>
      </c>
      <c r="C7689" s="6" t="s">
        <v>36</v>
      </c>
      <c r="D7689" t="s">
        <v>45</v>
      </c>
      <c r="E7689">
        <v>1815</v>
      </c>
      <c r="F7689">
        <v>1.0129309142050307E-2</v>
      </c>
      <c r="L7689" s="4" t="s">
        <v>235</v>
      </c>
      <c r="M7689" t="str">
        <f t="shared" si="305"/>
        <v>2017</v>
      </c>
      <c r="N7689" s="6" t="s">
        <v>36</v>
      </c>
      <c r="O7689" t="s">
        <v>45</v>
      </c>
      <c r="P7689">
        <v>1815</v>
      </c>
      <c r="Q7689">
        <v>1.0129309142050307E-2</v>
      </c>
    </row>
    <row r="7690" spans="1:17" x14ac:dyDescent="0.4">
      <c r="A7690" s="4" t="s">
        <v>236</v>
      </c>
      <c r="B7690" t="str">
        <f t="shared" si="304"/>
        <v>2017</v>
      </c>
      <c r="C7690" s="6" t="s">
        <v>36</v>
      </c>
      <c r="D7690" t="s">
        <v>45</v>
      </c>
      <c r="E7690">
        <v>1657</v>
      </c>
      <c r="F7690">
        <v>1.1998551774076755E-2</v>
      </c>
      <c r="L7690" s="4" t="s">
        <v>236</v>
      </c>
      <c r="M7690" t="str">
        <f t="shared" si="305"/>
        <v>2017</v>
      </c>
      <c r="N7690" s="6" t="s">
        <v>36</v>
      </c>
      <c r="O7690" t="s">
        <v>45</v>
      </c>
      <c r="P7690">
        <v>1657</v>
      </c>
      <c r="Q7690">
        <v>1.1998551774076755E-2</v>
      </c>
    </row>
    <row r="7691" spans="1:17" x14ac:dyDescent="0.4">
      <c r="A7691" s="4" t="s">
        <v>237</v>
      </c>
      <c r="B7691" t="str">
        <f t="shared" si="304"/>
        <v>2017</v>
      </c>
      <c r="C7691" s="6" t="s">
        <v>36</v>
      </c>
      <c r="D7691" t="s">
        <v>45</v>
      </c>
      <c r="E7691">
        <v>1807</v>
      </c>
      <c r="F7691">
        <v>1.2077423839377615E-2</v>
      </c>
      <c r="L7691" s="4" t="s">
        <v>237</v>
      </c>
      <c r="M7691" t="str">
        <f t="shared" si="305"/>
        <v>2017</v>
      </c>
      <c r="N7691" s="6" t="s">
        <v>36</v>
      </c>
      <c r="O7691" t="s">
        <v>45</v>
      </c>
      <c r="P7691">
        <v>1807</v>
      </c>
      <c r="Q7691">
        <v>1.2077423839377615E-2</v>
      </c>
    </row>
    <row r="7692" spans="1:17" x14ac:dyDescent="0.4">
      <c r="A7692" s="4" t="s">
        <v>238</v>
      </c>
      <c r="B7692" t="str">
        <f t="shared" si="304"/>
        <v>2017</v>
      </c>
      <c r="C7692" s="6" t="s">
        <v>36</v>
      </c>
      <c r="D7692" t="s">
        <v>45</v>
      </c>
      <c r="E7692">
        <v>1753</v>
      </c>
      <c r="F7692">
        <v>1.0999560770533977E-2</v>
      </c>
      <c r="L7692" s="4" t="s">
        <v>238</v>
      </c>
      <c r="M7692" t="str">
        <f t="shared" si="305"/>
        <v>2017</v>
      </c>
      <c r="N7692" s="6" t="s">
        <v>36</v>
      </c>
      <c r="O7692" t="s">
        <v>45</v>
      </c>
      <c r="P7692">
        <v>1753</v>
      </c>
      <c r="Q7692">
        <v>1.0999560770533977E-2</v>
      </c>
    </row>
    <row r="7693" spans="1:17" x14ac:dyDescent="0.4">
      <c r="A7693" s="4" t="s">
        <v>239</v>
      </c>
      <c r="B7693" t="str">
        <f t="shared" si="304"/>
        <v>2017</v>
      </c>
      <c r="C7693" s="6" t="s">
        <v>36</v>
      </c>
      <c r="D7693" t="s">
        <v>45</v>
      </c>
      <c r="E7693">
        <v>1525</v>
      </c>
      <c r="F7693">
        <v>1.0115817822412672E-2</v>
      </c>
      <c r="L7693" s="4" t="s">
        <v>239</v>
      </c>
      <c r="M7693" t="str">
        <f t="shared" si="305"/>
        <v>2017</v>
      </c>
      <c r="N7693" s="6" t="s">
        <v>36</v>
      </c>
      <c r="O7693" t="s">
        <v>45</v>
      </c>
      <c r="P7693">
        <v>1525</v>
      </c>
      <c r="Q7693">
        <v>1.0115817822412672E-2</v>
      </c>
    </row>
    <row r="7694" spans="1:17" x14ac:dyDescent="0.4">
      <c r="A7694" s="4" t="s">
        <v>240</v>
      </c>
      <c r="B7694" t="str">
        <f t="shared" si="304"/>
        <v>2018</v>
      </c>
      <c r="C7694" s="6" t="s">
        <v>36</v>
      </c>
      <c r="D7694" t="s">
        <v>45</v>
      </c>
      <c r="E7694">
        <v>1980</v>
      </c>
      <c r="F7694">
        <v>9.6643823581092948E-3</v>
      </c>
      <c r="L7694" s="4" t="s">
        <v>240</v>
      </c>
      <c r="M7694" t="str">
        <f t="shared" si="305"/>
        <v>2018</v>
      </c>
      <c r="N7694" s="6" t="s">
        <v>36</v>
      </c>
      <c r="O7694" t="s">
        <v>45</v>
      </c>
      <c r="P7694">
        <v>1980</v>
      </c>
      <c r="Q7694">
        <v>9.6643823581092948E-3</v>
      </c>
    </row>
    <row r="7695" spans="1:17" x14ac:dyDescent="0.4">
      <c r="A7695" s="4" t="s">
        <v>241</v>
      </c>
      <c r="B7695" t="str">
        <f t="shared" si="304"/>
        <v>2018</v>
      </c>
      <c r="C7695" s="6" t="s">
        <v>36</v>
      </c>
      <c r="D7695" t="s">
        <v>45</v>
      </c>
      <c r="E7695">
        <v>1737</v>
      </c>
      <c r="F7695">
        <v>8.643511146496816E-3</v>
      </c>
      <c r="L7695" s="4" t="s">
        <v>241</v>
      </c>
      <c r="M7695" t="str">
        <f t="shared" si="305"/>
        <v>2018</v>
      </c>
      <c r="N7695" s="6" t="s">
        <v>36</v>
      </c>
      <c r="O7695" t="s">
        <v>45</v>
      </c>
      <c r="P7695">
        <v>1737</v>
      </c>
      <c r="Q7695">
        <v>8.643511146496816E-3</v>
      </c>
    </row>
    <row r="7696" spans="1:17" x14ac:dyDescent="0.4">
      <c r="A7696" s="4" t="s">
        <v>242</v>
      </c>
      <c r="B7696" t="str">
        <f t="shared" si="304"/>
        <v>2018</v>
      </c>
      <c r="C7696" s="6" t="s">
        <v>36</v>
      </c>
      <c r="D7696" t="s">
        <v>45</v>
      </c>
      <c r="E7696">
        <v>2232</v>
      </c>
      <c r="F7696">
        <v>1.0590697078542925E-2</v>
      </c>
      <c r="L7696" s="4" t="s">
        <v>242</v>
      </c>
      <c r="M7696" t="str">
        <f t="shared" si="305"/>
        <v>2018</v>
      </c>
      <c r="N7696" s="6" t="s">
        <v>36</v>
      </c>
      <c r="O7696" t="s">
        <v>45</v>
      </c>
      <c r="P7696">
        <v>2232</v>
      </c>
      <c r="Q7696">
        <v>1.0590697078542925E-2</v>
      </c>
    </row>
    <row r="7697" spans="1:17" x14ac:dyDescent="0.4">
      <c r="A7697" s="4" t="s">
        <v>243</v>
      </c>
      <c r="B7697" t="str">
        <f t="shared" si="304"/>
        <v>2018</v>
      </c>
      <c r="C7697" s="6" t="s">
        <v>36</v>
      </c>
      <c r="D7697" t="s">
        <v>45</v>
      </c>
      <c r="E7697">
        <v>1841</v>
      </c>
      <c r="F7697">
        <v>1.0906656555842555E-2</v>
      </c>
      <c r="L7697" s="4" t="s">
        <v>243</v>
      </c>
      <c r="M7697" t="str">
        <f t="shared" si="305"/>
        <v>2018</v>
      </c>
      <c r="N7697" s="6" t="s">
        <v>36</v>
      </c>
      <c r="O7697" t="s">
        <v>45</v>
      </c>
      <c r="P7697">
        <v>1841</v>
      </c>
      <c r="Q7697">
        <v>1.0906656555842555E-2</v>
      </c>
    </row>
    <row r="7698" spans="1:17" x14ac:dyDescent="0.4">
      <c r="A7698" s="4" t="s">
        <v>244</v>
      </c>
      <c r="B7698" t="str">
        <f t="shared" si="304"/>
        <v>2018</v>
      </c>
      <c r="C7698" s="6" t="s">
        <v>36</v>
      </c>
      <c r="D7698" t="s">
        <v>45</v>
      </c>
      <c r="E7698">
        <v>1514</v>
      </c>
      <c r="F7698">
        <v>1.2501754704672881E-2</v>
      </c>
      <c r="L7698" s="4" t="s">
        <v>244</v>
      </c>
      <c r="M7698" t="str">
        <f t="shared" si="305"/>
        <v>2018</v>
      </c>
      <c r="N7698" s="6" t="s">
        <v>36</v>
      </c>
      <c r="O7698" t="s">
        <v>45</v>
      </c>
      <c r="P7698">
        <v>1514</v>
      </c>
      <c r="Q7698">
        <v>1.2501754704672881E-2</v>
      </c>
    </row>
    <row r="7699" spans="1:17" x14ac:dyDescent="0.4">
      <c r="A7699" s="4" t="s">
        <v>245</v>
      </c>
      <c r="B7699" t="str">
        <f t="shared" si="304"/>
        <v>2018</v>
      </c>
      <c r="C7699" s="6" t="s">
        <v>36</v>
      </c>
      <c r="D7699" t="s">
        <v>45</v>
      </c>
      <c r="E7699">
        <v>1741</v>
      </c>
      <c r="F7699">
        <v>1.5972623602051397E-2</v>
      </c>
      <c r="L7699" s="4" t="s">
        <v>245</v>
      </c>
      <c r="M7699" t="str">
        <f t="shared" si="305"/>
        <v>2018</v>
      </c>
      <c r="N7699" s="6" t="s">
        <v>36</v>
      </c>
      <c r="O7699" t="s">
        <v>45</v>
      </c>
      <c r="P7699">
        <v>1741</v>
      </c>
      <c r="Q7699">
        <v>1.5972623602051397E-2</v>
      </c>
    </row>
    <row r="7700" spans="1:17" x14ac:dyDescent="0.4">
      <c r="A7700" s="4" t="s">
        <v>246</v>
      </c>
      <c r="B7700" t="str">
        <f t="shared" si="304"/>
        <v>2018</v>
      </c>
      <c r="C7700" s="6" t="s">
        <v>36</v>
      </c>
      <c r="D7700" t="s">
        <v>45</v>
      </c>
      <c r="E7700">
        <v>2515</v>
      </c>
      <c r="F7700">
        <v>1.4271122964308007E-2</v>
      </c>
      <c r="L7700" s="4" t="s">
        <v>246</v>
      </c>
      <c r="M7700" t="str">
        <f t="shared" si="305"/>
        <v>2018</v>
      </c>
      <c r="N7700" s="6" t="s">
        <v>36</v>
      </c>
      <c r="O7700" t="s">
        <v>45</v>
      </c>
      <c r="P7700">
        <v>2515</v>
      </c>
      <c r="Q7700">
        <v>1.4271122964308007E-2</v>
      </c>
    </row>
    <row r="7701" spans="1:17" x14ac:dyDescent="0.4">
      <c r="A7701" s="4" t="s">
        <v>247</v>
      </c>
      <c r="B7701" t="str">
        <f t="shared" si="304"/>
        <v>2018</v>
      </c>
      <c r="C7701" s="6" t="s">
        <v>36</v>
      </c>
      <c r="D7701" t="s">
        <v>45</v>
      </c>
      <c r="E7701">
        <v>2069</v>
      </c>
      <c r="F7701">
        <v>1.0042178118826779E-2</v>
      </c>
      <c r="L7701" s="4" t="s">
        <v>247</v>
      </c>
      <c r="M7701" t="str">
        <f t="shared" si="305"/>
        <v>2018</v>
      </c>
      <c r="N7701" s="6" t="s">
        <v>36</v>
      </c>
      <c r="O7701" t="s">
        <v>45</v>
      </c>
      <c r="P7701">
        <v>2069</v>
      </c>
      <c r="Q7701">
        <v>1.0042178118826779E-2</v>
      </c>
    </row>
    <row r="7702" spans="1:17" x14ac:dyDescent="0.4">
      <c r="A7702" s="4" t="s">
        <v>248</v>
      </c>
      <c r="B7702" t="str">
        <f t="shared" si="304"/>
        <v>2018</v>
      </c>
      <c r="C7702" s="6" t="s">
        <v>36</v>
      </c>
      <c r="D7702" t="s">
        <v>45</v>
      </c>
      <c r="E7702">
        <v>1762</v>
      </c>
      <c r="F7702">
        <v>1.1012981817954536E-2</v>
      </c>
      <c r="L7702" s="4" t="s">
        <v>248</v>
      </c>
      <c r="M7702" t="str">
        <f t="shared" si="305"/>
        <v>2018</v>
      </c>
      <c r="N7702" s="6" t="s">
        <v>36</v>
      </c>
      <c r="O7702" t="s">
        <v>45</v>
      </c>
      <c r="P7702">
        <v>1762</v>
      </c>
      <c r="Q7702">
        <v>1.1012981817954536E-2</v>
      </c>
    </row>
    <row r="7703" spans="1:17" x14ac:dyDescent="0.4">
      <c r="A7703" s="4" t="s">
        <v>249</v>
      </c>
      <c r="B7703" t="str">
        <f t="shared" si="304"/>
        <v>2018</v>
      </c>
      <c r="C7703" s="6" t="s">
        <v>36</v>
      </c>
      <c r="D7703" t="s">
        <v>45</v>
      </c>
      <c r="E7703">
        <v>1842</v>
      </c>
      <c r="F7703">
        <v>1.1305746166971508E-2</v>
      </c>
      <c r="L7703" s="4" t="s">
        <v>249</v>
      </c>
      <c r="M7703" t="str">
        <f t="shared" si="305"/>
        <v>2018</v>
      </c>
      <c r="N7703" s="6" t="s">
        <v>36</v>
      </c>
      <c r="O7703" t="s">
        <v>45</v>
      </c>
      <c r="P7703">
        <v>1842</v>
      </c>
      <c r="Q7703">
        <v>1.1305746166971508E-2</v>
      </c>
    </row>
    <row r="7704" spans="1:17" x14ac:dyDescent="0.4">
      <c r="A7704" s="4" t="s">
        <v>250</v>
      </c>
      <c r="B7704" t="str">
        <f t="shared" si="304"/>
        <v>2018</v>
      </c>
      <c r="C7704" s="6" t="s">
        <v>36</v>
      </c>
      <c r="D7704" t="s">
        <v>45</v>
      </c>
      <c r="E7704">
        <v>1862</v>
      </c>
      <c r="F7704">
        <v>1.1112039435207619E-2</v>
      </c>
      <c r="L7704" s="4" t="s">
        <v>250</v>
      </c>
      <c r="M7704" t="str">
        <f t="shared" si="305"/>
        <v>2018</v>
      </c>
      <c r="N7704" s="6" t="s">
        <v>36</v>
      </c>
      <c r="O7704" t="s">
        <v>45</v>
      </c>
      <c r="P7704">
        <v>1862</v>
      </c>
      <c r="Q7704">
        <v>1.1112039435207619E-2</v>
      </c>
    </row>
    <row r="7705" spans="1:17" x14ac:dyDescent="0.4">
      <c r="A7705" s="4" t="s">
        <v>251</v>
      </c>
      <c r="B7705" t="str">
        <f t="shared" si="304"/>
        <v>2018</v>
      </c>
      <c r="C7705" s="6" t="s">
        <v>36</v>
      </c>
      <c r="D7705" t="s">
        <v>45</v>
      </c>
      <c r="E7705">
        <v>1582</v>
      </c>
      <c r="F7705">
        <v>9.0372630003484663E-3</v>
      </c>
      <c r="L7705" s="4" t="s">
        <v>251</v>
      </c>
      <c r="M7705" t="str">
        <f t="shared" si="305"/>
        <v>2018</v>
      </c>
      <c r="N7705" s="6" t="s">
        <v>36</v>
      </c>
      <c r="O7705" t="s">
        <v>45</v>
      </c>
      <c r="P7705">
        <v>1582</v>
      </c>
      <c r="Q7705">
        <v>9.0372630003484663E-3</v>
      </c>
    </row>
    <row r="7706" spans="1:17" x14ac:dyDescent="0.4">
      <c r="A7706" s="4" t="s">
        <v>252</v>
      </c>
      <c r="B7706" t="str">
        <f t="shared" si="304"/>
        <v>2019</v>
      </c>
      <c r="C7706" s="6" t="s">
        <v>36</v>
      </c>
      <c r="D7706" t="s">
        <v>45</v>
      </c>
      <c r="E7706">
        <v>1999</v>
      </c>
      <c r="F7706">
        <v>8.9051042863888662E-3</v>
      </c>
      <c r="L7706" s="4" t="s">
        <v>252</v>
      </c>
      <c r="M7706" t="str">
        <f t="shared" si="305"/>
        <v>2019</v>
      </c>
      <c r="N7706" s="6" t="s">
        <v>36</v>
      </c>
      <c r="O7706" t="s">
        <v>45</v>
      </c>
      <c r="P7706">
        <v>1999</v>
      </c>
      <c r="Q7706">
        <v>8.9051042863888662E-3</v>
      </c>
    </row>
    <row r="7707" spans="1:17" x14ac:dyDescent="0.4">
      <c r="A7707" s="4" t="s">
        <v>253</v>
      </c>
      <c r="B7707" t="str">
        <f t="shared" si="304"/>
        <v>2019</v>
      </c>
      <c r="C7707" s="6" t="s">
        <v>36</v>
      </c>
      <c r="D7707" t="s">
        <v>45</v>
      </c>
      <c r="E7707">
        <v>1737</v>
      </c>
      <c r="F7707">
        <v>8.1473559789491459E-3</v>
      </c>
      <c r="L7707" s="4" t="s">
        <v>253</v>
      </c>
      <c r="M7707" t="str">
        <f t="shared" si="305"/>
        <v>2019</v>
      </c>
      <c r="N7707" s="6" t="s">
        <v>36</v>
      </c>
      <c r="O7707" t="s">
        <v>45</v>
      </c>
      <c r="P7707">
        <v>1737</v>
      </c>
      <c r="Q7707">
        <v>8.1473559789491459E-3</v>
      </c>
    </row>
    <row r="7708" spans="1:17" x14ac:dyDescent="0.4">
      <c r="A7708" s="4" t="s">
        <v>254</v>
      </c>
      <c r="B7708" t="str">
        <f t="shared" si="304"/>
        <v>2019</v>
      </c>
      <c r="C7708" s="6" t="s">
        <v>36</v>
      </c>
      <c r="D7708" t="s">
        <v>45</v>
      </c>
      <c r="E7708">
        <v>2115</v>
      </c>
      <c r="F7708">
        <v>9.9136597575723486E-3</v>
      </c>
      <c r="L7708" s="4" t="s">
        <v>254</v>
      </c>
      <c r="M7708" t="str">
        <f t="shared" si="305"/>
        <v>2019</v>
      </c>
      <c r="N7708" s="6" t="s">
        <v>36</v>
      </c>
      <c r="O7708" t="s">
        <v>45</v>
      </c>
      <c r="P7708">
        <v>2115</v>
      </c>
      <c r="Q7708">
        <v>9.9136597575723486E-3</v>
      </c>
    </row>
    <row r="7709" spans="1:17" x14ac:dyDescent="0.4">
      <c r="A7709" s="4" t="s">
        <v>255</v>
      </c>
      <c r="B7709" t="str">
        <f t="shared" si="304"/>
        <v>2019</v>
      </c>
      <c r="C7709" s="6" t="s">
        <v>36</v>
      </c>
      <c r="D7709" t="s">
        <v>45</v>
      </c>
      <c r="E7709">
        <v>2026</v>
      </c>
      <c r="F7709">
        <v>1.1170227429359064E-2</v>
      </c>
      <c r="L7709" s="4" t="s">
        <v>255</v>
      </c>
      <c r="M7709" t="str">
        <f t="shared" si="305"/>
        <v>2019</v>
      </c>
      <c r="N7709" s="6" t="s">
        <v>36</v>
      </c>
      <c r="O7709" t="s">
        <v>45</v>
      </c>
      <c r="P7709">
        <v>2026</v>
      </c>
      <c r="Q7709">
        <v>1.1170227429359064E-2</v>
      </c>
    </row>
    <row r="7710" spans="1:17" x14ac:dyDescent="0.4">
      <c r="A7710" s="4" t="s">
        <v>256</v>
      </c>
      <c r="B7710" t="str">
        <f t="shared" si="304"/>
        <v>2019</v>
      </c>
      <c r="C7710" s="6" t="s">
        <v>36</v>
      </c>
      <c r="D7710" t="s">
        <v>45</v>
      </c>
      <c r="E7710">
        <v>1623</v>
      </c>
      <c r="F7710">
        <v>1.353628023352794E-2</v>
      </c>
      <c r="L7710" s="4" t="s">
        <v>256</v>
      </c>
      <c r="M7710" t="str">
        <f t="shared" si="305"/>
        <v>2019</v>
      </c>
      <c r="N7710" s="6" t="s">
        <v>36</v>
      </c>
      <c r="O7710" t="s">
        <v>45</v>
      </c>
      <c r="P7710">
        <v>1623</v>
      </c>
      <c r="Q7710">
        <v>1.353628023352794E-2</v>
      </c>
    </row>
    <row r="7711" spans="1:17" x14ac:dyDescent="0.4">
      <c r="A7711" s="4" t="s">
        <v>257</v>
      </c>
      <c r="B7711" t="str">
        <f t="shared" si="304"/>
        <v>2019</v>
      </c>
      <c r="C7711" s="6" t="s">
        <v>36</v>
      </c>
      <c r="D7711" t="s">
        <v>45</v>
      </c>
      <c r="E7711">
        <v>2108</v>
      </c>
      <c r="F7711">
        <v>1.9061915053306445E-2</v>
      </c>
      <c r="L7711" s="4" t="s">
        <v>257</v>
      </c>
      <c r="M7711" t="str">
        <f t="shared" si="305"/>
        <v>2019</v>
      </c>
      <c r="N7711" s="6" t="s">
        <v>36</v>
      </c>
      <c r="O7711" t="s">
        <v>45</v>
      </c>
      <c r="P7711">
        <v>2108</v>
      </c>
      <c r="Q7711">
        <v>1.9061915053306445E-2</v>
      </c>
    </row>
    <row r="7712" spans="1:17" x14ac:dyDescent="0.4">
      <c r="A7712" s="4" t="s">
        <v>258</v>
      </c>
      <c r="B7712" t="str">
        <f t="shared" si="304"/>
        <v>2019</v>
      </c>
      <c r="C7712" s="6" t="s">
        <v>36</v>
      </c>
      <c r="D7712" t="s">
        <v>45</v>
      </c>
      <c r="E7712">
        <v>2722</v>
      </c>
      <c r="F7712">
        <v>1.5728649023460071E-2</v>
      </c>
      <c r="L7712" s="4" t="s">
        <v>258</v>
      </c>
      <c r="M7712" t="str">
        <f t="shared" si="305"/>
        <v>2019</v>
      </c>
      <c r="N7712" s="6" t="s">
        <v>36</v>
      </c>
      <c r="O7712" t="s">
        <v>45</v>
      </c>
      <c r="P7712">
        <v>2722</v>
      </c>
      <c r="Q7712">
        <v>1.5728649023460071E-2</v>
      </c>
    </row>
    <row r="7713" spans="1:17" x14ac:dyDescent="0.4">
      <c r="A7713" s="4" t="s">
        <v>259</v>
      </c>
      <c r="B7713" t="str">
        <f t="shared" si="304"/>
        <v>2019</v>
      </c>
      <c r="C7713" s="6" t="s">
        <v>36</v>
      </c>
      <c r="D7713" t="s">
        <v>45</v>
      </c>
      <c r="E7713">
        <v>2093</v>
      </c>
      <c r="F7713">
        <v>1.0269217370825217E-2</v>
      </c>
      <c r="L7713" s="4" t="s">
        <v>259</v>
      </c>
      <c r="M7713" t="str">
        <f t="shared" si="305"/>
        <v>2019</v>
      </c>
      <c r="N7713" s="6" t="s">
        <v>36</v>
      </c>
      <c r="O7713" t="s">
        <v>45</v>
      </c>
      <c r="P7713">
        <v>2093</v>
      </c>
      <c r="Q7713">
        <v>1.0269217370825217E-2</v>
      </c>
    </row>
    <row r="7714" spans="1:17" x14ac:dyDescent="0.4">
      <c r="A7714" s="4" t="s">
        <v>260</v>
      </c>
      <c r="B7714" t="str">
        <f t="shared" si="304"/>
        <v>2019</v>
      </c>
      <c r="C7714" s="6" t="s">
        <v>36</v>
      </c>
      <c r="D7714" t="s">
        <v>45</v>
      </c>
      <c r="E7714">
        <v>1945</v>
      </c>
      <c r="F7714">
        <v>1.2166591602862433E-2</v>
      </c>
      <c r="L7714" s="4" t="s">
        <v>260</v>
      </c>
      <c r="M7714" t="str">
        <f t="shared" si="305"/>
        <v>2019</v>
      </c>
      <c r="N7714" s="6" t="s">
        <v>36</v>
      </c>
      <c r="O7714" t="s">
        <v>45</v>
      </c>
      <c r="P7714">
        <v>1945</v>
      </c>
      <c r="Q7714">
        <v>1.2166591602862433E-2</v>
      </c>
    </row>
    <row r="7715" spans="1:17" x14ac:dyDescent="0.4">
      <c r="A7715" s="4" t="s">
        <v>261</v>
      </c>
      <c r="B7715" t="str">
        <f t="shared" si="304"/>
        <v>2019</v>
      </c>
      <c r="C7715" s="6" t="s">
        <v>36</v>
      </c>
      <c r="D7715" t="s">
        <v>45</v>
      </c>
      <c r="E7715">
        <v>2117</v>
      </c>
      <c r="F7715">
        <v>1.2904602255409936E-2</v>
      </c>
      <c r="L7715" s="4" t="s">
        <v>261</v>
      </c>
      <c r="M7715" t="str">
        <f t="shared" si="305"/>
        <v>2019</v>
      </c>
      <c r="N7715" s="6" t="s">
        <v>36</v>
      </c>
      <c r="O7715" t="s">
        <v>45</v>
      </c>
      <c r="P7715">
        <v>2117</v>
      </c>
      <c r="Q7715">
        <v>1.2904602255409936E-2</v>
      </c>
    </row>
    <row r="7716" spans="1:17" x14ac:dyDescent="0.4">
      <c r="A7716" s="4" t="s">
        <v>262</v>
      </c>
      <c r="B7716" t="str">
        <f t="shared" si="304"/>
        <v>2019</v>
      </c>
      <c r="C7716" s="6" t="s">
        <v>36</v>
      </c>
      <c r="D7716" t="s">
        <v>45</v>
      </c>
      <c r="E7716">
        <v>2201</v>
      </c>
      <c r="F7716">
        <v>1.223056362838202E-2</v>
      </c>
      <c r="L7716" s="4" t="s">
        <v>262</v>
      </c>
      <c r="M7716" t="str">
        <f t="shared" si="305"/>
        <v>2019</v>
      </c>
      <c r="N7716" s="6" t="s">
        <v>36</v>
      </c>
      <c r="O7716" t="s">
        <v>45</v>
      </c>
      <c r="P7716">
        <v>2201</v>
      </c>
      <c r="Q7716">
        <v>1.223056362838202E-2</v>
      </c>
    </row>
    <row r="7717" spans="1:17" x14ac:dyDescent="0.4">
      <c r="A7717" s="4" t="s">
        <v>263</v>
      </c>
      <c r="B7717" t="str">
        <f t="shared" si="304"/>
        <v>2019</v>
      </c>
      <c r="C7717" s="6" t="s">
        <v>36</v>
      </c>
      <c r="D7717" t="s">
        <v>45</v>
      </c>
      <c r="E7717">
        <v>2006</v>
      </c>
      <c r="F7717">
        <v>1.060348974273587E-2</v>
      </c>
      <c r="L7717" s="4" t="s">
        <v>263</v>
      </c>
      <c r="M7717" t="str">
        <f t="shared" si="305"/>
        <v>2019</v>
      </c>
      <c r="N7717" s="6" t="s">
        <v>36</v>
      </c>
      <c r="O7717" t="s">
        <v>45</v>
      </c>
      <c r="P7717">
        <v>2006</v>
      </c>
      <c r="Q7717">
        <v>1.060348974273587E-2</v>
      </c>
    </row>
    <row r="7718" spans="1:17" x14ac:dyDescent="0.4">
      <c r="A7718" s="4" t="s">
        <v>264</v>
      </c>
      <c r="B7718" t="str">
        <f t="shared" si="304"/>
        <v>2020</v>
      </c>
      <c r="C7718" s="6" t="s">
        <v>36</v>
      </c>
      <c r="D7718" t="s">
        <v>45</v>
      </c>
      <c r="E7718">
        <v>2487</v>
      </c>
      <c r="F7718">
        <v>1.1043909197484813E-2</v>
      </c>
      <c r="L7718" s="4" t="s">
        <v>264</v>
      </c>
      <c r="M7718" t="str">
        <f t="shared" si="305"/>
        <v>2020</v>
      </c>
      <c r="N7718" s="6" t="s">
        <v>36</v>
      </c>
      <c r="O7718" t="s">
        <v>45</v>
      </c>
      <c r="P7718">
        <v>2487</v>
      </c>
      <c r="Q7718">
        <v>1.1043909197484813E-2</v>
      </c>
    </row>
    <row r="7719" spans="1:17" x14ac:dyDescent="0.4">
      <c r="A7719" s="4" t="s">
        <v>265</v>
      </c>
      <c r="B7719" t="str">
        <f t="shared" si="304"/>
        <v>2020</v>
      </c>
      <c r="C7719" s="6" t="s">
        <v>36</v>
      </c>
      <c r="D7719" t="s">
        <v>45</v>
      </c>
      <c r="E7719">
        <v>1483</v>
      </c>
      <c r="F7719">
        <v>7.8016497622153949E-3</v>
      </c>
      <c r="L7719" s="4" t="s">
        <v>265</v>
      </c>
      <c r="M7719" t="str">
        <f t="shared" si="305"/>
        <v>2020</v>
      </c>
      <c r="N7719" s="6" t="s">
        <v>36</v>
      </c>
      <c r="O7719" t="s">
        <v>45</v>
      </c>
      <c r="P7719">
        <v>1483</v>
      </c>
      <c r="Q7719">
        <v>7.8016497622153949E-3</v>
      </c>
    </row>
    <row r="7720" spans="1:17" x14ac:dyDescent="0.4">
      <c r="A7720" s="4" t="s">
        <v>266</v>
      </c>
      <c r="B7720" t="str">
        <f t="shared" si="304"/>
        <v>2020</v>
      </c>
      <c r="C7720" s="6" t="s">
        <v>36</v>
      </c>
      <c r="D7720" t="s">
        <v>45</v>
      </c>
      <c r="E7720">
        <v>653</v>
      </c>
      <c r="F7720">
        <v>9.7084491755995306E-3</v>
      </c>
      <c r="L7720" s="4" t="s">
        <v>266</v>
      </c>
      <c r="M7720" t="str">
        <f t="shared" si="305"/>
        <v>2020</v>
      </c>
      <c r="N7720" s="6" t="s">
        <v>36</v>
      </c>
      <c r="O7720" t="s">
        <v>45</v>
      </c>
      <c r="P7720">
        <v>653</v>
      </c>
      <c r="Q7720">
        <v>9.7084491755995306E-3</v>
      </c>
    </row>
    <row r="7721" spans="1:17" x14ac:dyDescent="0.4">
      <c r="A7721" s="4" t="s">
        <v>267</v>
      </c>
      <c r="B7721" t="str">
        <f t="shared" si="304"/>
        <v>2020</v>
      </c>
      <c r="C7721" s="6" t="s">
        <v>36</v>
      </c>
      <c r="D7721" t="s">
        <v>45</v>
      </c>
      <c r="E7721">
        <v>2</v>
      </c>
      <c r="F7721">
        <v>4.2553191489361701E-2</v>
      </c>
      <c r="L7721" s="4" t="s">
        <v>267</v>
      </c>
      <c r="M7721" t="str">
        <f t="shared" si="305"/>
        <v>2020</v>
      </c>
      <c r="N7721" s="6" t="s">
        <v>36</v>
      </c>
      <c r="O7721" t="s">
        <v>45</v>
      </c>
      <c r="P7721">
        <v>2</v>
      </c>
      <c r="Q7721">
        <v>4.2553191489361701E-2</v>
      </c>
    </row>
    <row r="7722" spans="1:17" x14ac:dyDescent="0.4">
      <c r="A7722" s="4" t="s">
        <v>268</v>
      </c>
      <c r="B7722" t="str">
        <f t="shared" si="304"/>
        <v>2020</v>
      </c>
      <c r="C7722" s="6" t="s">
        <v>36</v>
      </c>
      <c r="D7722" t="s">
        <v>45</v>
      </c>
      <c r="E7722">
        <v>0</v>
      </c>
      <c r="F7722">
        <v>0</v>
      </c>
      <c r="L7722" s="4" t="s">
        <v>268</v>
      </c>
      <c r="M7722" t="str">
        <f t="shared" si="305"/>
        <v>2020</v>
      </c>
      <c r="N7722" s="6" t="s">
        <v>36</v>
      </c>
      <c r="O7722" t="s">
        <v>45</v>
      </c>
      <c r="P7722">
        <v>0</v>
      </c>
      <c r="Q7722">
        <v>0</v>
      </c>
    </row>
    <row r="7723" spans="1:17" x14ac:dyDescent="0.4">
      <c r="A7723" s="4" t="s">
        <v>269</v>
      </c>
      <c r="B7723" t="str">
        <f t="shared" si="304"/>
        <v>2020</v>
      </c>
      <c r="C7723" s="6" t="s">
        <v>36</v>
      </c>
      <c r="D7723" t="s">
        <v>45</v>
      </c>
      <c r="E7723">
        <v>1</v>
      </c>
      <c r="F7723">
        <v>3.7593984962406013E-3</v>
      </c>
      <c r="L7723" s="4" t="s">
        <v>269</v>
      </c>
      <c r="M7723" t="str">
        <f t="shared" si="305"/>
        <v>2020</v>
      </c>
      <c r="N7723" s="6" t="s">
        <v>36</v>
      </c>
      <c r="O7723" t="s">
        <v>45</v>
      </c>
      <c r="P7723">
        <v>1</v>
      </c>
      <c r="Q7723">
        <v>3.7593984962406013E-3</v>
      </c>
    </row>
    <row r="7724" spans="1:17" x14ac:dyDescent="0.4">
      <c r="A7724" s="4" t="s">
        <v>270</v>
      </c>
      <c r="B7724" t="str">
        <f t="shared" si="304"/>
        <v>2020</v>
      </c>
      <c r="C7724" s="6" t="s">
        <v>36</v>
      </c>
      <c r="D7724" t="s">
        <v>45</v>
      </c>
      <c r="E7724">
        <v>18</v>
      </c>
      <c r="F7724">
        <v>2.1176470588235293E-2</v>
      </c>
      <c r="L7724" s="4" t="s">
        <v>270</v>
      </c>
      <c r="M7724" t="str">
        <f t="shared" si="305"/>
        <v>2020</v>
      </c>
      <c r="N7724" s="6" t="s">
        <v>36</v>
      </c>
      <c r="O7724" t="s">
        <v>45</v>
      </c>
      <c r="P7724">
        <v>18</v>
      </c>
      <c r="Q7724">
        <v>2.1176470588235293E-2</v>
      </c>
    </row>
    <row r="7725" spans="1:17" x14ac:dyDescent="0.4">
      <c r="A7725" s="4" t="s">
        <v>271</v>
      </c>
      <c r="B7725" t="str">
        <f t="shared" si="304"/>
        <v>2020</v>
      </c>
      <c r="C7725" s="6" t="s">
        <v>36</v>
      </c>
      <c r="D7725" t="s">
        <v>45</v>
      </c>
      <c r="E7725">
        <v>8</v>
      </c>
      <c r="F7725">
        <v>7.4211502782931356E-3</v>
      </c>
      <c r="L7725" s="4" t="s">
        <v>271</v>
      </c>
      <c r="M7725" t="str">
        <f t="shared" si="305"/>
        <v>2020</v>
      </c>
      <c r="N7725" s="6" t="s">
        <v>36</v>
      </c>
      <c r="O7725" t="s">
        <v>45</v>
      </c>
      <c r="P7725">
        <v>8</v>
      </c>
      <c r="Q7725">
        <v>7.4211502782931356E-3</v>
      </c>
    </row>
    <row r="7726" spans="1:17" x14ac:dyDescent="0.4">
      <c r="A7726" s="4" t="s">
        <v>272</v>
      </c>
      <c r="B7726" t="str">
        <f t="shared" si="304"/>
        <v>2020</v>
      </c>
      <c r="C7726" s="6" t="s">
        <v>36</v>
      </c>
      <c r="D7726" t="s">
        <v>45</v>
      </c>
      <c r="E7726">
        <v>24</v>
      </c>
      <c r="F7726">
        <v>2.3833167825223437E-2</v>
      </c>
      <c r="L7726" s="4" t="s">
        <v>272</v>
      </c>
      <c r="M7726" t="str">
        <f t="shared" si="305"/>
        <v>2020</v>
      </c>
      <c r="N7726" s="6" t="s">
        <v>36</v>
      </c>
      <c r="O7726" t="s">
        <v>45</v>
      </c>
      <c r="P7726">
        <v>24</v>
      </c>
      <c r="Q7726">
        <v>2.3833167825223437E-2</v>
      </c>
    </row>
    <row r="7727" spans="1:17" x14ac:dyDescent="0.4">
      <c r="A7727" s="4" t="s">
        <v>273</v>
      </c>
      <c r="B7727" t="str">
        <f t="shared" si="304"/>
        <v>2020</v>
      </c>
      <c r="C7727" s="6" t="s">
        <v>36</v>
      </c>
      <c r="D7727" t="s">
        <v>45</v>
      </c>
      <c r="E7727">
        <v>10</v>
      </c>
      <c r="F7727">
        <v>9.3808630393996256E-3</v>
      </c>
      <c r="L7727" s="4" t="s">
        <v>273</v>
      </c>
      <c r="M7727" t="str">
        <f t="shared" si="305"/>
        <v>2020</v>
      </c>
      <c r="N7727" s="6" t="s">
        <v>36</v>
      </c>
      <c r="O7727" t="s">
        <v>45</v>
      </c>
      <c r="P7727">
        <v>10</v>
      </c>
      <c r="Q7727">
        <v>9.3808630393996256E-3</v>
      </c>
    </row>
    <row r="7728" spans="1:17" x14ac:dyDescent="0.4">
      <c r="A7728" s="4" t="s">
        <v>274</v>
      </c>
      <c r="B7728" t="str">
        <f t="shared" si="304"/>
        <v>2020</v>
      </c>
      <c r="C7728" s="6" t="s">
        <v>36</v>
      </c>
      <c r="D7728" t="s">
        <v>45</v>
      </c>
      <c r="E7728">
        <v>13</v>
      </c>
      <c r="F7728">
        <v>1.3429752066115703E-2</v>
      </c>
      <c r="L7728" s="4" t="s">
        <v>274</v>
      </c>
      <c r="M7728" t="str">
        <f t="shared" si="305"/>
        <v>2020</v>
      </c>
      <c r="N7728" s="6" t="s">
        <v>36</v>
      </c>
      <c r="O7728" t="s">
        <v>45</v>
      </c>
      <c r="P7728">
        <v>13</v>
      </c>
      <c r="Q7728">
        <v>1.3429752066115703E-2</v>
      </c>
    </row>
    <row r="7729" spans="1:17" x14ac:dyDescent="0.4">
      <c r="A7729" s="4" t="s">
        <v>275</v>
      </c>
      <c r="B7729" t="str">
        <f t="shared" si="304"/>
        <v>2020</v>
      </c>
      <c r="C7729" s="6" t="s">
        <v>36</v>
      </c>
      <c r="D7729" t="s">
        <v>45</v>
      </c>
      <c r="E7729">
        <v>17</v>
      </c>
      <c r="F7729">
        <v>1.4049586776859505E-2</v>
      </c>
      <c r="L7729" s="4" t="s">
        <v>275</v>
      </c>
      <c r="M7729" t="str">
        <f t="shared" si="305"/>
        <v>2020</v>
      </c>
      <c r="N7729" s="6" t="s">
        <v>36</v>
      </c>
      <c r="O7729" t="s">
        <v>45</v>
      </c>
      <c r="P7729">
        <v>17</v>
      </c>
      <c r="Q7729">
        <v>1.4049586776859505E-2</v>
      </c>
    </row>
    <row r="7730" spans="1:17" x14ac:dyDescent="0.4">
      <c r="A7730" s="4" t="s">
        <v>276</v>
      </c>
      <c r="B7730" t="str">
        <f t="shared" si="304"/>
        <v>2021</v>
      </c>
      <c r="C7730" s="6" t="s">
        <v>36</v>
      </c>
      <c r="D7730" t="s">
        <v>45</v>
      </c>
      <c r="E7730">
        <v>16</v>
      </c>
      <c r="F7730">
        <v>9.4674556213017753E-3</v>
      </c>
      <c r="L7730" s="4" t="s">
        <v>276</v>
      </c>
      <c r="M7730" t="str">
        <f t="shared" si="305"/>
        <v>2021</v>
      </c>
      <c r="N7730" s="6" t="s">
        <v>36</v>
      </c>
      <c r="O7730" t="s">
        <v>45</v>
      </c>
      <c r="P7730">
        <v>16</v>
      </c>
      <c r="Q7730">
        <v>9.4674556213017753E-3</v>
      </c>
    </row>
    <row r="7731" spans="1:17" x14ac:dyDescent="0.4">
      <c r="A7731" s="4" t="s">
        <v>277</v>
      </c>
      <c r="B7731" t="str">
        <f t="shared" si="304"/>
        <v>2021</v>
      </c>
      <c r="C7731" s="6" t="s">
        <v>36</v>
      </c>
      <c r="D7731" t="s">
        <v>45</v>
      </c>
      <c r="E7731">
        <v>14</v>
      </c>
      <c r="F7731">
        <v>1.2411347517730497E-2</v>
      </c>
      <c r="L7731" s="4" t="s">
        <v>277</v>
      </c>
      <c r="M7731" t="str">
        <f t="shared" si="305"/>
        <v>2021</v>
      </c>
      <c r="N7731" s="6" t="s">
        <v>36</v>
      </c>
      <c r="O7731" t="s">
        <v>45</v>
      </c>
      <c r="P7731">
        <v>14</v>
      </c>
      <c r="Q7731">
        <v>1.2411347517730497E-2</v>
      </c>
    </row>
    <row r="7732" spans="1:17" x14ac:dyDescent="0.4">
      <c r="A7732" s="4" t="s">
        <v>278</v>
      </c>
      <c r="B7732" t="str">
        <f t="shared" si="304"/>
        <v>2021</v>
      </c>
      <c r="C7732" s="6" t="s">
        <v>36</v>
      </c>
      <c r="D7732" t="s">
        <v>45</v>
      </c>
      <c r="E7732">
        <v>12</v>
      </c>
      <c r="F7732">
        <v>1.1059907834101382E-2</v>
      </c>
      <c r="L7732" s="4" t="s">
        <v>278</v>
      </c>
      <c r="M7732" t="str">
        <f t="shared" si="305"/>
        <v>2021</v>
      </c>
      <c r="N7732" s="6" t="s">
        <v>36</v>
      </c>
      <c r="O7732" t="s">
        <v>45</v>
      </c>
      <c r="P7732">
        <v>12</v>
      </c>
      <c r="Q7732">
        <v>1.1059907834101382E-2</v>
      </c>
    </row>
    <row r="7733" spans="1:17" x14ac:dyDescent="0.4">
      <c r="A7733" s="4" t="s">
        <v>279</v>
      </c>
      <c r="B7733" t="str">
        <f t="shared" si="304"/>
        <v>2021</v>
      </c>
      <c r="C7733" s="6" t="s">
        <v>36</v>
      </c>
      <c r="D7733" t="s">
        <v>45</v>
      </c>
      <c r="E7733">
        <v>10</v>
      </c>
      <c r="F7733">
        <v>9.8619329388560158E-3</v>
      </c>
      <c r="L7733" s="4" t="s">
        <v>279</v>
      </c>
      <c r="M7733" t="str">
        <f t="shared" si="305"/>
        <v>2021</v>
      </c>
      <c r="N7733" s="6" t="s">
        <v>36</v>
      </c>
      <c r="O7733" t="s">
        <v>45</v>
      </c>
      <c r="P7733">
        <v>10</v>
      </c>
      <c r="Q7733">
        <v>9.8619329388560158E-3</v>
      </c>
    </row>
    <row r="7734" spans="1:17" x14ac:dyDescent="0.4">
      <c r="A7734" s="4" t="s">
        <v>280</v>
      </c>
      <c r="B7734" t="str">
        <f t="shared" si="304"/>
        <v>2021</v>
      </c>
      <c r="C7734" s="6" t="s">
        <v>36</v>
      </c>
      <c r="D7734" t="s">
        <v>45</v>
      </c>
      <c r="E7734">
        <v>6</v>
      </c>
      <c r="F7734">
        <v>1.2024048096192385E-2</v>
      </c>
      <c r="L7734" s="4" t="s">
        <v>280</v>
      </c>
      <c r="M7734" t="str">
        <f t="shared" si="305"/>
        <v>2021</v>
      </c>
      <c r="N7734" s="6" t="s">
        <v>36</v>
      </c>
      <c r="O7734" t="s">
        <v>45</v>
      </c>
      <c r="P7734">
        <v>6</v>
      </c>
      <c r="Q7734">
        <v>1.2024048096192385E-2</v>
      </c>
    </row>
    <row r="7735" spans="1:17" x14ac:dyDescent="0.4">
      <c r="A7735" s="4" t="s">
        <v>281</v>
      </c>
      <c r="B7735" t="str">
        <f t="shared" si="304"/>
        <v>2021</v>
      </c>
      <c r="C7735" s="6" t="s">
        <v>36</v>
      </c>
      <c r="D7735" t="s">
        <v>45</v>
      </c>
      <c r="E7735">
        <v>4</v>
      </c>
      <c r="F7735">
        <v>1.3986013986013986E-2</v>
      </c>
      <c r="L7735" s="4" t="s">
        <v>281</v>
      </c>
      <c r="M7735" t="str">
        <f t="shared" si="305"/>
        <v>2021</v>
      </c>
      <c r="N7735" s="6" t="s">
        <v>36</v>
      </c>
      <c r="O7735" t="s">
        <v>45</v>
      </c>
      <c r="P7735">
        <v>4</v>
      </c>
      <c r="Q7735">
        <v>1.3986013986013986E-2</v>
      </c>
    </row>
    <row r="7736" spans="1:17" x14ac:dyDescent="0.4">
      <c r="A7736" s="4" t="s">
        <v>282</v>
      </c>
      <c r="B7736" t="str">
        <f t="shared" si="304"/>
        <v>2021</v>
      </c>
      <c r="C7736" s="6" t="s">
        <v>36</v>
      </c>
      <c r="D7736" t="s">
        <v>45</v>
      </c>
      <c r="E7736">
        <v>21</v>
      </c>
      <c r="F7736">
        <v>2.4027459954233409E-2</v>
      </c>
      <c r="L7736" s="4" t="s">
        <v>282</v>
      </c>
      <c r="M7736" t="str">
        <f t="shared" si="305"/>
        <v>2021</v>
      </c>
      <c r="N7736" s="6" t="s">
        <v>36</v>
      </c>
      <c r="O7736" t="s">
        <v>45</v>
      </c>
      <c r="P7736">
        <v>21</v>
      </c>
      <c r="Q7736">
        <v>2.4027459954233409E-2</v>
      </c>
    </row>
    <row r="7737" spans="1:17" x14ac:dyDescent="0.4">
      <c r="A7737" s="4" t="s">
        <v>283</v>
      </c>
      <c r="B7737" t="str">
        <f t="shared" si="304"/>
        <v>2021</v>
      </c>
      <c r="C7737" s="6" t="s">
        <v>36</v>
      </c>
      <c r="D7737" t="s">
        <v>45</v>
      </c>
      <c r="E7737">
        <v>31</v>
      </c>
      <c r="F7737">
        <v>2.0462046204620461E-2</v>
      </c>
      <c r="L7737" s="4" t="s">
        <v>283</v>
      </c>
      <c r="M7737" t="str">
        <f t="shared" si="305"/>
        <v>2021</v>
      </c>
      <c r="N7737" s="6" t="s">
        <v>36</v>
      </c>
      <c r="O7737" t="s">
        <v>45</v>
      </c>
      <c r="P7737">
        <v>31</v>
      </c>
      <c r="Q7737">
        <v>2.0462046204620461E-2</v>
      </c>
    </row>
    <row r="7738" spans="1:17" x14ac:dyDescent="0.4">
      <c r="A7738" s="4" t="s">
        <v>284</v>
      </c>
      <c r="B7738" t="str">
        <f t="shared" si="304"/>
        <v>2021</v>
      </c>
      <c r="C7738" s="6" t="s">
        <v>36</v>
      </c>
      <c r="D7738" t="s">
        <v>45</v>
      </c>
      <c r="E7738">
        <v>39</v>
      </c>
      <c r="F7738">
        <v>1.697866782760122E-2</v>
      </c>
      <c r="L7738" s="4" t="s">
        <v>284</v>
      </c>
      <c r="M7738" t="str">
        <f t="shared" si="305"/>
        <v>2021</v>
      </c>
      <c r="N7738" s="6" t="s">
        <v>36</v>
      </c>
      <c r="O7738" t="s">
        <v>45</v>
      </c>
      <c r="P7738">
        <v>39</v>
      </c>
      <c r="Q7738">
        <v>1.697866782760122E-2</v>
      </c>
    </row>
    <row r="7739" spans="1:17" x14ac:dyDescent="0.4">
      <c r="A7739" s="4" t="s">
        <v>285</v>
      </c>
      <c r="B7739" t="str">
        <f t="shared" si="304"/>
        <v>2021</v>
      </c>
      <c r="C7739" s="6" t="s">
        <v>36</v>
      </c>
      <c r="D7739" t="s">
        <v>45</v>
      </c>
      <c r="E7739">
        <v>44</v>
      </c>
      <c r="F7739">
        <v>1.2742542716478424E-2</v>
      </c>
      <c r="L7739" s="4" t="s">
        <v>285</v>
      </c>
      <c r="M7739" t="str">
        <f t="shared" si="305"/>
        <v>2021</v>
      </c>
      <c r="N7739" s="6" t="s">
        <v>36</v>
      </c>
      <c r="O7739" t="s">
        <v>45</v>
      </c>
      <c r="P7739">
        <v>44</v>
      </c>
      <c r="Q7739">
        <v>1.2742542716478424E-2</v>
      </c>
    </row>
    <row r="7740" spans="1:17" x14ac:dyDescent="0.4">
      <c r="A7740" s="4" t="s">
        <v>286</v>
      </c>
      <c r="B7740" t="str">
        <f t="shared" si="304"/>
        <v>2021</v>
      </c>
      <c r="C7740" s="6" t="s">
        <v>36</v>
      </c>
      <c r="D7740" t="s">
        <v>45</v>
      </c>
      <c r="E7740">
        <v>13</v>
      </c>
      <c r="F7740">
        <v>2.2935779816513763E-3</v>
      </c>
      <c r="L7740" s="4" t="s">
        <v>286</v>
      </c>
      <c r="M7740" t="str">
        <f t="shared" si="305"/>
        <v>2021</v>
      </c>
      <c r="N7740" s="6" t="s">
        <v>36</v>
      </c>
      <c r="O7740" t="s">
        <v>45</v>
      </c>
      <c r="P7740">
        <v>13</v>
      </c>
      <c r="Q7740">
        <v>2.2935779816513763E-3</v>
      </c>
    </row>
    <row r="7741" spans="1:17" x14ac:dyDescent="0.4">
      <c r="A7741" s="4" t="s">
        <v>287</v>
      </c>
      <c r="B7741" t="str">
        <f t="shared" si="304"/>
        <v>2021</v>
      </c>
      <c r="C7741" s="6" t="s">
        <v>36</v>
      </c>
      <c r="D7741" t="s">
        <v>45</v>
      </c>
      <c r="E7741">
        <v>53</v>
      </c>
      <c r="F7741">
        <v>5.6084656084656086E-3</v>
      </c>
      <c r="L7741" s="4" t="s">
        <v>287</v>
      </c>
      <c r="M7741" t="str">
        <f t="shared" si="305"/>
        <v>2021</v>
      </c>
      <c r="N7741" s="6" t="s">
        <v>36</v>
      </c>
      <c r="O7741" t="s">
        <v>45</v>
      </c>
      <c r="P7741">
        <v>53</v>
      </c>
      <c r="Q7741">
        <v>5.6084656084656086E-3</v>
      </c>
    </row>
    <row r="7742" spans="1:17" x14ac:dyDescent="0.4">
      <c r="A7742" s="4" t="s">
        <v>288</v>
      </c>
      <c r="B7742" t="str">
        <f t="shared" si="304"/>
        <v>2022</v>
      </c>
      <c r="C7742" s="6" t="s">
        <v>36</v>
      </c>
      <c r="D7742" t="s">
        <v>45</v>
      </c>
      <c r="E7742">
        <v>44</v>
      </c>
      <c r="F7742">
        <v>6.0899653979238754E-3</v>
      </c>
      <c r="L7742" s="4" t="s">
        <v>288</v>
      </c>
      <c r="M7742" t="str">
        <f t="shared" si="305"/>
        <v>2022</v>
      </c>
      <c r="N7742" s="6" t="s">
        <v>36</v>
      </c>
      <c r="O7742" t="s">
        <v>45</v>
      </c>
      <c r="P7742">
        <v>44</v>
      </c>
      <c r="Q7742">
        <v>6.0899653979238754E-3</v>
      </c>
    </row>
    <row r="7743" spans="1:17" x14ac:dyDescent="0.4">
      <c r="A7743" s="4" t="s">
        <v>289</v>
      </c>
      <c r="B7743" t="str">
        <f t="shared" ref="B7743:B7753" si="306">LEFT(TEXT(A7743,"YYYY"),4)</f>
        <v>2022</v>
      </c>
      <c r="C7743" s="6" t="s">
        <v>36</v>
      </c>
      <c r="D7743" t="s">
        <v>45</v>
      </c>
      <c r="E7743">
        <v>49</v>
      </c>
      <c r="F7743">
        <v>4.6916890080428951E-3</v>
      </c>
      <c r="L7743" s="4" t="s">
        <v>289</v>
      </c>
      <c r="M7743" t="str">
        <f t="shared" ref="M7743:M7753" si="307">LEFT(TEXT(L7743,"YYYY"),4)</f>
        <v>2022</v>
      </c>
      <c r="N7743" s="6" t="s">
        <v>36</v>
      </c>
      <c r="O7743" t="s">
        <v>45</v>
      </c>
      <c r="P7743">
        <v>49</v>
      </c>
      <c r="Q7743">
        <v>4.6916890080428951E-3</v>
      </c>
    </row>
    <row r="7744" spans="1:17" x14ac:dyDescent="0.4">
      <c r="A7744" s="4" t="s">
        <v>290</v>
      </c>
      <c r="B7744" t="str">
        <f t="shared" si="306"/>
        <v>2022</v>
      </c>
      <c r="C7744" s="6" t="s">
        <v>36</v>
      </c>
      <c r="D7744" t="s">
        <v>45</v>
      </c>
      <c r="E7744">
        <v>105</v>
      </c>
      <c r="F7744">
        <v>7.1794871794871795E-3</v>
      </c>
      <c r="L7744" s="4" t="s">
        <v>290</v>
      </c>
      <c r="M7744" t="str">
        <f t="shared" si="307"/>
        <v>2022</v>
      </c>
      <c r="N7744" s="6" t="s">
        <v>36</v>
      </c>
      <c r="O7744" t="s">
        <v>45</v>
      </c>
      <c r="P7744">
        <v>105</v>
      </c>
      <c r="Q7744">
        <v>7.1794871794871795E-3</v>
      </c>
    </row>
    <row r="7745" spans="1:17" x14ac:dyDescent="0.4">
      <c r="A7745" s="4" t="s">
        <v>291</v>
      </c>
      <c r="B7745" t="str">
        <f t="shared" si="306"/>
        <v>2022</v>
      </c>
      <c r="C7745" s="6" t="s">
        <v>36</v>
      </c>
      <c r="D7745" t="s">
        <v>45</v>
      </c>
      <c r="E7745">
        <v>381</v>
      </c>
      <c r="F7745">
        <v>1.1555609474993176E-2</v>
      </c>
      <c r="L7745" s="4" t="s">
        <v>291</v>
      </c>
      <c r="M7745" t="str">
        <f t="shared" si="307"/>
        <v>2022</v>
      </c>
      <c r="N7745" s="6" t="s">
        <v>36</v>
      </c>
      <c r="O7745" t="s">
        <v>45</v>
      </c>
      <c r="P7745">
        <v>381</v>
      </c>
      <c r="Q7745">
        <v>1.1555609474993176E-2</v>
      </c>
    </row>
    <row r="7746" spans="1:17" x14ac:dyDescent="0.4">
      <c r="A7746" s="4" t="s">
        <v>292</v>
      </c>
      <c r="B7746" t="str">
        <f t="shared" si="306"/>
        <v>2022</v>
      </c>
      <c r="C7746" s="6" t="s">
        <v>36</v>
      </c>
      <c r="D7746" t="s">
        <v>45</v>
      </c>
      <c r="E7746">
        <v>625</v>
      </c>
      <c r="F7746">
        <v>1.4842080265970078E-2</v>
      </c>
      <c r="L7746" s="4" t="s">
        <v>292</v>
      </c>
      <c r="M7746" t="str">
        <f t="shared" si="307"/>
        <v>2022</v>
      </c>
      <c r="N7746" s="6" t="s">
        <v>36</v>
      </c>
      <c r="O7746" t="s">
        <v>45</v>
      </c>
      <c r="P7746">
        <v>625</v>
      </c>
      <c r="Q7746">
        <v>1.4842080265970078E-2</v>
      </c>
    </row>
    <row r="7747" spans="1:17" x14ac:dyDescent="0.4">
      <c r="A7747" s="4" t="s">
        <v>293</v>
      </c>
      <c r="B7747" t="str">
        <f t="shared" si="306"/>
        <v>2022</v>
      </c>
      <c r="C7747" s="6" t="s">
        <v>36</v>
      </c>
      <c r="D7747" t="s">
        <v>45</v>
      </c>
      <c r="E7747">
        <v>869</v>
      </c>
      <c r="F7747">
        <v>1.777859612512531E-2</v>
      </c>
      <c r="L7747" s="4" t="s">
        <v>293</v>
      </c>
      <c r="M7747" t="str">
        <f t="shared" si="307"/>
        <v>2022</v>
      </c>
      <c r="N7747" s="6" t="s">
        <v>36</v>
      </c>
      <c r="O7747" t="s">
        <v>45</v>
      </c>
      <c r="P7747">
        <v>869</v>
      </c>
      <c r="Q7747">
        <v>1.777859612512531E-2</v>
      </c>
    </row>
    <row r="7748" spans="1:17" x14ac:dyDescent="0.4">
      <c r="A7748" s="4" t="s">
        <v>294</v>
      </c>
      <c r="B7748" t="str">
        <f t="shared" si="306"/>
        <v>2022</v>
      </c>
      <c r="C7748" s="6" t="s">
        <v>36</v>
      </c>
      <c r="D7748" t="s">
        <v>45</v>
      </c>
      <c r="E7748">
        <v>1483</v>
      </c>
      <c r="F7748">
        <v>1.7801411629135257E-2</v>
      </c>
      <c r="L7748" s="4" t="s">
        <v>294</v>
      </c>
      <c r="M7748" t="str">
        <f t="shared" si="307"/>
        <v>2022</v>
      </c>
      <c r="N7748" s="6" t="s">
        <v>36</v>
      </c>
      <c r="O7748" t="s">
        <v>45</v>
      </c>
      <c r="P7748">
        <v>1483</v>
      </c>
      <c r="Q7748">
        <v>1.7801411629135257E-2</v>
      </c>
    </row>
    <row r="7749" spans="1:17" x14ac:dyDescent="0.4">
      <c r="A7749" s="4" t="s">
        <v>295</v>
      </c>
      <c r="B7749" t="str">
        <f t="shared" si="306"/>
        <v>2022</v>
      </c>
      <c r="C7749" s="6" t="s">
        <v>36</v>
      </c>
      <c r="D7749" t="s">
        <v>45</v>
      </c>
      <c r="E7749">
        <v>1482</v>
      </c>
      <c r="F7749">
        <v>1.3441201545466089E-2</v>
      </c>
      <c r="L7749" s="4" t="s">
        <v>295</v>
      </c>
      <c r="M7749" t="str">
        <f t="shared" si="307"/>
        <v>2022</v>
      </c>
      <c r="N7749" s="6" t="s">
        <v>36</v>
      </c>
      <c r="O7749" t="s">
        <v>45</v>
      </c>
      <c r="P7749">
        <v>1482</v>
      </c>
      <c r="Q7749">
        <v>1.3441201545466089E-2</v>
      </c>
    </row>
    <row r="7750" spans="1:17" x14ac:dyDescent="0.4">
      <c r="A7750" s="4" t="s">
        <v>296</v>
      </c>
      <c r="B7750" t="str">
        <f t="shared" si="306"/>
        <v>2022</v>
      </c>
      <c r="C7750" s="6" t="s">
        <v>36</v>
      </c>
      <c r="D7750" t="s">
        <v>45</v>
      </c>
      <c r="E7750">
        <v>1592</v>
      </c>
      <c r="F7750">
        <v>1.581671683904106E-2</v>
      </c>
      <c r="L7750" s="4" t="s">
        <v>296</v>
      </c>
      <c r="M7750" t="str">
        <f t="shared" si="307"/>
        <v>2022</v>
      </c>
      <c r="N7750" s="6" t="s">
        <v>36</v>
      </c>
      <c r="O7750" t="s">
        <v>45</v>
      </c>
      <c r="P7750">
        <v>1592</v>
      </c>
      <c r="Q7750">
        <v>1.581671683904106E-2</v>
      </c>
    </row>
    <row r="7751" spans="1:17" x14ac:dyDescent="0.4">
      <c r="A7751" s="4" t="s">
        <v>297</v>
      </c>
      <c r="B7751" t="str">
        <f t="shared" si="306"/>
        <v>2022</v>
      </c>
      <c r="C7751" s="6" t="s">
        <v>36</v>
      </c>
      <c r="D7751" t="s">
        <v>45</v>
      </c>
      <c r="E7751">
        <v>1530</v>
      </c>
      <c r="F7751">
        <v>1.4726122987189236E-2</v>
      </c>
      <c r="L7751" s="4" t="s">
        <v>297</v>
      </c>
      <c r="M7751" t="str">
        <f t="shared" si="307"/>
        <v>2022</v>
      </c>
      <c r="N7751" s="6" t="s">
        <v>36</v>
      </c>
      <c r="O7751" t="s">
        <v>45</v>
      </c>
      <c r="P7751">
        <v>1530</v>
      </c>
      <c r="Q7751">
        <v>1.4726122987189236E-2</v>
      </c>
    </row>
    <row r="7752" spans="1:17" x14ac:dyDescent="0.4">
      <c r="A7752" s="4" t="s">
        <v>298</v>
      </c>
      <c r="B7752" t="str">
        <f t="shared" si="306"/>
        <v>2022</v>
      </c>
      <c r="C7752" s="6" t="s">
        <v>36</v>
      </c>
      <c r="D7752" t="s">
        <v>45</v>
      </c>
      <c r="E7752">
        <v>1567</v>
      </c>
      <c r="F7752">
        <v>1.4328036135544868E-2</v>
      </c>
      <c r="L7752" s="4" t="s">
        <v>298</v>
      </c>
      <c r="M7752" t="str">
        <f t="shared" si="307"/>
        <v>2022</v>
      </c>
      <c r="N7752" s="6" t="s">
        <v>36</v>
      </c>
      <c r="O7752" t="s">
        <v>45</v>
      </c>
      <c r="P7752">
        <v>1567</v>
      </c>
      <c r="Q7752">
        <v>1.4328036135544868E-2</v>
      </c>
    </row>
    <row r="7753" spans="1:17" x14ac:dyDescent="0.4">
      <c r="A7753" s="4" t="s">
        <v>299</v>
      </c>
      <c r="B7753" t="str">
        <f t="shared" si="306"/>
        <v>2022</v>
      </c>
      <c r="C7753" s="6" t="s">
        <v>36</v>
      </c>
      <c r="D7753" t="s">
        <v>45</v>
      </c>
      <c r="E7753">
        <v>1359</v>
      </c>
      <c r="F7753">
        <v>1.3197634331329571E-2</v>
      </c>
      <c r="L7753" s="4" t="s">
        <v>299</v>
      </c>
      <c r="M7753" t="str">
        <f t="shared" si="307"/>
        <v>2022</v>
      </c>
      <c r="N7753" s="6" t="s">
        <v>36</v>
      </c>
      <c r="O7753" t="s">
        <v>45</v>
      </c>
      <c r="P7753">
        <v>1359</v>
      </c>
      <c r="Q7753">
        <v>1.3197634331329571E-2</v>
      </c>
    </row>
    <row r="7754" spans="1:17" x14ac:dyDescent="0.4">
      <c r="A7754" s="4" t="s">
        <v>96</v>
      </c>
      <c r="B7754" t="str">
        <f>LEFT(TEXT(A7754,"YYYY"),4)</f>
        <v>2006</v>
      </c>
      <c r="C7754" s="6" t="s">
        <v>36</v>
      </c>
      <c r="D7754" t="s">
        <v>46</v>
      </c>
      <c r="E7754">
        <v>5233</v>
      </c>
      <c r="F7754">
        <v>4.7656776496730599E-2</v>
      </c>
      <c r="L7754" s="4" t="s">
        <v>96</v>
      </c>
      <c r="M7754" t="str">
        <f>LEFT(TEXT(L7754,"YYYY"),4)</f>
        <v>2006</v>
      </c>
      <c r="N7754" s="6" t="s">
        <v>36</v>
      </c>
      <c r="O7754" t="s">
        <v>46</v>
      </c>
      <c r="P7754">
        <v>5233</v>
      </c>
      <c r="Q7754">
        <v>4.7656776496730599E-2</v>
      </c>
    </row>
    <row r="7755" spans="1:17" x14ac:dyDescent="0.4">
      <c r="A7755" s="4" t="s">
        <v>97</v>
      </c>
      <c r="B7755" t="str">
        <f t="shared" ref="B7755:B7818" si="308">LEFT(TEXT(A7755,"YYYY"),4)</f>
        <v>2006</v>
      </c>
      <c r="C7755" s="6" t="s">
        <v>36</v>
      </c>
      <c r="D7755" t="s">
        <v>46</v>
      </c>
      <c r="E7755">
        <v>2498</v>
      </c>
      <c r="F7755">
        <v>2.175332874696298E-2</v>
      </c>
      <c r="L7755" s="4" t="s">
        <v>97</v>
      </c>
      <c r="M7755" t="str">
        <f t="shared" ref="M7755:M7818" si="309">LEFT(TEXT(L7755,"YYYY"),4)</f>
        <v>2006</v>
      </c>
      <c r="N7755" s="6" t="s">
        <v>36</v>
      </c>
      <c r="O7755" t="s">
        <v>46</v>
      </c>
      <c r="P7755">
        <v>2498</v>
      </c>
      <c r="Q7755">
        <v>2.175332874696298E-2</v>
      </c>
    </row>
    <row r="7756" spans="1:17" x14ac:dyDescent="0.4">
      <c r="A7756" s="4" t="s">
        <v>98</v>
      </c>
      <c r="B7756" t="str">
        <f t="shared" si="308"/>
        <v>2006</v>
      </c>
      <c r="C7756" s="6" t="s">
        <v>36</v>
      </c>
      <c r="D7756" t="s">
        <v>46</v>
      </c>
      <c r="E7756">
        <v>3057</v>
      </c>
      <c r="F7756">
        <v>2.4459326468399701E-2</v>
      </c>
      <c r="L7756" s="4" t="s">
        <v>98</v>
      </c>
      <c r="M7756" t="str">
        <f t="shared" si="309"/>
        <v>2006</v>
      </c>
      <c r="N7756" s="6" t="s">
        <v>36</v>
      </c>
      <c r="O7756" t="s">
        <v>46</v>
      </c>
      <c r="P7756">
        <v>3057</v>
      </c>
      <c r="Q7756">
        <v>2.4459326468399701E-2</v>
      </c>
    </row>
    <row r="7757" spans="1:17" x14ac:dyDescent="0.4">
      <c r="A7757" s="4" t="s">
        <v>99</v>
      </c>
      <c r="B7757" t="str">
        <f t="shared" si="308"/>
        <v>2006</v>
      </c>
      <c r="C7757" s="6" t="s">
        <v>36</v>
      </c>
      <c r="D7757" t="s">
        <v>46</v>
      </c>
      <c r="E7757">
        <v>2982</v>
      </c>
      <c r="F7757">
        <v>2.8929829156843914E-2</v>
      </c>
      <c r="L7757" s="4" t="s">
        <v>99</v>
      </c>
      <c r="M7757" t="str">
        <f t="shared" si="309"/>
        <v>2006</v>
      </c>
      <c r="N7757" s="6" t="s">
        <v>36</v>
      </c>
      <c r="O7757" t="s">
        <v>46</v>
      </c>
      <c r="P7757">
        <v>2982</v>
      </c>
      <c r="Q7757">
        <v>2.8929829156843914E-2</v>
      </c>
    </row>
    <row r="7758" spans="1:17" x14ac:dyDescent="0.4">
      <c r="A7758" s="4" t="s">
        <v>100</v>
      </c>
      <c r="B7758" t="str">
        <f t="shared" si="308"/>
        <v>2006</v>
      </c>
      <c r="C7758" s="6" t="s">
        <v>36</v>
      </c>
      <c r="D7758" t="s">
        <v>46</v>
      </c>
      <c r="E7758">
        <v>2900</v>
      </c>
      <c r="F7758">
        <v>3.797402053216007E-2</v>
      </c>
      <c r="L7758" s="4" t="s">
        <v>100</v>
      </c>
      <c r="M7758" t="str">
        <f t="shared" si="309"/>
        <v>2006</v>
      </c>
      <c r="N7758" s="6" t="s">
        <v>36</v>
      </c>
      <c r="O7758" t="s">
        <v>46</v>
      </c>
      <c r="P7758">
        <v>2900</v>
      </c>
      <c r="Q7758">
        <v>3.797402053216007E-2</v>
      </c>
    </row>
    <row r="7759" spans="1:17" x14ac:dyDescent="0.4">
      <c r="A7759" s="4" t="s">
        <v>101</v>
      </c>
      <c r="B7759" t="str">
        <f t="shared" si="308"/>
        <v>2006</v>
      </c>
      <c r="C7759" s="6" t="s">
        <v>36</v>
      </c>
      <c r="D7759" t="s">
        <v>46</v>
      </c>
      <c r="E7759">
        <v>2119</v>
      </c>
      <c r="F7759">
        <v>2.9979768254552144E-2</v>
      </c>
      <c r="L7759" s="4" t="s">
        <v>101</v>
      </c>
      <c r="M7759" t="str">
        <f t="shared" si="309"/>
        <v>2006</v>
      </c>
      <c r="N7759" s="6" t="s">
        <v>36</v>
      </c>
      <c r="O7759" t="s">
        <v>46</v>
      </c>
      <c r="P7759">
        <v>2119</v>
      </c>
      <c r="Q7759">
        <v>2.9979768254552144E-2</v>
      </c>
    </row>
    <row r="7760" spans="1:17" x14ac:dyDescent="0.4">
      <c r="A7760" s="4" t="s">
        <v>102</v>
      </c>
      <c r="B7760" t="str">
        <f t="shared" si="308"/>
        <v>2006</v>
      </c>
      <c r="C7760" s="6" t="s">
        <v>36</v>
      </c>
      <c r="D7760" t="s">
        <v>46</v>
      </c>
      <c r="E7760">
        <v>2229</v>
      </c>
      <c r="F7760">
        <v>2.3994574578022735E-2</v>
      </c>
      <c r="L7760" s="4" t="s">
        <v>102</v>
      </c>
      <c r="M7760" t="str">
        <f t="shared" si="309"/>
        <v>2006</v>
      </c>
      <c r="N7760" s="6" t="s">
        <v>36</v>
      </c>
      <c r="O7760" t="s">
        <v>46</v>
      </c>
      <c r="P7760">
        <v>2229</v>
      </c>
      <c r="Q7760">
        <v>2.3994574578022735E-2</v>
      </c>
    </row>
    <row r="7761" spans="1:17" x14ac:dyDescent="0.4">
      <c r="A7761" s="4" t="s">
        <v>103</v>
      </c>
      <c r="B7761" t="str">
        <f t="shared" si="308"/>
        <v>2006</v>
      </c>
      <c r="C7761" s="6" t="s">
        <v>36</v>
      </c>
      <c r="D7761" t="s">
        <v>46</v>
      </c>
      <c r="E7761">
        <v>2648</v>
      </c>
      <c r="F7761">
        <v>2.5098812356046746E-2</v>
      </c>
      <c r="L7761" s="4" t="s">
        <v>103</v>
      </c>
      <c r="M7761" t="str">
        <f t="shared" si="309"/>
        <v>2006</v>
      </c>
      <c r="N7761" s="6" t="s">
        <v>36</v>
      </c>
      <c r="O7761" t="s">
        <v>46</v>
      </c>
      <c r="P7761">
        <v>2648</v>
      </c>
      <c r="Q7761">
        <v>2.5098812356046746E-2</v>
      </c>
    </row>
    <row r="7762" spans="1:17" x14ac:dyDescent="0.4">
      <c r="A7762" s="4" t="s">
        <v>104</v>
      </c>
      <c r="B7762" t="str">
        <f t="shared" si="308"/>
        <v>2006</v>
      </c>
      <c r="C7762" s="6" t="s">
        <v>36</v>
      </c>
      <c r="D7762" t="s">
        <v>46</v>
      </c>
      <c r="E7762">
        <v>2617</v>
      </c>
      <c r="F7762">
        <v>3.0503298598969626E-2</v>
      </c>
      <c r="L7762" s="4" t="s">
        <v>104</v>
      </c>
      <c r="M7762" t="str">
        <f t="shared" si="309"/>
        <v>2006</v>
      </c>
      <c r="N7762" s="6" t="s">
        <v>36</v>
      </c>
      <c r="O7762" t="s">
        <v>46</v>
      </c>
      <c r="P7762">
        <v>2617</v>
      </c>
      <c r="Q7762">
        <v>3.0503298598969626E-2</v>
      </c>
    </row>
    <row r="7763" spans="1:17" x14ac:dyDescent="0.4">
      <c r="A7763" s="4" t="s">
        <v>105</v>
      </c>
      <c r="B7763" t="str">
        <f t="shared" si="308"/>
        <v>2006</v>
      </c>
      <c r="C7763" s="6" t="s">
        <v>36</v>
      </c>
      <c r="D7763" t="s">
        <v>46</v>
      </c>
      <c r="E7763">
        <v>2955</v>
      </c>
      <c r="F7763">
        <v>2.8526745634104667E-2</v>
      </c>
      <c r="L7763" s="4" t="s">
        <v>105</v>
      </c>
      <c r="M7763" t="str">
        <f t="shared" si="309"/>
        <v>2006</v>
      </c>
      <c r="N7763" s="6" t="s">
        <v>36</v>
      </c>
      <c r="O7763" t="s">
        <v>46</v>
      </c>
      <c r="P7763">
        <v>2955</v>
      </c>
      <c r="Q7763">
        <v>2.8526745634104667E-2</v>
      </c>
    </row>
    <row r="7764" spans="1:17" x14ac:dyDescent="0.4">
      <c r="A7764" s="4" t="s">
        <v>106</v>
      </c>
      <c r="B7764" t="str">
        <f t="shared" si="308"/>
        <v>2006</v>
      </c>
      <c r="C7764" s="6" t="s">
        <v>36</v>
      </c>
      <c r="D7764" t="s">
        <v>46</v>
      </c>
      <c r="E7764">
        <v>3729</v>
      </c>
      <c r="F7764">
        <v>3.3013439099102287E-2</v>
      </c>
      <c r="L7764" s="4" t="s">
        <v>106</v>
      </c>
      <c r="M7764" t="str">
        <f t="shared" si="309"/>
        <v>2006</v>
      </c>
      <c r="N7764" s="6" t="s">
        <v>36</v>
      </c>
      <c r="O7764" t="s">
        <v>46</v>
      </c>
      <c r="P7764">
        <v>3729</v>
      </c>
      <c r="Q7764">
        <v>3.3013439099102287E-2</v>
      </c>
    </row>
    <row r="7765" spans="1:17" x14ac:dyDescent="0.4">
      <c r="A7765" s="4" t="s">
        <v>107</v>
      </c>
      <c r="B7765" t="str">
        <f t="shared" si="308"/>
        <v>2006</v>
      </c>
      <c r="C7765" s="6" t="s">
        <v>36</v>
      </c>
      <c r="D7765" t="s">
        <v>46</v>
      </c>
      <c r="E7765">
        <v>4707</v>
      </c>
      <c r="F7765">
        <v>4.290362862429474E-2</v>
      </c>
      <c r="L7765" s="4" t="s">
        <v>107</v>
      </c>
      <c r="M7765" t="str">
        <f t="shared" si="309"/>
        <v>2006</v>
      </c>
      <c r="N7765" s="6" t="s">
        <v>36</v>
      </c>
      <c r="O7765" t="s">
        <v>46</v>
      </c>
      <c r="P7765">
        <v>4707</v>
      </c>
      <c r="Q7765">
        <v>4.290362862429474E-2</v>
      </c>
    </row>
    <row r="7766" spans="1:17" x14ac:dyDescent="0.4">
      <c r="A7766" s="4" t="s">
        <v>108</v>
      </c>
      <c r="B7766" t="str">
        <f t="shared" si="308"/>
        <v>2007</v>
      </c>
      <c r="C7766" s="6" t="s">
        <v>36</v>
      </c>
      <c r="D7766" t="s">
        <v>46</v>
      </c>
      <c r="E7766">
        <v>7580</v>
      </c>
      <c r="F7766">
        <v>5.9204411431606409E-2</v>
      </c>
      <c r="L7766" s="4" t="s">
        <v>108</v>
      </c>
      <c r="M7766" t="str">
        <f t="shared" si="309"/>
        <v>2007</v>
      </c>
      <c r="N7766" s="6" t="s">
        <v>36</v>
      </c>
      <c r="O7766" t="s">
        <v>46</v>
      </c>
      <c r="P7766">
        <v>7580</v>
      </c>
      <c r="Q7766">
        <v>5.9204411431606409E-2</v>
      </c>
    </row>
    <row r="7767" spans="1:17" x14ac:dyDescent="0.4">
      <c r="A7767" s="4" t="s">
        <v>109</v>
      </c>
      <c r="B7767" t="str">
        <f t="shared" si="308"/>
        <v>2007</v>
      </c>
      <c r="C7767" s="6" t="s">
        <v>36</v>
      </c>
      <c r="D7767" t="s">
        <v>46</v>
      </c>
      <c r="E7767">
        <v>4049</v>
      </c>
      <c r="F7767">
        <v>3.339326361627025E-2</v>
      </c>
      <c r="L7767" s="4" t="s">
        <v>109</v>
      </c>
      <c r="M7767" t="str">
        <f t="shared" si="309"/>
        <v>2007</v>
      </c>
      <c r="N7767" s="6" t="s">
        <v>36</v>
      </c>
      <c r="O7767" t="s">
        <v>46</v>
      </c>
      <c r="P7767">
        <v>4049</v>
      </c>
      <c r="Q7767">
        <v>3.339326361627025E-2</v>
      </c>
    </row>
    <row r="7768" spans="1:17" x14ac:dyDescent="0.4">
      <c r="A7768" s="4" t="s">
        <v>110</v>
      </c>
      <c r="B7768" t="str">
        <f t="shared" si="308"/>
        <v>2007</v>
      </c>
      <c r="C7768" s="6" t="s">
        <v>36</v>
      </c>
      <c r="D7768" t="s">
        <v>46</v>
      </c>
      <c r="E7768">
        <v>4152</v>
      </c>
      <c r="F7768">
        <v>3.0708696359629011E-2</v>
      </c>
      <c r="L7768" s="4" t="s">
        <v>110</v>
      </c>
      <c r="M7768" t="str">
        <f t="shared" si="309"/>
        <v>2007</v>
      </c>
      <c r="N7768" s="6" t="s">
        <v>36</v>
      </c>
      <c r="O7768" t="s">
        <v>46</v>
      </c>
      <c r="P7768">
        <v>4152</v>
      </c>
      <c r="Q7768">
        <v>3.0708696359629011E-2</v>
      </c>
    </row>
    <row r="7769" spans="1:17" x14ac:dyDescent="0.4">
      <c r="A7769" s="4" t="s">
        <v>111</v>
      </c>
      <c r="B7769" t="str">
        <f t="shared" si="308"/>
        <v>2007</v>
      </c>
      <c r="C7769" s="6" t="s">
        <v>36</v>
      </c>
      <c r="D7769" t="s">
        <v>46</v>
      </c>
      <c r="E7769">
        <v>3220</v>
      </c>
      <c r="F7769">
        <v>3.1498527786201297E-2</v>
      </c>
      <c r="L7769" s="4" t="s">
        <v>111</v>
      </c>
      <c r="M7769" t="str">
        <f t="shared" si="309"/>
        <v>2007</v>
      </c>
      <c r="N7769" s="6" t="s">
        <v>36</v>
      </c>
      <c r="O7769" t="s">
        <v>46</v>
      </c>
      <c r="P7769">
        <v>3220</v>
      </c>
      <c r="Q7769">
        <v>3.1498527786201297E-2</v>
      </c>
    </row>
    <row r="7770" spans="1:17" x14ac:dyDescent="0.4">
      <c r="A7770" s="4" t="s">
        <v>112</v>
      </c>
      <c r="B7770" t="str">
        <f t="shared" si="308"/>
        <v>2007</v>
      </c>
      <c r="C7770" s="6" t="s">
        <v>36</v>
      </c>
      <c r="D7770" t="s">
        <v>46</v>
      </c>
      <c r="E7770">
        <v>2408</v>
      </c>
      <c r="F7770">
        <v>3.0704103231071329E-2</v>
      </c>
      <c r="L7770" s="4" t="s">
        <v>112</v>
      </c>
      <c r="M7770" t="str">
        <f t="shared" si="309"/>
        <v>2007</v>
      </c>
      <c r="N7770" s="6" t="s">
        <v>36</v>
      </c>
      <c r="O7770" t="s">
        <v>46</v>
      </c>
      <c r="P7770">
        <v>2408</v>
      </c>
      <c r="Q7770">
        <v>3.0704103231071329E-2</v>
      </c>
    </row>
    <row r="7771" spans="1:17" x14ac:dyDescent="0.4">
      <c r="A7771" s="4" t="s">
        <v>113</v>
      </c>
      <c r="B7771" t="str">
        <f t="shared" si="308"/>
        <v>2007</v>
      </c>
      <c r="C7771" s="6" t="s">
        <v>36</v>
      </c>
      <c r="D7771" t="s">
        <v>46</v>
      </c>
      <c r="E7771">
        <v>2197</v>
      </c>
      <c r="F7771">
        <v>2.9789426584046319E-2</v>
      </c>
      <c r="L7771" s="4" t="s">
        <v>113</v>
      </c>
      <c r="M7771" t="str">
        <f t="shared" si="309"/>
        <v>2007</v>
      </c>
      <c r="N7771" s="6" t="s">
        <v>36</v>
      </c>
      <c r="O7771" t="s">
        <v>46</v>
      </c>
      <c r="P7771">
        <v>2197</v>
      </c>
      <c r="Q7771">
        <v>2.9789426584046319E-2</v>
      </c>
    </row>
    <row r="7772" spans="1:17" x14ac:dyDescent="0.4">
      <c r="A7772" s="4" t="s">
        <v>114</v>
      </c>
      <c r="B7772" t="str">
        <f t="shared" si="308"/>
        <v>2007</v>
      </c>
      <c r="C7772" s="6" t="s">
        <v>36</v>
      </c>
      <c r="D7772" t="s">
        <v>46</v>
      </c>
      <c r="E7772">
        <v>2734</v>
      </c>
      <c r="F7772">
        <v>2.7544934311275894E-2</v>
      </c>
      <c r="L7772" s="4" t="s">
        <v>114</v>
      </c>
      <c r="M7772" t="str">
        <f t="shared" si="309"/>
        <v>2007</v>
      </c>
      <c r="N7772" s="6" t="s">
        <v>36</v>
      </c>
      <c r="O7772" t="s">
        <v>46</v>
      </c>
      <c r="P7772">
        <v>2734</v>
      </c>
      <c r="Q7772">
        <v>2.7544934311275894E-2</v>
      </c>
    </row>
    <row r="7773" spans="1:17" x14ac:dyDescent="0.4">
      <c r="A7773" s="4" t="s">
        <v>115</v>
      </c>
      <c r="B7773" t="str">
        <f t="shared" si="308"/>
        <v>2007</v>
      </c>
      <c r="C7773" s="6" t="s">
        <v>36</v>
      </c>
      <c r="D7773" t="s">
        <v>46</v>
      </c>
      <c r="E7773">
        <v>3073</v>
      </c>
      <c r="F7773">
        <v>2.8134842159232402E-2</v>
      </c>
      <c r="L7773" s="4" t="s">
        <v>115</v>
      </c>
      <c r="M7773" t="str">
        <f t="shared" si="309"/>
        <v>2007</v>
      </c>
      <c r="N7773" s="6" t="s">
        <v>36</v>
      </c>
      <c r="O7773" t="s">
        <v>46</v>
      </c>
      <c r="P7773">
        <v>3073</v>
      </c>
      <c r="Q7773">
        <v>2.8134842159232402E-2</v>
      </c>
    </row>
    <row r="7774" spans="1:17" x14ac:dyDescent="0.4">
      <c r="A7774" s="4" t="s">
        <v>116</v>
      </c>
      <c r="B7774" t="str">
        <f t="shared" si="308"/>
        <v>2007</v>
      </c>
      <c r="C7774" s="6" t="s">
        <v>36</v>
      </c>
      <c r="D7774" t="s">
        <v>46</v>
      </c>
      <c r="E7774">
        <v>2599</v>
      </c>
      <c r="F7774">
        <v>2.9261757056485663E-2</v>
      </c>
      <c r="L7774" s="4" t="s">
        <v>116</v>
      </c>
      <c r="M7774" t="str">
        <f t="shared" si="309"/>
        <v>2007</v>
      </c>
      <c r="N7774" s="6" t="s">
        <v>36</v>
      </c>
      <c r="O7774" t="s">
        <v>46</v>
      </c>
      <c r="P7774">
        <v>2599</v>
      </c>
      <c r="Q7774">
        <v>2.9261757056485663E-2</v>
      </c>
    </row>
    <row r="7775" spans="1:17" x14ac:dyDescent="0.4">
      <c r="A7775" s="4" t="s">
        <v>117</v>
      </c>
      <c r="B7775" t="str">
        <f t="shared" si="308"/>
        <v>2007</v>
      </c>
      <c r="C7775" s="6" t="s">
        <v>36</v>
      </c>
      <c r="D7775" t="s">
        <v>46</v>
      </c>
      <c r="E7775">
        <v>3258</v>
      </c>
      <c r="F7775">
        <v>3.0616560006766092E-2</v>
      </c>
      <c r="L7775" s="4" t="s">
        <v>117</v>
      </c>
      <c r="M7775" t="str">
        <f t="shared" si="309"/>
        <v>2007</v>
      </c>
      <c r="N7775" s="6" t="s">
        <v>36</v>
      </c>
      <c r="O7775" t="s">
        <v>46</v>
      </c>
      <c r="P7775">
        <v>3258</v>
      </c>
      <c r="Q7775">
        <v>3.0616560006766092E-2</v>
      </c>
    </row>
    <row r="7776" spans="1:17" x14ac:dyDescent="0.4">
      <c r="A7776" s="4" t="s">
        <v>118</v>
      </c>
      <c r="B7776" t="str">
        <f t="shared" si="308"/>
        <v>2007</v>
      </c>
      <c r="C7776" s="6" t="s">
        <v>36</v>
      </c>
      <c r="D7776" t="s">
        <v>46</v>
      </c>
      <c r="E7776">
        <v>3814</v>
      </c>
      <c r="F7776">
        <v>3.3563602763233162E-2</v>
      </c>
      <c r="L7776" s="4" t="s">
        <v>118</v>
      </c>
      <c r="M7776" t="str">
        <f t="shared" si="309"/>
        <v>2007</v>
      </c>
      <c r="N7776" s="6" t="s">
        <v>36</v>
      </c>
      <c r="O7776" t="s">
        <v>46</v>
      </c>
      <c r="P7776">
        <v>3814</v>
      </c>
      <c r="Q7776">
        <v>3.3563602763233162E-2</v>
      </c>
    </row>
    <row r="7777" spans="1:17" x14ac:dyDescent="0.4">
      <c r="A7777" s="4" t="s">
        <v>119</v>
      </c>
      <c r="B7777" t="str">
        <f t="shared" si="308"/>
        <v>2007</v>
      </c>
      <c r="C7777" s="6" t="s">
        <v>36</v>
      </c>
      <c r="D7777" t="s">
        <v>46</v>
      </c>
      <c r="E7777">
        <v>5021</v>
      </c>
      <c r="F7777">
        <v>4.5827933042478231E-2</v>
      </c>
      <c r="L7777" s="4" t="s">
        <v>119</v>
      </c>
      <c r="M7777" t="str">
        <f t="shared" si="309"/>
        <v>2007</v>
      </c>
      <c r="N7777" s="6" t="s">
        <v>36</v>
      </c>
      <c r="O7777" t="s">
        <v>46</v>
      </c>
      <c r="P7777">
        <v>5021</v>
      </c>
      <c r="Q7777">
        <v>4.5827933042478231E-2</v>
      </c>
    </row>
    <row r="7778" spans="1:17" x14ac:dyDescent="0.4">
      <c r="A7778" s="4" t="s">
        <v>120</v>
      </c>
      <c r="B7778" t="str">
        <f t="shared" si="308"/>
        <v>2008</v>
      </c>
      <c r="C7778" s="6" t="s">
        <v>36</v>
      </c>
      <c r="D7778" t="s">
        <v>46</v>
      </c>
      <c r="E7778">
        <v>8683</v>
      </c>
      <c r="F7778">
        <v>6.9734570132112594E-2</v>
      </c>
      <c r="L7778" s="4" t="s">
        <v>120</v>
      </c>
      <c r="M7778" t="str">
        <f t="shared" si="309"/>
        <v>2008</v>
      </c>
      <c r="N7778" s="6" t="s">
        <v>36</v>
      </c>
      <c r="O7778" t="s">
        <v>46</v>
      </c>
      <c r="P7778">
        <v>8683</v>
      </c>
      <c r="Q7778">
        <v>6.9734570132112594E-2</v>
      </c>
    </row>
    <row r="7779" spans="1:17" x14ac:dyDescent="0.4">
      <c r="A7779" s="4" t="s">
        <v>121</v>
      </c>
      <c r="B7779" t="str">
        <f t="shared" si="308"/>
        <v>2008</v>
      </c>
      <c r="C7779" s="6" t="s">
        <v>36</v>
      </c>
      <c r="D7779" t="s">
        <v>46</v>
      </c>
      <c r="E7779">
        <v>3954</v>
      </c>
      <c r="F7779">
        <v>3.2318179589034379E-2</v>
      </c>
      <c r="L7779" s="4" t="s">
        <v>121</v>
      </c>
      <c r="M7779" t="str">
        <f t="shared" si="309"/>
        <v>2008</v>
      </c>
      <c r="N7779" s="6" t="s">
        <v>36</v>
      </c>
      <c r="O7779" t="s">
        <v>46</v>
      </c>
      <c r="P7779">
        <v>3954</v>
      </c>
      <c r="Q7779">
        <v>3.2318179589034379E-2</v>
      </c>
    </row>
    <row r="7780" spans="1:17" x14ac:dyDescent="0.4">
      <c r="A7780" s="4" t="s">
        <v>122</v>
      </c>
      <c r="B7780" t="str">
        <f t="shared" si="308"/>
        <v>2008</v>
      </c>
      <c r="C7780" s="6" t="s">
        <v>36</v>
      </c>
      <c r="D7780" t="s">
        <v>46</v>
      </c>
      <c r="E7780">
        <v>4815</v>
      </c>
      <c r="F7780">
        <v>3.3975204803804657E-2</v>
      </c>
      <c r="L7780" s="4" t="s">
        <v>122</v>
      </c>
      <c r="M7780" t="str">
        <f t="shared" si="309"/>
        <v>2008</v>
      </c>
      <c r="N7780" s="6" t="s">
        <v>36</v>
      </c>
      <c r="O7780" t="s">
        <v>46</v>
      </c>
      <c r="P7780">
        <v>4815</v>
      </c>
      <c r="Q7780">
        <v>3.3975204803804657E-2</v>
      </c>
    </row>
    <row r="7781" spans="1:17" x14ac:dyDescent="0.4">
      <c r="A7781" s="4" t="s">
        <v>123</v>
      </c>
      <c r="B7781" t="str">
        <f t="shared" si="308"/>
        <v>2008</v>
      </c>
      <c r="C7781" s="6" t="s">
        <v>36</v>
      </c>
      <c r="D7781" t="s">
        <v>46</v>
      </c>
      <c r="E7781">
        <v>4102</v>
      </c>
      <c r="F7781">
        <v>3.8071372221448789E-2</v>
      </c>
      <c r="L7781" s="4" t="s">
        <v>123</v>
      </c>
      <c r="M7781" t="str">
        <f t="shared" si="309"/>
        <v>2008</v>
      </c>
      <c r="N7781" s="6" t="s">
        <v>36</v>
      </c>
      <c r="O7781" t="s">
        <v>46</v>
      </c>
      <c r="P7781">
        <v>4102</v>
      </c>
      <c r="Q7781">
        <v>3.8071372221448789E-2</v>
      </c>
    </row>
    <row r="7782" spans="1:17" x14ac:dyDescent="0.4">
      <c r="A7782" s="4" t="s">
        <v>124</v>
      </c>
      <c r="B7782" t="str">
        <f t="shared" si="308"/>
        <v>2008</v>
      </c>
      <c r="C7782" s="6" t="s">
        <v>36</v>
      </c>
      <c r="D7782" t="s">
        <v>46</v>
      </c>
      <c r="E7782">
        <v>4272</v>
      </c>
      <c r="F7782">
        <v>4.9707942565916548E-2</v>
      </c>
      <c r="L7782" s="4" t="s">
        <v>124</v>
      </c>
      <c r="M7782" t="str">
        <f t="shared" si="309"/>
        <v>2008</v>
      </c>
      <c r="N7782" s="6" t="s">
        <v>36</v>
      </c>
      <c r="O7782" t="s">
        <v>46</v>
      </c>
      <c r="P7782">
        <v>4272</v>
      </c>
      <c r="Q7782">
        <v>4.9707942565916548E-2</v>
      </c>
    </row>
    <row r="7783" spans="1:17" x14ac:dyDescent="0.4">
      <c r="A7783" s="4" t="s">
        <v>125</v>
      </c>
      <c r="B7783" t="str">
        <f t="shared" si="308"/>
        <v>2008</v>
      </c>
      <c r="C7783" s="6" t="s">
        <v>36</v>
      </c>
      <c r="D7783" t="s">
        <v>46</v>
      </c>
      <c r="E7783">
        <v>3626</v>
      </c>
      <c r="F7783">
        <v>4.5588272272372957E-2</v>
      </c>
      <c r="L7783" s="4" t="s">
        <v>125</v>
      </c>
      <c r="M7783" t="str">
        <f t="shared" si="309"/>
        <v>2008</v>
      </c>
      <c r="N7783" s="6" t="s">
        <v>36</v>
      </c>
      <c r="O7783" t="s">
        <v>46</v>
      </c>
      <c r="P7783">
        <v>3626</v>
      </c>
      <c r="Q7783">
        <v>4.5588272272372957E-2</v>
      </c>
    </row>
    <row r="7784" spans="1:17" x14ac:dyDescent="0.4">
      <c r="A7784" s="4" t="s">
        <v>126</v>
      </c>
      <c r="B7784" t="str">
        <f t="shared" si="308"/>
        <v>2008</v>
      </c>
      <c r="C7784" s="6" t="s">
        <v>36</v>
      </c>
      <c r="D7784" t="s">
        <v>46</v>
      </c>
      <c r="E7784">
        <v>3922</v>
      </c>
      <c r="F7784">
        <v>3.6938667872212179E-2</v>
      </c>
      <c r="L7784" s="4" t="s">
        <v>126</v>
      </c>
      <c r="M7784" t="str">
        <f t="shared" si="309"/>
        <v>2008</v>
      </c>
      <c r="N7784" s="6" t="s">
        <v>36</v>
      </c>
      <c r="O7784" t="s">
        <v>46</v>
      </c>
      <c r="P7784">
        <v>3922</v>
      </c>
      <c r="Q7784">
        <v>3.6938667872212179E-2</v>
      </c>
    </row>
    <row r="7785" spans="1:17" x14ac:dyDescent="0.4">
      <c r="A7785" s="4" t="s">
        <v>127</v>
      </c>
      <c r="B7785" t="str">
        <f t="shared" si="308"/>
        <v>2008</v>
      </c>
      <c r="C7785" s="6" t="s">
        <v>36</v>
      </c>
      <c r="D7785" t="s">
        <v>46</v>
      </c>
      <c r="E7785">
        <v>4385</v>
      </c>
      <c r="F7785">
        <v>3.7915798393442342E-2</v>
      </c>
      <c r="L7785" s="4" t="s">
        <v>127</v>
      </c>
      <c r="M7785" t="str">
        <f t="shared" si="309"/>
        <v>2008</v>
      </c>
      <c r="N7785" s="6" t="s">
        <v>36</v>
      </c>
      <c r="O7785" t="s">
        <v>46</v>
      </c>
      <c r="P7785">
        <v>4385</v>
      </c>
      <c r="Q7785">
        <v>3.7915798393442342E-2</v>
      </c>
    </row>
    <row r="7786" spans="1:17" x14ac:dyDescent="0.4">
      <c r="A7786" s="4" t="s">
        <v>128</v>
      </c>
      <c r="B7786" t="str">
        <f t="shared" si="308"/>
        <v>2008</v>
      </c>
      <c r="C7786" s="6" t="s">
        <v>36</v>
      </c>
      <c r="D7786" t="s">
        <v>46</v>
      </c>
      <c r="E7786">
        <v>3815</v>
      </c>
      <c r="F7786">
        <v>4.0231582055554382E-2</v>
      </c>
      <c r="L7786" s="4" t="s">
        <v>128</v>
      </c>
      <c r="M7786" t="str">
        <f t="shared" si="309"/>
        <v>2008</v>
      </c>
      <c r="N7786" s="6" t="s">
        <v>36</v>
      </c>
      <c r="O7786" t="s">
        <v>46</v>
      </c>
      <c r="P7786">
        <v>3815</v>
      </c>
      <c r="Q7786">
        <v>4.0231582055554382E-2</v>
      </c>
    </row>
    <row r="7787" spans="1:17" x14ac:dyDescent="0.4">
      <c r="A7787" s="4" t="s">
        <v>129</v>
      </c>
      <c r="B7787" t="str">
        <f t="shared" si="308"/>
        <v>2008</v>
      </c>
      <c r="C7787" s="6" t="s">
        <v>36</v>
      </c>
      <c r="D7787" t="s">
        <v>46</v>
      </c>
      <c r="E7787">
        <v>4748</v>
      </c>
      <c r="F7787">
        <v>4.3136969873169312E-2</v>
      </c>
      <c r="L7787" s="4" t="s">
        <v>129</v>
      </c>
      <c r="M7787" t="str">
        <f t="shared" si="309"/>
        <v>2008</v>
      </c>
      <c r="N7787" s="6" t="s">
        <v>36</v>
      </c>
      <c r="O7787" t="s">
        <v>46</v>
      </c>
      <c r="P7787">
        <v>4748</v>
      </c>
      <c r="Q7787">
        <v>4.3136969873169312E-2</v>
      </c>
    </row>
    <row r="7788" spans="1:17" x14ac:dyDescent="0.4">
      <c r="A7788" s="4" t="s">
        <v>130</v>
      </c>
      <c r="B7788" t="str">
        <f t="shared" si="308"/>
        <v>2008</v>
      </c>
      <c r="C7788" s="6" t="s">
        <v>36</v>
      </c>
      <c r="D7788" t="s">
        <v>46</v>
      </c>
      <c r="E7788">
        <v>5198</v>
      </c>
      <c r="F7788">
        <v>4.4232651150916902E-2</v>
      </c>
      <c r="L7788" s="4" t="s">
        <v>130</v>
      </c>
      <c r="M7788" t="str">
        <f t="shared" si="309"/>
        <v>2008</v>
      </c>
      <c r="N7788" s="6" t="s">
        <v>36</v>
      </c>
      <c r="O7788" t="s">
        <v>46</v>
      </c>
      <c r="P7788">
        <v>5198</v>
      </c>
      <c r="Q7788">
        <v>4.4232651150916902E-2</v>
      </c>
    </row>
    <row r="7789" spans="1:17" x14ac:dyDescent="0.4">
      <c r="A7789" s="4" t="s">
        <v>131</v>
      </c>
      <c r="B7789" t="str">
        <f t="shared" si="308"/>
        <v>2008</v>
      </c>
      <c r="C7789" s="6" t="s">
        <v>36</v>
      </c>
      <c r="D7789" t="s">
        <v>46</v>
      </c>
      <c r="E7789">
        <v>5138</v>
      </c>
      <c r="F7789">
        <v>4.4172011210646678E-2</v>
      </c>
      <c r="L7789" s="4" t="s">
        <v>131</v>
      </c>
      <c r="M7789" t="str">
        <f t="shared" si="309"/>
        <v>2008</v>
      </c>
      <c r="N7789" s="6" t="s">
        <v>36</v>
      </c>
      <c r="O7789" t="s">
        <v>46</v>
      </c>
      <c r="P7789">
        <v>5138</v>
      </c>
      <c r="Q7789">
        <v>4.4172011210646678E-2</v>
      </c>
    </row>
    <row r="7790" spans="1:17" x14ac:dyDescent="0.4">
      <c r="A7790" s="4" t="s">
        <v>132</v>
      </c>
      <c r="B7790" t="str">
        <f t="shared" si="308"/>
        <v>2009</v>
      </c>
      <c r="C7790" s="6" t="s">
        <v>36</v>
      </c>
      <c r="D7790" t="s">
        <v>46</v>
      </c>
      <c r="E7790">
        <v>8075</v>
      </c>
      <c r="F7790">
        <v>6.9216461088777076E-2</v>
      </c>
      <c r="L7790" s="4" t="s">
        <v>132</v>
      </c>
      <c r="M7790" t="str">
        <f t="shared" si="309"/>
        <v>2009</v>
      </c>
      <c r="N7790" s="6" t="s">
        <v>36</v>
      </c>
      <c r="O7790" t="s">
        <v>46</v>
      </c>
      <c r="P7790">
        <v>8075</v>
      </c>
      <c r="Q7790">
        <v>6.9216461088777076E-2</v>
      </c>
    </row>
    <row r="7791" spans="1:17" x14ac:dyDescent="0.4">
      <c r="A7791" s="4" t="s">
        <v>133</v>
      </c>
      <c r="B7791" t="str">
        <f t="shared" si="308"/>
        <v>2009</v>
      </c>
      <c r="C7791" s="6" t="s">
        <v>36</v>
      </c>
      <c r="D7791" t="s">
        <v>46</v>
      </c>
      <c r="E7791">
        <v>3828</v>
      </c>
      <c r="F7791">
        <v>3.2974700445347963E-2</v>
      </c>
      <c r="L7791" s="4" t="s">
        <v>133</v>
      </c>
      <c r="M7791" t="str">
        <f t="shared" si="309"/>
        <v>2009</v>
      </c>
      <c r="N7791" s="6" t="s">
        <v>36</v>
      </c>
      <c r="O7791" t="s">
        <v>46</v>
      </c>
      <c r="P7791">
        <v>3828</v>
      </c>
      <c r="Q7791">
        <v>3.2974700445347963E-2</v>
      </c>
    </row>
    <row r="7792" spans="1:17" x14ac:dyDescent="0.4">
      <c r="A7792" s="4" t="s">
        <v>134</v>
      </c>
      <c r="B7792" t="str">
        <f t="shared" si="308"/>
        <v>2009</v>
      </c>
      <c r="C7792" s="6" t="s">
        <v>36</v>
      </c>
      <c r="D7792" t="s">
        <v>46</v>
      </c>
      <c r="E7792">
        <v>3939</v>
      </c>
      <c r="F7792">
        <v>3.0293242276722886E-2</v>
      </c>
      <c r="L7792" s="4" t="s">
        <v>134</v>
      </c>
      <c r="M7792" t="str">
        <f t="shared" si="309"/>
        <v>2009</v>
      </c>
      <c r="N7792" s="6" t="s">
        <v>36</v>
      </c>
      <c r="O7792" t="s">
        <v>46</v>
      </c>
      <c r="P7792">
        <v>3939</v>
      </c>
      <c r="Q7792">
        <v>3.0293242276722886E-2</v>
      </c>
    </row>
    <row r="7793" spans="1:17" x14ac:dyDescent="0.4">
      <c r="A7793" s="4" t="s">
        <v>135</v>
      </c>
      <c r="B7793" t="str">
        <f t="shared" si="308"/>
        <v>2009</v>
      </c>
      <c r="C7793" s="6" t="s">
        <v>36</v>
      </c>
      <c r="D7793" t="s">
        <v>46</v>
      </c>
      <c r="E7793">
        <v>3436</v>
      </c>
      <c r="F7793">
        <v>3.1603829986847069E-2</v>
      </c>
      <c r="L7793" s="4" t="s">
        <v>135</v>
      </c>
      <c r="M7793" t="str">
        <f t="shared" si="309"/>
        <v>2009</v>
      </c>
      <c r="N7793" s="6" t="s">
        <v>36</v>
      </c>
      <c r="O7793" t="s">
        <v>46</v>
      </c>
      <c r="P7793">
        <v>3436</v>
      </c>
      <c r="Q7793">
        <v>3.1603829986847069E-2</v>
      </c>
    </row>
    <row r="7794" spans="1:17" x14ac:dyDescent="0.4">
      <c r="A7794" s="4" t="s">
        <v>136</v>
      </c>
      <c r="B7794" t="str">
        <f t="shared" si="308"/>
        <v>2009</v>
      </c>
      <c r="C7794" s="6" t="s">
        <v>36</v>
      </c>
      <c r="D7794" t="s">
        <v>46</v>
      </c>
      <c r="E7794">
        <v>3563</v>
      </c>
      <c r="F7794">
        <v>4.2931848852901487E-2</v>
      </c>
      <c r="L7794" s="4" t="s">
        <v>136</v>
      </c>
      <c r="M7794" t="str">
        <f t="shared" si="309"/>
        <v>2009</v>
      </c>
      <c r="N7794" s="6" t="s">
        <v>36</v>
      </c>
      <c r="O7794" t="s">
        <v>46</v>
      </c>
      <c r="P7794">
        <v>3563</v>
      </c>
      <c r="Q7794">
        <v>4.2931848852901487E-2</v>
      </c>
    </row>
    <row r="7795" spans="1:17" x14ac:dyDescent="0.4">
      <c r="A7795" s="4" t="s">
        <v>137</v>
      </c>
      <c r="B7795" t="str">
        <f t="shared" si="308"/>
        <v>2009</v>
      </c>
      <c r="C7795" s="6" t="s">
        <v>36</v>
      </c>
      <c r="D7795" t="s">
        <v>46</v>
      </c>
      <c r="E7795">
        <v>2892</v>
      </c>
      <c r="F7795">
        <v>3.6855318660872445E-2</v>
      </c>
      <c r="L7795" s="4" t="s">
        <v>137</v>
      </c>
      <c r="M7795" t="str">
        <f t="shared" si="309"/>
        <v>2009</v>
      </c>
      <c r="N7795" s="6" t="s">
        <v>36</v>
      </c>
      <c r="O7795" t="s">
        <v>46</v>
      </c>
      <c r="P7795">
        <v>2892</v>
      </c>
      <c r="Q7795">
        <v>3.6855318660872445E-2</v>
      </c>
    </row>
    <row r="7796" spans="1:17" x14ac:dyDescent="0.4">
      <c r="A7796" s="4" t="s">
        <v>138</v>
      </c>
      <c r="B7796" t="str">
        <f t="shared" si="308"/>
        <v>2009</v>
      </c>
      <c r="C7796" s="6" t="s">
        <v>36</v>
      </c>
      <c r="D7796" t="s">
        <v>46</v>
      </c>
      <c r="E7796">
        <v>3131</v>
      </c>
      <c r="F7796">
        <v>2.9220445912777296E-2</v>
      </c>
      <c r="L7796" s="4" t="s">
        <v>138</v>
      </c>
      <c r="M7796" t="str">
        <f t="shared" si="309"/>
        <v>2009</v>
      </c>
      <c r="N7796" s="6" t="s">
        <v>36</v>
      </c>
      <c r="O7796" t="s">
        <v>46</v>
      </c>
      <c r="P7796">
        <v>3131</v>
      </c>
      <c r="Q7796">
        <v>2.9220445912777296E-2</v>
      </c>
    </row>
    <row r="7797" spans="1:17" x14ac:dyDescent="0.4">
      <c r="A7797" s="4" t="s">
        <v>139</v>
      </c>
      <c r="B7797" t="str">
        <f t="shared" si="308"/>
        <v>2009</v>
      </c>
      <c r="C7797" s="6" t="s">
        <v>36</v>
      </c>
      <c r="D7797" t="s">
        <v>46</v>
      </c>
      <c r="E7797">
        <v>3643</v>
      </c>
      <c r="F7797">
        <v>3.0227598967797607E-2</v>
      </c>
      <c r="L7797" s="4" t="s">
        <v>139</v>
      </c>
      <c r="M7797" t="str">
        <f t="shared" si="309"/>
        <v>2009</v>
      </c>
      <c r="N7797" s="6" t="s">
        <v>36</v>
      </c>
      <c r="O7797" t="s">
        <v>46</v>
      </c>
      <c r="P7797">
        <v>3643</v>
      </c>
      <c r="Q7797">
        <v>3.0227598967797607E-2</v>
      </c>
    </row>
    <row r="7798" spans="1:17" x14ac:dyDescent="0.4">
      <c r="A7798" s="4" t="s">
        <v>140</v>
      </c>
      <c r="B7798" t="str">
        <f t="shared" si="308"/>
        <v>2009</v>
      </c>
      <c r="C7798" s="6" t="s">
        <v>36</v>
      </c>
      <c r="D7798" t="s">
        <v>46</v>
      </c>
      <c r="E7798">
        <v>3644</v>
      </c>
      <c r="F7798">
        <v>3.7121551689010227E-2</v>
      </c>
      <c r="L7798" s="4" t="s">
        <v>140</v>
      </c>
      <c r="M7798" t="str">
        <f t="shared" si="309"/>
        <v>2009</v>
      </c>
      <c r="N7798" s="6" t="s">
        <v>36</v>
      </c>
      <c r="O7798" t="s">
        <v>46</v>
      </c>
      <c r="P7798">
        <v>3644</v>
      </c>
      <c r="Q7798">
        <v>3.7121551689010227E-2</v>
      </c>
    </row>
    <row r="7799" spans="1:17" x14ac:dyDescent="0.4">
      <c r="A7799" s="4" t="s">
        <v>141</v>
      </c>
      <c r="B7799" t="str">
        <f t="shared" si="308"/>
        <v>2009</v>
      </c>
      <c r="C7799" s="6" t="s">
        <v>36</v>
      </c>
      <c r="D7799" t="s">
        <v>46</v>
      </c>
      <c r="E7799">
        <v>4691</v>
      </c>
      <c r="F7799">
        <v>4.0794142201196607E-2</v>
      </c>
      <c r="L7799" s="4" t="s">
        <v>141</v>
      </c>
      <c r="M7799" t="str">
        <f t="shared" si="309"/>
        <v>2009</v>
      </c>
      <c r="N7799" s="6" t="s">
        <v>36</v>
      </c>
      <c r="O7799" t="s">
        <v>46</v>
      </c>
      <c r="P7799">
        <v>4691</v>
      </c>
      <c r="Q7799">
        <v>4.0794142201196607E-2</v>
      </c>
    </row>
    <row r="7800" spans="1:17" x14ac:dyDescent="0.4">
      <c r="A7800" s="4" t="s">
        <v>142</v>
      </c>
      <c r="B7800" t="str">
        <f t="shared" si="308"/>
        <v>2009</v>
      </c>
      <c r="C7800" s="6" t="s">
        <v>36</v>
      </c>
      <c r="D7800" t="s">
        <v>46</v>
      </c>
      <c r="E7800">
        <v>4900</v>
      </c>
      <c r="F7800">
        <v>3.9895782445855725E-2</v>
      </c>
      <c r="L7800" s="4" t="s">
        <v>142</v>
      </c>
      <c r="M7800" t="str">
        <f t="shared" si="309"/>
        <v>2009</v>
      </c>
      <c r="N7800" s="6" t="s">
        <v>36</v>
      </c>
      <c r="O7800" t="s">
        <v>46</v>
      </c>
      <c r="P7800">
        <v>4900</v>
      </c>
      <c r="Q7800">
        <v>3.9895782445855725E-2</v>
      </c>
    </row>
    <row r="7801" spans="1:17" x14ac:dyDescent="0.4">
      <c r="A7801" s="4" t="s">
        <v>143</v>
      </c>
      <c r="B7801" t="str">
        <f t="shared" si="308"/>
        <v>2009</v>
      </c>
      <c r="C7801" s="6" t="s">
        <v>36</v>
      </c>
      <c r="D7801" t="s">
        <v>46</v>
      </c>
      <c r="E7801">
        <v>4606</v>
      </c>
      <c r="F7801">
        <v>4.1534785157130619E-2</v>
      </c>
      <c r="L7801" s="4" t="s">
        <v>143</v>
      </c>
      <c r="M7801" t="str">
        <f t="shared" si="309"/>
        <v>2009</v>
      </c>
      <c r="N7801" s="6" t="s">
        <v>36</v>
      </c>
      <c r="O7801" t="s">
        <v>46</v>
      </c>
      <c r="P7801">
        <v>4606</v>
      </c>
      <c r="Q7801">
        <v>4.1534785157130619E-2</v>
      </c>
    </row>
    <row r="7802" spans="1:17" x14ac:dyDescent="0.4">
      <c r="A7802" s="4" t="s">
        <v>144</v>
      </c>
      <c r="B7802" t="str">
        <f t="shared" si="308"/>
        <v>2010</v>
      </c>
      <c r="C7802" s="6" t="s">
        <v>36</v>
      </c>
      <c r="D7802" t="s">
        <v>46</v>
      </c>
      <c r="E7802">
        <v>8063</v>
      </c>
      <c r="F7802">
        <v>6.2022122736573281E-2</v>
      </c>
      <c r="L7802" s="4" t="s">
        <v>144</v>
      </c>
      <c r="M7802" t="str">
        <f t="shared" si="309"/>
        <v>2010</v>
      </c>
      <c r="N7802" s="6" t="s">
        <v>36</v>
      </c>
      <c r="O7802" t="s">
        <v>46</v>
      </c>
      <c r="P7802">
        <v>8063</v>
      </c>
      <c r="Q7802">
        <v>6.2022122736573281E-2</v>
      </c>
    </row>
    <row r="7803" spans="1:17" x14ac:dyDescent="0.4">
      <c r="A7803" s="4" t="s">
        <v>145</v>
      </c>
      <c r="B7803" t="str">
        <f t="shared" si="308"/>
        <v>2010</v>
      </c>
      <c r="C7803" s="6" t="s">
        <v>36</v>
      </c>
      <c r="D7803" t="s">
        <v>46</v>
      </c>
      <c r="E7803">
        <v>4465</v>
      </c>
      <c r="F7803">
        <v>3.5743161568696516E-2</v>
      </c>
      <c r="L7803" s="4" t="s">
        <v>145</v>
      </c>
      <c r="M7803" t="str">
        <f t="shared" si="309"/>
        <v>2010</v>
      </c>
      <c r="N7803" s="6" t="s">
        <v>36</v>
      </c>
      <c r="O7803" t="s">
        <v>46</v>
      </c>
      <c r="P7803">
        <v>4465</v>
      </c>
      <c r="Q7803">
        <v>3.5743161568696516E-2</v>
      </c>
    </row>
    <row r="7804" spans="1:17" x14ac:dyDescent="0.4">
      <c r="A7804" s="4" t="s">
        <v>146</v>
      </c>
      <c r="B7804" t="str">
        <f t="shared" si="308"/>
        <v>2010</v>
      </c>
      <c r="C7804" s="6" t="s">
        <v>36</v>
      </c>
      <c r="D7804" t="s">
        <v>46</v>
      </c>
      <c r="E7804">
        <v>5037</v>
      </c>
      <c r="F7804">
        <v>3.4768383342651837E-2</v>
      </c>
      <c r="L7804" s="4" t="s">
        <v>146</v>
      </c>
      <c r="M7804" t="str">
        <f t="shared" si="309"/>
        <v>2010</v>
      </c>
      <c r="N7804" s="6" t="s">
        <v>36</v>
      </c>
      <c r="O7804" t="s">
        <v>46</v>
      </c>
      <c r="P7804">
        <v>5037</v>
      </c>
      <c r="Q7804">
        <v>3.4768383342651837E-2</v>
      </c>
    </row>
    <row r="7805" spans="1:17" x14ac:dyDescent="0.4">
      <c r="A7805" s="4" t="s">
        <v>147</v>
      </c>
      <c r="B7805" t="str">
        <f t="shared" si="308"/>
        <v>2010</v>
      </c>
      <c r="C7805" s="6" t="s">
        <v>36</v>
      </c>
      <c r="D7805" t="s">
        <v>46</v>
      </c>
      <c r="E7805">
        <v>3878</v>
      </c>
      <c r="F7805">
        <v>3.4038444659001139E-2</v>
      </c>
      <c r="L7805" s="4" t="s">
        <v>147</v>
      </c>
      <c r="M7805" t="str">
        <f t="shared" si="309"/>
        <v>2010</v>
      </c>
      <c r="N7805" s="6" t="s">
        <v>36</v>
      </c>
      <c r="O7805" t="s">
        <v>46</v>
      </c>
      <c r="P7805">
        <v>3878</v>
      </c>
      <c r="Q7805">
        <v>3.4038444659001139E-2</v>
      </c>
    </row>
    <row r="7806" spans="1:17" x14ac:dyDescent="0.4">
      <c r="A7806" s="4" t="s">
        <v>148</v>
      </c>
      <c r="B7806" t="str">
        <f t="shared" si="308"/>
        <v>2010</v>
      </c>
      <c r="C7806" s="6" t="s">
        <v>36</v>
      </c>
      <c r="D7806" t="s">
        <v>46</v>
      </c>
      <c r="E7806">
        <v>4067</v>
      </c>
      <c r="F7806">
        <v>4.4043751353692873E-2</v>
      </c>
      <c r="L7806" s="4" t="s">
        <v>148</v>
      </c>
      <c r="M7806" t="str">
        <f t="shared" si="309"/>
        <v>2010</v>
      </c>
      <c r="N7806" s="6" t="s">
        <v>36</v>
      </c>
      <c r="O7806" t="s">
        <v>46</v>
      </c>
      <c r="P7806">
        <v>4067</v>
      </c>
      <c r="Q7806">
        <v>4.4043751353692873E-2</v>
      </c>
    </row>
    <row r="7807" spans="1:17" x14ac:dyDescent="0.4">
      <c r="A7807" s="4" t="s">
        <v>149</v>
      </c>
      <c r="B7807" t="str">
        <f t="shared" si="308"/>
        <v>2010</v>
      </c>
      <c r="C7807" s="6" t="s">
        <v>36</v>
      </c>
      <c r="D7807" t="s">
        <v>46</v>
      </c>
      <c r="E7807">
        <v>3096</v>
      </c>
      <c r="F7807">
        <v>3.7750112786997185E-2</v>
      </c>
      <c r="L7807" s="4" t="s">
        <v>149</v>
      </c>
      <c r="M7807" t="str">
        <f t="shared" si="309"/>
        <v>2010</v>
      </c>
      <c r="N7807" s="6" t="s">
        <v>36</v>
      </c>
      <c r="O7807" t="s">
        <v>46</v>
      </c>
      <c r="P7807">
        <v>3096</v>
      </c>
      <c r="Q7807">
        <v>3.7750112786997185E-2</v>
      </c>
    </row>
    <row r="7808" spans="1:17" x14ac:dyDescent="0.4">
      <c r="A7808" s="4" t="s">
        <v>150</v>
      </c>
      <c r="B7808" t="str">
        <f t="shared" si="308"/>
        <v>2010</v>
      </c>
      <c r="C7808" s="6" t="s">
        <v>36</v>
      </c>
      <c r="D7808" t="s">
        <v>46</v>
      </c>
      <c r="E7808">
        <v>3325</v>
      </c>
      <c r="F7808">
        <v>3.0925342038933379E-2</v>
      </c>
      <c r="L7808" s="4" t="s">
        <v>150</v>
      </c>
      <c r="M7808" t="str">
        <f t="shared" si="309"/>
        <v>2010</v>
      </c>
      <c r="N7808" s="6" t="s">
        <v>36</v>
      </c>
      <c r="O7808" t="s">
        <v>46</v>
      </c>
      <c r="P7808">
        <v>3325</v>
      </c>
      <c r="Q7808">
        <v>3.0925342038933379E-2</v>
      </c>
    </row>
    <row r="7809" spans="1:17" x14ac:dyDescent="0.4">
      <c r="A7809" s="4" t="s">
        <v>151</v>
      </c>
      <c r="B7809" t="str">
        <f t="shared" si="308"/>
        <v>2010</v>
      </c>
      <c r="C7809" s="6" t="s">
        <v>36</v>
      </c>
      <c r="D7809" t="s">
        <v>46</v>
      </c>
      <c r="E7809">
        <v>4255</v>
      </c>
      <c r="F7809">
        <v>3.4483596991701247E-2</v>
      </c>
      <c r="L7809" s="4" t="s">
        <v>151</v>
      </c>
      <c r="M7809" t="str">
        <f t="shared" si="309"/>
        <v>2010</v>
      </c>
      <c r="N7809" s="6" t="s">
        <v>36</v>
      </c>
      <c r="O7809" t="s">
        <v>46</v>
      </c>
      <c r="P7809">
        <v>4255</v>
      </c>
      <c r="Q7809">
        <v>3.4483596991701247E-2</v>
      </c>
    </row>
    <row r="7810" spans="1:17" x14ac:dyDescent="0.4">
      <c r="A7810" s="4" t="s">
        <v>152</v>
      </c>
      <c r="B7810" t="str">
        <f t="shared" si="308"/>
        <v>2010</v>
      </c>
      <c r="C7810" s="6" t="s">
        <v>36</v>
      </c>
      <c r="D7810" t="s">
        <v>46</v>
      </c>
      <c r="E7810">
        <v>3550</v>
      </c>
      <c r="F7810">
        <v>3.7031628139864811E-2</v>
      </c>
      <c r="L7810" s="4" t="s">
        <v>152</v>
      </c>
      <c r="M7810" t="str">
        <f t="shared" si="309"/>
        <v>2010</v>
      </c>
      <c r="N7810" s="6" t="s">
        <v>36</v>
      </c>
      <c r="O7810" t="s">
        <v>46</v>
      </c>
      <c r="P7810">
        <v>3550</v>
      </c>
      <c r="Q7810">
        <v>3.7031628139864811E-2</v>
      </c>
    </row>
    <row r="7811" spans="1:17" x14ac:dyDescent="0.4">
      <c r="A7811" s="4" t="s">
        <v>153</v>
      </c>
      <c r="B7811" t="str">
        <f t="shared" si="308"/>
        <v>2010</v>
      </c>
      <c r="C7811" s="6" t="s">
        <v>36</v>
      </c>
      <c r="D7811" t="s">
        <v>46</v>
      </c>
      <c r="E7811">
        <v>4522</v>
      </c>
      <c r="F7811">
        <v>3.9898005099745011E-2</v>
      </c>
      <c r="L7811" s="4" t="s">
        <v>153</v>
      </c>
      <c r="M7811" t="str">
        <f t="shared" si="309"/>
        <v>2010</v>
      </c>
      <c r="N7811" s="6" t="s">
        <v>36</v>
      </c>
      <c r="O7811" t="s">
        <v>46</v>
      </c>
      <c r="P7811">
        <v>4522</v>
      </c>
      <c r="Q7811">
        <v>3.9898005099745011E-2</v>
      </c>
    </row>
    <row r="7812" spans="1:17" x14ac:dyDescent="0.4">
      <c r="A7812" s="4" t="s">
        <v>154</v>
      </c>
      <c r="B7812" t="str">
        <f t="shared" si="308"/>
        <v>2010</v>
      </c>
      <c r="C7812" s="6" t="s">
        <v>36</v>
      </c>
      <c r="D7812" t="s">
        <v>46</v>
      </c>
      <c r="E7812">
        <v>5098</v>
      </c>
      <c r="F7812">
        <v>3.9382609233051112E-2</v>
      </c>
      <c r="L7812" s="4" t="s">
        <v>154</v>
      </c>
      <c r="M7812" t="str">
        <f t="shared" si="309"/>
        <v>2010</v>
      </c>
      <c r="N7812" s="6" t="s">
        <v>36</v>
      </c>
      <c r="O7812" t="s">
        <v>46</v>
      </c>
      <c r="P7812">
        <v>5098</v>
      </c>
      <c r="Q7812">
        <v>3.9382609233051112E-2</v>
      </c>
    </row>
    <row r="7813" spans="1:17" x14ac:dyDescent="0.4">
      <c r="A7813" s="4" t="s">
        <v>155</v>
      </c>
      <c r="B7813" t="str">
        <f t="shared" si="308"/>
        <v>2010</v>
      </c>
      <c r="C7813" s="6" t="s">
        <v>36</v>
      </c>
      <c r="D7813" t="s">
        <v>46</v>
      </c>
      <c r="E7813">
        <v>5649</v>
      </c>
      <c r="F7813">
        <v>4.8680230604172592E-2</v>
      </c>
      <c r="L7813" s="4" t="s">
        <v>155</v>
      </c>
      <c r="M7813" t="str">
        <f t="shared" si="309"/>
        <v>2010</v>
      </c>
      <c r="N7813" s="6" t="s">
        <v>36</v>
      </c>
      <c r="O7813" t="s">
        <v>46</v>
      </c>
      <c r="P7813">
        <v>5649</v>
      </c>
      <c r="Q7813">
        <v>4.8680230604172592E-2</v>
      </c>
    </row>
    <row r="7814" spans="1:17" x14ac:dyDescent="0.4">
      <c r="A7814" s="4" t="s">
        <v>156</v>
      </c>
      <c r="B7814" t="str">
        <f t="shared" si="308"/>
        <v>2011</v>
      </c>
      <c r="C7814" s="6" t="s">
        <v>36</v>
      </c>
      <c r="D7814" t="s">
        <v>46</v>
      </c>
      <c r="E7814">
        <v>9732</v>
      </c>
      <c r="F7814">
        <v>7.3384810279302645E-2</v>
      </c>
      <c r="L7814" s="4" t="s">
        <v>156</v>
      </c>
      <c r="M7814" t="str">
        <f t="shared" si="309"/>
        <v>2011</v>
      </c>
      <c r="N7814" s="6" t="s">
        <v>36</v>
      </c>
      <c r="O7814" t="s">
        <v>46</v>
      </c>
      <c r="P7814">
        <v>9732</v>
      </c>
      <c r="Q7814">
        <v>7.3384810279302645E-2</v>
      </c>
    </row>
    <row r="7815" spans="1:17" x14ac:dyDescent="0.4">
      <c r="A7815" s="4" t="s">
        <v>157</v>
      </c>
      <c r="B7815" t="str">
        <f t="shared" si="308"/>
        <v>2011</v>
      </c>
      <c r="C7815" s="6" t="s">
        <v>36</v>
      </c>
      <c r="D7815" t="s">
        <v>46</v>
      </c>
      <c r="E7815">
        <v>4349</v>
      </c>
      <c r="F7815">
        <v>3.6108366613252743E-2</v>
      </c>
      <c r="L7815" s="4" t="s">
        <v>157</v>
      </c>
      <c r="M7815" t="str">
        <f t="shared" si="309"/>
        <v>2011</v>
      </c>
      <c r="N7815" s="6" t="s">
        <v>36</v>
      </c>
      <c r="O7815" t="s">
        <v>46</v>
      </c>
      <c r="P7815">
        <v>4349</v>
      </c>
      <c r="Q7815">
        <v>3.6108366613252743E-2</v>
      </c>
    </row>
    <row r="7816" spans="1:17" x14ac:dyDescent="0.4">
      <c r="A7816" s="4" t="s">
        <v>158</v>
      </c>
      <c r="B7816" t="str">
        <f t="shared" si="308"/>
        <v>2011</v>
      </c>
      <c r="C7816" s="6" t="s">
        <v>36</v>
      </c>
      <c r="D7816" t="s">
        <v>46</v>
      </c>
      <c r="E7816">
        <v>5736</v>
      </c>
      <c r="F7816">
        <v>4.0751371167126092E-2</v>
      </c>
      <c r="L7816" s="4" t="s">
        <v>158</v>
      </c>
      <c r="M7816" t="str">
        <f t="shared" si="309"/>
        <v>2011</v>
      </c>
      <c r="N7816" s="6" t="s">
        <v>36</v>
      </c>
      <c r="O7816" t="s">
        <v>46</v>
      </c>
      <c r="P7816">
        <v>5736</v>
      </c>
      <c r="Q7816">
        <v>4.0751371167126092E-2</v>
      </c>
    </row>
    <row r="7817" spans="1:17" x14ac:dyDescent="0.4">
      <c r="A7817" s="4" t="s">
        <v>159</v>
      </c>
      <c r="B7817" t="str">
        <f t="shared" si="308"/>
        <v>2011</v>
      </c>
      <c r="C7817" s="6" t="s">
        <v>36</v>
      </c>
      <c r="D7817" t="s">
        <v>46</v>
      </c>
      <c r="E7817">
        <v>4157</v>
      </c>
      <c r="F7817">
        <v>3.4256565773100725E-2</v>
      </c>
      <c r="L7817" s="4" t="s">
        <v>159</v>
      </c>
      <c r="M7817" t="str">
        <f t="shared" si="309"/>
        <v>2011</v>
      </c>
      <c r="N7817" s="6" t="s">
        <v>36</v>
      </c>
      <c r="O7817" t="s">
        <v>46</v>
      </c>
      <c r="P7817">
        <v>4157</v>
      </c>
      <c r="Q7817">
        <v>3.4256565773100725E-2</v>
      </c>
    </row>
    <row r="7818" spans="1:17" x14ac:dyDescent="0.4">
      <c r="A7818" s="4" t="s">
        <v>160</v>
      </c>
      <c r="B7818" t="str">
        <f t="shared" si="308"/>
        <v>2011</v>
      </c>
      <c r="C7818" s="6" t="s">
        <v>36</v>
      </c>
      <c r="D7818" t="s">
        <v>46</v>
      </c>
      <c r="E7818">
        <v>3163</v>
      </c>
      <c r="F7818">
        <v>3.6187861106344033E-2</v>
      </c>
      <c r="L7818" s="4" t="s">
        <v>160</v>
      </c>
      <c r="M7818" t="str">
        <f t="shared" si="309"/>
        <v>2011</v>
      </c>
      <c r="N7818" s="6" t="s">
        <v>36</v>
      </c>
      <c r="O7818" t="s">
        <v>46</v>
      </c>
      <c r="P7818">
        <v>3163</v>
      </c>
      <c r="Q7818">
        <v>3.6187861106344033E-2</v>
      </c>
    </row>
    <row r="7819" spans="1:17" x14ac:dyDescent="0.4">
      <c r="A7819" s="4" t="s">
        <v>161</v>
      </c>
      <c r="B7819" t="str">
        <f t="shared" ref="B7819:B7882" si="310">LEFT(TEXT(A7819,"YYYY"),4)</f>
        <v>2011</v>
      </c>
      <c r="C7819" s="6" t="s">
        <v>36</v>
      </c>
      <c r="D7819" t="s">
        <v>46</v>
      </c>
      <c r="E7819">
        <v>3085</v>
      </c>
      <c r="F7819">
        <v>3.848264850435347E-2</v>
      </c>
      <c r="L7819" s="4" t="s">
        <v>161</v>
      </c>
      <c r="M7819" t="str">
        <f t="shared" ref="M7819:M7882" si="311">LEFT(TEXT(L7819,"YYYY"),4)</f>
        <v>2011</v>
      </c>
      <c r="N7819" s="6" t="s">
        <v>36</v>
      </c>
      <c r="O7819" t="s">
        <v>46</v>
      </c>
      <c r="P7819">
        <v>3085</v>
      </c>
      <c r="Q7819">
        <v>3.848264850435347E-2</v>
      </c>
    </row>
    <row r="7820" spans="1:17" x14ac:dyDescent="0.4">
      <c r="A7820" s="4" t="s">
        <v>162</v>
      </c>
      <c r="B7820" t="str">
        <f t="shared" si="310"/>
        <v>2011</v>
      </c>
      <c r="C7820" s="6" t="s">
        <v>36</v>
      </c>
      <c r="D7820" t="s">
        <v>46</v>
      </c>
      <c r="E7820">
        <v>3888</v>
      </c>
      <c r="F7820">
        <v>3.4148997839338099E-2</v>
      </c>
      <c r="L7820" s="4" t="s">
        <v>162</v>
      </c>
      <c r="M7820" t="str">
        <f t="shared" si="311"/>
        <v>2011</v>
      </c>
      <c r="N7820" s="6" t="s">
        <v>36</v>
      </c>
      <c r="O7820" t="s">
        <v>46</v>
      </c>
      <c r="P7820">
        <v>3888</v>
      </c>
      <c r="Q7820">
        <v>3.4148997839338099E-2</v>
      </c>
    </row>
    <row r="7821" spans="1:17" x14ac:dyDescent="0.4">
      <c r="A7821" s="4" t="s">
        <v>163</v>
      </c>
      <c r="B7821" t="str">
        <f t="shared" si="310"/>
        <v>2011</v>
      </c>
      <c r="C7821" s="6" t="s">
        <v>36</v>
      </c>
      <c r="D7821" t="s">
        <v>46</v>
      </c>
      <c r="E7821">
        <v>4033</v>
      </c>
      <c r="F7821">
        <v>3.2446217960063715E-2</v>
      </c>
      <c r="L7821" s="4" t="s">
        <v>163</v>
      </c>
      <c r="M7821" t="str">
        <f t="shared" si="311"/>
        <v>2011</v>
      </c>
      <c r="N7821" s="6" t="s">
        <v>36</v>
      </c>
      <c r="O7821" t="s">
        <v>46</v>
      </c>
      <c r="P7821">
        <v>4033</v>
      </c>
      <c r="Q7821">
        <v>3.2446217960063715E-2</v>
      </c>
    </row>
    <row r="7822" spans="1:17" x14ac:dyDescent="0.4">
      <c r="A7822" s="4" t="s">
        <v>164</v>
      </c>
      <c r="B7822" t="str">
        <f t="shared" si="310"/>
        <v>2011</v>
      </c>
      <c r="C7822" s="6" t="s">
        <v>36</v>
      </c>
      <c r="D7822" t="s">
        <v>46</v>
      </c>
      <c r="E7822">
        <v>4262</v>
      </c>
      <c r="F7822">
        <v>4.0787811507101021E-2</v>
      </c>
      <c r="L7822" s="4" t="s">
        <v>164</v>
      </c>
      <c r="M7822" t="str">
        <f t="shared" si="311"/>
        <v>2011</v>
      </c>
      <c r="N7822" s="6" t="s">
        <v>36</v>
      </c>
      <c r="O7822" t="s">
        <v>46</v>
      </c>
      <c r="P7822">
        <v>4262</v>
      </c>
      <c r="Q7822">
        <v>4.0787811507101021E-2</v>
      </c>
    </row>
    <row r="7823" spans="1:17" x14ac:dyDescent="0.4">
      <c r="A7823" s="4" t="s">
        <v>165</v>
      </c>
      <c r="B7823" t="str">
        <f t="shared" si="310"/>
        <v>2011</v>
      </c>
      <c r="C7823" s="6" t="s">
        <v>36</v>
      </c>
      <c r="D7823" t="s">
        <v>46</v>
      </c>
      <c r="E7823">
        <v>4575</v>
      </c>
      <c r="F7823">
        <v>3.8862414311561885E-2</v>
      </c>
      <c r="L7823" s="4" t="s">
        <v>165</v>
      </c>
      <c r="M7823" t="str">
        <f t="shared" si="311"/>
        <v>2011</v>
      </c>
      <c r="N7823" s="6" t="s">
        <v>36</v>
      </c>
      <c r="O7823" t="s">
        <v>46</v>
      </c>
      <c r="P7823">
        <v>4575</v>
      </c>
      <c r="Q7823">
        <v>3.8862414311561885E-2</v>
      </c>
    </row>
    <row r="7824" spans="1:17" x14ac:dyDescent="0.4">
      <c r="A7824" s="4" t="s">
        <v>166</v>
      </c>
      <c r="B7824" t="str">
        <f t="shared" si="310"/>
        <v>2011</v>
      </c>
      <c r="C7824" s="6" t="s">
        <v>36</v>
      </c>
      <c r="D7824" t="s">
        <v>46</v>
      </c>
      <c r="E7824">
        <v>5517</v>
      </c>
      <c r="F7824">
        <v>4.2385316871922131E-2</v>
      </c>
      <c r="L7824" s="4" t="s">
        <v>166</v>
      </c>
      <c r="M7824" t="str">
        <f t="shared" si="311"/>
        <v>2011</v>
      </c>
      <c r="N7824" s="6" t="s">
        <v>36</v>
      </c>
      <c r="O7824" t="s">
        <v>46</v>
      </c>
      <c r="P7824">
        <v>5517</v>
      </c>
      <c r="Q7824">
        <v>4.2385316871922131E-2</v>
      </c>
    </row>
    <row r="7825" spans="1:17" x14ac:dyDescent="0.4">
      <c r="A7825" s="4" t="s">
        <v>167</v>
      </c>
      <c r="B7825" t="str">
        <f t="shared" si="310"/>
        <v>2011</v>
      </c>
      <c r="C7825" s="6" t="s">
        <v>36</v>
      </c>
      <c r="D7825" t="s">
        <v>46</v>
      </c>
      <c r="E7825">
        <v>6881</v>
      </c>
      <c r="F7825">
        <v>5.3594934145448594E-2</v>
      </c>
      <c r="L7825" s="4" t="s">
        <v>167</v>
      </c>
      <c r="M7825" t="str">
        <f t="shared" si="311"/>
        <v>2011</v>
      </c>
      <c r="N7825" s="6" t="s">
        <v>36</v>
      </c>
      <c r="O7825" t="s">
        <v>46</v>
      </c>
      <c r="P7825">
        <v>6881</v>
      </c>
      <c r="Q7825">
        <v>5.3594934145448594E-2</v>
      </c>
    </row>
    <row r="7826" spans="1:17" x14ac:dyDescent="0.4">
      <c r="A7826" s="4" t="s">
        <v>168</v>
      </c>
      <c r="B7826" t="str">
        <f t="shared" si="310"/>
        <v>2012</v>
      </c>
      <c r="C7826" s="6" t="s">
        <v>36</v>
      </c>
      <c r="D7826" t="s">
        <v>46</v>
      </c>
      <c r="E7826">
        <v>12759</v>
      </c>
      <c r="F7826">
        <v>8.5047526362800122E-2</v>
      </c>
      <c r="L7826" s="4" t="s">
        <v>168</v>
      </c>
      <c r="M7826" t="str">
        <f t="shared" si="311"/>
        <v>2012</v>
      </c>
      <c r="N7826" s="6" t="s">
        <v>36</v>
      </c>
      <c r="O7826" t="s">
        <v>46</v>
      </c>
      <c r="P7826">
        <v>12759</v>
      </c>
      <c r="Q7826">
        <v>8.5047526362800122E-2</v>
      </c>
    </row>
    <row r="7827" spans="1:17" x14ac:dyDescent="0.4">
      <c r="A7827" s="4" t="s">
        <v>169</v>
      </c>
      <c r="B7827" t="str">
        <f t="shared" si="310"/>
        <v>2012</v>
      </c>
      <c r="C7827" s="6" t="s">
        <v>36</v>
      </c>
      <c r="D7827" t="s">
        <v>46</v>
      </c>
      <c r="E7827">
        <v>6533</v>
      </c>
      <c r="F7827">
        <v>4.0850654060678823E-2</v>
      </c>
      <c r="L7827" s="4" t="s">
        <v>169</v>
      </c>
      <c r="M7827" t="str">
        <f t="shared" si="311"/>
        <v>2012</v>
      </c>
      <c r="N7827" s="6" t="s">
        <v>36</v>
      </c>
      <c r="O7827" t="s">
        <v>46</v>
      </c>
      <c r="P7827">
        <v>6533</v>
      </c>
      <c r="Q7827">
        <v>4.0850654060678823E-2</v>
      </c>
    </row>
    <row r="7828" spans="1:17" x14ac:dyDescent="0.4">
      <c r="A7828" s="4" t="s">
        <v>170</v>
      </c>
      <c r="B7828" t="str">
        <f t="shared" si="310"/>
        <v>2012</v>
      </c>
      <c r="C7828" s="6" t="s">
        <v>36</v>
      </c>
      <c r="D7828" t="s">
        <v>46</v>
      </c>
      <c r="E7828">
        <v>6603</v>
      </c>
      <c r="F7828">
        <v>3.9993700825555263E-2</v>
      </c>
      <c r="L7828" s="4" t="s">
        <v>170</v>
      </c>
      <c r="M7828" t="str">
        <f t="shared" si="311"/>
        <v>2012</v>
      </c>
      <c r="N7828" s="6" t="s">
        <v>36</v>
      </c>
      <c r="O7828" t="s">
        <v>46</v>
      </c>
      <c r="P7828">
        <v>6603</v>
      </c>
      <c r="Q7828">
        <v>3.9993700825555263E-2</v>
      </c>
    </row>
    <row r="7829" spans="1:17" x14ac:dyDescent="0.4">
      <c r="A7829" s="4" t="s">
        <v>171</v>
      </c>
      <c r="B7829" t="str">
        <f t="shared" si="310"/>
        <v>2012</v>
      </c>
      <c r="C7829" s="6" t="s">
        <v>36</v>
      </c>
      <c r="D7829" t="s">
        <v>46</v>
      </c>
      <c r="E7829">
        <v>5023</v>
      </c>
      <c r="F7829">
        <v>3.9801586358269747E-2</v>
      </c>
      <c r="L7829" s="4" t="s">
        <v>171</v>
      </c>
      <c r="M7829" t="str">
        <f t="shared" si="311"/>
        <v>2012</v>
      </c>
      <c r="N7829" s="6" t="s">
        <v>36</v>
      </c>
      <c r="O7829" t="s">
        <v>46</v>
      </c>
      <c r="P7829">
        <v>5023</v>
      </c>
      <c r="Q7829">
        <v>3.9801586358269747E-2</v>
      </c>
    </row>
    <row r="7830" spans="1:17" x14ac:dyDescent="0.4">
      <c r="A7830" s="4" t="s">
        <v>172</v>
      </c>
      <c r="B7830" t="str">
        <f t="shared" si="310"/>
        <v>2012</v>
      </c>
      <c r="C7830" s="6" t="s">
        <v>36</v>
      </c>
      <c r="D7830" t="s">
        <v>46</v>
      </c>
      <c r="E7830">
        <v>3939</v>
      </c>
      <c r="F7830">
        <v>4.3021439727388894E-2</v>
      </c>
      <c r="L7830" s="4" t="s">
        <v>172</v>
      </c>
      <c r="M7830" t="str">
        <f t="shared" si="311"/>
        <v>2012</v>
      </c>
      <c r="N7830" s="6" t="s">
        <v>36</v>
      </c>
      <c r="O7830" t="s">
        <v>46</v>
      </c>
      <c r="P7830">
        <v>3939</v>
      </c>
      <c r="Q7830">
        <v>4.3021439727388894E-2</v>
      </c>
    </row>
    <row r="7831" spans="1:17" x14ac:dyDescent="0.4">
      <c r="A7831" s="4" t="s">
        <v>173</v>
      </c>
      <c r="B7831" t="str">
        <f t="shared" si="310"/>
        <v>2012</v>
      </c>
      <c r="C7831" s="6" t="s">
        <v>36</v>
      </c>
      <c r="D7831" t="s">
        <v>46</v>
      </c>
      <c r="E7831">
        <v>3567</v>
      </c>
      <c r="F7831">
        <v>4.0903617911816986E-2</v>
      </c>
      <c r="L7831" s="4" t="s">
        <v>173</v>
      </c>
      <c r="M7831" t="str">
        <f t="shared" si="311"/>
        <v>2012</v>
      </c>
      <c r="N7831" s="6" t="s">
        <v>36</v>
      </c>
      <c r="O7831" t="s">
        <v>46</v>
      </c>
      <c r="P7831">
        <v>3567</v>
      </c>
      <c r="Q7831">
        <v>4.0903617911816986E-2</v>
      </c>
    </row>
    <row r="7832" spans="1:17" x14ac:dyDescent="0.4">
      <c r="A7832" s="4" t="s">
        <v>174</v>
      </c>
      <c r="B7832" t="str">
        <f t="shared" si="310"/>
        <v>2012</v>
      </c>
      <c r="C7832" s="6" t="s">
        <v>36</v>
      </c>
      <c r="D7832" t="s">
        <v>46</v>
      </c>
      <c r="E7832">
        <v>3848</v>
      </c>
      <c r="F7832">
        <v>3.1494258518100199E-2</v>
      </c>
      <c r="L7832" s="4" t="s">
        <v>174</v>
      </c>
      <c r="M7832" t="str">
        <f t="shared" si="311"/>
        <v>2012</v>
      </c>
      <c r="N7832" s="6" t="s">
        <v>36</v>
      </c>
      <c r="O7832" t="s">
        <v>46</v>
      </c>
      <c r="P7832">
        <v>3848</v>
      </c>
      <c r="Q7832">
        <v>3.1494258518100199E-2</v>
      </c>
    </row>
    <row r="7833" spans="1:17" x14ac:dyDescent="0.4">
      <c r="A7833" s="4" t="s">
        <v>175</v>
      </c>
      <c r="B7833" t="str">
        <f t="shared" si="310"/>
        <v>2012</v>
      </c>
      <c r="C7833" s="6" t="s">
        <v>36</v>
      </c>
      <c r="D7833" t="s">
        <v>46</v>
      </c>
      <c r="E7833">
        <v>4101</v>
      </c>
      <c r="F7833">
        <v>3.0458775558707973E-2</v>
      </c>
      <c r="L7833" s="4" t="s">
        <v>175</v>
      </c>
      <c r="M7833" t="str">
        <f t="shared" si="311"/>
        <v>2012</v>
      </c>
      <c r="N7833" s="6" t="s">
        <v>36</v>
      </c>
      <c r="O7833" t="s">
        <v>46</v>
      </c>
      <c r="P7833">
        <v>4101</v>
      </c>
      <c r="Q7833">
        <v>3.0458775558707973E-2</v>
      </c>
    </row>
    <row r="7834" spans="1:17" x14ac:dyDescent="0.4">
      <c r="A7834" s="4" t="s">
        <v>176</v>
      </c>
      <c r="B7834" t="str">
        <f t="shared" si="310"/>
        <v>2012</v>
      </c>
      <c r="C7834" s="6" t="s">
        <v>36</v>
      </c>
      <c r="D7834" t="s">
        <v>46</v>
      </c>
      <c r="E7834">
        <v>4002</v>
      </c>
      <c r="F7834">
        <v>3.5382425490906838E-2</v>
      </c>
      <c r="L7834" s="4" t="s">
        <v>176</v>
      </c>
      <c r="M7834" t="str">
        <f t="shared" si="311"/>
        <v>2012</v>
      </c>
      <c r="N7834" s="6" t="s">
        <v>36</v>
      </c>
      <c r="O7834" t="s">
        <v>46</v>
      </c>
      <c r="P7834">
        <v>4002</v>
      </c>
      <c r="Q7834">
        <v>3.5382425490906838E-2</v>
      </c>
    </row>
    <row r="7835" spans="1:17" x14ac:dyDescent="0.4">
      <c r="A7835" s="4" t="s">
        <v>177</v>
      </c>
      <c r="B7835" t="str">
        <f t="shared" si="310"/>
        <v>2012</v>
      </c>
      <c r="C7835" s="6" t="s">
        <v>36</v>
      </c>
      <c r="D7835" t="s">
        <v>46</v>
      </c>
      <c r="E7835">
        <v>4909</v>
      </c>
      <c r="F7835">
        <v>3.9383850134381643E-2</v>
      </c>
      <c r="L7835" s="4" t="s">
        <v>177</v>
      </c>
      <c r="M7835" t="str">
        <f t="shared" si="311"/>
        <v>2012</v>
      </c>
      <c r="N7835" s="6" t="s">
        <v>36</v>
      </c>
      <c r="O7835" t="s">
        <v>46</v>
      </c>
      <c r="P7835">
        <v>4909</v>
      </c>
      <c r="Q7835">
        <v>3.9383850134381643E-2</v>
      </c>
    </row>
    <row r="7836" spans="1:17" x14ac:dyDescent="0.4">
      <c r="A7836" s="4" t="s">
        <v>178</v>
      </c>
      <c r="B7836" t="str">
        <f t="shared" si="310"/>
        <v>2012</v>
      </c>
      <c r="C7836" s="6" t="s">
        <v>36</v>
      </c>
      <c r="D7836" t="s">
        <v>46</v>
      </c>
      <c r="E7836">
        <v>6370</v>
      </c>
      <c r="F7836">
        <v>4.8446590865878235E-2</v>
      </c>
      <c r="L7836" s="4" t="s">
        <v>178</v>
      </c>
      <c r="M7836" t="str">
        <f t="shared" si="311"/>
        <v>2012</v>
      </c>
      <c r="N7836" s="6" t="s">
        <v>36</v>
      </c>
      <c r="O7836" t="s">
        <v>46</v>
      </c>
      <c r="P7836">
        <v>6370</v>
      </c>
      <c r="Q7836">
        <v>4.8446590865878235E-2</v>
      </c>
    </row>
    <row r="7837" spans="1:17" x14ac:dyDescent="0.4">
      <c r="A7837" s="4" t="s">
        <v>179</v>
      </c>
      <c r="B7837" t="str">
        <f t="shared" si="310"/>
        <v>2012</v>
      </c>
      <c r="C7837" s="6" t="s">
        <v>36</v>
      </c>
      <c r="D7837" t="s">
        <v>46</v>
      </c>
      <c r="E7837">
        <v>7303</v>
      </c>
      <c r="F7837">
        <v>5.556231835542233E-2</v>
      </c>
      <c r="L7837" s="4" t="s">
        <v>179</v>
      </c>
      <c r="M7837" t="str">
        <f t="shared" si="311"/>
        <v>2012</v>
      </c>
      <c r="N7837" s="6" t="s">
        <v>36</v>
      </c>
      <c r="O7837" t="s">
        <v>46</v>
      </c>
      <c r="P7837">
        <v>7303</v>
      </c>
      <c r="Q7837">
        <v>5.556231835542233E-2</v>
      </c>
    </row>
    <row r="7838" spans="1:17" x14ac:dyDescent="0.4">
      <c r="A7838" s="4" t="s">
        <v>180</v>
      </c>
      <c r="B7838" t="str">
        <f t="shared" si="310"/>
        <v>2013</v>
      </c>
      <c r="C7838" s="6" t="s">
        <v>36</v>
      </c>
      <c r="D7838" t="s">
        <v>46</v>
      </c>
      <c r="E7838">
        <v>12197</v>
      </c>
      <c r="F7838">
        <v>7.8315921947335637E-2</v>
      </c>
      <c r="L7838" s="4" t="s">
        <v>180</v>
      </c>
      <c r="M7838" t="str">
        <f t="shared" si="311"/>
        <v>2013</v>
      </c>
      <c r="N7838" s="6" t="s">
        <v>36</v>
      </c>
      <c r="O7838" t="s">
        <v>46</v>
      </c>
      <c r="P7838">
        <v>12197</v>
      </c>
      <c r="Q7838">
        <v>7.8315921947335637E-2</v>
      </c>
    </row>
    <row r="7839" spans="1:17" x14ac:dyDescent="0.4">
      <c r="A7839" s="4" t="s">
        <v>181</v>
      </c>
      <c r="B7839" t="str">
        <f t="shared" si="310"/>
        <v>2013</v>
      </c>
      <c r="C7839" s="6" t="s">
        <v>36</v>
      </c>
      <c r="D7839" t="s">
        <v>46</v>
      </c>
      <c r="E7839">
        <v>6482</v>
      </c>
      <c r="F7839">
        <v>4.4872105499982697E-2</v>
      </c>
      <c r="L7839" s="4" t="s">
        <v>181</v>
      </c>
      <c r="M7839" t="str">
        <f t="shared" si="311"/>
        <v>2013</v>
      </c>
      <c r="N7839" s="6" t="s">
        <v>36</v>
      </c>
      <c r="O7839" t="s">
        <v>46</v>
      </c>
      <c r="P7839">
        <v>6482</v>
      </c>
      <c r="Q7839">
        <v>4.4872105499982697E-2</v>
      </c>
    </row>
    <row r="7840" spans="1:17" x14ac:dyDescent="0.4">
      <c r="A7840" s="4" t="s">
        <v>182</v>
      </c>
      <c r="B7840" t="str">
        <f t="shared" si="310"/>
        <v>2013</v>
      </c>
      <c r="C7840" s="6" t="s">
        <v>36</v>
      </c>
      <c r="D7840" t="s">
        <v>46</v>
      </c>
      <c r="E7840">
        <v>7873</v>
      </c>
      <c r="F7840">
        <v>4.6148074770080247E-2</v>
      </c>
      <c r="L7840" s="4" t="s">
        <v>182</v>
      </c>
      <c r="M7840" t="str">
        <f t="shared" si="311"/>
        <v>2013</v>
      </c>
      <c r="N7840" s="6" t="s">
        <v>36</v>
      </c>
      <c r="O7840" t="s">
        <v>46</v>
      </c>
      <c r="P7840">
        <v>7873</v>
      </c>
      <c r="Q7840">
        <v>4.6148074770080247E-2</v>
      </c>
    </row>
    <row r="7841" spans="1:17" x14ac:dyDescent="0.4">
      <c r="A7841" s="4" t="s">
        <v>183</v>
      </c>
      <c r="B7841" t="str">
        <f t="shared" si="310"/>
        <v>2013</v>
      </c>
      <c r="C7841" s="6" t="s">
        <v>36</v>
      </c>
      <c r="D7841" t="s">
        <v>46</v>
      </c>
      <c r="E7841">
        <v>6499</v>
      </c>
      <c r="F7841">
        <v>5.2819362494107701E-2</v>
      </c>
      <c r="L7841" s="4" t="s">
        <v>183</v>
      </c>
      <c r="M7841" t="str">
        <f t="shared" si="311"/>
        <v>2013</v>
      </c>
      <c r="N7841" s="6" t="s">
        <v>36</v>
      </c>
      <c r="O7841" t="s">
        <v>46</v>
      </c>
      <c r="P7841">
        <v>6499</v>
      </c>
      <c r="Q7841">
        <v>5.2819362494107701E-2</v>
      </c>
    </row>
    <row r="7842" spans="1:17" x14ac:dyDescent="0.4">
      <c r="A7842" s="4" t="s">
        <v>184</v>
      </c>
      <c r="B7842" t="str">
        <f t="shared" si="310"/>
        <v>2013</v>
      </c>
      <c r="C7842" s="6" t="s">
        <v>36</v>
      </c>
      <c r="D7842" t="s">
        <v>46</v>
      </c>
      <c r="E7842">
        <v>5566</v>
      </c>
      <c r="F7842">
        <v>5.467905770477631E-2</v>
      </c>
      <c r="L7842" s="4" t="s">
        <v>184</v>
      </c>
      <c r="M7842" t="str">
        <f t="shared" si="311"/>
        <v>2013</v>
      </c>
      <c r="N7842" s="6" t="s">
        <v>36</v>
      </c>
      <c r="O7842" t="s">
        <v>46</v>
      </c>
      <c r="P7842">
        <v>5566</v>
      </c>
      <c r="Q7842">
        <v>5.467905770477631E-2</v>
      </c>
    </row>
    <row r="7843" spans="1:17" x14ac:dyDescent="0.4">
      <c r="A7843" s="4" t="s">
        <v>185</v>
      </c>
      <c r="B7843" t="str">
        <f t="shared" si="310"/>
        <v>2013</v>
      </c>
      <c r="C7843" s="6" t="s">
        <v>36</v>
      </c>
      <c r="D7843" t="s">
        <v>46</v>
      </c>
      <c r="E7843">
        <v>4264</v>
      </c>
      <c r="F7843">
        <v>4.494050442132777E-2</v>
      </c>
      <c r="L7843" s="4" t="s">
        <v>185</v>
      </c>
      <c r="M7843" t="str">
        <f t="shared" si="311"/>
        <v>2013</v>
      </c>
      <c r="N7843" s="6" t="s">
        <v>36</v>
      </c>
      <c r="O7843" t="s">
        <v>46</v>
      </c>
      <c r="P7843">
        <v>4264</v>
      </c>
      <c r="Q7843">
        <v>4.494050442132777E-2</v>
      </c>
    </row>
    <row r="7844" spans="1:17" x14ac:dyDescent="0.4">
      <c r="A7844" s="4" t="s">
        <v>186</v>
      </c>
      <c r="B7844" t="str">
        <f t="shared" si="310"/>
        <v>2013</v>
      </c>
      <c r="C7844" s="6" t="s">
        <v>36</v>
      </c>
      <c r="D7844" t="s">
        <v>46</v>
      </c>
      <c r="E7844">
        <v>4784</v>
      </c>
      <c r="F7844">
        <v>3.6657037553541189E-2</v>
      </c>
      <c r="L7844" s="4" t="s">
        <v>186</v>
      </c>
      <c r="M7844" t="str">
        <f t="shared" si="311"/>
        <v>2013</v>
      </c>
      <c r="N7844" s="6" t="s">
        <v>36</v>
      </c>
      <c r="O7844" t="s">
        <v>46</v>
      </c>
      <c r="P7844">
        <v>4784</v>
      </c>
      <c r="Q7844">
        <v>3.6657037553541189E-2</v>
      </c>
    </row>
    <row r="7845" spans="1:17" x14ac:dyDescent="0.4">
      <c r="A7845" s="4" t="s">
        <v>187</v>
      </c>
      <c r="B7845" t="str">
        <f t="shared" si="310"/>
        <v>2013</v>
      </c>
      <c r="C7845" s="6" t="s">
        <v>36</v>
      </c>
      <c r="D7845" t="s">
        <v>46</v>
      </c>
      <c r="E7845">
        <v>5184</v>
      </c>
      <c r="F7845">
        <v>3.4544109709533616E-2</v>
      </c>
      <c r="L7845" s="4" t="s">
        <v>187</v>
      </c>
      <c r="M7845" t="str">
        <f t="shared" si="311"/>
        <v>2013</v>
      </c>
      <c r="N7845" s="6" t="s">
        <v>36</v>
      </c>
      <c r="O7845" t="s">
        <v>46</v>
      </c>
      <c r="P7845">
        <v>5184</v>
      </c>
      <c r="Q7845">
        <v>3.4544109709533616E-2</v>
      </c>
    </row>
    <row r="7846" spans="1:17" x14ac:dyDescent="0.4">
      <c r="A7846" s="4" t="s">
        <v>188</v>
      </c>
      <c r="B7846" t="str">
        <f t="shared" si="310"/>
        <v>2013</v>
      </c>
      <c r="C7846" s="6" t="s">
        <v>36</v>
      </c>
      <c r="D7846" t="s">
        <v>46</v>
      </c>
      <c r="E7846">
        <v>4726</v>
      </c>
      <c r="F7846">
        <v>4.0386258759186465E-2</v>
      </c>
      <c r="L7846" s="4" t="s">
        <v>188</v>
      </c>
      <c r="M7846" t="str">
        <f t="shared" si="311"/>
        <v>2013</v>
      </c>
      <c r="N7846" s="6" t="s">
        <v>36</v>
      </c>
      <c r="O7846" t="s">
        <v>46</v>
      </c>
      <c r="P7846">
        <v>4726</v>
      </c>
      <c r="Q7846">
        <v>4.0386258759186465E-2</v>
      </c>
    </row>
    <row r="7847" spans="1:17" x14ac:dyDescent="0.4">
      <c r="A7847" s="4" t="s">
        <v>189</v>
      </c>
      <c r="B7847" t="str">
        <f t="shared" si="310"/>
        <v>2013</v>
      </c>
      <c r="C7847" s="6" t="s">
        <v>36</v>
      </c>
      <c r="D7847" t="s">
        <v>46</v>
      </c>
      <c r="E7847">
        <v>6748</v>
      </c>
      <c r="F7847">
        <v>5.1894519083617238E-2</v>
      </c>
      <c r="L7847" s="4" t="s">
        <v>189</v>
      </c>
      <c r="M7847" t="str">
        <f t="shared" si="311"/>
        <v>2013</v>
      </c>
      <c r="N7847" s="6" t="s">
        <v>36</v>
      </c>
      <c r="O7847" t="s">
        <v>46</v>
      </c>
      <c r="P7847">
        <v>6748</v>
      </c>
      <c r="Q7847">
        <v>5.1894519083617238E-2</v>
      </c>
    </row>
    <row r="7848" spans="1:17" x14ac:dyDescent="0.4">
      <c r="A7848" s="4" t="s">
        <v>190</v>
      </c>
      <c r="B7848" t="str">
        <f t="shared" si="310"/>
        <v>2013</v>
      </c>
      <c r="C7848" s="6" t="s">
        <v>36</v>
      </c>
      <c r="D7848" t="s">
        <v>46</v>
      </c>
      <c r="E7848">
        <v>8376</v>
      </c>
      <c r="F7848">
        <v>6.1984755420705986E-2</v>
      </c>
      <c r="L7848" s="4" t="s">
        <v>190</v>
      </c>
      <c r="M7848" t="str">
        <f t="shared" si="311"/>
        <v>2013</v>
      </c>
      <c r="N7848" s="6" t="s">
        <v>36</v>
      </c>
      <c r="O7848" t="s">
        <v>46</v>
      </c>
      <c r="P7848">
        <v>8376</v>
      </c>
      <c r="Q7848">
        <v>6.1984755420705986E-2</v>
      </c>
    </row>
    <row r="7849" spans="1:17" x14ac:dyDescent="0.4">
      <c r="A7849" s="4" t="s">
        <v>191</v>
      </c>
      <c r="B7849" t="str">
        <f t="shared" si="310"/>
        <v>2013</v>
      </c>
      <c r="C7849" s="6" t="s">
        <v>36</v>
      </c>
      <c r="D7849" t="s">
        <v>46</v>
      </c>
      <c r="E7849">
        <v>9435</v>
      </c>
      <c r="F7849">
        <v>6.8336882360610141E-2</v>
      </c>
      <c r="L7849" s="4" t="s">
        <v>191</v>
      </c>
      <c r="M7849" t="str">
        <f t="shared" si="311"/>
        <v>2013</v>
      </c>
      <c r="N7849" s="6" t="s">
        <v>36</v>
      </c>
      <c r="O7849" t="s">
        <v>46</v>
      </c>
      <c r="P7849">
        <v>9435</v>
      </c>
      <c r="Q7849">
        <v>6.8336882360610141E-2</v>
      </c>
    </row>
    <row r="7850" spans="1:17" x14ac:dyDescent="0.4">
      <c r="A7850" s="4" t="s">
        <v>192</v>
      </c>
      <c r="B7850" t="str">
        <f t="shared" si="310"/>
        <v>2014</v>
      </c>
      <c r="C7850" s="6" t="s">
        <v>36</v>
      </c>
      <c r="D7850" t="s">
        <v>46</v>
      </c>
      <c r="E7850">
        <v>15770</v>
      </c>
      <c r="F7850">
        <v>9.7015705840013289E-2</v>
      </c>
      <c r="L7850" s="4" t="s">
        <v>192</v>
      </c>
      <c r="M7850" t="str">
        <f t="shared" si="311"/>
        <v>2014</v>
      </c>
      <c r="N7850" s="6" t="s">
        <v>36</v>
      </c>
      <c r="O7850" t="s">
        <v>46</v>
      </c>
      <c r="P7850">
        <v>15770</v>
      </c>
      <c r="Q7850">
        <v>9.7015705840013289E-2</v>
      </c>
    </row>
    <row r="7851" spans="1:17" x14ac:dyDescent="0.4">
      <c r="A7851" s="4" t="s">
        <v>193</v>
      </c>
      <c r="B7851" t="str">
        <f t="shared" si="310"/>
        <v>2014</v>
      </c>
      <c r="C7851" s="6" t="s">
        <v>36</v>
      </c>
      <c r="D7851" t="s">
        <v>46</v>
      </c>
      <c r="E7851">
        <v>9154</v>
      </c>
      <c r="F7851">
        <v>5.8443465491923641E-2</v>
      </c>
      <c r="L7851" s="4" t="s">
        <v>193</v>
      </c>
      <c r="M7851" t="str">
        <f t="shared" si="311"/>
        <v>2014</v>
      </c>
      <c r="N7851" s="6" t="s">
        <v>36</v>
      </c>
      <c r="O7851" t="s">
        <v>46</v>
      </c>
      <c r="P7851">
        <v>9154</v>
      </c>
      <c r="Q7851">
        <v>5.8443465491923641E-2</v>
      </c>
    </row>
    <row r="7852" spans="1:17" x14ac:dyDescent="0.4">
      <c r="A7852" s="4" t="s">
        <v>194</v>
      </c>
      <c r="B7852" t="str">
        <f t="shared" si="310"/>
        <v>2014</v>
      </c>
      <c r="C7852" s="6" t="s">
        <v>36</v>
      </c>
      <c r="D7852" t="s">
        <v>46</v>
      </c>
      <c r="E7852">
        <v>9563</v>
      </c>
      <c r="F7852">
        <v>5.6741923042691426E-2</v>
      </c>
      <c r="L7852" s="4" t="s">
        <v>194</v>
      </c>
      <c r="M7852" t="str">
        <f t="shared" si="311"/>
        <v>2014</v>
      </c>
      <c r="N7852" s="6" t="s">
        <v>36</v>
      </c>
      <c r="O7852" t="s">
        <v>46</v>
      </c>
      <c r="P7852">
        <v>9563</v>
      </c>
      <c r="Q7852">
        <v>5.6741923042691426E-2</v>
      </c>
    </row>
    <row r="7853" spans="1:17" x14ac:dyDescent="0.4">
      <c r="A7853" s="4" t="s">
        <v>195</v>
      </c>
      <c r="B7853" t="str">
        <f t="shared" si="310"/>
        <v>2014</v>
      </c>
      <c r="C7853" s="6" t="s">
        <v>36</v>
      </c>
      <c r="D7853" t="s">
        <v>46</v>
      </c>
      <c r="E7853">
        <v>6996</v>
      </c>
      <c r="F7853">
        <v>4.9847166705854692E-2</v>
      </c>
      <c r="L7853" s="4" t="s">
        <v>195</v>
      </c>
      <c r="M7853" t="str">
        <f t="shared" si="311"/>
        <v>2014</v>
      </c>
      <c r="N7853" s="6" t="s">
        <v>36</v>
      </c>
      <c r="O7853" t="s">
        <v>46</v>
      </c>
      <c r="P7853">
        <v>6996</v>
      </c>
      <c r="Q7853">
        <v>4.9847166705854692E-2</v>
      </c>
    </row>
    <row r="7854" spans="1:17" x14ac:dyDescent="0.4">
      <c r="A7854" s="4" t="s">
        <v>196</v>
      </c>
      <c r="B7854" t="str">
        <f t="shared" si="310"/>
        <v>2014</v>
      </c>
      <c r="C7854" s="6" t="s">
        <v>36</v>
      </c>
      <c r="D7854" t="s">
        <v>46</v>
      </c>
      <c r="E7854">
        <v>5746</v>
      </c>
      <c r="F7854">
        <v>5.710480809365745E-2</v>
      </c>
      <c r="L7854" s="4" t="s">
        <v>196</v>
      </c>
      <c r="M7854" t="str">
        <f t="shared" si="311"/>
        <v>2014</v>
      </c>
      <c r="N7854" s="6" t="s">
        <v>36</v>
      </c>
      <c r="O7854" t="s">
        <v>46</v>
      </c>
      <c r="P7854">
        <v>5746</v>
      </c>
      <c r="Q7854">
        <v>5.710480809365745E-2</v>
      </c>
    </row>
    <row r="7855" spans="1:17" x14ac:dyDescent="0.4">
      <c r="A7855" s="4" t="s">
        <v>197</v>
      </c>
      <c r="B7855" t="str">
        <f t="shared" si="310"/>
        <v>2014</v>
      </c>
      <c r="C7855" s="6" t="s">
        <v>36</v>
      </c>
      <c r="D7855" t="s">
        <v>46</v>
      </c>
      <c r="E7855">
        <v>4874</v>
      </c>
      <c r="F7855">
        <v>5.479667667262527E-2</v>
      </c>
      <c r="L7855" s="4" t="s">
        <v>197</v>
      </c>
      <c r="M7855" t="str">
        <f t="shared" si="311"/>
        <v>2014</v>
      </c>
      <c r="N7855" s="6" t="s">
        <v>36</v>
      </c>
      <c r="O7855" t="s">
        <v>46</v>
      </c>
      <c r="P7855">
        <v>4874</v>
      </c>
      <c r="Q7855">
        <v>5.479667667262527E-2</v>
      </c>
    </row>
    <row r="7856" spans="1:17" x14ac:dyDescent="0.4">
      <c r="A7856" s="4" t="s">
        <v>198</v>
      </c>
      <c r="B7856" t="str">
        <f t="shared" si="310"/>
        <v>2014</v>
      </c>
      <c r="C7856" s="6" t="s">
        <v>36</v>
      </c>
      <c r="D7856" t="s">
        <v>46</v>
      </c>
      <c r="E7856">
        <v>5280</v>
      </c>
      <c r="F7856">
        <v>4.2395336512983571E-2</v>
      </c>
      <c r="L7856" s="4" t="s">
        <v>198</v>
      </c>
      <c r="M7856" t="str">
        <f t="shared" si="311"/>
        <v>2014</v>
      </c>
      <c r="N7856" s="6" t="s">
        <v>36</v>
      </c>
      <c r="O7856" t="s">
        <v>46</v>
      </c>
      <c r="P7856">
        <v>5280</v>
      </c>
      <c r="Q7856">
        <v>4.2395336512983571E-2</v>
      </c>
    </row>
    <row r="7857" spans="1:17" x14ac:dyDescent="0.4">
      <c r="A7857" s="4" t="s">
        <v>199</v>
      </c>
      <c r="B7857" t="str">
        <f t="shared" si="310"/>
        <v>2014</v>
      </c>
      <c r="C7857" s="6" t="s">
        <v>36</v>
      </c>
      <c r="D7857" t="s">
        <v>46</v>
      </c>
      <c r="E7857">
        <v>6129</v>
      </c>
      <c r="F7857">
        <v>3.9933021461800083E-2</v>
      </c>
      <c r="L7857" s="4" t="s">
        <v>199</v>
      </c>
      <c r="M7857" t="str">
        <f t="shared" si="311"/>
        <v>2014</v>
      </c>
      <c r="N7857" s="6" t="s">
        <v>36</v>
      </c>
      <c r="O7857" t="s">
        <v>46</v>
      </c>
      <c r="P7857">
        <v>6129</v>
      </c>
      <c r="Q7857">
        <v>3.9933021461800083E-2</v>
      </c>
    </row>
    <row r="7858" spans="1:17" x14ac:dyDescent="0.4">
      <c r="A7858" s="4" t="s">
        <v>200</v>
      </c>
      <c r="B7858" t="str">
        <f t="shared" si="310"/>
        <v>2014</v>
      </c>
      <c r="C7858" s="6" t="s">
        <v>36</v>
      </c>
      <c r="D7858" t="s">
        <v>46</v>
      </c>
      <c r="E7858">
        <v>5384</v>
      </c>
      <c r="F7858">
        <v>4.4531934955583864E-2</v>
      </c>
      <c r="L7858" s="4" t="s">
        <v>200</v>
      </c>
      <c r="M7858" t="str">
        <f t="shared" si="311"/>
        <v>2014</v>
      </c>
      <c r="N7858" s="6" t="s">
        <v>36</v>
      </c>
      <c r="O7858" t="s">
        <v>46</v>
      </c>
      <c r="P7858">
        <v>5384</v>
      </c>
      <c r="Q7858">
        <v>4.4531934955583864E-2</v>
      </c>
    </row>
    <row r="7859" spans="1:17" x14ac:dyDescent="0.4">
      <c r="A7859" s="4" t="s">
        <v>201</v>
      </c>
      <c r="B7859" t="str">
        <f t="shared" si="310"/>
        <v>2014</v>
      </c>
      <c r="C7859" s="6" t="s">
        <v>36</v>
      </c>
      <c r="D7859" t="s">
        <v>46</v>
      </c>
      <c r="E7859">
        <v>6507</v>
      </c>
      <c r="F7859">
        <v>5.0338841440772372E-2</v>
      </c>
      <c r="L7859" s="4" t="s">
        <v>201</v>
      </c>
      <c r="M7859" t="str">
        <f t="shared" si="311"/>
        <v>2014</v>
      </c>
      <c r="N7859" s="6" t="s">
        <v>36</v>
      </c>
      <c r="O7859" t="s">
        <v>46</v>
      </c>
      <c r="P7859">
        <v>6507</v>
      </c>
      <c r="Q7859">
        <v>5.0338841440772372E-2</v>
      </c>
    </row>
    <row r="7860" spans="1:17" x14ac:dyDescent="0.4">
      <c r="A7860" s="4" t="s">
        <v>202</v>
      </c>
      <c r="B7860" t="str">
        <f t="shared" si="310"/>
        <v>2014</v>
      </c>
      <c r="C7860" s="6" t="s">
        <v>36</v>
      </c>
      <c r="D7860" t="s">
        <v>46</v>
      </c>
      <c r="E7860">
        <v>7246</v>
      </c>
      <c r="F7860">
        <v>5.3978754153071414E-2</v>
      </c>
      <c r="L7860" s="4" t="s">
        <v>202</v>
      </c>
      <c r="M7860" t="str">
        <f t="shared" si="311"/>
        <v>2014</v>
      </c>
      <c r="N7860" s="6" t="s">
        <v>36</v>
      </c>
      <c r="O7860" t="s">
        <v>46</v>
      </c>
      <c r="P7860">
        <v>7246</v>
      </c>
      <c r="Q7860">
        <v>5.3978754153071414E-2</v>
      </c>
    </row>
    <row r="7861" spans="1:17" x14ac:dyDescent="0.4">
      <c r="A7861" s="4" t="s">
        <v>203</v>
      </c>
      <c r="B7861" t="str">
        <f t="shared" si="310"/>
        <v>2014</v>
      </c>
      <c r="C7861" s="6" t="s">
        <v>36</v>
      </c>
      <c r="D7861" t="s">
        <v>46</v>
      </c>
      <c r="E7861">
        <v>8004</v>
      </c>
      <c r="F7861">
        <v>5.8289334741288279E-2</v>
      </c>
      <c r="L7861" s="4" t="s">
        <v>203</v>
      </c>
      <c r="M7861" t="str">
        <f t="shared" si="311"/>
        <v>2014</v>
      </c>
      <c r="N7861" s="6" t="s">
        <v>36</v>
      </c>
      <c r="O7861" t="s">
        <v>46</v>
      </c>
      <c r="P7861">
        <v>8004</v>
      </c>
      <c r="Q7861">
        <v>5.8289334741288279E-2</v>
      </c>
    </row>
    <row r="7862" spans="1:17" x14ac:dyDescent="0.4">
      <c r="A7862" s="4" t="s">
        <v>204</v>
      </c>
      <c r="B7862" t="str">
        <f t="shared" si="310"/>
        <v>2015</v>
      </c>
      <c r="C7862" s="6" t="s">
        <v>36</v>
      </c>
      <c r="D7862" t="s">
        <v>46</v>
      </c>
      <c r="E7862">
        <v>12650</v>
      </c>
      <c r="F7862">
        <v>7.9796125630010914E-2</v>
      </c>
      <c r="L7862" s="4" t="s">
        <v>204</v>
      </c>
      <c r="M7862" t="str">
        <f t="shared" si="311"/>
        <v>2015</v>
      </c>
      <c r="N7862" s="6" t="s">
        <v>36</v>
      </c>
      <c r="O7862" t="s">
        <v>46</v>
      </c>
      <c r="P7862">
        <v>12650</v>
      </c>
      <c r="Q7862">
        <v>7.9796125630010914E-2</v>
      </c>
    </row>
    <row r="7863" spans="1:17" x14ac:dyDescent="0.4">
      <c r="A7863" s="4" t="s">
        <v>205</v>
      </c>
      <c r="B7863" t="str">
        <f t="shared" si="310"/>
        <v>2015</v>
      </c>
      <c r="C7863" s="6" t="s">
        <v>36</v>
      </c>
      <c r="D7863" t="s">
        <v>46</v>
      </c>
      <c r="E7863">
        <v>4861</v>
      </c>
      <c r="F7863">
        <v>3.3033196289626587E-2</v>
      </c>
      <c r="L7863" s="4" t="s">
        <v>205</v>
      </c>
      <c r="M7863" t="str">
        <f t="shared" si="311"/>
        <v>2015</v>
      </c>
      <c r="N7863" s="6" t="s">
        <v>36</v>
      </c>
      <c r="O7863" t="s">
        <v>46</v>
      </c>
      <c r="P7863">
        <v>4861</v>
      </c>
      <c r="Q7863">
        <v>3.3033196289626587E-2</v>
      </c>
    </row>
    <row r="7864" spans="1:17" x14ac:dyDescent="0.4">
      <c r="A7864" s="4" t="s">
        <v>206</v>
      </c>
      <c r="B7864" t="str">
        <f t="shared" si="310"/>
        <v>2015</v>
      </c>
      <c r="C7864" s="6" t="s">
        <v>36</v>
      </c>
      <c r="D7864" t="s">
        <v>46</v>
      </c>
      <c r="E7864">
        <v>5154</v>
      </c>
      <c r="F7864">
        <v>3.2142389413092692E-2</v>
      </c>
      <c r="L7864" s="4" t="s">
        <v>206</v>
      </c>
      <c r="M7864" t="str">
        <f t="shared" si="311"/>
        <v>2015</v>
      </c>
      <c r="N7864" s="6" t="s">
        <v>36</v>
      </c>
      <c r="O7864" t="s">
        <v>46</v>
      </c>
      <c r="P7864">
        <v>5154</v>
      </c>
      <c r="Q7864">
        <v>3.2142389413092692E-2</v>
      </c>
    </row>
    <row r="7865" spans="1:17" x14ac:dyDescent="0.4">
      <c r="A7865" s="4" t="s">
        <v>207</v>
      </c>
      <c r="B7865" t="str">
        <f t="shared" si="310"/>
        <v>2015</v>
      </c>
      <c r="C7865" s="6" t="s">
        <v>36</v>
      </c>
      <c r="D7865" t="s">
        <v>46</v>
      </c>
      <c r="E7865">
        <v>4371</v>
      </c>
      <c r="F7865">
        <v>3.4106603618998574E-2</v>
      </c>
      <c r="L7865" s="4" t="s">
        <v>207</v>
      </c>
      <c r="M7865" t="str">
        <f t="shared" si="311"/>
        <v>2015</v>
      </c>
      <c r="N7865" s="6" t="s">
        <v>36</v>
      </c>
      <c r="O7865" t="s">
        <v>46</v>
      </c>
      <c r="P7865">
        <v>4371</v>
      </c>
      <c r="Q7865">
        <v>3.4106603618998574E-2</v>
      </c>
    </row>
    <row r="7866" spans="1:17" x14ac:dyDescent="0.4">
      <c r="A7866" s="4" t="s">
        <v>208</v>
      </c>
      <c r="B7866" t="str">
        <f t="shared" si="310"/>
        <v>2015</v>
      </c>
      <c r="C7866" s="6" t="s">
        <v>36</v>
      </c>
      <c r="D7866" t="s">
        <v>46</v>
      </c>
      <c r="E7866">
        <v>4523</v>
      </c>
      <c r="F7866">
        <v>4.528026108980969E-2</v>
      </c>
      <c r="L7866" s="4" t="s">
        <v>208</v>
      </c>
      <c r="M7866" t="str">
        <f t="shared" si="311"/>
        <v>2015</v>
      </c>
      <c r="N7866" s="6" t="s">
        <v>36</v>
      </c>
      <c r="O7866" t="s">
        <v>46</v>
      </c>
      <c r="P7866">
        <v>4523</v>
      </c>
      <c r="Q7866">
        <v>4.528026108980969E-2</v>
      </c>
    </row>
    <row r="7867" spans="1:17" x14ac:dyDescent="0.4">
      <c r="A7867" s="4" t="s">
        <v>209</v>
      </c>
      <c r="B7867" t="str">
        <f t="shared" si="310"/>
        <v>2015</v>
      </c>
      <c r="C7867" s="6" t="s">
        <v>36</v>
      </c>
      <c r="D7867" t="s">
        <v>46</v>
      </c>
      <c r="E7867">
        <v>3644</v>
      </c>
      <c r="F7867">
        <v>4.1188172529161772E-2</v>
      </c>
      <c r="L7867" s="4" t="s">
        <v>209</v>
      </c>
      <c r="M7867" t="str">
        <f t="shared" si="311"/>
        <v>2015</v>
      </c>
      <c r="N7867" s="6" t="s">
        <v>36</v>
      </c>
      <c r="O7867" t="s">
        <v>46</v>
      </c>
      <c r="P7867">
        <v>3644</v>
      </c>
      <c r="Q7867">
        <v>4.1188172529161772E-2</v>
      </c>
    </row>
    <row r="7868" spans="1:17" x14ac:dyDescent="0.4">
      <c r="A7868" s="4" t="s">
        <v>210</v>
      </c>
      <c r="B7868" t="str">
        <f t="shared" si="310"/>
        <v>2015</v>
      </c>
      <c r="C7868" s="6" t="s">
        <v>36</v>
      </c>
      <c r="D7868" t="s">
        <v>46</v>
      </c>
      <c r="E7868">
        <v>4071</v>
      </c>
      <c r="F7868">
        <v>2.9751595009975665E-2</v>
      </c>
      <c r="L7868" s="4" t="s">
        <v>210</v>
      </c>
      <c r="M7868" t="str">
        <f t="shared" si="311"/>
        <v>2015</v>
      </c>
      <c r="N7868" s="6" t="s">
        <v>36</v>
      </c>
      <c r="O7868" t="s">
        <v>46</v>
      </c>
      <c r="P7868">
        <v>4071</v>
      </c>
      <c r="Q7868">
        <v>2.9751595009975665E-2</v>
      </c>
    </row>
    <row r="7869" spans="1:17" x14ac:dyDescent="0.4">
      <c r="A7869" s="4" t="s">
        <v>211</v>
      </c>
      <c r="B7869" t="str">
        <f t="shared" si="310"/>
        <v>2015</v>
      </c>
      <c r="C7869" s="6" t="s">
        <v>36</v>
      </c>
      <c r="D7869" t="s">
        <v>46</v>
      </c>
      <c r="E7869">
        <v>4618</v>
      </c>
      <c r="F7869">
        <v>2.8259685581930444E-2</v>
      </c>
      <c r="L7869" s="4" t="s">
        <v>211</v>
      </c>
      <c r="M7869" t="str">
        <f t="shared" si="311"/>
        <v>2015</v>
      </c>
      <c r="N7869" s="6" t="s">
        <v>36</v>
      </c>
      <c r="O7869" t="s">
        <v>46</v>
      </c>
      <c r="P7869">
        <v>4618</v>
      </c>
      <c r="Q7869">
        <v>2.8259685581930444E-2</v>
      </c>
    </row>
    <row r="7870" spans="1:17" x14ac:dyDescent="0.4">
      <c r="A7870" s="4" t="s">
        <v>212</v>
      </c>
      <c r="B7870" t="str">
        <f t="shared" si="310"/>
        <v>2015</v>
      </c>
      <c r="C7870" s="6" t="s">
        <v>36</v>
      </c>
      <c r="D7870" t="s">
        <v>46</v>
      </c>
      <c r="E7870">
        <v>3725</v>
      </c>
      <c r="F7870">
        <v>3.1068074530017181E-2</v>
      </c>
      <c r="L7870" s="4" t="s">
        <v>212</v>
      </c>
      <c r="M7870" t="str">
        <f t="shared" si="311"/>
        <v>2015</v>
      </c>
      <c r="N7870" s="6" t="s">
        <v>36</v>
      </c>
      <c r="O7870" t="s">
        <v>46</v>
      </c>
      <c r="P7870">
        <v>3725</v>
      </c>
      <c r="Q7870">
        <v>3.1068074530017181E-2</v>
      </c>
    </row>
    <row r="7871" spans="1:17" x14ac:dyDescent="0.4">
      <c r="A7871" s="4" t="s">
        <v>213</v>
      </c>
      <c r="B7871" t="str">
        <f t="shared" si="310"/>
        <v>2015</v>
      </c>
      <c r="C7871" s="6" t="s">
        <v>36</v>
      </c>
      <c r="D7871" t="s">
        <v>46</v>
      </c>
      <c r="E7871">
        <v>4900</v>
      </c>
      <c r="F7871">
        <v>3.518547773261909E-2</v>
      </c>
      <c r="L7871" s="4" t="s">
        <v>213</v>
      </c>
      <c r="M7871" t="str">
        <f t="shared" si="311"/>
        <v>2015</v>
      </c>
      <c r="N7871" s="6" t="s">
        <v>36</v>
      </c>
      <c r="O7871" t="s">
        <v>46</v>
      </c>
      <c r="P7871">
        <v>4900</v>
      </c>
      <c r="Q7871">
        <v>3.518547773261909E-2</v>
      </c>
    </row>
    <row r="7872" spans="1:17" x14ac:dyDescent="0.4">
      <c r="A7872" s="4" t="s">
        <v>214</v>
      </c>
      <c r="B7872" t="str">
        <f t="shared" si="310"/>
        <v>2015</v>
      </c>
      <c r="C7872" s="6" t="s">
        <v>36</v>
      </c>
      <c r="D7872" t="s">
        <v>46</v>
      </c>
      <c r="E7872">
        <v>5518</v>
      </c>
      <c r="F7872">
        <v>3.7706195077284718E-2</v>
      </c>
      <c r="L7872" s="4" t="s">
        <v>214</v>
      </c>
      <c r="M7872" t="str">
        <f t="shared" si="311"/>
        <v>2015</v>
      </c>
      <c r="N7872" s="6" t="s">
        <v>36</v>
      </c>
      <c r="O7872" t="s">
        <v>46</v>
      </c>
      <c r="P7872">
        <v>5518</v>
      </c>
      <c r="Q7872">
        <v>3.7706195077284718E-2</v>
      </c>
    </row>
    <row r="7873" spans="1:17" x14ac:dyDescent="0.4">
      <c r="A7873" s="4" t="s">
        <v>215</v>
      </c>
      <c r="B7873" t="str">
        <f t="shared" si="310"/>
        <v>2015</v>
      </c>
      <c r="C7873" s="6" t="s">
        <v>36</v>
      </c>
      <c r="D7873" t="s">
        <v>46</v>
      </c>
      <c r="E7873">
        <v>5807</v>
      </c>
      <c r="F7873">
        <v>3.9348950039640326E-2</v>
      </c>
      <c r="L7873" s="4" t="s">
        <v>215</v>
      </c>
      <c r="M7873" t="str">
        <f t="shared" si="311"/>
        <v>2015</v>
      </c>
      <c r="N7873" s="6" t="s">
        <v>36</v>
      </c>
      <c r="O7873" t="s">
        <v>46</v>
      </c>
      <c r="P7873">
        <v>5807</v>
      </c>
      <c r="Q7873">
        <v>3.9348950039640326E-2</v>
      </c>
    </row>
    <row r="7874" spans="1:17" x14ac:dyDescent="0.4">
      <c r="A7874" s="4" t="s">
        <v>216</v>
      </c>
      <c r="B7874" t="str">
        <f t="shared" si="310"/>
        <v>2016</v>
      </c>
      <c r="C7874" s="6" t="s">
        <v>36</v>
      </c>
      <c r="D7874" t="s">
        <v>46</v>
      </c>
      <c r="E7874">
        <v>9504</v>
      </c>
      <c r="F7874">
        <v>5.2838748415504705E-2</v>
      </c>
      <c r="L7874" s="4" t="s">
        <v>216</v>
      </c>
      <c r="M7874" t="str">
        <f t="shared" si="311"/>
        <v>2016</v>
      </c>
      <c r="N7874" s="6" t="s">
        <v>36</v>
      </c>
      <c r="O7874" t="s">
        <v>46</v>
      </c>
      <c r="P7874">
        <v>9504</v>
      </c>
      <c r="Q7874">
        <v>5.2838748415504705E-2</v>
      </c>
    </row>
    <row r="7875" spans="1:17" x14ac:dyDescent="0.4">
      <c r="A7875" s="4" t="s">
        <v>217</v>
      </c>
      <c r="B7875" t="str">
        <f t="shared" si="310"/>
        <v>2016</v>
      </c>
      <c r="C7875" s="6" t="s">
        <v>36</v>
      </c>
      <c r="D7875" t="s">
        <v>46</v>
      </c>
      <c r="E7875">
        <v>6412</v>
      </c>
      <c r="F7875">
        <v>3.6989177838798258E-2</v>
      </c>
      <c r="L7875" s="4" t="s">
        <v>217</v>
      </c>
      <c r="M7875" t="str">
        <f t="shared" si="311"/>
        <v>2016</v>
      </c>
      <c r="N7875" s="6" t="s">
        <v>36</v>
      </c>
      <c r="O7875" t="s">
        <v>46</v>
      </c>
      <c r="P7875">
        <v>6412</v>
      </c>
      <c r="Q7875">
        <v>3.6989177838798258E-2</v>
      </c>
    </row>
    <row r="7876" spans="1:17" x14ac:dyDescent="0.4">
      <c r="A7876" s="4" t="s">
        <v>218</v>
      </c>
      <c r="B7876" t="str">
        <f t="shared" si="310"/>
        <v>2016</v>
      </c>
      <c r="C7876" s="6" t="s">
        <v>36</v>
      </c>
      <c r="D7876" t="s">
        <v>46</v>
      </c>
      <c r="E7876">
        <v>6744</v>
      </c>
      <c r="F7876">
        <v>3.7061665027175256E-2</v>
      </c>
      <c r="L7876" s="4" t="s">
        <v>218</v>
      </c>
      <c r="M7876" t="str">
        <f t="shared" si="311"/>
        <v>2016</v>
      </c>
      <c r="N7876" s="6" t="s">
        <v>36</v>
      </c>
      <c r="O7876" t="s">
        <v>46</v>
      </c>
      <c r="P7876">
        <v>6744</v>
      </c>
      <c r="Q7876">
        <v>3.7061665027175256E-2</v>
      </c>
    </row>
    <row r="7877" spans="1:17" x14ac:dyDescent="0.4">
      <c r="A7877" s="4" t="s">
        <v>219</v>
      </c>
      <c r="B7877" t="str">
        <f t="shared" si="310"/>
        <v>2016</v>
      </c>
      <c r="C7877" s="6" t="s">
        <v>36</v>
      </c>
      <c r="D7877" t="s">
        <v>46</v>
      </c>
      <c r="E7877">
        <v>4961</v>
      </c>
      <c r="F7877">
        <v>3.4955081909459222E-2</v>
      </c>
      <c r="L7877" s="4" t="s">
        <v>219</v>
      </c>
      <c r="M7877" t="str">
        <f t="shared" si="311"/>
        <v>2016</v>
      </c>
      <c r="N7877" s="6" t="s">
        <v>36</v>
      </c>
      <c r="O7877" t="s">
        <v>46</v>
      </c>
      <c r="P7877">
        <v>4961</v>
      </c>
      <c r="Q7877">
        <v>3.4955081909459222E-2</v>
      </c>
    </row>
    <row r="7878" spans="1:17" x14ac:dyDescent="0.4">
      <c r="A7878" s="4" t="s">
        <v>220</v>
      </c>
      <c r="B7878" t="str">
        <f t="shared" si="310"/>
        <v>2016</v>
      </c>
      <c r="C7878" s="6" t="s">
        <v>36</v>
      </c>
      <c r="D7878" t="s">
        <v>46</v>
      </c>
      <c r="E7878">
        <v>4411</v>
      </c>
      <c r="F7878">
        <v>4.2440803209760132E-2</v>
      </c>
      <c r="L7878" s="4" t="s">
        <v>220</v>
      </c>
      <c r="M7878" t="str">
        <f t="shared" si="311"/>
        <v>2016</v>
      </c>
      <c r="N7878" s="6" t="s">
        <v>36</v>
      </c>
      <c r="O7878" t="s">
        <v>46</v>
      </c>
      <c r="P7878">
        <v>4411</v>
      </c>
      <c r="Q7878">
        <v>4.2440803209760132E-2</v>
      </c>
    </row>
    <row r="7879" spans="1:17" x14ac:dyDescent="0.4">
      <c r="A7879" s="4" t="s">
        <v>221</v>
      </c>
      <c r="B7879" t="str">
        <f t="shared" si="310"/>
        <v>2016</v>
      </c>
      <c r="C7879" s="6" t="s">
        <v>36</v>
      </c>
      <c r="D7879" t="s">
        <v>46</v>
      </c>
      <c r="E7879">
        <v>3486</v>
      </c>
      <c r="F7879">
        <v>4.0461958098775466E-2</v>
      </c>
      <c r="L7879" s="4" t="s">
        <v>221</v>
      </c>
      <c r="M7879" t="str">
        <f t="shared" si="311"/>
        <v>2016</v>
      </c>
      <c r="N7879" s="6" t="s">
        <v>36</v>
      </c>
      <c r="O7879" t="s">
        <v>46</v>
      </c>
      <c r="P7879">
        <v>3486</v>
      </c>
      <c r="Q7879">
        <v>4.0461958098775466E-2</v>
      </c>
    </row>
    <row r="7880" spans="1:17" x14ac:dyDescent="0.4">
      <c r="A7880" s="4" t="s">
        <v>222</v>
      </c>
      <c r="B7880" t="str">
        <f t="shared" si="310"/>
        <v>2016</v>
      </c>
      <c r="C7880" s="6" t="s">
        <v>36</v>
      </c>
      <c r="D7880" t="s">
        <v>46</v>
      </c>
      <c r="E7880">
        <v>4349</v>
      </c>
      <c r="F7880">
        <v>3.1002502156416856E-2</v>
      </c>
      <c r="L7880" s="4" t="s">
        <v>222</v>
      </c>
      <c r="M7880" t="str">
        <f t="shared" si="311"/>
        <v>2016</v>
      </c>
      <c r="N7880" s="6" t="s">
        <v>36</v>
      </c>
      <c r="O7880" t="s">
        <v>46</v>
      </c>
      <c r="P7880">
        <v>4349</v>
      </c>
      <c r="Q7880">
        <v>3.1002502156416856E-2</v>
      </c>
    </row>
    <row r="7881" spans="1:17" x14ac:dyDescent="0.4">
      <c r="A7881" s="4" t="s">
        <v>223</v>
      </c>
      <c r="B7881" t="str">
        <f t="shared" si="310"/>
        <v>2016</v>
      </c>
      <c r="C7881" s="6" t="s">
        <v>36</v>
      </c>
      <c r="D7881" t="s">
        <v>46</v>
      </c>
      <c r="E7881">
        <v>5002</v>
      </c>
      <c r="F7881">
        <v>2.9778949937786878E-2</v>
      </c>
      <c r="L7881" s="4" t="s">
        <v>223</v>
      </c>
      <c r="M7881" t="str">
        <f t="shared" si="311"/>
        <v>2016</v>
      </c>
      <c r="N7881" s="6" t="s">
        <v>36</v>
      </c>
      <c r="O7881" t="s">
        <v>46</v>
      </c>
      <c r="P7881">
        <v>5002</v>
      </c>
      <c r="Q7881">
        <v>2.9778949937786878E-2</v>
      </c>
    </row>
    <row r="7882" spans="1:17" x14ac:dyDescent="0.4">
      <c r="A7882" s="4" t="s">
        <v>224</v>
      </c>
      <c r="B7882" t="str">
        <f t="shared" si="310"/>
        <v>2016</v>
      </c>
      <c r="C7882" s="6" t="s">
        <v>36</v>
      </c>
      <c r="D7882" t="s">
        <v>46</v>
      </c>
      <c r="E7882">
        <v>4503</v>
      </c>
      <c r="F7882">
        <v>3.6578233392361055E-2</v>
      </c>
      <c r="L7882" s="4" t="s">
        <v>224</v>
      </c>
      <c r="M7882" t="str">
        <f t="shared" si="311"/>
        <v>2016</v>
      </c>
      <c r="N7882" s="6" t="s">
        <v>36</v>
      </c>
      <c r="O7882" t="s">
        <v>46</v>
      </c>
      <c r="P7882">
        <v>4503</v>
      </c>
      <c r="Q7882">
        <v>3.6578233392361055E-2</v>
      </c>
    </row>
    <row r="7883" spans="1:17" x14ac:dyDescent="0.4">
      <c r="A7883" s="4" t="s">
        <v>225</v>
      </c>
      <c r="B7883" t="str">
        <f t="shared" ref="B7883:B7946" si="312">LEFT(TEXT(A7883,"YYYY"),4)</f>
        <v>2016</v>
      </c>
      <c r="C7883" s="6" t="s">
        <v>36</v>
      </c>
      <c r="D7883" t="s">
        <v>46</v>
      </c>
      <c r="E7883">
        <v>6006</v>
      </c>
      <c r="F7883">
        <v>4.0193808306452694E-2</v>
      </c>
      <c r="L7883" s="4" t="s">
        <v>225</v>
      </c>
      <c r="M7883" t="str">
        <f t="shared" ref="M7883:M7946" si="313">LEFT(TEXT(L7883,"YYYY"),4)</f>
        <v>2016</v>
      </c>
      <c r="N7883" s="6" t="s">
        <v>36</v>
      </c>
      <c r="O7883" t="s">
        <v>46</v>
      </c>
      <c r="P7883">
        <v>6006</v>
      </c>
      <c r="Q7883">
        <v>4.0193808306452694E-2</v>
      </c>
    </row>
    <row r="7884" spans="1:17" x14ac:dyDescent="0.4">
      <c r="A7884" s="4" t="s">
        <v>226</v>
      </c>
      <c r="B7884" t="str">
        <f t="shared" si="312"/>
        <v>2016</v>
      </c>
      <c r="C7884" s="6" t="s">
        <v>36</v>
      </c>
      <c r="D7884" t="s">
        <v>46</v>
      </c>
      <c r="E7884">
        <v>7286</v>
      </c>
      <c r="F7884">
        <v>5.0251741499413756E-2</v>
      </c>
      <c r="L7884" s="4" t="s">
        <v>226</v>
      </c>
      <c r="M7884" t="str">
        <f t="shared" si="313"/>
        <v>2016</v>
      </c>
      <c r="N7884" s="6" t="s">
        <v>36</v>
      </c>
      <c r="O7884" t="s">
        <v>46</v>
      </c>
      <c r="P7884">
        <v>7286</v>
      </c>
      <c r="Q7884">
        <v>5.0251741499413756E-2</v>
      </c>
    </row>
    <row r="7885" spans="1:17" x14ac:dyDescent="0.4">
      <c r="A7885" s="4" t="s">
        <v>227</v>
      </c>
      <c r="B7885" t="str">
        <f t="shared" si="312"/>
        <v>2016</v>
      </c>
      <c r="C7885" s="6" t="s">
        <v>36</v>
      </c>
      <c r="D7885" t="s">
        <v>46</v>
      </c>
      <c r="E7885">
        <v>7739</v>
      </c>
      <c r="F7885">
        <v>5.1557930221248077E-2</v>
      </c>
      <c r="L7885" s="4" t="s">
        <v>227</v>
      </c>
      <c r="M7885" t="str">
        <f t="shared" si="313"/>
        <v>2016</v>
      </c>
      <c r="N7885" s="6" t="s">
        <v>36</v>
      </c>
      <c r="O7885" t="s">
        <v>46</v>
      </c>
      <c r="P7885">
        <v>7739</v>
      </c>
      <c r="Q7885">
        <v>5.1557930221248077E-2</v>
      </c>
    </row>
    <row r="7886" spans="1:17" x14ac:dyDescent="0.4">
      <c r="A7886" s="4" t="s">
        <v>228</v>
      </c>
      <c r="B7886" t="str">
        <f t="shared" si="312"/>
        <v>2017</v>
      </c>
      <c r="C7886" s="6" t="s">
        <v>36</v>
      </c>
      <c r="D7886" t="s">
        <v>46</v>
      </c>
      <c r="E7886">
        <v>12262</v>
      </c>
      <c r="F7886">
        <v>6.9273313786304649E-2</v>
      </c>
      <c r="L7886" s="4" t="s">
        <v>228</v>
      </c>
      <c r="M7886" t="str">
        <f t="shared" si="313"/>
        <v>2017</v>
      </c>
      <c r="N7886" s="6" t="s">
        <v>36</v>
      </c>
      <c r="O7886" t="s">
        <v>46</v>
      </c>
      <c r="P7886">
        <v>12262</v>
      </c>
      <c r="Q7886">
        <v>6.9273313786304649E-2</v>
      </c>
    </row>
    <row r="7887" spans="1:17" x14ac:dyDescent="0.4">
      <c r="A7887" s="4" t="s">
        <v>229</v>
      </c>
      <c r="B7887" t="str">
        <f t="shared" si="312"/>
        <v>2017</v>
      </c>
      <c r="C7887" s="6" t="s">
        <v>36</v>
      </c>
      <c r="D7887" t="s">
        <v>46</v>
      </c>
      <c r="E7887">
        <v>8949</v>
      </c>
      <c r="F7887">
        <v>4.7573987145613936E-2</v>
      </c>
      <c r="L7887" s="4" t="s">
        <v>229</v>
      </c>
      <c r="M7887" t="str">
        <f t="shared" si="313"/>
        <v>2017</v>
      </c>
      <c r="N7887" s="6" t="s">
        <v>36</v>
      </c>
      <c r="O7887" t="s">
        <v>46</v>
      </c>
      <c r="P7887">
        <v>8949</v>
      </c>
      <c r="Q7887">
        <v>4.7573987145613936E-2</v>
      </c>
    </row>
    <row r="7888" spans="1:17" x14ac:dyDescent="0.4">
      <c r="A7888" s="4" t="s">
        <v>230</v>
      </c>
      <c r="B7888" t="str">
        <f t="shared" si="312"/>
        <v>2017</v>
      </c>
      <c r="C7888" s="6" t="s">
        <v>36</v>
      </c>
      <c r="D7888" t="s">
        <v>46</v>
      </c>
      <c r="E7888">
        <v>8963</v>
      </c>
      <c r="F7888">
        <v>4.7450897347662661E-2</v>
      </c>
      <c r="L7888" s="4" t="s">
        <v>230</v>
      </c>
      <c r="M7888" t="str">
        <f t="shared" si="313"/>
        <v>2017</v>
      </c>
      <c r="N7888" s="6" t="s">
        <v>36</v>
      </c>
      <c r="O7888" t="s">
        <v>46</v>
      </c>
      <c r="P7888">
        <v>8963</v>
      </c>
      <c r="Q7888">
        <v>4.7450897347662661E-2</v>
      </c>
    </row>
    <row r="7889" spans="1:17" x14ac:dyDescent="0.4">
      <c r="A7889" s="4" t="s">
        <v>231</v>
      </c>
      <c r="B7889" t="str">
        <f t="shared" si="312"/>
        <v>2017</v>
      </c>
      <c r="C7889" s="6" t="s">
        <v>36</v>
      </c>
      <c r="D7889" t="s">
        <v>46</v>
      </c>
      <c r="E7889">
        <v>6616</v>
      </c>
      <c r="F7889">
        <v>4.0566807080796373E-2</v>
      </c>
      <c r="L7889" s="4" t="s">
        <v>231</v>
      </c>
      <c r="M7889" t="str">
        <f t="shared" si="313"/>
        <v>2017</v>
      </c>
      <c r="N7889" s="6" t="s">
        <v>36</v>
      </c>
      <c r="O7889" t="s">
        <v>46</v>
      </c>
      <c r="P7889">
        <v>6616</v>
      </c>
      <c r="Q7889">
        <v>4.0566807080796373E-2</v>
      </c>
    </row>
    <row r="7890" spans="1:17" x14ac:dyDescent="0.4">
      <c r="A7890" s="4" t="s">
        <v>232</v>
      </c>
      <c r="B7890" t="str">
        <f t="shared" si="312"/>
        <v>2017</v>
      </c>
      <c r="C7890" s="6" t="s">
        <v>36</v>
      </c>
      <c r="D7890" t="s">
        <v>46</v>
      </c>
      <c r="E7890">
        <v>5123</v>
      </c>
      <c r="F7890">
        <v>4.7591178492466045E-2</v>
      </c>
      <c r="L7890" s="4" t="s">
        <v>232</v>
      </c>
      <c r="M7890" t="str">
        <f t="shared" si="313"/>
        <v>2017</v>
      </c>
      <c r="N7890" s="6" t="s">
        <v>36</v>
      </c>
      <c r="O7890" t="s">
        <v>46</v>
      </c>
      <c r="P7890">
        <v>5123</v>
      </c>
      <c r="Q7890">
        <v>4.7591178492466045E-2</v>
      </c>
    </row>
    <row r="7891" spans="1:17" x14ac:dyDescent="0.4">
      <c r="A7891" s="4" t="s">
        <v>233</v>
      </c>
      <c r="B7891" t="str">
        <f t="shared" si="312"/>
        <v>2017</v>
      </c>
      <c r="C7891" s="6" t="s">
        <v>36</v>
      </c>
      <c r="D7891" t="s">
        <v>46</v>
      </c>
      <c r="E7891">
        <v>3992</v>
      </c>
      <c r="F7891">
        <v>4.0762145935017459E-2</v>
      </c>
      <c r="L7891" s="4" t="s">
        <v>233</v>
      </c>
      <c r="M7891" t="str">
        <f t="shared" si="313"/>
        <v>2017</v>
      </c>
      <c r="N7891" s="6" t="s">
        <v>36</v>
      </c>
      <c r="O7891" t="s">
        <v>46</v>
      </c>
      <c r="P7891">
        <v>3992</v>
      </c>
      <c r="Q7891">
        <v>4.0762145935017459E-2</v>
      </c>
    </row>
    <row r="7892" spans="1:17" x14ac:dyDescent="0.4">
      <c r="A7892" s="4" t="s">
        <v>234</v>
      </c>
      <c r="B7892" t="str">
        <f t="shared" si="312"/>
        <v>2017</v>
      </c>
      <c r="C7892" s="6" t="s">
        <v>36</v>
      </c>
      <c r="D7892" t="s">
        <v>46</v>
      </c>
      <c r="E7892">
        <v>4374</v>
      </c>
      <c r="F7892">
        <v>2.8365206902589445E-2</v>
      </c>
      <c r="L7892" s="4" t="s">
        <v>234</v>
      </c>
      <c r="M7892" t="str">
        <f t="shared" si="313"/>
        <v>2017</v>
      </c>
      <c r="N7892" s="6" t="s">
        <v>36</v>
      </c>
      <c r="O7892" t="s">
        <v>46</v>
      </c>
      <c r="P7892">
        <v>4374</v>
      </c>
      <c r="Q7892">
        <v>2.8365206902589445E-2</v>
      </c>
    </row>
    <row r="7893" spans="1:17" x14ac:dyDescent="0.4">
      <c r="A7893" s="4" t="s">
        <v>235</v>
      </c>
      <c r="B7893" t="str">
        <f t="shared" si="312"/>
        <v>2017</v>
      </c>
      <c r="C7893" s="6" t="s">
        <v>36</v>
      </c>
      <c r="D7893" t="s">
        <v>46</v>
      </c>
      <c r="E7893">
        <v>4933</v>
      </c>
      <c r="F7893">
        <v>2.7530513497374193E-2</v>
      </c>
      <c r="L7893" s="4" t="s">
        <v>235</v>
      </c>
      <c r="M7893" t="str">
        <f t="shared" si="313"/>
        <v>2017</v>
      </c>
      <c r="N7893" s="6" t="s">
        <v>36</v>
      </c>
      <c r="O7893" t="s">
        <v>46</v>
      </c>
      <c r="P7893">
        <v>4933</v>
      </c>
      <c r="Q7893">
        <v>2.7530513497374193E-2</v>
      </c>
    </row>
    <row r="7894" spans="1:17" x14ac:dyDescent="0.4">
      <c r="A7894" s="4" t="s">
        <v>236</v>
      </c>
      <c r="B7894" t="str">
        <f t="shared" si="312"/>
        <v>2017</v>
      </c>
      <c r="C7894" s="6" t="s">
        <v>36</v>
      </c>
      <c r="D7894" t="s">
        <v>46</v>
      </c>
      <c r="E7894">
        <v>4483</v>
      </c>
      <c r="F7894">
        <v>3.2461984069514845E-2</v>
      </c>
      <c r="L7894" s="4" t="s">
        <v>236</v>
      </c>
      <c r="M7894" t="str">
        <f t="shared" si="313"/>
        <v>2017</v>
      </c>
      <c r="N7894" s="6" t="s">
        <v>36</v>
      </c>
      <c r="O7894" t="s">
        <v>46</v>
      </c>
      <c r="P7894">
        <v>4483</v>
      </c>
      <c r="Q7894">
        <v>3.2461984069514845E-2</v>
      </c>
    </row>
    <row r="7895" spans="1:17" x14ac:dyDescent="0.4">
      <c r="A7895" s="4" t="s">
        <v>237</v>
      </c>
      <c r="B7895" t="str">
        <f t="shared" si="312"/>
        <v>2017</v>
      </c>
      <c r="C7895" s="6" t="s">
        <v>36</v>
      </c>
      <c r="D7895" t="s">
        <v>46</v>
      </c>
      <c r="E7895">
        <v>5459</v>
      </c>
      <c r="F7895">
        <v>3.648625165421273E-2</v>
      </c>
      <c r="L7895" s="4" t="s">
        <v>237</v>
      </c>
      <c r="M7895" t="str">
        <f t="shared" si="313"/>
        <v>2017</v>
      </c>
      <c r="N7895" s="6" t="s">
        <v>36</v>
      </c>
      <c r="O7895" t="s">
        <v>46</v>
      </c>
      <c r="P7895">
        <v>5459</v>
      </c>
      <c r="Q7895">
        <v>3.648625165421273E-2</v>
      </c>
    </row>
    <row r="7896" spans="1:17" x14ac:dyDescent="0.4">
      <c r="A7896" s="4" t="s">
        <v>238</v>
      </c>
      <c r="B7896" t="str">
        <f t="shared" si="312"/>
        <v>2017</v>
      </c>
      <c r="C7896" s="6" t="s">
        <v>36</v>
      </c>
      <c r="D7896" t="s">
        <v>46</v>
      </c>
      <c r="E7896">
        <v>7084</v>
      </c>
      <c r="F7896">
        <v>4.4450021961473303E-2</v>
      </c>
      <c r="L7896" s="4" t="s">
        <v>238</v>
      </c>
      <c r="M7896" t="str">
        <f t="shared" si="313"/>
        <v>2017</v>
      </c>
      <c r="N7896" s="6" t="s">
        <v>36</v>
      </c>
      <c r="O7896" t="s">
        <v>46</v>
      </c>
      <c r="P7896">
        <v>7084</v>
      </c>
      <c r="Q7896">
        <v>4.4450021961473303E-2</v>
      </c>
    </row>
    <row r="7897" spans="1:17" x14ac:dyDescent="0.4">
      <c r="A7897" s="4" t="s">
        <v>239</v>
      </c>
      <c r="B7897" t="str">
        <f t="shared" si="312"/>
        <v>2017</v>
      </c>
      <c r="C7897" s="6" t="s">
        <v>36</v>
      </c>
      <c r="D7897" t="s">
        <v>46</v>
      </c>
      <c r="E7897">
        <v>7896</v>
      </c>
      <c r="F7897">
        <v>5.2376719689029808E-2</v>
      </c>
      <c r="L7897" s="4" t="s">
        <v>239</v>
      </c>
      <c r="M7897" t="str">
        <f t="shared" si="313"/>
        <v>2017</v>
      </c>
      <c r="N7897" s="6" t="s">
        <v>36</v>
      </c>
      <c r="O7897" t="s">
        <v>46</v>
      </c>
      <c r="P7897">
        <v>7896</v>
      </c>
      <c r="Q7897">
        <v>5.2376719689029808E-2</v>
      </c>
    </row>
    <row r="7898" spans="1:17" x14ac:dyDescent="0.4">
      <c r="A7898" s="4" t="s">
        <v>240</v>
      </c>
      <c r="B7898" t="str">
        <f t="shared" si="312"/>
        <v>2018</v>
      </c>
      <c r="C7898" s="6" t="s">
        <v>36</v>
      </c>
      <c r="D7898" t="s">
        <v>46</v>
      </c>
      <c r="E7898">
        <v>15838</v>
      </c>
      <c r="F7898">
        <v>7.7305296862492434E-2</v>
      </c>
      <c r="L7898" s="4" t="s">
        <v>240</v>
      </c>
      <c r="M7898" t="str">
        <f t="shared" si="313"/>
        <v>2018</v>
      </c>
      <c r="N7898" s="6" t="s">
        <v>36</v>
      </c>
      <c r="O7898" t="s">
        <v>46</v>
      </c>
      <c r="P7898">
        <v>15838</v>
      </c>
      <c r="Q7898">
        <v>7.7305296862492434E-2</v>
      </c>
    </row>
    <row r="7899" spans="1:17" x14ac:dyDescent="0.4">
      <c r="A7899" s="4" t="s">
        <v>241</v>
      </c>
      <c r="B7899" t="str">
        <f t="shared" si="312"/>
        <v>2018</v>
      </c>
      <c r="C7899" s="6" t="s">
        <v>36</v>
      </c>
      <c r="D7899" t="s">
        <v>46</v>
      </c>
      <c r="E7899">
        <v>8901</v>
      </c>
      <c r="F7899">
        <v>4.4292396496815288E-2</v>
      </c>
      <c r="L7899" s="4" t="s">
        <v>241</v>
      </c>
      <c r="M7899" t="str">
        <f t="shared" si="313"/>
        <v>2018</v>
      </c>
      <c r="N7899" s="6" t="s">
        <v>36</v>
      </c>
      <c r="O7899" t="s">
        <v>46</v>
      </c>
      <c r="P7899">
        <v>8901</v>
      </c>
      <c r="Q7899">
        <v>4.4292396496815288E-2</v>
      </c>
    </row>
    <row r="7900" spans="1:17" x14ac:dyDescent="0.4">
      <c r="A7900" s="4" t="s">
        <v>242</v>
      </c>
      <c r="B7900" t="str">
        <f t="shared" si="312"/>
        <v>2018</v>
      </c>
      <c r="C7900" s="6" t="s">
        <v>36</v>
      </c>
      <c r="D7900" t="s">
        <v>46</v>
      </c>
      <c r="E7900">
        <v>9516</v>
      </c>
      <c r="F7900">
        <v>4.5152810662820106E-2</v>
      </c>
      <c r="L7900" s="4" t="s">
        <v>242</v>
      </c>
      <c r="M7900" t="str">
        <f t="shared" si="313"/>
        <v>2018</v>
      </c>
      <c r="N7900" s="6" t="s">
        <v>36</v>
      </c>
      <c r="O7900" t="s">
        <v>46</v>
      </c>
      <c r="P7900">
        <v>9516</v>
      </c>
      <c r="Q7900">
        <v>4.5152810662820106E-2</v>
      </c>
    </row>
    <row r="7901" spans="1:17" x14ac:dyDescent="0.4">
      <c r="A7901" s="4" t="s">
        <v>243</v>
      </c>
      <c r="B7901" t="str">
        <f t="shared" si="312"/>
        <v>2018</v>
      </c>
      <c r="C7901" s="6" t="s">
        <v>36</v>
      </c>
      <c r="D7901" t="s">
        <v>46</v>
      </c>
      <c r="E7901">
        <v>7017</v>
      </c>
      <c r="F7901">
        <v>4.1570890305457478E-2</v>
      </c>
      <c r="L7901" s="4" t="s">
        <v>243</v>
      </c>
      <c r="M7901" t="str">
        <f t="shared" si="313"/>
        <v>2018</v>
      </c>
      <c r="N7901" s="6" t="s">
        <v>36</v>
      </c>
      <c r="O7901" t="s">
        <v>46</v>
      </c>
      <c r="P7901">
        <v>7017</v>
      </c>
      <c r="Q7901">
        <v>4.1570890305457478E-2</v>
      </c>
    </row>
    <row r="7902" spans="1:17" x14ac:dyDescent="0.4">
      <c r="A7902" s="4" t="s">
        <v>244</v>
      </c>
      <c r="B7902" t="str">
        <f t="shared" si="312"/>
        <v>2018</v>
      </c>
      <c r="C7902" s="6" t="s">
        <v>36</v>
      </c>
      <c r="D7902" t="s">
        <v>46</v>
      </c>
      <c r="E7902">
        <v>5265</v>
      </c>
      <c r="F7902">
        <v>4.3475388718694004E-2</v>
      </c>
      <c r="L7902" s="4" t="s">
        <v>244</v>
      </c>
      <c r="M7902" t="str">
        <f t="shared" si="313"/>
        <v>2018</v>
      </c>
      <c r="N7902" s="6" t="s">
        <v>36</v>
      </c>
      <c r="O7902" t="s">
        <v>46</v>
      </c>
      <c r="P7902">
        <v>5265</v>
      </c>
      <c r="Q7902">
        <v>4.3475388718694004E-2</v>
      </c>
    </row>
    <row r="7903" spans="1:17" x14ac:dyDescent="0.4">
      <c r="A7903" s="4" t="s">
        <v>245</v>
      </c>
      <c r="B7903" t="str">
        <f t="shared" si="312"/>
        <v>2018</v>
      </c>
      <c r="C7903" s="6" t="s">
        <v>36</v>
      </c>
      <c r="D7903" t="s">
        <v>46</v>
      </c>
      <c r="E7903">
        <v>3960</v>
      </c>
      <c r="F7903">
        <v>3.6330608537693009E-2</v>
      </c>
      <c r="L7903" s="4" t="s">
        <v>245</v>
      </c>
      <c r="M7903" t="str">
        <f t="shared" si="313"/>
        <v>2018</v>
      </c>
      <c r="N7903" s="6" t="s">
        <v>36</v>
      </c>
      <c r="O7903" t="s">
        <v>46</v>
      </c>
      <c r="P7903">
        <v>3960</v>
      </c>
      <c r="Q7903">
        <v>3.6330608537693009E-2</v>
      </c>
    </row>
    <row r="7904" spans="1:17" x14ac:dyDescent="0.4">
      <c r="A7904" s="4" t="s">
        <v>246</v>
      </c>
      <c r="B7904" t="str">
        <f t="shared" si="312"/>
        <v>2018</v>
      </c>
      <c r="C7904" s="6" t="s">
        <v>36</v>
      </c>
      <c r="D7904" t="s">
        <v>46</v>
      </c>
      <c r="E7904">
        <v>4158</v>
      </c>
      <c r="F7904">
        <v>2.3594166713953358E-2</v>
      </c>
      <c r="L7904" s="4" t="s">
        <v>246</v>
      </c>
      <c r="M7904" t="str">
        <f t="shared" si="313"/>
        <v>2018</v>
      </c>
      <c r="N7904" s="6" t="s">
        <v>36</v>
      </c>
      <c r="O7904" t="s">
        <v>46</v>
      </c>
      <c r="P7904">
        <v>4158</v>
      </c>
      <c r="Q7904">
        <v>2.3594166713953358E-2</v>
      </c>
    </row>
    <row r="7905" spans="1:17" x14ac:dyDescent="0.4">
      <c r="A7905" s="4" t="s">
        <v>247</v>
      </c>
      <c r="B7905" t="str">
        <f t="shared" si="312"/>
        <v>2018</v>
      </c>
      <c r="C7905" s="6" t="s">
        <v>36</v>
      </c>
      <c r="D7905" t="s">
        <v>46</v>
      </c>
      <c r="E7905">
        <v>5014</v>
      </c>
      <c r="F7905">
        <v>2.4336143590042277E-2</v>
      </c>
      <c r="L7905" s="4" t="s">
        <v>247</v>
      </c>
      <c r="M7905" t="str">
        <f t="shared" si="313"/>
        <v>2018</v>
      </c>
      <c r="N7905" s="6" t="s">
        <v>36</v>
      </c>
      <c r="O7905" t="s">
        <v>46</v>
      </c>
      <c r="P7905">
        <v>5014</v>
      </c>
      <c r="Q7905">
        <v>2.4336143590042277E-2</v>
      </c>
    </row>
    <row r="7906" spans="1:17" x14ac:dyDescent="0.4">
      <c r="A7906" s="4" t="s">
        <v>248</v>
      </c>
      <c r="B7906" t="str">
        <f t="shared" si="312"/>
        <v>2018</v>
      </c>
      <c r="C7906" s="6" t="s">
        <v>36</v>
      </c>
      <c r="D7906" t="s">
        <v>46</v>
      </c>
      <c r="E7906">
        <v>4456</v>
      </c>
      <c r="F7906">
        <v>2.7851218490808974E-2</v>
      </c>
      <c r="L7906" s="4" t="s">
        <v>248</v>
      </c>
      <c r="M7906" t="str">
        <f t="shared" si="313"/>
        <v>2018</v>
      </c>
      <c r="N7906" s="6" t="s">
        <v>36</v>
      </c>
      <c r="O7906" t="s">
        <v>46</v>
      </c>
      <c r="P7906">
        <v>4456</v>
      </c>
      <c r="Q7906">
        <v>2.7851218490808974E-2</v>
      </c>
    </row>
    <row r="7907" spans="1:17" x14ac:dyDescent="0.4">
      <c r="A7907" s="4" t="s">
        <v>249</v>
      </c>
      <c r="B7907" t="str">
        <f t="shared" si="312"/>
        <v>2018</v>
      </c>
      <c r="C7907" s="6" t="s">
        <v>36</v>
      </c>
      <c r="D7907" t="s">
        <v>46</v>
      </c>
      <c r="E7907">
        <v>5274</v>
      </c>
      <c r="F7907">
        <v>3.2370524041589431E-2</v>
      </c>
      <c r="L7907" s="4" t="s">
        <v>249</v>
      </c>
      <c r="M7907" t="str">
        <f t="shared" si="313"/>
        <v>2018</v>
      </c>
      <c r="N7907" s="6" t="s">
        <v>36</v>
      </c>
      <c r="O7907" t="s">
        <v>46</v>
      </c>
      <c r="P7907">
        <v>5274</v>
      </c>
      <c r="Q7907">
        <v>3.2370524041589431E-2</v>
      </c>
    </row>
    <row r="7908" spans="1:17" x14ac:dyDescent="0.4">
      <c r="A7908" s="4" t="s">
        <v>250</v>
      </c>
      <c r="B7908" t="str">
        <f t="shared" si="312"/>
        <v>2018</v>
      </c>
      <c r="C7908" s="6" t="s">
        <v>36</v>
      </c>
      <c r="D7908" t="s">
        <v>46</v>
      </c>
      <c r="E7908">
        <v>7139</v>
      </c>
      <c r="F7908">
        <v>4.2604108231980235E-2</v>
      </c>
      <c r="L7908" s="4" t="s">
        <v>250</v>
      </c>
      <c r="M7908" t="str">
        <f t="shared" si="313"/>
        <v>2018</v>
      </c>
      <c r="N7908" s="6" t="s">
        <v>36</v>
      </c>
      <c r="O7908" t="s">
        <v>46</v>
      </c>
      <c r="P7908">
        <v>7139</v>
      </c>
      <c r="Q7908">
        <v>4.2604108231980235E-2</v>
      </c>
    </row>
    <row r="7909" spans="1:17" x14ac:dyDescent="0.4">
      <c r="A7909" s="4" t="s">
        <v>251</v>
      </c>
      <c r="B7909" t="str">
        <f t="shared" si="312"/>
        <v>2018</v>
      </c>
      <c r="C7909" s="6" t="s">
        <v>36</v>
      </c>
      <c r="D7909" t="s">
        <v>46</v>
      </c>
      <c r="E7909">
        <v>7989</v>
      </c>
      <c r="F7909">
        <v>4.5637606896197148E-2</v>
      </c>
      <c r="L7909" s="4" t="s">
        <v>251</v>
      </c>
      <c r="M7909" t="str">
        <f t="shared" si="313"/>
        <v>2018</v>
      </c>
      <c r="N7909" s="6" t="s">
        <v>36</v>
      </c>
      <c r="O7909" t="s">
        <v>46</v>
      </c>
      <c r="P7909">
        <v>7989</v>
      </c>
      <c r="Q7909">
        <v>4.5637606896197148E-2</v>
      </c>
    </row>
    <row r="7910" spans="1:17" x14ac:dyDescent="0.4">
      <c r="A7910" s="4" t="s">
        <v>252</v>
      </c>
      <c r="B7910" t="str">
        <f t="shared" si="312"/>
        <v>2019</v>
      </c>
      <c r="C7910" s="6" t="s">
        <v>36</v>
      </c>
      <c r="D7910" t="s">
        <v>46</v>
      </c>
      <c r="E7910">
        <v>12763</v>
      </c>
      <c r="F7910">
        <v>5.6856351179180142E-2</v>
      </c>
      <c r="L7910" s="4" t="s">
        <v>252</v>
      </c>
      <c r="M7910" t="str">
        <f t="shared" si="313"/>
        <v>2019</v>
      </c>
      <c r="N7910" s="6" t="s">
        <v>36</v>
      </c>
      <c r="O7910" t="s">
        <v>46</v>
      </c>
      <c r="P7910">
        <v>12763</v>
      </c>
      <c r="Q7910">
        <v>5.6856351179180142E-2</v>
      </c>
    </row>
    <row r="7911" spans="1:17" x14ac:dyDescent="0.4">
      <c r="A7911" s="4" t="s">
        <v>253</v>
      </c>
      <c r="B7911" t="str">
        <f t="shared" si="312"/>
        <v>2019</v>
      </c>
      <c r="C7911" s="6" t="s">
        <v>36</v>
      </c>
      <c r="D7911" t="s">
        <v>46</v>
      </c>
      <c r="E7911">
        <v>8145</v>
      </c>
      <c r="F7911">
        <v>3.8203923113725266E-2</v>
      </c>
      <c r="L7911" s="4" t="s">
        <v>253</v>
      </c>
      <c r="M7911" t="str">
        <f t="shared" si="313"/>
        <v>2019</v>
      </c>
      <c r="N7911" s="6" t="s">
        <v>36</v>
      </c>
      <c r="O7911" t="s">
        <v>46</v>
      </c>
      <c r="P7911">
        <v>8145</v>
      </c>
      <c r="Q7911">
        <v>3.8203923113725266E-2</v>
      </c>
    </row>
    <row r="7912" spans="1:17" x14ac:dyDescent="0.4">
      <c r="A7912" s="4" t="s">
        <v>254</v>
      </c>
      <c r="B7912" t="str">
        <f t="shared" si="312"/>
        <v>2019</v>
      </c>
      <c r="C7912" s="6" t="s">
        <v>36</v>
      </c>
      <c r="D7912" t="s">
        <v>46</v>
      </c>
      <c r="E7912">
        <v>8585</v>
      </c>
      <c r="F7912">
        <v>4.0240552727545446E-2</v>
      </c>
      <c r="L7912" s="4" t="s">
        <v>254</v>
      </c>
      <c r="M7912" t="str">
        <f t="shared" si="313"/>
        <v>2019</v>
      </c>
      <c r="N7912" s="6" t="s">
        <v>36</v>
      </c>
      <c r="O7912" t="s">
        <v>46</v>
      </c>
      <c r="P7912">
        <v>8585</v>
      </c>
      <c r="Q7912">
        <v>4.0240552727545446E-2</v>
      </c>
    </row>
    <row r="7913" spans="1:17" x14ac:dyDescent="0.4">
      <c r="A7913" s="4" t="s">
        <v>255</v>
      </c>
      <c r="B7913" t="str">
        <f t="shared" si="312"/>
        <v>2019</v>
      </c>
      <c r="C7913" s="6" t="s">
        <v>36</v>
      </c>
      <c r="D7913" t="s">
        <v>46</v>
      </c>
      <c r="E7913">
        <v>6112</v>
      </c>
      <c r="F7913">
        <v>3.3698139214334941E-2</v>
      </c>
      <c r="L7913" s="4" t="s">
        <v>255</v>
      </c>
      <c r="M7913" t="str">
        <f t="shared" si="313"/>
        <v>2019</v>
      </c>
      <c r="N7913" s="6" t="s">
        <v>36</v>
      </c>
      <c r="O7913" t="s">
        <v>46</v>
      </c>
      <c r="P7913">
        <v>6112</v>
      </c>
      <c r="Q7913">
        <v>3.3698139214334941E-2</v>
      </c>
    </row>
    <row r="7914" spans="1:17" x14ac:dyDescent="0.4">
      <c r="A7914" s="4" t="s">
        <v>256</v>
      </c>
      <c r="B7914" t="str">
        <f t="shared" si="312"/>
        <v>2019</v>
      </c>
      <c r="C7914" s="6" t="s">
        <v>36</v>
      </c>
      <c r="D7914" t="s">
        <v>46</v>
      </c>
      <c r="E7914">
        <v>5276</v>
      </c>
      <c r="F7914">
        <v>4.4003336113427854E-2</v>
      </c>
      <c r="L7914" s="4" t="s">
        <v>256</v>
      </c>
      <c r="M7914" t="str">
        <f t="shared" si="313"/>
        <v>2019</v>
      </c>
      <c r="N7914" s="6" t="s">
        <v>36</v>
      </c>
      <c r="O7914" t="s">
        <v>46</v>
      </c>
      <c r="P7914">
        <v>5276</v>
      </c>
      <c r="Q7914">
        <v>4.4003336113427854E-2</v>
      </c>
    </row>
    <row r="7915" spans="1:17" x14ac:dyDescent="0.4">
      <c r="A7915" s="4" t="s">
        <v>257</v>
      </c>
      <c r="B7915" t="str">
        <f t="shared" si="312"/>
        <v>2019</v>
      </c>
      <c r="C7915" s="6" t="s">
        <v>36</v>
      </c>
      <c r="D7915" t="s">
        <v>46</v>
      </c>
      <c r="E7915">
        <v>3535</v>
      </c>
      <c r="F7915">
        <v>3.196578259650773E-2</v>
      </c>
      <c r="L7915" s="4" t="s">
        <v>257</v>
      </c>
      <c r="M7915" t="str">
        <f t="shared" si="313"/>
        <v>2019</v>
      </c>
      <c r="N7915" s="6" t="s">
        <v>36</v>
      </c>
      <c r="O7915" t="s">
        <v>46</v>
      </c>
      <c r="P7915">
        <v>3535</v>
      </c>
      <c r="Q7915">
        <v>3.196578259650773E-2</v>
      </c>
    </row>
    <row r="7916" spans="1:17" x14ac:dyDescent="0.4">
      <c r="A7916" s="4" t="s">
        <v>258</v>
      </c>
      <c r="B7916" t="str">
        <f t="shared" si="312"/>
        <v>2019</v>
      </c>
      <c r="C7916" s="6" t="s">
        <v>36</v>
      </c>
      <c r="D7916" t="s">
        <v>46</v>
      </c>
      <c r="E7916">
        <v>4030</v>
      </c>
      <c r="F7916">
        <v>2.3286721368311569E-2</v>
      </c>
      <c r="L7916" s="4" t="s">
        <v>258</v>
      </c>
      <c r="M7916" t="str">
        <f t="shared" si="313"/>
        <v>2019</v>
      </c>
      <c r="N7916" s="6" t="s">
        <v>36</v>
      </c>
      <c r="O7916" t="s">
        <v>46</v>
      </c>
      <c r="P7916">
        <v>4030</v>
      </c>
      <c r="Q7916">
        <v>2.3286721368311569E-2</v>
      </c>
    </row>
    <row r="7917" spans="1:17" x14ac:dyDescent="0.4">
      <c r="A7917" s="4" t="s">
        <v>259</v>
      </c>
      <c r="B7917" t="str">
        <f t="shared" si="312"/>
        <v>2019</v>
      </c>
      <c r="C7917" s="6" t="s">
        <v>36</v>
      </c>
      <c r="D7917" t="s">
        <v>46</v>
      </c>
      <c r="E7917">
        <v>4059</v>
      </c>
      <c r="F7917">
        <v>1.9915314528513882E-2</v>
      </c>
      <c r="L7917" s="4" t="s">
        <v>259</v>
      </c>
      <c r="M7917" t="str">
        <f t="shared" si="313"/>
        <v>2019</v>
      </c>
      <c r="N7917" s="6" t="s">
        <v>36</v>
      </c>
      <c r="O7917" t="s">
        <v>46</v>
      </c>
      <c r="P7917">
        <v>4059</v>
      </c>
      <c r="Q7917">
        <v>1.9915314528513882E-2</v>
      </c>
    </row>
    <row r="7918" spans="1:17" x14ac:dyDescent="0.4">
      <c r="A7918" s="4" t="s">
        <v>260</v>
      </c>
      <c r="B7918" t="str">
        <f t="shared" si="312"/>
        <v>2019</v>
      </c>
      <c r="C7918" s="6" t="s">
        <v>36</v>
      </c>
      <c r="D7918" t="s">
        <v>46</v>
      </c>
      <c r="E7918">
        <v>4385</v>
      </c>
      <c r="F7918">
        <v>2.7429565130360805E-2</v>
      </c>
      <c r="L7918" s="4" t="s">
        <v>260</v>
      </c>
      <c r="M7918" t="str">
        <f t="shared" si="313"/>
        <v>2019</v>
      </c>
      <c r="N7918" s="6" t="s">
        <v>36</v>
      </c>
      <c r="O7918" t="s">
        <v>46</v>
      </c>
      <c r="P7918">
        <v>4385</v>
      </c>
      <c r="Q7918">
        <v>2.7429565130360805E-2</v>
      </c>
    </row>
    <row r="7919" spans="1:17" x14ac:dyDescent="0.4">
      <c r="A7919" s="4" t="s">
        <v>261</v>
      </c>
      <c r="B7919" t="str">
        <f t="shared" si="312"/>
        <v>2019</v>
      </c>
      <c r="C7919" s="6" t="s">
        <v>36</v>
      </c>
      <c r="D7919" t="s">
        <v>46</v>
      </c>
      <c r="E7919">
        <v>5569</v>
      </c>
      <c r="F7919">
        <v>3.3946967387991467E-2</v>
      </c>
      <c r="L7919" s="4" t="s">
        <v>261</v>
      </c>
      <c r="M7919" t="str">
        <f t="shared" si="313"/>
        <v>2019</v>
      </c>
      <c r="N7919" s="6" t="s">
        <v>36</v>
      </c>
      <c r="O7919" t="s">
        <v>46</v>
      </c>
      <c r="P7919">
        <v>5569</v>
      </c>
      <c r="Q7919">
        <v>3.3946967387991467E-2</v>
      </c>
    </row>
    <row r="7920" spans="1:17" x14ac:dyDescent="0.4">
      <c r="A7920" s="4" t="s">
        <v>262</v>
      </c>
      <c r="B7920" t="str">
        <f t="shared" si="312"/>
        <v>2019</v>
      </c>
      <c r="C7920" s="6" t="s">
        <v>36</v>
      </c>
      <c r="D7920" t="s">
        <v>46</v>
      </c>
      <c r="E7920">
        <v>8171</v>
      </c>
      <c r="F7920">
        <v>4.5404786645847107E-2</v>
      </c>
      <c r="L7920" s="4" t="s">
        <v>262</v>
      </c>
      <c r="M7920" t="str">
        <f t="shared" si="313"/>
        <v>2019</v>
      </c>
      <c r="N7920" s="6" t="s">
        <v>36</v>
      </c>
      <c r="O7920" t="s">
        <v>46</v>
      </c>
      <c r="P7920">
        <v>8171</v>
      </c>
      <c r="Q7920">
        <v>4.5404786645847107E-2</v>
      </c>
    </row>
    <row r="7921" spans="1:17" x14ac:dyDescent="0.4">
      <c r="A7921" s="4" t="s">
        <v>263</v>
      </c>
      <c r="B7921" t="str">
        <f t="shared" si="312"/>
        <v>2019</v>
      </c>
      <c r="C7921" s="6" t="s">
        <v>36</v>
      </c>
      <c r="D7921" t="s">
        <v>46</v>
      </c>
      <c r="E7921">
        <v>9629</v>
      </c>
      <c r="F7921">
        <v>5.0897807942574119E-2</v>
      </c>
      <c r="L7921" s="4" t="s">
        <v>263</v>
      </c>
      <c r="M7921" t="str">
        <f t="shared" si="313"/>
        <v>2019</v>
      </c>
      <c r="N7921" s="6" t="s">
        <v>36</v>
      </c>
      <c r="O7921" t="s">
        <v>46</v>
      </c>
      <c r="P7921">
        <v>9629</v>
      </c>
      <c r="Q7921">
        <v>5.0897807942574119E-2</v>
      </c>
    </row>
    <row r="7922" spans="1:17" x14ac:dyDescent="0.4">
      <c r="A7922" s="4" t="s">
        <v>264</v>
      </c>
      <c r="B7922" t="str">
        <f t="shared" si="312"/>
        <v>2020</v>
      </c>
      <c r="C7922" s="6" t="s">
        <v>36</v>
      </c>
      <c r="D7922" t="s">
        <v>46</v>
      </c>
      <c r="E7922">
        <v>15880</v>
      </c>
      <c r="F7922">
        <v>7.0517602756758682E-2</v>
      </c>
      <c r="L7922" s="4" t="s">
        <v>264</v>
      </c>
      <c r="M7922" t="str">
        <f t="shared" si="313"/>
        <v>2020</v>
      </c>
      <c r="N7922" s="6" t="s">
        <v>36</v>
      </c>
      <c r="O7922" t="s">
        <v>46</v>
      </c>
      <c r="P7922">
        <v>15880</v>
      </c>
      <c r="Q7922">
        <v>7.0517602756758682E-2</v>
      </c>
    </row>
    <row r="7923" spans="1:17" x14ac:dyDescent="0.4">
      <c r="A7923" s="4" t="s">
        <v>265</v>
      </c>
      <c r="B7923" t="str">
        <f t="shared" si="312"/>
        <v>2020</v>
      </c>
      <c r="C7923" s="6" t="s">
        <v>36</v>
      </c>
      <c r="D7923" t="s">
        <v>46</v>
      </c>
      <c r="E7923">
        <v>9135</v>
      </c>
      <c r="F7923">
        <v>4.8056689533268804E-2</v>
      </c>
      <c r="L7923" s="4" t="s">
        <v>265</v>
      </c>
      <c r="M7923" t="str">
        <f t="shared" si="313"/>
        <v>2020</v>
      </c>
      <c r="N7923" s="6" t="s">
        <v>36</v>
      </c>
      <c r="O7923" t="s">
        <v>46</v>
      </c>
      <c r="P7923">
        <v>9135</v>
      </c>
      <c r="Q7923">
        <v>4.8056689533268804E-2</v>
      </c>
    </row>
    <row r="7924" spans="1:17" x14ac:dyDescent="0.4">
      <c r="A7924" s="4" t="s">
        <v>266</v>
      </c>
      <c r="B7924" t="str">
        <f t="shared" si="312"/>
        <v>2020</v>
      </c>
      <c r="C7924" s="6" t="s">
        <v>36</v>
      </c>
      <c r="D7924" t="s">
        <v>46</v>
      </c>
      <c r="E7924">
        <v>3707</v>
      </c>
      <c r="F7924">
        <v>5.5113661705891971E-2</v>
      </c>
      <c r="L7924" s="4" t="s">
        <v>266</v>
      </c>
      <c r="M7924" t="str">
        <f t="shared" si="313"/>
        <v>2020</v>
      </c>
      <c r="N7924" s="6" t="s">
        <v>36</v>
      </c>
      <c r="O7924" t="s">
        <v>46</v>
      </c>
      <c r="P7924">
        <v>3707</v>
      </c>
      <c r="Q7924">
        <v>5.5113661705891971E-2</v>
      </c>
    </row>
    <row r="7925" spans="1:17" x14ac:dyDescent="0.4">
      <c r="A7925" s="4" t="s">
        <v>267</v>
      </c>
      <c r="B7925" t="str">
        <f t="shared" si="312"/>
        <v>2020</v>
      </c>
      <c r="C7925" s="6" t="s">
        <v>36</v>
      </c>
      <c r="D7925" t="s">
        <v>46</v>
      </c>
      <c r="E7925">
        <v>7</v>
      </c>
      <c r="F7925">
        <v>0.14893617021276595</v>
      </c>
      <c r="L7925" s="4" t="s">
        <v>267</v>
      </c>
      <c r="M7925" t="str">
        <f t="shared" si="313"/>
        <v>2020</v>
      </c>
      <c r="N7925" s="6" t="s">
        <v>36</v>
      </c>
      <c r="O7925" t="s">
        <v>46</v>
      </c>
      <c r="P7925">
        <v>7</v>
      </c>
      <c r="Q7925">
        <v>0.14893617021276595</v>
      </c>
    </row>
    <row r="7926" spans="1:17" x14ac:dyDescent="0.4">
      <c r="A7926" s="4" t="s">
        <v>268</v>
      </c>
      <c r="B7926" t="str">
        <f t="shared" si="312"/>
        <v>2020</v>
      </c>
      <c r="C7926" s="6" t="s">
        <v>36</v>
      </c>
      <c r="D7926" t="s">
        <v>46</v>
      </c>
      <c r="E7926">
        <v>7</v>
      </c>
      <c r="F7926">
        <v>7.7777777777777779E-2</v>
      </c>
      <c r="L7926" s="4" t="s">
        <v>268</v>
      </c>
      <c r="M7926" t="str">
        <f t="shared" si="313"/>
        <v>2020</v>
      </c>
      <c r="N7926" s="6" t="s">
        <v>36</v>
      </c>
      <c r="O7926" t="s">
        <v>46</v>
      </c>
      <c r="P7926">
        <v>7</v>
      </c>
      <c r="Q7926">
        <v>7.7777777777777779E-2</v>
      </c>
    </row>
    <row r="7927" spans="1:17" x14ac:dyDescent="0.4">
      <c r="A7927" s="4" t="s">
        <v>269</v>
      </c>
      <c r="B7927" t="str">
        <f t="shared" si="312"/>
        <v>2020</v>
      </c>
      <c r="C7927" s="6" t="s">
        <v>36</v>
      </c>
      <c r="D7927" t="s">
        <v>46</v>
      </c>
      <c r="E7927">
        <v>35</v>
      </c>
      <c r="F7927">
        <v>0.13157894736842105</v>
      </c>
      <c r="L7927" s="4" t="s">
        <v>269</v>
      </c>
      <c r="M7927" t="str">
        <f t="shared" si="313"/>
        <v>2020</v>
      </c>
      <c r="N7927" s="6" t="s">
        <v>36</v>
      </c>
      <c r="O7927" t="s">
        <v>46</v>
      </c>
      <c r="P7927">
        <v>35</v>
      </c>
      <c r="Q7927">
        <v>0.13157894736842105</v>
      </c>
    </row>
    <row r="7928" spans="1:17" x14ac:dyDescent="0.4">
      <c r="A7928" s="4" t="s">
        <v>270</v>
      </c>
      <c r="B7928" t="str">
        <f t="shared" si="312"/>
        <v>2020</v>
      </c>
      <c r="C7928" s="6" t="s">
        <v>36</v>
      </c>
      <c r="D7928" t="s">
        <v>46</v>
      </c>
      <c r="E7928">
        <v>28</v>
      </c>
      <c r="F7928">
        <v>3.2941176470588238E-2</v>
      </c>
      <c r="L7928" s="4" t="s">
        <v>270</v>
      </c>
      <c r="M7928" t="str">
        <f t="shared" si="313"/>
        <v>2020</v>
      </c>
      <c r="N7928" s="6" t="s">
        <v>36</v>
      </c>
      <c r="O7928" t="s">
        <v>46</v>
      </c>
      <c r="P7928">
        <v>28</v>
      </c>
      <c r="Q7928">
        <v>3.2941176470588238E-2</v>
      </c>
    </row>
    <row r="7929" spans="1:17" x14ac:dyDescent="0.4">
      <c r="A7929" s="4" t="s">
        <v>271</v>
      </c>
      <c r="B7929" t="str">
        <f t="shared" si="312"/>
        <v>2020</v>
      </c>
      <c r="C7929" s="6" t="s">
        <v>36</v>
      </c>
      <c r="D7929" t="s">
        <v>46</v>
      </c>
      <c r="E7929">
        <v>41</v>
      </c>
      <c r="F7929">
        <v>3.8033395176252316E-2</v>
      </c>
      <c r="L7929" s="4" t="s">
        <v>271</v>
      </c>
      <c r="M7929" t="str">
        <f t="shared" si="313"/>
        <v>2020</v>
      </c>
      <c r="N7929" s="6" t="s">
        <v>36</v>
      </c>
      <c r="O7929" t="s">
        <v>46</v>
      </c>
      <c r="P7929">
        <v>41</v>
      </c>
      <c r="Q7929">
        <v>3.8033395176252316E-2</v>
      </c>
    </row>
    <row r="7930" spans="1:17" x14ac:dyDescent="0.4">
      <c r="A7930" s="4" t="s">
        <v>272</v>
      </c>
      <c r="B7930" t="str">
        <f t="shared" si="312"/>
        <v>2020</v>
      </c>
      <c r="C7930" s="6" t="s">
        <v>36</v>
      </c>
      <c r="D7930" t="s">
        <v>46</v>
      </c>
      <c r="E7930">
        <v>24</v>
      </c>
      <c r="F7930">
        <v>2.3833167825223437E-2</v>
      </c>
      <c r="L7930" s="4" t="s">
        <v>272</v>
      </c>
      <c r="M7930" t="str">
        <f t="shared" si="313"/>
        <v>2020</v>
      </c>
      <c r="N7930" s="6" t="s">
        <v>36</v>
      </c>
      <c r="O7930" t="s">
        <v>46</v>
      </c>
      <c r="P7930">
        <v>24</v>
      </c>
      <c r="Q7930">
        <v>2.3833167825223437E-2</v>
      </c>
    </row>
    <row r="7931" spans="1:17" x14ac:dyDescent="0.4">
      <c r="A7931" s="4" t="s">
        <v>273</v>
      </c>
      <c r="B7931" t="str">
        <f t="shared" si="312"/>
        <v>2020</v>
      </c>
      <c r="C7931" s="6" t="s">
        <v>36</v>
      </c>
      <c r="D7931" t="s">
        <v>46</v>
      </c>
      <c r="E7931">
        <v>30</v>
      </c>
      <c r="F7931">
        <v>2.8142589118198873E-2</v>
      </c>
      <c r="L7931" s="4" t="s">
        <v>273</v>
      </c>
      <c r="M7931" t="str">
        <f t="shared" si="313"/>
        <v>2020</v>
      </c>
      <c r="N7931" s="6" t="s">
        <v>36</v>
      </c>
      <c r="O7931" t="s">
        <v>46</v>
      </c>
      <c r="P7931">
        <v>30</v>
      </c>
      <c r="Q7931">
        <v>2.8142589118198873E-2</v>
      </c>
    </row>
    <row r="7932" spans="1:17" x14ac:dyDescent="0.4">
      <c r="A7932" s="4" t="s">
        <v>274</v>
      </c>
      <c r="B7932" t="str">
        <f t="shared" si="312"/>
        <v>2020</v>
      </c>
      <c r="C7932" s="6" t="s">
        <v>36</v>
      </c>
      <c r="D7932" t="s">
        <v>46</v>
      </c>
      <c r="E7932">
        <v>36</v>
      </c>
      <c r="F7932">
        <v>3.71900826446281E-2</v>
      </c>
      <c r="L7932" s="4" t="s">
        <v>274</v>
      </c>
      <c r="M7932" t="str">
        <f t="shared" si="313"/>
        <v>2020</v>
      </c>
      <c r="N7932" s="6" t="s">
        <v>36</v>
      </c>
      <c r="O7932" t="s">
        <v>46</v>
      </c>
      <c r="P7932">
        <v>36</v>
      </c>
      <c r="Q7932">
        <v>3.71900826446281E-2</v>
      </c>
    </row>
    <row r="7933" spans="1:17" x14ac:dyDescent="0.4">
      <c r="A7933" s="4" t="s">
        <v>275</v>
      </c>
      <c r="B7933" t="str">
        <f t="shared" si="312"/>
        <v>2020</v>
      </c>
      <c r="C7933" s="6" t="s">
        <v>36</v>
      </c>
      <c r="D7933" t="s">
        <v>46</v>
      </c>
      <c r="E7933">
        <v>61</v>
      </c>
      <c r="F7933">
        <v>5.0413223140495865E-2</v>
      </c>
      <c r="L7933" s="4" t="s">
        <v>275</v>
      </c>
      <c r="M7933" t="str">
        <f t="shared" si="313"/>
        <v>2020</v>
      </c>
      <c r="N7933" s="6" t="s">
        <v>36</v>
      </c>
      <c r="O7933" t="s">
        <v>46</v>
      </c>
      <c r="P7933">
        <v>61</v>
      </c>
      <c r="Q7933">
        <v>5.0413223140495865E-2</v>
      </c>
    </row>
    <row r="7934" spans="1:17" x14ac:dyDescent="0.4">
      <c r="A7934" s="4" t="s">
        <v>276</v>
      </c>
      <c r="B7934" t="str">
        <f t="shared" si="312"/>
        <v>2021</v>
      </c>
      <c r="C7934" s="6" t="s">
        <v>36</v>
      </c>
      <c r="D7934" t="s">
        <v>46</v>
      </c>
      <c r="E7934">
        <v>40</v>
      </c>
      <c r="F7934">
        <v>2.3668639053254437E-2</v>
      </c>
      <c r="L7934" s="4" t="s">
        <v>276</v>
      </c>
      <c r="M7934" t="str">
        <f t="shared" si="313"/>
        <v>2021</v>
      </c>
      <c r="N7934" s="6" t="s">
        <v>36</v>
      </c>
      <c r="O7934" t="s">
        <v>46</v>
      </c>
      <c r="P7934">
        <v>40</v>
      </c>
      <c r="Q7934">
        <v>2.3668639053254437E-2</v>
      </c>
    </row>
    <row r="7935" spans="1:17" x14ac:dyDescent="0.4">
      <c r="A7935" s="4" t="s">
        <v>277</v>
      </c>
      <c r="B7935" t="str">
        <f t="shared" si="312"/>
        <v>2021</v>
      </c>
      <c r="C7935" s="6" t="s">
        <v>36</v>
      </c>
      <c r="D7935" t="s">
        <v>46</v>
      </c>
      <c r="E7935">
        <v>42</v>
      </c>
      <c r="F7935">
        <v>3.7234042553191488E-2</v>
      </c>
      <c r="L7935" s="4" t="s">
        <v>277</v>
      </c>
      <c r="M7935" t="str">
        <f t="shared" si="313"/>
        <v>2021</v>
      </c>
      <c r="N7935" s="6" t="s">
        <v>36</v>
      </c>
      <c r="O7935" t="s">
        <v>46</v>
      </c>
      <c r="P7935">
        <v>42</v>
      </c>
      <c r="Q7935">
        <v>3.7234042553191488E-2</v>
      </c>
    </row>
    <row r="7936" spans="1:17" x14ac:dyDescent="0.4">
      <c r="A7936" s="4" t="s">
        <v>278</v>
      </c>
      <c r="B7936" t="str">
        <f t="shared" si="312"/>
        <v>2021</v>
      </c>
      <c r="C7936" s="6" t="s">
        <v>36</v>
      </c>
      <c r="D7936" t="s">
        <v>46</v>
      </c>
      <c r="E7936">
        <v>53</v>
      </c>
      <c r="F7936">
        <v>4.8847926267281107E-2</v>
      </c>
      <c r="L7936" s="4" t="s">
        <v>278</v>
      </c>
      <c r="M7936" t="str">
        <f t="shared" si="313"/>
        <v>2021</v>
      </c>
      <c r="N7936" s="6" t="s">
        <v>36</v>
      </c>
      <c r="O7936" t="s">
        <v>46</v>
      </c>
      <c r="P7936">
        <v>53</v>
      </c>
      <c r="Q7936">
        <v>4.8847926267281107E-2</v>
      </c>
    </row>
    <row r="7937" spans="1:17" x14ac:dyDescent="0.4">
      <c r="A7937" s="4" t="s">
        <v>279</v>
      </c>
      <c r="B7937" t="str">
        <f t="shared" si="312"/>
        <v>2021</v>
      </c>
      <c r="C7937" s="6" t="s">
        <v>36</v>
      </c>
      <c r="D7937" t="s">
        <v>46</v>
      </c>
      <c r="E7937">
        <v>35</v>
      </c>
      <c r="F7937">
        <v>3.4516765285996058E-2</v>
      </c>
      <c r="L7937" s="4" t="s">
        <v>279</v>
      </c>
      <c r="M7937" t="str">
        <f t="shared" si="313"/>
        <v>2021</v>
      </c>
      <c r="N7937" s="6" t="s">
        <v>36</v>
      </c>
      <c r="O7937" t="s">
        <v>46</v>
      </c>
      <c r="P7937">
        <v>35</v>
      </c>
      <c r="Q7937">
        <v>3.4516765285996058E-2</v>
      </c>
    </row>
    <row r="7938" spans="1:17" x14ac:dyDescent="0.4">
      <c r="A7938" s="4" t="s">
        <v>280</v>
      </c>
      <c r="B7938" t="str">
        <f t="shared" si="312"/>
        <v>2021</v>
      </c>
      <c r="C7938" s="6" t="s">
        <v>36</v>
      </c>
      <c r="D7938" t="s">
        <v>46</v>
      </c>
      <c r="E7938">
        <v>17</v>
      </c>
      <c r="F7938">
        <v>3.406813627254509E-2</v>
      </c>
      <c r="L7938" s="4" t="s">
        <v>280</v>
      </c>
      <c r="M7938" t="str">
        <f t="shared" si="313"/>
        <v>2021</v>
      </c>
      <c r="N7938" s="6" t="s">
        <v>36</v>
      </c>
      <c r="O7938" t="s">
        <v>46</v>
      </c>
      <c r="P7938">
        <v>17</v>
      </c>
      <c r="Q7938">
        <v>3.406813627254509E-2</v>
      </c>
    </row>
    <row r="7939" spans="1:17" x14ac:dyDescent="0.4">
      <c r="A7939" s="4" t="s">
        <v>281</v>
      </c>
      <c r="B7939" t="str">
        <f t="shared" si="312"/>
        <v>2021</v>
      </c>
      <c r="C7939" s="6" t="s">
        <v>36</v>
      </c>
      <c r="D7939" t="s">
        <v>46</v>
      </c>
      <c r="E7939">
        <v>5</v>
      </c>
      <c r="F7939">
        <v>1.7482517482517484E-2</v>
      </c>
      <c r="L7939" s="4" t="s">
        <v>281</v>
      </c>
      <c r="M7939" t="str">
        <f t="shared" si="313"/>
        <v>2021</v>
      </c>
      <c r="N7939" s="6" t="s">
        <v>36</v>
      </c>
      <c r="O7939" t="s">
        <v>46</v>
      </c>
      <c r="P7939">
        <v>5</v>
      </c>
      <c r="Q7939">
        <v>1.7482517482517484E-2</v>
      </c>
    </row>
    <row r="7940" spans="1:17" x14ac:dyDescent="0.4">
      <c r="A7940" s="4" t="s">
        <v>282</v>
      </c>
      <c r="B7940" t="str">
        <f t="shared" si="312"/>
        <v>2021</v>
      </c>
      <c r="C7940" s="6" t="s">
        <v>36</v>
      </c>
      <c r="D7940" t="s">
        <v>46</v>
      </c>
      <c r="E7940">
        <v>13</v>
      </c>
      <c r="F7940">
        <v>1.4874141876430207E-2</v>
      </c>
      <c r="L7940" s="4" t="s">
        <v>282</v>
      </c>
      <c r="M7940" t="str">
        <f t="shared" si="313"/>
        <v>2021</v>
      </c>
      <c r="N7940" s="6" t="s">
        <v>36</v>
      </c>
      <c r="O7940" t="s">
        <v>46</v>
      </c>
      <c r="P7940">
        <v>13</v>
      </c>
      <c r="Q7940">
        <v>1.4874141876430207E-2</v>
      </c>
    </row>
    <row r="7941" spans="1:17" x14ac:dyDescent="0.4">
      <c r="A7941" s="4" t="s">
        <v>283</v>
      </c>
      <c r="B7941" t="str">
        <f t="shared" si="312"/>
        <v>2021</v>
      </c>
      <c r="C7941" s="6" t="s">
        <v>36</v>
      </c>
      <c r="D7941" t="s">
        <v>46</v>
      </c>
      <c r="E7941">
        <v>32</v>
      </c>
      <c r="F7941">
        <v>2.1122112211221122E-2</v>
      </c>
      <c r="L7941" s="4" t="s">
        <v>283</v>
      </c>
      <c r="M7941" t="str">
        <f t="shared" si="313"/>
        <v>2021</v>
      </c>
      <c r="N7941" s="6" t="s">
        <v>36</v>
      </c>
      <c r="O7941" t="s">
        <v>46</v>
      </c>
      <c r="P7941">
        <v>32</v>
      </c>
      <c r="Q7941">
        <v>2.1122112211221122E-2</v>
      </c>
    </row>
    <row r="7942" spans="1:17" x14ac:dyDescent="0.4">
      <c r="A7942" s="4" t="s">
        <v>284</v>
      </c>
      <c r="B7942" t="str">
        <f t="shared" si="312"/>
        <v>2021</v>
      </c>
      <c r="C7942" s="6" t="s">
        <v>36</v>
      </c>
      <c r="D7942" t="s">
        <v>46</v>
      </c>
      <c r="E7942">
        <v>28</v>
      </c>
      <c r="F7942">
        <v>1.2189812799303439E-2</v>
      </c>
      <c r="L7942" s="4" t="s">
        <v>284</v>
      </c>
      <c r="M7942" t="str">
        <f t="shared" si="313"/>
        <v>2021</v>
      </c>
      <c r="N7942" s="6" t="s">
        <v>36</v>
      </c>
      <c r="O7942" t="s">
        <v>46</v>
      </c>
      <c r="P7942">
        <v>28</v>
      </c>
      <c r="Q7942">
        <v>1.2189812799303439E-2</v>
      </c>
    </row>
    <row r="7943" spans="1:17" x14ac:dyDescent="0.4">
      <c r="A7943" s="4" t="s">
        <v>285</v>
      </c>
      <c r="B7943" t="str">
        <f t="shared" si="312"/>
        <v>2021</v>
      </c>
      <c r="C7943" s="6" t="s">
        <v>36</v>
      </c>
      <c r="D7943" t="s">
        <v>46</v>
      </c>
      <c r="E7943">
        <v>44</v>
      </c>
      <c r="F7943">
        <v>1.2742542716478424E-2</v>
      </c>
      <c r="L7943" s="4" t="s">
        <v>285</v>
      </c>
      <c r="M7943" t="str">
        <f t="shared" si="313"/>
        <v>2021</v>
      </c>
      <c r="N7943" s="6" t="s">
        <v>36</v>
      </c>
      <c r="O7943" t="s">
        <v>46</v>
      </c>
      <c r="P7943">
        <v>44</v>
      </c>
      <c r="Q7943">
        <v>1.2742542716478424E-2</v>
      </c>
    </row>
    <row r="7944" spans="1:17" x14ac:dyDescent="0.4">
      <c r="A7944" s="4" t="s">
        <v>286</v>
      </c>
      <c r="B7944" t="str">
        <f t="shared" si="312"/>
        <v>2021</v>
      </c>
      <c r="C7944" s="6" t="s">
        <v>36</v>
      </c>
      <c r="D7944" t="s">
        <v>46</v>
      </c>
      <c r="E7944">
        <v>37</v>
      </c>
      <c r="F7944">
        <v>6.5278757939308402E-3</v>
      </c>
      <c r="L7944" s="4" t="s">
        <v>286</v>
      </c>
      <c r="M7944" t="str">
        <f t="shared" si="313"/>
        <v>2021</v>
      </c>
      <c r="N7944" s="6" t="s">
        <v>36</v>
      </c>
      <c r="O7944" t="s">
        <v>46</v>
      </c>
      <c r="P7944">
        <v>37</v>
      </c>
      <c r="Q7944">
        <v>6.5278757939308402E-3</v>
      </c>
    </row>
    <row r="7945" spans="1:17" x14ac:dyDescent="0.4">
      <c r="A7945" s="4" t="s">
        <v>287</v>
      </c>
      <c r="B7945" t="str">
        <f t="shared" si="312"/>
        <v>2021</v>
      </c>
      <c r="C7945" s="6" t="s">
        <v>36</v>
      </c>
      <c r="D7945" t="s">
        <v>46</v>
      </c>
      <c r="E7945">
        <v>42</v>
      </c>
      <c r="F7945">
        <v>4.4444444444444444E-3</v>
      </c>
      <c r="L7945" s="4" t="s">
        <v>287</v>
      </c>
      <c r="M7945" t="str">
        <f t="shared" si="313"/>
        <v>2021</v>
      </c>
      <c r="N7945" s="6" t="s">
        <v>36</v>
      </c>
      <c r="O7945" t="s">
        <v>46</v>
      </c>
      <c r="P7945">
        <v>42</v>
      </c>
      <c r="Q7945">
        <v>4.4444444444444444E-3</v>
      </c>
    </row>
    <row r="7946" spans="1:17" x14ac:dyDescent="0.4">
      <c r="A7946" s="4" t="s">
        <v>288</v>
      </c>
      <c r="B7946" t="str">
        <f t="shared" si="312"/>
        <v>2022</v>
      </c>
      <c r="C7946" s="6" t="s">
        <v>36</v>
      </c>
      <c r="D7946" t="s">
        <v>46</v>
      </c>
      <c r="E7946">
        <v>50</v>
      </c>
      <c r="F7946">
        <v>6.920415224913495E-3</v>
      </c>
      <c r="L7946" s="4" t="s">
        <v>288</v>
      </c>
      <c r="M7946" t="str">
        <f t="shared" si="313"/>
        <v>2022</v>
      </c>
      <c r="N7946" s="6" t="s">
        <v>36</v>
      </c>
      <c r="O7946" t="s">
        <v>46</v>
      </c>
      <c r="P7946">
        <v>50</v>
      </c>
      <c r="Q7946">
        <v>6.920415224913495E-3</v>
      </c>
    </row>
    <row r="7947" spans="1:17" x14ac:dyDescent="0.4">
      <c r="A7947" s="4" t="s">
        <v>289</v>
      </c>
      <c r="B7947" t="str">
        <f t="shared" ref="B7947:B7957" si="314">LEFT(TEXT(A7947,"YYYY"),4)</f>
        <v>2022</v>
      </c>
      <c r="C7947" s="6" t="s">
        <v>36</v>
      </c>
      <c r="D7947" t="s">
        <v>46</v>
      </c>
      <c r="E7947">
        <v>49</v>
      </c>
      <c r="F7947">
        <v>4.6916890080428951E-3</v>
      </c>
      <c r="L7947" s="4" t="s">
        <v>289</v>
      </c>
      <c r="M7947" t="str">
        <f t="shared" ref="M7947:M7957" si="315">LEFT(TEXT(L7947,"YYYY"),4)</f>
        <v>2022</v>
      </c>
      <c r="N7947" s="6" t="s">
        <v>36</v>
      </c>
      <c r="O7947" t="s">
        <v>46</v>
      </c>
      <c r="P7947">
        <v>49</v>
      </c>
      <c r="Q7947">
        <v>4.6916890080428951E-3</v>
      </c>
    </row>
    <row r="7948" spans="1:17" x14ac:dyDescent="0.4">
      <c r="A7948" s="4" t="s">
        <v>290</v>
      </c>
      <c r="B7948" t="str">
        <f t="shared" si="314"/>
        <v>2022</v>
      </c>
      <c r="C7948" s="6" t="s">
        <v>36</v>
      </c>
      <c r="D7948" t="s">
        <v>46</v>
      </c>
      <c r="E7948">
        <v>78</v>
      </c>
      <c r="F7948">
        <v>5.3333333333333332E-3</v>
      </c>
      <c r="L7948" s="4" t="s">
        <v>290</v>
      </c>
      <c r="M7948" t="str">
        <f t="shared" si="315"/>
        <v>2022</v>
      </c>
      <c r="N7948" s="6" t="s">
        <v>36</v>
      </c>
      <c r="O7948" t="s">
        <v>46</v>
      </c>
      <c r="P7948">
        <v>78</v>
      </c>
      <c r="Q7948">
        <v>5.3333333333333332E-3</v>
      </c>
    </row>
    <row r="7949" spans="1:17" x14ac:dyDescent="0.4">
      <c r="A7949" s="4" t="s">
        <v>291</v>
      </c>
      <c r="B7949" t="str">
        <f t="shared" si="314"/>
        <v>2022</v>
      </c>
      <c r="C7949" s="6" t="s">
        <v>36</v>
      </c>
      <c r="D7949" t="s">
        <v>46</v>
      </c>
      <c r="E7949">
        <v>181</v>
      </c>
      <c r="F7949">
        <v>5.4896727427132938E-3</v>
      </c>
      <c r="L7949" s="4" t="s">
        <v>291</v>
      </c>
      <c r="M7949" t="str">
        <f t="shared" si="315"/>
        <v>2022</v>
      </c>
      <c r="N7949" s="6" t="s">
        <v>36</v>
      </c>
      <c r="O7949" t="s">
        <v>46</v>
      </c>
      <c r="P7949">
        <v>181</v>
      </c>
      <c r="Q7949">
        <v>5.4896727427132938E-3</v>
      </c>
    </row>
    <row r="7950" spans="1:17" x14ac:dyDescent="0.4">
      <c r="A7950" s="4" t="s">
        <v>292</v>
      </c>
      <c r="B7950" t="str">
        <f t="shared" si="314"/>
        <v>2022</v>
      </c>
      <c r="C7950" s="6" t="s">
        <v>36</v>
      </c>
      <c r="D7950" t="s">
        <v>46</v>
      </c>
      <c r="E7950">
        <v>218</v>
      </c>
      <c r="F7950">
        <v>5.1769175967703637E-3</v>
      </c>
      <c r="L7950" s="4" t="s">
        <v>292</v>
      </c>
      <c r="M7950" t="str">
        <f t="shared" si="315"/>
        <v>2022</v>
      </c>
      <c r="N7950" s="6" t="s">
        <v>36</v>
      </c>
      <c r="O7950" t="s">
        <v>46</v>
      </c>
      <c r="P7950">
        <v>218</v>
      </c>
      <c r="Q7950">
        <v>5.1769175967703637E-3</v>
      </c>
    </row>
    <row r="7951" spans="1:17" x14ac:dyDescent="0.4">
      <c r="A7951" s="4" t="s">
        <v>293</v>
      </c>
      <c r="B7951" t="str">
        <f t="shared" si="314"/>
        <v>2022</v>
      </c>
      <c r="C7951" s="6" t="s">
        <v>36</v>
      </c>
      <c r="D7951" t="s">
        <v>46</v>
      </c>
      <c r="E7951">
        <v>308</v>
      </c>
      <c r="F7951">
        <v>6.3012745759937804E-3</v>
      </c>
      <c r="L7951" s="4" t="s">
        <v>293</v>
      </c>
      <c r="M7951" t="str">
        <f t="shared" si="315"/>
        <v>2022</v>
      </c>
      <c r="N7951" s="6" t="s">
        <v>36</v>
      </c>
      <c r="O7951" t="s">
        <v>46</v>
      </c>
      <c r="P7951">
        <v>308</v>
      </c>
      <c r="Q7951">
        <v>6.3012745759937804E-3</v>
      </c>
    </row>
    <row r="7952" spans="1:17" x14ac:dyDescent="0.4">
      <c r="A7952" s="4" t="s">
        <v>294</v>
      </c>
      <c r="B7952" t="str">
        <f t="shared" si="314"/>
        <v>2022</v>
      </c>
      <c r="C7952" s="6" t="s">
        <v>36</v>
      </c>
      <c r="D7952" t="s">
        <v>46</v>
      </c>
      <c r="E7952">
        <v>452</v>
      </c>
      <c r="F7952">
        <v>5.425649397416815E-3</v>
      </c>
      <c r="L7952" s="4" t="s">
        <v>294</v>
      </c>
      <c r="M7952" t="str">
        <f t="shared" si="315"/>
        <v>2022</v>
      </c>
      <c r="N7952" s="6" t="s">
        <v>36</v>
      </c>
      <c r="O7952" t="s">
        <v>46</v>
      </c>
      <c r="P7952">
        <v>452</v>
      </c>
      <c r="Q7952">
        <v>5.425649397416815E-3</v>
      </c>
    </row>
    <row r="7953" spans="1:17" x14ac:dyDescent="0.4">
      <c r="A7953" s="4" t="s">
        <v>295</v>
      </c>
      <c r="B7953" t="str">
        <f t="shared" si="314"/>
        <v>2022</v>
      </c>
      <c r="C7953" s="6" t="s">
        <v>36</v>
      </c>
      <c r="D7953" t="s">
        <v>46</v>
      </c>
      <c r="E7953">
        <v>484</v>
      </c>
      <c r="F7953">
        <v>4.3897041484518128E-3</v>
      </c>
      <c r="L7953" s="4" t="s">
        <v>295</v>
      </c>
      <c r="M7953" t="str">
        <f t="shared" si="315"/>
        <v>2022</v>
      </c>
      <c r="N7953" s="6" t="s">
        <v>36</v>
      </c>
      <c r="O7953" t="s">
        <v>46</v>
      </c>
      <c r="P7953">
        <v>484</v>
      </c>
      <c r="Q7953">
        <v>4.3897041484518128E-3</v>
      </c>
    </row>
    <row r="7954" spans="1:17" x14ac:dyDescent="0.4">
      <c r="A7954" s="4" t="s">
        <v>296</v>
      </c>
      <c r="B7954" t="str">
        <f t="shared" si="314"/>
        <v>2022</v>
      </c>
      <c r="C7954" s="6" t="s">
        <v>36</v>
      </c>
      <c r="D7954" t="s">
        <v>46</v>
      </c>
      <c r="E7954">
        <v>756</v>
      </c>
      <c r="F7954">
        <v>7.510953473815982E-3</v>
      </c>
      <c r="L7954" s="4" t="s">
        <v>296</v>
      </c>
      <c r="M7954" t="str">
        <f t="shared" si="315"/>
        <v>2022</v>
      </c>
      <c r="N7954" s="6" t="s">
        <v>36</v>
      </c>
      <c r="O7954" t="s">
        <v>46</v>
      </c>
      <c r="P7954">
        <v>756</v>
      </c>
      <c r="Q7954">
        <v>7.510953473815982E-3</v>
      </c>
    </row>
    <row r="7955" spans="1:17" x14ac:dyDescent="0.4">
      <c r="A7955" s="4" t="s">
        <v>297</v>
      </c>
      <c r="B7955" t="str">
        <f t="shared" si="314"/>
        <v>2022</v>
      </c>
      <c r="C7955" s="6" t="s">
        <v>36</v>
      </c>
      <c r="D7955" t="s">
        <v>46</v>
      </c>
      <c r="E7955">
        <v>1312</v>
      </c>
      <c r="F7955">
        <v>1.2627891084439397E-2</v>
      </c>
      <c r="L7955" s="4" t="s">
        <v>297</v>
      </c>
      <c r="M7955" t="str">
        <f t="shared" si="315"/>
        <v>2022</v>
      </c>
      <c r="N7955" s="6" t="s">
        <v>36</v>
      </c>
      <c r="O7955" t="s">
        <v>46</v>
      </c>
      <c r="P7955">
        <v>1312</v>
      </c>
      <c r="Q7955">
        <v>1.2627891084439397E-2</v>
      </c>
    </row>
    <row r="7956" spans="1:17" x14ac:dyDescent="0.4">
      <c r="A7956" s="4" t="s">
        <v>298</v>
      </c>
      <c r="B7956" t="str">
        <f t="shared" si="314"/>
        <v>2022</v>
      </c>
      <c r="C7956" s="6" t="s">
        <v>36</v>
      </c>
      <c r="D7956" t="s">
        <v>46</v>
      </c>
      <c r="E7956">
        <v>2408</v>
      </c>
      <c r="F7956">
        <v>2.201781175136697E-2</v>
      </c>
      <c r="L7956" s="4" t="s">
        <v>298</v>
      </c>
      <c r="M7956" t="str">
        <f t="shared" si="315"/>
        <v>2022</v>
      </c>
      <c r="N7956" s="6" t="s">
        <v>36</v>
      </c>
      <c r="O7956" t="s">
        <v>46</v>
      </c>
      <c r="P7956">
        <v>2408</v>
      </c>
      <c r="Q7956">
        <v>2.201781175136697E-2</v>
      </c>
    </row>
    <row r="7957" spans="1:17" x14ac:dyDescent="0.4">
      <c r="A7957" s="4" t="s">
        <v>299</v>
      </c>
      <c r="B7957" t="str">
        <f t="shared" si="314"/>
        <v>2022</v>
      </c>
      <c r="C7957" s="6" t="s">
        <v>36</v>
      </c>
      <c r="D7957" t="s">
        <v>46</v>
      </c>
      <c r="E7957">
        <v>3502</v>
      </c>
      <c r="F7957">
        <v>3.4008914958290039E-2</v>
      </c>
      <c r="L7957" s="4" t="s">
        <v>299</v>
      </c>
      <c r="M7957" t="str">
        <f t="shared" si="315"/>
        <v>2022</v>
      </c>
      <c r="N7957" s="6" t="s">
        <v>36</v>
      </c>
      <c r="O7957" t="s">
        <v>46</v>
      </c>
      <c r="P7957">
        <v>3502</v>
      </c>
      <c r="Q7957">
        <v>3.4008914958290039E-2</v>
      </c>
    </row>
    <row r="7958" spans="1:17" x14ac:dyDescent="0.4">
      <c r="A7958" s="4" t="s">
        <v>96</v>
      </c>
      <c r="B7958" t="str">
        <f>LEFT(TEXT(A7958,"YYYY"),4)</f>
        <v>2006</v>
      </c>
      <c r="C7958" s="6" t="s">
        <v>36</v>
      </c>
      <c r="D7958" t="s">
        <v>47</v>
      </c>
      <c r="E7958">
        <v>1220</v>
      </c>
      <c r="F7958">
        <v>1.1110503979746097E-2</v>
      </c>
      <c r="L7958" s="4" t="s">
        <v>96</v>
      </c>
      <c r="M7958" t="str">
        <f>LEFT(TEXT(L7958,"YYYY"),4)</f>
        <v>2006</v>
      </c>
      <c r="N7958" s="6" t="s">
        <v>36</v>
      </c>
      <c r="O7958" t="s">
        <v>47</v>
      </c>
      <c r="P7958">
        <v>1220</v>
      </c>
      <c r="Q7958">
        <v>1.1110503979746097E-2</v>
      </c>
    </row>
    <row r="7959" spans="1:17" x14ac:dyDescent="0.4">
      <c r="A7959" s="4" t="s">
        <v>97</v>
      </c>
      <c r="B7959" t="str">
        <f t="shared" ref="B7959:B8022" si="316">LEFT(TEXT(A7959,"YYYY"),4)</f>
        <v>2006</v>
      </c>
      <c r="C7959" s="6" t="s">
        <v>36</v>
      </c>
      <c r="D7959" t="s">
        <v>47</v>
      </c>
      <c r="E7959">
        <v>1421</v>
      </c>
      <c r="F7959">
        <v>1.2374491653096235E-2</v>
      </c>
      <c r="L7959" s="4" t="s">
        <v>97</v>
      </c>
      <c r="M7959" t="str">
        <f t="shared" ref="M7959:M8022" si="317">LEFT(TEXT(L7959,"YYYY"),4)</f>
        <v>2006</v>
      </c>
      <c r="N7959" s="6" t="s">
        <v>36</v>
      </c>
      <c r="O7959" t="s">
        <v>47</v>
      </c>
      <c r="P7959">
        <v>1421</v>
      </c>
      <c r="Q7959">
        <v>1.2374491653096235E-2</v>
      </c>
    </row>
    <row r="7960" spans="1:17" x14ac:dyDescent="0.4">
      <c r="A7960" s="4" t="s">
        <v>98</v>
      </c>
      <c r="B7960" t="str">
        <f t="shared" si="316"/>
        <v>2006</v>
      </c>
      <c r="C7960" s="6" t="s">
        <v>36</v>
      </c>
      <c r="D7960" t="s">
        <v>47</v>
      </c>
      <c r="E7960">
        <v>1587</v>
      </c>
      <c r="F7960">
        <v>1.2697726890857157E-2</v>
      </c>
      <c r="L7960" s="4" t="s">
        <v>98</v>
      </c>
      <c r="M7960" t="str">
        <f t="shared" si="317"/>
        <v>2006</v>
      </c>
      <c r="N7960" s="6" t="s">
        <v>36</v>
      </c>
      <c r="O7960" t="s">
        <v>47</v>
      </c>
      <c r="P7960">
        <v>1587</v>
      </c>
      <c r="Q7960">
        <v>1.2697726890857157E-2</v>
      </c>
    </row>
    <row r="7961" spans="1:17" x14ac:dyDescent="0.4">
      <c r="A7961" s="4" t="s">
        <v>99</v>
      </c>
      <c r="B7961" t="str">
        <f t="shared" si="316"/>
        <v>2006</v>
      </c>
      <c r="C7961" s="6" t="s">
        <v>36</v>
      </c>
      <c r="D7961" t="s">
        <v>47</v>
      </c>
      <c r="E7961">
        <v>1463</v>
      </c>
      <c r="F7961">
        <v>1.4193272990094784E-2</v>
      </c>
      <c r="L7961" s="4" t="s">
        <v>99</v>
      </c>
      <c r="M7961" t="str">
        <f t="shared" si="317"/>
        <v>2006</v>
      </c>
      <c r="N7961" s="6" t="s">
        <v>36</v>
      </c>
      <c r="O7961" t="s">
        <v>47</v>
      </c>
      <c r="P7961">
        <v>1463</v>
      </c>
      <c r="Q7961">
        <v>1.4193272990094784E-2</v>
      </c>
    </row>
    <row r="7962" spans="1:17" x14ac:dyDescent="0.4">
      <c r="A7962" s="4" t="s">
        <v>100</v>
      </c>
      <c r="B7962" t="str">
        <f t="shared" si="316"/>
        <v>2006</v>
      </c>
      <c r="C7962" s="6" t="s">
        <v>36</v>
      </c>
      <c r="D7962" t="s">
        <v>47</v>
      </c>
      <c r="E7962">
        <v>1296</v>
      </c>
      <c r="F7962">
        <v>1.6970458830923948E-2</v>
      </c>
      <c r="L7962" s="4" t="s">
        <v>100</v>
      </c>
      <c r="M7962" t="str">
        <f t="shared" si="317"/>
        <v>2006</v>
      </c>
      <c r="N7962" s="6" t="s">
        <v>36</v>
      </c>
      <c r="O7962" t="s">
        <v>47</v>
      </c>
      <c r="P7962">
        <v>1296</v>
      </c>
      <c r="Q7962">
        <v>1.6970458830923948E-2</v>
      </c>
    </row>
    <row r="7963" spans="1:17" x14ac:dyDescent="0.4">
      <c r="A7963" s="4" t="s">
        <v>101</v>
      </c>
      <c r="B7963" t="str">
        <f t="shared" si="316"/>
        <v>2006</v>
      </c>
      <c r="C7963" s="6" t="s">
        <v>36</v>
      </c>
      <c r="D7963" t="s">
        <v>47</v>
      </c>
      <c r="E7963">
        <v>1546</v>
      </c>
      <c r="F7963">
        <v>2.1872922001669473E-2</v>
      </c>
      <c r="L7963" s="4" t="s">
        <v>101</v>
      </c>
      <c r="M7963" t="str">
        <f t="shared" si="317"/>
        <v>2006</v>
      </c>
      <c r="N7963" s="6" t="s">
        <v>36</v>
      </c>
      <c r="O7963" t="s">
        <v>47</v>
      </c>
      <c r="P7963">
        <v>1546</v>
      </c>
      <c r="Q7963">
        <v>2.1872922001669473E-2</v>
      </c>
    </row>
    <row r="7964" spans="1:17" x14ac:dyDescent="0.4">
      <c r="A7964" s="4" t="s">
        <v>102</v>
      </c>
      <c r="B7964" t="str">
        <f t="shared" si="316"/>
        <v>2006</v>
      </c>
      <c r="C7964" s="6" t="s">
        <v>36</v>
      </c>
      <c r="D7964" t="s">
        <v>47</v>
      </c>
      <c r="E7964">
        <v>1703</v>
      </c>
      <c r="F7964">
        <v>1.8332328625559766E-2</v>
      </c>
      <c r="L7964" s="4" t="s">
        <v>102</v>
      </c>
      <c r="M7964" t="str">
        <f t="shared" si="317"/>
        <v>2006</v>
      </c>
      <c r="N7964" s="6" t="s">
        <v>36</v>
      </c>
      <c r="O7964" t="s">
        <v>47</v>
      </c>
      <c r="P7964">
        <v>1703</v>
      </c>
      <c r="Q7964">
        <v>1.8332328625559766E-2</v>
      </c>
    </row>
    <row r="7965" spans="1:17" x14ac:dyDescent="0.4">
      <c r="A7965" s="4" t="s">
        <v>103</v>
      </c>
      <c r="B7965" t="str">
        <f t="shared" si="316"/>
        <v>2006</v>
      </c>
      <c r="C7965" s="6" t="s">
        <v>36</v>
      </c>
      <c r="D7965" t="s">
        <v>47</v>
      </c>
      <c r="E7965">
        <v>3255</v>
      </c>
      <c r="F7965">
        <v>3.0852203254883748E-2</v>
      </c>
      <c r="L7965" s="4" t="s">
        <v>103</v>
      </c>
      <c r="M7965" t="str">
        <f t="shared" si="317"/>
        <v>2006</v>
      </c>
      <c r="N7965" s="6" t="s">
        <v>36</v>
      </c>
      <c r="O7965" t="s">
        <v>47</v>
      </c>
      <c r="P7965">
        <v>3255</v>
      </c>
      <c r="Q7965">
        <v>3.0852203254883748E-2</v>
      </c>
    </row>
    <row r="7966" spans="1:17" x14ac:dyDescent="0.4">
      <c r="A7966" s="4" t="s">
        <v>104</v>
      </c>
      <c r="B7966" t="str">
        <f t="shared" si="316"/>
        <v>2006</v>
      </c>
      <c r="C7966" s="6" t="s">
        <v>36</v>
      </c>
      <c r="D7966" t="s">
        <v>47</v>
      </c>
      <c r="E7966">
        <v>1954</v>
      </c>
      <c r="F7966">
        <v>2.2775485465184046E-2</v>
      </c>
      <c r="L7966" s="4" t="s">
        <v>104</v>
      </c>
      <c r="M7966" t="str">
        <f t="shared" si="317"/>
        <v>2006</v>
      </c>
      <c r="N7966" s="6" t="s">
        <v>36</v>
      </c>
      <c r="O7966" t="s">
        <v>47</v>
      </c>
      <c r="P7966">
        <v>1954</v>
      </c>
      <c r="Q7966">
        <v>2.2775485465184046E-2</v>
      </c>
    </row>
    <row r="7967" spans="1:17" x14ac:dyDescent="0.4">
      <c r="A7967" s="4" t="s">
        <v>105</v>
      </c>
      <c r="B7967" t="str">
        <f t="shared" si="316"/>
        <v>2006</v>
      </c>
      <c r="C7967" s="6" t="s">
        <v>36</v>
      </c>
      <c r="D7967" t="s">
        <v>47</v>
      </c>
      <c r="E7967">
        <v>1842</v>
      </c>
      <c r="F7967">
        <v>1.7782154131309912E-2</v>
      </c>
      <c r="L7967" s="4" t="s">
        <v>105</v>
      </c>
      <c r="M7967" t="str">
        <f t="shared" si="317"/>
        <v>2006</v>
      </c>
      <c r="N7967" s="6" t="s">
        <v>36</v>
      </c>
      <c r="O7967" t="s">
        <v>47</v>
      </c>
      <c r="P7967">
        <v>1842</v>
      </c>
      <c r="Q7967">
        <v>1.7782154131309912E-2</v>
      </c>
    </row>
    <row r="7968" spans="1:17" x14ac:dyDescent="0.4">
      <c r="A7968" s="4" t="s">
        <v>106</v>
      </c>
      <c r="B7968" t="str">
        <f t="shared" si="316"/>
        <v>2006</v>
      </c>
      <c r="C7968" s="6" t="s">
        <v>36</v>
      </c>
      <c r="D7968" t="s">
        <v>47</v>
      </c>
      <c r="E7968">
        <v>2065</v>
      </c>
      <c r="F7968">
        <v>1.8281778423074879E-2</v>
      </c>
      <c r="L7968" s="4" t="s">
        <v>106</v>
      </c>
      <c r="M7968" t="str">
        <f t="shared" si="317"/>
        <v>2006</v>
      </c>
      <c r="N7968" s="6" t="s">
        <v>36</v>
      </c>
      <c r="O7968" t="s">
        <v>47</v>
      </c>
      <c r="P7968">
        <v>2065</v>
      </c>
      <c r="Q7968">
        <v>1.8281778423074879E-2</v>
      </c>
    </row>
    <row r="7969" spans="1:17" x14ac:dyDescent="0.4">
      <c r="A7969" s="4" t="s">
        <v>107</v>
      </c>
      <c r="B7969" t="str">
        <f t="shared" si="316"/>
        <v>2006</v>
      </c>
      <c r="C7969" s="6" t="s">
        <v>36</v>
      </c>
      <c r="D7969" t="s">
        <v>47</v>
      </c>
      <c r="E7969">
        <v>1880</v>
      </c>
      <c r="F7969">
        <v>1.7135929852065881E-2</v>
      </c>
      <c r="L7969" s="4" t="s">
        <v>107</v>
      </c>
      <c r="M7969" t="str">
        <f t="shared" si="317"/>
        <v>2006</v>
      </c>
      <c r="N7969" s="6" t="s">
        <v>36</v>
      </c>
      <c r="O7969" t="s">
        <v>47</v>
      </c>
      <c r="P7969">
        <v>1880</v>
      </c>
      <c r="Q7969">
        <v>1.7135929852065881E-2</v>
      </c>
    </row>
    <row r="7970" spans="1:17" x14ac:dyDescent="0.4">
      <c r="A7970" s="4" t="s">
        <v>108</v>
      </c>
      <c r="B7970" t="str">
        <f t="shared" si="316"/>
        <v>2007</v>
      </c>
      <c r="C7970" s="6" t="s">
        <v>36</v>
      </c>
      <c r="D7970" t="s">
        <v>47</v>
      </c>
      <c r="E7970">
        <v>1749</v>
      </c>
      <c r="F7970">
        <v>1.3660754036131874E-2</v>
      </c>
      <c r="L7970" s="4" t="s">
        <v>108</v>
      </c>
      <c r="M7970" t="str">
        <f t="shared" si="317"/>
        <v>2007</v>
      </c>
      <c r="N7970" s="6" t="s">
        <v>36</v>
      </c>
      <c r="O7970" t="s">
        <v>47</v>
      </c>
      <c r="P7970">
        <v>1749</v>
      </c>
      <c r="Q7970">
        <v>1.3660754036131874E-2</v>
      </c>
    </row>
    <row r="7971" spans="1:17" x14ac:dyDescent="0.4">
      <c r="A7971" s="4" t="s">
        <v>109</v>
      </c>
      <c r="B7971" t="str">
        <f t="shared" si="316"/>
        <v>2007</v>
      </c>
      <c r="C7971" s="6" t="s">
        <v>36</v>
      </c>
      <c r="D7971" t="s">
        <v>47</v>
      </c>
      <c r="E7971">
        <v>1711</v>
      </c>
      <c r="F7971">
        <v>1.4111107445650381E-2</v>
      </c>
      <c r="L7971" s="4" t="s">
        <v>109</v>
      </c>
      <c r="M7971" t="str">
        <f t="shared" si="317"/>
        <v>2007</v>
      </c>
      <c r="N7971" s="6" t="s">
        <v>36</v>
      </c>
      <c r="O7971" t="s">
        <v>47</v>
      </c>
      <c r="P7971">
        <v>1711</v>
      </c>
      <c r="Q7971">
        <v>1.4111107445650381E-2</v>
      </c>
    </row>
    <row r="7972" spans="1:17" x14ac:dyDescent="0.4">
      <c r="A7972" s="4" t="s">
        <v>110</v>
      </c>
      <c r="B7972" t="str">
        <f t="shared" si="316"/>
        <v>2007</v>
      </c>
      <c r="C7972" s="6" t="s">
        <v>36</v>
      </c>
      <c r="D7972" t="s">
        <v>47</v>
      </c>
      <c r="E7972">
        <v>1991</v>
      </c>
      <c r="F7972">
        <v>1.4725677854533083E-2</v>
      </c>
      <c r="L7972" s="4" t="s">
        <v>110</v>
      </c>
      <c r="M7972" t="str">
        <f t="shared" si="317"/>
        <v>2007</v>
      </c>
      <c r="N7972" s="6" t="s">
        <v>36</v>
      </c>
      <c r="O7972" t="s">
        <v>47</v>
      </c>
      <c r="P7972">
        <v>1991</v>
      </c>
      <c r="Q7972">
        <v>1.4725677854533083E-2</v>
      </c>
    </row>
    <row r="7973" spans="1:17" x14ac:dyDescent="0.4">
      <c r="A7973" s="4" t="s">
        <v>111</v>
      </c>
      <c r="B7973" t="str">
        <f t="shared" si="316"/>
        <v>2007</v>
      </c>
      <c r="C7973" s="6" t="s">
        <v>36</v>
      </c>
      <c r="D7973" t="s">
        <v>47</v>
      </c>
      <c r="E7973">
        <v>1749</v>
      </c>
      <c r="F7973">
        <v>1.7108982949709958E-2</v>
      </c>
      <c r="L7973" s="4" t="s">
        <v>111</v>
      </c>
      <c r="M7973" t="str">
        <f t="shared" si="317"/>
        <v>2007</v>
      </c>
      <c r="N7973" s="6" t="s">
        <v>36</v>
      </c>
      <c r="O7973" t="s">
        <v>47</v>
      </c>
      <c r="P7973">
        <v>1749</v>
      </c>
      <c r="Q7973">
        <v>1.7108982949709958E-2</v>
      </c>
    </row>
    <row r="7974" spans="1:17" x14ac:dyDescent="0.4">
      <c r="A7974" s="4" t="s">
        <v>112</v>
      </c>
      <c r="B7974" t="str">
        <f t="shared" si="316"/>
        <v>2007</v>
      </c>
      <c r="C7974" s="6" t="s">
        <v>36</v>
      </c>
      <c r="D7974" t="s">
        <v>47</v>
      </c>
      <c r="E7974">
        <v>1294</v>
      </c>
      <c r="F7974">
        <v>1.6499630224670391E-2</v>
      </c>
      <c r="L7974" s="4" t="s">
        <v>112</v>
      </c>
      <c r="M7974" t="str">
        <f t="shared" si="317"/>
        <v>2007</v>
      </c>
      <c r="N7974" s="6" t="s">
        <v>36</v>
      </c>
      <c r="O7974" t="s">
        <v>47</v>
      </c>
      <c r="P7974">
        <v>1294</v>
      </c>
      <c r="Q7974">
        <v>1.6499630224670391E-2</v>
      </c>
    </row>
    <row r="7975" spans="1:17" x14ac:dyDescent="0.4">
      <c r="A7975" s="4" t="s">
        <v>113</v>
      </c>
      <c r="B7975" t="str">
        <f t="shared" si="316"/>
        <v>2007</v>
      </c>
      <c r="C7975" s="6" t="s">
        <v>36</v>
      </c>
      <c r="D7975" t="s">
        <v>47</v>
      </c>
      <c r="E7975">
        <v>1391</v>
      </c>
      <c r="F7975">
        <v>1.886076121001749E-2</v>
      </c>
      <c r="L7975" s="4" t="s">
        <v>113</v>
      </c>
      <c r="M7975" t="str">
        <f t="shared" si="317"/>
        <v>2007</v>
      </c>
      <c r="N7975" s="6" t="s">
        <v>36</v>
      </c>
      <c r="O7975" t="s">
        <v>47</v>
      </c>
      <c r="P7975">
        <v>1391</v>
      </c>
      <c r="Q7975">
        <v>1.886076121001749E-2</v>
      </c>
    </row>
    <row r="7976" spans="1:17" x14ac:dyDescent="0.4">
      <c r="A7976" s="4" t="s">
        <v>114</v>
      </c>
      <c r="B7976" t="str">
        <f t="shared" si="316"/>
        <v>2007</v>
      </c>
      <c r="C7976" s="6" t="s">
        <v>36</v>
      </c>
      <c r="D7976" t="s">
        <v>47</v>
      </c>
      <c r="E7976">
        <v>2123</v>
      </c>
      <c r="F7976">
        <v>2.1389135165632303E-2</v>
      </c>
      <c r="L7976" s="4" t="s">
        <v>114</v>
      </c>
      <c r="M7976" t="str">
        <f t="shared" si="317"/>
        <v>2007</v>
      </c>
      <c r="N7976" s="6" t="s">
        <v>36</v>
      </c>
      <c r="O7976" t="s">
        <v>47</v>
      </c>
      <c r="P7976">
        <v>2123</v>
      </c>
      <c r="Q7976">
        <v>2.1389135165632303E-2</v>
      </c>
    </row>
    <row r="7977" spans="1:17" x14ac:dyDescent="0.4">
      <c r="A7977" s="4" t="s">
        <v>115</v>
      </c>
      <c r="B7977" t="str">
        <f t="shared" si="316"/>
        <v>2007</v>
      </c>
      <c r="C7977" s="6" t="s">
        <v>36</v>
      </c>
      <c r="D7977" t="s">
        <v>47</v>
      </c>
      <c r="E7977">
        <v>3844</v>
      </c>
      <c r="F7977">
        <v>3.5193730315681536E-2</v>
      </c>
      <c r="L7977" s="4" t="s">
        <v>115</v>
      </c>
      <c r="M7977" t="str">
        <f t="shared" si="317"/>
        <v>2007</v>
      </c>
      <c r="N7977" s="6" t="s">
        <v>36</v>
      </c>
      <c r="O7977" t="s">
        <v>47</v>
      </c>
      <c r="P7977">
        <v>3844</v>
      </c>
      <c r="Q7977">
        <v>3.5193730315681536E-2</v>
      </c>
    </row>
    <row r="7978" spans="1:17" x14ac:dyDescent="0.4">
      <c r="A7978" s="4" t="s">
        <v>116</v>
      </c>
      <c r="B7978" t="str">
        <f t="shared" si="316"/>
        <v>2007</v>
      </c>
      <c r="C7978" s="6" t="s">
        <v>36</v>
      </c>
      <c r="D7978" t="s">
        <v>47</v>
      </c>
      <c r="E7978">
        <v>2159</v>
      </c>
      <c r="F7978">
        <v>2.4307862056541955E-2</v>
      </c>
      <c r="L7978" s="4" t="s">
        <v>116</v>
      </c>
      <c r="M7978" t="str">
        <f t="shared" si="317"/>
        <v>2007</v>
      </c>
      <c r="N7978" s="6" t="s">
        <v>36</v>
      </c>
      <c r="O7978" t="s">
        <v>47</v>
      </c>
      <c r="P7978">
        <v>2159</v>
      </c>
      <c r="Q7978">
        <v>2.4307862056541955E-2</v>
      </c>
    </row>
    <row r="7979" spans="1:17" x14ac:dyDescent="0.4">
      <c r="A7979" s="4" t="s">
        <v>117</v>
      </c>
      <c r="B7979" t="str">
        <f t="shared" si="316"/>
        <v>2007</v>
      </c>
      <c r="C7979" s="6" t="s">
        <v>36</v>
      </c>
      <c r="D7979" t="s">
        <v>47</v>
      </c>
      <c r="E7979">
        <v>2434</v>
      </c>
      <c r="F7979">
        <v>2.2873145198425003E-2</v>
      </c>
      <c r="L7979" s="4" t="s">
        <v>117</v>
      </c>
      <c r="M7979" t="str">
        <f t="shared" si="317"/>
        <v>2007</v>
      </c>
      <c r="N7979" s="6" t="s">
        <v>36</v>
      </c>
      <c r="O7979" t="s">
        <v>47</v>
      </c>
      <c r="P7979">
        <v>2434</v>
      </c>
      <c r="Q7979">
        <v>2.2873145198425003E-2</v>
      </c>
    </row>
    <row r="7980" spans="1:17" x14ac:dyDescent="0.4">
      <c r="A7980" s="4" t="s">
        <v>118</v>
      </c>
      <c r="B7980" t="str">
        <f t="shared" si="316"/>
        <v>2007</v>
      </c>
      <c r="C7980" s="6" t="s">
        <v>36</v>
      </c>
      <c r="D7980" t="s">
        <v>47</v>
      </c>
      <c r="E7980">
        <v>2431</v>
      </c>
      <c r="F7980">
        <v>2.1393056716680601E-2</v>
      </c>
      <c r="L7980" s="4" t="s">
        <v>118</v>
      </c>
      <c r="M7980" t="str">
        <f t="shared" si="317"/>
        <v>2007</v>
      </c>
      <c r="N7980" s="6" t="s">
        <v>36</v>
      </c>
      <c r="O7980" t="s">
        <v>47</v>
      </c>
      <c r="P7980">
        <v>2431</v>
      </c>
      <c r="Q7980">
        <v>2.1393056716680601E-2</v>
      </c>
    </row>
    <row r="7981" spans="1:17" x14ac:dyDescent="0.4">
      <c r="A7981" s="4" t="s">
        <v>119</v>
      </c>
      <c r="B7981" t="str">
        <f t="shared" si="316"/>
        <v>2007</v>
      </c>
      <c r="C7981" s="6" t="s">
        <v>36</v>
      </c>
      <c r="D7981" t="s">
        <v>47</v>
      </c>
      <c r="E7981">
        <v>2074</v>
      </c>
      <c r="F7981">
        <v>1.8929920957996386E-2</v>
      </c>
      <c r="L7981" s="4" t="s">
        <v>119</v>
      </c>
      <c r="M7981" t="str">
        <f t="shared" si="317"/>
        <v>2007</v>
      </c>
      <c r="N7981" s="6" t="s">
        <v>36</v>
      </c>
      <c r="O7981" t="s">
        <v>47</v>
      </c>
      <c r="P7981">
        <v>2074</v>
      </c>
      <c r="Q7981">
        <v>1.8929920957996386E-2</v>
      </c>
    </row>
    <row r="7982" spans="1:17" x14ac:dyDescent="0.4">
      <c r="A7982" s="4" t="s">
        <v>120</v>
      </c>
      <c r="B7982" t="str">
        <f t="shared" si="316"/>
        <v>2008</v>
      </c>
      <c r="C7982" s="6" t="s">
        <v>36</v>
      </c>
      <c r="D7982" t="s">
        <v>47</v>
      </c>
      <c r="E7982">
        <v>2032</v>
      </c>
      <c r="F7982">
        <v>1.6319318957555316E-2</v>
      </c>
      <c r="L7982" s="4" t="s">
        <v>120</v>
      </c>
      <c r="M7982" t="str">
        <f t="shared" si="317"/>
        <v>2008</v>
      </c>
      <c r="N7982" s="6" t="s">
        <v>36</v>
      </c>
      <c r="O7982" t="s">
        <v>47</v>
      </c>
      <c r="P7982">
        <v>2032</v>
      </c>
      <c r="Q7982">
        <v>1.6319318957555316E-2</v>
      </c>
    </row>
    <row r="7983" spans="1:17" x14ac:dyDescent="0.4">
      <c r="A7983" s="4" t="s">
        <v>121</v>
      </c>
      <c r="B7983" t="str">
        <f t="shared" si="316"/>
        <v>2008</v>
      </c>
      <c r="C7983" s="6" t="s">
        <v>36</v>
      </c>
      <c r="D7983" t="s">
        <v>47</v>
      </c>
      <c r="E7983">
        <v>1795</v>
      </c>
      <c r="F7983">
        <v>1.4671505402710346E-2</v>
      </c>
      <c r="L7983" s="4" t="s">
        <v>121</v>
      </c>
      <c r="M7983" t="str">
        <f t="shared" si="317"/>
        <v>2008</v>
      </c>
      <c r="N7983" s="6" t="s">
        <v>36</v>
      </c>
      <c r="O7983" t="s">
        <v>47</v>
      </c>
      <c r="P7983">
        <v>1795</v>
      </c>
      <c r="Q7983">
        <v>1.4671505402710346E-2</v>
      </c>
    </row>
    <row r="7984" spans="1:17" x14ac:dyDescent="0.4">
      <c r="A7984" s="4" t="s">
        <v>122</v>
      </c>
      <c r="B7984" t="str">
        <f t="shared" si="316"/>
        <v>2008</v>
      </c>
      <c r="C7984" s="6" t="s">
        <v>36</v>
      </c>
      <c r="D7984" t="s">
        <v>47</v>
      </c>
      <c r="E7984">
        <v>2819</v>
      </c>
      <c r="F7984">
        <v>1.9891194671220216E-2</v>
      </c>
      <c r="L7984" s="4" t="s">
        <v>122</v>
      </c>
      <c r="M7984" t="str">
        <f t="shared" si="317"/>
        <v>2008</v>
      </c>
      <c r="N7984" s="6" t="s">
        <v>36</v>
      </c>
      <c r="O7984" t="s">
        <v>47</v>
      </c>
      <c r="P7984">
        <v>2819</v>
      </c>
      <c r="Q7984">
        <v>1.9891194671220216E-2</v>
      </c>
    </row>
    <row r="7985" spans="1:17" x14ac:dyDescent="0.4">
      <c r="A7985" s="4" t="s">
        <v>123</v>
      </c>
      <c r="B7985" t="str">
        <f t="shared" si="316"/>
        <v>2008</v>
      </c>
      <c r="C7985" s="6" t="s">
        <v>36</v>
      </c>
      <c r="D7985" t="s">
        <v>47</v>
      </c>
      <c r="E7985">
        <v>1970</v>
      </c>
      <c r="F7985">
        <v>1.8283911086361317E-2</v>
      </c>
      <c r="L7985" s="4" t="s">
        <v>123</v>
      </c>
      <c r="M7985" t="str">
        <f t="shared" si="317"/>
        <v>2008</v>
      </c>
      <c r="N7985" s="6" t="s">
        <v>36</v>
      </c>
      <c r="O7985" t="s">
        <v>47</v>
      </c>
      <c r="P7985">
        <v>1970</v>
      </c>
      <c r="Q7985">
        <v>1.8283911086361317E-2</v>
      </c>
    </row>
    <row r="7986" spans="1:17" x14ac:dyDescent="0.4">
      <c r="A7986" s="4" t="s">
        <v>124</v>
      </c>
      <c r="B7986" t="str">
        <f t="shared" si="316"/>
        <v>2008</v>
      </c>
      <c r="C7986" s="6" t="s">
        <v>36</v>
      </c>
      <c r="D7986" t="s">
        <v>47</v>
      </c>
      <c r="E7986">
        <v>1715</v>
      </c>
      <c r="F7986">
        <v>1.9955318703311537E-2</v>
      </c>
      <c r="L7986" s="4" t="s">
        <v>124</v>
      </c>
      <c r="M7986" t="str">
        <f t="shared" si="317"/>
        <v>2008</v>
      </c>
      <c r="N7986" s="6" t="s">
        <v>36</v>
      </c>
      <c r="O7986" t="s">
        <v>47</v>
      </c>
      <c r="P7986">
        <v>1715</v>
      </c>
      <c r="Q7986">
        <v>1.9955318703311537E-2</v>
      </c>
    </row>
    <row r="7987" spans="1:17" x14ac:dyDescent="0.4">
      <c r="A7987" s="4" t="s">
        <v>125</v>
      </c>
      <c r="B7987" t="str">
        <f t="shared" si="316"/>
        <v>2008</v>
      </c>
      <c r="C7987" s="6" t="s">
        <v>36</v>
      </c>
      <c r="D7987" t="s">
        <v>47</v>
      </c>
      <c r="E7987">
        <v>1672</v>
      </c>
      <c r="F7987">
        <v>2.1021398576780911E-2</v>
      </c>
      <c r="L7987" s="4" t="s">
        <v>125</v>
      </c>
      <c r="M7987" t="str">
        <f t="shared" si="317"/>
        <v>2008</v>
      </c>
      <c r="N7987" s="6" t="s">
        <v>36</v>
      </c>
      <c r="O7987" t="s">
        <v>47</v>
      </c>
      <c r="P7987">
        <v>1672</v>
      </c>
      <c r="Q7987">
        <v>2.1021398576780911E-2</v>
      </c>
    </row>
    <row r="7988" spans="1:17" x14ac:dyDescent="0.4">
      <c r="A7988" s="4" t="s">
        <v>126</v>
      </c>
      <c r="B7988" t="str">
        <f t="shared" si="316"/>
        <v>2008</v>
      </c>
      <c r="C7988" s="6" t="s">
        <v>36</v>
      </c>
      <c r="D7988" t="s">
        <v>47</v>
      </c>
      <c r="E7988">
        <v>3364</v>
      </c>
      <c r="F7988">
        <v>3.1683242917420133E-2</v>
      </c>
      <c r="L7988" s="4" t="s">
        <v>126</v>
      </c>
      <c r="M7988" t="str">
        <f t="shared" si="317"/>
        <v>2008</v>
      </c>
      <c r="N7988" s="6" t="s">
        <v>36</v>
      </c>
      <c r="O7988" t="s">
        <v>47</v>
      </c>
      <c r="P7988">
        <v>3364</v>
      </c>
      <c r="Q7988">
        <v>3.1683242917420133E-2</v>
      </c>
    </row>
    <row r="7989" spans="1:17" x14ac:dyDescent="0.4">
      <c r="A7989" s="4" t="s">
        <v>127</v>
      </c>
      <c r="B7989" t="str">
        <f t="shared" si="316"/>
        <v>2008</v>
      </c>
      <c r="C7989" s="6" t="s">
        <v>36</v>
      </c>
      <c r="D7989" t="s">
        <v>47</v>
      </c>
      <c r="E7989">
        <v>4595</v>
      </c>
      <c r="F7989">
        <v>3.973160629825942E-2</v>
      </c>
      <c r="L7989" s="4" t="s">
        <v>127</v>
      </c>
      <c r="M7989" t="str">
        <f t="shared" si="317"/>
        <v>2008</v>
      </c>
      <c r="N7989" s="6" t="s">
        <v>36</v>
      </c>
      <c r="O7989" t="s">
        <v>47</v>
      </c>
      <c r="P7989">
        <v>4595</v>
      </c>
      <c r="Q7989">
        <v>3.973160629825942E-2</v>
      </c>
    </row>
    <row r="7990" spans="1:17" x14ac:dyDescent="0.4">
      <c r="A7990" s="4" t="s">
        <v>128</v>
      </c>
      <c r="B7990" t="str">
        <f t="shared" si="316"/>
        <v>2008</v>
      </c>
      <c r="C7990" s="6" t="s">
        <v>36</v>
      </c>
      <c r="D7990" t="s">
        <v>47</v>
      </c>
      <c r="E7990">
        <v>2550</v>
      </c>
      <c r="F7990">
        <v>2.6891358910003587E-2</v>
      </c>
      <c r="L7990" s="4" t="s">
        <v>128</v>
      </c>
      <c r="M7990" t="str">
        <f t="shared" si="317"/>
        <v>2008</v>
      </c>
      <c r="N7990" s="6" t="s">
        <v>36</v>
      </c>
      <c r="O7990" t="s">
        <v>47</v>
      </c>
      <c r="P7990">
        <v>2550</v>
      </c>
      <c r="Q7990">
        <v>2.6891358910003587E-2</v>
      </c>
    </row>
    <row r="7991" spans="1:17" x14ac:dyDescent="0.4">
      <c r="A7991" s="4" t="s">
        <v>129</v>
      </c>
      <c r="B7991" t="str">
        <f t="shared" si="316"/>
        <v>2008</v>
      </c>
      <c r="C7991" s="6" t="s">
        <v>36</v>
      </c>
      <c r="D7991" t="s">
        <v>47</v>
      </c>
      <c r="E7991">
        <v>2333</v>
      </c>
      <c r="F7991">
        <v>2.1195987934731257E-2</v>
      </c>
      <c r="L7991" s="4" t="s">
        <v>129</v>
      </c>
      <c r="M7991" t="str">
        <f t="shared" si="317"/>
        <v>2008</v>
      </c>
      <c r="N7991" s="6" t="s">
        <v>36</v>
      </c>
      <c r="O7991" t="s">
        <v>47</v>
      </c>
      <c r="P7991">
        <v>2333</v>
      </c>
      <c r="Q7991">
        <v>2.1195987934731257E-2</v>
      </c>
    </row>
    <row r="7992" spans="1:17" x14ac:dyDescent="0.4">
      <c r="A7992" s="4" t="s">
        <v>130</v>
      </c>
      <c r="B7992" t="str">
        <f t="shared" si="316"/>
        <v>2008</v>
      </c>
      <c r="C7992" s="6" t="s">
        <v>36</v>
      </c>
      <c r="D7992" t="s">
        <v>47</v>
      </c>
      <c r="E7992">
        <v>2623</v>
      </c>
      <c r="F7992">
        <v>2.232055482278858E-2</v>
      </c>
      <c r="L7992" s="4" t="s">
        <v>130</v>
      </c>
      <c r="M7992" t="str">
        <f t="shared" si="317"/>
        <v>2008</v>
      </c>
      <c r="N7992" s="6" t="s">
        <v>36</v>
      </c>
      <c r="O7992" t="s">
        <v>47</v>
      </c>
      <c r="P7992">
        <v>2623</v>
      </c>
      <c r="Q7992">
        <v>2.232055482278858E-2</v>
      </c>
    </row>
    <row r="7993" spans="1:17" x14ac:dyDescent="0.4">
      <c r="A7993" s="4" t="s">
        <v>131</v>
      </c>
      <c r="B7993" t="str">
        <f t="shared" si="316"/>
        <v>2008</v>
      </c>
      <c r="C7993" s="6" t="s">
        <v>36</v>
      </c>
      <c r="D7993" t="s">
        <v>47</v>
      </c>
      <c r="E7993">
        <v>2498</v>
      </c>
      <c r="F7993">
        <v>2.1475609965783456E-2</v>
      </c>
      <c r="L7993" s="4" t="s">
        <v>131</v>
      </c>
      <c r="M7993" t="str">
        <f t="shared" si="317"/>
        <v>2008</v>
      </c>
      <c r="N7993" s="6" t="s">
        <v>36</v>
      </c>
      <c r="O7993" t="s">
        <v>47</v>
      </c>
      <c r="P7993">
        <v>2498</v>
      </c>
      <c r="Q7993">
        <v>2.1475609965783456E-2</v>
      </c>
    </row>
    <row r="7994" spans="1:17" x14ac:dyDescent="0.4">
      <c r="A7994" s="4" t="s">
        <v>132</v>
      </c>
      <c r="B7994" t="str">
        <f t="shared" si="316"/>
        <v>2009</v>
      </c>
      <c r="C7994" s="6" t="s">
        <v>36</v>
      </c>
      <c r="D7994" t="s">
        <v>47</v>
      </c>
      <c r="E7994">
        <v>1957</v>
      </c>
      <c r="F7994">
        <v>1.6774812922691857E-2</v>
      </c>
      <c r="L7994" s="4" t="s">
        <v>132</v>
      </c>
      <c r="M7994" t="str">
        <f t="shared" si="317"/>
        <v>2009</v>
      </c>
      <c r="N7994" s="6" t="s">
        <v>36</v>
      </c>
      <c r="O7994" t="s">
        <v>47</v>
      </c>
      <c r="P7994">
        <v>1957</v>
      </c>
      <c r="Q7994">
        <v>1.6774812922691857E-2</v>
      </c>
    </row>
    <row r="7995" spans="1:17" x14ac:dyDescent="0.4">
      <c r="A7995" s="4" t="s">
        <v>133</v>
      </c>
      <c r="B7995" t="str">
        <f t="shared" si="316"/>
        <v>2009</v>
      </c>
      <c r="C7995" s="6" t="s">
        <v>36</v>
      </c>
      <c r="D7995" t="s">
        <v>47</v>
      </c>
      <c r="E7995">
        <v>1838</v>
      </c>
      <c r="F7995">
        <v>1.5832680098889645E-2</v>
      </c>
      <c r="L7995" s="4" t="s">
        <v>133</v>
      </c>
      <c r="M7995" t="str">
        <f t="shared" si="317"/>
        <v>2009</v>
      </c>
      <c r="N7995" s="6" t="s">
        <v>36</v>
      </c>
      <c r="O7995" t="s">
        <v>47</v>
      </c>
      <c r="P7995">
        <v>1838</v>
      </c>
      <c r="Q7995">
        <v>1.5832680098889645E-2</v>
      </c>
    </row>
    <row r="7996" spans="1:17" x14ac:dyDescent="0.4">
      <c r="A7996" s="4" t="s">
        <v>134</v>
      </c>
      <c r="B7996" t="str">
        <f t="shared" si="316"/>
        <v>2009</v>
      </c>
      <c r="C7996" s="6" t="s">
        <v>36</v>
      </c>
      <c r="D7996" t="s">
        <v>47</v>
      </c>
      <c r="E7996">
        <v>2259</v>
      </c>
      <c r="F7996">
        <v>1.7373047550930946E-2</v>
      </c>
      <c r="L7996" s="4" t="s">
        <v>134</v>
      </c>
      <c r="M7996" t="str">
        <f t="shared" si="317"/>
        <v>2009</v>
      </c>
      <c r="N7996" s="6" t="s">
        <v>36</v>
      </c>
      <c r="O7996" t="s">
        <v>47</v>
      </c>
      <c r="P7996">
        <v>2259</v>
      </c>
      <c r="Q7996">
        <v>1.7373047550930946E-2</v>
      </c>
    </row>
    <row r="7997" spans="1:17" x14ac:dyDescent="0.4">
      <c r="A7997" s="4" t="s">
        <v>135</v>
      </c>
      <c r="B7997" t="str">
        <f t="shared" si="316"/>
        <v>2009</v>
      </c>
      <c r="C7997" s="6" t="s">
        <v>36</v>
      </c>
      <c r="D7997" t="s">
        <v>47</v>
      </c>
      <c r="E7997">
        <v>1965</v>
      </c>
      <c r="F7997">
        <v>1.8073785193292925E-2</v>
      </c>
      <c r="L7997" s="4" t="s">
        <v>135</v>
      </c>
      <c r="M7997" t="str">
        <f t="shared" si="317"/>
        <v>2009</v>
      </c>
      <c r="N7997" s="6" t="s">
        <v>36</v>
      </c>
      <c r="O7997" t="s">
        <v>47</v>
      </c>
      <c r="P7997">
        <v>1965</v>
      </c>
      <c r="Q7997">
        <v>1.8073785193292925E-2</v>
      </c>
    </row>
    <row r="7998" spans="1:17" x14ac:dyDescent="0.4">
      <c r="A7998" s="4" t="s">
        <v>136</v>
      </c>
      <c r="B7998" t="str">
        <f t="shared" si="316"/>
        <v>2009</v>
      </c>
      <c r="C7998" s="6" t="s">
        <v>36</v>
      </c>
      <c r="D7998" t="s">
        <v>47</v>
      </c>
      <c r="E7998">
        <v>1898</v>
      </c>
      <c r="F7998">
        <v>2.2869674185463658E-2</v>
      </c>
      <c r="L7998" s="4" t="s">
        <v>136</v>
      </c>
      <c r="M7998" t="str">
        <f t="shared" si="317"/>
        <v>2009</v>
      </c>
      <c r="N7998" s="6" t="s">
        <v>36</v>
      </c>
      <c r="O7998" t="s">
        <v>47</v>
      </c>
      <c r="P7998">
        <v>1898</v>
      </c>
      <c r="Q7998">
        <v>2.2869674185463658E-2</v>
      </c>
    </row>
    <row r="7999" spans="1:17" x14ac:dyDescent="0.4">
      <c r="A7999" s="4" t="s">
        <v>137</v>
      </c>
      <c r="B7999" t="str">
        <f t="shared" si="316"/>
        <v>2009</v>
      </c>
      <c r="C7999" s="6" t="s">
        <v>36</v>
      </c>
      <c r="D7999" t="s">
        <v>47</v>
      </c>
      <c r="E7999">
        <v>2152</v>
      </c>
      <c r="F7999">
        <v>2.7424842931603563E-2</v>
      </c>
      <c r="L7999" s="4" t="s">
        <v>137</v>
      </c>
      <c r="M7999" t="str">
        <f t="shared" si="317"/>
        <v>2009</v>
      </c>
      <c r="N7999" s="6" t="s">
        <v>36</v>
      </c>
      <c r="O7999" t="s">
        <v>47</v>
      </c>
      <c r="P7999">
        <v>2152</v>
      </c>
      <c r="Q7999">
        <v>2.7424842931603563E-2</v>
      </c>
    </row>
    <row r="8000" spans="1:17" x14ac:dyDescent="0.4">
      <c r="A8000" s="4" t="s">
        <v>138</v>
      </c>
      <c r="B8000" t="str">
        <f t="shared" si="316"/>
        <v>2009</v>
      </c>
      <c r="C8000" s="6" t="s">
        <v>36</v>
      </c>
      <c r="D8000" t="s">
        <v>47</v>
      </c>
      <c r="E8000">
        <v>2842</v>
      </c>
      <c r="F8000">
        <v>2.6523317561198682E-2</v>
      </c>
      <c r="L8000" s="4" t="s">
        <v>138</v>
      </c>
      <c r="M8000" t="str">
        <f t="shared" si="317"/>
        <v>2009</v>
      </c>
      <c r="N8000" s="6" t="s">
        <v>36</v>
      </c>
      <c r="O8000" t="s">
        <v>47</v>
      </c>
      <c r="P8000">
        <v>2842</v>
      </c>
      <c r="Q8000">
        <v>2.6523317561198682E-2</v>
      </c>
    </row>
    <row r="8001" spans="1:17" x14ac:dyDescent="0.4">
      <c r="A8001" s="4" t="s">
        <v>139</v>
      </c>
      <c r="B8001" t="str">
        <f t="shared" si="316"/>
        <v>2009</v>
      </c>
      <c r="C8001" s="6" t="s">
        <v>36</v>
      </c>
      <c r="D8001" t="s">
        <v>47</v>
      </c>
      <c r="E8001">
        <v>4449</v>
      </c>
      <c r="F8001">
        <v>3.691534114952829E-2</v>
      </c>
      <c r="L8001" s="4" t="s">
        <v>139</v>
      </c>
      <c r="M8001" t="str">
        <f t="shared" si="317"/>
        <v>2009</v>
      </c>
      <c r="N8001" s="6" t="s">
        <v>36</v>
      </c>
      <c r="O8001" t="s">
        <v>47</v>
      </c>
      <c r="P8001">
        <v>4449</v>
      </c>
      <c r="Q8001">
        <v>3.691534114952829E-2</v>
      </c>
    </row>
    <row r="8002" spans="1:17" x14ac:dyDescent="0.4">
      <c r="A8002" s="4" t="s">
        <v>140</v>
      </c>
      <c r="B8002" t="str">
        <f t="shared" si="316"/>
        <v>2009</v>
      </c>
      <c r="C8002" s="6" t="s">
        <v>36</v>
      </c>
      <c r="D8002" t="s">
        <v>47</v>
      </c>
      <c r="E8002">
        <v>3032</v>
      </c>
      <c r="F8002">
        <v>3.0887086915773604E-2</v>
      </c>
      <c r="L8002" s="4" t="s">
        <v>140</v>
      </c>
      <c r="M8002" t="str">
        <f t="shared" si="317"/>
        <v>2009</v>
      </c>
      <c r="N8002" s="6" t="s">
        <v>36</v>
      </c>
      <c r="O8002" t="s">
        <v>47</v>
      </c>
      <c r="P8002">
        <v>3032</v>
      </c>
      <c r="Q8002">
        <v>3.0887086915773604E-2</v>
      </c>
    </row>
    <row r="8003" spans="1:17" x14ac:dyDescent="0.4">
      <c r="A8003" s="4" t="s">
        <v>141</v>
      </c>
      <c r="B8003" t="str">
        <f t="shared" si="316"/>
        <v>2009</v>
      </c>
      <c r="C8003" s="6" t="s">
        <v>36</v>
      </c>
      <c r="D8003" t="s">
        <v>47</v>
      </c>
      <c r="E8003">
        <v>3155</v>
      </c>
      <c r="F8003">
        <v>2.7436691248086825E-2</v>
      </c>
      <c r="L8003" s="4" t="s">
        <v>141</v>
      </c>
      <c r="M8003" t="str">
        <f t="shared" si="317"/>
        <v>2009</v>
      </c>
      <c r="N8003" s="6" t="s">
        <v>36</v>
      </c>
      <c r="O8003" t="s">
        <v>47</v>
      </c>
      <c r="P8003">
        <v>3155</v>
      </c>
      <c r="Q8003">
        <v>2.7436691248086825E-2</v>
      </c>
    </row>
    <row r="8004" spans="1:17" x14ac:dyDescent="0.4">
      <c r="A8004" s="4" t="s">
        <v>142</v>
      </c>
      <c r="B8004" t="str">
        <f t="shared" si="316"/>
        <v>2009</v>
      </c>
      <c r="C8004" s="6" t="s">
        <v>36</v>
      </c>
      <c r="D8004" t="s">
        <v>47</v>
      </c>
      <c r="E8004">
        <v>3008</v>
      </c>
      <c r="F8004">
        <v>2.4491125223904901E-2</v>
      </c>
      <c r="L8004" s="4" t="s">
        <v>142</v>
      </c>
      <c r="M8004" t="str">
        <f t="shared" si="317"/>
        <v>2009</v>
      </c>
      <c r="N8004" s="6" t="s">
        <v>36</v>
      </c>
      <c r="O8004" t="s">
        <v>47</v>
      </c>
      <c r="P8004">
        <v>3008</v>
      </c>
      <c r="Q8004">
        <v>2.4491125223904901E-2</v>
      </c>
    </row>
    <row r="8005" spans="1:17" x14ac:dyDescent="0.4">
      <c r="A8005" s="4" t="s">
        <v>143</v>
      </c>
      <c r="B8005" t="str">
        <f t="shared" si="316"/>
        <v>2009</v>
      </c>
      <c r="C8005" s="6" t="s">
        <v>36</v>
      </c>
      <c r="D8005" t="s">
        <v>47</v>
      </c>
      <c r="E8005">
        <v>2316</v>
      </c>
      <c r="F8005">
        <v>2.0884620587041797E-2</v>
      </c>
      <c r="L8005" s="4" t="s">
        <v>143</v>
      </c>
      <c r="M8005" t="str">
        <f t="shared" si="317"/>
        <v>2009</v>
      </c>
      <c r="N8005" s="6" t="s">
        <v>36</v>
      </c>
      <c r="O8005" t="s">
        <v>47</v>
      </c>
      <c r="P8005">
        <v>2316</v>
      </c>
      <c r="Q8005">
        <v>2.0884620587041797E-2</v>
      </c>
    </row>
    <row r="8006" spans="1:17" x14ac:dyDescent="0.4">
      <c r="A8006" s="4" t="s">
        <v>144</v>
      </c>
      <c r="B8006" t="str">
        <f t="shared" si="316"/>
        <v>2010</v>
      </c>
      <c r="C8006" s="6" t="s">
        <v>36</v>
      </c>
      <c r="D8006" t="s">
        <v>47</v>
      </c>
      <c r="E8006">
        <v>2174</v>
      </c>
      <c r="F8006">
        <v>1.6722819648928477E-2</v>
      </c>
      <c r="L8006" s="4" t="s">
        <v>144</v>
      </c>
      <c r="M8006" t="str">
        <f t="shared" si="317"/>
        <v>2010</v>
      </c>
      <c r="N8006" s="6" t="s">
        <v>36</v>
      </c>
      <c r="O8006" t="s">
        <v>47</v>
      </c>
      <c r="P8006">
        <v>2174</v>
      </c>
      <c r="Q8006">
        <v>1.6722819648928477E-2</v>
      </c>
    </row>
    <row r="8007" spans="1:17" x14ac:dyDescent="0.4">
      <c r="A8007" s="4" t="s">
        <v>145</v>
      </c>
      <c r="B8007" t="str">
        <f t="shared" si="316"/>
        <v>2010</v>
      </c>
      <c r="C8007" s="6" t="s">
        <v>36</v>
      </c>
      <c r="D8007" t="s">
        <v>47</v>
      </c>
      <c r="E8007">
        <v>2275</v>
      </c>
      <c r="F8007">
        <v>1.8211801247208191E-2</v>
      </c>
      <c r="L8007" s="4" t="s">
        <v>145</v>
      </c>
      <c r="M8007" t="str">
        <f t="shared" si="317"/>
        <v>2010</v>
      </c>
      <c r="N8007" s="6" t="s">
        <v>36</v>
      </c>
      <c r="O8007" t="s">
        <v>47</v>
      </c>
      <c r="P8007">
        <v>2275</v>
      </c>
      <c r="Q8007">
        <v>1.8211801247208191E-2</v>
      </c>
    </row>
    <row r="8008" spans="1:17" x14ac:dyDescent="0.4">
      <c r="A8008" s="4" t="s">
        <v>146</v>
      </c>
      <c r="B8008" t="str">
        <f t="shared" si="316"/>
        <v>2010</v>
      </c>
      <c r="C8008" s="6" t="s">
        <v>36</v>
      </c>
      <c r="D8008" t="s">
        <v>47</v>
      </c>
      <c r="E8008">
        <v>2940</v>
      </c>
      <c r="F8008">
        <v>2.0293636495413225E-2</v>
      </c>
      <c r="L8008" s="4" t="s">
        <v>146</v>
      </c>
      <c r="M8008" t="str">
        <f t="shared" si="317"/>
        <v>2010</v>
      </c>
      <c r="N8008" s="6" t="s">
        <v>36</v>
      </c>
      <c r="O8008" t="s">
        <v>47</v>
      </c>
      <c r="P8008">
        <v>2940</v>
      </c>
      <c r="Q8008">
        <v>2.0293636495413225E-2</v>
      </c>
    </row>
    <row r="8009" spans="1:17" x14ac:dyDescent="0.4">
      <c r="A8009" s="4" t="s">
        <v>147</v>
      </c>
      <c r="B8009" t="str">
        <f t="shared" si="316"/>
        <v>2010</v>
      </c>
      <c r="C8009" s="6" t="s">
        <v>36</v>
      </c>
      <c r="D8009" t="s">
        <v>47</v>
      </c>
      <c r="E8009">
        <v>2222</v>
      </c>
      <c r="F8009">
        <v>1.9503203721583429E-2</v>
      </c>
      <c r="L8009" s="4" t="s">
        <v>147</v>
      </c>
      <c r="M8009" t="str">
        <f t="shared" si="317"/>
        <v>2010</v>
      </c>
      <c r="N8009" s="6" t="s">
        <v>36</v>
      </c>
      <c r="O8009" t="s">
        <v>47</v>
      </c>
      <c r="P8009">
        <v>2222</v>
      </c>
      <c r="Q8009">
        <v>1.9503203721583429E-2</v>
      </c>
    </row>
    <row r="8010" spans="1:17" x14ac:dyDescent="0.4">
      <c r="A8010" s="4" t="s">
        <v>148</v>
      </c>
      <c r="B8010" t="str">
        <f t="shared" si="316"/>
        <v>2010</v>
      </c>
      <c r="C8010" s="6" t="s">
        <v>36</v>
      </c>
      <c r="D8010" t="s">
        <v>47</v>
      </c>
      <c r="E8010">
        <v>1918</v>
      </c>
      <c r="F8010">
        <v>2.0771063461121942E-2</v>
      </c>
      <c r="L8010" s="4" t="s">
        <v>148</v>
      </c>
      <c r="M8010" t="str">
        <f t="shared" si="317"/>
        <v>2010</v>
      </c>
      <c r="N8010" s="6" t="s">
        <v>36</v>
      </c>
      <c r="O8010" t="s">
        <v>47</v>
      </c>
      <c r="P8010">
        <v>1918</v>
      </c>
      <c r="Q8010">
        <v>2.0771063461121942E-2</v>
      </c>
    </row>
    <row r="8011" spans="1:17" x14ac:dyDescent="0.4">
      <c r="A8011" s="4" t="s">
        <v>149</v>
      </c>
      <c r="B8011" t="str">
        <f t="shared" si="316"/>
        <v>2010</v>
      </c>
      <c r="C8011" s="6" t="s">
        <v>36</v>
      </c>
      <c r="D8011" t="s">
        <v>47</v>
      </c>
      <c r="E8011">
        <v>2352</v>
      </c>
      <c r="F8011">
        <v>2.8678380256788559E-2</v>
      </c>
      <c r="L8011" s="4" t="s">
        <v>149</v>
      </c>
      <c r="M8011" t="str">
        <f t="shared" si="317"/>
        <v>2010</v>
      </c>
      <c r="N8011" s="6" t="s">
        <v>36</v>
      </c>
      <c r="O8011" t="s">
        <v>47</v>
      </c>
      <c r="P8011">
        <v>2352</v>
      </c>
      <c r="Q8011">
        <v>2.8678380256788559E-2</v>
      </c>
    </row>
    <row r="8012" spans="1:17" x14ac:dyDescent="0.4">
      <c r="A8012" s="4" t="s">
        <v>150</v>
      </c>
      <c r="B8012" t="str">
        <f t="shared" si="316"/>
        <v>2010</v>
      </c>
      <c r="C8012" s="6" t="s">
        <v>36</v>
      </c>
      <c r="D8012" t="s">
        <v>47</v>
      </c>
      <c r="E8012">
        <v>3267</v>
      </c>
      <c r="F8012">
        <v>3.0385892463517396E-2</v>
      </c>
      <c r="L8012" s="4" t="s">
        <v>150</v>
      </c>
      <c r="M8012" t="str">
        <f t="shared" si="317"/>
        <v>2010</v>
      </c>
      <c r="N8012" s="6" t="s">
        <v>36</v>
      </c>
      <c r="O8012" t="s">
        <v>47</v>
      </c>
      <c r="P8012">
        <v>3267</v>
      </c>
      <c r="Q8012">
        <v>3.0385892463517396E-2</v>
      </c>
    </row>
    <row r="8013" spans="1:17" x14ac:dyDescent="0.4">
      <c r="A8013" s="4" t="s">
        <v>151</v>
      </c>
      <c r="B8013" t="str">
        <f t="shared" si="316"/>
        <v>2010</v>
      </c>
      <c r="C8013" s="6" t="s">
        <v>36</v>
      </c>
      <c r="D8013" t="s">
        <v>47</v>
      </c>
      <c r="E8013">
        <v>5274</v>
      </c>
      <c r="F8013">
        <v>4.2741830912863071E-2</v>
      </c>
      <c r="L8013" s="4" t="s">
        <v>151</v>
      </c>
      <c r="M8013" t="str">
        <f t="shared" si="317"/>
        <v>2010</v>
      </c>
      <c r="N8013" s="6" t="s">
        <v>36</v>
      </c>
      <c r="O8013" t="s">
        <v>47</v>
      </c>
      <c r="P8013">
        <v>5274</v>
      </c>
      <c r="Q8013">
        <v>4.2741830912863071E-2</v>
      </c>
    </row>
    <row r="8014" spans="1:17" x14ac:dyDescent="0.4">
      <c r="A8014" s="4" t="s">
        <v>152</v>
      </c>
      <c r="B8014" t="str">
        <f t="shared" si="316"/>
        <v>2010</v>
      </c>
      <c r="C8014" s="6" t="s">
        <v>36</v>
      </c>
      <c r="D8014" t="s">
        <v>47</v>
      </c>
      <c r="E8014">
        <v>3066</v>
      </c>
      <c r="F8014">
        <v>3.1982808979387468E-2</v>
      </c>
      <c r="L8014" s="4" t="s">
        <v>152</v>
      </c>
      <c r="M8014" t="str">
        <f t="shared" si="317"/>
        <v>2010</v>
      </c>
      <c r="N8014" s="6" t="s">
        <v>36</v>
      </c>
      <c r="O8014" t="s">
        <v>47</v>
      </c>
      <c r="P8014">
        <v>3066</v>
      </c>
      <c r="Q8014">
        <v>3.1982808979387468E-2</v>
      </c>
    </row>
    <row r="8015" spans="1:17" x14ac:dyDescent="0.4">
      <c r="A8015" s="4" t="s">
        <v>153</v>
      </c>
      <c r="B8015" t="str">
        <f t="shared" si="316"/>
        <v>2010</v>
      </c>
      <c r="C8015" s="6" t="s">
        <v>36</v>
      </c>
      <c r="D8015" t="s">
        <v>47</v>
      </c>
      <c r="E8015">
        <v>2959</v>
      </c>
      <c r="F8015">
        <v>2.6107518153504091E-2</v>
      </c>
      <c r="L8015" s="4" t="s">
        <v>153</v>
      </c>
      <c r="M8015" t="str">
        <f t="shared" si="317"/>
        <v>2010</v>
      </c>
      <c r="N8015" s="6" t="s">
        <v>36</v>
      </c>
      <c r="O8015" t="s">
        <v>47</v>
      </c>
      <c r="P8015">
        <v>2959</v>
      </c>
      <c r="Q8015">
        <v>2.6107518153504091E-2</v>
      </c>
    </row>
    <row r="8016" spans="1:17" x14ac:dyDescent="0.4">
      <c r="A8016" s="4" t="s">
        <v>154</v>
      </c>
      <c r="B8016" t="str">
        <f t="shared" si="316"/>
        <v>2010</v>
      </c>
      <c r="C8016" s="6" t="s">
        <v>36</v>
      </c>
      <c r="D8016" t="s">
        <v>47</v>
      </c>
      <c r="E8016">
        <v>2750</v>
      </c>
      <c r="F8016">
        <v>2.1244051665533649E-2</v>
      </c>
      <c r="L8016" s="4" t="s">
        <v>154</v>
      </c>
      <c r="M8016" t="str">
        <f t="shared" si="317"/>
        <v>2010</v>
      </c>
      <c r="N8016" s="6" t="s">
        <v>36</v>
      </c>
      <c r="O8016" t="s">
        <v>47</v>
      </c>
      <c r="P8016">
        <v>2750</v>
      </c>
      <c r="Q8016">
        <v>2.1244051665533649E-2</v>
      </c>
    </row>
    <row r="8017" spans="1:17" x14ac:dyDescent="0.4">
      <c r="A8017" s="4" t="s">
        <v>155</v>
      </c>
      <c r="B8017" t="str">
        <f t="shared" si="316"/>
        <v>2010</v>
      </c>
      <c r="C8017" s="6" t="s">
        <v>36</v>
      </c>
      <c r="D8017" t="s">
        <v>47</v>
      </c>
      <c r="E8017">
        <v>2568</v>
      </c>
      <c r="F8017">
        <v>2.2129727773325406E-2</v>
      </c>
      <c r="L8017" s="4" t="s">
        <v>155</v>
      </c>
      <c r="M8017" t="str">
        <f t="shared" si="317"/>
        <v>2010</v>
      </c>
      <c r="N8017" s="6" t="s">
        <v>36</v>
      </c>
      <c r="O8017" t="s">
        <v>47</v>
      </c>
      <c r="P8017">
        <v>2568</v>
      </c>
      <c r="Q8017">
        <v>2.2129727773325406E-2</v>
      </c>
    </row>
    <row r="8018" spans="1:17" x14ac:dyDescent="0.4">
      <c r="A8018" s="4" t="s">
        <v>156</v>
      </c>
      <c r="B8018" t="str">
        <f t="shared" si="316"/>
        <v>2011</v>
      </c>
      <c r="C8018" s="6" t="s">
        <v>36</v>
      </c>
      <c r="D8018" t="s">
        <v>47</v>
      </c>
      <c r="E8018">
        <v>2200</v>
      </c>
      <c r="F8018">
        <v>1.6589250165892501E-2</v>
      </c>
      <c r="L8018" s="4" t="s">
        <v>156</v>
      </c>
      <c r="M8018" t="str">
        <f t="shared" si="317"/>
        <v>2011</v>
      </c>
      <c r="N8018" s="6" t="s">
        <v>36</v>
      </c>
      <c r="O8018" t="s">
        <v>47</v>
      </c>
      <c r="P8018">
        <v>2200</v>
      </c>
      <c r="Q8018">
        <v>1.6589250165892501E-2</v>
      </c>
    </row>
    <row r="8019" spans="1:17" x14ac:dyDescent="0.4">
      <c r="A8019" s="4" t="s">
        <v>157</v>
      </c>
      <c r="B8019" t="str">
        <f t="shared" si="316"/>
        <v>2011</v>
      </c>
      <c r="C8019" s="6" t="s">
        <v>36</v>
      </c>
      <c r="D8019" t="s">
        <v>47</v>
      </c>
      <c r="E8019">
        <v>1973</v>
      </c>
      <c r="F8019">
        <v>1.638119276338185E-2</v>
      </c>
      <c r="L8019" s="4" t="s">
        <v>157</v>
      </c>
      <c r="M8019" t="str">
        <f t="shared" si="317"/>
        <v>2011</v>
      </c>
      <c r="N8019" s="6" t="s">
        <v>36</v>
      </c>
      <c r="O8019" t="s">
        <v>47</v>
      </c>
      <c r="P8019">
        <v>1973</v>
      </c>
      <c r="Q8019">
        <v>1.638119276338185E-2</v>
      </c>
    </row>
    <row r="8020" spans="1:17" x14ac:dyDescent="0.4">
      <c r="A8020" s="4" t="s">
        <v>158</v>
      </c>
      <c r="B8020" t="str">
        <f t="shared" si="316"/>
        <v>2011</v>
      </c>
      <c r="C8020" s="6" t="s">
        <v>36</v>
      </c>
      <c r="D8020" t="s">
        <v>47</v>
      </c>
      <c r="E8020">
        <v>2811</v>
      </c>
      <c r="F8020">
        <v>1.9970729489329053E-2</v>
      </c>
      <c r="L8020" s="4" t="s">
        <v>158</v>
      </c>
      <c r="M8020" t="str">
        <f t="shared" si="317"/>
        <v>2011</v>
      </c>
      <c r="N8020" s="6" t="s">
        <v>36</v>
      </c>
      <c r="O8020" t="s">
        <v>47</v>
      </c>
      <c r="P8020">
        <v>2811</v>
      </c>
      <c r="Q8020">
        <v>1.9970729489329053E-2</v>
      </c>
    </row>
    <row r="8021" spans="1:17" x14ac:dyDescent="0.4">
      <c r="A8021" s="4" t="s">
        <v>159</v>
      </c>
      <c r="B8021" t="str">
        <f t="shared" si="316"/>
        <v>2011</v>
      </c>
      <c r="C8021" s="6" t="s">
        <v>36</v>
      </c>
      <c r="D8021" t="s">
        <v>47</v>
      </c>
      <c r="E8021">
        <v>2744</v>
      </c>
      <c r="F8021">
        <v>2.2612464874040988E-2</v>
      </c>
      <c r="L8021" s="4" t="s">
        <v>159</v>
      </c>
      <c r="M8021" t="str">
        <f t="shared" si="317"/>
        <v>2011</v>
      </c>
      <c r="N8021" s="6" t="s">
        <v>36</v>
      </c>
      <c r="O8021" t="s">
        <v>47</v>
      </c>
      <c r="P8021">
        <v>2744</v>
      </c>
      <c r="Q8021">
        <v>2.2612464874040988E-2</v>
      </c>
    </row>
    <row r="8022" spans="1:17" x14ac:dyDescent="0.4">
      <c r="A8022" s="4" t="s">
        <v>160</v>
      </c>
      <c r="B8022" t="str">
        <f t="shared" si="316"/>
        <v>2011</v>
      </c>
      <c r="C8022" s="6" t="s">
        <v>36</v>
      </c>
      <c r="D8022" t="s">
        <v>47</v>
      </c>
      <c r="E8022">
        <v>1963</v>
      </c>
      <c r="F8022">
        <v>2.2458669412505006E-2</v>
      </c>
      <c r="L8022" s="4" t="s">
        <v>160</v>
      </c>
      <c r="M8022" t="str">
        <f t="shared" si="317"/>
        <v>2011</v>
      </c>
      <c r="N8022" s="6" t="s">
        <v>36</v>
      </c>
      <c r="O8022" t="s">
        <v>47</v>
      </c>
      <c r="P8022">
        <v>1963</v>
      </c>
      <c r="Q8022">
        <v>2.2458669412505006E-2</v>
      </c>
    </row>
    <row r="8023" spans="1:17" x14ac:dyDescent="0.4">
      <c r="A8023" s="4" t="s">
        <v>161</v>
      </c>
      <c r="B8023" t="str">
        <f t="shared" ref="B8023:B8086" si="318">LEFT(TEXT(A8023,"YYYY"),4)</f>
        <v>2011</v>
      </c>
      <c r="C8023" s="6" t="s">
        <v>36</v>
      </c>
      <c r="D8023" t="s">
        <v>47</v>
      </c>
      <c r="E8023">
        <v>2015</v>
      </c>
      <c r="F8023">
        <v>2.5135344160866203E-2</v>
      </c>
      <c r="L8023" s="4" t="s">
        <v>161</v>
      </c>
      <c r="M8023" t="str">
        <f t="shared" ref="M8023:M8086" si="319">LEFT(TEXT(L8023,"YYYY"),4)</f>
        <v>2011</v>
      </c>
      <c r="N8023" s="6" t="s">
        <v>36</v>
      </c>
      <c r="O8023" t="s">
        <v>47</v>
      </c>
      <c r="P8023">
        <v>2015</v>
      </c>
      <c r="Q8023">
        <v>2.5135344160866203E-2</v>
      </c>
    </row>
    <row r="8024" spans="1:17" x14ac:dyDescent="0.4">
      <c r="A8024" s="4" t="s">
        <v>162</v>
      </c>
      <c r="B8024" t="str">
        <f t="shared" si="318"/>
        <v>2011</v>
      </c>
      <c r="C8024" s="6" t="s">
        <v>36</v>
      </c>
      <c r="D8024" t="s">
        <v>47</v>
      </c>
      <c r="E8024">
        <v>3336</v>
      </c>
      <c r="F8024">
        <v>2.9300683331283925E-2</v>
      </c>
      <c r="L8024" s="4" t="s">
        <v>162</v>
      </c>
      <c r="M8024" t="str">
        <f t="shared" si="319"/>
        <v>2011</v>
      </c>
      <c r="N8024" s="6" t="s">
        <v>36</v>
      </c>
      <c r="O8024" t="s">
        <v>47</v>
      </c>
      <c r="P8024">
        <v>3336</v>
      </c>
      <c r="Q8024">
        <v>2.9300683331283925E-2</v>
      </c>
    </row>
    <row r="8025" spans="1:17" x14ac:dyDescent="0.4">
      <c r="A8025" s="4" t="s">
        <v>163</v>
      </c>
      <c r="B8025" t="str">
        <f t="shared" si="318"/>
        <v>2011</v>
      </c>
      <c r="C8025" s="6" t="s">
        <v>36</v>
      </c>
      <c r="D8025" t="s">
        <v>47</v>
      </c>
      <c r="E8025">
        <v>5411</v>
      </c>
      <c r="F8025">
        <v>4.3532478398687027E-2</v>
      </c>
      <c r="L8025" s="4" t="s">
        <v>163</v>
      </c>
      <c r="M8025" t="str">
        <f t="shared" si="319"/>
        <v>2011</v>
      </c>
      <c r="N8025" s="6" t="s">
        <v>36</v>
      </c>
      <c r="O8025" t="s">
        <v>47</v>
      </c>
      <c r="P8025">
        <v>5411</v>
      </c>
      <c r="Q8025">
        <v>4.3532478398687027E-2</v>
      </c>
    </row>
    <row r="8026" spans="1:17" x14ac:dyDescent="0.4">
      <c r="A8026" s="4" t="s">
        <v>164</v>
      </c>
      <c r="B8026" t="str">
        <f t="shared" si="318"/>
        <v>2011</v>
      </c>
      <c r="C8026" s="6" t="s">
        <v>36</v>
      </c>
      <c r="D8026" t="s">
        <v>47</v>
      </c>
      <c r="E8026">
        <v>2948</v>
      </c>
      <c r="F8026">
        <v>2.8212686138651764E-2</v>
      </c>
      <c r="L8026" s="4" t="s">
        <v>164</v>
      </c>
      <c r="M8026" t="str">
        <f t="shared" si="319"/>
        <v>2011</v>
      </c>
      <c r="N8026" s="6" t="s">
        <v>36</v>
      </c>
      <c r="O8026" t="s">
        <v>47</v>
      </c>
      <c r="P8026">
        <v>2948</v>
      </c>
      <c r="Q8026">
        <v>2.8212686138651764E-2</v>
      </c>
    </row>
    <row r="8027" spans="1:17" x14ac:dyDescent="0.4">
      <c r="A8027" s="4" t="s">
        <v>165</v>
      </c>
      <c r="B8027" t="str">
        <f t="shared" si="318"/>
        <v>2011</v>
      </c>
      <c r="C8027" s="6" t="s">
        <v>36</v>
      </c>
      <c r="D8027" t="s">
        <v>47</v>
      </c>
      <c r="E8027">
        <v>3343</v>
      </c>
      <c r="F8027">
        <v>2.8397169627005767E-2</v>
      </c>
      <c r="L8027" s="4" t="s">
        <v>165</v>
      </c>
      <c r="M8027" t="str">
        <f t="shared" si="319"/>
        <v>2011</v>
      </c>
      <c r="N8027" s="6" t="s">
        <v>36</v>
      </c>
      <c r="O8027" t="s">
        <v>47</v>
      </c>
      <c r="P8027">
        <v>3343</v>
      </c>
      <c r="Q8027">
        <v>2.8397169627005767E-2</v>
      </c>
    </row>
    <row r="8028" spans="1:17" x14ac:dyDescent="0.4">
      <c r="A8028" s="4" t="s">
        <v>166</v>
      </c>
      <c r="B8028" t="str">
        <f t="shared" si="318"/>
        <v>2011</v>
      </c>
      <c r="C8028" s="6" t="s">
        <v>36</v>
      </c>
      <c r="D8028" t="s">
        <v>47</v>
      </c>
      <c r="E8028">
        <v>3173</v>
      </c>
      <c r="F8028">
        <v>2.4377127140585268E-2</v>
      </c>
      <c r="L8028" s="4" t="s">
        <v>166</v>
      </c>
      <c r="M8028" t="str">
        <f t="shared" si="319"/>
        <v>2011</v>
      </c>
      <c r="N8028" s="6" t="s">
        <v>36</v>
      </c>
      <c r="O8028" t="s">
        <v>47</v>
      </c>
      <c r="P8028">
        <v>3173</v>
      </c>
      <c r="Q8028">
        <v>2.4377127140585268E-2</v>
      </c>
    </row>
    <row r="8029" spans="1:17" x14ac:dyDescent="0.4">
      <c r="A8029" s="4" t="s">
        <v>167</v>
      </c>
      <c r="B8029" t="str">
        <f t="shared" si="318"/>
        <v>2011</v>
      </c>
      <c r="C8029" s="6" t="s">
        <v>36</v>
      </c>
      <c r="D8029" t="s">
        <v>47</v>
      </c>
      <c r="E8029">
        <v>3060</v>
      </c>
      <c r="F8029">
        <v>2.3833817538885731E-2</v>
      </c>
      <c r="L8029" s="4" t="s">
        <v>167</v>
      </c>
      <c r="M8029" t="str">
        <f t="shared" si="319"/>
        <v>2011</v>
      </c>
      <c r="N8029" s="6" t="s">
        <v>36</v>
      </c>
      <c r="O8029" t="s">
        <v>47</v>
      </c>
      <c r="P8029">
        <v>3060</v>
      </c>
      <c r="Q8029">
        <v>2.3833817538885731E-2</v>
      </c>
    </row>
    <row r="8030" spans="1:17" x14ac:dyDescent="0.4">
      <c r="A8030" s="4" t="s">
        <v>168</v>
      </c>
      <c r="B8030" t="str">
        <f t="shared" si="318"/>
        <v>2012</v>
      </c>
      <c r="C8030" s="6" t="s">
        <v>36</v>
      </c>
      <c r="D8030" t="s">
        <v>47</v>
      </c>
      <c r="E8030">
        <v>2473</v>
      </c>
      <c r="F8030">
        <v>1.6484248976816735E-2</v>
      </c>
      <c r="L8030" s="4" t="s">
        <v>168</v>
      </c>
      <c r="M8030" t="str">
        <f t="shared" si="319"/>
        <v>2012</v>
      </c>
      <c r="N8030" s="6" t="s">
        <v>36</v>
      </c>
      <c r="O8030" t="s">
        <v>47</v>
      </c>
      <c r="P8030">
        <v>2473</v>
      </c>
      <c r="Q8030">
        <v>1.6484248976816735E-2</v>
      </c>
    </row>
    <row r="8031" spans="1:17" x14ac:dyDescent="0.4">
      <c r="A8031" s="4" t="s">
        <v>169</v>
      </c>
      <c r="B8031" t="str">
        <f t="shared" si="318"/>
        <v>2012</v>
      </c>
      <c r="C8031" s="6" t="s">
        <v>36</v>
      </c>
      <c r="D8031" t="s">
        <v>47</v>
      </c>
      <c r="E8031">
        <v>2398</v>
      </c>
      <c r="F8031">
        <v>1.4994622445661689E-2</v>
      </c>
      <c r="L8031" s="4" t="s">
        <v>169</v>
      </c>
      <c r="M8031" t="str">
        <f t="shared" si="319"/>
        <v>2012</v>
      </c>
      <c r="N8031" s="6" t="s">
        <v>36</v>
      </c>
      <c r="O8031" t="s">
        <v>47</v>
      </c>
      <c r="P8031">
        <v>2398</v>
      </c>
      <c r="Q8031">
        <v>1.4994622445661689E-2</v>
      </c>
    </row>
    <row r="8032" spans="1:17" x14ac:dyDescent="0.4">
      <c r="A8032" s="4" t="s">
        <v>170</v>
      </c>
      <c r="B8032" t="str">
        <f t="shared" si="318"/>
        <v>2012</v>
      </c>
      <c r="C8032" s="6" t="s">
        <v>36</v>
      </c>
      <c r="D8032" t="s">
        <v>47</v>
      </c>
      <c r="E8032">
        <v>3107</v>
      </c>
      <c r="F8032">
        <v>1.8818783653642316E-2</v>
      </c>
      <c r="L8032" s="4" t="s">
        <v>170</v>
      </c>
      <c r="M8032" t="str">
        <f t="shared" si="319"/>
        <v>2012</v>
      </c>
      <c r="N8032" s="6" t="s">
        <v>36</v>
      </c>
      <c r="O8032" t="s">
        <v>47</v>
      </c>
      <c r="P8032">
        <v>3107</v>
      </c>
      <c r="Q8032">
        <v>1.8818783653642316E-2</v>
      </c>
    </row>
    <row r="8033" spans="1:17" x14ac:dyDescent="0.4">
      <c r="A8033" s="4" t="s">
        <v>171</v>
      </c>
      <c r="B8033" t="str">
        <f t="shared" si="318"/>
        <v>2012</v>
      </c>
      <c r="C8033" s="6" t="s">
        <v>36</v>
      </c>
      <c r="D8033" t="s">
        <v>47</v>
      </c>
      <c r="E8033">
        <v>3051</v>
      </c>
      <c r="F8033">
        <v>2.4175719685263983E-2</v>
      </c>
      <c r="L8033" s="4" t="s">
        <v>171</v>
      </c>
      <c r="M8033" t="str">
        <f t="shared" si="319"/>
        <v>2012</v>
      </c>
      <c r="N8033" s="6" t="s">
        <v>36</v>
      </c>
      <c r="O8033" t="s">
        <v>47</v>
      </c>
      <c r="P8033">
        <v>3051</v>
      </c>
      <c r="Q8033">
        <v>2.4175719685263983E-2</v>
      </c>
    </row>
    <row r="8034" spans="1:17" x14ac:dyDescent="0.4">
      <c r="A8034" s="4" t="s">
        <v>172</v>
      </c>
      <c r="B8034" t="str">
        <f t="shared" si="318"/>
        <v>2012</v>
      </c>
      <c r="C8034" s="6" t="s">
        <v>36</v>
      </c>
      <c r="D8034" t="s">
        <v>47</v>
      </c>
      <c r="E8034">
        <v>2131</v>
      </c>
      <c r="F8034">
        <v>2.3274609814436593E-2</v>
      </c>
      <c r="L8034" s="4" t="s">
        <v>172</v>
      </c>
      <c r="M8034" t="str">
        <f t="shared" si="319"/>
        <v>2012</v>
      </c>
      <c r="N8034" s="6" t="s">
        <v>36</v>
      </c>
      <c r="O8034" t="s">
        <v>47</v>
      </c>
      <c r="P8034">
        <v>2131</v>
      </c>
      <c r="Q8034">
        <v>2.3274609814436593E-2</v>
      </c>
    </row>
    <row r="8035" spans="1:17" x14ac:dyDescent="0.4">
      <c r="A8035" s="4" t="s">
        <v>173</v>
      </c>
      <c r="B8035" t="str">
        <f t="shared" si="318"/>
        <v>2012</v>
      </c>
      <c r="C8035" s="6" t="s">
        <v>36</v>
      </c>
      <c r="D8035" t="s">
        <v>47</v>
      </c>
      <c r="E8035">
        <v>2263</v>
      </c>
      <c r="F8035">
        <v>2.5950346883779601E-2</v>
      </c>
      <c r="L8035" s="4" t="s">
        <v>173</v>
      </c>
      <c r="M8035" t="str">
        <f t="shared" si="319"/>
        <v>2012</v>
      </c>
      <c r="N8035" s="6" t="s">
        <v>36</v>
      </c>
      <c r="O8035" t="s">
        <v>47</v>
      </c>
      <c r="P8035">
        <v>2263</v>
      </c>
      <c r="Q8035">
        <v>2.5950346883779601E-2</v>
      </c>
    </row>
    <row r="8036" spans="1:17" x14ac:dyDescent="0.4">
      <c r="A8036" s="4" t="s">
        <v>174</v>
      </c>
      <c r="B8036" t="str">
        <f t="shared" si="318"/>
        <v>2012</v>
      </c>
      <c r="C8036" s="6" t="s">
        <v>36</v>
      </c>
      <c r="D8036" t="s">
        <v>47</v>
      </c>
      <c r="E8036">
        <v>3663</v>
      </c>
      <c r="F8036">
        <v>2.9980111473960763E-2</v>
      </c>
      <c r="L8036" s="4" t="s">
        <v>174</v>
      </c>
      <c r="M8036" t="str">
        <f t="shared" si="319"/>
        <v>2012</v>
      </c>
      <c r="N8036" s="6" t="s">
        <v>36</v>
      </c>
      <c r="O8036" t="s">
        <v>47</v>
      </c>
      <c r="P8036">
        <v>3663</v>
      </c>
      <c r="Q8036">
        <v>2.9980111473960763E-2</v>
      </c>
    </row>
    <row r="8037" spans="1:17" x14ac:dyDescent="0.4">
      <c r="A8037" s="4" t="s">
        <v>175</v>
      </c>
      <c r="B8037" t="str">
        <f t="shared" si="318"/>
        <v>2012</v>
      </c>
      <c r="C8037" s="6" t="s">
        <v>36</v>
      </c>
      <c r="D8037" t="s">
        <v>47</v>
      </c>
      <c r="E8037">
        <v>5802</v>
      </c>
      <c r="F8037">
        <v>4.3092371565867753E-2</v>
      </c>
      <c r="L8037" s="4" t="s">
        <v>175</v>
      </c>
      <c r="M8037" t="str">
        <f t="shared" si="319"/>
        <v>2012</v>
      </c>
      <c r="N8037" s="6" t="s">
        <v>36</v>
      </c>
      <c r="O8037" t="s">
        <v>47</v>
      </c>
      <c r="P8037">
        <v>5802</v>
      </c>
      <c r="Q8037">
        <v>4.3092371565867753E-2</v>
      </c>
    </row>
    <row r="8038" spans="1:17" x14ac:dyDescent="0.4">
      <c r="A8038" s="4" t="s">
        <v>176</v>
      </c>
      <c r="B8038" t="str">
        <f t="shared" si="318"/>
        <v>2012</v>
      </c>
      <c r="C8038" s="6" t="s">
        <v>36</v>
      </c>
      <c r="D8038" t="s">
        <v>47</v>
      </c>
      <c r="E8038">
        <v>3565</v>
      </c>
      <c r="F8038">
        <v>3.1518827305118159E-2</v>
      </c>
      <c r="L8038" s="4" t="s">
        <v>176</v>
      </c>
      <c r="M8038" t="str">
        <f t="shared" si="319"/>
        <v>2012</v>
      </c>
      <c r="N8038" s="6" t="s">
        <v>36</v>
      </c>
      <c r="O8038" t="s">
        <v>47</v>
      </c>
      <c r="P8038">
        <v>3565</v>
      </c>
      <c r="Q8038">
        <v>3.1518827305118159E-2</v>
      </c>
    </row>
    <row r="8039" spans="1:17" x14ac:dyDescent="0.4">
      <c r="A8039" s="4" t="s">
        <v>177</v>
      </c>
      <c r="B8039" t="str">
        <f t="shared" si="318"/>
        <v>2012</v>
      </c>
      <c r="C8039" s="6" t="s">
        <v>36</v>
      </c>
      <c r="D8039" t="s">
        <v>47</v>
      </c>
      <c r="E8039">
        <v>3646</v>
      </c>
      <c r="F8039">
        <v>2.9251073047454772E-2</v>
      </c>
      <c r="L8039" s="4" t="s">
        <v>177</v>
      </c>
      <c r="M8039" t="str">
        <f t="shared" si="319"/>
        <v>2012</v>
      </c>
      <c r="N8039" s="6" t="s">
        <v>36</v>
      </c>
      <c r="O8039" t="s">
        <v>47</v>
      </c>
      <c r="P8039">
        <v>3646</v>
      </c>
      <c r="Q8039">
        <v>2.9251073047454772E-2</v>
      </c>
    </row>
    <row r="8040" spans="1:17" x14ac:dyDescent="0.4">
      <c r="A8040" s="4" t="s">
        <v>178</v>
      </c>
      <c r="B8040" t="str">
        <f t="shared" si="318"/>
        <v>2012</v>
      </c>
      <c r="C8040" s="6" t="s">
        <v>36</v>
      </c>
      <c r="D8040" t="s">
        <v>47</v>
      </c>
      <c r="E8040">
        <v>3264</v>
      </c>
      <c r="F8040">
        <v>2.4824124424839337E-2</v>
      </c>
      <c r="L8040" s="4" t="s">
        <v>178</v>
      </c>
      <c r="M8040" t="str">
        <f t="shared" si="319"/>
        <v>2012</v>
      </c>
      <c r="N8040" s="6" t="s">
        <v>36</v>
      </c>
      <c r="O8040" t="s">
        <v>47</v>
      </c>
      <c r="P8040">
        <v>3264</v>
      </c>
      <c r="Q8040">
        <v>2.4824124424839337E-2</v>
      </c>
    </row>
    <row r="8041" spans="1:17" x14ac:dyDescent="0.4">
      <c r="A8041" s="4" t="s">
        <v>179</v>
      </c>
      <c r="B8041" t="str">
        <f t="shared" si="318"/>
        <v>2012</v>
      </c>
      <c r="C8041" s="6" t="s">
        <v>36</v>
      </c>
      <c r="D8041" t="s">
        <v>47</v>
      </c>
      <c r="E8041">
        <v>2415</v>
      </c>
      <c r="F8041">
        <v>1.8373681888038468E-2</v>
      </c>
      <c r="L8041" s="4" t="s">
        <v>179</v>
      </c>
      <c r="M8041" t="str">
        <f t="shared" si="319"/>
        <v>2012</v>
      </c>
      <c r="N8041" s="6" t="s">
        <v>36</v>
      </c>
      <c r="O8041" t="s">
        <v>47</v>
      </c>
      <c r="P8041">
        <v>2415</v>
      </c>
      <c r="Q8041">
        <v>1.8373681888038468E-2</v>
      </c>
    </row>
    <row r="8042" spans="1:17" x14ac:dyDescent="0.4">
      <c r="A8042" s="4" t="s">
        <v>180</v>
      </c>
      <c r="B8042" t="str">
        <f t="shared" si="318"/>
        <v>2013</v>
      </c>
      <c r="C8042" s="6" t="s">
        <v>36</v>
      </c>
      <c r="D8042" t="s">
        <v>47</v>
      </c>
      <c r="E8042">
        <v>2516</v>
      </c>
      <c r="F8042">
        <v>1.6155026614700047E-2</v>
      </c>
      <c r="L8042" s="4" t="s">
        <v>180</v>
      </c>
      <c r="M8042" t="str">
        <f t="shared" si="319"/>
        <v>2013</v>
      </c>
      <c r="N8042" s="6" t="s">
        <v>36</v>
      </c>
      <c r="O8042" t="s">
        <v>47</v>
      </c>
      <c r="P8042">
        <v>2516</v>
      </c>
      <c r="Q8042">
        <v>1.6155026614700047E-2</v>
      </c>
    </row>
    <row r="8043" spans="1:17" x14ac:dyDescent="0.4">
      <c r="A8043" s="4" t="s">
        <v>181</v>
      </c>
      <c r="B8043" t="str">
        <f t="shared" si="318"/>
        <v>2013</v>
      </c>
      <c r="C8043" s="6" t="s">
        <v>36</v>
      </c>
      <c r="D8043" t="s">
        <v>47</v>
      </c>
      <c r="E8043">
        <v>2530</v>
      </c>
      <c r="F8043">
        <v>1.7514104738499878E-2</v>
      </c>
      <c r="L8043" s="4" t="s">
        <v>181</v>
      </c>
      <c r="M8043" t="str">
        <f t="shared" si="319"/>
        <v>2013</v>
      </c>
      <c r="N8043" s="6" t="s">
        <v>36</v>
      </c>
      <c r="O8043" t="s">
        <v>47</v>
      </c>
      <c r="P8043">
        <v>2530</v>
      </c>
      <c r="Q8043">
        <v>1.7514104738499878E-2</v>
      </c>
    </row>
    <row r="8044" spans="1:17" x14ac:dyDescent="0.4">
      <c r="A8044" s="4" t="s">
        <v>182</v>
      </c>
      <c r="B8044" t="str">
        <f t="shared" si="318"/>
        <v>2013</v>
      </c>
      <c r="C8044" s="6" t="s">
        <v>36</v>
      </c>
      <c r="D8044" t="s">
        <v>47</v>
      </c>
      <c r="E8044">
        <v>3469</v>
      </c>
      <c r="F8044">
        <v>2.0333757319625095E-2</v>
      </c>
      <c r="L8044" s="4" t="s">
        <v>182</v>
      </c>
      <c r="M8044" t="str">
        <f t="shared" si="319"/>
        <v>2013</v>
      </c>
      <c r="N8044" s="6" t="s">
        <v>36</v>
      </c>
      <c r="O8044" t="s">
        <v>47</v>
      </c>
      <c r="P8044">
        <v>3469</v>
      </c>
      <c r="Q8044">
        <v>2.0333757319625095E-2</v>
      </c>
    </row>
    <row r="8045" spans="1:17" x14ac:dyDescent="0.4">
      <c r="A8045" s="4" t="s">
        <v>183</v>
      </c>
      <c r="B8045" t="str">
        <f t="shared" si="318"/>
        <v>2013</v>
      </c>
      <c r="C8045" s="6" t="s">
        <v>36</v>
      </c>
      <c r="D8045" t="s">
        <v>47</v>
      </c>
      <c r="E8045">
        <v>2508</v>
      </c>
      <c r="F8045">
        <v>2.0383283756765982E-2</v>
      </c>
      <c r="L8045" s="4" t="s">
        <v>183</v>
      </c>
      <c r="M8045" t="str">
        <f t="shared" si="319"/>
        <v>2013</v>
      </c>
      <c r="N8045" s="6" t="s">
        <v>36</v>
      </c>
      <c r="O8045" t="s">
        <v>47</v>
      </c>
      <c r="P8045">
        <v>2508</v>
      </c>
      <c r="Q8045">
        <v>2.0383283756765982E-2</v>
      </c>
    </row>
    <row r="8046" spans="1:17" x14ac:dyDescent="0.4">
      <c r="A8046" s="4" t="s">
        <v>184</v>
      </c>
      <c r="B8046" t="str">
        <f t="shared" si="318"/>
        <v>2013</v>
      </c>
      <c r="C8046" s="6" t="s">
        <v>36</v>
      </c>
      <c r="D8046" t="s">
        <v>47</v>
      </c>
      <c r="E8046">
        <v>2317</v>
      </c>
      <c r="F8046">
        <v>2.2761655893274654E-2</v>
      </c>
      <c r="L8046" s="4" t="s">
        <v>184</v>
      </c>
      <c r="M8046" t="str">
        <f t="shared" si="319"/>
        <v>2013</v>
      </c>
      <c r="N8046" s="6" t="s">
        <v>36</v>
      </c>
      <c r="O8046" t="s">
        <v>47</v>
      </c>
      <c r="P8046">
        <v>2317</v>
      </c>
      <c r="Q8046">
        <v>2.2761655893274654E-2</v>
      </c>
    </row>
    <row r="8047" spans="1:17" x14ac:dyDescent="0.4">
      <c r="A8047" s="4" t="s">
        <v>185</v>
      </c>
      <c r="B8047" t="str">
        <f t="shared" si="318"/>
        <v>2013</v>
      </c>
      <c r="C8047" s="6" t="s">
        <v>36</v>
      </c>
      <c r="D8047" t="s">
        <v>47</v>
      </c>
      <c r="E8047">
        <v>2278</v>
      </c>
      <c r="F8047">
        <v>2.4009021827341617E-2</v>
      </c>
      <c r="L8047" s="4" t="s">
        <v>185</v>
      </c>
      <c r="M8047" t="str">
        <f t="shared" si="319"/>
        <v>2013</v>
      </c>
      <c r="N8047" s="6" t="s">
        <v>36</v>
      </c>
      <c r="O8047" t="s">
        <v>47</v>
      </c>
      <c r="P8047">
        <v>2278</v>
      </c>
      <c r="Q8047">
        <v>2.4009021827341617E-2</v>
      </c>
    </row>
    <row r="8048" spans="1:17" x14ac:dyDescent="0.4">
      <c r="A8048" s="4" t="s">
        <v>186</v>
      </c>
      <c r="B8048" t="str">
        <f t="shared" si="318"/>
        <v>2013</v>
      </c>
      <c r="C8048" s="6" t="s">
        <v>36</v>
      </c>
      <c r="D8048" t="s">
        <v>47</v>
      </c>
      <c r="E8048">
        <v>4024</v>
      </c>
      <c r="F8048">
        <v>3.0833595132828125E-2</v>
      </c>
      <c r="L8048" s="4" t="s">
        <v>186</v>
      </c>
      <c r="M8048" t="str">
        <f t="shared" si="319"/>
        <v>2013</v>
      </c>
      <c r="N8048" s="6" t="s">
        <v>36</v>
      </c>
      <c r="O8048" t="s">
        <v>47</v>
      </c>
      <c r="P8048">
        <v>4024</v>
      </c>
      <c r="Q8048">
        <v>3.0833595132828125E-2</v>
      </c>
    </row>
    <row r="8049" spans="1:17" x14ac:dyDescent="0.4">
      <c r="A8049" s="4" t="s">
        <v>187</v>
      </c>
      <c r="B8049" t="str">
        <f t="shared" si="318"/>
        <v>2013</v>
      </c>
      <c r="C8049" s="6" t="s">
        <v>36</v>
      </c>
      <c r="D8049" t="s">
        <v>47</v>
      </c>
      <c r="E8049">
        <v>6584</v>
      </c>
      <c r="F8049">
        <v>4.3873151683558896E-2</v>
      </c>
      <c r="L8049" s="4" t="s">
        <v>187</v>
      </c>
      <c r="M8049" t="str">
        <f t="shared" si="319"/>
        <v>2013</v>
      </c>
      <c r="N8049" s="6" t="s">
        <v>36</v>
      </c>
      <c r="O8049" t="s">
        <v>47</v>
      </c>
      <c r="P8049">
        <v>6584</v>
      </c>
      <c r="Q8049">
        <v>4.3873151683558896E-2</v>
      </c>
    </row>
    <row r="8050" spans="1:17" x14ac:dyDescent="0.4">
      <c r="A8050" s="4" t="s">
        <v>188</v>
      </c>
      <c r="B8050" t="str">
        <f t="shared" si="318"/>
        <v>2013</v>
      </c>
      <c r="C8050" s="6" t="s">
        <v>36</v>
      </c>
      <c r="D8050" t="s">
        <v>47</v>
      </c>
      <c r="E8050">
        <v>3636</v>
      </c>
      <c r="F8050">
        <v>3.107161169030935E-2</v>
      </c>
      <c r="L8050" s="4" t="s">
        <v>188</v>
      </c>
      <c r="M8050" t="str">
        <f t="shared" si="319"/>
        <v>2013</v>
      </c>
      <c r="N8050" s="6" t="s">
        <v>36</v>
      </c>
      <c r="O8050" t="s">
        <v>47</v>
      </c>
      <c r="P8050">
        <v>3636</v>
      </c>
      <c r="Q8050">
        <v>3.107161169030935E-2</v>
      </c>
    </row>
    <row r="8051" spans="1:17" x14ac:dyDescent="0.4">
      <c r="A8051" s="4" t="s">
        <v>189</v>
      </c>
      <c r="B8051" t="str">
        <f t="shared" si="318"/>
        <v>2013</v>
      </c>
      <c r="C8051" s="6" t="s">
        <v>36</v>
      </c>
      <c r="D8051" t="s">
        <v>47</v>
      </c>
      <c r="E8051">
        <v>3257</v>
      </c>
      <c r="F8051">
        <v>2.5047487945367715E-2</v>
      </c>
      <c r="L8051" s="4" t="s">
        <v>189</v>
      </c>
      <c r="M8051" t="str">
        <f t="shared" si="319"/>
        <v>2013</v>
      </c>
      <c r="N8051" s="6" t="s">
        <v>36</v>
      </c>
      <c r="O8051" t="s">
        <v>47</v>
      </c>
      <c r="P8051">
        <v>3257</v>
      </c>
      <c r="Q8051">
        <v>2.5047487945367715E-2</v>
      </c>
    </row>
    <row r="8052" spans="1:17" x14ac:dyDescent="0.4">
      <c r="A8052" s="4" t="s">
        <v>190</v>
      </c>
      <c r="B8052" t="str">
        <f t="shared" si="318"/>
        <v>2013</v>
      </c>
      <c r="C8052" s="6" t="s">
        <v>36</v>
      </c>
      <c r="D8052" t="s">
        <v>47</v>
      </c>
      <c r="E8052">
        <v>3338</v>
      </c>
      <c r="F8052">
        <v>2.470213868126989E-2</v>
      </c>
      <c r="L8052" s="4" t="s">
        <v>190</v>
      </c>
      <c r="M8052" t="str">
        <f t="shared" si="319"/>
        <v>2013</v>
      </c>
      <c r="N8052" s="6" t="s">
        <v>36</v>
      </c>
      <c r="O8052" t="s">
        <v>47</v>
      </c>
      <c r="P8052">
        <v>3338</v>
      </c>
      <c r="Q8052">
        <v>2.470213868126989E-2</v>
      </c>
    </row>
    <row r="8053" spans="1:17" x14ac:dyDescent="0.4">
      <c r="A8053" s="4" t="s">
        <v>191</v>
      </c>
      <c r="B8053" t="str">
        <f t="shared" si="318"/>
        <v>2013</v>
      </c>
      <c r="C8053" s="6" t="s">
        <v>36</v>
      </c>
      <c r="D8053" t="s">
        <v>47</v>
      </c>
      <c r="E8053">
        <v>3050</v>
      </c>
      <c r="F8053">
        <v>2.2090884069937568E-2</v>
      </c>
      <c r="L8053" s="4" t="s">
        <v>191</v>
      </c>
      <c r="M8053" t="str">
        <f t="shared" si="319"/>
        <v>2013</v>
      </c>
      <c r="N8053" s="6" t="s">
        <v>36</v>
      </c>
      <c r="O8053" t="s">
        <v>47</v>
      </c>
      <c r="P8053">
        <v>3050</v>
      </c>
      <c r="Q8053">
        <v>2.2090884069937568E-2</v>
      </c>
    </row>
    <row r="8054" spans="1:17" x14ac:dyDescent="0.4">
      <c r="A8054" s="4" t="s">
        <v>192</v>
      </c>
      <c r="B8054" t="str">
        <f t="shared" si="318"/>
        <v>2014</v>
      </c>
      <c r="C8054" s="6" t="s">
        <v>36</v>
      </c>
      <c r="D8054" t="s">
        <v>47</v>
      </c>
      <c r="E8054">
        <v>3095</v>
      </c>
      <c r="F8054">
        <v>1.9040178159469952E-2</v>
      </c>
      <c r="L8054" s="4" t="s">
        <v>192</v>
      </c>
      <c r="M8054" t="str">
        <f t="shared" si="319"/>
        <v>2014</v>
      </c>
      <c r="N8054" s="6" t="s">
        <v>36</v>
      </c>
      <c r="O8054" t="s">
        <v>47</v>
      </c>
      <c r="P8054">
        <v>3095</v>
      </c>
      <c r="Q8054">
        <v>1.9040178159469952E-2</v>
      </c>
    </row>
    <row r="8055" spans="1:17" x14ac:dyDescent="0.4">
      <c r="A8055" s="4" t="s">
        <v>193</v>
      </c>
      <c r="B8055" t="str">
        <f t="shared" si="318"/>
        <v>2014</v>
      </c>
      <c r="C8055" s="6" t="s">
        <v>36</v>
      </c>
      <c r="D8055" t="s">
        <v>47</v>
      </c>
      <c r="E8055">
        <v>3022</v>
      </c>
      <c r="F8055">
        <v>1.9293877290429674E-2</v>
      </c>
      <c r="L8055" s="4" t="s">
        <v>193</v>
      </c>
      <c r="M8055" t="str">
        <f t="shared" si="319"/>
        <v>2014</v>
      </c>
      <c r="N8055" s="6" t="s">
        <v>36</v>
      </c>
      <c r="O8055" t="s">
        <v>47</v>
      </c>
      <c r="P8055">
        <v>3022</v>
      </c>
      <c r="Q8055">
        <v>1.9293877290429674E-2</v>
      </c>
    </row>
    <row r="8056" spans="1:17" x14ac:dyDescent="0.4">
      <c r="A8056" s="4" t="s">
        <v>194</v>
      </c>
      <c r="B8056" t="str">
        <f t="shared" si="318"/>
        <v>2014</v>
      </c>
      <c r="C8056" s="6" t="s">
        <v>36</v>
      </c>
      <c r="D8056" t="s">
        <v>47</v>
      </c>
      <c r="E8056">
        <v>3444</v>
      </c>
      <c r="F8056">
        <v>2.0434924496395408E-2</v>
      </c>
      <c r="L8056" s="4" t="s">
        <v>194</v>
      </c>
      <c r="M8056" t="str">
        <f t="shared" si="319"/>
        <v>2014</v>
      </c>
      <c r="N8056" s="6" t="s">
        <v>36</v>
      </c>
      <c r="O8056" t="s">
        <v>47</v>
      </c>
      <c r="P8056">
        <v>3444</v>
      </c>
      <c r="Q8056">
        <v>2.0434924496395408E-2</v>
      </c>
    </row>
    <row r="8057" spans="1:17" x14ac:dyDescent="0.4">
      <c r="A8057" s="4" t="s">
        <v>195</v>
      </c>
      <c r="B8057" t="str">
        <f t="shared" si="318"/>
        <v>2014</v>
      </c>
      <c r="C8057" s="6" t="s">
        <v>36</v>
      </c>
      <c r="D8057" t="s">
        <v>47</v>
      </c>
      <c r="E8057">
        <v>3394</v>
      </c>
      <c r="F8057">
        <v>2.4182573441919784E-2</v>
      </c>
      <c r="L8057" s="4" t="s">
        <v>195</v>
      </c>
      <c r="M8057" t="str">
        <f t="shared" si="319"/>
        <v>2014</v>
      </c>
      <c r="N8057" s="6" t="s">
        <v>36</v>
      </c>
      <c r="O8057" t="s">
        <v>47</v>
      </c>
      <c r="P8057">
        <v>3394</v>
      </c>
      <c r="Q8057">
        <v>2.4182573441919784E-2</v>
      </c>
    </row>
    <row r="8058" spans="1:17" x14ac:dyDescent="0.4">
      <c r="A8058" s="4" t="s">
        <v>196</v>
      </c>
      <c r="B8058" t="str">
        <f t="shared" si="318"/>
        <v>2014</v>
      </c>
      <c r="C8058" s="6" t="s">
        <v>36</v>
      </c>
      <c r="D8058" t="s">
        <v>47</v>
      </c>
      <c r="E8058">
        <v>2657</v>
      </c>
      <c r="F8058">
        <v>2.6405756196458029E-2</v>
      </c>
      <c r="L8058" s="4" t="s">
        <v>196</v>
      </c>
      <c r="M8058" t="str">
        <f t="shared" si="319"/>
        <v>2014</v>
      </c>
      <c r="N8058" s="6" t="s">
        <v>36</v>
      </c>
      <c r="O8058" t="s">
        <v>47</v>
      </c>
      <c r="P8058">
        <v>2657</v>
      </c>
      <c r="Q8058">
        <v>2.6405756196458029E-2</v>
      </c>
    </row>
    <row r="8059" spans="1:17" x14ac:dyDescent="0.4">
      <c r="A8059" s="4" t="s">
        <v>197</v>
      </c>
      <c r="B8059" t="str">
        <f t="shared" si="318"/>
        <v>2014</v>
      </c>
      <c r="C8059" s="6" t="s">
        <v>36</v>
      </c>
      <c r="D8059" t="s">
        <v>47</v>
      </c>
      <c r="E8059">
        <v>2515</v>
      </c>
      <c r="F8059">
        <v>2.8275265045476519E-2</v>
      </c>
      <c r="L8059" s="4" t="s">
        <v>197</v>
      </c>
      <c r="M8059" t="str">
        <f t="shared" si="319"/>
        <v>2014</v>
      </c>
      <c r="N8059" s="6" t="s">
        <v>36</v>
      </c>
      <c r="O8059" t="s">
        <v>47</v>
      </c>
      <c r="P8059">
        <v>2515</v>
      </c>
      <c r="Q8059">
        <v>2.8275265045476519E-2</v>
      </c>
    </row>
    <row r="8060" spans="1:17" x14ac:dyDescent="0.4">
      <c r="A8060" s="4" t="s">
        <v>198</v>
      </c>
      <c r="B8060" t="str">
        <f t="shared" si="318"/>
        <v>2014</v>
      </c>
      <c r="C8060" s="6" t="s">
        <v>36</v>
      </c>
      <c r="D8060" t="s">
        <v>47</v>
      </c>
      <c r="E8060">
        <v>4047</v>
      </c>
      <c r="F8060">
        <v>3.2495061906826612E-2</v>
      </c>
      <c r="L8060" s="4" t="s">
        <v>198</v>
      </c>
      <c r="M8060" t="str">
        <f t="shared" si="319"/>
        <v>2014</v>
      </c>
      <c r="N8060" s="6" t="s">
        <v>36</v>
      </c>
      <c r="O8060" t="s">
        <v>47</v>
      </c>
      <c r="P8060">
        <v>4047</v>
      </c>
      <c r="Q8060">
        <v>3.2495061906826612E-2</v>
      </c>
    </row>
    <row r="8061" spans="1:17" x14ac:dyDescent="0.4">
      <c r="A8061" s="4" t="s">
        <v>199</v>
      </c>
      <c r="B8061" t="str">
        <f t="shared" si="318"/>
        <v>2014</v>
      </c>
      <c r="C8061" s="6" t="s">
        <v>36</v>
      </c>
      <c r="D8061" t="s">
        <v>47</v>
      </c>
      <c r="E8061">
        <v>7295</v>
      </c>
      <c r="F8061">
        <v>4.7530003518327882E-2</v>
      </c>
      <c r="L8061" s="4" t="s">
        <v>199</v>
      </c>
      <c r="M8061" t="str">
        <f t="shared" si="319"/>
        <v>2014</v>
      </c>
      <c r="N8061" s="6" t="s">
        <v>36</v>
      </c>
      <c r="O8061" t="s">
        <v>47</v>
      </c>
      <c r="P8061">
        <v>7295</v>
      </c>
      <c r="Q8061">
        <v>4.7530003518327882E-2</v>
      </c>
    </row>
    <row r="8062" spans="1:17" x14ac:dyDescent="0.4">
      <c r="A8062" s="4" t="s">
        <v>200</v>
      </c>
      <c r="B8062" t="str">
        <f t="shared" si="318"/>
        <v>2014</v>
      </c>
      <c r="C8062" s="6" t="s">
        <v>36</v>
      </c>
      <c r="D8062" t="s">
        <v>47</v>
      </c>
      <c r="E8062">
        <v>4153</v>
      </c>
      <c r="F8062">
        <v>3.435013481993681E-2</v>
      </c>
      <c r="L8062" s="4" t="s">
        <v>200</v>
      </c>
      <c r="M8062" t="str">
        <f t="shared" si="319"/>
        <v>2014</v>
      </c>
      <c r="N8062" s="6" t="s">
        <v>36</v>
      </c>
      <c r="O8062" t="s">
        <v>47</v>
      </c>
      <c r="P8062">
        <v>4153</v>
      </c>
      <c r="Q8062">
        <v>3.435013481993681E-2</v>
      </c>
    </row>
    <row r="8063" spans="1:17" x14ac:dyDescent="0.4">
      <c r="A8063" s="4" t="s">
        <v>201</v>
      </c>
      <c r="B8063" t="str">
        <f t="shared" si="318"/>
        <v>2014</v>
      </c>
      <c r="C8063" s="6" t="s">
        <v>36</v>
      </c>
      <c r="D8063" t="s">
        <v>47</v>
      </c>
      <c r="E8063">
        <v>3488</v>
      </c>
      <c r="F8063">
        <v>2.6983537566530512E-2</v>
      </c>
      <c r="L8063" s="4" t="s">
        <v>201</v>
      </c>
      <c r="M8063" t="str">
        <f t="shared" si="319"/>
        <v>2014</v>
      </c>
      <c r="N8063" s="6" t="s">
        <v>36</v>
      </c>
      <c r="O8063" t="s">
        <v>47</v>
      </c>
      <c r="P8063">
        <v>3488</v>
      </c>
      <c r="Q8063">
        <v>2.6983537566530512E-2</v>
      </c>
    </row>
    <row r="8064" spans="1:17" x14ac:dyDescent="0.4">
      <c r="A8064" s="4" t="s">
        <v>202</v>
      </c>
      <c r="B8064" t="str">
        <f t="shared" si="318"/>
        <v>2014</v>
      </c>
      <c r="C8064" s="6" t="s">
        <v>36</v>
      </c>
      <c r="D8064" t="s">
        <v>47</v>
      </c>
      <c r="E8064">
        <v>3757</v>
      </c>
      <c r="F8064">
        <v>2.7987604106139843E-2</v>
      </c>
      <c r="L8064" s="4" t="s">
        <v>202</v>
      </c>
      <c r="M8064" t="str">
        <f t="shared" si="319"/>
        <v>2014</v>
      </c>
      <c r="N8064" s="6" t="s">
        <v>36</v>
      </c>
      <c r="O8064" t="s">
        <v>47</v>
      </c>
      <c r="P8064">
        <v>3757</v>
      </c>
      <c r="Q8064">
        <v>2.7987604106139843E-2</v>
      </c>
    </row>
    <row r="8065" spans="1:17" x14ac:dyDescent="0.4">
      <c r="A8065" s="4" t="s">
        <v>203</v>
      </c>
      <c r="B8065" t="str">
        <f t="shared" si="318"/>
        <v>2014</v>
      </c>
      <c r="C8065" s="6" t="s">
        <v>36</v>
      </c>
      <c r="D8065" t="s">
        <v>47</v>
      </c>
      <c r="E8065">
        <v>3348</v>
      </c>
      <c r="F8065">
        <v>2.4381895641408441E-2</v>
      </c>
      <c r="L8065" s="4" t="s">
        <v>203</v>
      </c>
      <c r="M8065" t="str">
        <f t="shared" si="319"/>
        <v>2014</v>
      </c>
      <c r="N8065" s="6" t="s">
        <v>36</v>
      </c>
      <c r="O8065" t="s">
        <v>47</v>
      </c>
      <c r="P8065">
        <v>3348</v>
      </c>
      <c r="Q8065">
        <v>2.4381895641408441E-2</v>
      </c>
    </row>
    <row r="8066" spans="1:17" x14ac:dyDescent="0.4">
      <c r="A8066" s="4" t="s">
        <v>204</v>
      </c>
      <c r="B8066" t="str">
        <f t="shared" si="318"/>
        <v>2015</v>
      </c>
      <c r="C8066" s="6" t="s">
        <v>36</v>
      </c>
      <c r="D8066" t="s">
        <v>47</v>
      </c>
      <c r="E8066">
        <v>3546</v>
      </c>
      <c r="F8066">
        <v>2.2368147152886854E-2</v>
      </c>
      <c r="L8066" s="4" t="s">
        <v>204</v>
      </c>
      <c r="M8066" t="str">
        <f t="shared" si="319"/>
        <v>2015</v>
      </c>
      <c r="N8066" s="6" t="s">
        <v>36</v>
      </c>
      <c r="O8066" t="s">
        <v>47</v>
      </c>
      <c r="P8066">
        <v>3546</v>
      </c>
      <c r="Q8066">
        <v>2.2368147152886854E-2</v>
      </c>
    </row>
    <row r="8067" spans="1:17" x14ac:dyDescent="0.4">
      <c r="A8067" s="4" t="s">
        <v>205</v>
      </c>
      <c r="B8067" t="str">
        <f t="shared" si="318"/>
        <v>2015</v>
      </c>
      <c r="C8067" s="6" t="s">
        <v>36</v>
      </c>
      <c r="D8067" t="s">
        <v>47</v>
      </c>
      <c r="E8067">
        <v>2893</v>
      </c>
      <c r="F8067">
        <v>1.965954265910095E-2</v>
      </c>
      <c r="L8067" s="4" t="s">
        <v>205</v>
      </c>
      <c r="M8067" t="str">
        <f t="shared" si="319"/>
        <v>2015</v>
      </c>
      <c r="N8067" s="6" t="s">
        <v>36</v>
      </c>
      <c r="O8067" t="s">
        <v>47</v>
      </c>
      <c r="P8067">
        <v>2893</v>
      </c>
      <c r="Q8067">
        <v>1.965954265910095E-2</v>
      </c>
    </row>
    <row r="8068" spans="1:17" x14ac:dyDescent="0.4">
      <c r="A8068" s="4" t="s">
        <v>206</v>
      </c>
      <c r="B8068" t="str">
        <f t="shared" si="318"/>
        <v>2015</v>
      </c>
      <c r="C8068" s="6" t="s">
        <v>36</v>
      </c>
      <c r="D8068" t="s">
        <v>47</v>
      </c>
      <c r="E8068">
        <v>3715</v>
      </c>
      <c r="F8068">
        <v>2.3168214332487263E-2</v>
      </c>
      <c r="L8068" s="4" t="s">
        <v>206</v>
      </c>
      <c r="M8068" t="str">
        <f t="shared" si="319"/>
        <v>2015</v>
      </c>
      <c r="N8068" s="6" t="s">
        <v>36</v>
      </c>
      <c r="O8068" t="s">
        <v>47</v>
      </c>
      <c r="P8068">
        <v>3715</v>
      </c>
      <c r="Q8068">
        <v>2.3168214332487263E-2</v>
      </c>
    </row>
    <row r="8069" spans="1:17" x14ac:dyDescent="0.4">
      <c r="A8069" s="4" t="s">
        <v>207</v>
      </c>
      <c r="B8069" t="str">
        <f t="shared" si="318"/>
        <v>2015</v>
      </c>
      <c r="C8069" s="6" t="s">
        <v>36</v>
      </c>
      <c r="D8069" t="s">
        <v>47</v>
      </c>
      <c r="E8069">
        <v>3094</v>
      </c>
      <c r="F8069">
        <v>2.4142263005532277E-2</v>
      </c>
      <c r="L8069" s="4" t="s">
        <v>207</v>
      </c>
      <c r="M8069" t="str">
        <f t="shared" si="319"/>
        <v>2015</v>
      </c>
      <c r="N8069" s="6" t="s">
        <v>36</v>
      </c>
      <c r="O8069" t="s">
        <v>47</v>
      </c>
      <c r="P8069">
        <v>3094</v>
      </c>
      <c r="Q8069">
        <v>2.4142263005532277E-2</v>
      </c>
    </row>
    <row r="8070" spans="1:17" x14ac:dyDescent="0.4">
      <c r="A8070" s="4" t="s">
        <v>208</v>
      </c>
      <c r="B8070" t="str">
        <f t="shared" si="318"/>
        <v>2015</v>
      </c>
      <c r="C8070" s="6" t="s">
        <v>36</v>
      </c>
      <c r="D8070" t="s">
        <v>47</v>
      </c>
      <c r="E8070">
        <v>2953</v>
      </c>
      <c r="F8070">
        <v>2.9562814724344022E-2</v>
      </c>
      <c r="L8070" s="4" t="s">
        <v>208</v>
      </c>
      <c r="M8070" t="str">
        <f t="shared" si="319"/>
        <v>2015</v>
      </c>
      <c r="N8070" s="6" t="s">
        <v>36</v>
      </c>
      <c r="O8070" t="s">
        <v>47</v>
      </c>
      <c r="P8070">
        <v>2953</v>
      </c>
      <c r="Q8070">
        <v>2.9562814724344022E-2</v>
      </c>
    </row>
    <row r="8071" spans="1:17" x14ac:dyDescent="0.4">
      <c r="A8071" s="4" t="s">
        <v>209</v>
      </c>
      <c r="B8071" t="str">
        <f t="shared" si="318"/>
        <v>2015</v>
      </c>
      <c r="C8071" s="6" t="s">
        <v>36</v>
      </c>
      <c r="D8071" t="s">
        <v>47</v>
      </c>
      <c r="E8071">
        <v>2717</v>
      </c>
      <c r="F8071">
        <v>3.0710281218916721E-2</v>
      </c>
      <c r="L8071" s="4" t="s">
        <v>209</v>
      </c>
      <c r="M8071" t="str">
        <f t="shared" si="319"/>
        <v>2015</v>
      </c>
      <c r="N8071" s="6" t="s">
        <v>36</v>
      </c>
      <c r="O8071" t="s">
        <v>47</v>
      </c>
      <c r="P8071">
        <v>2717</v>
      </c>
      <c r="Q8071">
        <v>3.0710281218916721E-2</v>
      </c>
    </row>
    <row r="8072" spans="1:17" x14ac:dyDescent="0.4">
      <c r="A8072" s="4" t="s">
        <v>210</v>
      </c>
      <c r="B8072" t="str">
        <f t="shared" si="318"/>
        <v>2015</v>
      </c>
      <c r="C8072" s="6" t="s">
        <v>36</v>
      </c>
      <c r="D8072" t="s">
        <v>47</v>
      </c>
      <c r="E8072">
        <v>4875</v>
      </c>
      <c r="F8072">
        <v>3.5627370590427747E-2</v>
      </c>
      <c r="L8072" s="4" t="s">
        <v>210</v>
      </c>
      <c r="M8072" t="str">
        <f t="shared" si="319"/>
        <v>2015</v>
      </c>
      <c r="N8072" s="6" t="s">
        <v>36</v>
      </c>
      <c r="O8072" t="s">
        <v>47</v>
      </c>
      <c r="P8072">
        <v>4875</v>
      </c>
      <c r="Q8072">
        <v>3.5627370590427747E-2</v>
      </c>
    </row>
    <row r="8073" spans="1:17" x14ac:dyDescent="0.4">
      <c r="A8073" s="4" t="s">
        <v>211</v>
      </c>
      <c r="B8073" t="str">
        <f t="shared" si="318"/>
        <v>2015</v>
      </c>
      <c r="C8073" s="6" t="s">
        <v>36</v>
      </c>
      <c r="D8073" t="s">
        <v>47</v>
      </c>
      <c r="E8073">
        <v>8377</v>
      </c>
      <c r="F8073">
        <v>5.1262751433484487E-2</v>
      </c>
      <c r="L8073" s="4" t="s">
        <v>211</v>
      </c>
      <c r="M8073" t="str">
        <f t="shared" si="319"/>
        <v>2015</v>
      </c>
      <c r="N8073" s="6" t="s">
        <v>36</v>
      </c>
      <c r="O8073" t="s">
        <v>47</v>
      </c>
      <c r="P8073">
        <v>8377</v>
      </c>
      <c r="Q8073">
        <v>5.1262751433484487E-2</v>
      </c>
    </row>
    <row r="8074" spans="1:17" x14ac:dyDescent="0.4">
      <c r="A8074" s="4" t="s">
        <v>212</v>
      </c>
      <c r="B8074" t="str">
        <f t="shared" si="318"/>
        <v>2015</v>
      </c>
      <c r="C8074" s="6" t="s">
        <v>36</v>
      </c>
      <c r="D8074" t="s">
        <v>47</v>
      </c>
      <c r="E8074">
        <v>4330</v>
      </c>
      <c r="F8074">
        <v>3.6114030259053527E-2</v>
      </c>
      <c r="L8074" s="4" t="s">
        <v>212</v>
      </c>
      <c r="M8074" t="str">
        <f t="shared" si="319"/>
        <v>2015</v>
      </c>
      <c r="N8074" s="6" t="s">
        <v>36</v>
      </c>
      <c r="O8074" t="s">
        <v>47</v>
      </c>
      <c r="P8074">
        <v>4330</v>
      </c>
      <c r="Q8074">
        <v>3.6114030259053527E-2</v>
      </c>
    </row>
    <row r="8075" spans="1:17" x14ac:dyDescent="0.4">
      <c r="A8075" s="4" t="s">
        <v>213</v>
      </c>
      <c r="B8075" t="str">
        <f t="shared" si="318"/>
        <v>2015</v>
      </c>
      <c r="C8075" s="6" t="s">
        <v>36</v>
      </c>
      <c r="D8075" t="s">
        <v>47</v>
      </c>
      <c r="E8075">
        <v>4046</v>
      </c>
      <c r="F8075">
        <v>2.9053151613505478E-2</v>
      </c>
      <c r="L8075" s="4" t="s">
        <v>213</v>
      </c>
      <c r="M8075" t="str">
        <f t="shared" si="319"/>
        <v>2015</v>
      </c>
      <c r="N8075" s="6" t="s">
        <v>36</v>
      </c>
      <c r="O8075" t="s">
        <v>47</v>
      </c>
      <c r="P8075">
        <v>4046</v>
      </c>
      <c r="Q8075">
        <v>2.9053151613505478E-2</v>
      </c>
    </row>
    <row r="8076" spans="1:17" x14ac:dyDescent="0.4">
      <c r="A8076" s="4" t="s">
        <v>214</v>
      </c>
      <c r="B8076" t="str">
        <f t="shared" si="318"/>
        <v>2015</v>
      </c>
      <c r="C8076" s="6" t="s">
        <v>36</v>
      </c>
      <c r="D8076" t="s">
        <v>47</v>
      </c>
      <c r="E8076">
        <v>4464</v>
      </c>
      <c r="F8076">
        <v>3.0503888152410109E-2</v>
      </c>
      <c r="L8076" s="4" t="s">
        <v>214</v>
      </c>
      <c r="M8076" t="str">
        <f t="shared" si="319"/>
        <v>2015</v>
      </c>
      <c r="N8076" s="6" t="s">
        <v>36</v>
      </c>
      <c r="O8076" t="s">
        <v>47</v>
      </c>
      <c r="P8076">
        <v>4464</v>
      </c>
      <c r="Q8076">
        <v>3.0503888152410109E-2</v>
      </c>
    </row>
    <row r="8077" spans="1:17" x14ac:dyDescent="0.4">
      <c r="A8077" s="4" t="s">
        <v>215</v>
      </c>
      <c r="B8077" t="str">
        <f t="shared" si="318"/>
        <v>2015</v>
      </c>
      <c r="C8077" s="6" t="s">
        <v>36</v>
      </c>
      <c r="D8077" t="s">
        <v>47</v>
      </c>
      <c r="E8077">
        <v>3064</v>
      </c>
      <c r="F8077">
        <v>2.0762042865758213E-2</v>
      </c>
      <c r="L8077" s="4" t="s">
        <v>215</v>
      </c>
      <c r="M8077" t="str">
        <f t="shared" si="319"/>
        <v>2015</v>
      </c>
      <c r="N8077" s="6" t="s">
        <v>36</v>
      </c>
      <c r="O8077" t="s">
        <v>47</v>
      </c>
      <c r="P8077">
        <v>3064</v>
      </c>
      <c r="Q8077">
        <v>2.0762042865758213E-2</v>
      </c>
    </row>
    <row r="8078" spans="1:17" x14ac:dyDescent="0.4">
      <c r="A8078" s="4" t="s">
        <v>216</v>
      </c>
      <c r="B8078" t="str">
        <f t="shared" si="318"/>
        <v>2016</v>
      </c>
      <c r="C8078" s="6" t="s">
        <v>36</v>
      </c>
      <c r="D8078" t="s">
        <v>47</v>
      </c>
      <c r="E8078">
        <v>3432</v>
      </c>
      <c r="F8078">
        <v>1.9080659150043366E-2</v>
      </c>
      <c r="L8078" s="4" t="s">
        <v>216</v>
      </c>
      <c r="M8078" t="str">
        <f t="shared" si="319"/>
        <v>2016</v>
      </c>
      <c r="N8078" s="6" t="s">
        <v>36</v>
      </c>
      <c r="O8078" t="s">
        <v>47</v>
      </c>
      <c r="P8078">
        <v>3432</v>
      </c>
      <c r="Q8078">
        <v>1.9080659150043366E-2</v>
      </c>
    </row>
    <row r="8079" spans="1:17" x14ac:dyDescent="0.4">
      <c r="A8079" s="4" t="s">
        <v>217</v>
      </c>
      <c r="B8079" t="str">
        <f t="shared" si="318"/>
        <v>2016</v>
      </c>
      <c r="C8079" s="6" t="s">
        <v>36</v>
      </c>
      <c r="D8079" t="s">
        <v>47</v>
      </c>
      <c r="E8079">
        <v>3159</v>
      </c>
      <c r="F8079">
        <v>1.8223458015091031E-2</v>
      </c>
      <c r="L8079" s="4" t="s">
        <v>217</v>
      </c>
      <c r="M8079" t="str">
        <f t="shared" si="319"/>
        <v>2016</v>
      </c>
      <c r="N8079" s="6" t="s">
        <v>36</v>
      </c>
      <c r="O8079" t="s">
        <v>47</v>
      </c>
      <c r="P8079">
        <v>3159</v>
      </c>
      <c r="Q8079">
        <v>1.8223458015091031E-2</v>
      </c>
    </row>
    <row r="8080" spans="1:17" x14ac:dyDescent="0.4">
      <c r="A8080" s="4" t="s">
        <v>218</v>
      </c>
      <c r="B8080" t="str">
        <f t="shared" si="318"/>
        <v>2016</v>
      </c>
      <c r="C8080" s="6" t="s">
        <v>36</v>
      </c>
      <c r="D8080" t="s">
        <v>47</v>
      </c>
      <c r="E8080">
        <v>4382</v>
      </c>
      <c r="F8080">
        <v>2.4081289464573247E-2</v>
      </c>
      <c r="L8080" s="4" t="s">
        <v>218</v>
      </c>
      <c r="M8080" t="str">
        <f t="shared" si="319"/>
        <v>2016</v>
      </c>
      <c r="N8080" s="6" t="s">
        <v>36</v>
      </c>
      <c r="O8080" t="s">
        <v>47</v>
      </c>
      <c r="P8080">
        <v>4382</v>
      </c>
      <c r="Q8080">
        <v>2.4081289464573247E-2</v>
      </c>
    </row>
    <row r="8081" spans="1:17" x14ac:dyDescent="0.4">
      <c r="A8081" s="4" t="s">
        <v>219</v>
      </c>
      <c r="B8081" t="str">
        <f t="shared" si="318"/>
        <v>2016</v>
      </c>
      <c r="C8081" s="6" t="s">
        <v>36</v>
      </c>
      <c r="D8081" t="s">
        <v>47</v>
      </c>
      <c r="E8081">
        <v>3156</v>
      </c>
      <c r="F8081">
        <v>2.2237097058305445E-2</v>
      </c>
      <c r="L8081" s="4" t="s">
        <v>219</v>
      </c>
      <c r="M8081" t="str">
        <f t="shared" si="319"/>
        <v>2016</v>
      </c>
      <c r="N8081" s="6" t="s">
        <v>36</v>
      </c>
      <c r="O8081" t="s">
        <v>47</v>
      </c>
      <c r="P8081">
        <v>3156</v>
      </c>
      <c r="Q8081">
        <v>2.2237097058305445E-2</v>
      </c>
    </row>
    <row r="8082" spans="1:17" x14ac:dyDescent="0.4">
      <c r="A8082" s="4" t="s">
        <v>220</v>
      </c>
      <c r="B8082" t="str">
        <f t="shared" si="318"/>
        <v>2016</v>
      </c>
      <c r="C8082" s="6" t="s">
        <v>36</v>
      </c>
      <c r="D8082" t="s">
        <v>47</v>
      </c>
      <c r="E8082">
        <v>2973</v>
      </c>
      <c r="F8082">
        <v>2.8604966661214436E-2</v>
      </c>
      <c r="L8082" s="4" t="s">
        <v>220</v>
      </c>
      <c r="M8082" t="str">
        <f t="shared" si="319"/>
        <v>2016</v>
      </c>
      <c r="N8082" s="6" t="s">
        <v>36</v>
      </c>
      <c r="O8082" t="s">
        <v>47</v>
      </c>
      <c r="P8082">
        <v>2973</v>
      </c>
      <c r="Q8082">
        <v>2.8604966661214436E-2</v>
      </c>
    </row>
    <row r="8083" spans="1:17" x14ac:dyDescent="0.4">
      <c r="A8083" s="4" t="s">
        <v>221</v>
      </c>
      <c r="B8083" t="str">
        <f t="shared" si="318"/>
        <v>2016</v>
      </c>
      <c r="C8083" s="6" t="s">
        <v>36</v>
      </c>
      <c r="D8083" t="s">
        <v>47</v>
      </c>
      <c r="E8083">
        <v>2541</v>
      </c>
      <c r="F8083">
        <v>2.9493354999709825E-2</v>
      </c>
      <c r="L8083" s="4" t="s">
        <v>221</v>
      </c>
      <c r="M8083" t="str">
        <f t="shared" si="319"/>
        <v>2016</v>
      </c>
      <c r="N8083" s="6" t="s">
        <v>36</v>
      </c>
      <c r="O8083" t="s">
        <v>47</v>
      </c>
      <c r="P8083">
        <v>2541</v>
      </c>
      <c r="Q8083">
        <v>2.9493354999709825E-2</v>
      </c>
    </row>
    <row r="8084" spans="1:17" x14ac:dyDescent="0.4">
      <c r="A8084" s="4" t="s">
        <v>222</v>
      </c>
      <c r="B8084" t="str">
        <f t="shared" si="318"/>
        <v>2016</v>
      </c>
      <c r="C8084" s="6" t="s">
        <v>36</v>
      </c>
      <c r="D8084" t="s">
        <v>47</v>
      </c>
      <c r="E8084">
        <v>4973</v>
      </c>
      <c r="F8084">
        <v>3.5450780230825714E-2</v>
      </c>
      <c r="L8084" s="4" t="s">
        <v>222</v>
      </c>
      <c r="M8084" t="str">
        <f t="shared" si="319"/>
        <v>2016</v>
      </c>
      <c r="N8084" s="6" t="s">
        <v>36</v>
      </c>
      <c r="O8084" t="s">
        <v>47</v>
      </c>
      <c r="P8084">
        <v>4973</v>
      </c>
      <c r="Q8084">
        <v>3.5450780230825714E-2</v>
      </c>
    </row>
    <row r="8085" spans="1:17" x14ac:dyDescent="0.4">
      <c r="A8085" s="4" t="s">
        <v>223</v>
      </c>
      <c r="B8085" t="str">
        <f t="shared" si="318"/>
        <v>2016</v>
      </c>
      <c r="C8085" s="6" t="s">
        <v>36</v>
      </c>
      <c r="D8085" t="s">
        <v>47</v>
      </c>
      <c r="E8085">
        <v>8652</v>
      </c>
      <c r="F8085">
        <v>5.1508891415780106E-2</v>
      </c>
      <c r="L8085" s="4" t="s">
        <v>223</v>
      </c>
      <c r="M8085" t="str">
        <f t="shared" si="319"/>
        <v>2016</v>
      </c>
      <c r="N8085" s="6" t="s">
        <v>36</v>
      </c>
      <c r="O8085" t="s">
        <v>47</v>
      </c>
      <c r="P8085">
        <v>8652</v>
      </c>
      <c r="Q8085">
        <v>5.1508891415780106E-2</v>
      </c>
    </row>
    <row r="8086" spans="1:17" x14ac:dyDescent="0.4">
      <c r="A8086" s="4" t="s">
        <v>224</v>
      </c>
      <c r="B8086" t="str">
        <f t="shared" si="318"/>
        <v>2016</v>
      </c>
      <c r="C8086" s="6" t="s">
        <v>36</v>
      </c>
      <c r="D8086" t="s">
        <v>47</v>
      </c>
      <c r="E8086">
        <v>4377</v>
      </c>
      <c r="F8086">
        <v>3.5554725196172407E-2</v>
      </c>
      <c r="L8086" s="4" t="s">
        <v>224</v>
      </c>
      <c r="M8086" t="str">
        <f t="shared" si="319"/>
        <v>2016</v>
      </c>
      <c r="N8086" s="6" t="s">
        <v>36</v>
      </c>
      <c r="O8086" t="s">
        <v>47</v>
      </c>
      <c r="P8086">
        <v>4377</v>
      </c>
      <c r="Q8086">
        <v>3.5554725196172407E-2</v>
      </c>
    </row>
    <row r="8087" spans="1:17" x14ac:dyDescent="0.4">
      <c r="A8087" s="4" t="s">
        <v>225</v>
      </c>
      <c r="B8087" t="str">
        <f t="shared" ref="B8087:B8150" si="320">LEFT(TEXT(A8087,"YYYY"),4)</f>
        <v>2016</v>
      </c>
      <c r="C8087" s="6" t="s">
        <v>36</v>
      </c>
      <c r="D8087" t="s">
        <v>47</v>
      </c>
      <c r="E8087">
        <v>4166</v>
      </c>
      <c r="F8087">
        <v>2.7880020879900418E-2</v>
      </c>
      <c r="L8087" s="4" t="s">
        <v>225</v>
      </c>
      <c r="M8087" t="str">
        <f t="shared" ref="M8087:M8150" si="321">LEFT(TEXT(L8087,"YYYY"),4)</f>
        <v>2016</v>
      </c>
      <c r="N8087" s="6" t="s">
        <v>36</v>
      </c>
      <c r="O8087" t="s">
        <v>47</v>
      </c>
      <c r="P8087">
        <v>4166</v>
      </c>
      <c r="Q8087">
        <v>2.7880020879900418E-2</v>
      </c>
    </row>
    <row r="8088" spans="1:17" x14ac:dyDescent="0.4">
      <c r="A8088" s="4" t="s">
        <v>226</v>
      </c>
      <c r="B8088" t="str">
        <f t="shared" si="320"/>
        <v>2016</v>
      </c>
      <c r="C8088" s="6" t="s">
        <v>36</v>
      </c>
      <c r="D8088" t="s">
        <v>47</v>
      </c>
      <c r="E8088">
        <v>4088</v>
      </c>
      <c r="F8088">
        <v>2.81950479343403E-2</v>
      </c>
      <c r="L8088" s="4" t="s">
        <v>226</v>
      </c>
      <c r="M8088" t="str">
        <f t="shared" si="321"/>
        <v>2016</v>
      </c>
      <c r="N8088" s="6" t="s">
        <v>36</v>
      </c>
      <c r="O8088" t="s">
        <v>47</v>
      </c>
      <c r="P8088">
        <v>4088</v>
      </c>
      <c r="Q8088">
        <v>2.81950479343403E-2</v>
      </c>
    </row>
    <row r="8089" spans="1:17" x14ac:dyDescent="0.4">
      <c r="A8089" s="4" t="s">
        <v>227</v>
      </c>
      <c r="B8089" t="str">
        <f t="shared" si="320"/>
        <v>2016</v>
      </c>
      <c r="C8089" s="6" t="s">
        <v>36</v>
      </c>
      <c r="D8089" t="s">
        <v>47</v>
      </c>
      <c r="E8089">
        <v>3592</v>
      </c>
      <c r="F8089">
        <v>2.393023457226038E-2</v>
      </c>
      <c r="L8089" s="4" t="s">
        <v>227</v>
      </c>
      <c r="M8089" t="str">
        <f t="shared" si="321"/>
        <v>2016</v>
      </c>
      <c r="N8089" s="6" t="s">
        <v>36</v>
      </c>
      <c r="O8089" t="s">
        <v>47</v>
      </c>
      <c r="P8089">
        <v>3592</v>
      </c>
      <c r="Q8089">
        <v>2.393023457226038E-2</v>
      </c>
    </row>
    <row r="8090" spans="1:17" x14ac:dyDescent="0.4">
      <c r="A8090" s="4" t="s">
        <v>228</v>
      </c>
      <c r="B8090" t="str">
        <f t="shared" si="320"/>
        <v>2017</v>
      </c>
      <c r="C8090" s="6" t="s">
        <v>36</v>
      </c>
      <c r="D8090" t="s">
        <v>47</v>
      </c>
      <c r="E8090">
        <v>3529</v>
      </c>
      <c r="F8090">
        <v>1.9936839369749562E-2</v>
      </c>
      <c r="L8090" s="4" t="s">
        <v>228</v>
      </c>
      <c r="M8090" t="str">
        <f t="shared" si="321"/>
        <v>2017</v>
      </c>
      <c r="N8090" s="6" t="s">
        <v>36</v>
      </c>
      <c r="O8090" t="s">
        <v>47</v>
      </c>
      <c r="P8090">
        <v>3529</v>
      </c>
      <c r="Q8090">
        <v>1.9936839369749562E-2</v>
      </c>
    </row>
    <row r="8091" spans="1:17" x14ac:dyDescent="0.4">
      <c r="A8091" s="4" t="s">
        <v>229</v>
      </c>
      <c r="B8091" t="str">
        <f t="shared" si="320"/>
        <v>2017</v>
      </c>
      <c r="C8091" s="6" t="s">
        <v>36</v>
      </c>
      <c r="D8091" t="s">
        <v>47</v>
      </c>
      <c r="E8091">
        <v>3625</v>
      </c>
      <c r="F8091">
        <v>1.9270946854715667E-2</v>
      </c>
      <c r="L8091" s="4" t="s">
        <v>229</v>
      </c>
      <c r="M8091" t="str">
        <f t="shared" si="321"/>
        <v>2017</v>
      </c>
      <c r="N8091" s="6" t="s">
        <v>36</v>
      </c>
      <c r="O8091" t="s">
        <v>47</v>
      </c>
      <c r="P8091">
        <v>3625</v>
      </c>
      <c r="Q8091">
        <v>1.9270946854715667E-2</v>
      </c>
    </row>
    <row r="8092" spans="1:17" x14ac:dyDescent="0.4">
      <c r="A8092" s="4" t="s">
        <v>230</v>
      </c>
      <c r="B8092" t="str">
        <f t="shared" si="320"/>
        <v>2017</v>
      </c>
      <c r="C8092" s="6" t="s">
        <v>36</v>
      </c>
      <c r="D8092" t="s">
        <v>47</v>
      </c>
      <c r="E8092">
        <v>3866</v>
      </c>
      <c r="F8092">
        <v>2.0466938429773943E-2</v>
      </c>
      <c r="L8092" s="4" t="s">
        <v>230</v>
      </c>
      <c r="M8092" t="str">
        <f t="shared" si="321"/>
        <v>2017</v>
      </c>
      <c r="N8092" s="6" t="s">
        <v>36</v>
      </c>
      <c r="O8092" t="s">
        <v>47</v>
      </c>
      <c r="P8092">
        <v>3866</v>
      </c>
      <c r="Q8092">
        <v>2.0466938429773943E-2</v>
      </c>
    </row>
    <row r="8093" spans="1:17" x14ac:dyDescent="0.4">
      <c r="A8093" s="4" t="s">
        <v>231</v>
      </c>
      <c r="B8093" t="str">
        <f t="shared" si="320"/>
        <v>2017</v>
      </c>
      <c r="C8093" s="6" t="s">
        <v>36</v>
      </c>
      <c r="D8093" t="s">
        <v>47</v>
      </c>
      <c r="E8093">
        <v>4391</v>
      </c>
      <c r="F8093">
        <v>2.6923949499966276E-2</v>
      </c>
      <c r="L8093" s="4" t="s">
        <v>231</v>
      </c>
      <c r="M8093" t="str">
        <f t="shared" si="321"/>
        <v>2017</v>
      </c>
      <c r="N8093" s="6" t="s">
        <v>36</v>
      </c>
      <c r="O8093" t="s">
        <v>47</v>
      </c>
      <c r="P8093">
        <v>4391</v>
      </c>
      <c r="Q8093">
        <v>2.6923949499966276E-2</v>
      </c>
    </row>
    <row r="8094" spans="1:17" x14ac:dyDescent="0.4">
      <c r="A8094" s="4" t="s">
        <v>232</v>
      </c>
      <c r="B8094" t="str">
        <f t="shared" si="320"/>
        <v>2017</v>
      </c>
      <c r="C8094" s="6" t="s">
        <v>36</v>
      </c>
      <c r="D8094" t="s">
        <v>47</v>
      </c>
      <c r="E8094">
        <v>3244</v>
      </c>
      <c r="F8094">
        <v>3.0135815543540865E-2</v>
      </c>
      <c r="L8094" s="4" t="s">
        <v>232</v>
      </c>
      <c r="M8094" t="str">
        <f t="shared" si="321"/>
        <v>2017</v>
      </c>
      <c r="N8094" s="6" t="s">
        <v>36</v>
      </c>
      <c r="O8094" t="s">
        <v>47</v>
      </c>
      <c r="P8094">
        <v>3244</v>
      </c>
      <c r="Q8094">
        <v>3.0135815543540865E-2</v>
      </c>
    </row>
    <row r="8095" spans="1:17" x14ac:dyDescent="0.4">
      <c r="A8095" s="4" t="s">
        <v>233</v>
      </c>
      <c r="B8095" t="str">
        <f t="shared" si="320"/>
        <v>2017</v>
      </c>
      <c r="C8095" s="6" t="s">
        <v>36</v>
      </c>
      <c r="D8095" t="s">
        <v>47</v>
      </c>
      <c r="E8095">
        <v>3305</v>
      </c>
      <c r="F8095">
        <v>3.3747217513835852E-2</v>
      </c>
      <c r="L8095" s="4" t="s">
        <v>233</v>
      </c>
      <c r="M8095" t="str">
        <f t="shared" si="321"/>
        <v>2017</v>
      </c>
      <c r="N8095" s="6" t="s">
        <v>36</v>
      </c>
      <c r="O8095" t="s">
        <v>47</v>
      </c>
      <c r="P8095">
        <v>3305</v>
      </c>
      <c r="Q8095">
        <v>3.3747217513835852E-2</v>
      </c>
    </row>
    <row r="8096" spans="1:17" x14ac:dyDescent="0.4">
      <c r="A8096" s="4" t="s">
        <v>234</v>
      </c>
      <c r="B8096" t="str">
        <f t="shared" si="320"/>
        <v>2017</v>
      </c>
      <c r="C8096" s="6" t="s">
        <v>36</v>
      </c>
      <c r="D8096" t="s">
        <v>47</v>
      </c>
      <c r="E8096">
        <v>6321</v>
      </c>
      <c r="F8096">
        <v>4.0991420400381312E-2</v>
      </c>
      <c r="L8096" s="4" t="s">
        <v>234</v>
      </c>
      <c r="M8096" t="str">
        <f t="shared" si="321"/>
        <v>2017</v>
      </c>
      <c r="N8096" s="6" t="s">
        <v>36</v>
      </c>
      <c r="O8096" t="s">
        <v>47</v>
      </c>
      <c r="P8096">
        <v>6321</v>
      </c>
      <c r="Q8096">
        <v>4.0991420400381312E-2</v>
      </c>
    </row>
    <row r="8097" spans="1:17" x14ac:dyDescent="0.4">
      <c r="A8097" s="4" t="s">
        <v>235</v>
      </c>
      <c r="B8097" t="str">
        <f t="shared" si="320"/>
        <v>2017</v>
      </c>
      <c r="C8097" s="6" t="s">
        <v>36</v>
      </c>
      <c r="D8097" t="s">
        <v>47</v>
      </c>
      <c r="E8097">
        <v>11064</v>
      </c>
      <c r="F8097">
        <v>6.1746929117159552E-2</v>
      </c>
      <c r="L8097" s="4" t="s">
        <v>235</v>
      </c>
      <c r="M8097" t="str">
        <f t="shared" si="321"/>
        <v>2017</v>
      </c>
      <c r="N8097" s="6" t="s">
        <v>36</v>
      </c>
      <c r="O8097" t="s">
        <v>47</v>
      </c>
      <c r="P8097">
        <v>11064</v>
      </c>
      <c r="Q8097">
        <v>6.1746929117159552E-2</v>
      </c>
    </row>
    <row r="8098" spans="1:17" x14ac:dyDescent="0.4">
      <c r="A8098" s="4" t="s">
        <v>236</v>
      </c>
      <c r="B8098" t="str">
        <f t="shared" si="320"/>
        <v>2017</v>
      </c>
      <c r="C8098" s="6" t="s">
        <v>36</v>
      </c>
      <c r="D8098" t="s">
        <v>47</v>
      </c>
      <c r="E8098">
        <v>6101</v>
      </c>
      <c r="F8098">
        <v>4.4178131788559012E-2</v>
      </c>
      <c r="L8098" s="4" t="s">
        <v>236</v>
      </c>
      <c r="M8098" t="str">
        <f t="shared" si="321"/>
        <v>2017</v>
      </c>
      <c r="N8098" s="6" t="s">
        <v>36</v>
      </c>
      <c r="O8098" t="s">
        <v>47</v>
      </c>
      <c r="P8098">
        <v>6101</v>
      </c>
      <c r="Q8098">
        <v>4.4178131788559012E-2</v>
      </c>
    </row>
    <row r="8099" spans="1:17" x14ac:dyDescent="0.4">
      <c r="A8099" s="4" t="s">
        <v>237</v>
      </c>
      <c r="B8099" t="str">
        <f t="shared" si="320"/>
        <v>2017</v>
      </c>
      <c r="C8099" s="6" t="s">
        <v>36</v>
      </c>
      <c r="D8099" t="s">
        <v>47</v>
      </c>
      <c r="E8099">
        <v>5534</v>
      </c>
      <c r="F8099">
        <v>3.6987528238580918E-2</v>
      </c>
      <c r="L8099" s="4" t="s">
        <v>237</v>
      </c>
      <c r="M8099" t="str">
        <f t="shared" si="321"/>
        <v>2017</v>
      </c>
      <c r="N8099" s="6" t="s">
        <v>36</v>
      </c>
      <c r="O8099" t="s">
        <v>47</v>
      </c>
      <c r="P8099">
        <v>5534</v>
      </c>
      <c r="Q8099">
        <v>3.6987528238580918E-2</v>
      </c>
    </row>
    <row r="8100" spans="1:17" x14ac:dyDescent="0.4">
      <c r="A8100" s="4" t="s">
        <v>238</v>
      </c>
      <c r="B8100" t="str">
        <f t="shared" si="320"/>
        <v>2017</v>
      </c>
      <c r="C8100" s="6" t="s">
        <v>36</v>
      </c>
      <c r="D8100" t="s">
        <v>47</v>
      </c>
      <c r="E8100">
        <v>5615</v>
      </c>
      <c r="F8100">
        <v>3.5232477881659036E-2</v>
      </c>
      <c r="L8100" s="4" t="s">
        <v>238</v>
      </c>
      <c r="M8100" t="str">
        <f t="shared" si="321"/>
        <v>2017</v>
      </c>
      <c r="N8100" s="6" t="s">
        <v>36</v>
      </c>
      <c r="O8100" t="s">
        <v>47</v>
      </c>
      <c r="P8100">
        <v>5615</v>
      </c>
      <c r="Q8100">
        <v>3.5232477881659036E-2</v>
      </c>
    </row>
    <row r="8101" spans="1:17" x14ac:dyDescent="0.4">
      <c r="A8101" s="4" t="s">
        <v>239</v>
      </c>
      <c r="B8101" t="str">
        <f t="shared" si="320"/>
        <v>2017</v>
      </c>
      <c r="C8101" s="6" t="s">
        <v>36</v>
      </c>
      <c r="D8101" t="s">
        <v>47</v>
      </c>
      <c r="E8101">
        <v>4041</v>
      </c>
      <c r="F8101">
        <v>2.6805258898603024E-2</v>
      </c>
      <c r="L8101" s="4" t="s">
        <v>239</v>
      </c>
      <c r="M8101" t="str">
        <f t="shared" si="321"/>
        <v>2017</v>
      </c>
      <c r="N8101" s="6" t="s">
        <v>36</v>
      </c>
      <c r="O8101" t="s">
        <v>47</v>
      </c>
      <c r="P8101">
        <v>4041</v>
      </c>
      <c r="Q8101">
        <v>2.6805258898603024E-2</v>
      </c>
    </row>
    <row r="8102" spans="1:17" x14ac:dyDescent="0.4">
      <c r="A8102" s="4" t="s">
        <v>240</v>
      </c>
      <c r="B8102" t="str">
        <f t="shared" si="320"/>
        <v>2018</v>
      </c>
      <c r="C8102" s="6" t="s">
        <v>36</v>
      </c>
      <c r="D8102" t="s">
        <v>47</v>
      </c>
      <c r="E8102">
        <v>4664</v>
      </c>
      <c r="F8102">
        <v>2.2764989554657451E-2</v>
      </c>
      <c r="L8102" s="4" t="s">
        <v>240</v>
      </c>
      <c r="M8102" t="str">
        <f t="shared" si="321"/>
        <v>2018</v>
      </c>
      <c r="N8102" s="6" t="s">
        <v>36</v>
      </c>
      <c r="O8102" t="s">
        <v>47</v>
      </c>
      <c r="P8102">
        <v>4664</v>
      </c>
      <c r="Q8102">
        <v>2.2764989554657451E-2</v>
      </c>
    </row>
    <row r="8103" spans="1:17" x14ac:dyDescent="0.4">
      <c r="A8103" s="4" t="s">
        <v>241</v>
      </c>
      <c r="B8103" t="str">
        <f t="shared" si="320"/>
        <v>2018</v>
      </c>
      <c r="C8103" s="6" t="s">
        <v>36</v>
      </c>
      <c r="D8103" t="s">
        <v>47</v>
      </c>
      <c r="E8103">
        <v>4399</v>
      </c>
      <c r="F8103">
        <v>2.1889928343949046E-2</v>
      </c>
      <c r="L8103" s="4" t="s">
        <v>241</v>
      </c>
      <c r="M8103" t="str">
        <f t="shared" si="321"/>
        <v>2018</v>
      </c>
      <c r="N8103" s="6" t="s">
        <v>36</v>
      </c>
      <c r="O8103" t="s">
        <v>47</v>
      </c>
      <c r="P8103">
        <v>4399</v>
      </c>
      <c r="Q8103">
        <v>2.1889928343949046E-2</v>
      </c>
    </row>
    <row r="8104" spans="1:17" x14ac:dyDescent="0.4">
      <c r="A8104" s="4" t="s">
        <v>242</v>
      </c>
      <c r="B8104" t="str">
        <f t="shared" si="320"/>
        <v>2018</v>
      </c>
      <c r="C8104" s="6" t="s">
        <v>36</v>
      </c>
      <c r="D8104" t="s">
        <v>47</v>
      </c>
      <c r="E8104">
        <v>5684</v>
      </c>
      <c r="F8104">
        <v>2.6970216036934582E-2</v>
      </c>
      <c r="L8104" s="4" t="s">
        <v>242</v>
      </c>
      <c r="M8104" t="str">
        <f t="shared" si="321"/>
        <v>2018</v>
      </c>
      <c r="N8104" s="6" t="s">
        <v>36</v>
      </c>
      <c r="O8104" t="s">
        <v>47</v>
      </c>
      <c r="P8104">
        <v>5684</v>
      </c>
      <c r="Q8104">
        <v>2.6970216036934582E-2</v>
      </c>
    </row>
    <row r="8105" spans="1:17" x14ac:dyDescent="0.4">
      <c r="A8105" s="4" t="s">
        <v>243</v>
      </c>
      <c r="B8105" t="str">
        <f t="shared" si="320"/>
        <v>2018</v>
      </c>
      <c r="C8105" s="6" t="s">
        <v>36</v>
      </c>
      <c r="D8105" t="s">
        <v>47</v>
      </c>
      <c r="E8105">
        <v>4483</v>
      </c>
      <c r="F8105">
        <v>2.6558686224792058E-2</v>
      </c>
      <c r="L8105" s="4" t="s">
        <v>243</v>
      </c>
      <c r="M8105" t="str">
        <f t="shared" si="321"/>
        <v>2018</v>
      </c>
      <c r="N8105" s="6" t="s">
        <v>36</v>
      </c>
      <c r="O8105" t="s">
        <v>47</v>
      </c>
      <c r="P8105">
        <v>4483</v>
      </c>
      <c r="Q8105">
        <v>2.6558686224792058E-2</v>
      </c>
    </row>
    <row r="8106" spans="1:17" x14ac:dyDescent="0.4">
      <c r="A8106" s="4" t="s">
        <v>244</v>
      </c>
      <c r="B8106" t="str">
        <f t="shared" si="320"/>
        <v>2018</v>
      </c>
      <c r="C8106" s="6" t="s">
        <v>36</v>
      </c>
      <c r="D8106" t="s">
        <v>47</v>
      </c>
      <c r="E8106">
        <v>3770</v>
      </c>
      <c r="F8106">
        <v>3.1130525255361138E-2</v>
      </c>
      <c r="L8106" s="4" t="s">
        <v>244</v>
      </c>
      <c r="M8106" t="str">
        <f t="shared" si="321"/>
        <v>2018</v>
      </c>
      <c r="N8106" s="6" t="s">
        <v>36</v>
      </c>
      <c r="O8106" t="s">
        <v>47</v>
      </c>
      <c r="P8106">
        <v>3770</v>
      </c>
      <c r="Q8106">
        <v>3.1130525255361138E-2</v>
      </c>
    </row>
    <row r="8107" spans="1:17" x14ac:dyDescent="0.4">
      <c r="A8107" s="4" t="s">
        <v>245</v>
      </c>
      <c r="B8107" t="str">
        <f t="shared" si="320"/>
        <v>2018</v>
      </c>
      <c r="C8107" s="6" t="s">
        <v>36</v>
      </c>
      <c r="D8107" t="s">
        <v>47</v>
      </c>
      <c r="E8107">
        <v>3811</v>
      </c>
      <c r="F8107">
        <v>3.4963623519481832E-2</v>
      </c>
      <c r="L8107" s="4" t="s">
        <v>245</v>
      </c>
      <c r="M8107" t="str">
        <f t="shared" si="321"/>
        <v>2018</v>
      </c>
      <c r="N8107" s="6" t="s">
        <v>36</v>
      </c>
      <c r="O8107" t="s">
        <v>47</v>
      </c>
      <c r="P8107">
        <v>3811</v>
      </c>
      <c r="Q8107">
        <v>3.4963623519481832E-2</v>
      </c>
    </row>
    <row r="8108" spans="1:17" x14ac:dyDescent="0.4">
      <c r="A8108" s="4" t="s">
        <v>246</v>
      </c>
      <c r="B8108" t="str">
        <f t="shared" si="320"/>
        <v>2018</v>
      </c>
      <c r="C8108" s="6" t="s">
        <v>36</v>
      </c>
      <c r="D8108" t="s">
        <v>47</v>
      </c>
      <c r="E8108">
        <v>7079</v>
      </c>
      <c r="F8108">
        <v>4.0169097202519433E-2</v>
      </c>
      <c r="L8108" s="4" t="s">
        <v>246</v>
      </c>
      <c r="M8108" t="str">
        <f t="shared" si="321"/>
        <v>2018</v>
      </c>
      <c r="N8108" s="6" t="s">
        <v>36</v>
      </c>
      <c r="O8108" t="s">
        <v>47</v>
      </c>
      <c r="P8108">
        <v>7079</v>
      </c>
      <c r="Q8108">
        <v>4.0169097202519433E-2</v>
      </c>
    </row>
    <row r="8109" spans="1:17" x14ac:dyDescent="0.4">
      <c r="A8109" s="4" t="s">
        <v>247</v>
      </c>
      <c r="B8109" t="str">
        <f t="shared" si="320"/>
        <v>2018</v>
      </c>
      <c r="C8109" s="6" t="s">
        <v>36</v>
      </c>
      <c r="D8109" t="s">
        <v>47</v>
      </c>
      <c r="E8109">
        <v>11978</v>
      </c>
      <c r="F8109">
        <v>5.8136882313826563E-2</v>
      </c>
      <c r="L8109" s="4" t="s">
        <v>247</v>
      </c>
      <c r="M8109" t="str">
        <f t="shared" si="321"/>
        <v>2018</v>
      </c>
      <c r="N8109" s="6" t="s">
        <v>36</v>
      </c>
      <c r="O8109" t="s">
        <v>47</v>
      </c>
      <c r="P8109">
        <v>11978</v>
      </c>
      <c r="Q8109">
        <v>5.8136882313826563E-2</v>
      </c>
    </row>
    <row r="8110" spans="1:17" x14ac:dyDescent="0.4">
      <c r="A8110" s="4" t="s">
        <v>248</v>
      </c>
      <c r="B8110" t="str">
        <f t="shared" si="320"/>
        <v>2018</v>
      </c>
      <c r="C8110" s="6" t="s">
        <v>36</v>
      </c>
      <c r="D8110" t="s">
        <v>47</v>
      </c>
      <c r="E8110">
        <v>6652</v>
      </c>
      <c r="F8110">
        <v>4.1576818985830627E-2</v>
      </c>
      <c r="L8110" s="4" t="s">
        <v>248</v>
      </c>
      <c r="M8110" t="str">
        <f t="shared" si="321"/>
        <v>2018</v>
      </c>
      <c r="N8110" s="6" t="s">
        <v>36</v>
      </c>
      <c r="O8110" t="s">
        <v>47</v>
      </c>
      <c r="P8110">
        <v>6652</v>
      </c>
      <c r="Q8110">
        <v>4.1576818985830627E-2</v>
      </c>
    </row>
    <row r="8111" spans="1:17" x14ac:dyDescent="0.4">
      <c r="A8111" s="4" t="s">
        <v>249</v>
      </c>
      <c r="B8111" t="str">
        <f t="shared" si="320"/>
        <v>2018</v>
      </c>
      <c r="C8111" s="6" t="s">
        <v>36</v>
      </c>
      <c r="D8111" t="s">
        <v>47</v>
      </c>
      <c r="E8111">
        <v>5138</v>
      </c>
      <c r="F8111">
        <v>3.1535789254017163E-2</v>
      </c>
      <c r="L8111" s="4" t="s">
        <v>249</v>
      </c>
      <c r="M8111" t="str">
        <f t="shared" si="321"/>
        <v>2018</v>
      </c>
      <c r="N8111" s="6" t="s">
        <v>36</v>
      </c>
      <c r="O8111" t="s">
        <v>47</v>
      </c>
      <c r="P8111">
        <v>5138</v>
      </c>
      <c r="Q8111">
        <v>3.1535789254017163E-2</v>
      </c>
    </row>
    <row r="8112" spans="1:17" x14ac:dyDescent="0.4">
      <c r="A8112" s="4" t="s">
        <v>250</v>
      </c>
      <c r="B8112" t="str">
        <f t="shared" si="320"/>
        <v>2018</v>
      </c>
      <c r="C8112" s="6" t="s">
        <v>36</v>
      </c>
      <c r="D8112" t="s">
        <v>47</v>
      </c>
      <c r="E8112">
        <v>5173</v>
      </c>
      <c r="F8112">
        <v>3.0871417829392598E-2</v>
      </c>
      <c r="L8112" s="4" t="s">
        <v>250</v>
      </c>
      <c r="M8112" t="str">
        <f t="shared" si="321"/>
        <v>2018</v>
      </c>
      <c r="N8112" s="6" t="s">
        <v>36</v>
      </c>
      <c r="O8112" t="s">
        <v>47</v>
      </c>
      <c r="P8112">
        <v>5173</v>
      </c>
      <c r="Q8112">
        <v>3.0871417829392598E-2</v>
      </c>
    </row>
    <row r="8113" spans="1:17" x14ac:dyDescent="0.4">
      <c r="A8113" s="4" t="s">
        <v>251</v>
      </c>
      <c r="B8113" t="str">
        <f t="shared" si="320"/>
        <v>2018</v>
      </c>
      <c r="C8113" s="6" t="s">
        <v>36</v>
      </c>
      <c r="D8113" t="s">
        <v>47</v>
      </c>
      <c r="E8113">
        <v>4053</v>
      </c>
      <c r="F8113">
        <v>2.3152987952220185E-2</v>
      </c>
      <c r="L8113" s="4" t="s">
        <v>251</v>
      </c>
      <c r="M8113" t="str">
        <f t="shared" si="321"/>
        <v>2018</v>
      </c>
      <c r="N8113" s="6" t="s">
        <v>36</v>
      </c>
      <c r="O8113" t="s">
        <v>47</v>
      </c>
      <c r="P8113">
        <v>4053</v>
      </c>
      <c r="Q8113">
        <v>2.3152987952220185E-2</v>
      </c>
    </row>
    <row r="8114" spans="1:17" x14ac:dyDescent="0.4">
      <c r="A8114" s="4" t="s">
        <v>252</v>
      </c>
      <c r="B8114" t="str">
        <f t="shared" si="320"/>
        <v>2019</v>
      </c>
      <c r="C8114" s="6" t="s">
        <v>36</v>
      </c>
      <c r="D8114" t="s">
        <v>47</v>
      </c>
      <c r="E8114">
        <v>4212</v>
      </c>
      <c r="F8114">
        <v>1.8763531392831368E-2</v>
      </c>
      <c r="L8114" s="4" t="s">
        <v>252</v>
      </c>
      <c r="M8114" t="str">
        <f t="shared" si="321"/>
        <v>2019</v>
      </c>
      <c r="N8114" s="6" t="s">
        <v>36</v>
      </c>
      <c r="O8114" t="s">
        <v>47</v>
      </c>
      <c r="P8114">
        <v>4212</v>
      </c>
      <c r="Q8114">
        <v>1.8763531392831368E-2</v>
      </c>
    </row>
    <row r="8115" spans="1:17" x14ac:dyDescent="0.4">
      <c r="A8115" s="4" t="s">
        <v>253</v>
      </c>
      <c r="B8115" t="str">
        <f t="shared" si="320"/>
        <v>2019</v>
      </c>
      <c r="C8115" s="6" t="s">
        <v>36</v>
      </c>
      <c r="D8115" t="s">
        <v>47</v>
      </c>
      <c r="E8115">
        <v>4065</v>
      </c>
      <c r="F8115">
        <v>1.9066782990459573E-2</v>
      </c>
      <c r="L8115" s="4" t="s">
        <v>253</v>
      </c>
      <c r="M8115" t="str">
        <f t="shared" si="321"/>
        <v>2019</v>
      </c>
      <c r="N8115" s="6" t="s">
        <v>36</v>
      </c>
      <c r="O8115" t="s">
        <v>47</v>
      </c>
      <c r="P8115">
        <v>4065</v>
      </c>
      <c r="Q8115">
        <v>1.9066782990459573E-2</v>
      </c>
    </row>
    <row r="8116" spans="1:17" x14ac:dyDescent="0.4">
      <c r="A8116" s="4" t="s">
        <v>254</v>
      </c>
      <c r="B8116" t="str">
        <f t="shared" si="320"/>
        <v>2019</v>
      </c>
      <c r="C8116" s="6" t="s">
        <v>36</v>
      </c>
      <c r="D8116" t="s">
        <v>47</v>
      </c>
      <c r="E8116">
        <v>4274</v>
      </c>
      <c r="F8116">
        <v>2.0033561136578826E-2</v>
      </c>
      <c r="L8116" s="4" t="s">
        <v>254</v>
      </c>
      <c r="M8116" t="str">
        <f t="shared" si="321"/>
        <v>2019</v>
      </c>
      <c r="N8116" s="6" t="s">
        <v>36</v>
      </c>
      <c r="O8116" t="s">
        <v>47</v>
      </c>
      <c r="P8116">
        <v>4274</v>
      </c>
      <c r="Q8116">
        <v>2.0033561136578826E-2</v>
      </c>
    </row>
    <row r="8117" spans="1:17" x14ac:dyDescent="0.4">
      <c r="A8117" s="4" t="s">
        <v>255</v>
      </c>
      <c r="B8117" t="str">
        <f t="shared" si="320"/>
        <v>2019</v>
      </c>
      <c r="C8117" s="6" t="s">
        <v>36</v>
      </c>
      <c r="D8117" t="s">
        <v>47</v>
      </c>
      <c r="E8117">
        <v>4865</v>
      </c>
      <c r="F8117">
        <v>2.6822880771881462E-2</v>
      </c>
      <c r="L8117" s="4" t="s">
        <v>255</v>
      </c>
      <c r="M8117" t="str">
        <f t="shared" si="321"/>
        <v>2019</v>
      </c>
      <c r="N8117" s="6" t="s">
        <v>36</v>
      </c>
      <c r="O8117" t="s">
        <v>47</v>
      </c>
      <c r="P8117">
        <v>4865</v>
      </c>
      <c r="Q8117">
        <v>2.6822880771881462E-2</v>
      </c>
    </row>
    <row r="8118" spans="1:17" x14ac:dyDescent="0.4">
      <c r="A8118" s="4" t="s">
        <v>256</v>
      </c>
      <c r="B8118" t="str">
        <f t="shared" si="320"/>
        <v>2019</v>
      </c>
      <c r="C8118" s="6" t="s">
        <v>36</v>
      </c>
      <c r="D8118" t="s">
        <v>47</v>
      </c>
      <c r="E8118">
        <v>3374</v>
      </c>
      <c r="F8118">
        <v>2.8140116763969974E-2</v>
      </c>
      <c r="L8118" s="4" t="s">
        <v>256</v>
      </c>
      <c r="M8118" t="str">
        <f t="shared" si="321"/>
        <v>2019</v>
      </c>
      <c r="N8118" s="6" t="s">
        <v>36</v>
      </c>
      <c r="O8118" t="s">
        <v>47</v>
      </c>
      <c r="P8118">
        <v>3374</v>
      </c>
      <c r="Q8118">
        <v>2.8140116763969974E-2</v>
      </c>
    </row>
    <row r="8119" spans="1:17" x14ac:dyDescent="0.4">
      <c r="A8119" s="4" t="s">
        <v>257</v>
      </c>
      <c r="B8119" t="str">
        <f t="shared" si="320"/>
        <v>2019</v>
      </c>
      <c r="C8119" s="6" t="s">
        <v>36</v>
      </c>
      <c r="D8119" t="s">
        <v>47</v>
      </c>
      <c r="E8119">
        <v>3746</v>
      </c>
      <c r="F8119">
        <v>3.3873782632678345E-2</v>
      </c>
      <c r="L8119" s="4" t="s">
        <v>257</v>
      </c>
      <c r="M8119" t="str">
        <f t="shared" si="321"/>
        <v>2019</v>
      </c>
      <c r="N8119" s="6" t="s">
        <v>36</v>
      </c>
      <c r="O8119" t="s">
        <v>47</v>
      </c>
      <c r="P8119">
        <v>3746</v>
      </c>
      <c r="Q8119">
        <v>3.3873782632678345E-2</v>
      </c>
    </row>
    <row r="8120" spans="1:17" x14ac:dyDescent="0.4">
      <c r="A8120" s="4" t="s">
        <v>258</v>
      </c>
      <c r="B8120" t="str">
        <f t="shared" si="320"/>
        <v>2019</v>
      </c>
      <c r="C8120" s="6" t="s">
        <v>36</v>
      </c>
      <c r="D8120" t="s">
        <v>47</v>
      </c>
      <c r="E8120">
        <v>6997</v>
      </c>
      <c r="F8120">
        <v>4.043106437073847E-2</v>
      </c>
      <c r="L8120" s="4" t="s">
        <v>258</v>
      </c>
      <c r="M8120" t="str">
        <f t="shared" si="321"/>
        <v>2019</v>
      </c>
      <c r="N8120" s="6" t="s">
        <v>36</v>
      </c>
      <c r="O8120" t="s">
        <v>47</v>
      </c>
      <c r="P8120">
        <v>6997</v>
      </c>
      <c r="Q8120">
        <v>4.043106437073847E-2</v>
      </c>
    </row>
    <row r="8121" spans="1:17" x14ac:dyDescent="0.4">
      <c r="A8121" s="4" t="s">
        <v>259</v>
      </c>
      <c r="B8121" t="str">
        <f t="shared" si="320"/>
        <v>2019</v>
      </c>
      <c r="C8121" s="6" t="s">
        <v>36</v>
      </c>
      <c r="D8121" t="s">
        <v>47</v>
      </c>
      <c r="E8121">
        <v>12701</v>
      </c>
      <c r="F8121">
        <v>6.2316927772026319E-2</v>
      </c>
      <c r="L8121" s="4" t="s">
        <v>259</v>
      </c>
      <c r="M8121" t="str">
        <f t="shared" si="321"/>
        <v>2019</v>
      </c>
      <c r="N8121" s="6" t="s">
        <v>36</v>
      </c>
      <c r="O8121" t="s">
        <v>47</v>
      </c>
      <c r="P8121">
        <v>12701</v>
      </c>
      <c r="Q8121">
        <v>6.2316927772026319E-2</v>
      </c>
    </row>
    <row r="8122" spans="1:17" x14ac:dyDescent="0.4">
      <c r="A8122" s="4" t="s">
        <v>260</v>
      </c>
      <c r="B8122" t="str">
        <f t="shared" si="320"/>
        <v>2019</v>
      </c>
      <c r="C8122" s="6" t="s">
        <v>36</v>
      </c>
      <c r="D8122" t="s">
        <v>47</v>
      </c>
      <c r="E8122">
        <v>6479</v>
      </c>
      <c r="F8122">
        <v>4.0528198969123755E-2</v>
      </c>
      <c r="L8122" s="4" t="s">
        <v>260</v>
      </c>
      <c r="M8122" t="str">
        <f t="shared" si="321"/>
        <v>2019</v>
      </c>
      <c r="N8122" s="6" t="s">
        <v>36</v>
      </c>
      <c r="O8122" t="s">
        <v>47</v>
      </c>
      <c r="P8122">
        <v>6479</v>
      </c>
      <c r="Q8122">
        <v>4.0528198969123755E-2</v>
      </c>
    </row>
    <row r="8123" spans="1:17" x14ac:dyDescent="0.4">
      <c r="A8123" s="4" t="s">
        <v>261</v>
      </c>
      <c r="B8123" t="str">
        <f t="shared" si="320"/>
        <v>2019</v>
      </c>
      <c r="C8123" s="6" t="s">
        <v>36</v>
      </c>
      <c r="D8123" t="s">
        <v>47</v>
      </c>
      <c r="E8123">
        <v>4798</v>
      </c>
      <c r="F8123">
        <v>2.9247180737580005E-2</v>
      </c>
      <c r="L8123" s="4" t="s">
        <v>261</v>
      </c>
      <c r="M8123" t="str">
        <f t="shared" si="321"/>
        <v>2019</v>
      </c>
      <c r="N8123" s="6" t="s">
        <v>36</v>
      </c>
      <c r="O8123" t="s">
        <v>47</v>
      </c>
      <c r="P8123">
        <v>4798</v>
      </c>
      <c r="Q8123">
        <v>2.9247180737580005E-2</v>
      </c>
    </row>
    <row r="8124" spans="1:17" x14ac:dyDescent="0.4">
      <c r="A8124" s="4" t="s">
        <v>262</v>
      </c>
      <c r="B8124" t="str">
        <f t="shared" si="320"/>
        <v>2019</v>
      </c>
      <c r="C8124" s="6" t="s">
        <v>36</v>
      </c>
      <c r="D8124" t="s">
        <v>47</v>
      </c>
      <c r="E8124">
        <v>4946</v>
      </c>
      <c r="F8124">
        <v>2.7484038030884814E-2</v>
      </c>
      <c r="L8124" s="4" t="s">
        <v>262</v>
      </c>
      <c r="M8124" t="str">
        <f t="shared" si="321"/>
        <v>2019</v>
      </c>
      <c r="N8124" s="6" t="s">
        <v>36</v>
      </c>
      <c r="O8124" t="s">
        <v>47</v>
      </c>
      <c r="P8124">
        <v>4946</v>
      </c>
      <c r="Q8124">
        <v>2.7484038030884814E-2</v>
      </c>
    </row>
    <row r="8125" spans="1:17" x14ac:dyDescent="0.4">
      <c r="A8125" s="4" t="s">
        <v>263</v>
      </c>
      <c r="B8125" t="str">
        <f t="shared" si="320"/>
        <v>2019</v>
      </c>
      <c r="C8125" s="6" t="s">
        <v>36</v>
      </c>
      <c r="D8125" t="s">
        <v>47</v>
      </c>
      <c r="E8125">
        <v>4942</v>
      </c>
      <c r="F8125">
        <v>2.6122854590528748E-2</v>
      </c>
      <c r="L8125" s="4" t="s">
        <v>263</v>
      </c>
      <c r="M8125" t="str">
        <f t="shared" si="321"/>
        <v>2019</v>
      </c>
      <c r="N8125" s="6" t="s">
        <v>36</v>
      </c>
      <c r="O8125" t="s">
        <v>47</v>
      </c>
      <c r="P8125">
        <v>4942</v>
      </c>
      <c r="Q8125">
        <v>2.6122854590528748E-2</v>
      </c>
    </row>
    <row r="8126" spans="1:17" x14ac:dyDescent="0.4">
      <c r="A8126" s="4" t="s">
        <v>264</v>
      </c>
      <c r="B8126" t="str">
        <f t="shared" si="320"/>
        <v>2020</v>
      </c>
      <c r="C8126" s="6" t="s">
        <v>36</v>
      </c>
      <c r="D8126" t="s">
        <v>47</v>
      </c>
      <c r="E8126">
        <v>4872</v>
      </c>
      <c r="F8126">
        <v>2.1634871576254929E-2</v>
      </c>
      <c r="L8126" s="4" t="s">
        <v>264</v>
      </c>
      <c r="M8126" t="str">
        <f t="shared" si="321"/>
        <v>2020</v>
      </c>
      <c r="N8126" s="6" t="s">
        <v>36</v>
      </c>
      <c r="O8126" t="s">
        <v>47</v>
      </c>
      <c r="P8126">
        <v>4872</v>
      </c>
      <c r="Q8126">
        <v>2.1634871576254929E-2</v>
      </c>
    </row>
    <row r="8127" spans="1:17" x14ac:dyDescent="0.4">
      <c r="A8127" s="4" t="s">
        <v>265</v>
      </c>
      <c r="B8127" t="str">
        <f t="shared" si="320"/>
        <v>2020</v>
      </c>
      <c r="C8127" s="6" t="s">
        <v>36</v>
      </c>
      <c r="D8127" t="s">
        <v>47</v>
      </c>
      <c r="E8127">
        <v>3892</v>
      </c>
      <c r="F8127">
        <v>2.0474727494634064E-2</v>
      </c>
      <c r="L8127" s="4" t="s">
        <v>265</v>
      </c>
      <c r="M8127" t="str">
        <f t="shared" si="321"/>
        <v>2020</v>
      </c>
      <c r="N8127" s="6" t="s">
        <v>36</v>
      </c>
      <c r="O8127" t="s">
        <v>47</v>
      </c>
      <c r="P8127">
        <v>3892</v>
      </c>
      <c r="Q8127">
        <v>2.0474727494634064E-2</v>
      </c>
    </row>
    <row r="8128" spans="1:17" x14ac:dyDescent="0.4">
      <c r="A8128" s="4" t="s">
        <v>266</v>
      </c>
      <c r="B8128" t="str">
        <f t="shared" si="320"/>
        <v>2020</v>
      </c>
      <c r="C8128" s="6" t="s">
        <v>36</v>
      </c>
      <c r="D8128" t="s">
        <v>47</v>
      </c>
      <c r="E8128">
        <v>1306</v>
      </c>
      <c r="F8128">
        <v>1.9416898351199061E-2</v>
      </c>
      <c r="L8128" s="4" t="s">
        <v>266</v>
      </c>
      <c r="M8128" t="str">
        <f t="shared" si="321"/>
        <v>2020</v>
      </c>
      <c r="N8128" s="6" t="s">
        <v>36</v>
      </c>
      <c r="O8128" t="s">
        <v>47</v>
      </c>
      <c r="P8128">
        <v>1306</v>
      </c>
      <c r="Q8128">
        <v>1.9416898351199061E-2</v>
      </c>
    </row>
    <row r="8129" spans="1:17" x14ac:dyDescent="0.4">
      <c r="A8129" s="4" t="s">
        <v>267</v>
      </c>
      <c r="B8129" t="str">
        <f t="shared" si="320"/>
        <v>2020</v>
      </c>
      <c r="C8129" s="6" t="s">
        <v>36</v>
      </c>
      <c r="D8129" t="s">
        <v>47</v>
      </c>
      <c r="E8129">
        <v>0</v>
      </c>
      <c r="F8129">
        <v>0</v>
      </c>
      <c r="L8129" s="4" t="s">
        <v>267</v>
      </c>
      <c r="M8129" t="str">
        <f t="shared" si="321"/>
        <v>2020</v>
      </c>
      <c r="N8129" s="6" t="s">
        <v>36</v>
      </c>
      <c r="O8129" t="s">
        <v>47</v>
      </c>
      <c r="P8129">
        <v>0</v>
      </c>
      <c r="Q8129">
        <v>0</v>
      </c>
    </row>
    <row r="8130" spans="1:17" x14ac:dyDescent="0.4">
      <c r="A8130" s="4" t="s">
        <v>268</v>
      </c>
      <c r="B8130" t="str">
        <f t="shared" si="320"/>
        <v>2020</v>
      </c>
      <c r="C8130" s="6" t="s">
        <v>36</v>
      </c>
      <c r="D8130" t="s">
        <v>47</v>
      </c>
      <c r="E8130">
        <v>1</v>
      </c>
      <c r="F8130">
        <v>1.1111111111111112E-2</v>
      </c>
      <c r="L8130" s="4" t="s">
        <v>268</v>
      </c>
      <c r="M8130" t="str">
        <f t="shared" si="321"/>
        <v>2020</v>
      </c>
      <c r="N8130" s="6" t="s">
        <v>36</v>
      </c>
      <c r="O8130" t="s">
        <v>47</v>
      </c>
      <c r="P8130">
        <v>1</v>
      </c>
      <c r="Q8130">
        <v>1.1111111111111112E-2</v>
      </c>
    </row>
    <row r="8131" spans="1:17" x14ac:dyDescent="0.4">
      <c r="A8131" s="4" t="s">
        <v>269</v>
      </c>
      <c r="B8131" t="str">
        <f t="shared" si="320"/>
        <v>2020</v>
      </c>
      <c r="C8131" s="6" t="s">
        <v>36</v>
      </c>
      <c r="D8131" t="s">
        <v>47</v>
      </c>
      <c r="E8131">
        <v>2</v>
      </c>
      <c r="F8131">
        <v>7.5187969924812026E-3</v>
      </c>
      <c r="L8131" s="4" t="s">
        <v>269</v>
      </c>
      <c r="M8131" t="str">
        <f t="shared" si="321"/>
        <v>2020</v>
      </c>
      <c r="N8131" s="6" t="s">
        <v>36</v>
      </c>
      <c r="O8131" t="s">
        <v>47</v>
      </c>
      <c r="P8131">
        <v>2</v>
      </c>
      <c r="Q8131">
        <v>7.5187969924812026E-3</v>
      </c>
    </row>
    <row r="8132" spans="1:17" x14ac:dyDescent="0.4">
      <c r="A8132" s="4" t="s">
        <v>270</v>
      </c>
      <c r="B8132" t="str">
        <f t="shared" si="320"/>
        <v>2020</v>
      </c>
      <c r="C8132" s="6" t="s">
        <v>36</v>
      </c>
      <c r="D8132" t="s">
        <v>47</v>
      </c>
      <c r="E8132">
        <v>29</v>
      </c>
      <c r="F8132">
        <v>3.411764705882353E-2</v>
      </c>
      <c r="L8132" s="4" t="s">
        <v>270</v>
      </c>
      <c r="M8132" t="str">
        <f t="shared" si="321"/>
        <v>2020</v>
      </c>
      <c r="N8132" s="6" t="s">
        <v>36</v>
      </c>
      <c r="O8132" t="s">
        <v>47</v>
      </c>
      <c r="P8132">
        <v>29</v>
      </c>
      <c r="Q8132">
        <v>3.411764705882353E-2</v>
      </c>
    </row>
    <row r="8133" spans="1:17" x14ac:dyDescent="0.4">
      <c r="A8133" s="4" t="s">
        <v>271</v>
      </c>
      <c r="B8133" t="str">
        <f t="shared" si="320"/>
        <v>2020</v>
      </c>
      <c r="C8133" s="6" t="s">
        <v>36</v>
      </c>
      <c r="D8133" t="s">
        <v>47</v>
      </c>
      <c r="E8133">
        <v>28</v>
      </c>
      <c r="F8133">
        <v>2.5974025974025976E-2</v>
      </c>
      <c r="L8133" s="4" t="s">
        <v>271</v>
      </c>
      <c r="M8133" t="str">
        <f t="shared" si="321"/>
        <v>2020</v>
      </c>
      <c r="N8133" s="6" t="s">
        <v>36</v>
      </c>
      <c r="O8133" t="s">
        <v>47</v>
      </c>
      <c r="P8133">
        <v>28</v>
      </c>
      <c r="Q8133">
        <v>2.5974025974025976E-2</v>
      </c>
    </row>
    <row r="8134" spans="1:17" x14ac:dyDescent="0.4">
      <c r="A8134" s="4" t="s">
        <v>272</v>
      </c>
      <c r="B8134" t="str">
        <f t="shared" si="320"/>
        <v>2020</v>
      </c>
      <c r="C8134" s="6" t="s">
        <v>36</v>
      </c>
      <c r="D8134" t="s">
        <v>47</v>
      </c>
      <c r="E8134">
        <v>44</v>
      </c>
      <c r="F8134">
        <v>4.3694141012909631E-2</v>
      </c>
      <c r="L8134" s="4" t="s">
        <v>272</v>
      </c>
      <c r="M8134" t="str">
        <f t="shared" si="321"/>
        <v>2020</v>
      </c>
      <c r="N8134" s="6" t="s">
        <v>36</v>
      </c>
      <c r="O8134" t="s">
        <v>47</v>
      </c>
      <c r="P8134">
        <v>44</v>
      </c>
      <c r="Q8134">
        <v>4.3694141012909631E-2</v>
      </c>
    </row>
    <row r="8135" spans="1:17" x14ac:dyDescent="0.4">
      <c r="A8135" s="4" t="s">
        <v>273</v>
      </c>
      <c r="B8135" t="str">
        <f t="shared" si="320"/>
        <v>2020</v>
      </c>
      <c r="C8135" s="6" t="s">
        <v>36</v>
      </c>
      <c r="D8135" t="s">
        <v>47</v>
      </c>
      <c r="E8135">
        <v>22</v>
      </c>
      <c r="F8135">
        <v>2.0637898686679174E-2</v>
      </c>
      <c r="L8135" s="4" t="s">
        <v>273</v>
      </c>
      <c r="M8135" t="str">
        <f t="shared" si="321"/>
        <v>2020</v>
      </c>
      <c r="N8135" s="6" t="s">
        <v>36</v>
      </c>
      <c r="O8135" t="s">
        <v>47</v>
      </c>
      <c r="P8135">
        <v>22</v>
      </c>
      <c r="Q8135">
        <v>2.0637898686679174E-2</v>
      </c>
    </row>
    <row r="8136" spans="1:17" x14ac:dyDescent="0.4">
      <c r="A8136" s="4" t="s">
        <v>274</v>
      </c>
      <c r="B8136" t="str">
        <f t="shared" si="320"/>
        <v>2020</v>
      </c>
      <c r="C8136" s="6" t="s">
        <v>36</v>
      </c>
      <c r="D8136" t="s">
        <v>47</v>
      </c>
      <c r="E8136">
        <v>30</v>
      </c>
      <c r="F8136">
        <v>3.0991735537190084E-2</v>
      </c>
      <c r="L8136" s="4" t="s">
        <v>274</v>
      </c>
      <c r="M8136" t="str">
        <f t="shared" si="321"/>
        <v>2020</v>
      </c>
      <c r="N8136" s="6" t="s">
        <v>36</v>
      </c>
      <c r="O8136" t="s">
        <v>47</v>
      </c>
      <c r="P8136">
        <v>30</v>
      </c>
      <c r="Q8136">
        <v>3.0991735537190084E-2</v>
      </c>
    </row>
    <row r="8137" spans="1:17" x14ac:dyDescent="0.4">
      <c r="A8137" s="4" t="s">
        <v>275</v>
      </c>
      <c r="B8137" t="str">
        <f t="shared" si="320"/>
        <v>2020</v>
      </c>
      <c r="C8137" s="6" t="s">
        <v>36</v>
      </c>
      <c r="D8137" t="s">
        <v>47</v>
      </c>
      <c r="E8137">
        <v>30</v>
      </c>
      <c r="F8137">
        <v>2.4793388429752067E-2</v>
      </c>
      <c r="L8137" s="4" t="s">
        <v>275</v>
      </c>
      <c r="M8137" t="str">
        <f t="shared" si="321"/>
        <v>2020</v>
      </c>
      <c r="N8137" s="6" t="s">
        <v>36</v>
      </c>
      <c r="O8137" t="s">
        <v>47</v>
      </c>
      <c r="P8137">
        <v>30</v>
      </c>
      <c r="Q8137">
        <v>2.4793388429752067E-2</v>
      </c>
    </row>
    <row r="8138" spans="1:17" x14ac:dyDescent="0.4">
      <c r="A8138" s="4" t="s">
        <v>276</v>
      </c>
      <c r="B8138" t="str">
        <f t="shared" si="320"/>
        <v>2021</v>
      </c>
      <c r="C8138" s="6" t="s">
        <v>36</v>
      </c>
      <c r="D8138" t="s">
        <v>47</v>
      </c>
      <c r="E8138">
        <v>58</v>
      </c>
      <c r="F8138">
        <v>3.4319526627218933E-2</v>
      </c>
      <c r="L8138" s="4" t="s">
        <v>276</v>
      </c>
      <c r="M8138" t="str">
        <f t="shared" si="321"/>
        <v>2021</v>
      </c>
      <c r="N8138" s="6" t="s">
        <v>36</v>
      </c>
      <c r="O8138" t="s">
        <v>47</v>
      </c>
      <c r="P8138">
        <v>58</v>
      </c>
      <c r="Q8138">
        <v>3.4319526627218933E-2</v>
      </c>
    </row>
    <row r="8139" spans="1:17" x14ac:dyDescent="0.4">
      <c r="A8139" s="4" t="s">
        <v>277</v>
      </c>
      <c r="B8139" t="str">
        <f t="shared" si="320"/>
        <v>2021</v>
      </c>
      <c r="C8139" s="6" t="s">
        <v>36</v>
      </c>
      <c r="D8139" t="s">
        <v>47</v>
      </c>
      <c r="E8139">
        <v>33</v>
      </c>
      <c r="F8139">
        <v>2.9255319148936171E-2</v>
      </c>
      <c r="L8139" s="4" t="s">
        <v>277</v>
      </c>
      <c r="M8139" t="str">
        <f t="shared" si="321"/>
        <v>2021</v>
      </c>
      <c r="N8139" s="6" t="s">
        <v>36</v>
      </c>
      <c r="O8139" t="s">
        <v>47</v>
      </c>
      <c r="P8139">
        <v>33</v>
      </c>
      <c r="Q8139">
        <v>2.9255319148936171E-2</v>
      </c>
    </row>
    <row r="8140" spans="1:17" x14ac:dyDescent="0.4">
      <c r="A8140" s="4" t="s">
        <v>278</v>
      </c>
      <c r="B8140" t="str">
        <f t="shared" si="320"/>
        <v>2021</v>
      </c>
      <c r="C8140" s="6" t="s">
        <v>36</v>
      </c>
      <c r="D8140" t="s">
        <v>47</v>
      </c>
      <c r="E8140">
        <v>25</v>
      </c>
      <c r="F8140">
        <v>2.3041474654377881E-2</v>
      </c>
      <c r="L8140" s="4" t="s">
        <v>278</v>
      </c>
      <c r="M8140" t="str">
        <f t="shared" si="321"/>
        <v>2021</v>
      </c>
      <c r="N8140" s="6" t="s">
        <v>36</v>
      </c>
      <c r="O8140" t="s">
        <v>47</v>
      </c>
      <c r="P8140">
        <v>25</v>
      </c>
      <c r="Q8140">
        <v>2.3041474654377881E-2</v>
      </c>
    </row>
    <row r="8141" spans="1:17" x14ac:dyDescent="0.4">
      <c r="A8141" s="4" t="s">
        <v>279</v>
      </c>
      <c r="B8141" t="str">
        <f t="shared" si="320"/>
        <v>2021</v>
      </c>
      <c r="C8141" s="6" t="s">
        <v>36</v>
      </c>
      <c r="D8141" t="s">
        <v>47</v>
      </c>
      <c r="E8141">
        <v>35</v>
      </c>
      <c r="F8141">
        <v>3.4516765285996058E-2</v>
      </c>
      <c r="L8141" s="4" t="s">
        <v>279</v>
      </c>
      <c r="M8141" t="str">
        <f t="shared" si="321"/>
        <v>2021</v>
      </c>
      <c r="N8141" s="6" t="s">
        <v>36</v>
      </c>
      <c r="O8141" t="s">
        <v>47</v>
      </c>
      <c r="P8141">
        <v>35</v>
      </c>
      <c r="Q8141">
        <v>3.4516765285996058E-2</v>
      </c>
    </row>
    <row r="8142" spans="1:17" x14ac:dyDescent="0.4">
      <c r="A8142" s="4" t="s">
        <v>280</v>
      </c>
      <c r="B8142" t="str">
        <f t="shared" si="320"/>
        <v>2021</v>
      </c>
      <c r="C8142" s="6" t="s">
        <v>36</v>
      </c>
      <c r="D8142" t="s">
        <v>47</v>
      </c>
      <c r="E8142">
        <v>6</v>
      </c>
      <c r="F8142">
        <v>1.2024048096192385E-2</v>
      </c>
      <c r="L8142" s="4" t="s">
        <v>280</v>
      </c>
      <c r="M8142" t="str">
        <f t="shared" si="321"/>
        <v>2021</v>
      </c>
      <c r="N8142" s="6" t="s">
        <v>36</v>
      </c>
      <c r="O8142" t="s">
        <v>47</v>
      </c>
      <c r="P8142">
        <v>6</v>
      </c>
      <c r="Q8142">
        <v>1.2024048096192385E-2</v>
      </c>
    </row>
    <row r="8143" spans="1:17" x14ac:dyDescent="0.4">
      <c r="A8143" s="4" t="s">
        <v>281</v>
      </c>
      <c r="B8143" t="str">
        <f t="shared" si="320"/>
        <v>2021</v>
      </c>
      <c r="C8143" s="6" t="s">
        <v>36</v>
      </c>
      <c r="D8143" t="s">
        <v>47</v>
      </c>
      <c r="E8143">
        <v>7</v>
      </c>
      <c r="F8143">
        <v>2.4475524475524476E-2</v>
      </c>
      <c r="L8143" s="4" t="s">
        <v>281</v>
      </c>
      <c r="M8143" t="str">
        <f t="shared" si="321"/>
        <v>2021</v>
      </c>
      <c r="N8143" s="6" t="s">
        <v>36</v>
      </c>
      <c r="O8143" t="s">
        <v>47</v>
      </c>
      <c r="P8143">
        <v>7</v>
      </c>
      <c r="Q8143">
        <v>2.4475524475524476E-2</v>
      </c>
    </row>
    <row r="8144" spans="1:17" x14ac:dyDescent="0.4">
      <c r="A8144" s="4" t="s">
        <v>282</v>
      </c>
      <c r="B8144" t="str">
        <f t="shared" si="320"/>
        <v>2021</v>
      </c>
      <c r="C8144" s="6" t="s">
        <v>36</v>
      </c>
      <c r="D8144" t="s">
        <v>47</v>
      </c>
      <c r="E8144">
        <v>24</v>
      </c>
      <c r="F8144">
        <v>2.7459954233409609E-2</v>
      </c>
      <c r="L8144" s="4" t="s">
        <v>282</v>
      </c>
      <c r="M8144" t="str">
        <f t="shared" si="321"/>
        <v>2021</v>
      </c>
      <c r="N8144" s="6" t="s">
        <v>36</v>
      </c>
      <c r="O8144" t="s">
        <v>47</v>
      </c>
      <c r="P8144">
        <v>24</v>
      </c>
      <c r="Q8144">
        <v>2.7459954233409609E-2</v>
      </c>
    </row>
    <row r="8145" spans="1:17" x14ac:dyDescent="0.4">
      <c r="A8145" s="4" t="s">
        <v>283</v>
      </c>
      <c r="B8145" t="str">
        <f t="shared" si="320"/>
        <v>2021</v>
      </c>
      <c r="C8145" s="6" t="s">
        <v>36</v>
      </c>
      <c r="D8145" t="s">
        <v>47</v>
      </c>
      <c r="E8145">
        <v>38</v>
      </c>
      <c r="F8145">
        <v>2.5082508250825083E-2</v>
      </c>
      <c r="L8145" s="4" t="s">
        <v>283</v>
      </c>
      <c r="M8145" t="str">
        <f t="shared" si="321"/>
        <v>2021</v>
      </c>
      <c r="N8145" s="6" t="s">
        <v>36</v>
      </c>
      <c r="O8145" t="s">
        <v>47</v>
      </c>
      <c r="P8145">
        <v>38</v>
      </c>
      <c r="Q8145">
        <v>2.5082508250825083E-2</v>
      </c>
    </row>
    <row r="8146" spans="1:17" x14ac:dyDescent="0.4">
      <c r="A8146" s="4" t="s">
        <v>284</v>
      </c>
      <c r="B8146" t="str">
        <f t="shared" si="320"/>
        <v>2021</v>
      </c>
      <c r="C8146" s="6" t="s">
        <v>36</v>
      </c>
      <c r="D8146" t="s">
        <v>47</v>
      </c>
      <c r="E8146">
        <v>44</v>
      </c>
      <c r="F8146">
        <v>1.9155420113191119E-2</v>
      </c>
      <c r="L8146" s="4" t="s">
        <v>284</v>
      </c>
      <c r="M8146" t="str">
        <f t="shared" si="321"/>
        <v>2021</v>
      </c>
      <c r="N8146" s="6" t="s">
        <v>36</v>
      </c>
      <c r="O8146" t="s">
        <v>47</v>
      </c>
      <c r="P8146">
        <v>44</v>
      </c>
      <c r="Q8146">
        <v>1.9155420113191119E-2</v>
      </c>
    </row>
    <row r="8147" spans="1:17" x14ac:dyDescent="0.4">
      <c r="A8147" s="4" t="s">
        <v>285</v>
      </c>
      <c r="B8147" t="str">
        <f t="shared" si="320"/>
        <v>2021</v>
      </c>
      <c r="C8147" s="6" t="s">
        <v>36</v>
      </c>
      <c r="D8147" t="s">
        <v>47</v>
      </c>
      <c r="E8147">
        <v>95</v>
      </c>
      <c r="F8147">
        <v>2.7512308137851143E-2</v>
      </c>
      <c r="L8147" s="4" t="s">
        <v>285</v>
      </c>
      <c r="M8147" t="str">
        <f t="shared" si="321"/>
        <v>2021</v>
      </c>
      <c r="N8147" s="6" t="s">
        <v>36</v>
      </c>
      <c r="O8147" t="s">
        <v>47</v>
      </c>
      <c r="P8147">
        <v>95</v>
      </c>
      <c r="Q8147">
        <v>2.7512308137851143E-2</v>
      </c>
    </row>
    <row r="8148" spans="1:17" x14ac:dyDescent="0.4">
      <c r="A8148" s="4" t="s">
        <v>286</v>
      </c>
      <c r="B8148" t="str">
        <f t="shared" si="320"/>
        <v>2021</v>
      </c>
      <c r="C8148" s="6" t="s">
        <v>36</v>
      </c>
      <c r="D8148" t="s">
        <v>47</v>
      </c>
      <c r="E8148">
        <v>199</v>
      </c>
      <c r="F8148">
        <v>3.5109386026817221E-2</v>
      </c>
      <c r="L8148" s="4" t="s">
        <v>286</v>
      </c>
      <c r="M8148" t="str">
        <f t="shared" si="321"/>
        <v>2021</v>
      </c>
      <c r="N8148" s="6" t="s">
        <v>36</v>
      </c>
      <c r="O8148" t="s">
        <v>47</v>
      </c>
      <c r="P8148">
        <v>199</v>
      </c>
      <c r="Q8148">
        <v>3.5109386026817221E-2</v>
      </c>
    </row>
    <row r="8149" spans="1:17" x14ac:dyDescent="0.4">
      <c r="A8149" s="4" t="s">
        <v>287</v>
      </c>
      <c r="B8149" t="str">
        <f t="shared" si="320"/>
        <v>2021</v>
      </c>
      <c r="C8149" s="6" t="s">
        <v>36</v>
      </c>
      <c r="D8149" t="s">
        <v>47</v>
      </c>
      <c r="E8149">
        <v>213</v>
      </c>
      <c r="F8149">
        <v>2.253968253968254E-2</v>
      </c>
      <c r="L8149" s="4" t="s">
        <v>287</v>
      </c>
      <c r="M8149" t="str">
        <f t="shared" si="321"/>
        <v>2021</v>
      </c>
      <c r="N8149" s="6" t="s">
        <v>36</v>
      </c>
      <c r="O8149" t="s">
        <v>47</v>
      </c>
      <c r="P8149">
        <v>213</v>
      </c>
      <c r="Q8149">
        <v>2.253968253968254E-2</v>
      </c>
    </row>
    <row r="8150" spans="1:17" x14ac:dyDescent="0.4">
      <c r="A8150" s="4" t="s">
        <v>288</v>
      </c>
      <c r="B8150" t="str">
        <f t="shared" si="320"/>
        <v>2022</v>
      </c>
      <c r="C8150" s="6" t="s">
        <v>36</v>
      </c>
      <c r="D8150" t="s">
        <v>47</v>
      </c>
      <c r="E8150">
        <v>238</v>
      </c>
      <c r="F8150">
        <v>3.2941176470588238E-2</v>
      </c>
      <c r="L8150" s="4" t="s">
        <v>288</v>
      </c>
      <c r="M8150" t="str">
        <f t="shared" si="321"/>
        <v>2022</v>
      </c>
      <c r="N8150" s="6" t="s">
        <v>36</v>
      </c>
      <c r="O8150" t="s">
        <v>47</v>
      </c>
      <c r="P8150">
        <v>238</v>
      </c>
      <c r="Q8150">
        <v>3.2941176470588238E-2</v>
      </c>
    </row>
    <row r="8151" spans="1:17" x14ac:dyDescent="0.4">
      <c r="A8151" s="4" t="s">
        <v>289</v>
      </c>
      <c r="B8151" t="str">
        <f t="shared" ref="B8151:B8161" si="322">LEFT(TEXT(A8151,"YYYY"),4)</f>
        <v>2022</v>
      </c>
      <c r="C8151" s="6" t="s">
        <v>36</v>
      </c>
      <c r="D8151" t="s">
        <v>47</v>
      </c>
      <c r="E8151">
        <v>228</v>
      </c>
      <c r="F8151">
        <v>2.1830716200689392E-2</v>
      </c>
      <c r="L8151" s="4" t="s">
        <v>289</v>
      </c>
      <c r="M8151" t="str">
        <f t="shared" ref="M8151:M8161" si="323">LEFT(TEXT(L8151,"YYYY"),4)</f>
        <v>2022</v>
      </c>
      <c r="N8151" s="6" t="s">
        <v>36</v>
      </c>
      <c r="O8151" t="s">
        <v>47</v>
      </c>
      <c r="P8151">
        <v>228</v>
      </c>
      <c r="Q8151">
        <v>2.1830716200689392E-2</v>
      </c>
    </row>
    <row r="8152" spans="1:17" x14ac:dyDescent="0.4">
      <c r="A8152" s="4" t="s">
        <v>290</v>
      </c>
      <c r="B8152" t="str">
        <f t="shared" si="322"/>
        <v>2022</v>
      </c>
      <c r="C8152" s="6" t="s">
        <v>36</v>
      </c>
      <c r="D8152" t="s">
        <v>47</v>
      </c>
      <c r="E8152">
        <v>391</v>
      </c>
      <c r="F8152">
        <v>2.6735042735042736E-2</v>
      </c>
      <c r="L8152" s="4" t="s">
        <v>290</v>
      </c>
      <c r="M8152" t="str">
        <f t="shared" si="323"/>
        <v>2022</v>
      </c>
      <c r="N8152" s="6" t="s">
        <v>36</v>
      </c>
      <c r="O8152" t="s">
        <v>47</v>
      </c>
      <c r="P8152">
        <v>391</v>
      </c>
      <c r="Q8152">
        <v>2.6735042735042736E-2</v>
      </c>
    </row>
    <row r="8153" spans="1:17" x14ac:dyDescent="0.4">
      <c r="A8153" s="4" t="s">
        <v>291</v>
      </c>
      <c r="B8153" t="str">
        <f t="shared" si="322"/>
        <v>2022</v>
      </c>
      <c r="C8153" s="6" t="s">
        <v>36</v>
      </c>
      <c r="D8153" t="s">
        <v>47</v>
      </c>
      <c r="E8153">
        <v>1137</v>
      </c>
      <c r="F8153">
        <v>3.4484850323011129E-2</v>
      </c>
      <c r="L8153" s="4" t="s">
        <v>291</v>
      </c>
      <c r="M8153" t="str">
        <f t="shared" si="323"/>
        <v>2022</v>
      </c>
      <c r="N8153" s="6" t="s">
        <v>36</v>
      </c>
      <c r="O8153" t="s">
        <v>47</v>
      </c>
      <c r="P8153">
        <v>1137</v>
      </c>
      <c r="Q8153">
        <v>3.4484850323011129E-2</v>
      </c>
    </row>
    <row r="8154" spans="1:17" x14ac:dyDescent="0.4">
      <c r="A8154" s="4" t="s">
        <v>292</v>
      </c>
      <c r="B8154" t="str">
        <f t="shared" si="322"/>
        <v>2022</v>
      </c>
      <c r="C8154" s="6" t="s">
        <v>36</v>
      </c>
      <c r="D8154" t="s">
        <v>47</v>
      </c>
      <c r="E8154">
        <v>1291</v>
      </c>
      <c r="F8154">
        <v>3.0657800997387793E-2</v>
      </c>
      <c r="L8154" s="4" t="s">
        <v>292</v>
      </c>
      <c r="M8154" t="str">
        <f t="shared" si="323"/>
        <v>2022</v>
      </c>
      <c r="N8154" s="6" t="s">
        <v>36</v>
      </c>
      <c r="O8154" t="s">
        <v>47</v>
      </c>
      <c r="P8154">
        <v>1291</v>
      </c>
      <c r="Q8154">
        <v>3.0657800997387793E-2</v>
      </c>
    </row>
    <row r="8155" spans="1:17" x14ac:dyDescent="0.4">
      <c r="A8155" s="4" t="s">
        <v>293</v>
      </c>
      <c r="B8155" t="str">
        <f t="shared" si="322"/>
        <v>2022</v>
      </c>
      <c r="C8155" s="6" t="s">
        <v>36</v>
      </c>
      <c r="D8155" t="s">
        <v>47</v>
      </c>
      <c r="E8155">
        <v>1603</v>
      </c>
      <c r="F8155">
        <v>3.2795269952331264E-2</v>
      </c>
      <c r="L8155" s="4" t="s">
        <v>293</v>
      </c>
      <c r="M8155" t="str">
        <f t="shared" si="323"/>
        <v>2022</v>
      </c>
      <c r="N8155" s="6" t="s">
        <v>36</v>
      </c>
      <c r="O8155" t="s">
        <v>47</v>
      </c>
      <c r="P8155">
        <v>1603</v>
      </c>
      <c r="Q8155">
        <v>3.2795269952331264E-2</v>
      </c>
    </row>
    <row r="8156" spans="1:17" x14ac:dyDescent="0.4">
      <c r="A8156" s="4" t="s">
        <v>294</v>
      </c>
      <c r="B8156" t="str">
        <f t="shared" si="322"/>
        <v>2022</v>
      </c>
      <c r="C8156" s="6" t="s">
        <v>36</v>
      </c>
      <c r="D8156" t="s">
        <v>47</v>
      </c>
      <c r="E8156">
        <v>3331</v>
      </c>
      <c r="F8156">
        <v>3.9984155183175683E-2</v>
      </c>
      <c r="L8156" s="4" t="s">
        <v>294</v>
      </c>
      <c r="M8156" t="str">
        <f t="shared" si="323"/>
        <v>2022</v>
      </c>
      <c r="N8156" s="6" t="s">
        <v>36</v>
      </c>
      <c r="O8156" t="s">
        <v>47</v>
      </c>
      <c r="P8156">
        <v>3331</v>
      </c>
      <c r="Q8156">
        <v>3.9984155183175683E-2</v>
      </c>
    </row>
    <row r="8157" spans="1:17" x14ac:dyDescent="0.4">
      <c r="A8157" s="4" t="s">
        <v>295</v>
      </c>
      <c r="B8157" t="str">
        <f t="shared" si="322"/>
        <v>2022</v>
      </c>
      <c r="C8157" s="6" t="s">
        <v>36</v>
      </c>
      <c r="D8157" t="s">
        <v>47</v>
      </c>
      <c r="E8157">
        <v>6867</v>
      </c>
      <c r="F8157">
        <v>6.2281195015327688E-2</v>
      </c>
      <c r="L8157" s="4" t="s">
        <v>295</v>
      </c>
      <c r="M8157" t="str">
        <f t="shared" si="323"/>
        <v>2022</v>
      </c>
      <c r="N8157" s="6" t="s">
        <v>36</v>
      </c>
      <c r="O8157" t="s">
        <v>47</v>
      </c>
      <c r="P8157">
        <v>6867</v>
      </c>
      <c r="Q8157">
        <v>6.2281195015327688E-2</v>
      </c>
    </row>
    <row r="8158" spans="1:17" x14ac:dyDescent="0.4">
      <c r="A8158" s="4" t="s">
        <v>296</v>
      </c>
      <c r="B8158" t="str">
        <f t="shared" si="322"/>
        <v>2022</v>
      </c>
      <c r="C8158" s="6" t="s">
        <v>36</v>
      </c>
      <c r="D8158" t="s">
        <v>47</v>
      </c>
      <c r="E8158">
        <v>4841</v>
      </c>
      <c r="F8158">
        <v>4.8095933553893078E-2</v>
      </c>
      <c r="L8158" s="4" t="s">
        <v>296</v>
      </c>
      <c r="M8158" t="str">
        <f t="shared" si="323"/>
        <v>2022</v>
      </c>
      <c r="N8158" s="6" t="s">
        <v>36</v>
      </c>
      <c r="O8158" t="s">
        <v>47</v>
      </c>
      <c r="P8158">
        <v>4841</v>
      </c>
      <c r="Q8158">
        <v>4.8095933553893078E-2</v>
      </c>
    </row>
    <row r="8159" spans="1:17" x14ac:dyDescent="0.4">
      <c r="A8159" s="4" t="s">
        <v>297</v>
      </c>
      <c r="B8159" t="str">
        <f t="shared" si="322"/>
        <v>2022</v>
      </c>
      <c r="C8159" s="6" t="s">
        <v>36</v>
      </c>
      <c r="D8159" t="s">
        <v>47</v>
      </c>
      <c r="E8159">
        <v>3987</v>
      </c>
      <c r="F8159">
        <v>3.8374544019557831E-2</v>
      </c>
      <c r="L8159" s="4" t="s">
        <v>297</v>
      </c>
      <c r="M8159" t="str">
        <f t="shared" si="323"/>
        <v>2022</v>
      </c>
      <c r="N8159" s="6" t="s">
        <v>36</v>
      </c>
      <c r="O8159" t="s">
        <v>47</v>
      </c>
      <c r="P8159">
        <v>3987</v>
      </c>
      <c r="Q8159">
        <v>3.8374544019557831E-2</v>
      </c>
    </row>
    <row r="8160" spans="1:17" x14ac:dyDescent="0.4">
      <c r="A8160" s="4" t="s">
        <v>298</v>
      </c>
      <c r="B8160" t="str">
        <f t="shared" si="322"/>
        <v>2022</v>
      </c>
      <c r="C8160" s="6" t="s">
        <v>36</v>
      </c>
      <c r="D8160" t="s">
        <v>47</v>
      </c>
      <c r="E8160">
        <v>3939</v>
      </c>
      <c r="F8160">
        <v>3.6016677943785089E-2</v>
      </c>
      <c r="L8160" s="4" t="s">
        <v>298</v>
      </c>
      <c r="M8160" t="str">
        <f t="shared" si="323"/>
        <v>2022</v>
      </c>
      <c r="N8160" s="6" t="s">
        <v>36</v>
      </c>
      <c r="O8160" t="s">
        <v>47</v>
      </c>
      <c r="P8160">
        <v>3939</v>
      </c>
      <c r="Q8160">
        <v>3.6016677943785089E-2</v>
      </c>
    </row>
    <row r="8161" spans="1:17" x14ac:dyDescent="0.4">
      <c r="A8161" s="4" t="s">
        <v>299</v>
      </c>
      <c r="B8161" t="str">
        <f t="shared" si="322"/>
        <v>2022</v>
      </c>
      <c r="C8161" s="6" t="s">
        <v>36</v>
      </c>
      <c r="D8161" t="s">
        <v>47</v>
      </c>
      <c r="E8161">
        <v>2604</v>
      </c>
      <c r="F8161">
        <v>2.5288182339059752E-2</v>
      </c>
      <c r="L8161" s="4" t="s">
        <v>299</v>
      </c>
      <c r="M8161" t="str">
        <f t="shared" si="323"/>
        <v>2022</v>
      </c>
      <c r="N8161" s="6" t="s">
        <v>36</v>
      </c>
      <c r="O8161" t="s">
        <v>47</v>
      </c>
      <c r="P8161">
        <v>2604</v>
      </c>
      <c r="Q8161">
        <v>2.5288182339059752E-2</v>
      </c>
    </row>
    <row r="8162" spans="1:17" x14ac:dyDescent="0.4">
      <c r="A8162" s="4" t="s">
        <v>96</v>
      </c>
      <c r="B8162" t="str">
        <f>LEFT(TEXT(A8162,"YYYY"),4)</f>
        <v>2006</v>
      </c>
      <c r="C8162" s="6" t="s">
        <v>36</v>
      </c>
      <c r="D8162" t="s">
        <v>48</v>
      </c>
      <c r="E8162">
        <v>4365</v>
      </c>
      <c r="F8162">
        <v>3.9751926124255509E-2</v>
      </c>
      <c r="L8162" s="4" t="s">
        <v>96</v>
      </c>
      <c r="M8162" t="str">
        <f>LEFT(TEXT(L8162,"YYYY"),4)</f>
        <v>2006</v>
      </c>
      <c r="N8162" s="6" t="s">
        <v>36</v>
      </c>
      <c r="O8162" t="s">
        <v>48</v>
      </c>
      <c r="P8162">
        <v>4365</v>
      </c>
      <c r="Q8162">
        <v>3.9751926124255509E-2</v>
      </c>
    </row>
    <row r="8163" spans="1:17" x14ac:dyDescent="0.4">
      <c r="A8163" s="4" t="s">
        <v>97</v>
      </c>
      <c r="B8163" t="str">
        <f t="shared" ref="B8163:B8226" si="324">LEFT(TEXT(A8163,"YYYY"),4)</f>
        <v>2006</v>
      </c>
      <c r="C8163" s="6" t="s">
        <v>36</v>
      </c>
      <c r="D8163" t="s">
        <v>48</v>
      </c>
      <c r="E8163">
        <v>4323</v>
      </c>
      <c r="F8163">
        <v>3.764597284752641E-2</v>
      </c>
      <c r="L8163" s="4" t="s">
        <v>97</v>
      </c>
      <c r="M8163" t="str">
        <f t="shared" ref="M8163:M8226" si="325">LEFT(TEXT(L8163,"YYYY"),4)</f>
        <v>2006</v>
      </c>
      <c r="N8163" s="6" t="s">
        <v>36</v>
      </c>
      <c r="O8163" t="s">
        <v>48</v>
      </c>
      <c r="P8163">
        <v>4323</v>
      </c>
      <c r="Q8163">
        <v>3.764597284752641E-2</v>
      </c>
    </row>
    <row r="8164" spans="1:17" x14ac:dyDescent="0.4">
      <c r="A8164" s="4" t="s">
        <v>98</v>
      </c>
      <c r="B8164" t="str">
        <f t="shared" si="324"/>
        <v>2006</v>
      </c>
      <c r="C8164" s="6" t="s">
        <v>36</v>
      </c>
      <c r="D8164" t="s">
        <v>48</v>
      </c>
      <c r="E8164">
        <v>4138</v>
      </c>
      <c r="F8164">
        <v>3.310850275637487E-2</v>
      </c>
      <c r="L8164" s="4" t="s">
        <v>98</v>
      </c>
      <c r="M8164" t="str">
        <f t="shared" si="325"/>
        <v>2006</v>
      </c>
      <c r="N8164" s="6" t="s">
        <v>36</v>
      </c>
      <c r="O8164" t="s">
        <v>48</v>
      </c>
      <c r="P8164">
        <v>4138</v>
      </c>
      <c r="Q8164">
        <v>3.310850275637487E-2</v>
      </c>
    </row>
    <row r="8165" spans="1:17" x14ac:dyDescent="0.4">
      <c r="A8165" s="4" t="s">
        <v>99</v>
      </c>
      <c r="B8165" t="str">
        <f t="shared" si="324"/>
        <v>2006</v>
      </c>
      <c r="C8165" s="6" t="s">
        <v>36</v>
      </c>
      <c r="D8165" t="s">
        <v>48</v>
      </c>
      <c r="E8165">
        <v>2920</v>
      </c>
      <c r="F8165">
        <v>2.8328337068405172E-2</v>
      </c>
      <c r="L8165" s="4" t="s">
        <v>99</v>
      </c>
      <c r="M8165" t="str">
        <f t="shared" si="325"/>
        <v>2006</v>
      </c>
      <c r="N8165" s="6" t="s">
        <v>36</v>
      </c>
      <c r="O8165" t="s">
        <v>48</v>
      </c>
      <c r="P8165">
        <v>2920</v>
      </c>
      <c r="Q8165">
        <v>2.8328337068405172E-2</v>
      </c>
    </row>
    <row r="8166" spans="1:17" x14ac:dyDescent="0.4">
      <c r="A8166" s="4" t="s">
        <v>100</v>
      </c>
      <c r="B8166" t="str">
        <f t="shared" si="324"/>
        <v>2006</v>
      </c>
      <c r="C8166" s="6" t="s">
        <v>36</v>
      </c>
      <c r="D8166" t="s">
        <v>48</v>
      </c>
      <c r="E8166">
        <v>1875</v>
      </c>
      <c r="F8166">
        <v>2.4552168447517286E-2</v>
      </c>
      <c r="L8166" s="4" t="s">
        <v>100</v>
      </c>
      <c r="M8166" t="str">
        <f t="shared" si="325"/>
        <v>2006</v>
      </c>
      <c r="N8166" s="6" t="s">
        <v>36</v>
      </c>
      <c r="O8166" t="s">
        <v>48</v>
      </c>
      <c r="P8166">
        <v>1875</v>
      </c>
      <c r="Q8166">
        <v>2.4552168447517286E-2</v>
      </c>
    </row>
    <row r="8167" spans="1:17" x14ac:dyDescent="0.4">
      <c r="A8167" s="4" t="s">
        <v>101</v>
      </c>
      <c r="B8167" t="str">
        <f t="shared" si="324"/>
        <v>2006</v>
      </c>
      <c r="C8167" s="6" t="s">
        <v>36</v>
      </c>
      <c r="D8167" t="s">
        <v>48</v>
      </c>
      <c r="E8167">
        <v>2022</v>
      </c>
      <c r="F8167">
        <v>2.8607405101795391E-2</v>
      </c>
      <c r="L8167" s="4" t="s">
        <v>101</v>
      </c>
      <c r="M8167" t="str">
        <f t="shared" si="325"/>
        <v>2006</v>
      </c>
      <c r="N8167" s="6" t="s">
        <v>36</v>
      </c>
      <c r="O8167" t="s">
        <v>48</v>
      </c>
      <c r="P8167">
        <v>2022</v>
      </c>
      <c r="Q8167">
        <v>2.8607405101795391E-2</v>
      </c>
    </row>
    <row r="8168" spans="1:17" x14ac:dyDescent="0.4">
      <c r="A8168" s="4" t="s">
        <v>102</v>
      </c>
      <c r="B8168" t="str">
        <f t="shared" si="324"/>
        <v>2006</v>
      </c>
      <c r="C8168" s="6" t="s">
        <v>36</v>
      </c>
      <c r="D8168" t="s">
        <v>48</v>
      </c>
      <c r="E8168">
        <v>2049</v>
      </c>
      <c r="F8168">
        <v>2.2056923871856701E-2</v>
      </c>
      <c r="L8168" s="4" t="s">
        <v>102</v>
      </c>
      <c r="M8168" t="str">
        <f t="shared" si="325"/>
        <v>2006</v>
      </c>
      <c r="N8168" s="6" t="s">
        <v>36</v>
      </c>
      <c r="O8168" t="s">
        <v>48</v>
      </c>
      <c r="P8168">
        <v>2049</v>
      </c>
      <c r="Q8168">
        <v>2.2056923871856701E-2</v>
      </c>
    </row>
    <row r="8169" spans="1:17" x14ac:dyDescent="0.4">
      <c r="A8169" s="4" t="s">
        <v>103</v>
      </c>
      <c r="B8169" t="str">
        <f t="shared" si="324"/>
        <v>2006</v>
      </c>
      <c r="C8169" s="6" t="s">
        <v>36</v>
      </c>
      <c r="D8169" t="s">
        <v>48</v>
      </c>
      <c r="E8169">
        <v>1649</v>
      </c>
      <c r="F8169">
        <v>1.5629887301782889E-2</v>
      </c>
      <c r="L8169" s="4" t="s">
        <v>103</v>
      </c>
      <c r="M8169" t="str">
        <f t="shared" si="325"/>
        <v>2006</v>
      </c>
      <c r="N8169" s="6" t="s">
        <v>36</v>
      </c>
      <c r="O8169" t="s">
        <v>48</v>
      </c>
      <c r="P8169">
        <v>1649</v>
      </c>
      <c r="Q8169">
        <v>1.5629887301782889E-2</v>
      </c>
    </row>
    <row r="8170" spans="1:17" x14ac:dyDescent="0.4">
      <c r="A8170" s="4" t="s">
        <v>104</v>
      </c>
      <c r="B8170" t="str">
        <f t="shared" si="324"/>
        <v>2006</v>
      </c>
      <c r="C8170" s="6" t="s">
        <v>36</v>
      </c>
      <c r="D8170" t="s">
        <v>48</v>
      </c>
      <c r="E8170">
        <v>1820</v>
      </c>
      <c r="F8170">
        <v>2.1213604680980023E-2</v>
      </c>
      <c r="L8170" s="4" t="s">
        <v>104</v>
      </c>
      <c r="M8170" t="str">
        <f t="shared" si="325"/>
        <v>2006</v>
      </c>
      <c r="N8170" s="6" t="s">
        <v>36</v>
      </c>
      <c r="O8170" t="s">
        <v>48</v>
      </c>
      <c r="P8170">
        <v>1820</v>
      </c>
      <c r="Q8170">
        <v>2.1213604680980023E-2</v>
      </c>
    </row>
    <row r="8171" spans="1:17" x14ac:dyDescent="0.4">
      <c r="A8171" s="4" t="s">
        <v>105</v>
      </c>
      <c r="B8171" t="str">
        <f t="shared" si="324"/>
        <v>2006</v>
      </c>
      <c r="C8171" s="6" t="s">
        <v>36</v>
      </c>
      <c r="D8171" t="s">
        <v>48</v>
      </c>
      <c r="E8171">
        <v>2907</v>
      </c>
      <c r="F8171">
        <v>2.8063367024819718E-2</v>
      </c>
      <c r="L8171" s="4" t="s">
        <v>105</v>
      </c>
      <c r="M8171" t="str">
        <f t="shared" si="325"/>
        <v>2006</v>
      </c>
      <c r="N8171" s="6" t="s">
        <v>36</v>
      </c>
      <c r="O8171" t="s">
        <v>48</v>
      </c>
      <c r="P8171">
        <v>2907</v>
      </c>
      <c r="Q8171">
        <v>2.8063367024819718E-2</v>
      </c>
    </row>
    <row r="8172" spans="1:17" x14ac:dyDescent="0.4">
      <c r="A8172" s="4" t="s">
        <v>106</v>
      </c>
      <c r="B8172" t="str">
        <f t="shared" si="324"/>
        <v>2006</v>
      </c>
      <c r="C8172" s="6" t="s">
        <v>36</v>
      </c>
      <c r="D8172" t="s">
        <v>48</v>
      </c>
      <c r="E8172">
        <v>3378</v>
      </c>
      <c r="F8172">
        <v>2.9905979425252759E-2</v>
      </c>
      <c r="L8172" s="4" t="s">
        <v>106</v>
      </c>
      <c r="M8172" t="str">
        <f t="shared" si="325"/>
        <v>2006</v>
      </c>
      <c r="N8172" s="6" t="s">
        <v>36</v>
      </c>
      <c r="O8172" t="s">
        <v>48</v>
      </c>
      <c r="P8172">
        <v>3378</v>
      </c>
      <c r="Q8172">
        <v>2.9905979425252759E-2</v>
      </c>
    </row>
    <row r="8173" spans="1:17" x14ac:dyDescent="0.4">
      <c r="A8173" s="4" t="s">
        <v>107</v>
      </c>
      <c r="B8173" t="str">
        <f t="shared" si="324"/>
        <v>2006</v>
      </c>
      <c r="C8173" s="6" t="s">
        <v>36</v>
      </c>
      <c r="D8173" t="s">
        <v>48</v>
      </c>
      <c r="E8173">
        <v>4078</v>
      </c>
      <c r="F8173">
        <v>3.71703840088961E-2</v>
      </c>
      <c r="L8173" s="4" t="s">
        <v>107</v>
      </c>
      <c r="M8173" t="str">
        <f t="shared" si="325"/>
        <v>2006</v>
      </c>
      <c r="N8173" s="6" t="s">
        <v>36</v>
      </c>
      <c r="O8173" t="s">
        <v>48</v>
      </c>
      <c r="P8173">
        <v>4078</v>
      </c>
      <c r="Q8173">
        <v>3.71703840088961E-2</v>
      </c>
    </row>
    <row r="8174" spans="1:17" x14ac:dyDescent="0.4">
      <c r="A8174" s="4" t="s">
        <v>108</v>
      </c>
      <c r="B8174" t="str">
        <f t="shared" si="324"/>
        <v>2007</v>
      </c>
      <c r="C8174" s="6" t="s">
        <v>36</v>
      </c>
      <c r="D8174" t="s">
        <v>48</v>
      </c>
      <c r="E8174">
        <v>5077</v>
      </c>
      <c r="F8174">
        <v>3.9654458685787035E-2</v>
      </c>
      <c r="L8174" s="4" t="s">
        <v>108</v>
      </c>
      <c r="M8174" t="str">
        <f t="shared" si="325"/>
        <v>2007</v>
      </c>
      <c r="N8174" s="6" t="s">
        <v>36</v>
      </c>
      <c r="O8174" t="s">
        <v>48</v>
      </c>
      <c r="P8174">
        <v>5077</v>
      </c>
      <c r="Q8174">
        <v>3.9654458685787035E-2</v>
      </c>
    </row>
    <row r="8175" spans="1:17" x14ac:dyDescent="0.4">
      <c r="A8175" s="4" t="s">
        <v>109</v>
      </c>
      <c r="B8175" t="str">
        <f t="shared" si="324"/>
        <v>2007</v>
      </c>
      <c r="C8175" s="6" t="s">
        <v>36</v>
      </c>
      <c r="D8175" t="s">
        <v>48</v>
      </c>
      <c r="E8175">
        <v>4587</v>
      </c>
      <c r="F8175">
        <v>3.7830303830039914E-2</v>
      </c>
      <c r="L8175" s="4" t="s">
        <v>109</v>
      </c>
      <c r="M8175" t="str">
        <f t="shared" si="325"/>
        <v>2007</v>
      </c>
      <c r="N8175" s="6" t="s">
        <v>36</v>
      </c>
      <c r="O8175" t="s">
        <v>48</v>
      </c>
      <c r="P8175">
        <v>4587</v>
      </c>
      <c r="Q8175">
        <v>3.7830303830039914E-2</v>
      </c>
    </row>
    <row r="8176" spans="1:17" x14ac:dyDescent="0.4">
      <c r="A8176" s="4" t="s">
        <v>110</v>
      </c>
      <c r="B8176" t="str">
        <f t="shared" si="324"/>
        <v>2007</v>
      </c>
      <c r="C8176" s="6" t="s">
        <v>36</v>
      </c>
      <c r="D8176" t="s">
        <v>48</v>
      </c>
      <c r="E8176">
        <v>4515</v>
      </c>
      <c r="F8176">
        <v>3.3393488454654383E-2</v>
      </c>
      <c r="L8176" s="4" t="s">
        <v>110</v>
      </c>
      <c r="M8176" t="str">
        <f t="shared" si="325"/>
        <v>2007</v>
      </c>
      <c r="N8176" s="6" t="s">
        <v>36</v>
      </c>
      <c r="O8176" t="s">
        <v>48</v>
      </c>
      <c r="P8176">
        <v>4515</v>
      </c>
      <c r="Q8176">
        <v>3.3393488454654383E-2</v>
      </c>
    </row>
    <row r="8177" spans="1:17" x14ac:dyDescent="0.4">
      <c r="A8177" s="4" t="s">
        <v>111</v>
      </c>
      <c r="B8177" t="str">
        <f t="shared" si="324"/>
        <v>2007</v>
      </c>
      <c r="C8177" s="6" t="s">
        <v>36</v>
      </c>
      <c r="D8177" t="s">
        <v>48</v>
      </c>
      <c r="E8177">
        <v>2950</v>
      </c>
      <c r="F8177">
        <v>2.8857346884873861E-2</v>
      </c>
      <c r="L8177" s="4" t="s">
        <v>111</v>
      </c>
      <c r="M8177" t="str">
        <f t="shared" si="325"/>
        <v>2007</v>
      </c>
      <c r="N8177" s="6" t="s">
        <v>36</v>
      </c>
      <c r="O8177" t="s">
        <v>48</v>
      </c>
      <c r="P8177">
        <v>2950</v>
      </c>
      <c r="Q8177">
        <v>2.8857346884873861E-2</v>
      </c>
    </row>
    <row r="8178" spans="1:17" x14ac:dyDescent="0.4">
      <c r="A8178" s="4" t="s">
        <v>112</v>
      </c>
      <c r="B8178" t="str">
        <f t="shared" si="324"/>
        <v>2007</v>
      </c>
      <c r="C8178" s="6" t="s">
        <v>36</v>
      </c>
      <c r="D8178" t="s">
        <v>48</v>
      </c>
      <c r="E8178">
        <v>1882</v>
      </c>
      <c r="F8178">
        <v>2.3997143804350599E-2</v>
      </c>
      <c r="L8178" s="4" t="s">
        <v>112</v>
      </c>
      <c r="M8178" t="str">
        <f t="shared" si="325"/>
        <v>2007</v>
      </c>
      <c r="N8178" s="6" t="s">
        <v>36</v>
      </c>
      <c r="O8178" t="s">
        <v>48</v>
      </c>
      <c r="P8178">
        <v>1882</v>
      </c>
      <c r="Q8178">
        <v>2.3997143804350599E-2</v>
      </c>
    </row>
    <row r="8179" spans="1:17" x14ac:dyDescent="0.4">
      <c r="A8179" s="4" t="s">
        <v>113</v>
      </c>
      <c r="B8179" t="str">
        <f t="shared" si="324"/>
        <v>2007</v>
      </c>
      <c r="C8179" s="6" t="s">
        <v>36</v>
      </c>
      <c r="D8179" t="s">
        <v>48</v>
      </c>
      <c r="E8179">
        <v>2088</v>
      </c>
      <c r="F8179">
        <v>2.8311480522298003E-2</v>
      </c>
      <c r="L8179" s="4" t="s">
        <v>113</v>
      </c>
      <c r="M8179" t="str">
        <f t="shared" si="325"/>
        <v>2007</v>
      </c>
      <c r="N8179" s="6" t="s">
        <v>36</v>
      </c>
      <c r="O8179" t="s">
        <v>48</v>
      </c>
      <c r="P8179">
        <v>2088</v>
      </c>
      <c r="Q8179">
        <v>2.8311480522298003E-2</v>
      </c>
    </row>
    <row r="8180" spans="1:17" x14ac:dyDescent="0.4">
      <c r="A8180" s="4" t="s">
        <v>114</v>
      </c>
      <c r="B8180" t="str">
        <f t="shared" si="324"/>
        <v>2007</v>
      </c>
      <c r="C8180" s="6" t="s">
        <v>36</v>
      </c>
      <c r="D8180" t="s">
        <v>48</v>
      </c>
      <c r="E8180">
        <v>2045</v>
      </c>
      <c r="F8180">
        <v>2.0603288466188443E-2</v>
      </c>
      <c r="L8180" s="4" t="s">
        <v>114</v>
      </c>
      <c r="M8180" t="str">
        <f t="shared" si="325"/>
        <v>2007</v>
      </c>
      <c r="N8180" s="6" t="s">
        <v>36</v>
      </c>
      <c r="O8180" t="s">
        <v>48</v>
      </c>
      <c r="P8180">
        <v>2045</v>
      </c>
      <c r="Q8180">
        <v>2.0603288466188443E-2</v>
      </c>
    </row>
    <row r="8181" spans="1:17" x14ac:dyDescent="0.4">
      <c r="A8181" s="4" t="s">
        <v>115</v>
      </c>
      <c r="B8181" t="str">
        <f t="shared" si="324"/>
        <v>2007</v>
      </c>
      <c r="C8181" s="6" t="s">
        <v>36</v>
      </c>
      <c r="D8181" t="s">
        <v>48</v>
      </c>
      <c r="E8181">
        <v>1614</v>
      </c>
      <c r="F8181">
        <v>1.4776972094045264E-2</v>
      </c>
      <c r="L8181" s="4" t="s">
        <v>115</v>
      </c>
      <c r="M8181" t="str">
        <f t="shared" si="325"/>
        <v>2007</v>
      </c>
      <c r="N8181" s="6" t="s">
        <v>36</v>
      </c>
      <c r="O8181" t="s">
        <v>48</v>
      </c>
      <c r="P8181">
        <v>1614</v>
      </c>
      <c r="Q8181">
        <v>1.4776972094045264E-2</v>
      </c>
    </row>
    <row r="8182" spans="1:17" x14ac:dyDescent="0.4">
      <c r="A8182" s="4" t="s">
        <v>116</v>
      </c>
      <c r="B8182" t="str">
        <f t="shared" si="324"/>
        <v>2007</v>
      </c>
      <c r="C8182" s="6" t="s">
        <v>36</v>
      </c>
      <c r="D8182" t="s">
        <v>48</v>
      </c>
      <c r="E8182">
        <v>1901</v>
      </c>
      <c r="F8182">
        <v>2.140307817021133E-2</v>
      </c>
      <c r="L8182" s="4" t="s">
        <v>116</v>
      </c>
      <c r="M8182" t="str">
        <f t="shared" si="325"/>
        <v>2007</v>
      </c>
      <c r="N8182" s="6" t="s">
        <v>36</v>
      </c>
      <c r="O8182" t="s">
        <v>48</v>
      </c>
      <c r="P8182">
        <v>1901</v>
      </c>
      <c r="Q8182">
        <v>2.140307817021133E-2</v>
      </c>
    </row>
    <row r="8183" spans="1:17" x14ac:dyDescent="0.4">
      <c r="A8183" s="4" t="s">
        <v>117</v>
      </c>
      <c r="B8183" t="str">
        <f t="shared" si="324"/>
        <v>2007</v>
      </c>
      <c r="C8183" s="6" t="s">
        <v>36</v>
      </c>
      <c r="D8183" t="s">
        <v>48</v>
      </c>
      <c r="E8183">
        <v>2806</v>
      </c>
      <c r="F8183">
        <v>2.6368958679860544E-2</v>
      </c>
      <c r="L8183" s="4" t="s">
        <v>117</v>
      </c>
      <c r="M8183" t="str">
        <f t="shared" si="325"/>
        <v>2007</v>
      </c>
      <c r="N8183" s="6" t="s">
        <v>36</v>
      </c>
      <c r="O8183" t="s">
        <v>48</v>
      </c>
      <c r="P8183">
        <v>2806</v>
      </c>
      <c r="Q8183">
        <v>2.6368958679860544E-2</v>
      </c>
    </row>
    <row r="8184" spans="1:17" x14ac:dyDescent="0.4">
      <c r="A8184" s="4" t="s">
        <v>118</v>
      </c>
      <c r="B8184" t="str">
        <f t="shared" si="324"/>
        <v>2007</v>
      </c>
      <c r="C8184" s="6" t="s">
        <v>36</v>
      </c>
      <c r="D8184" t="s">
        <v>48</v>
      </c>
      <c r="E8184">
        <v>3463</v>
      </c>
      <c r="F8184">
        <v>3.0474765697188367E-2</v>
      </c>
      <c r="L8184" s="4" t="s">
        <v>118</v>
      </c>
      <c r="M8184" t="str">
        <f t="shared" si="325"/>
        <v>2007</v>
      </c>
      <c r="N8184" s="6" t="s">
        <v>36</v>
      </c>
      <c r="O8184" t="s">
        <v>48</v>
      </c>
      <c r="P8184">
        <v>3463</v>
      </c>
      <c r="Q8184">
        <v>3.0474765697188367E-2</v>
      </c>
    </row>
    <row r="8185" spans="1:17" x14ac:dyDescent="0.4">
      <c r="A8185" s="4" t="s">
        <v>119</v>
      </c>
      <c r="B8185" t="str">
        <f t="shared" si="324"/>
        <v>2007</v>
      </c>
      <c r="C8185" s="6" t="s">
        <v>36</v>
      </c>
      <c r="D8185" t="s">
        <v>48</v>
      </c>
      <c r="E8185">
        <v>4692</v>
      </c>
      <c r="F8185">
        <v>4.2825067085303301E-2</v>
      </c>
      <c r="L8185" s="4" t="s">
        <v>119</v>
      </c>
      <c r="M8185" t="str">
        <f t="shared" si="325"/>
        <v>2007</v>
      </c>
      <c r="N8185" s="6" t="s">
        <v>36</v>
      </c>
      <c r="O8185" t="s">
        <v>48</v>
      </c>
      <c r="P8185">
        <v>4692</v>
      </c>
      <c r="Q8185">
        <v>4.2825067085303301E-2</v>
      </c>
    </row>
    <row r="8186" spans="1:17" x14ac:dyDescent="0.4">
      <c r="A8186" s="4" t="s">
        <v>120</v>
      </c>
      <c r="B8186" t="str">
        <f t="shared" si="324"/>
        <v>2008</v>
      </c>
      <c r="C8186" s="6" t="s">
        <v>36</v>
      </c>
      <c r="D8186" t="s">
        <v>48</v>
      </c>
      <c r="E8186">
        <v>5036</v>
      </c>
      <c r="F8186">
        <v>4.0444926314098704E-2</v>
      </c>
      <c r="L8186" s="4" t="s">
        <v>120</v>
      </c>
      <c r="M8186" t="str">
        <f t="shared" si="325"/>
        <v>2008</v>
      </c>
      <c r="N8186" s="6" t="s">
        <v>36</v>
      </c>
      <c r="O8186" t="s">
        <v>48</v>
      </c>
      <c r="P8186">
        <v>5036</v>
      </c>
      <c r="Q8186">
        <v>4.0444926314098704E-2</v>
      </c>
    </row>
    <row r="8187" spans="1:17" x14ac:dyDescent="0.4">
      <c r="A8187" s="4" t="s">
        <v>121</v>
      </c>
      <c r="B8187" t="str">
        <f t="shared" si="324"/>
        <v>2008</v>
      </c>
      <c r="C8187" s="6" t="s">
        <v>36</v>
      </c>
      <c r="D8187" t="s">
        <v>48</v>
      </c>
      <c r="E8187">
        <v>4112</v>
      </c>
      <c r="F8187">
        <v>3.360959900609746E-2</v>
      </c>
      <c r="L8187" s="4" t="s">
        <v>121</v>
      </c>
      <c r="M8187" t="str">
        <f t="shared" si="325"/>
        <v>2008</v>
      </c>
      <c r="N8187" s="6" t="s">
        <v>36</v>
      </c>
      <c r="O8187" t="s">
        <v>48</v>
      </c>
      <c r="P8187">
        <v>4112</v>
      </c>
      <c r="Q8187">
        <v>3.360959900609746E-2</v>
      </c>
    </row>
    <row r="8188" spans="1:17" x14ac:dyDescent="0.4">
      <c r="A8188" s="4" t="s">
        <v>122</v>
      </c>
      <c r="B8188" t="str">
        <f t="shared" si="324"/>
        <v>2008</v>
      </c>
      <c r="C8188" s="6" t="s">
        <v>36</v>
      </c>
      <c r="D8188" t="s">
        <v>48</v>
      </c>
      <c r="E8188">
        <v>4248</v>
      </c>
      <c r="F8188">
        <v>2.9974386294197755E-2</v>
      </c>
      <c r="L8188" s="4" t="s">
        <v>122</v>
      </c>
      <c r="M8188" t="str">
        <f t="shared" si="325"/>
        <v>2008</v>
      </c>
      <c r="N8188" s="6" t="s">
        <v>36</v>
      </c>
      <c r="O8188" t="s">
        <v>48</v>
      </c>
      <c r="P8188">
        <v>4248</v>
      </c>
      <c r="Q8188">
        <v>2.9974386294197755E-2</v>
      </c>
    </row>
    <row r="8189" spans="1:17" x14ac:dyDescent="0.4">
      <c r="A8189" s="4" t="s">
        <v>123</v>
      </c>
      <c r="B8189" t="str">
        <f t="shared" si="324"/>
        <v>2008</v>
      </c>
      <c r="C8189" s="6" t="s">
        <v>36</v>
      </c>
      <c r="D8189" t="s">
        <v>48</v>
      </c>
      <c r="E8189">
        <v>2538</v>
      </c>
      <c r="F8189">
        <v>2.3555617430043158E-2</v>
      </c>
      <c r="L8189" s="4" t="s">
        <v>123</v>
      </c>
      <c r="M8189" t="str">
        <f t="shared" si="325"/>
        <v>2008</v>
      </c>
      <c r="N8189" s="6" t="s">
        <v>36</v>
      </c>
      <c r="O8189" t="s">
        <v>48</v>
      </c>
      <c r="P8189">
        <v>2538</v>
      </c>
      <c r="Q8189">
        <v>2.3555617430043158E-2</v>
      </c>
    </row>
    <row r="8190" spans="1:17" x14ac:dyDescent="0.4">
      <c r="A8190" s="4" t="s">
        <v>124</v>
      </c>
      <c r="B8190" t="str">
        <f t="shared" si="324"/>
        <v>2008</v>
      </c>
      <c r="C8190" s="6" t="s">
        <v>36</v>
      </c>
      <c r="D8190" t="s">
        <v>48</v>
      </c>
      <c r="E8190">
        <v>1768</v>
      </c>
      <c r="F8190">
        <v>2.0572013683647111E-2</v>
      </c>
      <c r="L8190" s="4" t="s">
        <v>124</v>
      </c>
      <c r="M8190" t="str">
        <f t="shared" si="325"/>
        <v>2008</v>
      </c>
      <c r="N8190" s="6" t="s">
        <v>36</v>
      </c>
      <c r="O8190" t="s">
        <v>48</v>
      </c>
      <c r="P8190">
        <v>1768</v>
      </c>
      <c r="Q8190">
        <v>2.0572013683647111E-2</v>
      </c>
    </row>
    <row r="8191" spans="1:17" x14ac:dyDescent="0.4">
      <c r="A8191" s="4" t="s">
        <v>125</v>
      </c>
      <c r="B8191" t="str">
        <f t="shared" si="324"/>
        <v>2008</v>
      </c>
      <c r="C8191" s="6" t="s">
        <v>36</v>
      </c>
      <c r="D8191" t="s">
        <v>48</v>
      </c>
      <c r="E8191">
        <v>1944</v>
      </c>
      <c r="F8191">
        <v>2.4441147627549096E-2</v>
      </c>
      <c r="L8191" s="4" t="s">
        <v>125</v>
      </c>
      <c r="M8191" t="str">
        <f t="shared" si="325"/>
        <v>2008</v>
      </c>
      <c r="N8191" s="6" t="s">
        <v>36</v>
      </c>
      <c r="O8191" t="s">
        <v>48</v>
      </c>
      <c r="P8191">
        <v>1944</v>
      </c>
      <c r="Q8191">
        <v>2.4441147627549096E-2</v>
      </c>
    </row>
    <row r="8192" spans="1:17" x14ac:dyDescent="0.4">
      <c r="A8192" s="4" t="s">
        <v>126</v>
      </c>
      <c r="B8192" t="str">
        <f t="shared" si="324"/>
        <v>2008</v>
      </c>
      <c r="C8192" s="6" t="s">
        <v>36</v>
      </c>
      <c r="D8192" t="s">
        <v>48</v>
      </c>
      <c r="E8192">
        <v>2114</v>
      </c>
      <c r="F8192">
        <v>1.9910337552742616E-2</v>
      </c>
      <c r="L8192" s="4" t="s">
        <v>126</v>
      </c>
      <c r="M8192" t="str">
        <f t="shared" si="325"/>
        <v>2008</v>
      </c>
      <c r="N8192" s="6" t="s">
        <v>36</v>
      </c>
      <c r="O8192" t="s">
        <v>48</v>
      </c>
      <c r="P8192">
        <v>2114</v>
      </c>
      <c r="Q8192">
        <v>1.9910337552742616E-2</v>
      </c>
    </row>
    <row r="8193" spans="1:17" x14ac:dyDescent="0.4">
      <c r="A8193" s="4" t="s">
        <v>127</v>
      </c>
      <c r="B8193" t="str">
        <f t="shared" si="324"/>
        <v>2008</v>
      </c>
      <c r="C8193" s="6" t="s">
        <v>36</v>
      </c>
      <c r="D8193" t="s">
        <v>48</v>
      </c>
      <c r="E8193">
        <v>1598</v>
      </c>
      <c r="F8193">
        <v>1.3817433485227106E-2</v>
      </c>
      <c r="L8193" s="4" t="s">
        <v>127</v>
      </c>
      <c r="M8193" t="str">
        <f t="shared" si="325"/>
        <v>2008</v>
      </c>
      <c r="N8193" s="6" t="s">
        <v>36</v>
      </c>
      <c r="O8193" t="s">
        <v>48</v>
      </c>
      <c r="P8193">
        <v>1598</v>
      </c>
      <c r="Q8193">
        <v>1.3817433485227106E-2</v>
      </c>
    </row>
    <row r="8194" spans="1:17" x14ac:dyDescent="0.4">
      <c r="A8194" s="4" t="s">
        <v>128</v>
      </c>
      <c r="B8194" t="str">
        <f t="shared" si="324"/>
        <v>2008</v>
      </c>
      <c r="C8194" s="6" t="s">
        <v>36</v>
      </c>
      <c r="D8194" t="s">
        <v>48</v>
      </c>
      <c r="E8194">
        <v>1848</v>
      </c>
      <c r="F8194">
        <v>1.9488325986543775E-2</v>
      </c>
      <c r="L8194" s="4" t="s">
        <v>128</v>
      </c>
      <c r="M8194" t="str">
        <f t="shared" si="325"/>
        <v>2008</v>
      </c>
      <c r="N8194" s="6" t="s">
        <v>36</v>
      </c>
      <c r="O8194" t="s">
        <v>48</v>
      </c>
      <c r="P8194">
        <v>1848</v>
      </c>
      <c r="Q8194">
        <v>1.9488325986543775E-2</v>
      </c>
    </row>
    <row r="8195" spans="1:17" x14ac:dyDescent="0.4">
      <c r="A8195" s="4" t="s">
        <v>129</v>
      </c>
      <c r="B8195" t="str">
        <f t="shared" si="324"/>
        <v>2008</v>
      </c>
      <c r="C8195" s="6" t="s">
        <v>36</v>
      </c>
      <c r="D8195" t="s">
        <v>48</v>
      </c>
      <c r="E8195">
        <v>2684</v>
      </c>
      <c r="F8195">
        <v>2.4384925682305485E-2</v>
      </c>
      <c r="L8195" s="4" t="s">
        <v>129</v>
      </c>
      <c r="M8195" t="str">
        <f t="shared" si="325"/>
        <v>2008</v>
      </c>
      <c r="N8195" s="6" t="s">
        <v>36</v>
      </c>
      <c r="O8195" t="s">
        <v>48</v>
      </c>
      <c r="P8195">
        <v>2684</v>
      </c>
      <c r="Q8195">
        <v>2.4384925682305485E-2</v>
      </c>
    </row>
    <row r="8196" spans="1:17" x14ac:dyDescent="0.4">
      <c r="A8196" s="4" t="s">
        <v>130</v>
      </c>
      <c r="B8196" t="str">
        <f t="shared" si="324"/>
        <v>2008</v>
      </c>
      <c r="C8196" s="6" t="s">
        <v>36</v>
      </c>
      <c r="D8196" t="s">
        <v>48</v>
      </c>
      <c r="E8196">
        <v>2951</v>
      </c>
      <c r="F8196">
        <v>2.5111687869633664E-2</v>
      </c>
      <c r="L8196" s="4" t="s">
        <v>130</v>
      </c>
      <c r="M8196" t="str">
        <f t="shared" si="325"/>
        <v>2008</v>
      </c>
      <c r="N8196" s="6" t="s">
        <v>36</v>
      </c>
      <c r="O8196" t="s">
        <v>48</v>
      </c>
      <c r="P8196">
        <v>2951</v>
      </c>
      <c r="Q8196">
        <v>2.5111687869633664E-2</v>
      </c>
    </row>
    <row r="8197" spans="1:17" x14ac:dyDescent="0.4">
      <c r="A8197" s="4" t="s">
        <v>131</v>
      </c>
      <c r="B8197" t="str">
        <f t="shared" si="324"/>
        <v>2008</v>
      </c>
      <c r="C8197" s="6" t="s">
        <v>36</v>
      </c>
      <c r="D8197" t="s">
        <v>48</v>
      </c>
      <c r="E8197">
        <v>4322</v>
      </c>
      <c r="F8197">
        <v>3.7156759916779865E-2</v>
      </c>
      <c r="L8197" s="4" t="s">
        <v>131</v>
      </c>
      <c r="M8197" t="str">
        <f t="shared" si="325"/>
        <v>2008</v>
      </c>
      <c r="N8197" s="6" t="s">
        <v>36</v>
      </c>
      <c r="O8197" t="s">
        <v>48</v>
      </c>
      <c r="P8197">
        <v>4322</v>
      </c>
      <c r="Q8197">
        <v>3.7156759916779865E-2</v>
      </c>
    </row>
    <row r="8198" spans="1:17" x14ac:dyDescent="0.4">
      <c r="A8198" s="4" t="s">
        <v>132</v>
      </c>
      <c r="B8198" t="str">
        <f t="shared" si="324"/>
        <v>2009</v>
      </c>
      <c r="C8198" s="6" t="s">
        <v>36</v>
      </c>
      <c r="D8198" t="s">
        <v>48</v>
      </c>
      <c r="E8198">
        <v>4682</v>
      </c>
      <c r="F8198">
        <v>4.0132689884539226E-2</v>
      </c>
      <c r="L8198" s="4" t="s">
        <v>132</v>
      </c>
      <c r="M8198" t="str">
        <f t="shared" si="325"/>
        <v>2009</v>
      </c>
      <c r="N8198" s="6" t="s">
        <v>36</v>
      </c>
      <c r="O8198" t="s">
        <v>48</v>
      </c>
      <c r="P8198">
        <v>4682</v>
      </c>
      <c r="Q8198">
        <v>4.0132689884539226E-2</v>
      </c>
    </row>
    <row r="8199" spans="1:17" x14ac:dyDescent="0.4">
      <c r="A8199" s="4" t="s">
        <v>133</v>
      </c>
      <c r="B8199" t="str">
        <f t="shared" si="324"/>
        <v>2009</v>
      </c>
      <c r="C8199" s="6" t="s">
        <v>36</v>
      </c>
      <c r="D8199" t="s">
        <v>48</v>
      </c>
      <c r="E8199">
        <v>3343</v>
      </c>
      <c r="F8199">
        <v>2.8796871365934756E-2</v>
      </c>
      <c r="L8199" s="4" t="s">
        <v>133</v>
      </c>
      <c r="M8199" t="str">
        <f t="shared" si="325"/>
        <v>2009</v>
      </c>
      <c r="N8199" s="6" t="s">
        <v>36</v>
      </c>
      <c r="O8199" t="s">
        <v>48</v>
      </c>
      <c r="P8199">
        <v>3343</v>
      </c>
      <c r="Q8199">
        <v>2.8796871365934756E-2</v>
      </c>
    </row>
    <row r="8200" spans="1:17" x14ac:dyDescent="0.4">
      <c r="A8200" s="4" t="s">
        <v>134</v>
      </c>
      <c r="B8200" t="str">
        <f t="shared" si="324"/>
        <v>2009</v>
      </c>
      <c r="C8200" s="6" t="s">
        <v>36</v>
      </c>
      <c r="D8200" t="s">
        <v>48</v>
      </c>
      <c r="E8200">
        <v>3114</v>
      </c>
      <c r="F8200">
        <v>2.3948503795307201E-2</v>
      </c>
      <c r="L8200" s="4" t="s">
        <v>134</v>
      </c>
      <c r="M8200" t="str">
        <f t="shared" si="325"/>
        <v>2009</v>
      </c>
      <c r="N8200" s="6" t="s">
        <v>36</v>
      </c>
      <c r="O8200" t="s">
        <v>48</v>
      </c>
      <c r="P8200">
        <v>3114</v>
      </c>
      <c r="Q8200">
        <v>2.3948503795307201E-2</v>
      </c>
    </row>
    <row r="8201" spans="1:17" x14ac:dyDescent="0.4">
      <c r="A8201" s="4" t="s">
        <v>135</v>
      </c>
      <c r="B8201" t="str">
        <f t="shared" si="324"/>
        <v>2009</v>
      </c>
      <c r="C8201" s="6" t="s">
        <v>36</v>
      </c>
      <c r="D8201" t="s">
        <v>48</v>
      </c>
      <c r="E8201">
        <v>2597</v>
      </c>
      <c r="F8201">
        <v>2.3886829591339299E-2</v>
      </c>
      <c r="L8201" s="4" t="s">
        <v>135</v>
      </c>
      <c r="M8201" t="str">
        <f t="shared" si="325"/>
        <v>2009</v>
      </c>
      <c r="N8201" s="6" t="s">
        <v>36</v>
      </c>
      <c r="O8201" t="s">
        <v>48</v>
      </c>
      <c r="P8201">
        <v>2597</v>
      </c>
      <c r="Q8201">
        <v>2.3886829591339299E-2</v>
      </c>
    </row>
    <row r="8202" spans="1:17" x14ac:dyDescent="0.4">
      <c r="A8202" s="4" t="s">
        <v>136</v>
      </c>
      <c r="B8202" t="str">
        <f t="shared" si="324"/>
        <v>2009</v>
      </c>
      <c r="C8202" s="6" t="s">
        <v>36</v>
      </c>
      <c r="D8202" t="s">
        <v>48</v>
      </c>
      <c r="E8202">
        <v>1621</v>
      </c>
      <c r="F8202">
        <v>1.9532003084634663E-2</v>
      </c>
      <c r="L8202" s="4" t="s">
        <v>136</v>
      </c>
      <c r="M8202" t="str">
        <f t="shared" si="325"/>
        <v>2009</v>
      </c>
      <c r="N8202" s="6" t="s">
        <v>36</v>
      </c>
      <c r="O8202" t="s">
        <v>48</v>
      </c>
      <c r="P8202">
        <v>1621</v>
      </c>
      <c r="Q8202">
        <v>1.9532003084634663E-2</v>
      </c>
    </row>
    <row r="8203" spans="1:17" x14ac:dyDescent="0.4">
      <c r="A8203" s="4" t="s">
        <v>137</v>
      </c>
      <c r="B8203" t="str">
        <f t="shared" si="324"/>
        <v>2009</v>
      </c>
      <c r="C8203" s="6" t="s">
        <v>36</v>
      </c>
      <c r="D8203" t="s">
        <v>48</v>
      </c>
      <c r="E8203">
        <v>1816</v>
      </c>
      <c r="F8203">
        <v>2.3142897195070664E-2</v>
      </c>
      <c r="L8203" s="4" t="s">
        <v>137</v>
      </c>
      <c r="M8203" t="str">
        <f t="shared" si="325"/>
        <v>2009</v>
      </c>
      <c r="N8203" s="6" t="s">
        <v>36</v>
      </c>
      <c r="O8203" t="s">
        <v>48</v>
      </c>
      <c r="P8203">
        <v>1816</v>
      </c>
      <c r="Q8203">
        <v>2.3142897195070664E-2</v>
      </c>
    </row>
    <row r="8204" spans="1:17" x14ac:dyDescent="0.4">
      <c r="A8204" s="4" t="s">
        <v>138</v>
      </c>
      <c r="B8204" t="str">
        <f t="shared" si="324"/>
        <v>2009</v>
      </c>
      <c r="C8204" s="6" t="s">
        <v>36</v>
      </c>
      <c r="D8204" t="s">
        <v>48</v>
      </c>
      <c r="E8204">
        <v>1829</v>
      </c>
      <c r="F8204">
        <v>1.7069369394592679E-2</v>
      </c>
      <c r="L8204" s="4" t="s">
        <v>138</v>
      </c>
      <c r="M8204" t="str">
        <f t="shared" si="325"/>
        <v>2009</v>
      </c>
      <c r="N8204" s="6" t="s">
        <v>36</v>
      </c>
      <c r="O8204" t="s">
        <v>48</v>
      </c>
      <c r="P8204">
        <v>1829</v>
      </c>
      <c r="Q8204">
        <v>1.7069369394592679E-2</v>
      </c>
    </row>
    <row r="8205" spans="1:17" x14ac:dyDescent="0.4">
      <c r="A8205" s="4" t="s">
        <v>139</v>
      </c>
      <c r="B8205" t="str">
        <f t="shared" si="324"/>
        <v>2009</v>
      </c>
      <c r="C8205" s="6" t="s">
        <v>36</v>
      </c>
      <c r="D8205" t="s">
        <v>48</v>
      </c>
      <c r="E8205">
        <v>1494</v>
      </c>
      <c r="F8205">
        <v>1.239638563214099E-2</v>
      </c>
      <c r="L8205" s="4" t="s">
        <v>139</v>
      </c>
      <c r="M8205" t="str">
        <f t="shared" si="325"/>
        <v>2009</v>
      </c>
      <c r="N8205" s="6" t="s">
        <v>36</v>
      </c>
      <c r="O8205" t="s">
        <v>48</v>
      </c>
      <c r="P8205">
        <v>1494</v>
      </c>
      <c r="Q8205">
        <v>1.239638563214099E-2</v>
      </c>
    </row>
    <row r="8206" spans="1:17" x14ac:dyDescent="0.4">
      <c r="A8206" s="4" t="s">
        <v>140</v>
      </c>
      <c r="B8206" t="str">
        <f t="shared" si="324"/>
        <v>2009</v>
      </c>
      <c r="C8206" s="6" t="s">
        <v>36</v>
      </c>
      <c r="D8206" t="s">
        <v>48</v>
      </c>
      <c r="E8206">
        <v>1957</v>
      </c>
      <c r="F8206">
        <v>1.9936025426836722E-2</v>
      </c>
      <c r="L8206" s="4" t="s">
        <v>140</v>
      </c>
      <c r="M8206" t="str">
        <f t="shared" si="325"/>
        <v>2009</v>
      </c>
      <c r="N8206" s="6" t="s">
        <v>36</v>
      </c>
      <c r="O8206" t="s">
        <v>48</v>
      </c>
      <c r="P8206">
        <v>1957</v>
      </c>
      <c r="Q8206">
        <v>1.9936025426836722E-2</v>
      </c>
    </row>
    <row r="8207" spans="1:17" x14ac:dyDescent="0.4">
      <c r="A8207" s="4" t="s">
        <v>141</v>
      </c>
      <c r="B8207" t="str">
        <f t="shared" si="324"/>
        <v>2009</v>
      </c>
      <c r="C8207" s="6" t="s">
        <v>36</v>
      </c>
      <c r="D8207" t="s">
        <v>48</v>
      </c>
      <c r="E8207">
        <v>2597</v>
      </c>
      <c r="F8207">
        <v>2.2584179769027411E-2</v>
      </c>
      <c r="L8207" s="4" t="s">
        <v>141</v>
      </c>
      <c r="M8207" t="str">
        <f t="shared" si="325"/>
        <v>2009</v>
      </c>
      <c r="N8207" s="6" t="s">
        <v>36</v>
      </c>
      <c r="O8207" t="s">
        <v>48</v>
      </c>
      <c r="P8207">
        <v>2597</v>
      </c>
      <c r="Q8207">
        <v>2.2584179769027411E-2</v>
      </c>
    </row>
    <row r="8208" spans="1:17" x14ac:dyDescent="0.4">
      <c r="A8208" s="4" t="s">
        <v>142</v>
      </c>
      <c r="B8208" t="str">
        <f t="shared" si="324"/>
        <v>2009</v>
      </c>
      <c r="C8208" s="6" t="s">
        <v>36</v>
      </c>
      <c r="D8208" t="s">
        <v>48</v>
      </c>
      <c r="E8208">
        <v>2959</v>
      </c>
      <c r="F8208">
        <v>2.4092167399446345E-2</v>
      </c>
      <c r="L8208" s="4" t="s">
        <v>142</v>
      </c>
      <c r="M8208" t="str">
        <f t="shared" si="325"/>
        <v>2009</v>
      </c>
      <c r="N8208" s="6" t="s">
        <v>36</v>
      </c>
      <c r="O8208" t="s">
        <v>48</v>
      </c>
      <c r="P8208">
        <v>2959</v>
      </c>
      <c r="Q8208">
        <v>2.4092167399446345E-2</v>
      </c>
    </row>
    <row r="8209" spans="1:17" x14ac:dyDescent="0.4">
      <c r="A8209" s="4" t="s">
        <v>143</v>
      </c>
      <c r="B8209" t="str">
        <f t="shared" si="324"/>
        <v>2009</v>
      </c>
      <c r="C8209" s="6" t="s">
        <v>36</v>
      </c>
      <c r="D8209" t="s">
        <v>48</v>
      </c>
      <c r="E8209">
        <v>3915</v>
      </c>
      <c r="F8209">
        <v>3.5303665629649671E-2</v>
      </c>
      <c r="L8209" s="4" t="s">
        <v>143</v>
      </c>
      <c r="M8209" t="str">
        <f t="shared" si="325"/>
        <v>2009</v>
      </c>
      <c r="N8209" s="6" t="s">
        <v>36</v>
      </c>
      <c r="O8209" t="s">
        <v>48</v>
      </c>
      <c r="P8209">
        <v>3915</v>
      </c>
      <c r="Q8209">
        <v>3.5303665629649671E-2</v>
      </c>
    </row>
    <row r="8210" spans="1:17" x14ac:dyDescent="0.4">
      <c r="A8210" s="4" t="s">
        <v>144</v>
      </c>
      <c r="B8210" t="str">
        <f t="shared" si="324"/>
        <v>2010</v>
      </c>
      <c r="C8210" s="6" t="s">
        <v>36</v>
      </c>
      <c r="D8210" t="s">
        <v>48</v>
      </c>
      <c r="E8210">
        <v>4708</v>
      </c>
      <c r="F8210">
        <v>3.6214827464192856E-2</v>
      </c>
      <c r="L8210" s="4" t="s">
        <v>144</v>
      </c>
      <c r="M8210" t="str">
        <f t="shared" si="325"/>
        <v>2010</v>
      </c>
      <c r="N8210" s="6" t="s">
        <v>36</v>
      </c>
      <c r="O8210" t="s">
        <v>48</v>
      </c>
      <c r="P8210">
        <v>4708</v>
      </c>
      <c r="Q8210">
        <v>3.6214827464192856E-2</v>
      </c>
    </row>
    <row r="8211" spans="1:17" x14ac:dyDescent="0.4">
      <c r="A8211" s="4" t="s">
        <v>145</v>
      </c>
      <c r="B8211" t="str">
        <f t="shared" si="324"/>
        <v>2010</v>
      </c>
      <c r="C8211" s="6" t="s">
        <v>36</v>
      </c>
      <c r="D8211" t="s">
        <v>48</v>
      </c>
      <c r="E8211">
        <v>3956</v>
      </c>
      <c r="F8211">
        <v>3.1668521201738728E-2</v>
      </c>
      <c r="L8211" s="4" t="s">
        <v>145</v>
      </c>
      <c r="M8211" t="str">
        <f t="shared" si="325"/>
        <v>2010</v>
      </c>
      <c r="N8211" s="6" t="s">
        <v>36</v>
      </c>
      <c r="O8211" t="s">
        <v>48</v>
      </c>
      <c r="P8211">
        <v>3956</v>
      </c>
      <c r="Q8211">
        <v>3.1668521201738728E-2</v>
      </c>
    </row>
    <row r="8212" spans="1:17" x14ac:dyDescent="0.4">
      <c r="A8212" s="4" t="s">
        <v>146</v>
      </c>
      <c r="B8212" t="str">
        <f t="shared" si="324"/>
        <v>2010</v>
      </c>
      <c r="C8212" s="6" t="s">
        <v>36</v>
      </c>
      <c r="D8212" t="s">
        <v>48</v>
      </c>
      <c r="E8212">
        <v>4166</v>
      </c>
      <c r="F8212">
        <v>2.8756220965949486E-2</v>
      </c>
      <c r="L8212" s="4" t="s">
        <v>146</v>
      </c>
      <c r="M8212" t="str">
        <f t="shared" si="325"/>
        <v>2010</v>
      </c>
      <c r="N8212" s="6" t="s">
        <v>36</v>
      </c>
      <c r="O8212" t="s">
        <v>48</v>
      </c>
      <c r="P8212">
        <v>4166</v>
      </c>
      <c r="Q8212">
        <v>2.8756220965949486E-2</v>
      </c>
    </row>
    <row r="8213" spans="1:17" x14ac:dyDescent="0.4">
      <c r="A8213" s="4" t="s">
        <v>147</v>
      </c>
      <c r="B8213" t="str">
        <f t="shared" si="324"/>
        <v>2010</v>
      </c>
      <c r="C8213" s="6" t="s">
        <v>36</v>
      </c>
      <c r="D8213" t="s">
        <v>48</v>
      </c>
      <c r="E8213">
        <v>2839</v>
      </c>
      <c r="F8213">
        <v>2.4918809795488456E-2</v>
      </c>
      <c r="L8213" s="4" t="s">
        <v>147</v>
      </c>
      <c r="M8213" t="str">
        <f t="shared" si="325"/>
        <v>2010</v>
      </c>
      <c r="N8213" s="6" t="s">
        <v>36</v>
      </c>
      <c r="O8213" t="s">
        <v>48</v>
      </c>
      <c r="P8213">
        <v>2839</v>
      </c>
      <c r="Q8213">
        <v>2.4918809795488456E-2</v>
      </c>
    </row>
    <row r="8214" spans="1:17" x14ac:dyDescent="0.4">
      <c r="A8214" s="4" t="s">
        <v>148</v>
      </c>
      <c r="B8214" t="str">
        <f t="shared" si="324"/>
        <v>2010</v>
      </c>
      <c r="C8214" s="6" t="s">
        <v>36</v>
      </c>
      <c r="D8214" t="s">
        <v>48</v>
      </c>
      <c r="E8214">
        <v>1822</v>
      </c>
      <c r="F8214">
        <v>1.9731427333766514E-2</v>
      </c>
      <c r="L8214" s="4" t="s">
        <v>148</v>
      </c>
      <c r="M8214" t="str">
        <f t="shared" si="325"/>
        <v>2010</v>
      </c>
      <c r="N8214" s="6" t="s">
        <v>36</v>
      </c>
      <c r="O8214" t="s">
        <v>48</v>
      </c>
      <c r="P8214">
        <v>1822</v>
      </c>
      <c r="Q8214">
        <v>1.9731427333766514E-2</v>
      </c>
    </row>
    <row r="8215" spans="1:17" x14ac:dyDescent="0.4">
      <c r="A8215" s="4" t="s">
        <v>149</v>
      </c>
      <c r="B8215" t="str">
        <f t="shared" si="324"/>
        <v>2010</v>
      </c>
      <c r="C8215" s="6" t="s">
        <v>36</v>
      </c>
      <c r="D8215" t="s">
        <v>48</v>
      </c>
      <c r="E8215">
        <v>2117</v>
      </c>
      <c r="F8215">
        <v>2.5812980868886639E-2</v>
      </c>
      <c r="L8215" s="4" t="s">
        <v>149</v>
      </c>
      <c r="M8215" t="str">
        <f t="shared" si="325"/>
        <v>2010</v>
      </c>
      <c r="N8215" s="6" t="s">
        <v>36</v>
      </c>
      <c r="O8215" t="s">
        <v>48</v>
      </c>
      <c r="P8215">
        <v>2117</v>
      </c>
      <c r="Q8215">
        <v>2.5812980868886639E-2</v>
      </c>
    </row>
    <row r="8216" spans="1:17" x14ac:dyDescent="0.4">
      <c r="A8216" s="4" t="s">
        <v>150</v>
      </c>
      <c r="B8216" t="str">
        <f t="shared" si="324"/>
        <v>2010</v>
      </c>
      <c r="C8216" s="6" t="s">
        <v>36</v>
      </c>
      <c r="D8216" t="s">
        <v>48</v>
      </c>
      <c r="E8216">
        <v>2057</v>
      </c>
      <c r="F8216">
        <v>1.9131858217770213E-2</v>
      </c>
      <c r="L8216" s="4" t="s">
        <v>150</v>
      </c>
      <c r="M8216" t="str">
        <f t="shared" si="325"/>
        <v>2010</v>
      </c>
      <c r="N8216" s="6" t="s">
        <v>36</v>
      </c>
      <c r="O8216" t="s">
        <v>48</v>
      </c>
      <c r="P8216">
        <v>2057</v>
      </c>
      <c r="Q8216">
        <v>1.9131858217770213E-2</v>
      </c>
    </row>
    <row r="8217" spans="1:17" x14ac:dyDescent="0.4">
      <c r="A8217" s="4" t="s">
        <v>151</v>
      </c>
      <c r="B8217" t="str">
        <f t="shared" si="324"/>
        <v>2010</v>
      </c>
      <c r="C8217" s="6" t="s">
        <v>36</v>
      </c>
      <c r="D8217" t="s">
        <v>48</v>
      </c>
      <c r="E8217">
        <v>1748</v>
      </c>
      <c r="F8217">
        <v>1.4166234439834025E-2</v>
      </c>
      <c r="L8217" s="4" t="s">
        <v>151</v>
      </c>
      <c r="M8217" t="str">
        <f t="shared" si="325"/>
        <v>2010</v>
      </c>
      <c r="N8217" s="6" t="s">
        <v>36</v>
      </c>
      <c r="O8217" t="s">
        <v>48</v>
      </c>
      <c r="P8217">
        <v>1748</v>
      </c>
      <c r="Q8217">
        <v>1.4166234439834025E-2</v>
      </c>
    </row>
    <row r="8218" spans="1:17" x14ac:dyDescent="0.4">
      <c r="A8218" s="4" t="s">
        <v>152</v>
      </c>
      <c r="B8218" t="str">
        <f t="shared" si="324"/>
        <v>2010</v>
      </c>
      <c r="C8218" s="6" t="s">
        <v>36</v>
      </c>
      <c r="D8218" t="s">
        <v>48</v>
      </c>
      <c r="E8218">
        <v>1772</v>
      </c>
      <c r="F8218">
        <v>1.8484519736293083E-2</v>
      </c>
      <c r="L8218" s="4" t="s">
        <v>152</v>
      </c>
      <c r="M8218" t="str">
        <f t="shared" si="325"/>
        <v>2010</v>
      </c>
      <c r="N8218" s="6" t="s">
        <v>36</v>
      </c>
      <c r="O8218" t="s">
        <v>48</v>
      </c>
      <c r="P8218">
        <v>1772</v>
      </c>
      <c r="Q8218">
        <v>1.8484519736293083E-2</v>
      </c>
    </row>
    <row r="8219" spans="1:17" x14ac:dyDescent="0.4">
      <c r="A8219" s="4" t="s">
        <v>153</v>
      </c>
      <c r="B8219" t="str">
        <f t="shared" si="324"/>
        <v>2010</v>
      </c>
      <c r="C8219" s="6" t="s">
        <v>36</v>
      </c>
      <c r="D8219" t="s">
        <v>48</v>
      </c>
      <c r="E8219">
        <v>2609</v>
      </c>
      <c r="F8219">
        <v>2.3019437263430947E-2</v>
      </c>
      <c r="L8219" s="4" t="s">
        <v>153</v>
      </c>
      <c r="M8219" t="str">
        <f t="shared" si="325"/>
        <v>2010</v>
      </c>
      <c r="N8219" s="6" t="s">
        <v>36</v>
      </c>
      <c r="O8219" t="s">
        <v>48</v>
      </c>
      <c r="P8219">
        <v>2609</v>
      </c>
      <c r="Q8219">
        <v>2.3019437263430947E-2</v>
      </c>
    </row>
    <row r="8220" spans="1:17" x14ac:dyDescent="0.4">
      <c r="A8220" s="4" t="s">
        <v>154</v>
      </c>
      <c r="B8220" t="str">
        <f t="shared" si="324"/>
        <v>2010</v>
      </c>
      <c r="C8220" s="6" t="s">
        <v>36</v>
      </c>
      <c r="D8220" t="s">
        <v>48</v>
      </c>
      <c r="E8220">
        <v>3276</v>
      </c>
      <c r="F8220">
        <v>2.5307459365922998E-2</v>
      </c>
      <c r="L8220" s="4" t="s">
        <v>154</v>
      </c>
      <c r="M8220" t="str">
        <f t="shared" si="325"/>
        <v>2010</v>
      </c>
      <c r="N8220" s="6" t="s">
        <v>36</v>
      </c>
      <c r="O8220" t="s">
        <v>48</v>
      </c>
      <c r="P8220">
        <v>3276</v>
      </c>
      <c r="Q8220">
        <v>2.5307459365922998E-2</v>
      </c>
    </row>
    <row r="8221" spans="1:17" x14ac:dyDescent="0.4">
      <c r="A8221" s="4" t="s">
        <v>155</v>
      </c>
      <c r="B8221" t="str">
        <f t="shared" si="324"/>
        <v>2010</v>
      </c>
      <c r="C8221" s="6" t="s">
        <v>36</v>
      </c>
      <c r="D8221" t="s">
        <v>48</v>
      </c>
      <c r="E8221">
        <v>4014</v>
      </c>
      <c r="F8221">
        <v>3.45906258886792E-2</v>
      </c>
      <c r="L8221" s="4" t="s">
        <v>155</v>
      </c>
      <c r="M8221" t="str">
        <f t="shared" si="325"/>
        <v>2010</v>
      </c>
      <c r="N8221" s="6" t="s">
        <v>36</v>
      </c>
      <c r="O8221" t="s">
        <v>48</v>
      </c>
      <c r="P8221">
        <v>4014</v>
      </c>
      <c r="Q8221">
        <v>3.45906258886792E-2</v>
      </c>
    </row>
    <row r="8222" spans="1:17" x14ac:dyDescent="0.4">
      <c r="A8222" s="4" t="s">
        <v>156</v>
      </c>
      <c r="B8222" t="str">
        <f t="shared" si="324"/>
        <v>2011</v>
      </c>
      <c r="C8222" s="6" t="s">
        <v>36</v>
      </c>
      <c r="D8222" t="s">
        <v>48</v>
      </c>
      <c r="E8222">
        <v>4840</v>
      </c>
      <c r="F8222">
        <v>3.6496350364963501E-2</v>
      </c>
      <c r="L8222" s="4" t="s">
        <v>156</v>
      </c>
      <c r="M8222" t="str">
        <f t="shared" si="325"/>
        <v>2011</v>
      </c>
      <c r="N8222" s="6" t="s">
        <v>36</v>
      </c>
      <c r="O8222" t="s">
        <v>48</v>
      </c>
      <c r="P8222">
        <v>4840</v>
      </c>
      <c r="Q8222">
        <v>3.6496350364963501E-2</v>
      </c>
    </row>
    <row r="8223" spans="1:17" x14ac:dyDescent="0.4">
      <c r="A8223" s="4" t="s">
        <v>157</v>
      </c>
      <c r="B8223" t="str">
        <f t="shared" si="324"/>
        <v>2011</v>
      </c>
      <c r="C8223" s="6" t="s">
        <v>36</v>
      </c>
      <c r="D8223" t="s">
        <v>48</v>
      </c>
      <c r="E8223">
        <v>3824</v>
      </c>
      <c r="F8223">
        <v>3.174945824996056E-2</v>
      </c>
      <c r="L8223" s="4" t="s">
        <v>157</v>
      </c>
      <c r="M8223" t="str">
        <f t="shared" si="325"/>
        <v>2011</v>
      </c>
      <c r="N8223" s="6" t="s">
        <v>36</v>
      </c>
      <c r="O8223" t="s">
        <v>48</v>
      </c>
      <c r="P8223">
        <v>3824</v>
      </c>
      <c r="Q8223">
        <v>3.174945824996056E-2</v>
      </c>
    </row>
    <row r="8224" spans="1:17" x14ac:dyDescent="0.4">
      <c r="A8224" s="4" t="s">
        <v>158</v>
      </c>
      <c r="B8224" t="str">
        <f t="shared" si="324"/>
        <v>2011</v>
      </c>
      <c r="C8224" s="6" t="s">
        <v>36</v>
      </c>
      <c r="D8224" t="s">
        <v>48</v>
      </c>
      <c r="E8224">
        <v>3720</v>
      </c>
      <c r="F8224">
        <v>2.6428713518429056E-2</v>
      </c>
      <c r="L8224" s="4" t="s">
        <v>158</v>
      </c>
      <c r="M8224" t="str">
        <f t="shared" si="325"/>
        <v>2011</v>
      </c>
      <c r="N8224" s="6" t="s">
        <v>36</v>
      </c>
      <c r="O8224" t="s">
        <v>48</v>
      </c>
      <c r="P8224">
        <v>3720</v>
      </c>
      <c r="Q8224">
        <v>2.6428713518429056E-2</v>
      </c>
    </row>
    <row r="8225" spans="1:17" x14ac:dyDescent="0.4">
      <c r="A8225" s="4" t="s">
        <v>159</v>
      </c>
      <c r="B8225" t="str">
        <f t="shared" si="324"/>
        <v>2011</v>
      </c>
      <c r="C8225" s="6" t="s">
        <v>36</v>
      </c>
      <c r="D8225" t="s">
        <v>48</v>
      </c>
      <c r="E8225">
        <v>2856</v>
      </c>
      <c r="F8225">
        <v>2.3535422624001847E-2</v>
      </c>
      <c r="L8225" s="4" t="s">
        <v>159</v>
      </c>
      <c r="M8225" t="str">
        <f t="shared" si="325"/>
        <v>2011</v>
      </c>
      <c r="N8225" s="6" t="s">
        <v>36</v>
      </c>
      <c r="O8225" t="s">
        <v>48</v>
      </c>
      <c r="P8225">
        <v>2856</v>
      </c>
      <c r="Q8225">
        <v>2.3535422624001847E-2</v>
      </c>
    </row>
    <row r="8226" spans="1:17" x14ac:dyDescent="0.4">
      <c r="A8226" s="4" t="s">
        <v>160</v>
      </c>
      <c r="B8226" t="str">
        <f t="shared" si="324"/>
        <v>2011</v>
      </c>
      <c r="C8226" s="6" t="s">
        <v>36</v>
      </c>
      <c r="D8226" t="s">
        <v>48</v>
      </c>
      <c r="E8226">
        <v>1926</v>
      </c>
      <c r="F8226">
        <v>2.2035352668611636E-2</v>
      </c>
      <c r="L8226" s="4" t="s">
        <v>160</v>
      </c>
      <c r="M8226" t="str">
        <f t="shared" si="325"/>
        <v>2011</v>
      </c>
      <c r="N8226" s="6" t="s">
        <v>36</v>
      </c>
      <c r="O8226" t="s">
        <v>48</v>
      </c>
      <c r="P8226">
        <v>1926</v>
      </c>
      <c r="Q8226">
        <v>2.2035352668611636E-2</v>
      </c>
    </row>
    <row r="8227" spans="1:17" x14ac:dyDescent="0.4">
      <c r="A8227" s="4" t="s">
        <v>161</v>
      </c>
      <c r="B8227" t="str">
        <f t="shared" ref="B8227:B8290" si="326">LEFT(TEXT(A8227,"YYYY"),4)</f>
        <v>2011</v>
      </c>
      <c r="C8227" s="6" t="s">
        <v>36</v>
      </c>
      <c r="D8227" t="s">
        <v>48</v>
      </c>
      <c r="E8227">
        <v>2011</v>
      </c>
      <c r="F8227">
        <v>2.5085447696030737E-2</v>
      </c>
      <c r="L8227" s="4" t="s">
        <v>161</v>
      </c>
      <c r="M8227" t="str">
        <f t="shared" ref="M8227:M8290" si="327">LEFT(TEXT(L8227,"YYYY"),4)</f>
        <v>2011</v>
      </c>
      <c r="N8227" s="6" t="s">
        <v>36</v>
      </c>
      <c r="O8227" t="s">
        <v>48</v>
      </c>
      <c r="P8227">
        <v>2011</v>
      </c>
      <c r="Q8227">
        <v>2.5085447696030737E-2</v>
      </c>
    </row>
    <row r="8228" spans="1:17" x14ac:dyDescent="0.4">
      <c r="A8228" s="4" t="s">
        <v>162</v>
      </c>
      <c r="B8228" t="str">
        <f t="shared" si="326"/>
        <v>2011</v>
      </c>
      <c r="C8228" s="6" t="s">
        <v>36</v>
      </c>
      <c r="D8228" t="s">
        <v>48</v>
      </c>
      <c r="E8228">
        <v>2455</v>
      </c>
      <c r="F8228">
        <v>2.1562703111001811E-2</v>
      </c>
      <c r="L8228" s="4" t="s">
        <v>162</v>
      </c>
      <c r="M8228" t="str">
        <f t="shared" si="327"/>
        <v>2011</v>
      </c>
      <c r="N8228" s="6" t="s">
        <v>36</v>
      </c>
      <c r="O8228" t="s">
        <v>48</v>
      </c>
      <c r="P8228">
        <v>2455</v>
      </c>
      <c r="Q8228">
        <v>2.1562703111001811E-2</v>
      </c>
    </row>
    <row r="8229" spans="1:17" x14ac:dyDescent="0.4">
      <c r="A8229" s="4" t="s">
        <v>163</v>
      </c>
      <c r="B8229" t="str">
        <f t="shared" si="326"/>
        <v>2011</v>
      </c>
      <c r="C8229" s="6" t="s">
        <v>36</v>
      </c>
      <c r="D8229" t="s">
        <v>48</v>
      </c>
      <c r="E8229">
        <v>1726</v>
      </c>
      <c r="F8229">
        <v>1.388598368437143E-2</v>
      </c>
      <c r="L8229" s="4" t="s">
        <v>163</v>
      </c>
      <c r="M8229" t="str">
        <f t="shared" si="327"/>
        <v>2011</v>
      </c>
      <c r="N8229" s="6" t="s">
        <v>36</v>
      </c>
      <c r="O8229" t="s">
        <v>48</v>
      </c>
      <c r="P8229">
        <v>1726</v>
      </c>
      <c r="Q8229">
        <v>1.388598368437143E-2</v>
      </c>
    </row>
    <row r="8230" spans="1:17" x14ac:dyDescent="0.4">
      <c r="A8230" s="4" t="s">
        <v>164</v>
      </c>
      <c r="B8230" t="str">
        <f t="shared" si="326"/>
        <v>2011</v>
      </c>
      <c r="C8230" s="6" t="s">
        <v>36</v>
      </c>
      <c r="D8230" t="s">
        <v>48</v>
      </c>
      <c r="E8230">
        <v>1901</v>
      </c>
      <c r="F8230">
        <v>1.8192780308540366E-2</v>
      </c>
      <c r="L8230" s="4" t="s">
        <v>164</v>
      </c>
      <c r="M8230" t="str">
        <f t="shared" si="327"/>
        <v>2011</v>
      </c>
      <c r="N8230" s="6" t="s">
        <v>36</v>
      </c>
      <c r="O8230" t="s">
        <v>48</v>
      </c>
      <c r="P8230">
        <v>1901</v>
      </c>
      <c r="Q8230">
        <v>1.8192780308540366E-2</v>
      </c>
    </row>
    <row r="8231" spans="1:17" x14ac:dyDescent="0.4">
      <c r="A8231" s="4" t="s">
        <v>165</v>
      </c>
      <c r="B8231" t="str">
        <f t="shared" si="326"/>
        <v>2011</v>
      </c>
      <c r="C8231" s="6" t="s">
        <v>36</v>
      </c>
      <c r="D8231" t="s">
        <v>48</v>
      </c>
      <c r="E8231">
        <v>3228</v>
      </c>
      <c r="F8231">
        <v>2.7420300196223338E-2</v>
      </c>
      <c r="L8231" s="4" t="s">
        <v>165</v>
      </c>
      <c r="M8231" t="str">
        <f t="shared" si="327"/>
        <v>2011</v>
      </c>
      <c r="N8231" s="6" t="s">
        <v>36</v>
      </c>
      <c r="O8231" t="s">
        <v>48</v>
      </c>
      <c r="P8231">
        <v>3228</v>
      </c>
      <c r="Q8231">
        <v>2.7420300196223338E-2</v>
      </c>
    </row>
    <row r="8232" spans="1:17" x14ac:dyDescent="0.4">
      <c r="A8232" s="4" t="s">
        <v>166</v>
      </c>
      <c r="B8232" t="str">
        <f t="shared" si="326"/>
        <v>2011</v>
      </c>
      <c r="C8232" s="6" t="s">
        <v>36</v>
      </c>
      <c r="D8232" t="s">
        <v>48</v>
      </c>
      <c r="E8232">
        <v>3947</v>
      </c>
      <c r="F8232">
        <v>3.032351743583046E-2</v>
      </c>
      <c r="L8232" s="4" t="s">
        <v>166</v>
      </c>
      <c r="M8232" t="str">
        <f t="shared" si="327"/>
        <v>2011</v>
      </c>
      <c r="N8232" s="6" t="s">
        <v>36</v>
      </c>
      <c r="O8232" t="s">
        <v>48</v>
      </c>
      <c r="P8232">
        <v>3947</v>
      </c>
      <c r="Q8232">
        <v>3.032351743583046E-2</v>
      </c>
    </row>
    <row r="8233" spans="1:17" x14ac:dyDescent="0.4">
      <c r="A8233" s="4" t="s">
        <v>167</v>
      </c>
      <c r="B8233" t="str">
        <f t="shared" si="326"/>
        <v>2011</v>
      </c>
      <c r="C8233" s="6" t="s">
        <v>36</v>
      </c>
      <c r="D8233" t="s">
        <v>48</v>
      </c>
      <c r="E8233">
        <v>4934</v>
      </c>
      <c r="F8233">
        <v>3.843008357413797E-2</v>
      </c>
      <c r="L8233" s="4" t="s">
        <v>167</v>
      </c>
      <c r="M8233" t="str">
        <f t="shared" si="327"/>
        <v>2011</v>
      </c>
      <c r="N8233" s="6" t="s">
        <v>36</v>
      </c>
      <c r="O8233" t="s">
        <v>48</v>
      </c>
      <c r="P8233">
        <v>4934</v>
      </c>
      <c r="Q8233">
        <v>3.843008357413797E-2</v>
      </c>
    </row>
    <row r="8234" spans="1:17" x14ac:dyDescent="0.4">
      <c r="A8234" s="4" t="s">
        <v>168</v>
      </c>
      <c r="B8234" t="str">
        <f t="shared" si="326"/>
        <v>2012</v>
      </c>
      <c r="C8234" s="6" t="s">
        <v>36</v>
      </c>
      <c r="D8234" t="s">
        <v>48</v>
      </c>
      <c r="E8234">
        <v>5682</v>
      </c>
      <c r="F8234">
        <v>3.7874445081388063E-2</v>
      </c>
      <c r="L8234" s="4" t="s">
        <v>168</v>
      </c>
      <c r="M8234" t="str">
        <f t="shared" si="327"/>
        <v>2012</v>
      </c>
      <c r="N8234" s="6" t="s">
        <v>36</v>
      </c>
      <c r="O8234" t="s">
        <v>48</v>
      </c>
      <c r="P8234">
        <v>5682</v>
      </c>
      <c r="Q8234">
        <v>3.7874445081388063E-2</v>
      </c>
    </row>
    <row r="8235" spans="1:17" x14ac:dyDescent="0.4">
      <c r="A8235" s="4" t="s">
        <v>169</v>
      </c>
      <c r="B8235" t="str">
        <f t="shared" si="326"/>
        <v>2012</v>
      </c>
      <c r="C8235" s="6" t="s">
        <v>36</v>
      </c>
      <c r="D8235" t="s">
        <v>48</v>
      </c>
      <c r="E8235">
        <v>5967</v>
      </c>
      <c r="F8235">
        <v>3.7311472949651085E-2</v>
      </c>
      <c r="L8235" s="4" t="s">
        <v>169</v>
      </c>
      <c r="M8235" t="str">
        <f t="shared" si="327"/>
        <v>2012</v>
      </c>
      <c r="N8235" s="6" t="s">
        <v>36</v>
      </c>
      <c r="O8235" t="s">
        <v>48</v>
      </c>
      <c r="P8235">
        <v>5967</v>
      </c>
      <c r="Q8235">
        <v>3.7311472949651085E-2</v>
      </c>
    </row>
    <row r="8236" spans="1:17" x14ac:dyDescent="0.4">
      <c r="A8236" s="4" t="s">
        <v>170</v>
      </c>
      <c r="B8236" t="str">
        <f t="shared" si="326"/>
        <v>2012</v>
      </c>
      <c r="C8236" s="6" t="s">
        <v>36</v>
      </c>
      <c r="D8236" t="s">
        <v>48</v>
      </c>
      <c r="E8236">
        <v>5175</v>
      </c>
      <c r="F8236">
        <v>3.1344449761055354E-2</v>
      </c>
      <c r="L8236" s="4" t="s">
        <v>170</v>
      </c>
      <c r="M8236" t="str">
        <f t="shared" si="327"/>
        <v>2012</v>
      </c>
      <c r="N8236" s="6" t="s">
        <v>36</v>
      </c>
      <c r="O8236" t="s">
        <v>48</v>
      </c>
      <c r="P8236">
        <v>5175</v>
      </c>
      <c r="Q8236">
        <v>3.1344449761055354E-2</v>
      </c>
    </row>
    <row r="8237" spans="1:17" x14ac:dyDescent="0.4">
      <c r="A8237" s="4" t="s">
        <v>171</v>
      </c>
      <c r="B8237" t="str">
        <f t="shared" si="326"/>
        <v>2012</v>
      </c>
      <c r="C8237" s="6" t="s">
        <v>36</v>
      </c>
      <c r="D8237" t="s">
        <v>48</v>
      </c>
      <c r="E8237">
        <v>3447</v>
      </c>
      <c r="F8237">
        <v>2.7313571207835119E-2</v>
      </c>
      <c r="L8237" s="4" t="s">
        <v>171</v>
      </c>
      <c r="M8237" t="str">
        <f t="shared" si="327"/>
        <v>2012</v>
      </c>
      <c r="N8237" s="6" t="s">
        <v>36</v>
      </c>
      <c r="O8237" t="s">
        <v>48</v>
      </c>
      <c r="P8237">
        <v>3447</v>
      </c>
      <c r="Q8237">
        <v>2.7313571207835119E-2</v>
      </c>
    </row>
    <row r="8238" spans="1:17" x14ac:dyDescent="0.4">
      <c r="A8238" s="4" t="s">
        <v>172</v>
      </c>
      <c r="B8238" t="str">
        <f t="shared" si="326"/>
        <v>2012</v>
      </c>
      <c r="C8238" s="6" t="s">
        <v>36</v>
      </c>
      <c r="D8238" t="s">
        <v>48</v>
      </c>
      <c r="E8238">
        <v>2008</v>
      </c>
      <c r="F8238">
        <v>2.1931213752880655E-2</v>
      </c>
      <c r="L8238" s="4" t="s">
        <v>172</v>
      </c>
      <c r="M8238" t="str">
        <f t="shared" si="327"/>
        <v>2012</v>
      </c>
      <c r="N8238" s="6" t="s">
        <v>36</v>
      </c>
      <c r="O8238" t="s">
        <v>48</v>
      </c>
      <c r="P8238">
        <v>2008</v>
      </c>
      <c r="Q8238">
        <v>2.1931213752880655E-2</v>
      </c>
    </row>
    <row r="8239" spans="1:17" x14ac:dyDescent="0.4">
      <c r="A8239" s="4" t="s">
        <v>173</v>
      </c>
      <c r="B8239" t="str">
        <f t="shared" si="326"/>
        <v>2012</v>
      </c>
      <c r="C8239" s="6" t="s">
        <v>36</v>
      </c>
      <c r="D8239" t="s">
        <v>48</v>
      </c>
      <c r="E8239">
        <v>2043</v>
      </c>
      <c r="F8239">
        <v>2.3427555759417466E-2</v>
      </c>
      <c r="L8239" s="4" t="s">
        <v>173</v>
      </c>
      <c r="M8239" t="str">
        <f t="shared" si="327"/>
        <v>2012</v>
      </c>
      <c r="N8239" s="6" t="s">
        <v>36</v>
      </c>
      <c r="O8239" t="s">
        <v>48</v>
      </c>
      <c r="P8239">
        <v>2043</v>
      </c>
      <c r="Q8239">
        <v>2.3427555759417466E-2</v>
      </c>
    </row>
    <row r="8240" spans="1:17" x14ac:dyDescent="0.4">
      <c r="A8240" s="4" t="s">
        <v>174</v>
      </c>
      <c r="B8240" t="str">
        <f t="shared" si="326"/>
        <v>2012</v>
      </c>
      <c r="C8240" s="6" t="s">
        <v>36</v>
      </c>
      <c r="D8240" t="s">
        <v>48</v>
      </c>
      <c r="E8240">
        <v>2430</v>
      </c>
      <c r="F8240">
        <v>1.9888526039236871E-2</v>
      </c>
      <c r="L8240" s="4" t="s">
        <v>174</v>
      </c>
      <c r="M8240" t="str">
        <f t="shared" si="327"/>
        <v>2012</v>
      </c>
      <c r="N8240" s="6" t="s">
        <v>36</v>
      </c>
      <c r="O8240" t="s">
        <v>48</v>
      </c>
      <c r="P8240">
        <v>2430</v>
      </c>
      <c r="Q8240">
        <v>1.9888526039236871E-2</v>
      </c>
    </row>
    <row r="8241" spans="1:17" x14ac:dyDescent="0.4">
      <c r="A8241" s="4" t="s">
        <v>175</v>
      </c>
      <c r="B8241" t="str">
        <f t="shared" si="326"/>
        <v>2012</v>
      </c>
      <c r="C8241" s="6" t="s">
        <v>36</v>
      </c>
      <c r="D8241" t="s">
        <v>48</v>
      </c>
      <c r="E8241">
        <v>1872</v>
      </c>
      <c r="F8241">
        <v>1.390364005020759E-2</v>
      </c>
      <c r="L8241" s="4" t="s">
        <v>175</v>
      </c>
      <c r="M8241" t="str">
        <f t="shared" si="327"/>
        <v>2012</v>
      </c>
      <c r="N8241" s="6" t="s">
        <v>36</v>
      </c>
      <c r="O8241" t="s">
        <v>48</v>
      </c>
      <c r="P8241">
        <v>1872</v>
      </c>
      <c r="Q8241">
        <v>1.390364005020759E-2</v>
      </c>
    </row>
    <row r="8242" spans="1:17" x14ac:dyDescent="0.4">
      <c r="A8242" s="4" t="s">
        <v>176</v>
      </c>
      <c r="B8242" t="str">
        <f t="shared" si="326"/>
        <v>2012</v>
      </c>
      <c r="C8242" s="6" t="s">
        <v>36</v>
      </c>
      <c r="D8242" t="s">
        <v>48</v>
      </c>
      <c r="E8242">
        <v>1905</v>
      </c>
      <c r="F8242">
        <v>1.6842458910589088E-2</v>
      </c>
      <c r="L8242" s="4" t="s">
        <v>176</v>
      </c>
      <c r="M8242" t="str">
        <f t="shared" si="327"/>
        <v>2012</v>
      </c>
      <c r="N8242" s="6" t="s">
        <v>36</v>
      </c>
      <c r="O8242" t="s">
        <v>48</v>
      </c>
      <c r="P8242">
        <v>1905</v>
      </c>
      <c r="Q8242">
        <v>1.6842458910589088E-2</v>
      </c>
    </row>
    <row r="8243" spans="1:17" x14ac:dyDescent="0.4">
      <c r="A8243" s="4" t="s">
        <v>177</v>
      </c>
      <c r="B8243" t="str">
        <f t="shared" si="326"/>
        <v>2012</v>
      </c>
      <c r="C8243" s="6" t="s">
        <v>36</v>
      </c>
      <c r="D8243" t="s">
        <v>48</v>
      </c>
      <c r="E8243">
        <v>3035</v>
      </c>
      <c r="F8243">
        <v>2.4349151590517069E-2</v>
      </c>
      <c r="L8243" s="4" t="s">
        <v>177</v>
      </c>
      <c r="M8243" t="str">
        <f t="shared" si="327"/>
        <v>2012</v>
      </c>
      <c r="N8243" s="6" t="s">
        <v>36</v>
      </c>
      <c r="O8243" t="s">
        <v>48</v>
      </c>
      <c r="P8243">
        <v>3035</v>
      </c>
      <c r="Q8243">
        <v>2.4349151590517069E-2</v>
      </c>
    </row>
    <row r="8244" spans="1:17" x14ac:dyDescent="0.4">
      <c r="A8244" s="4" t="s">
        <v>178</v>
      </c>
      <c r="B8244" t="str">
        <f t="shared" si="326"/>
        <v>2012</v>
      </c>
      <c r="C8244" s="6" t="s">
        <v>36</v>
      </c>
      <c r="D8244" t="s">
        <v>48</v>
      </c>
      <c r="E8244">
        <v>3875</v>
      </c>
      <c r="F8244">
        <v>2.9471042324219494E-2</v>
      </c>
      <c r="L8244" s="4" t="s">
        <v>178</v>
      </c>
      <c r="M8244" t="str">
        <f t="shared" si="327"/>
        <v>2012</v>
      </c>
      <c r="N8244" s="6" t="s">
        <v>36</v>
      </c>
      <c r="O8244" t="s">
        <v>48</v>
      </c>
      <c r="P8244">
        <v>3875</v>
      </c>
      <c r="Q8244">
        <v>2.9471042324219494E-2</v>
      </c>
    </row>
    <row r="8245" spans="1:17" x14ac:dyDescent="0.4">
      <c r="A8245" s="4" t="s">
        <v>179</v>
      </c>
      <c r="B8245" t="str">
        <f t="shared" si="326"/>
        <v>2012</v>
      </c>
      <c r="C8245" s="6" t="s">
        <v>36</v>
      </c>
      <c r="D8245" t="s">
        <v>48</v>
      </c>
      <c r="E8245">
        <v>5809</v>
      </c>
      <c r="F8245">
        <v>4.4195742479343873E-2</v>
      </c>
      <c r="L8245" s="4" t="s">
        <v>179</v>
      </c>
      <c r="M8245" t="str">
        <f t="shared" si="327"/>
        <v>2012</v>
      </c>
      <c r="N8245" s="6" t="s">
        <v>36</v>
      </c>
      <c r="O8245" t="s">
        <v>48</v>
      </c>
      <c r="P8245">
        <v>5809</v>
      </c>
      <c r="Q8245">
        <v>4.4195742479343873E-2</v>
      </c>
    </row>
    <row r="8246" spans="1:17" x14ac:dyDescent="0.4">
      <c r="A8246" s="4" t="s">
        <v>180</v>
      </c>
      <c r="B8246" t="str">
        <f t="shared" si="326"/>
        <v>2013</v>
      </c>
      <c r="C8246" s="6" t="s">
        <v>36</v>
      </c>
      <c r="D8246" t="s">
        <v>48</v>
      </c>
      <c r="E8246">
        <v>6892</v>
      </c>
      <c r="F8246">
        <v>4.425295843740569E-2</v>
      </c>
      <c r="L8246" s="4" t="s">
        <v>180</v>
      </c>
      <c r="M8246" t="str">
        <f t="shared" si="327"/>
        <v>2013</v>
      </c>
      <c r="N8246" s="6" t="s">
        <v>36</v>
      </c>
      <c r="O8246" t="s">
        <v>48</v>
      </c>
      <c r="P8246">
        <v>6892</v>
      </c>
      <c r="Q8246">
        <v>4.425295843740569E-2</v>
      </c>
    </row>
    <row r="8247" spans="1:17" x14ac:dyDescent="0.4">
      <c r="A8247" s="4" t="s">
        <v>181</v>
      </c>
      <c r="B8247" t="str">
        <f t="shared" si="326"/>
        <v>2013</v>
      </c>
      <c r="C8247" s="6" t="s">
        <v>36</v>
      </c>
      <c r="D8247" t="s">
        <v>48</v>
      </c>
      <c r="E8247">
        <v>5440</v>
      </c>
      <c r="F8247">
        <v>3.765878647329618E-2</v>
      </c>
      <c r="L8247" s="4" t="s">
        <v>181</v>
      </c>
      <c r="M8247" t="str">
        <f t="shared" si="327"/>
        <v>2013</v>
      </c>
      <c r="N8247" s="6" t="s">
        <v>36</v>
      </c>
      <c r="O8247" t="s">
        <v>48</v>
      </c>
      <c r="P8247">
        <v>5440</v>
      </c>
      <c r="Q8247">
        <v>3.765878647329618E-2</v>
      </c>
    </row>
    <row r="8248" spans="1:17" x14ac:dyDescent="0.4">
      <c r="A8248" s="4" t="s">
        <v>182</v>
      </c>
      <c r="B8248" t="str">
        <f t="shared" si="326"/>
        <v>2013</v>
      </c>
      <c r="C8248" s="6" t="s">
        <v>36</v>
      </c>
      <c r="D8248" t="s">
        <v>48</v>
      </c>
      <c r="E8248">
        <v>5395</v>
      </c>
      <c r="F8248">
        <v>3.1623125032971287E-2</v>
      </c>
      <c r="L8248" s="4" t="s">
        <v>182</v>
      </c>
      <c r="M8248" t="str">
        <f t="shared" si="327"/>
        <v>2013</v>
      </c>
      <c r="N8248" s="6" t="s">
        <v>36</v>
      </c>
      <c r="O8248" t="s">
        <v>48</v>
      </c>
      <c r="P8248">
        <v>5395</v>
      </c>
      <c r="Q8248">
        <v>3.1623125032971287E-2</v>
      </c>
    </row>
    <row r="8249" spans="1:17" x14ac:dyDescent="0.4">
      <c r="A8249" s="4" t="s">
        <v>183</v>
      </c>
      <c r="B8249" t="str">
        <f t="shared" si="326"/>
        <v>2013</v>
      </c>
      <c r="C8249" s="6" t="s">
        <v>36</v>
      </c>
      <c r="D8249" t="s">
        <v>48</v>
      </c>
      <c r="E8249">
        <v>3243</v>
      </c>
      <c r="F8249">
        <v>2.635685375725362E-2</v>
      </c>
      <c r="L8249" s="4" t="s">
        <v>183</v>
      </c>
      <c r="M8249" t="str">
        <f t="shared" si="327"/>
        <v>2013</v>
      </c>
      <c r="N8249" s="6" t="s">
        <v>36</v>
      </c>
      <c r="O8249" t="s">
        <v>48</v>
      </c>
      <c r="P8249">
        <v>3243</v>
      </c>
      <c r="Q8249">
        <v>2.635685375725362E-2</v>
      </c>
    </row>
    <row r="8250" spans="1:17" x14ac:dyDescent="0.4">
      <c r="A8250" s="4" t="s">
        <v>184</v>
      </c>
      <c r="B8250" t="str">
        <f t="shared" si="326"/>
        <v>2013</v>
      </c>
      <c r="C8250" s="6" t="s">
        <v>36</v>
      </c>
      <c r="D8250" t="s">
        <v>48</v>
      </c>
      <c r="E8250">
        <v>2199</v>
      </c>
      <c r="F8250">
        <v>2.1602452010924023E-2</v>
      </c>
      <c r="L8250" s="4" t="s">
        <v>184</v>
      </c>
      <c r="M8250" t="str">
        <f t="shared" si="327"/>
        <v>2013</v>
      </c>
      <c r="N8250" s="6" t="s">
        <v>36</v>
      </c>
      <c r="O8250" t="s">
        <v>48</v>
      </c>
      <c r="P8250">
        <v>2199</v>
      </c>
      <c r="Q8250">
        <v>2.1602452010924023E-2</v>
      </c>
    </row>
    <row r="8251" spans="1:17" x14ac:dyDescent="0.4">
      <c r="A8251" s="4" t="s">
        <v>185</v>
      </c>
      <c r="B8251" t="str">
        <f t="shared" si="326"/>
        <v>2013</v>
      </c>
      <c r="C8251" s="6" t="s">
        <v>36</v>
      </c>
      <c r="D8251" t="s">
        <v>48</v>
      </c>
      <c r="E8251">
        <v>2240</v>
      </c>
      <c r="F8251">
        <v>2.360852014628851E-2</v>
      </c>
      <c r="L8251" s="4" t="s">
        <v>185</v>
      </c>
      <c r="M8251" t="str">
        <f t="shared" si="327"/>
        <v>2013</v>
      </c>
      <c r="N8251" s="6" t="s">
        <v>36</v>
      </c>
      <c r="O8251" t="s">
        <v>48</v>
      </c>
      <c r="P8251">
        <v>2240</v>
      </c>
      <c r="Q8251">
        <v>2.360852014628851E-2</v>
      </c>
    </row>
    <row r="8252" spans="1:17" x14ac:dyDescent="0.4">
      <c r="A8252" s="4" t="s">
        <v>186</v>
      </c>
      <c r="B8252" t="str">
        <f t="shared" si="326"/>
        <v>2013</v>
      </c>
      <c r="C8252" s="6" t="s">
        <v>36</v>
      </c>
      <c r="D8252" t="s">
        <v>48</v>
      </c>
      <c r="E8252">
        <v>2710</v>
      </c>
      <c r="F8252">
        <v>2.0765169684384747E-2</v>
      </c>
      <c r="L8252" s="4" t="s">
        <v>186</v>
      </c>
      <c r="M8252" t="str">
        <f t="shared" si="327"/>
        <v>2013</v>
      </c>
      <c r="N8252" s="6" t="s">
        <v>36</v>
      </c>
      <c r="O8252" t="s">
        <v>48</v>
      </c>
      <c r="P8252">
        <v>2710</v>
      </c>
      <c r="Q8252">
        <v>2.0765169684384747E-2</v>
      </c>
    </row>
    <row r="8253" spans="1:17" x14ac:dyDescent="0.4">
      <c r="A8253" s="4" t="s">
        <v>187</v>
      </c>
      <c r="B8253" t="str">
        <f t="shared" si="326"/>
        <v>2013</v>
      </c>
      <c r="C8253" s="6" t="s">
        <v>36</v>
      </c>
      <c r="D8253" t="s">
        <v>48</v>
      </c>
      <c r="E8253">
        <v>2049</v>
      </c>
      <c r="F8253">
        <v>1.3653719289127002E-2</v>
      </c>
      <c r="L8253" s="4" t="s">
        <v>187</v>
      </c>
      <c r="M8253" t="str">
        <f t="shared" si="327"/>
        <v>2013</v>
      </c>
      <c r="N8253" s="6" t="s">
        <v>36</v>
      </c>
      <c r="O8253" t="s">
        <v>48</v>
      </c>
      <c r="P8253">
        <v>2049</v>
      </c>
      <c r="Q8253">
        <v>1.3653719289127002E-2</v>
      </c>
    </row>
    <row r="8254" spans="1:17" x14ac:dyDescent="0.4">
      <c r="A8254" s="4" t="s">
        <v>188</v>
      </c>
      <c r="B8254" t="str">
        <f t="shared" si="326"/>
        <v>2013</v>
      </c>
      <c r="C8254" s="6" t="s">
        <v>36</v>
      </c>
      <c r="D8254" t="s">
        <v>48</v>
      </c>
      <c r="E8254">
        <v>1952</v>
      </c>
      <c r="F8254">
        <v>1.6680909246282686E-2</v>
      </c>
      <c r="L8254" s="4" t="s">
        <v>188</v>
      </c>
      <c r="M8254" t="str">
        <f t="shared" si="327"/>
        <v>2013</v>
      </c>
      <c r="N8254" s="6" t="s">
        <v>36</v>
      </c>
      <c r="O8254" t="s">
        <v>48</v>
      </c>
      <c r="P8254">
        <v>1952</v>
      </c>
      <c r="Q8254">
        <v>1.6680909246282686E-2</v>
      </c>
    </row>
    <row r="8255" spans="1:17" x14ac:dyDescent="0.4">
      <c r="A8255" s="4" t="s">
        <v>189</v>
      </c>
      <c r="B8255" t="str">
        <f t="shared" si="326"/>
        <v>2013</v>
      </c>
      <c r="C8255" s="6" t="s">
        <v>36</v>
      </c>
      <c r="D8255" t="s">
        <v>48</v>
      </c>
      <c r="E8255">
        <v>3491</v>
      </c>
      <c r="F8255">
        <v>2.684703113824952E-2</v>
      </c>
      <c r="L8255" s="4" t="s">
        <v>189</v>
      </c>
      <c r="M8255" t="str">
        <f t="shared" si="327"/>
        <v>2013</v>
      </c>
      <c r="N8255" s="6" t="s">
        <v>36</v>
      </c>
      <c r="O8255" t="s">
        <v>48</v>
      </c>
      <c r="P8255">
        <v>3491</v>
      </c>
      <c r="Q8255">
        <v>2.684703113824952E-2</v>
      </c>
    </row>
    <row r="8256" spans="1:17" x14ac:dyDescent="0.4">
      <c r="A8256" s="4" t="s">
        <v>190</v>
      </c>
      <c r="B8256" t="str">
        <f t="shared" si="326"/>
        <v>2013</v>
      </c>
      <c r="C8256" s="6" t="s">
        <v>36</v>
      </c>
      <c r="D8256" t="s">
        <v>48</v>
      </c>
      <c r="E8256">
        <v>3593</v>
      </c>
      <c r="F8256">
        <v>2.658921038999482E-2</v>
      </c>
      <c r="L8256" s="4" t="s">
        <v>190</v>
      </c>
      <c r="M8256" t="str">
        <f t="shared" si="327"/>
        <v>2013</v>
      </c>
      <c r="N8256" s="6" t="s">
        <v>36</v>
      </c>
      <c r="O8256" t="s">
        <v>48</v>
      </c>
      <c r="P8256">
        <v>3593</v>
      </c>
      <c r="Q8256">
        <v>2.658921038999482E-2</v>
      </c>
    </row>
    <row r="8257" spans="1:17" x14ac:dyDescent="0.4">
      <c r="A8257" s="4" t="s">
        <v>191</v>
      </c>
      <c r="B8257" t="str">
        <f t="shared" si="326"/>
        <v>2013</v>
      </c>
      <c r="C8257" s="6" t="s">
        <v>36</v>
      </c>
      <c r="D8257" t="s">
        <v>48</v>
      </c>
      <c r="E8257">
        <v>6052</v>
      </c>
      <c r="F8257">
        <v>4.3834108325003986E-2</v>
      </c>
      <c r="L8257" s="4" t="s">
        <v>191</v>
      </c>
      <c r="M8257" t="str">
        <f t="shared" si="327"/>
        <v>2013</v>
      </c>
      <c r="N8257" s="6" t="s">
        <v>36</v>
      </c>
      <c r="O8257" t="s">
        <v>48</v>
      </c>
      <c r="P8257">
        <v>6052</v>
      </c>
      <c r="Q8257">
        <v>4.3834108325003986E-2</v>
      </c>
    </row>
    <row r="8258" spans="1:17" x14ac:dyDescent="0.4">
      <c r="A8258" s="4" t="s">
        <v>192</v>
      </c>
      <c r="B8258" t="str">
        <f t="shared" si="326"/>
        <v>2014</v>
      </c>
      <c r="C8258" s="6" t="s">
        <v>36</v>
      </c>
      <c r="D8258" t="s">
        <v>48</v>
      </c>
      <c r="E8258">
        <v>6910</v>
      </c>
      <c r="F8258">
        <v>4.2509735406118694E-2</v>
      </c>
      <c r="L8258" s="4" t="s">
        <v>192</v>
      </c>
      <c r="M8258" t="str">
        <f t="shared" si="327"/>
        <v>2014</v>
      </c>
      <c r="N8258" s="6" t="s">
        <v>36</v>
      </c>
      <c r="O8258" t="s">
        <v>48</v>
      </c>
      <c r="P8258">
        <v>6910</v>
      </c>
      <c r="Q8258">
        <v>4.2509735406118694E-2</v>
      </c>
    </row>
    <row r="8259" spans="1:17" x14ac:dyDescent="0.4">
      <c r="A8259" s="4" t="s">
        <v>193</v>
      </c>
      <c r="B8259" t="str">
        <f t="shared" si="326"/>
        <v>2014</v>
      </c>
      <c r="C8259" s="6" t="s">
        <v>36</v>
      </c>
      <c r="D8259" t="s">
        <v>48</v>
      </c>
      <c r="E8259">
        <v>5289</v>
      </c>
      <c r="F8259">
        <v>3.3767477494732807E-2</v>
      </c>
      <c r="L8259" s="4" t="s">
        <v>193</v>
      </c>
      <c r="M8259" t="str">
        <f t="shared" si="327"/>
        <v>2014</v>
      </c>
      <c r="N8259" s="6" t="s">
        <v>36</v>
      </c>
      <c r="O8259" t="s">
        <v>48</v>
      </c>
      <c r="P8259">
        <v>5289</v>
      </c>
      <c r="Q8259">
        <v>3.3767477494732807E-2</v>
      </c>
    </row>
    <row r="8260" spans="1:17" x14ac:dyDescent="0.4">
      <c r="A8260" s="4" t="s">
        <v>194</v>
      </c>
      <c r="B8260" t="str">
        <f t="shared" si="326"/>
        <v>2014</v>
      </c>
      <c r="C8260" s="6" t="s">
        <v>36</v>
      </c>
      <c r="D8260" t="s">
        <v>48</v>
      </c>
      <c r="E8260">
        <v>4821</v>
      </c>
      <c r="F8260">
        <v>2.860533420357789E-2</v>
      </c>
      <c r="L8260" s="4" t="s">
        <v>194</v>
      </c>
      <c r="M8260" t="str">
        <f t="shared" si="327"/>
        <v>2014</v>
      </c>
      <c r="N8260" s="6" t="s">
        <v>36</v>
      </c>
      <c r="O8260" t="s">
        <v>48</v>
      </c>
      <c r="P8260">
        <v>4821</v>
      </c>
      <c r="Q8260">
        <v>2.860533420357789E-2</v>
      </c>
    </row>
    <row r="8261" spans="1:17" x14ac:dyDescent="0.4">
      <c r="A8261" s="4" t="s">
        <v>195</v>
      </c>
      <c r="B8261" t="str">
        <f t="shared" si="326"/>
        <v>2014</v>
      </c>
      <c r="C8261" s="6" t="s">
        <v>36</v>
      </c>
      <c r="D8261" t="s">
        <v>48</v>
      </c>
      <c r="E8261">
        <v>3676</v>
      </c>
      <c r="F8261">
        <v>2.6191850315997977E-2</v>
      </c>
      <c r="L8261" s="4" t="s">
        <v>195</v>
      </c>
      <c r="M8261" t="str">
        <f t="shared" si="327"/>
        <v>2014</v>
      </c>
      <c r="N8261" s="6" t="s">
        <v>36</v>
      </c>
      <c r="O8261" t="s">
        <v>48</v>
      </c>
      <c r="P8261">
        <v>3676</v>
      </c>
      <c r="Q8261">
        <v>2.6191850315997977E-2</v>
      </c>
    </row>
    <row r="8262" spans="1:17" x14ac:dyDescent="0.4">
      <c r="A8262" s="4" t="s">
        <v>196</v>
      </c>
      <c r="B8262" t="str">
        <f t="shared" si="326"/>
        <v>2014</v>
      </c>
      <c r="C8262" s="6" t="s">
        <v>36</v>
      </c>
      <c r="D8262" t="s">
        <v>48</v>
      </c>
      <c r="E8262">
        <v>2417</v>
      </c>
      <c r="F8262">
        <v>2.4020591918268372E-2</v>
      </c>
      <c r="L8262" s="4" t="s">
        <v>196</v>
      </c>
      <c r="M8262" t="str">
        <f t="shared" si="327"/>
        <v>2014</v>
      </c>
      <c r="N8262" s="6" t="s">
        <v>36</v>
      </c>
      <c r="O8262" t="s">
        <v>48</v>
      </c>
      <c r="P8262">
        <v>2417</v>
      </c>
      <c r="Q8262">
        <v>2.4020591918268372E-2</v>
      </c>
    </row>
    <row r="8263" spans="1:17" x14ac:dyDescent="0.4">
      <c r="A8263" s="4" t="s">
        <v>197</v>
      </c>
      <c r="B8263" t="str">
        <f t="shared" si="326"/>
        <v>2014</v>
      </c>
      <c r="C8263" s="6" t="s">
        <v>36</v>
      </c>
      <c r="D8263" t="s">
        <v>48</v>
      </c>
      <c r="E8263">
        <v>2160</v>
      </c>
      <c r="F8263">
        <v>2.42841242537691E-2</v>
      </c>
      <c r="L8263" s="4" t="s">
        <v>197</v>
      </c>
      <c r="M8263" t="str">
        <f t="shared" si="327"/>
        <v>2014</v>
      </c>
      <c r="N8263" s="6" t="s">
        <v>36</v>
      </c>
      <c r="O8263" t="s">
        <v>48</v>
      </c>
      <c r="P8263">
        <v>2160</v>
      </c>
      <c r="Q8263">
        <v>2.42841242537691E-2</v>
      </c>
    </row>
    <row r="8264" spans="1:17" x14ac:dyDescent="0.4">
      <c r="A8264" s="4" t="s">
        <v>198</v>
      </c>
      <c r="B8264" t="str">
        <f t="shared" si="326"/>
        <v>2014</v>
      </c>
      <c r="C8264" s="6" t="s">
        <v>36</v>
      </c>
      <c r="D8264" t="s">
        <v>48</v>
      </c>
      <c r="E8264">
        <v>2716</v>
      </c>
      <c r="F8264">
        <v>2.1807904160845337E-2</v>
      </c>
      <c r="L8264" s="4" t="s">
        <v>198</v>
      </c>
      <c r="M8264" t="str">
        <f t="shared" si="327"/>
        <v>2014</v>
      </c>
      <c r="N8264" s="6" t="s">
        <v>36</v>
      </c>
      <c r="O8264" t="s">
        <v>48</v>
      </c>
      <c r="P8264">
        <v>2716</v>
      </c>
      <c r="Q8264">
        <v>2.1807904160845337E-2</v>
      </c>
    </row>
    <row r="8265" spans="1:17" x14ac:dyDescent="0.4">
      <c r="A8265" s="4" t="s">
        <v>199</v>
      </c>
      <c r="B8265" t="str">
        <f t="shared" si="326"/>
        <v>2014</v>
      </c>
      <c r="C8265" s="6" t="s">
        <v>36</v>
      </c>
      <c r="D8265" t="s">
        <v>48</v>
      </c>
      <c r="E8265">
        <v>1841</v>
      </c>
      <c r="F8265">
        <v>1.1994891909148956E-2</v>
      </c>
      <c r="L8265" s="4" t="s">
        <v>199</v>
      </c>
      <c r="M8265" t="str">
        <f t="shared" si="327"/>
        <v>2014</v>
      </c>
      <c r="N8265" s="6" t="s">
        <v>36</v>
      </c>
      <c r="O8265" t="s">
        <v>48</v>
      </c>
      <c r="P8265">
        <v>1841</v>
      </c>
      <c r="Q8265">
        <v>1.1994891909148956E-2</v>
      </c>
    </row>
    <row r="8266" spans="1:17" x14ac:dyDescent="0.4">
      <c r="A8266" s="4" t="s">
        <v>200</v>
      </c>
      <c r="B8266" t="str">
        <f t="shared" si="326"/>
        <v>2014</v>
      </c>
      <c r="C8266" s="6" t="s">
        <v>36</v>
      </c>
      <c r="D8266" t="s">
        <v>48</v>
      </c>
      <c r="E8266">
        <v>2034</v>
      </c>
      <c r="F8266">
        <v>1.6823543034854675E-2</v>
      </c>
      <c r="L8266" s="4" t="s">
        <v>200</v>
      </c>
      <c r="M8266" t="str">
        <f t="shared" si="327"/>
        <v>2014</v>
      </c>
      <c r="N8266" s="6" t="s">
        <v>36</v>
      </c>
      <c r="O8266" t="s">
        <v>48</v>
      </c>
      <c r="P8266">
        <v>2034</v>
      </c>
      <c r="Q8266">
        <v>1.6823543034854675E-2</v>
      </c>
    </row>
    <row r="8267" spans="1:17" x14ac:dyDescent="0.4">
      <c r="A8267" s="4" t="s">
        <v>201</v>
      </c>
      <c r="B8267" t="str">
        <f t="shared" si="326"/>
        <v>2014</v>
      </c>
      <c r="C8267" s="6" t="s">
        <v>36</v>
      </c>
      <c r="D8267" t="s">
        <v>48</v>
      </c>
      <c r="E8267">
        <v>3331</v>
      </c>
      <c r="F8267">
        <v>2.5768968931798489E-2</v>
      </c>
      <c r="L8267" s="4" t="s">
        <v>201</v>
      </c>
      <c r="M8267" t="str">
        <f t="shared" si="327"/>
        <v>2014</v>
      </c>
      <c r="N8267" s="6" t="s">
        <v>36</v>
      </c>
      <c r="O8267" t="s">
        <v>48</v>
      </c>
      <c r="P8267">
        <v>3331</v>
      </c>
      <c r="Q8267">
        <v>2.5768968931798489E-2</v>
      </c>
    </row>
    <row r="8268" spans="1:17" x14ac:dyDescent="0.4">
      <c r="A8268" s="4" t="s">
        <v>202</v>
      </c>
      <c r="B8268" t="str">
        <f t="shared" si="326"/>
        <v>2014</v>
      </c>
      <c r="C8268" s="6" t="s">
        <v>36</v>
      </c>
      <c r="D8268" t="s">
        <v>48</v>
      </c>
      <c r="E8268">
        <v>3498</v>
      </c>
      <c r="F8268">
        <v>2.6058195145934833E-2</v>
      </c>
      <c r="L8268" s="4" t="s">
        <v>202</v>
      </c>
      <c r="M8268" t="str">
        <f t="shared" si="327"/>
        <v>2014</v>
      </c>
      <c r="N8268" s="6" t="s">
        <v>36</v>
      </c>
      <c r="O8268" t="s">
        <v>48</v>
      </c>
      <c r="P8268">
        <v>3498</v>
      </c>
      <c r="Q8268">
        <v>2.6058195145934833E-2</v>
      </c>
    </row>
    <row r="8269" spans="1:17" x14ac:dyDescent="0.4">
      <c r="A8269" s="4" t="s">
        <v>203</v>
      </c>
      <c r="B8269" t="str">
        <f t="shared" si="326"/>
        <v>2014</v>
      </c>
      <c r="C8269" s="6" t="s">
        <v>36</v>
      </c>
      <c r="D8269" t="s">
        <v>48</v>
      </c>
      <c r="E8269">
        <v>5363</v>
      </c>
      <c r="F8269">
        <v>3.9056184684848706E-2</v>
      </c>
      <c r="L8269" s="4" t="s">
        <v>203</v>
      </c>
      <c r="M8269" t="str">
        <f t="shared" si="327"/>
        <v>2014</v>
      </c>
      <c r="N8269" s="6" t="s">
        <v>36</v>
      </c>
      <c r="O8269" t="s">
        <v>48</v>
      </c>
      <c r="P8269">
        <v>5363</v>
      </c>
      <c r="Q8269">
        <v>3.9056184684848706E-2</v>
      </c>
    </row>
    <row r="8270" spans="1:17" x14ac:dyDescent="0.4">
      <c r="A8270" s="4" t="s">
        <v>204</v>
      </c>
      <c r="B8270" t="str">
        <f t="shared" si="326"/>
        <v>2015</v>
      </c>
      <c r="C8270" s="6" t="s">
        <v>36</v>
      </c>
      <c r="D8270" t="s">
        <v>48</v>
      </c>
      <c r="E8270">
        <v>6295</v>
      </c>
      <c r="F8270">
        <v>3.9708822991376971E-2</v>
      </c>
      <c r="L8270" s="4" t="s">
        <v>204</v>
      </c>
      <c r="M8270" t="str">
        <f t="shared" si="327"/>
        <v>2015</v>
      </c>
      <c r="N8270" s="6" t="s">
        <v>36</v>
      </c>
      <c r="O8270" t="s">
        <v>48</v>
      </c>
      <c r="P8270">
        <v>6295</v>
      </c>
      <c r="Q8270">
        <v>3.9708822991376971E-2</v>
      </c>
    </row>
    <row r="8271" spans="1:17" x14ac:dyDescent="0.4">
      <c r="A8271" s="4" t="s">
        <v>205</v>
      </c>
      <c r="B8271" t="str">
        <f t="shared" si="326"/>
        <v>2015</v>
      </c>
      <c r="C8271" s="6" t="s">
        <v>36</v>
      </c>
      <c r="D8271" t="s">
        <v>48</v>
      </c>
      <c r="E8271">
        <v>4556</v>
      </c>
      <c r="F8271">
        <v>3.0960551799123374E-2</v>
      </c>
      <c r="L8271" s="4" t="s">
        <v>205</v>
      </c>
      <c r="M8271" t="str">
        <f t="shared" si="327"/>
        <v>2015</v>
      </c>
      <c r="N8271" s="6" t="s">
        <v>36</v>
      </c>
      <c r="O8271" t="s">
        <v>48</v>
      </c>
      <c r="P8271">
        <v>4556</v>
      </c>
      <c r="Q8271">
        <v>3.0960551799123374E-2</v>
      </c>
    </row>
    <row r="8272" spans="1:17" x14ac:dyDescent="0.4">
      <c r="A8272" s="4" t="s">
        <v>206</v>
      </c>
      <c r="B8272" t="str">
        <f t="shared" si="326"/>
        <v>2015</v>
      </c>
      <c r="C8272" s="6" t="s">
        <v>36</v>
      </c>
      <c r="D8272" t="s">
        <v>48</v>
      </c>
      <c r="E8272">
        <v>4284</v>
      </c>
      <c r="F8272">
        <v>2.671672414545772E-2</v>
      </c>
      <c r="L8272" s="4" t="s">
        <v>206</v>
      </c>
      <c r="M8272" t="str">
        <f t="shared" si="327"/>
        <v>2015</v>
      </c>
      <c r="N8272" s="6" t="s">
        <v>36</v>
      </c>
      <c r="O8272" t="s">
        <v>48</v>
      </c>
      <c r="P8272">
        <v>4284</v>
      </c>
      <c r="Q8272">
        <v>2.671672414545772E-2</v>
      </c>
    </row>
    <row r="8273" spans="1:17" x14ac:dyDescent="0.4">
      <c r="A8273" s="4" t="s">
        <v>207</v>
      </c>
      <c r="B8273" t="str">
        <f t="shared" si="326"/>
        <v>2015</v>
      </c>
      <c r="C8273" s="6" t="s">
        <v>36</v>
      </c>
      <c r="D8273" t="s">
        <v>48</v>
      </c>
      <c r="E8273">
        <v>3138</v>
      </c>
      <c r="F8273">
        <v>2.4485591891195955E-2</v>
      </c>
      <c r="L8273" s="4" t="s">
        <v>207</v>
      </c>
      <c r="M8273" t="str">
        <f t="shared" si="327"/>
        <v>2015</v>
      </c>
      <c r="N8273" s="6" t="s">
        <v>36</v>
      </c>
      <c r="O8273" t="s">
        <v>48</v>
      </c>
      <c r="P8273">
        <v>3138</v>
      </c>
      <c r="Q8273">
        <v>2.4485591891195955E-2</v>
      </c>
    </row>
    <row r="8274" spans="1:17" x14ac:dyDescent="0.4">
      <c r="A8274" s="4" t="s">
        <v>208</v>
      </c>
      <c r="B8274" t="str">
        <f t="shared" si="326"/>
        <v>2015</v>
      </c>
      <c r="C8274" s="6" t="s">
        <v>36</v>
      </c>
      <c r="D8274" t="s">
        <v>48</v>
      </c>
      <c r="E8274">
        <v>1985</v>
      </c>
      <c r="F8274">
        <v>1.9872057984362642E-2</v>
      </c>
      <c r="L8274" s="4" t="s">
        <v>208</v>
      </c>
      <c r="M8274" t="str">
        <f t="shared" si="327"/>
        <v>2015</v>
      </c>
      <c r="N8274" s="6" t="s">
        <v>36</v>
      </c>
      <c r="O8274" t="s">
        <v>48</v>
      </c>
      <c r="P8274">
        <v>1985</v>
      </c>
      <c r="Q8274">
        <v>1.9872057984362642E-2</v>
      </c>
    </row>
    <row r="8275" spans="1:17" x14ac:dyDescent="0.4">
      <c r="A8275" s="4" t="s">
        <v>209</v>
      </c>
      <c r="B8275" t="str">
        <f t="shared" si="326"/>
        <v>2015</v>
      </c>
      <c r="C8275" s="6" t="s">
        <v>36</v>
      </c>
      <c r="D8275" t="s">
        <v>48</v>
      </c>
      <c r="E8275">
        <v>2091</v>
      </c>
      <c r="F8275">
        <v>2.3634596256442715E-2</v>
      </c>
      <c r="L8275" s="4" t="s">
        <v>209</v>
      </c>
      <c r="M8275" t="str">
        <f t="shared" si="327"/>
        <v>2015</v>
      </c>
      <c r="N8275" s="6" t="s">
        <v>36</v>
      </c>
      <c r="O8275" t="s">
        <v>48</v>
      </c>
      <c r="P8275">
        <v>2091</v>
      </c>
      <c r="Q8275">
        <v>2.3634596256442715E-2</v>
      </c>
    </row>
    <row r="8276" spans="1:17" x14ac:dyDescent="0.4">
      <c r="A8276" s="4" t="s">
        <v>210</v>
      </c>
      <c r="B8276" t="str">
        <f t="shared" si="326"/>
        <v>2015</v>
      </c>
      <c r="C8276" s="6" t="s">
        <v>36</v>
      </c>
      <c r="D8276" t="s">
        <v>48</v>
      </c>
      <c r="E8276">
        <v>2911</v>
      </c>
      <c r="F8276">
        <v>2.1274107854099524E-2</v>
      </c>
      <c r="L8276" s="4" t="s">
        <v>210</v>
      </c>
      <c r="M8276" t="str">
        <f t="shared" si="327"/>
        <v>2015</v>
      </c>
      <c r="N8276" s="6" t="s">
        <v>36</v>
      </c>
      <c r="O8276" t="s">
        <v>48</v>
      </c>
      <c r="P8276">
        <v>2911</v>
      </c>
      <c r="Q8276">
        <v>2.1274107854099524E-2</v>
      </c>
    </row>
    <row r="8277" spans="1:17" x14ac:dyDescent="0.4">
      <c r="A8277" s="4" t="s">
        <v>211</v>
      </c>
      <c r="B8277" t="str">
        <f t="shared" si="326"/>
        <v>2015</v>
      </c>
      <c r="C8277" s="6" t="s">
        <v>36</v>
      </c>
      <c r="D8277" t="s">
        <v>48</v>
      </c>
      <c r="E8277">
        <v>1946</v>
      </c>
      <c r="F8277">
        <v>1.190847729372816E-2</v>
      </c>
      <c r="L8277" s="4" t="s">
        <v>211</v>
      </c>
      <c r="M8277" t="str">
        <f t="shared" si="327"/>
        <v>2015</v>
      </c>
      <c r="N8277" s="6" t="s">
        <v>36</v>
      </c>
      <c r="O8277" t="s">
        <v>48</v>
      </c>
      <c r="P8277">
        <v>1946</v>
      </c>
      <c r="Q8277">
        <v>1.190847729372816E-2</v>
      </c>
    </row>
    <row r="8278" spans="1:17" x14ac:dyDescent="0.4">
      <c r="A8278" s="4" t="s">
        <v>212</v>
      </c>
      <c r="B8278" t="str">
        <f t="shared" si="326"/>
        <v>2015</v>
      </c>
      <c r="C8278" s="6" t="s">
        <v>36</v>
      </c>
      <c r="D8278" t="s">
        <v>48</v>
      </c>
      <c r="E8278">
        <v>2102</v>
      </c>
      <c r="F8278">
        <v>1.7531568499891573E-2</v>
      </c>
      <c r="L8278" s="4" t="s">
        <v>212</v>
      </c>
      <c r="M8278" t="str">
        <f t="shared" si="327"/>
        <v>2015</v>
      </c>
      <c r="N8278" s="6" t="s">
        <v>36</v>
      </c>
      <c r="O8278" t="s">
        <v>48</v>
      </c>
      <c r="P8278">
        <v>2102</v>
      </c>
      <c r="Q8278">
        <v>1.7531568499891573E-2</v>
      </c>
    </row>
    <row r="8279" spans="1:17" x14ac:dyDescent="0.4">
      <c r="A8279" s="4" t="s">
        <v>213</v>
      </c>
      <c r="B8279" t="str">
        <f t="shared" si="326"/>
        <v>2015</v>
      </c>
      <c r="C8279" s="6" t="s">
        <v>36</v>
      </c>
      <c r="D8279" t="s">
        <v>48</v>
      </c>
      <c r="E8279">
        <v>3753</v>
      </c>
      <c r="F8279">
        <v>2.6949203659289683E-2</v>
      </c>
      <c r="L8279" s="4" t="s">
        <v>213</v>
      </c>
      <c r="M8279" t="str">
        <f t="shared" si="327"/>
        <v>2015</v>
      </c>
      <c r="N8279" s="6" t="s">
        <v>36</v>
      </c>
      <c r="O8279" t="s">
        <v>48</v>
      </c>
      <c r="P8279">
        <v>3753</v>
      </c>
      <c r="Q8279">
        <v>2.6949203659289683E-2</v>
      </c>
    </row>
    <row r="8280" spans="1:17" x14ac:dyDescent="0.4">
      <c r="A8280" s="4" t="s">
        <v>214</v>
      </c>
      <c r="B8280" t="str">
        <f t="shared" si="326"/>
        <v>2015</v>
      </c>
      <c r="C8280" s="6" t="s">
        <v>36</v>
      </c>
      <c r="D8280" t="s">
        <v>48</v>
      </c>
      <c r="E8280">
        <v>4078</v>
      </c>
      <c r="F8280">
        <v>2.7866231157152425E-2</v>
      </c>
      <c r="L8280" s="4" t="s">
        <v>214</v>
      </c>
      <c r="M8280" t="str">
        <f t="shared" si="327"/>
        <v>2015</v>
      </c>
      <c r="N8280" s="6" t="s">
        <v>36</v>
      </c>
      <c r="O8280" t="s">
        <v>48</v>
      </c>
      <c r="P8280">
        <v>4078</v>
      </c>
      <c r="Q8280">
        <v>2.7866231157152425E-2</v>
      </c>
    </row>
    <row r="8281" spans="1:17" x14ac:dyDescent="0.4">
      <c r="A8281" s="4" t="s">
        <v>215</v>
      </c>
      <c r="B8281" t="str">
        <f t="shared" si="326"/>
        <v>2015</v>
      </c>
      <c r="C8281" s="6" t="s">
        <v>36</v>
      </c>
      <c r="D8281" t="s">
        <v>48</v>
      </c>
      <c r="E8281">
        <v>5423</v>
      </c>
      <c r="F8281">
        <v>3.6746918557769841E-2</v>
      </c>
      <c r="L8281" s="4" t="s">
        <v>215</v>
      </c>
      <c r="M8281" t="str">
        <f t="shared" si="327"/>
        <v>2015</v>
      </c>
      <c r="N8281" s="6" t="s">
        <v>36</v>
      </c>
      <c r="O8281" t="s">
        <v>48</v>
      </c>
      <c r="P8281">
        <v>5423</v>
      </c>
      <c r="Q8281">
        <v>3.6746918557769841E-2</v>
      </c>
    </row>
    <row r="8282" spans="1:17" x14ac:dyDescent="0.4">
      <c r="A8282" s="4" t="s">
        <v>216</v>
      </c>
      <c r="B8282" t="str">
        <f t="shared" si="326"/>
        <v>2016</v>
      </c>
      <c r="C8282" s="6" t="s">
        <v>36</v>
      </c>
      <c r="D8282" t="s">
        <v>48</v>
      </c>
      <c r="E8282">
        <v>6852</v>
      </c>
      <c r="F8282">
        <v>3.809460270865301E-2</v>
      </c>
      <c r="L8282" s="4" t="s">
        <v>216</v>
      </c>
      <c r="M8282" t="str">
        <f t="shared" si="327"/>
        <v>2016</v>
      </c>
      <c r="N8282" s="6" t="s">
        <v>36</v>
      </c>
      <c r="O8282" t="s">
        <v>48</v>
      </c>
      <c r="P8282">
        <v>6852</v>
      </c>
      <c r="Q8282">
        <v>3.809460270865301E-2</v>
      </c>
    </row>
    <row r="8283" spans="1:17" x14ac:dyDescent="0.4">
      <c r="A8283" s="4" t="s">
        <v>217</v>
      </c>
      <c r="B8283" t="str">
        <f t="shared" si="326"/>
        <v>2016</v>
      </c>
      <c r="C8283" s="6" t="s">
        <v>36</v>
      </c>
      <c r="D8283" t="s">
        <v>48</v>
      </c>
      <c r="E8283">
        <v>5075</v>
      </c>
      <c r="F8283">
        <v>2.9276368922629623E-2</v>
      </c>
      <c r="L8283" s="4" t="s">
        <v>217</v>
      </c>
      <c r="M8283" t="str">
        <f t="shared" si="327"/>
        <v>2016</v>
      </c>
      <c r="N8283" s="6" t="s">
        <v>36</v>
      </c>
      <c r="O8283" t="s">
        <v>48</v>
      </c>
      <c r="P8283">
        <v>5075</v>
      </c>
      <c r="Q8283">
        <v>2.9276368922629623E-2</v>
      </c>
    </row>
    <row r="8284" spans="1:17" x14ac:dyDescent="0.4">
      <c r="A8284" s="4" t="s">
        <v>218</v>
      </c>
      <c r="B8284" t="str">
        <f t="shared" si="326"/>
        <v>2016</v>
      </c>
      <c r="C8284" s="6" t="s">
        <v>36</v>
      </c>
      <c r="D8284" t="s">
        <v>48</v>
      </c>
      <c r="E8284">
        <v>5278</v>
      </c>
      <c r="F8284">
        <v>2.9005259195348607E-2</v>
      </c>
      <c r="L8284" s="4" t="s">
        <v>218</v>
      </c>
      <c r="M8284" t="str">
        <f t="shared" si="327"/>
        <v>2016</v>
      </c>
      <c r="N8284" s="6" t="s">
        <v>36</v>
      </c>
      <c r="O8284" t="s">
        <v>48</v>
      </c>
      <c r="P8284">
        <v>5278</v>
      </c>
      <c r="Q8284">
        <v>2.9005259195348607E-2</v>
      </c>
    </row>
    <row r="8285" spans="1:17" x14ac:dyDescent="0.4">
      <c r="A8285" s="4" t="s">
        <v>219</v>
      </c>
      <c r="B8285" t="str">
        <f t="shared" si="326"/>
        <v>2016</v>
      </c>
      <c r="C8285" s="6" t="s">
        <v>36</v>
      </c>
      <c r="D8285" t="s">
        <v>48</v>
      </c>
      <c r="E8285">
        <v>3165</v>
      </c>
      <c r="F8285">
        <v>2.2300510833186543E-2</v>
      </c>
      <c r="L8285" s="4" t="s">
        <v>219</v>
      </c>
      <c r="M8285" t="str">
        <f t="shared" si="327"/>
        <v>2016</v>
      </c>
      <c r="N8285" s="6" t="s">
        <v>36</v>
      </c>
      <c r="O8285" t="s">
        <v>48</v>
      </c>
      <c r="P8285">
        <v>3165</v>
      </c>
      <c r="Q8285">
        <v>2.2300510833186543E-2</v>
      </c>
    </row>
    <row r="8286" spans="1:17" x14ac:dyDescent="0.4">
      <c r="A8286" s="4" t="s">
        <v>220</v>
      </c>
      <c r="B8286" t="str">
        <f t="shared" si="326"/>
        <v>2016</v>
      </c>
      <c r="C8286" s="6" t="s">
        <v>36</v>
      </c>
      <c r="D8286" t="s">
        <v>48</v>
      </c>
      <c r="E8286">
        <v>2063</v>
      </c>
      <c r="F8286">
        <v>1.9849326008101374E-2</v>
      </c>
      <c r="L8286" s="4" t="s">
        <v>220</v>
      </c>
      <c r="M8286" t="str">
        <f t="shared" si="327"/>
        <v>2016</v>
      </c>
      <c r="N8286" s="6" t="s">
        <v>36</v>
      </c>
      <c r="O8286" t="s">
        <v>48</v>
      </c>
      <c r="P8286">
        <v>2063</v>
      </c>
      <c r="Q8286">
        <v>1.9849326008101374E-2</v>
      </c>
    </row>
    <row r="8287" spans="1:17" x14ac:dyDescent="0.4">
      <c r="A8287" s="4" t="s">
        <v>221</v>
      </c>
      <c r="B8287" t="str">
        <f t="shared" si="326"/>
        <v>2016</v>
      </c>
      <c r="C8287" s="6" t="s">
        <v>36</v>
      </c>
      <c r="D8287" t="s">
        <v>48</v>
      </c>
      <c r="E8287">
        <v>1963</v>
      </c>
      <c r="F8287">
        <v>2.2784516278799839E-2</v>
      </c>
      <c r="L8287" s="4" t="s">
        <v>221</v>
      </c>
      <c r="M8287" t="str">
        <f t="shared" si="327"/>
        <v>2016</v>
      </c>
      <c r="N8287" s="6" t="s">
        <v>36</v>
      </c>
      <c r="O8287" t="s">
        <v>48</v>
      </c>
      <c r="P8287">
        <v>1963</v>
      </c>
      <c r="Q8287">
        <v>2.2784516278799839E-2</v>
      </c>
    </row>
    <row r="8288" spans="1:17" x14ac:dyDescent="0.4">
      <c r="A8288" s="4" t="s">
        <v>222</v>
      </c>
      <c r="B8288" t="str">
        <f t="shared" si="326"/>
        <v>2016</v>
      </c>
      <c r="C8288" s="6" t="s">
        <v>36</v>
      </c>
      <c r="D8288" t="s">
        <v>48</v>
      </c>
      <c r="E8288">
        <v>2991</v>
      </c>
      <c r="F8288">
        <v>2.1321794423969375E-2</v>
      </c>
      <c r="L8288" s="4" t="s">
        <v>222</v>
      </c>
      <c r="M8288" t="str">
        <f t="shared" si="327"/>
        <v>2016</v>
      </c>
      <c r="N8288" s="6" t="s">
        <v>36</v>
      </c>
      <c r="O8288" t="s">
        <v>48</v>
      </c>
      <c r="P8288">
        <v>2991</v>
      </c>
      <c r="Q8288">
        <v>2.1321794423969375E-2</v>
      </c>
    </row>
    <row r="8289" spans="1:17" x14ac:dyDescent="0.4">
      <c r="A8289" s="4" t="s">
        <v>223</v>
      </c>
      <c r="B8289" t="str">
        <f t="shared" si="326"/>
        <v>2016</v>
      </c>
      <c r="C8289" s="6" t="s">
        <v>36</v>
      </c>
      <c r="D8289" t="s">
        <v>48</v>
      </c>
      <c r="E8289">
        <v>1908</v>
      </c>
      <c r="F8289">
        <v>1.1359103654797554E-2</v>
      </c>
      <c r="L8289" s="4" t="s">
        <v>223</v>
      </c>
      <c r="M8289" t="str">
        <f t="shared" si="327"/>
        <v>2016</v>
      </c>
      <c r="N8289" s="6" t="s">
        <v>36</v>
      </c>
      <c r="O8289" t="s">
        <v>48</v>
      </c>
      <c r="P8289">
        <v>1908</v>
      </c>
      <c r="Q8289">
        <v>1.1359103654797554E-2</v>
      </c>
    </row>
    <row r="8290" spans="1:17" x14ac:dyDescent="0.4">
      <c r="A8290" s="4" t="s">
        <v>224</v>
      </c>
      <c r="B8290" t="str">
        <f t="shared" si="326"/>
        <v>2016</v>
      </c>
      <c r="C8290" s="6" t="s">
        <v>36</v>
      </c>
      <c r="D8290" t="s">
        <v>48</v>
      </c>
      <c r="E8290">
        <v>2076</v>
      </c>
      <c r="F8290">
        <v>1.6863515994346337E-2</v>
      </c>
      <c r="L8290" s="4" t="s">
        <v>224</v>
      </c>
      <c r="M8290" t="str">
        <f t="shared" si="327"/>
        <v>2016</v>
      </c>
      <c r="N8290" s="6" t="s">
        <v>36</v>
      </c>
      <c r="O8290" t="s">
        <v>48</v>
      </c>
      <c r="P8290">
        <v>2076</v>
      </c>
      <c r="Q8290">
        <v>1.6863515994346337E-2</v>
      </c>
    </row>
    <row r="8291" spans="1:17" x14ac:dyDescent="0.4">
      <c r="A8291" s="4" t="s">
        <v>225</v>
      </c>
      <c r="B8291" t="str">
        <f t="shared" ref="B8291:B8354" si="328">LEFT(TEXT(A8291,"YYYY"),4)</f>
        <v>2016</v>
      </c>
      <c r="C8291" s="6" t="s">
        <v>36</v>
      </c>
      <c r="D8291" t="s">
        <v>48</v>
      </c>
      <c r="E8291">
        <v>3422</v>
      </c>
      <c r="F8291">
        <v>2.2900967703077108E-2</v>
      </c>
      <c r="L8291" s="4" t="s">
        <v>225</v>
      </c>
      <c r="M8291" t="str">
        <f t="shared" ref="M8291:M8354" si="329">LEFT(TEXT(L8291,"YYYY"),4)</f>
        <v>2016</v>
      </c>
      <c r="N8291" s="6" t="s">
        <v>36</v>
      </c>
      <c r="O8291" t="s">
        <v>48</v>
      </c>
      <c r="P8291">
        <v>3422</v>
      </c>
      <c r="Q8291">
        <v>2.2900967703077108E-2</v>
      </c>
    </row>
    <row r="8292" spans="1:17" x14ac:dyDescent="0.4">
      <c r="A8292" s="4" t="s">
        <v>226</v>
      </c>
      <c r="B8292" t="str">
        <f t="shared" si="328"/>
        <v>2016</v>
      </c>
      <c r="C8292" s="6" t="s">
        <v>36</v>
      </c>
      <c r="D8292" t="s">
        <v>48</v>
      </c>
      <c r="E8292">
        <v>4142</v>
      </c>
      <c r="F8292">
        <v>2.856748741292503E-2</v>
      </c>
      <c r="L8292" s="4" t="s">
        <v>226</v>
      </c>
      <c r="M8292" t="str">
        <f t="shared" si="329"/>
        <v>2016</v>
      </c>
      <c r="N8292" s="6" t="s">
        <v>36</v>
      </c>
      <c r="O8292" t="s">
        <v>48</v>
      </c>
      <c r="P8292">
        <v>4142</v>
      </c>
      <c r="Q8292">
        <v>2.856748741292503E-2</v>
      </c>
    </row>
    <row r="8293" spans="1:17" x14ac:dyDescent="0.4">
      <c r="A8293" s="4" t="s">
        <v>227</v>
      </c>
      <c r="B8293" t="str">
        <f t="shared" si="328"/>
        <v>2016</v>
      </c>
      <c r="C8293" s="6" t="s">
        <v>36</v>
      </c>
      <c r="D8293" t="s">
        <v>48</v>
      </c>
      <c r="E8293">
        <v>4830</v>
      </c>
      <c r="F8293">
        <v>3.2177904505572841E-2</v>
      </c>
      <c r="L8293" s="4" t="s">
        <v>227</v>
      </c>
      <c r="M8293" t="str">
        <f t="shared" si="329"/>
        <v>2016</v>
      </c>
      <c r="N8293" s="6" t="s">
        <v>36</v>
      </c>
      <c r="O8293" t="s">
        <v>48</v>
      </c>
      <c r="P8293">
        <v>4830</v>
      </c>
      <c r="Q8293">
        <v>3.2177904505572841E-2</v>
      </c>
    </row>
    <row r="8294" spans="1:17" x14ac:dyDescent="0.4">
      <c r="A8294" s="4" t="s">
        <v>228</v>
      </c>
      <c r="B8294" t="str">
        <f t="shared" si="328"/>
        <v>2017</v>
      </c>
      <c r="C8294" s="6" t="s">
        <v>36</v>
      </c>
      <c r="D8294" t="s">
        <v>48</v>
      </c>
      <c r="E8294">
        <v>6232</v>
      </c>
      <c r="F8294">
        <v>3.5207249348903166E-2</v>
      </c>
      <c r="L8294" s="4" t="s">
        <v>228</v>
      </c>
      <c r="M8294" t="str">
        <f t="shared" si="329"/>
        <v>2017</v>
      </c>
      <c r="N8294" s="6" t="s">
        <v>36</v>
      </c>
      <c r="O8294" t="s">
        <v>48</v>
      </c>
      <c r="P8294">
        <v>6232</v>
      </c>
      <c r="Q8294">
        <v>3.5207249348903166E-2</v>
      </c>
    </row>
    <row r="8295" spans="1:17" x14ac:dyDescent="0.4">
      <c r="A8295" s="4" t="s">
        <v>229</v>
      </c>
      <c r="B8295" t="str">
        <f t="shared" si="328"/>
        <v>2017</v>
      </c>
      <c r="C8295" s="6" t="s">
        <v>36</v>
      </c>
      <c r="D8295" t="s">
        <v>48</v>
      </c>
      <c r="E8295">
        <v>5726</v>
      </c>
      <c r="F8295">
        <v>3.0440121845545353E-2</v>
      </c>
      <c r="L8295" s="4" t="s">
        <v>229</v>
      </c>
      <c r="M8295" t="str">
        <f t="shared" si="329"/>
        <v>2017</v>
      </c>
      <c r="N8295" s="6" t="s">
        <v>36</v>
      </c>
      <c r="O8295" t="s">
        <v>48</v>
      </c>
      <c r="P8295">
        <v>5726</v>
      </c>
      <c r="Q8295">
        <v>3.0440121845545353E-2</v>
      </c>
    </row>
    <row r="8296" spans="1:17" x14ac:dyDescent="0.4">
      <c r="A8296" s="4" t="s">
        <v>230</v>
      </c>
      <c r="B8296" t="str">
        <f t="shared" si="328"/>
        <v>2017</v>
      </c>
      <c r="C8296" s="6" t="s">
        <v>36</v>
      </c>
      <c r="D8296" t="s">
        <v>48</v>
      </c>
      <c r="E8296">
        <v>4664</v>
      </c>
      <c r="F8296">
        <v>2.4691619461061992E-2</v>
      </c>
      <c r="L8296" s="4" t="s">
        <v>230</v>
      </c>
      <c r="M8296" t="str">
        <f t="shared" si="329"/>
        <v>2017</v>
      </c>
      <c r="N8296" s="6" t="s">
        <v>36</v>
      </c>
      <c r="O8296" t="s">
        <v>48</v>
      </c>
      <c r="P8296">
        <v>4664</v>
      </c>
      <c r="Q8296">
        <v>2.4691619461061992E-2</v>
      </c>
    </row>
    <row r="8297" spans="1:17" x14ac:dyDescent="0.4">
      <c r="A8297" s="4" t="s">
        <v>231</v>
      </c>
      <c r="B8297" t="str">
        <f t="shared" si="328"/>
        <v>2017</v>
      </c>
      <c r="C8297" s="6" t="s">
        <v>36</v>
      </c>
      <c r="D8297" t="s">
        <v>48</v>
      </c>
      <c r="E8297">
        <v>3662</v>
      </c>
      <c r="F8297">
        <v>2.2453997510561718E-2</v>
      </c>
      <c r="L8297" s="4" t="s">
        <v>231</v>
      </c>
      <c r="M8297" t="str">
        <f t="shared" si="329"/>
        <v>2017</v>
      </c>
      <c r="N8297" s="6" t="s">
        <v>36</v>
      </c>
      <c r="O8297" t="s">
        <v>48</v>
      </c>
      <c r="P8297">
        <v>3662</v>
      </c>
      <c r="Q8297">
        <v>2.2453997510561718E-2</v>
      </c>
    </row>
    <row r="8298" spans="1:17" x14ac:dyDescent="0.4">
      <c r="A8298" s="4" t="s">
        <v>232</v>
      </c>
      <c r="B8298" t="str">
        <f t="shared" si="328"/>
        <v>2017</v>
      </c>
      <c r="C8298" s="6" t="s">
        <v>36</v>
      </c>
      <c r="D8298" t="s">
        <v>48</v>
      </c>
      <c r="E8298">
        <v>2079</v>
      </c>
      <c r="F8298">
        <v>1.9313304721030045E-2</v>
      </c>
      <c r="L8298" s="4" t="s">
        <v>232</v>
      </c>
      <c r="M8298" t="str">
        <f t="shared" si="329"/>
        <v>2017</v>
      </c>
      <c r="N8298" s="6" t="s">
        <v>36</v>
      </c>
      <c r="O8298" t="s">
        <v>48</v>
      </c>
      <c r="P8298">
        <v>2079</v>
      </c>
      <c r="Q8298">
        <v>1.9313304721030045E-2</v>
      </c>
    </row>
    <row r="8299" spans="1:17" x14ac:dyDescent="0.4">
      <c r="A8299" s="4" t="s">
        <v>233</v>
      </c>
      <c r="B8299" t="str">
        <f t="shared" si="328"/>
        <v>2017</v>
      </c>
      <c r="C8299" s="6" t="s">
        <v>36</v>
      </c>
      <c r="D8299" t="s">
        <v>48</v>
      </c>
      <c r="E8299">
        <v>2421</v>
      </c>
      <c r="F8299">
        <v>2.4720730287744807E-2</v>
      </c>
      <c r="L8299" s="4" t="s">
        <v>233</v>
      </c>
      <c r="M8299" t="str">
        <f t="shared" si="329"/>
        <v>2017</v>
      </c>
      <c r="N8299" s="6" t="s">
        <v>36</v>
      </c>
      <c r="O8299" t="s">
        <v>48</v>
      </c>
      <c r="P8299">
        <v>2421</v>
      </c>
      <c r="Q8299">
        <v>2.4720730287744807E-2</v>
      </c>
    </row>
    <row r="8300" spans="1:17" x14ac:dyDescent="0.4">
      <c r="A8300" s="4" t="s">
        <v>234</v>
      </c>
      <c r="B8300" t="str">
        <f t="shared" si="328"/>
        <v>2017</v>
      </c>
      <c r="C8300" s="6" t="s">
        <v>36</v>
      </c>
      <c r="D8300" t="s">
        <v>48</v>
      </c>
      <c r="E8300">
        <v>4027</v>
      </c>
      <c r="F8300">
        <v>2.6114926428149908E-2</v>
      </c>
      <c r="L8300" s="4" t="s">
        <v>234</v>
      </c>
      <c r="M8300" t="str">
        <f t="shared" si="329"/>
        <v>2017</v>
      </c>
      <c r="N8300" s="6" t="s">
        <v>36</v>
      </c>
      <c r="O8300" t="s">
        <v>48</v>
      </c>
      <c r="P8300">
        <v>4027</v>
      </c>
      <c r="Q8300">
        <v>2.6114926428149908E-2</v>
      </c>
    </row>
    <row r="8301" spans="1:17" x14ac:dyDescent="0.4">
      <c r="A8301" s="4" t="s">
        <v>235</v>
      </c>
      <c r="B8301" t="str">
        <f t="shared" si="328"/>
        <v>2017</v>
      </c>
      <c r="C8301" s="6" t="s">
        <v>36</v>
      </c>
      <c r="D8301" t="s">
        <v>48</v>
      </c>
      <c r="E8301">
        <v>2443</v>
      </c>
      <c r="F8301">
        <v>1.3634105914065508E-2</v>
      </c>
      <c r="L8301" s="4" t="s">
        <v>235</v>
      </c>
      <c r="M8301" t="str">
        <f t="shared" si="329"/>
        <v>2017</v>
      </c>
      <c r="N8301" s="6" t="s">
        <v>36</v>
      </c>
      <c r="O8301" t="s">
        <v>48</v>
      </c>
      <c r="P8301">
        <v>2443</v>
      </c>
      <c r="Q8301">
        <v>1.3634105914065508E-2</v>
      </c>
    </row>
    <row r="8302" spans="1:17" x14ac:dyDescent="0.4">
      <c r="A8302" s="4" t="s">
        <v>236</v>
      </c>
      <c r="B8302" t="str">
        <f t="shared" si="328"/>
        <v>2017</v>
      </c>
      <c r="C8302" s="6" t="s">
        <v>36</v>
      </c>
      <c r="D8302" t="s">
        <v>48</v>
      </c>
      <c r="E8302">
        <v>2226</v>
      </c>
      <c r="F8302">
        <v>1.6118754525706009E-2</v>
      </c>
      <c r="L8302" s="4" t="s">
        <v>236</v>
      </c>
      <c r="M8302" t="str">
        <f t="shared" si="329"/>
        <v>2017</v>
      </c>
      <c r="N8302" s="6" t="s">
        <v>36</v>
      </c>
      <c r="O8302" t="s">
        <v>48</v>
      </c>
      <c r="P8302">
        <v>2226</v>
      </c>
      <c r="Q8302">
        <v>1.6118754525706009E-2</v>
      </c>
    </row>
    <row r="8303" spans="1:17" x14ac:dyDescent="0.4">
      <c r="A8303" s="4" t="s">
        <v>237</v>
      </c>
      <c r="B8303" t="str">
        <f t="shared" si="328"/>
        <v>2017</v>
      </c>
      <c r="C8303" s="6" t="s">
        <v>36</v>
      </c>
      <c r="D8303" t="s">
        <v>48</v>
      </c>
      <c r="E8303">
        <v>4054</v>
      </c>
      <c r="F8303">
        <v>2.7095670307048618E-2</v>
      </c>
      <c r="L8303" s="4" t="s">
        <v>237</v>
      </c>
      <c r="M8303" t="str">
        <f t="shared" si="329"/>
        <v>2017</v>
      </c>
      <c r="N8303" s="6" t="s">
        <v>36</v>
      </c>
      <c r="O8303" t="s">
        <v>48</v>
      </c>
      <c r="P8303">
        <v>4054</v>
      </c>
      <c r="Q8303">
        <v>2.7095670307048618E-2</v>
      </c>
    </row>
    <row r="8304" spans="1:17" x14ac:dyDescent="0.4">
      <c r="A8304" s="4" t="s">
        <v>238</v>
      </c>
      <c r="B8304" t="str">
        <f t="shared" si="328"/>
        <v>2017</v>
      </c>
      <c r="C8304" s="6" t="s">
        <v>36</v>
      </c>
      <c r="D8304" t="s">
        <v>48</v>
      </c>
      <c r="E8304">
        <v>4425</v>
      </c>
      <c r="F8304">
        <v>2.7765576959277154E-2</v>
      </c>
      <c r="L8304" s="4" t="s">
        <v>238</v>
      </c>
      <c r="M8304" t="str">
        <f t="shared" si="329"/>
        <v>2017</v>
      </c>
      <c r="N8304" s="6" t="s">
        <v>36</v>
      </c>
      <c r="O8304" t="s">
        <v>48</v>
      </c>
      <c r="P8304">
        <v>4425</v>
      </c>
      <c r="Q8304">
        <v>2.7765576959277154E-2</v>
      </c>
    </row>
    <row r="8305" spans="1:17" x14ac:dyDescent="0.4">
      <c r="A8305" s="4" t="s">
        <v>239</v>
      </c>
      <c r="B8305" t="str">
        <f t="shared" si="328"/>
        <v>2017</v>
      </c>
      <c r="C8305" s="6" t="s">
        <v>36</v>
      </c>
      <c r="D8305" t="s">
        <v>48</v>
      </c>
      <c r="E8305">
        <v>6052</v>
      </c>
      <c r="F8305">
        <v>4.0144871777863272E-2</v>
      </c>
      <c r="L8305" s="4" t="s">
        <v>239</v>
      </c>
      <c r="M8305" t="str">
        <f t="shared" si="329"/>
        <v>2017</v>
      </c>
      <c r="N8305" s="6" t="s">
        <v>36</v>
      </c>
      <c r="O8305" t="s">
        <v>48</v>
      </c>
      <c r="P8305">
        <v>6052</v>
      </c>
      <c r="Q8305">
        <v>4.0144871777863272E-2</v>
      </c>
    </row>
    <row r="8306" spans="1:17" x14ac:dyDescent="0.4">
      <c r="A8306" s="4" t="s">
        <v>240</v>
      </c>
      <c r="B8306" t="str">
        <f t="shared" si="328"/>
        <v>2018</v>
      </c>
      <c r="C8306" s="6" t="s">
        <v>36</v>
      </c>
      <c r="D8306" t="s">
        <v>48</v>
      </c>
      <c r="E8306">
        <v>7574</v>
      </c>
      <c r="F8306">
        <v>3.6968703020363536E-2</v>
      </c>
      <c r="L8306" s="4" t="s">
        <v>240</v>
      </c>
      <c r="M8306" t="str">
        <f t="shared" si="329"/>
        <v>2018</v>
      </c>
      <c r="N8306" s="6" t="s">
        <v>36</v>
      </c>
      <c r="O8306" t="s">
        <v>48</v>
      </c>
      <c r="P8306">
        <v>7574</v>
      </c>
      <c r="Q8306">
        <v>3.6968703020363536E-2</v>
      </c>
    </row>
    <row r="8307" spans="1:17" x14ac:dyDescent="0.4">
      <c r="A8307" s="4" t="s">
        <v>241</v>
      </c>
      <c r="B8307" t="str">
        <f t="shared" si="328"/>
        <v>2018</v>
      </c>
      <c r="C8307" s="6" t="s">
        <v>36</v>
      </c>
      <c r="D8307" t="s">
        <v>48</v>
      </c>
      <c r="E8307">
        <v>6765</v>
      </c>
      <c r="F8307">
        <v>3.3663415605095538E-2</v>
      </c>
      <c r="L8307" s="4" t="s">
        <v>241</v>
      </c>
      <c r="M8307" t="str">
        <f t="shared" si="329"/>
        <v>2018</v>
      </c>
      <c r="N8307" s="6" t="s">
        <v>36</v>
      </c>
      <c r="O8307" t="s">
        <v>48</v>
      </c>
      <c r="P8307">
        <v>6765</v>
      </c>
      <c r="Q8307">
        <v>3.3663415605095538E-2</v>
      </c>
    </row>
    <row r="8308" spans="1:17" x14ac:dyDescent="0.4">
      <c r="A8308" s="4" t="s">
        <v>242</v>
      </c>
      <c r="B8308" t="str">
        <f t="shared" si="328"/>
        <v>2018</v>
      </c>
      <c r="C8308" s="6" t="s">
        <v>36</v>
      </c>
      <c r="D8308" t="s">
        <v>48</v>
      </c>
      <c r="E8308">
        <v>6403</v>
      </c>
      <c r="F8308">
        <v>3.0381824997271663E-2</v>
      </c>
      <c r="L8308" s="4" t="s">
        <v>242</v>
      </c>
      <c r="M8308" t="str">
        <f t="shared" si="329"/>
        <v>2018</v>
      </c>
      <c r="N8308" s="6" t="s">
        <v>36</v>
      </c>
      <c r="O8308" t="s">
        <v>48</v>
      </c>
      <c r="P8308">
        <v>6403</v>
      </c>
      <c r="Q8308">
        <v>3.0381824997271663E-2</v>
      </c>
    </row>
    <row r="8309" spans="1:17" x14ac:dyDescent="0.4">
      <c r="A8309" s="4" t="s">
        <v>243</v>
      </c>
      <c r="B8309" t="str">
        <f t="shared" si="328"/>
        <v>2018</v>
      </c>
      <c r="C8309" s="6" t="s">
        <v>36</v>
      </c>
      <c r="D8309" t="s">
        <v>48</v>
      </c>
      <c r="E8309">
        <v>3620</v>
      </c>
      <c r="F8309">
        <v>2.1446005829522028E-2</v>
      </c>
      <c r="L8309" s="4" t="s">
        <v>243</v>
      </c>
      <c r="M8309" t="str">
        <f t="shared" si="329"/>
        <v>2018</v>
      </c>
      <c r="N8309" s="6" t="s">
        <v>36</v>
      </c>
      <c r="O8309" t="s">
        <v>48</v>
      </c>
      <c r="P8309">
        <v>3620</v>
      </c>
      <c r="Q8309">
        <v>2.1446005829522028E-2</v>
      </c>
    </row>
    <row r="8310" spans="1:17" x14ac:dyDescent="0.4">
      <c r="A8310" s="4" t="s">
        <v>244</v>
      </c>
      <c r="B8310" t="str">
        <f t="shared" si="328"/>
        <v>2018</v>
      </c>
      <c r="C8310" s="6" t="s">
        <v>36</v>
      </c>
      <c r="D8310" t="s">
        <v>48</v>
      </c>
      <c r="E8310">
        <v>2143</v>
      </c>
      <c r="F8310">
        <v>1.7695680536402896E-2</v>
      </c>
      <c r="L8310" s="4" t="s">
        <v>244</v>
      </c>
      <c r="M8310" t="str">
        <f t="shared" si="329"/>
        <v>2018</v>
      </c>
      <c r="N8310" s="6" t="s">
        <v>36</v>
      </c>
      <c r="O8310" t="s">
        <v>48</v>
      </c>
      <c r="P8310">
        <v>2143</v>
      </c>
      <c r="Q8310">
        <v>1.7695680536402896E-2</v>
      </c>
    </row>
    <row r="8311" spans="1:17" x14ac:dyDescent="0.4">
      <c r="A8311" s="4" t="s">
        <v>245</v>
      </c>
      <c r="B8311" t="str">
        <f t="shared" si="328"/>
        <v>2018</v>
      </c>
      <c r="C8311" s="6" t="s">
        <v>36</v>
      </c>
      <c r="D8311" t="s">
        <v>48</v>
      </c>
      <c r="E8311">
        <v>2677</v>
      </c>
      <c r="F8311">
        <v>2.4559858347324288E-2</v>
      </c>
      <c r="L8311" s="4" t="s">
        <v>245</v>
      </c>
      <c r="M8311" t="str">
        <f t="shared" si="329"/>
        <v>2018</v>
      </c>
      <c r="N8311" s="6" t="s">
        <v>36</v>
      </c>
      <c r="O8311" t="s">
        <v>48</v>
      </c>
      <c r="P8311">
        <v>2677</v>
      </c>
      <c r="Q8311">
        <v>2.4559858347324288E-2</v>
      </c>
    </row>
    <row r="8312" spans="1:17" x14ac:dyDescent="0.4">
      <c r="A8312" s="4" t="s">
        <v>246</v>
      </c>
      <c r="B8312" t="str">
        <f t="shared" si="328"/>
        <v>2018</v>
      </c>
      <c r="C8312" s="6" t="s">
        <v>36</v>
      </c>
      <c r="D8312" t="s">
        <v>48</v>
      </c>
      <c r="E8312">
        <v>4279</v>
      </c>
      <c r="F8312">
        <v>2.4280769449015492E-2</v>
      </c>
      <c r="L8312" s="4" t="s">
        <v>246</v>
      </c>
      <c r="M8312" t="str">
        <f t="shared" si="329"/>
        <v>2018</v>
      </c>
      <c r="N8312" s="6" t="s">
        <v>36</v>
      </c>
      <c r="O8312" t="s">
        <v>48</v>
      </c>
      <c r="P8312">
        <v>4279</v>
      </c>
      <c r="Q8312">
        <v>2.4280769449015492E-2</v>
      </c>
    </row>
    <row r="8313" spans="1:17" x14ac:dyDescent="0.4">
      <c r="A8313" s="4" t="s">
        <v>247</v>
      </c>
      <c r="B8313" t="str">
        <f t="shared" si="328"/>
        <v>2018</v>
      </c>
      <c r="C8313" s="6" t="s">
        <v>36</v>
      </c>
      <c r="D8313" t="s">
        <v>48</v>
      </c>
      <c r="E8313">
        <v>2708</v>
      </c>
      <c r="F8313">
        <v>1.3143653139576083E-2</v>
      </c>
      <c r="L8313" s="4" t="s">
        <v>247</v>
      </c>
      <c r="M8313" t="str">
        <f t="shared" si="329"/>
        <v>2018</v>
      </c>
      <c r="N8313" s="6" t="s">
        <v>36</v>
      </c>
      <c r="O8313" t="s">
        <v>48</v>
      </c>
      <c r="P8313">
        <v>2708</v>
      </c>
      <c r="Q8313">
        <v>1.3143653139576083E-2</v>
      </c>
    </row>
    <row r="8314" spans="1:17" x14ac:dyDescent="0.4">
      <c r="A8314" s="4" t="s">
        <v>248</v>
      </c>
      <c r="B8314" t="str">
        <f t="shared" si="328"/>
        <v>2018</v>
      </c>
      <c r="C8314" s="6" t="s">
        <v>36</v>
      </c>
      <c r="D8314" t="s">
        <v>48</v>
      </c>
      <c r="E8314">
        <v>2306</v>
      </c>
      <c r="F8314">
        <v>1.4413130574462633E-2</v>
      </c>
      <c r="L8314" s="4" t="s">
        <v>248</v>
      </c>
      <c r="M8314" t="str">
        <f t="shared" si="329"/>
        <v>2018</v>
      </c>
      <c r="N8314" s="6" t="s">
        <v>36</v>
      </c>
      <c r="O8314" t="s">
        <v>48</v>
      </c>
      <c r="P8314">
        <v>2306</v>
      </c>
      <c r="Q8314">
        <v>1.4413130574462633E-2</v>
      </c>
    </row>
    <row r="8315" spans="1:17" x14ac:dyDescent="0.4">
      <c r="A8315" s="4" t="s">
        <v>249</v>
      </c>
      <c r="B8315" t="str">
        <f t="shared" si="328"/>
        <v>2018</v>
      </c>
      <c r="C8315" s="6" t="s">
        <v>36</v>
      </c>
      <c r="D8315" t="s">
        <v>48</v>
      </c>
      <c r="E8315">
        <v>4051</v>
      </c>
      <c r="F8315">
        <v>2.4864048709229956E-2</v>
      </c>
      <c r="L8315" s="4" t="s">
        <v>249</v>
      </c>
      <c r="M8315" t="str">
        <f t="shared" si="329"/>
        <v>2018</v>
      </c>
      <c r="N8315" s="6" t="s">
        <v>36</v>
      </c>
      <c r="O8315" t="s">
        <v>48</v>
      </c>
      <c r="P8315">
        <v>4051</v>
      </c>
      <c r="Q8315">
        <v>2.4864048709229956E-2</v>
      </c>
    </row>
    <row r="8316" spans="1:17" x14ac:dyDescent="0.4">
      <c r="A8316" s="4" t="s">
        <v>250</v>
      </c>
      <c r="B8316" t="str">
        <f t="shared" si="328"/>
        <v>2018</v>
      </c>
      <c r="C8316" s="6" t="s">
        <v>36</v>
      </c>
      <c r="D8316" t="s">
        <v>48</v>
      </c>
      <c r="E8316">
        <v>4308</v>
      </c>
      <c r="F8316">
        <v>2.5709272764164567E-2</v>
      </c>
      <c r="L8316" s="4" t="s">
        <v>250</v>
      </c>
      <c r="M8316" t="str">
        <f t="shared" si="329"/>
        <v>2018</v>
      </c>
      <c r="N8316" s="6" t="s">
        <v>36</v>
      </c>
      <c r="O8316" t="s">
        <v>48</v>
      </c>
      <c r="P8316">
        <v>4308</v>
      </c>
      <c r="Q8316">
        <v>2.5709272764164567E-2</v>
      </c>
    </row>
    <row r="8317" spans="1:17" x14ac:dyDescent="0.4">
      <c r="A8317" s="4" t="s">
        <v>251</v>
      </c>
      <c r="B8317" t="str">
        <f t="shared" si="328"/>
        <v>2018</v>
      </c>
      <c r="C8317" s="6" t="s">
        <v>36</v>
      </c>
      <c r="D8317" t="s">
        <v>48</v>
      </c>
      <c r="E8317">
        <v>6588</v>
      </c>
      <c r="F8317">
        <v>3.7634316464156568E-2</v>
      </c>
      <c r="L8317" s="4" t="s">
        <v>251</v>
      </c>
      <c r="M8317" t="str">
        <f t="shared" si="329"/>
        <v>2018</v>
      </c>
      <c r="N8317" s="6" t="s">
        <v>36</v>
      </c>
      <c r="O8317" t="s">
        <v>48</v>
      </c>
      <c r="P8317">
        <v>6588</v>
      </c>
      <c r="Q8317">
        <v>3.7634316464156568E-2</v>
      </c>
    </row>
    <row r="8318" spans="1:17" x14ac:dyDescent="0.4">
      <c r="A8318" s="4" t="s">
        <v>252</v>
      </c>
      <c r="B8318" t="str">
        <f t="shared" si="328"/>
        <v>2019</v>
      </c>
      <c r="C8318" s="6" t="s">
        <v>36</v>
      </c>
      <c r="D8318" t="s">
        <v>48</v>
      </c>
      <c r="E8318">
        <v>7721</v>
      </c>
      <c r="F8318">
        <v>3.4395352773991215E-2</v>
      </c>
      <c r="L8318" s="4" t="s">
        <v>252</v>
      </c>
      <c r="M8318" t="str">
        <f t="shared" si="329"/>
        <v>2019</v>
      </c>
      <c r="N8318" s="6" t="s">
        <v>36</v>
      </c>
      <c r="O8318" t="s">
        <v>48</v>
      </c>
      <c r="P8318">
        <v>7721</v>
      </c>
      <c r="Q8318">
        <v>3.4395352773991215E-2</v>
      </c>
    </row>
    <row r="8319" spans="1:17" x14ac:dyDescent="0.4">
      <c r="A8319" s="4" t="s">
        <v>253</v>
      </c>
      <c r="B8319" t="str">
        <f t="shared" si="328"/>
        <v>2019</v>
      </c>
      <c r="C8319" s="6" t="s">
        <v>36</v>
      </c>
      <c r="D8319" t="s">
        <v>48</v>
      </c>
      <c r="E8319">
        <v>5707</v>
      </c>
      <c r="F8319">
        <v>2.6768543794969932E-2</v>
      </c>
      <c r="L8319" s="4" t="s">
        <v>253</v>
      </c>
      <c r="M8319" t="str">
        <f t="shared" si="329"/>
        <v>2019</v>
      </c>
      <c r="N8319" s="6" t="s">
        <v>36</v>
      </c>
      <c r="O8319" t="s">
        <v>48</v>
      </c>
      <c r="P8319">
        <v>5707</v>
      </c>
      <c r="Q8319">
        <v>2.6768543794969932E-2</v>
      </c>
    </row>
    <row r="8320" spans="1:17" x14ac:dyDescent="0.4">
      <c r="A8320" s="4" t="s">
        <v>254</v>
      </c>
      <c r="B8320" t="str">
        <f t="shared" si="328"/>
        <v>2019</v>
      </c>
      <c r="C8320" s="6" t="s">
        <v>36</v>
      </c>
      <c r="D8320" t="s">
        <v>48</v>
      </c>
      <c r="E8320">
        <v>4849</v>
      </c>
      <c r="F8320">
        <v>2.2728764143956651E-2</v>
      </c>
      <c r="L8320" s="4" t="s">
        <v>254</v>
      </c>
      <c r="M8320" t="str">
        <f t="shared" si="329"/>
        <v>2019</v>
      </c>
      <c r="N8320" s="6" t="s">
        <v>36</v>
      </c>
      <c r="O8320" t="s">
        <v>48</v>
      </c>
      <c r="P8320">
        <v>4849</v>
      </c>
      <c r="Q8320">
        <v>2.2728764143956651E-2</v>
      </c>
    </row>
    <row r="8321" spans="1:17" x14ac:dyDescent="0.4">
      <c r="A8321" s="4" t="s">
        <v>255</v>
      </c>
      <c r="B8321" t="str">
        <f t="shared" si="328"/>
        <v>2019</v>
      </c>
      <c r="C8321" s="6" t="s">
        <v>36</v>
      </c>
      <c r="D8321" t="s">
        <v>48</v>
      </c>
      <c r="E8321">
        <v>3920</v>
      </c>
      <c r="F8321">
        <v>2.1612680909717435E-2</v>
      </c>
      <c r="L8321" s="4" t="s">
        <v>255</v>
      </c>
      <c r="M8321" t="str">
        <f t="shared" si="329"/>
        <v>2019</v>
      </c>
      <c r="N8321" s="6" t="s">
        <v>36</v>
      </c>
      <c r="O8321" t="s">
        <v>48</v>
      </c>
      <c r="P8321">
        <v>3920</v>
      </c>
      <c r="Q8321">
        <v>2.1612680909717435E-2</v>
      </c>
    </row>
    <row r="8322" spans="1:17" x14ac:dyDescent="0.4">
      <c r="A8322" s="4" t="s">
        <v>256</v>
      </c>
      <c r="B8322" t="str">
        <f t="shared" si="328"/>
        <v>2019</v>
      </c>
      <c r="C8322" s="6" t="s">
        <v>36</v>
      </c>
      <c r="D8322" t="s">
        <v>48</v>
      </c>
      <c r="E8322">
        <v>2402</v>
      </c>
      <c r="F8322">
        <v>2.0033361134278567E-2</v>
      </c>
      <c r="L8322" s="4" t="s">
        <v>256</v>
      </c>
      <c r="M8322" t="str">
        <f t="shared" si="329"/>
        <v>2019</v>
      </c>
      <c r="N8322" s="6" t="s">
        <v>36</v>
      </c>
      <c r="O8322" t="s">
        <v>48</v>
      </c>
      <c r="P8322">
        <v>2402</v>
      </c>
      <c r="Q8322">
        <v>2.0033361134278567E-2</v>
      </c>
    </row>
    <row r="8323" spans="1:17" x14ac:dyDescent="0.4">
      <c r="A8323" s="4" t="s">
        <v>257</v>
      </c>
      <c r="B8323" t="str">
        <f t="shared" si="328"/>
        <v>2019</v>
      </c>
      <c r="C8323" s="6" t="s">
        <v>36</v>
      </c>
      <c r="D8323" t="s">
        <v>48</v>
      </c>
      <c r="E8323">
        <v>2612</v>
      </c>
      <c r="F8323">
        <v>2.361941277003626E-2</v>
      </c>
      <c r="L8323" s="4" t="s">
        <v>257</v>
      </c>
      <c r="M8323" t="str">
        <f t="shared" si="329"/>
        <v>2019</v>
      </c>
      <c r="N8323" s="6" t="s">
        <v>36</v>
      </c>
      <c r="O8323" t="s">
        <v>48</v>
      </c>
      <c r="P8323">
        <v>2612</v>
      </c>
      <c r="Q8323">
        <v>2.361941277003626E-2</v>
      </c>
    </row>
    <row r="8324" spans="1:17" x14ac:dyDescent="0.4">
      <c r="A8324" s="4" t="s">
        <v>258</v>
      </c>
      <c r="B8324" t="str">
        <f t="shared" si="328"/>
        <v>2019</v>
      </c>
      <c r="C8324" s="6" t="s">
        <v>36</v>
      </c>
      <c r="D8324" t="s">
        <v>48</v>
      </c>
      <c r="E8324">
        <v>4199</v>
      </c>
      <c r="F8324">
        <v>2.4263261296660118E-2</v>
      </c>
      <c r="L8324" s="4" t="s">
        <v>258</v>
      </c>
      <c r="M8324" t="str">
        <f t="shared" si="329"/>
        <v>2019</v>
      </c>
      <c r="N8324" s="6" t="s">
        <v>36</v>
      </c>
      <c r="O8324" t="s">
        <v>48</v>
      </c>
      <c r="P8324">
        <v>4199</v>
      </c>
      <c r="Q8324">
        <v>2.4263261296660118E-2</v>
      </c>
    </row>
    <row r="8325" spans="1:17" x14ac:dyDescent="0.4">
      <c r="A8325" s="4" t="s">
        <v>259</v>
      </c>
      <c r="B8325" t="str">
        <f t="shared" si="328"/>
        <v>2019</v>
      </c>
      <c r="C8325" s="6" t="s">
        <v>36</v>
      </c>
      <c r="D8325" t="s">
        <v>48</v>
      </c>
      <c r="E8325">
        <v>2454</v>
      </c>
      <c r="F8325">
        <v>1.2040448842811793E-2</v>
      </c>
      <c r="L8325" s="4" t="s">
        <v>259</v>
      </c>
      <c r="M8325" t="str">
        <f t="shared" si="329"/>
        <v>2019</v>
      </c>
      <c r="N8325" s="6" t="s">
        <v>36</v>
      </c>
      <c r="O8325" t="s">
        <v>48</v>
      </c>
      <c r="P8325">
        <v>2454</v>
      </c>
      <c r="Q8325">
        <v>1.2040448842811793E-2</v>
      </c>
    </row>
    <row r="8326" spans="1:17" x14ac:dyDescent="0.4">
      <c r="A8326" s="4" t="s">
        <v>260</v>
      </c>
      <c r="B8326" t="str">
        <f t="shared" si="328"/>
        <v>2019</v>
      </c>
      <c r="C8326" s="6" t="s">
        <v>36</v>
      </c>
      <c r="D8326" t="s">
        <v>48</v>
      </c>
      <c r="E8326">
        <v>2307</v>
      </c>
      <c r="F8326">
        <v>1.4431016363909322E-2</v>
      </c>
      <c r="L8326" s="4" t="s">
        <v>260</v>
      </c>
      <c r="M8326" t="str">
        <f t="shared" si="329"/>
        <v>2019</v>
      </c>
      <c r="N8326" s="6" t="s">
        <v>36</v>
      </c>
      <c r="O8326" t="s">
        <v>48</v>
      </c>
      <c r="P8326">
        <v>2307</v>
      </c>
      <c r="Q8326">
        <v>1.4431016363909322E-2</v>
      </c>
    </row>
    <row r="8327" spans="1:17" x14ac:dyDescent="0.4">
      <c r="A8327" s="4" t="s">
        <v>261</v>
      </c>
      <c r="B8327" t="str">
        <f t="shared" si="328"/>
        <v>2019</v>
      </c>
      <c r="C8327" s="6" t="s">
        <v>36</v>
      </c>
      <c r="D8327" t="s">
        <v>48</v>
      </c>
      <c r="E8327">
        <v>3677</v>
      </c>
      <c r="F8327">
        <v>2.2413898201767753E-2</v>
      </c>
      <c r="L8327" s="4" t="s">
        <v>261</v>
      </c>
      <c r="M8327" t="str">
        <f t="shared" si="329"/>
        <v>2019</v>
      </c>
      <c r="N8327" s="6" t="s">
        <v>36</v>
      </c>
      <c r="O8327" t="s">
        <v>48</v>
      </c>
      <c r="P8327">
        <v>3677</v>
      </c>
      <c r="Q8327">
        <v>2.2413898201767753E-2</v>
      </c>
    </row>
    <row r="8328" spans="1:17" x14ac:dyDescent="0.4">
      <c r="A8328" s="4" t="s">
        <v>262</v>
      </c>
      <c r="B8328" t="str">
        <f t="shared" si="328"/>
        <v>2019</v>
      </c>
      <c r="C8328" s="6" t="s">
        <v>36</v>
      </c>
      <c r="D8328" t="s">
        <v>48</v>
      </c>
      <c r="E8328">
        <v>3908</v>
      </c>
      <c r="F8328">
        <v>2.1716057546441132E-2</v>
      </c>
      <c r="L8328" s="4" t="s">
        <v>262</v>
      </c>
      <c r="M8328" t="str">
        <f t="shared" si="329"/>
        <v>2019</v>
      </c>
      <c r="N8328" s="6" t="s">
        <v>36</v>
      </c>
      <c r="O8328" t="s">
        <v>48</v>
      </c>
      <c r="P8328">
        <v>3908</v>
      </c>
      <c r="Q8328">
        <v>2.1716057546441132E-2</v>
      </c>
    </row>
    <row r="8329" spans="1:17" x14ac:dyDescent="0.4">
      <c r="A8329" s="4" t="s">
        <v>263</v>
      </c>
      <c r="B8329" t="str">
        <f t="shared" si="328"/>
        <v>2019</v>
      </c>
      <c r="C8329" s="6" t="s">
        <v>36</v>
      </c>
      <c r="D8329" t="s">
        <v>48</v>
      </c>
      <c r="E8329">
        <v>6391</v>
      </c>
      <c r="F8329">
        <v>3.3782105157440151E-2</v>
      </c>
      <c r="L8329" s="4" t="s">
        <v>263</v>
      </c>
      <c r="M8329" t="str">
        <f t="shared" si="329"/>
        <v>2019</v>
      </c>
      <c r="N8329" s="6" t="s">
        <v>36</v>
      </c>
      <c r="O8329" t="s">
        <v>48</v>
      </c>
      <c r="P8329">
        <v>6391</v>
      </c>
      <c r="Q8329">
        <v>3.3782105157440151E-2</v>
      </c>
    </row>
    <row r="8330" spans="1:17" x14ac:dyDescent="0.4">
      <c r="A8330" s="4" t="s">
        <v>264</v>
      </c>
      <c r="B8330" t="str">
        <f t="shared" si="328"/>
        <v>2020</v>
      </c>
      <c r="C8330" s="6" t="s">
        <v>36</v>
      </c>
      <c r="D8330" t="s">
        <v>48</v>
      </c>
      <c r="E8330">
        <v>6982</v>
      </c>
      <c r="F8330">
        <v>3.1004653806529538E-2</v>
      </c>
      <c r="L8330" s="4" t="s">
        <v>264</v>
      </c>
      <c r="M8330" t="str">
        <f t="shared" si="329"/>
        <v>2020</v>
      </c>
      <c r="N8330" s="6" t="s">
        <v>36</v>
      </c>
      <c r="O8330" t="s">
        <v>48</v>
      </c>
      <c r="P8330">
        <v>6982</v>
      </c>
      <c r="Q8330">
        <v>3.1004653806529538E-2</v>
      </c>
    </row>
    <row r="8331" spans="1:17" x14ac:dyDescent="0.4">
      <c r="A8331" s="4" t="s">
        <v>265</v>
      </c>
      <c r="B8331" t="str">
        <f t="shared" si="328"/>
        <v>2020</v>
      </c>
      <c r="C8331" s="6" t="s">
        <v>36</v>
      </c>
      <c r="D8331" t="s">
        <v>48</v>
      </c>
      <c r="E8331">
        <v>4539</v>
      </c>
      <c r="F8331">
        <v>2.3878414208156222E-2</v>
      </c>
      <c r="L8331" s="4" t="s">
        <v>265</v>
      </c>
      <c r="M8331" t="str">
        <f t="shared" si="329"/>
        <v>2020</v>
      </c>
      <c r="N8331" s="6" t="s">
        <v>36</v>
      </c>
      <c r="O8331" t="s">
        <v>48</v>
      </c>
      <c r="P8331">
        <v>4539</v>
      </c>
      <c r="Q8331">
        <v>2.3878414208156222E-2</v>
      </c>
    </row>
    <row r="8332" spans="1:17" x14ac:dyDescent="0.4">
      <c r="A8332" s="4" t="s">
        <v>266</v>
      </c>
      <c r="B8332" t="str">
        <f t="shared" si="328"/>
        <v>2020</v>
      </c>
      <c r="C8332" s="6" t="s">
        <v>36</v>
      </c>
      <c r="D8332" t="s">
        <v>48</v>
      </c>
      <c r="E8332">
        <v>1486</v>
      </c>
      <c r="F8332">
        <v>2.2093040543554213E-2</v>
      </c>
      <c r="L8332" s="4" t="s">
        <v>266</v>
      </c>
      <c r="M8332" t="str">
        <f t="shared" si="329"/>
        <v>2020</v>
      </c>
      <c r="N8332" s="6" t="s">
        <v>36</v>
      </c>
      <c r="O8332" t="s">
        <v>48</v>
      </c>
      <c r="P8332">
        <v>1486</v>
      </c>
      <c r="Q8332">
        <v>2.2093040543554213E-2</v>
      </c>
    </row>
    <row r="8333" spans="1:17" x14ac:dyDescent="0.4">
      <c r="A8333" s="4" t="s">
        <v>267</v>
      </c>
      <c r="B8333" t="str">
        <f t="shared" si="328"/>
        <v>2020</v>
      </c>
      <c r="C8333" s="6" t="s">
        <v>36</v>
      </c>
      <c r="D8333" t="s">
        <v>48</v>
      </c>
      <c r="E8333">
        <v>0</v>
      </c>
      <c r="F8333">
        <v>0</v>
      </c>
      <c r="L8333" s="4" t="s">
        <v>267</v>
      </c>
      <c r="M8333" t="str">
        <f t="shared" si="329"/>
        <v>2020</v>
      </c>
      <c r="N8333" s="6" t="s">
        <v>36</v>
      </c>
      <c r="O8333" t="s">
        <v>48</v>
      </c>
      <c r="P8333">
        <v>0</v>
      </c>
      <c r="Q8333">
        <v>0</v>
      </c>
    </row>
    <row r="8334" spans="1:17" x14ac:dyDescent="0.4">
      <c r="A8334" s="4" t="s">
        <v>268</v>
      </c>
      <c r="B8334" t="str">
        <f t="shared" si="328"/>
        <v>2020</v>
      </c>
      <c r="C8334" s="6" t="s">
        <v>36</v>
      </c>
      <c r="D8334" t="s">
        <v>48</v>
      </c>
      <c r="E8334">
        <v>2</v>
      </c>
      <c r="F8334">
        <v>2.2222222222222223E-2</v>
      </c>
      <c r="L8334" s="4" t="s">
        <v>268</v>
      </c>
      <c r="M8334" t="str">
        <f t="shared" si="329"/>
        <v>2020</v>
      </c>
      <c r="N8334" s="6" t="s">
        <v>36</v>
      </c>
      <c r="O8334" t="s">
        <v>48</v>
      </c>
      <c r="P8334">
        <v>2</v>
      </c>
      <c r="Q8334">
        <v>2.2222222222222223E-2</v>
      </c>
    </row>
    <row r="8335" spans="1:17" x14ac:dyDescent="0.4">
      <c r="A8335" s="4" t="s">
        <v>269</v>
      </c>
      <c r="B8335" t="str">
        <f t="shared" si="328"/>
        <v>2020</v>
      </c>
      <c r="C8335" s="6" t="s">
        <v>36</v>
      </c>
      <c r="D8335" t="s">
        <v>48</v>
      </c>
      <c r="E8335">
        <v>1</v>
      </c>
      <c r="F8335">
        <v>3.7593984962406013E-3</v>
      </c>
      <c r="L8335" s="4" t="s">
        <v>269</v>
      </c>
      <c r="M8335" t="str">
        <f t="shared" si="329"/>
        <v>2020</v>
      </c>
      <c r="N8335" s="6" t="s">
        <v>36</v>
      </c>
      <c r="O8335" t="s">
        <v>48</v>
      </c>
      <c r="P8335">
        <v>1</v>
      </c>
      <c r="Q8335">
        <v>3.7593984962406013E-3</v>
      </c>
    </row>
    <row r="8336" spans="1:17" x14ac:dyDescent="0.4">
      <c r="A8336" s="4" t="s">
        <v>270</v>
      </c>
      <c r="B8336" t="str">
        <f t="shared" si="328"/>
        <v>2020</v>
      </c>
      <c r="C8336" s="6" t="s">
        <v>36</v>
      </c>
      <c r="D8336" t="s">
        <v>48</v>
      </c>
      <c r="E8336">
        <v>12</v>
      </c>
      <c r="F8336">
        <v>1.411764705882353E-2</v>
      </c>
      <c r="L8336" s="4" t="s">
        <v>270</v>
      </c>
      <c r="M8336" t="str">
        <f t="shared" si="329"/>
        <v>2020</v>
      </c>
      <c r="N8336" s="6" t="s">
        <v>36</v>
      </c>
      <c r="O8336" t="s">
        <v>48</v>
      </c>
      <c r="P8336">
        <v>12</v>
      </c>
      <c r="Q8336">
        <v>1.411764705882353E-2</v>
      </c>
    </row>
    <row r="8337" spans="1:17" x14ac:dyDescent="0.4">
      <c r="A8337" s="4" t="s">
        <v>271</v>
      </c>
      <c r="B8337" t="str">
        <f t="shared" si="328"/>
        <v>2020</v>
      </c>
      <c r="C8337" s="6" t="s">
        <v>36</v>
      </c>
      <c r="D8337" t="s">
        <v>48</v>
      </c>
      <c r="E8337">
        <v>23</v>
      </c>
      <c r="F8337">
        <v>2.1335807050092765E-2</v>
      </c>
      <c r="L8337" s="4" t="s">
        <v>271</v>
      </c>
      <c r="M8337" t="str">
        <f t="shared" si="329"/>
        <v>2020</v>
      </c>
      <c r="N8337" s="6" t="s">
        <v>36</v>
      </c>
      <c r="O8337" t="s">
        <v>48</v>
      </c>
      <c r="P8337">
        <v>23</v>
      </c>
      <c r="Q8337">
        <v>2.1335807050092765E-2</v>
      </c>
    </row>
    <row r="8338" spans="1:17" x14ac:dyDescent="0.4">
      <c r="A8338" s="4" t="s">
        <v>272</v>
      </c>
      <c r="B8338" t="str">
        <f t="shared" si="328"/>
        <v>2020</v>
      </c>
      <c r="C8338" s="6" t="s">
        <v>36</v>
      </c>
      <c r="D8338" t="s">
        <v>48</v>
      </c>
      <c r="E8338">
        <v>9</v>
      </c>
      <c r="F8338">
        <v>8.9374379344587893E-3</v>
      </c>
      <c r="L8338" s="4" t="s">
        <v>272</v>
      </c>
      <c r="M8338" t="str">
        <f t="shared" si="329"/>
        <v>2020</v>
      </c>
      <c r="N8338" s="6" t="s">
        <v>36</v>
      </c>
      <c r="O8338" t="s">
        <v>48</v>
      </c>
      <c r="P8338">
        <v>9</v>
      </c>
      <c r="Q8338">
        <v>8.9374379344587893E-3</v>
      </c>
    </row>
    <row r="8339" spans="1:17" x14ac:dyDescent="0.4">
      <c r="A8339" s="4" t="s">
        <v>273</v>
      </c>
      <c r="B8339" t="str">
        <f t="shared" si="328"/>
        <v>2020</v>
      </c>
      <c r="C8339" s="6" t="s">
        <v>36</v>
      </c>
      <c r="D8339" t="s">
        <v>48</v>
      </c>
      <c r="E8339">
        <v>24</v>
      </c>
      <c r="F8339">
        <v>2.2514071294559099E-2</v>
      </c>
      <c r="L8339" s="4" t="s">
        <v>273</v>
      </c>
      <c r="M8339" t="str">
        <f t="shared" si="329"/>
        <v>2020</v>
      </c>
      <c r="N8339" s="6" t="s">
        <v>36</v>
      </c>
      <c r="O8339" t="s">
        <v>48</v>
      </c>
      <c r="P8339">
        <v>24</v>
      </c>
      <c r="Q8339">
        <v>2.2514071294559099E-2</v>
      </c>
    </row>
    <row r="8340" spans="1:17" x14ac:dyDescent="0.4">
      <c r="A8340" s="4" t="s">
        <v>274</v>
      </c>
      <c r="B8340" t="str">
        <f t="shared" si="328"/>
        <v>2020</v>
      </c>
      <c r="C8340" s="6" t="s">
        <v>36</v>
      </c>
      <c r="D8340" t="s">
        <v>48</v>
      </c>
      <c r="E8340">
        <v>15</v>
      </c>
      <c r="F8340">
        <v>1.5495867768595042E-2</v>
      </c>
      <c r="L8340" s="4" t="s">
        <v>274</v>
      </c>
      <c r="M8340" t="str">
        <f t="shared" si="329"/>
        <v>2020</v>
      </c>
      <c r="N8340" s="6" t="s">
        <v>36</v>
      </c>
      <c r="O8340" t="s">
        <v>48</v>
      </c>
      <c r="P8340">
        <v>15</v>
      </c>
      <c r="Q8340">
        <v>1.5495867768595042E-2</v>
      </c>
    </row>
    <row r="8341" spans="1:17" x14ac:dyDescent="0.4">
      <c r="A8341" s="4" t="s">
        <v>275</v>
      </c>
      <c r="B8341" t="str">
        <f t="shared" si="328"/>
        <v>2020</v>
      </c>
      <c r="C8341" s="6" t="s">
        <v>36</v>
      </c>
      <c r="D8341" t="s">
        <v>48</v>
      </c>
      <c r="E8341">
        <v>21</v>
      </c>
      <c r="F8341">
        <v>1.7355371900826446E-2</v>
      </c>
      <c r="L8341" s="4" t="s">
        <v>275</v>
      </c>
      <c r="M8341" t="str">
        <f t="shared" si="329"/>
        <v>2020</v>
      </c>
      <c r="N8341" s="6" t="s">
        <v>36</v>
      </c>
      <c r="O8341" t="s">
        <v>48</v>
      </c>
      <c r="P8341">
        <v>21</v>
      </c>
      <c r="Q8341">
        <v>1.7355371900826446E-2</v>
      </c>
    </row>
    <row r="8342" spans="1:17" x14ac:dyDescent="0.4">
      <c r="A8342" s="4" t="s">
        <v>276</v>
      </c>
      <c r="B8342" t="str">
        <f t="shared" si="328"/>
        <v>2021</v>
      </c>
      <c r="C8342" s="6" t="s">
        <v>36</v>
      </c>
      <c r="D8342" t="s">
        <v>48</v>
      </c>
      <c r="E8342">
        <v>37</v>
      </c>
      <c r="F8342">
        <v>2.1893491124260357E-2</v>
      </c>
      <c r="L8342" s="4" t="s">
        <v>276</v>
      </c>
      <c r="M8342" t="str">
        <f t="shared" si="329"/>
        <v>2021</v>
      </c>
      <c r="N8342" s="6" t="s">
        <v>36</v>
      </c>
      <c r="O8342" t="s">
        <v>48</v>
      </c>
      <c r="P8342">
        <v>37</v>
      </c>
      <c r="Q8342">
        <v>2.1893491124260357E-2</v>
      </c>
    </row>
    <row r="8343" spans="1:17" x14ac:dyDescent="0.4">
      <c r="A8343" s="4" t="s">
        <v>277</v>
      </c>
      <c r="B8343" t="str">
        <f t="shared" si="328"/>
        <v>2021</v>
      </c>
      <c r="C8343" s="6" t="s">
        <v>36</v>
      </c>
      <c r="D8343" t="s">
        <v>48</v>
      </c>
      <c r="E8343">
        <v>19</v>
      </c>
      <c r="F8343">
        <v>1.6843971631205674E-2</v>
      </c>
      <c r="L8343" s="4" t="s">
        <v>277</v>
      </c>
      <c r="M8343" t="str">
        <f t="shared" si="329"/>
        <v>2021</v>
      </c>
      <c r="N8343" s="6" t="s">
        <v>36</v>
      </c>
      <c r="O8343" t="s">
        <v>48</v>
      </c>
      <c r="P8343">
        <v>19</v>
      </c>
      <c r="Q8343">
        <v>1.6843971631205674E-2</v>
      </c>
    </row>
    <row r="8344" spans="1:17" x14ac:dyDescent="0.4">
      <c r="A8344" s="4" t="s">
        <v>278</v>
      </c>
      <c r="B8344" t="str">
        <f t="shared" si="328"/>
        <v>2021</v>
      </c>
      <c r="C8344" s="6" t="s">
        <v>36</v>
      </c>
      <c r="D8344" t="s">
        <v>48</v>
      </c>
      <c r="E8344">
        <v>50</v>
      </c>
      <c r="F8344">
        <v>4.6082949308755762E-2</v>
      </c>
      <c r="L8344" s="4" t="s">
        <v>278</v>
      </c>
      <c r="M8344" t="str">
        <f t="shared" si="329"/>
        <v>2021</v>
      </c>
      <c r="N8344" s="6" t="s">
        <v>36</v>
      </c>
      <c r="O8344" t="s">
        <v>48</v>
      </c>
      <c r="P8344">
        <v>50</v>
      </c>
      <c r="Q8344">
        <v>4.6082949308755762E-2</v>
      </c>
    </row>
    <row r="8345" spans="1:17" x14ac:dyDescent="0.4">
      <c r="A8345" s="4" t="s">
        <v>279</v>
      </c>
      <c r="B8345" t="str">
        <f t="shared" si="328"/>
        <v>2021</v>
      </c>
      <c r="C8345" s="6" t="s">
        <v>36</v>
      </c>
      <c r="D8345" t="s">
        <v>48</v>
      </c>
      <c r="E8345">
        <v>29</v>
      </c>
      <c r="F8345">
        <v>2.8599605522682446E-2</v>
      </c>
      <c r="L8345" s="4" t="s">
        <v>279</v>
      </c>
      <c r="M8345" t="str">
        <f t="shared" si="329"/>
        <v>2021</v>
      </c>
      <c r="N8345" s="6" t="s">
        <v>36</v>
      </c>
      <c r="O8345" t="s">
        <v>48</v>
      </c>
      <c r="P8345">
        <v>29</v>
      </c>
      <c r="Q8345">
        <v>2.8599605522682446E-2</v>
      </c>
    </row>
    <row r="8346" spans="1:17" x14ac:dyDescent="0.4">
      <c r="A8346" s="4" t="s">
        <v>280</v>
      </c>
      <c r="B8346" t="str">
        <f t="shared" si="328"/>
        <v>2021</v>
      </c>
      <c r="C8346" s="6" t="s">
        <v>36</v>
      </c>
      <c r="D8346" t="s">
        <v>48</v>
      </c>
      <c r="E8346">
        <v>6</v>
      </c>
      <c r="F8346">
        <v>1.2024048096192385E-2</v>
      </c>
      <c r="L8346" s="4" t="s">
        <v>280</v>
      </c>
      <c r="M8346" t="str">
        <f t="shared" si="329"/>
        <v>2021</v>
      </c>
      <c r="N8346" s="6" t="s">
        <v>36</v>
      </c>
      <c r="O8346" t="s">
        <v>48</v>
      </c>
      <c r="P8346">
        <v>6</v>
      </c>
      <c r="Q8346">
        <v>1.2024048096192385E-2</v>
      </c>
    </row>
    <row r="8347" spans="1:17" x14ac:dyDescent="0.4">
      <c r="A8347" s="4" t="s">
        <v>281</v>
      </c>
      <c r="B8347" t="str">
        <f t="shared" si="328"/>
        <v>2021</v>
      </c>
      <c r="C8347" s="6" t="s">
        <v>36</v>
      </c>
      <c r="D8347" t="s">
        <v>48</v>
      </c>
      <c r="E8347">
        <v>2</v>
      </c>
      <c r="F8347">
        <v>6.993006993006993E-3</v>
      </c>
      <c r="L8347" s="4" t="s">
        <v>281</v>
      </c>
      <c r="M8347" t="str">
        <f t="shared" si="329"/>
        <v>2021</v>
      </c>
      <c r="N8347" s="6" t="s">
        <v>36</v>
      </c>
      <c r="O8347" t="s">
        <v>48</v>
      </c>
      <c r="P8347">
        <v>2</v>
      </c>
      <c r="Q8347">
        <v>6.993006993006993E-3</v>
      </c>
    </row>
    <row r="8348" spans="1:17" x14ac:dyDescent="0.4">
      <c r="A8348" s="4" t="s">
        <v>282</v>
      </c>
      <c r="B8348" t="str">
        <f t="shared" si="328"/>
        <v>2021</v>
      </c>
      <c r="C8348" s="6" t="s">
        <v>36</v>
      </c>
      <c r="D8348" t="s">
        <v>48</v>
      </c>
      <c r="E8348">
        <v>24</v>
      </c>
      <c r="F8348">
        <v>2.7459954233409609E-2</v>
      </c>
      <c r="L8348" s="4" t="s">
        <v>282</v>
      </c>
      <c r="M8348" t="str">
        <f t="shared" si="329"/>
        <v>2021</v>
      </c>
      <c r="N8348" s="6" t="s">
        <v>36</v>
      </c>
      <c r="O8348" t="s">
        <v>48</v>
      </c>
      <c r="P8348">
        <v>24</v>
      </c>
      <c r="Q8348">
        <v>2.7459954233409609E-2</v>
      </c>
    </row>
    <row r="8349" spans="1:17" x14ac:dyDescent="0.4">
      <c r="A8349" s="4" t="s">
        <v>283</v>
      </c>
      <c r="B8349" t="str">
        <f t="shared" si="328"/>
        <v>2021</v>
      </c>
      <c r="C8349" s="6" t="s">
        <v>36</v>
      </c>
      <c r="D8349" t="s">
        <v>48</v>
      </c>
      <c r="E8349">
        <v>41</v>
      </c>
      <c r="F8349">
        <v>2.7062706270627061E-2</v>
      </c>
      <c r="L8349" s="4" t="s">
        <v>283</v>
      </c>
      <c r="M8349" t="str">
        <f t="shared" si="329"/>
        <v>2021</v>
      </c>
      <c r="N8349" s="6" t="s">
        <v>36</v>
      </c>
      <c r="O8349" t="s">
        <v>48</v>
      </c>
      <c r="P8349">
        <v>41</v>
      </c>
      <c r="Q8349">
        <v>2.7062706270627061E-2</v>
      </c>
    </row>
    <row r="8350" spans="1:17" x14ac:dyDescent="0.4">
      <c r="A8350" s="4" t="s">
        <v>284</v>
      </c>
      <c r="B8350" t="str">
        <f t="shared" si="328"/>
        <v>2021</v>
      </c>
      <c r="C8350" s="6" t="s">
        <v>36</v>
      </c>
      <c r="D8350" t="s">
        <v>48</v>
      </c>
      <c r="E8350">
        <v>31</v>
      </c>
      <c r="F8350">
        <v>1.3495864170657379E-2</v>
      </c>
      <c r="L8350" s="4" t="s">
        <v>284</v>
      </c>
      <c r="M8350" t="str">
        <f t="shared" si="329"/>
        <v>2021</v>
      </c>
      <c r="N8350" s="6" t="s">
        <v>36</v>
      </c>
      <c r="O8350" t="s">
        <v>48</v>
      </c>
      <c r="P8350">
        <v>31</v>
      </c>
      <c r="Q8350">
        <v>1.3495864170657379E-2</v>
      </c>
    </row>
    <row r="8351" spans="1:17" x14ac:dyDescent="0.4">
      <c r="A8351" s="4" t="s">
        <v>285</v>
      </c>
      <c r="B8351" t="str">
        <f t="shared" si="328"/>
        <v>2021</v>
      </c>
      <c r="C8351" s="6" t="s">
        <v>36</v>
      </c>
      <c r="D8351" t="s">
        <v>48</v>
      </c>
      <c r="E8351">
        <v>53</v>
      </c>
      <c r="F8351">
        <v>1.5348971908485375E-2</v>
      </c>
      <c r="L8351" s="4" t="s">
        <v>285</v>
      </c>
      <c r="M8351" t="str">
        <f t="shared" si="329"/>
        <v>2021</v>
      </c>
      <c r="N8351" s="6" t="s">
        <v>36</v>
      </c>
      <c r="O8351" t="s">
        <v>48</v>
      </c>
      <c r="P8351">
        <v>53</v>
      </c>
      <c r="Q8351">
        <v>1.5348971908485375E-2</v>
      </c>
    </row>
    <row r="8352" spans="1:17" x14ac:dyDescent="0.4">
      <c r="A8352" s="4" t="s">
        <v>286</v>
      </c>
      <c r="B8352" t="str">
        <f t="shared" si="328"/>
        <v>2021</v>
      </c>
      <c r="C8352" s="6" t="s">
        <v>36</v>
      </c>
      <c r="D8352" t="s">
        <v>48</v>
      </c>
      <c r="E8352">
        <v>42</v>
      </c>
      <c r="F8352">
        <v>7.4100211714890618E-3</v>
      </c>
      <c r="L8352" s="4" t="s">
        <v>286</v>
      </c>
      <c r="M8352" t="str">
        <f t="shared" si="329"/>
        <v>2021</v>
      </c>
      <c r="N8352" s="6" t="s">
        <v>36</v>
      </c>
      <c r="O8352" t="s">
        <v>48</v>
      </c>
      <c r="P8352">
        <v>42</v>
      </c>
      <c r="Q8352">
        <v>7.4100211714890618E-3</v>
      </c>
    </row>
    <row r="8353" spans="1:17" x14ac:dyDescent="0.4">
      <c r="A8353" s="4" t="s">
        <v>287</v>
      </c>
      <c r="B8353" t="str">
        <f t="shared" si="328"/>
        <v>2021</v>
      </c>
      <c r="C8353" s="6" t="s">
        <v>36</v>
      </c>
      <c r="D8353" t="s">
        <v>48</v>
      </c>
      <c r="E8353">
        <v>211</v>
      </c>
      <c r="F8353">
        <v>2.2328042328042329E-2</v>
      </c>
      <c r="L8353" s="4" t="s">
        <v>287</v>
      </c>
      <c r="M8353" t="str">
        <f t="shared" si="329"/>
        <v>2021</v>
      </c>
      <c r="N8353" s="6" t="s">
        <v>36</v>
      </c>
      <c r="O8353" t="s">
        <v>48</v>
      </c>
      <c r="P8353">
        <v>211</v>
      </c>
      <c r="Q8353">
        <v>2.2328042328042329E-2</v>
      </c>
    </row>
    <row r="8354" spans="1:17" x14ac:dyDescent="0.4">
      <c r="A8354" s="4" t="s">
        <v>288</v>
      </c>
      <c r="B8354" t="str">
        <f t="shared" si="328"/>
        <v>2022</v>
      </c>
      <c r="C8354" s="6" t="s">
        <v>36</v>
      </c>
      <c r="D8354" t="s">
        <v>48</v>
      </c>
      <c r="E8354">
        <v>214</v>
      </c>
      <c r="F8354">
        <v>2.9619377162629759E-2</v>
      </c>
      <c r="L8354" s="4" t="s">
        <v>288</v>
      </c>
      <c r="M8354" t="str">
        <f t="shared" si="329"/>
        <v>2022</v>
      </c>
      <c r="N8354" s="6" t="s">
        <v>36</v>
      </c>
      <c r="O8354" t="s">
        <v>48</v>
      </c>
      <c r="P8354">
        <v>214</v>
      </c>
      <c r="Q8354">
        <v>2.9619377162629759E-2</v>
      </c>
    </row>
    <row r="8355" spans="1:17" x14ac:dyDescent="0.4">
      <c r="A8355" s="4" t="s">
        <v>289</v>
      </c>
      <c r="B8355" t="str">
        <f t="shared" ref="B8355:B8365" si="330">LEFT(TEXT(A8355,"YYYY"),4)</f>
        <v>2022</v>
      </c>
      <c r="C8355" s="6" t="s">
        <v>36</v>
      </c>
      <c r="D8355" t="s">
        <v>48</v>
      </c>
      <c r="E8355">
        <v>237</v>
      </c>
      <c r="F8355">
        <v>2.2692454998085025E-2</v>
      </c>
      <c r="L8355" s="4" t="s">
        <v>289</v>
      </c>
      <c r="M8355" t="str">
        <f t="shared" ref="M8355:M8365" si="331">LEFT(TEXT(L8355,"YYYY"),4)</f>
        <v>2022</v>
      </c>
      <c r="N8355" s="6" t="s">
        <v>36</v>
      </c>
      <c r="O8355" t="s">
        <v>48</v>
      </c>
      <c r="P8355">
        <v>237</v>
      </c>
      <c r="Q8355">
        <v>2.2692454998085025E-2</v>
      </c>
    </row>
    <row r="8356" spans="1:17" x14ac:dyDescent="0.4">
      <c r="A8356" s="4" t="s">
        <v>290</v>
      </c>
      <c r="B8356" t="str">
        <f t="shared" si="330"/>
        <v>2022</v>
      </c>
      <c r="C8356" s="6" t="s">
        <v>36</v>
      </c>
      <c r="D8356" t="s">
        <v>48</v>
      </c>
      <c r="E8356">
        <v>337</v>
      </c>
      <c r="F8356">
        <v>2.3042735042735043E-2</v>
      </c>
      <c r="L8356" s="4" t="s">
        <v>290</v>
      </c>
      <c r="M8356" t="str">
        <f t="shared" si="331"/>
        <v>2022</v>
      </c>
      <c r="N8356" s="6" t="s">
        <v>36</v>
      </c>
      <c r="O8356" t="s">
        <v>48</v>
      </c>
      <c r="P8356">
        <v>337</v>
      </c>
      <c r="Q8356">
        <v>2.3042735042735043E-2</v>
      </c>
    </row>
    <row r="8357" spans="1:17" x14ac:dyDescent="0.4">
      <c r="A8357" s="4" t="s">
        <v>291</v>
      </c>
      <c r="B8357" t="str">
        <f t="shared" si="330"/>
        <v>2022</v>
      </c>
      <c r="C8357" s="6" t="s">
        <v>36</v>
      </c>
      <c r="D8357" t="s">
        <v>48</v>
      </c>
      <c r="E8357">
        <v>635</v>
      </c>
      <c r="F8357">
        <v>1.9259349124988626E-2</v>
      </c>
      <c r="L8357" s="4" t="s">
        <v>291</v>
      </c>
      <c r="M8357" t="str">
        <f t="shared" si="331"/>
        <v>2022</v>
      </c>
      <c r="N8357" s="6" t="s">
        <v>36</v>
      </c>
      <c r="O8357" t="s">
        <v>48</v>
      </c>
      <c r="P8357">
        <v>635</v>
      </c>
      <c r="Q8357">
        <v>1.9259349124988626E-2</v>
      </c>
    </row>
    <row r="8358" spans="1:17" x14ac:dyDescent="0.4">
      <c r="A8358" s="4" t="s">
        <v>292</v>
      </c>
      <c r="B8358" t="str">
        <f t="shared" si="330"/>
        <v>2022</v>
      </c>
      <c r="C8358" s="6" t="s">
        <v>36</v>
      </c>
      <c r="D8358" t="s">
        <v>48</v>
      </c>
      <c r="E8358">
        <v>720</v>
      </c>
      <c r="F8358">
        <v>1.7098076466397532E-2</v>
      </c>
      <c r="L8358" s="4" t="s">
        <v>292</v>
      </c>
      <c r="M8358" t="str">
        <f t="shared" si="331"/>
        <v>2022</v>
      </c>
      <c r="N8358" s="6" t="s">
        <v>36</v>
      </c>
      <c r="O8358" t="s">
        <v>48</v>
      </c>
      <c r="P8358">
        <v>720</v>
      </c>
      <c r="Q8358">
        <v>1.7098076466397532E-2</v>
      </c>
    </row>
    <row r="8359" spans="1:17" x14ac:dyDescent="0.4">
      <c r="A8359" s="4" t="s">
        <v>293</v>
      </c>
      <c r="B8359" t="str">
        <f t="shared" si="330"/>
        <v>2022</v>
      </c>
      <c r="C8359" s="6" t="s">
        <v>36</v>
      </c>
      <c r="D8359" t="s">
        <v>48</v>
      </c>
      <c r="E8359">
        <v>942</v>
      </c>
      <c r="F8359">
        <v>1.927208003437059E-2</v>
      </c>
      <c r="L8359" s="4" t="s">
        <v>293</v>
      </c>
      <c r="M8359" t="str">
        <f t="shared" si="331"/>
        <v>2022</v>
      </c>
      <c r="N8359" s="6" t="s">
        <v>36</v>
      </c>
      <c r="O8359" t="s">
        <v>48</v>
      </c>
      <c r="P8359">
        <v>942</v>
      </c>
      <c r="Q8359">
        <v>1.927208003437059E-2</v>
      </c>
    </row>
    <row r="8360" spans="1:17" x14ac:dyDescent="0.4">
      <c r="A8360" s="4" t="s">
        <v>294</v>
      </c>
      <c r="B8360" t="str">
        <f t="shared" si="330"/>
        <v>2022</v>
      </c>
      <c r="C8360" s="6" t="s">
        <v>36</v>
      </c>
      <c r="D8360" t="s">
        <v>48</v>
      </c>
      <c r="E8360">
        <v>1394</v>
      </c>
      <c r="F8360">
        <v>1.6733086858404956E-2</v>
      </c>
      <c r="L8360" s="4" t="s">
        <v>294</v>
      </c>
      <c r="M8360" t="str">
        <f t="shared" si="331"/>
        <v>2022</v>
      </c>
      <c r="N8360" s="6" t="s">
        <v>36</v>
      </c>
      <c r="O8360" t="s">
        <v>48</v>
      </c>
      <c r="P8360">
        <v>1394</v>
      </c>
      <c r="Q8360">
        <v>1.6733086858404956E-2</v>
      </c>
    </row>
    <row r="8361" spans="1:17" x14ac:dyDescent="0.4">
      <c r="A8361" s="4" t="s">
        <v>295</v>
      </c>
      <c r="B8361" t="str">
        <f t="shared" si="330"/>
        <v>2022</v>
      </c>
      <c r="C8361" s="6" t="s">
        <v>36</v>
      </c>
      <c r="D8361" t="s">
        <v>48</v>
      </c>
      <c r="E8361">
        <v>1075</v>
      </c>
      <c r="F8361">
        <v>9.749859420631609E-3</v>
      </c>
      <c r="L8361" s="4" t="s">
        <v>295</v>
      </c>
      <c r="M8361" t="str">
        <f t="shared" si="331"/>
        <v>2022</v>
      </c>
      <c r="N8361" s="6" t="s">
        <v>36</v>
      </c>
      <c r="O8361" t="s">
        <v>48</v>
      </c>
      <c r="P8361">
        <v>1075</v>
      </c>
      <c r="Q8361">
        <v>9.749859420631609E-3</v>
      </c>
    </row>
    <row r="8362" spans="1:17" x14ac:dyDescent="0.4">
      <c r="A8362" s="4" t="s">
        <v>296</v>
      </c>
      <c r="B8362" t="str">
        <f t="shared" si="330"/>
        <v>2022</v>
      </c>
      <c r="C8362" s="6" t="s">
        <v>36</v>
      </c>
      <c r="D8362" t="s">
        <v>48</v>
      </c>
      <c r="E8362">
        <v>1429</v>
      </c>
      <c r="F8362">
        <v>1.4197291685295023E-2</v>
      </c>
      <c r="L8362" s="4" t="s">
        <v>296</v>
      </c>
      <c r="M8362" t="str">
        <f t="shared" si="331"/>
        <v>2022</v>
      </c>
      <c r="N8362" s="6" t="s">
        <v>36</v>
      </c>
      <c r="O8362" t="s">
        <v>48</v>
      </c>
      <c r="P8362">
        <v>1429</v>
      </c>
      <c r="Q8362">
        <v>1.4197291685295023E-2</v>
      </c>
    </row>
    <row r="8363" spans="1:17" x14ac:dyDescent="0.4">
      <c r="A8363" s="4" t="s">
        <v>297</v>
      </c>
      <c r="B8363" t="str">
        <f t="shared" si="330"/>
        <v>2022</v>
      </c>
      <c r="C8363" s="6" t="s">
        <v>36</v>
      </c>
      <c r="D8363" t="s">
        <v>48</v>
      </c>
      <c r="E8363">
        <v>1913</v>
      </c>
      <c r="F8363">
        <v>1.8412466192479091E-2</v>
      </c>
      <c r="L8363" s="4" t="s">
        <v>297</v>
      </c>
      <c r="M8363" t="str">
        <f t="shared" si="331"/>
        <v>2022</v>
      </c>
      <c r="N8363" s="6" t="s">
        <v>36</v>
      </c>
      <c r="O8363" t="s">
        <v>48</v>
      </c>
      <c r="P8363">
        <v>1913</v>
      </c>
      <c r="Q8363">
        <v>1.8412466192479091E-2</v>
      </c>
    </row>
    <row r="8364" spans="1:17" x14ac:dyDescent="0.4">
      <c r="A8364" s="4" t="s">
        <v>298</v>
      </c>
      <c r="B8364" t="str">
        <f t="shared" si="330"/>
        <v>2022</v>
      </c>
      <c r="C8364" s="6" t="s">
        <v>36</v>
      </c>
      <c r="D8364" t="s">
        <v>48</v>
      </c>
      <c r="E8364">
        <v>2091</v>
      </c>
      <c r="F8364">
        <v>1.9119287529945322E-2</v>
      </c>
      <c r="L8364" s="4" t="s">
        <v>298</v>
      </c>
      <c r="M8364" t="str">
        <f t="shared" si="331"/>
        <v>2022</v>
      </c>
      <c r="N8364" s="6" t="s">
        <v>36</v>
      </c>
      <c r="O8364" t="s">
        <v>48</v>
      </c>
      <c r="P8364">
        <v>2091</v>
      </c>
      <c r="Q8364">
        <v>1.9119287529945322E-2</v>
      </c>
    </row>
    <row r="8365" spans="1:17" x14ac:dyDescent="0.4">
      <c r="A8365" s="4" t="s">
        <v>299</v>
      </c>
      <c r="B8365" t="str">
        <f t="shared" si="330"/>
        <v>2022</v>
      </c>
      <c r="C8365" s="6" t="s">
        <v>36</v>
      </c>
      <c r="D8365" t="s">
        <v>48</v>
      </c>
      <c r="E8365">
        <v>2510</v>
      </c>
      <c r="F8365">
        <v>2.4375321686267274E-2</v>
      </c>
      <c r="L8365" s="4" t="s">
        <v>299</v>
      </c>
      <c r="M8365" t="str">
        <f t="shared" si="331"/>
        <v>2022</v>
      </c>
      <c r="N8365" s="6" t="s">
        <v>36</v>
      </c>
      <c r="O8365" t="s">
        <v>48</v>
      </c>
      <c r="P8365">
        <v>2510</v>
      </c>
      <c r="Q8365">
        <v>2.4375321686267274E-2</v>
      </c>
    </row>
    <row r="8366" spans="1:17" x14ac:dyDescent="0.4">
      <c r="A8366" s="4" t="s">
        <v>96</v>
      </c>
      <c r="B8366" t="str">
        <f>LEFT(TEXT(A8366,"YYYY"),4)</f>
        <v>2006</v>
      </c>
      <c r="C8366" s="6" t="s">
        <v>36</v>
      </c>
      <c r="D8366" t="s">
        <v>49</v>
      </c>
      <c r="E8366">
        <v>4011</v>
      </c>
      <c r="F8366">
        <v>3.6528058576034098E-2</v>
      </c>
      <c r="L8366" s="4" t="s">
        <v>96</v>
      </c>
      <c r="M8366" t="str">
        <f>LEFT(TEXT(L8366,"YYYY"),4)</f>
        <v>2006</v>
      </c>
      <c r="N8366" s="6" t="s">
        <v>36</v>
      </c>
      <c r="O8366" t="s">
        <v>49</v>
      </c>
      <c r="P8366">
        <v>4011</v>
      </c>
      <c r="Q8366">
        <v>3.6528058576034098E-2</v>
      </c>
    </row>
    <row r="8367" spans="1:17" x14ac:dyDescent="0.4">
      <c r="A8367" s="4" t="s">
        <v>97</v>
      </c>
      <c r="B8367" t="str">
        <f t="shared" ref="B8367:B8430" si="332">LEFT(TEXT(A8367,"YYYY"),4)</f>
        <v>2006</v>
      </c>
      <c r="C8367" s="6" t="s">
        <v>36</v>
      </c>
      <c r="D8367" t="s">
        <v>49</v>
      </c>
      <c r="E8367">
        <v>4245</v>
      </c>
      <c r="F8367">
        <v>3.6966725592817398E-2</v>
      </c>
      <c r="L8367" s="4" t="s">
        <v>97</v>
      </c>
      <c r="M8367" t="str">
        <f t="shared" ref="M8367:M8430" si="333">LEFT(TEXT(L8367,"YYYY"),4)</f>
        <v>2006</v>
      </c>
      <c r="N8367" s="6" t="s">
        <v>36</v>
      </c>
      <c r="O8367" t="s">
        <v>49</v>
      </c>
      <c r="P8367">
        <v>4245</v>
      </c>
      <c r="Q8367">
        <v>3.6966725592817398E-2</v>
      </c>
    </row>
    <row r="8368" spans="1:17" x14ac:dyDescent="0.4">
      <c r="A8368" s="4" t="s">
        <v>98</v>
      </c>
      <c r="B8368" t="str">
        <f t="shared" si="332"/>
        <v>2006</v>
      </c>
      <c r="C8368" s="6" t="s">
        <v>36</v>
      </c>
      <c r="D8368" t="s">
        <v>49</v>
      </c>
      <c r="E8368">
        <v>4614</v>
      </c>
      <c r="F8368">
        <v>3.6917020714817214E-2</v>
      </c>
      <c r="L8368" s="4" t="s">
        <v>98</v>
      </c>
      <c r="M8368" t="str">
        <f t="shared" si="333"/>
        <v>2006</v>
      </c>
      <c r="N8368" s="6" t="s">
        <v>36</v>
      </c>
      <c r="O8368" t="s">
        <v>49</v>
      </c>
      <c r="P8368">
        <v>4614</v>
      </c>
      <c r="Q8368">
        <v>3.6917020714817214E-2</v>
      </c>
    </row>
    <row r="8369" spans="1:17" x14ac:dyDescent="0.4">
      <c r="A8369" s="4" t="s">
        <v>99</v>
      </c>
      <c r="B8369" t="str">
        <f t="shared" si="332"/>
        <v>2006</v>
      </c>
      <c r="C8369" s="6" t="s">
        <v>36</v>
      </c>
      <c r="D8369" t="s">
        <v>49</v>
      </c>
      <c r="E8369">
        <v>4909</v>
      </c>
      <c r="F8369">
        <v>4.7624591324931846E-2</v>
      </c>
      <c r="L8369" s="4" t="s">
        <v>99</v>
      </c>
      <c r="M8369" t="str">
        <f t="shared" si="333"/>
        <v>2006</v>
      </c>
      <c r="N8369" s="6" t="s">
        <v>36</v>
      </c>
      <c r="O8369" t="s">
        <v>49</v>
      </c>
      <c r="P8369">
        <v>4909</v>
      </c>
      <c r="Q8369">
        <v>4.7624591324931846E-2</v>
      </c>
    </row>
    <row r="8370" spans="1:17" x14ac:dyDescent="0.4">
      <c r="A8370" s="4" t="s">
        <v>100</v>
      </c>
      <c r="B8370" t="str">
        <f t="shared" si="332"/>
        <v>2006</v>
      </c>
      <c r="C8370" s="6" t="s">
        <v>36</v>
      </c>
      <c r="D8370" t="s">
        <v>49</v>
      </c>
      <c r="E8370">
        <v>3775</v>
      </c>
      <c r="F8370">
        <v>4.943169914100147E-2</v>
      </c>
      <c r="L8370" s="4" t="s">
        <v>100</v>
      </c>
      <c r="M8370" t="str">
        <f t="shared" si="333"/>
        <v>2006</v>
      </c>
      <c r="N8370" s="6" t="s">
        <v>36</v>
      </c>
      <c r="O8370" t="s">
        <v>49</v>
      </c>
      <c r="P8370">
        <v>3775</v>
      </c>
      <c r="Q8370">
        <v>4.943169914100147E-2</v>
      </c>
    </row>
    <row r="8371" spans="1:17" x14ac:dyDescent="0.4">
      <c r="A8371" s="4" t="s">
        <v>101</v>
      </c>
      <c r="B8371" t="str">
        <f t="shared" si="332"/>
        <v>2006</v>
      </c>
      <c r="C8371" s="6" t="s">
        <v>36</v>
      </c>
      <c r="D8371" t="s">
        <v>49</v>
      </c>
      <c r="E8371">
        <v>2831</v>
      </c>
      <c r="F8371">
        <v>4.0053196757261496E-2</v>
      </c>
      <c r="L8371" s="4" t="s">
        <v>101</v>
      </c>
      <c r="M8371" t="str">
        <f t="shared" si="333"/>
        <v>2006</v>
      </c>
      <c r="N8371" s="6" t="s">
        <v>36</v>
      </c>
      <c r="O8371" t="s">
        <v>49</v>
      </c>
      <c r="P8371">
        <v>2831</v>
      </c>
      <c r="Q8371">
        <v>4.0053196757261496E-2</v>
      </c>
    </row>
    <row r="8372" spans="1:17" x14ac:dyDescent="0.4">
      <c r="A8372" s="4" t="s">
        <v>102</v>
      </c>
      <c r="B8372" t="str">
        <f t="shared" si="332"/>
        <v>2006</v>
      </c>
      <c r="C8372" s="6" t="s">
        <v>36</v>
      </c>
      <c r="D8372" t="s">
        <v>49</v>
      </c>
      <c r="E8372">
        <v>4228</v>
      </c>
      <c r="F8372">
        <v>4.5513262142611095E-2</v>
      </c>
      <c r="L8372" s="4" t="s">
        <v>102</v>
      </c>
      <c r="M8372" t="str">
        <f t="shared" si="333"/>
        <v>2006</v>
      </c>
      <c r="N8372" s="6" t="s">
        <v>36</v>
      </c>
      <c r="O8372" t="s">
        <v>49</v>
      </c>
      <c r="P8372">
        <v>4228</v>
      </c>
      <c r="Q8372">
        <v>4.5513262142611095E-2</v>
      </c>
    </row>
    <row r="8373" spans="1:17" x14ac:dyDescent="0.4">
      <c r="A8373" s="4" t="s">
        <v>103</v>
      </c>
      <c r="B8373" t="str">
        <f t="shared" si="332"/>
        <v>2006</v>
      </c>
      <c r="C8373" s="6" t="s">
        <v>36</v>
      </c>
      <c r="D8373" t="s">
        <v>49</v>
      </c>
      <c r="E8373">
        <v>4105</v>
      </c>
      <c r="F8373">
        <v>3.8908846193947091E-2</v>
      </c>
      <c r="L8373" s="4" t="s">
        <v>103</v>
      </c>
      <c r="M8373" t="str">
        <f t="shared" si="333"/>
        <v>2006</v>
      </c>
      <c r="N8373" s="6" t="s">
        <v>36</v>
      </c>
      <c r="O8373" t="s">
        <v>49</v>
      </c>
      <c r="P8373">
        <v>4105</v>
      </c>
      <c r="Q8373">
        <v>3.8908846193947091E-2</v>
      </c>
    </row>
    <row r="8374" spans="1:17" x14ac:dyDescent="0.4">
      <c r="A8374" s="4" t="s">
        <v>104</v>
      </c>
      <c r="B8374" t="str">
        <f t="shared" si="332"/>
        <v>2006</v>
      </c>
      <c r="C8374" s="6" t="s">
        <v>36</v>
      </c>
      <c r="D8374" t="s">
        <v>49</v>
      </c>
      <c r="E8374">
        <v>4048</v>
      </c>
      <c r="F8374">
        <v>4.718278667505886E-2</v>
      </c>
      <c r="L8374" s="4" t="s">
        <v>104</v>
      </c>
      <c r="M8374" t="str">
        <f t="shared" si="333"/>
        <v>2006</v>
      </c>
      <c r="N8374" s="6" t="s">
        <v>36</v>
      </c>
      <c r="O8374" t="s">
        <v>49</v>
      </c>
      <c r="P8374">
        <v>4048</v>
      </c>
      <c r="Q8374">
        <v>4.718278667505886E-2</v>
      </c>
    </row>
    <row r="8375" spans="1:17" x14ac:dyDescent="0.4">
      <c r="A8375" s="4" t="s">
        <v>105</v>
      </c>
      <c r="B8375" t="str">
        <f t="shared" si="332"/>
        <v>2006</v>
      </c>
      <c r="C8375" s="6" t="s">
        <v>36</v>
      </c>
      <c r="D8375" t="s">
        <v>49</v>
      </c>
      <c r="E8375">
        <v>5304</v>
      </c>
      <c r="F8375">
        <v>5.1203336325986851E-2</v>
      </c>
      <c r="L8375" s="4" t="s">
        <v>105</v>
      </c>
      <c r="M8375" t="str">
        <f t="shared" si="333"/>
        <v>2006</v>
      </c>
      <c r="N8375" s="6" t="s">
        <v>36</v>
      </c>
      <c r="O8375" t="s">
        <v>49</v>
      </c>
      <c r="P8375">
        <v>5304</v>
      </c>
      <c r="Q8375">
        <v>5.1203336325986851E-2</v>
      </c>
    </row>
    <row r="8376" spans="1:17" x14ac:dyDescent="0.4">
      <c r="A8376" s="4" t="s">
        <v>106</v>
      </c>
      <c r="B8376" t="str">
        <f t="shared" si="332"/>
        <v>2006</v>
      </c>
      <c r="C8376" s="6" t="s">
        <v>36</v>
      </c>
      <c r="D8376" t="s">
        <v>49</v>
      </c>
      <c r="E8376">
        <v>5396</v>
      </c>
      <c r="F8376">
        <v>4.7771659259521572E-2</v>
      </c>
      <c r="L8376" s="4" t="s">
        <v>106</v>
      </c>
      <c r="M8376" t="str">
        <f t="shared" si="333"/>
        <v>2006</v>
      </c>
      <c r="N8376" s="6" t="s">
        <v>36</v>
      </c>
      <c r="O8376" t="s">
        <v>49</v>
      </c>
      <c r="P8376">
        <v>5396</v>
      </c>
      <c r="Q8376">
        <v>4.7771659259521572E-2</v>
      </c>
    </row>
    <row r="8377" spans="1:17" x14ac:dyDescent="0.4">
      <c r="A8377" s="4" t="s">
        <v>107</v>
      </c>
      <c r="B8377" t="str">
        <f t="shared" si="332"/>
        <v>2006</v>
      </c>
      <c r="C8377" s="6" t="s">
        <v>36</v>
      </c>
      <c r="D8377" t="s">
        <v>49</v>
      </c>
      <c r="E8377">
        <v>4414</v>
      </c>
      <c r="F8377">
        <v>4.023297572713766E-2</v>
      </c>
      <c r="L8377" s="4" t="s">
        <v>107</v>
      </c>
      <c r="M8377" t="str">
        <f t="shared" si="333"/>
        <v>2006</v>
      </c>
      <c r="N8377" s="6" t="s">
        <v>36</v>
      </c>
      <c r="O8377" t="s">
        <v>49</v>
      </c>
      <c r="P8377">
        <v>4414</v>
      </c>
      <c r="Q8377">
        <v>4.023297572713766E-2</v>
      </c>
    </row>
    <row r="8378" spans="1:17" x14ac:dyDescent="0.4">
      <c r="A8378" s="4" t="s">
        <v>108</v>
      </c>
      <c r="B8378" t="str">
        <f t="shared" si="332"/>
        <v>2007</v>
      </c>
      <c r="C8378" s="6" t="s">
        <v>36</v>
      </c>
      <c r="D8378" t="s">
        <v>49</v>
      </c>
      <c r="E8378">
        <v>4942</v>
      </c>
      <c r="F8378">
        <v>3.8600026556068451E-2</v>
      </c>
      <c r="L8378" s="4" t="s">
        <v>108</v>
      </c>
      <c r="M8378" t="str">
        <f t="shared" si="333"/>
        <v>2007</v>
      </c>
      <c r="N8378" s="6" t="s">
        <v>36</v>
      </c>
      <c r="O8378" t="s">
        <v>49</v>
      </c>
      <c r="P8378">
        <v>4942</v>
      </c>
      <c r="Q8378">
        <v>3.8600026556068451E-2</v>
      </c>
    </row>
    <row r="8379" spans="1:17" x14ac:dyDescent="0.4">
      <c r="A8379" s="4" t="s">
        <v>109</v>
      </c>
      <c r="B8379" t="str">
        <f t="shared" si="332"/>
        <v>2007</v>
      </c>
      <c r="C8379" s="6" t="s">
        <v>36</v>
      </c>
      <c r="D8379" t="s">
        <v>49</v>
      </c>
      <c r="E8379">
        <v>4533</v>
      </c>
      <c r="F8379">
        <v>3.7384950351334413E-2</v>
      </c>
      <c r="L8379" s="4" t="s">
        <v>109</v>
      </c>
      <c r="M8379" t="str">
        <f t="shared" si="333"/>
        <v>2007</v>
      </c>
      <c r="N8379" s="6" t="s">
        <v>36</v>
      </c>
      <c r="O8379" t="s">
        <v>49</v>
      </c>
      <c r="P8379">
        <v>4533</v>
      </c>
      <c r="Q8379">
        <v>3.7384950351334413E-2</v>
      </c>
    </row>
    <row r="8380" spans="1:17" x14ac:dyDescent="0.4">
      <c r="A8380" s="4" t="s">
        <v>110</v>
      </c>
      <c r="B8380" t="str">
        <f t="shared" si="332"/>
        <v>2007</v>
      </c>
      <c r="C8380" s="6" t="s">
        <v>36</v>
      </c>
      <c r="D8380" t="s">
        <v>49</v>
      </c>
      <c r="E8380">
        <v>5056</v>
      </c>
      <c r="F8380">
        <v>3.7394790172033787E-2</v>
      </c>
      <c r="L8380" s="4" t="s">
        <v>110</v>
      </c>
      <c r="M8380" t="str">
        <f t="shared" si="333"/>
        <v>2007</v>
      </c>
      <c r="N8380" s="6" t="s">
        <v>36</v>
      </c>
      <c r="O8380" t="s">
        <v>49</v>
      </c>
      <c r="P8380">
        <v>5056</v>
      </c>
      <c r="Q8380">
        <v>3.7394790172033787E-2</v>
      </c>
    </row>
    <row r="8381" spans="1:17" x14ac:dyDescent="0.4">
      <c r="A8381" s="4" t="s">
        <v>111</v>
      </c>
      <c r="B8381" t="str">
        <f t="shared" si="332"/>
        <v>2007</v>
      </c>
      <c r="C8381" s="6" t="s">
        <v>36</v>
      </c>
      <c r="D8381" t="s">
        <v>49</v>
      </c>
      <c r="E8381">
        <v>4922</v>
      </c>
      <c r="F8381">
        <v>4.8147749616050554E-2</v>
      </c>
      <c r="L8381" s="4" t="s">
        <v>111</v>
      </c>
      <c r="M8381" t="str">
        <f t="shared" si="333"/>
        <v>2007</v>
      </c>
      <c r="N8381" s="6" t="s">
        <v>36</v>
      </c>
      <c r="O8381" t="s">
        <v>49</v>
      </c>
      <c r="P8381">
        <v>4922</v>
      </c>
      <c r="Q8381">
        <v>4.8147749616050554E-2</v>
      </c>
    </row>
    <row r="8382" spans="1:17" x14ac:dyDescent="0.4">
      <c r="A8382" s="4" t="s">
        <v>112</v>
      </c>
      <c r="B8382" t="str">
        <f t="shared" si="332"/>
        <v>2007</v>
      </c>
      <c r="C8382" s="6" t="s">
        <v>36</v>
      </c>
      <c r="D8382" t="s">
        <v>49</v>
      </c>
      <c r="E8382">
        <v>4001</v>
      </c>
      <c r="F8382">
        <v>5.1016244612755973E-2</v>
      </c>
      <c r="L8382" s="4" t="s">
        <v>112</v>
      </c>
      <c r="M8382" t="str">
        <f t="shared" si="333"/>
        <v>2007</v>
      </c>
      <c r="N8382" s="6" t="s">
        <v>36</v>
      </c>
      <c r="O8382" t="s">
        <v>49</v>
      </c>
      <c r="P8382">
        <v>4001</v>
      </c>
      <c r="Q8382">
        <v>5.1016244612755973E-2</v>
      </c>
    </row>
    <row r="8383" spans="1:17" x14ac:dyDescent="0.4">
      <c r="A8383" s="4" t="s">
        <v>113</v>
      </c>
      <c r="B8383" t="str">
        <f t="shared" si="332"/>
        <v>2007</v>
      </c>
      <c r="C8383" s="6" t="s">
        <v>36</v>
      </c>
      <c r="D8383" t="s">
        <v>49</v>
      </c>
      <c r="E8383">
        <v>3251</v>
      </c>
      <c r="F8383">
        <v>4.4080758227007091E-2</v>
      </c>
      <c r="L8383" s="4" t="s">
        <v>113</v>
      </c>
      <c r="M8383" t="str">
        <f t="shared" si="333"/>
        <v>2007</v>
      </c>
      <c r="N8383" s="6" t="s">
        <v>36</v>
      </c>
      <c r="O8383" t="s">
        <v>49</v>
      </c>
      <c r="P8383">
        <v>3251</v>
      </c>
      <c r="Q8383">
        <v>4.4080758227007091E-2</v>
      </c>
    </row>
    <row r="8384" spans="1:17" x14ac:dyDescent="0.4">
      <c r="A8384" s="4" t="s">
        <v>114</v>
      </c>
      <c r="B8384" t="str">
        <f t="shared" si="332"/>
        <v>2007</v>
      </c>
      <c r="C8384" s="6" t="s">
        <v>36</v>
      </c>
      <c r="D8384" t="s">
        <v>49</v>
      </c>
      <c r="E8384">
        <v>4963</v>
      </c>
      <c r="F8384">
        <v>5.0002014991537037E-2</v>
      </c>
      <c r="L8384" s="4" t="s">
        <v>114</v>
      </c>
      <c r="M8384" t="str">
        <f t="shared" si="333"/>
        <v>2007</v>
      </c>
      <c r="N8384" s="6" t="s">
        <v>36</v>
      </c>
      <c r="O8384" t="s">
        <v>49</v>
      </c>
      <c r="P8384">
        <v>4963</v>
      </c>
      <c r="Q8384">
        <v>5.0002014991537037E-2</v>
      </c>
    </row>
    <row r="8385" spans="1:17" x14ac:dyDescent="0.4">
      <c r="A8385" s="4" t="s">
        <v>115</v>
      </c>
      <c r="B8385" t="str">
        <f t="shared" si="332"/>
        <v>2007</v>
      </c>
      <c r="C8385" s="6" t="s">
        <v>36</v>
      </c>
      <c r="D8385" t="s">
        <v>49</v>
      </c>
      <c r="E8385">
        <v>4389</v>
      </c>
      <c r="F8385">
        <v>4.0183476159085914E-2</v>
      </c>
      <c r="L8385" s="4" t="s">
        <v>115</v>
      </c>
      <c r="M8385" t="str">
        <f t="shared" si="333"/>
        <v>2007</v>
      </c>
      <c r="N8385" s="6" t="s">
        <v>36</v>
      </c>
      <c r="O8385" t="s">
        <v>49</v>
      </c>
      <c r="P8385">
        <v>4389</v>
      </c>
      <c r="Q8385">
        <v>4.0183476159085914E-2</v>
      </c>
    </row>
    <row r="8386" spans="1:17" x14ac:dyDescent="0.4">
      <c r="A8386" s="4" t="s">
        <v>116</v>
      </c>
      <c r="B8386" t="str">
        <f t="shared" si="332"/>
        <v>2007</v>
      </c>
      <c r="C8386" s="6" t="s">
        <v>36</v>
      </c>
      <c r="D8386" t="s">
        <v>49</v>
      </c>
      <c r="E8386">
        <v>4041</v>
      </c>
      <c r="F8386">
        <v>4.5497022033573899E-2</v>
      </c>
      <c r="L8386" s="4" t="s">
        <v>116</v>
      </c>
      <c r="M8386" t="str">
        <f t="shared" si="333"/>
        <v>2007</v>
      </c>
      <c r="N8386" s="6" t="s">
        <v>36</v>
      </c>
      <c r="O8386" t="s">
        <v>49</v>
      </c>
      <c r="P8386">
        <v>4041</v>
      </c>
      <c r="Q8386">
        <v>4.5497022033573899E-2</v>
      </c>
    </row>
    <row r="8387" spans="1:17" x14ac:dyDescent="0.4">
      <c r="A8387" s="4" t="s">
        <v>117</v>
      </c>
      <c r="B8387" t="str">
        <f t="shared" si="332"/>
        <v>2007</v>
      </c>
      <c r="C8387" s="6" t="s">
        <v>36</v>
      </c>
      <c r="D8387" t="s">
        <v>49</v>
      </c>
      <c r="E8387">
        <v>5157</v>
      </c>
      <c r="F8387">
        <v>4.8462123988610412E-2</v>
      </c>
      <c r="L8387" s="4" t="s">
        <v>117</v>
      </c>
      <c r="M8387" t="str">
        <f t="shared" si="333"/>
        <v>2007</v>
      </c>
      <c r="N8387" s="6" t="s">
        <v>36</v>
      </c>
      <c r="O8387" t="s">
        <v>49</v>
      </c>
      <c r="P8387">
        <v>5157</v>
      </c>
      <c r="Q8387">
        <v>4.8462123988610412E-2</v>
      </c>
    </row>
    <row r="8388" spans="1:17" x14ac:dyDescent="0.4">
      <c r="A8388" s="4" t="s">
        <v>118</v>
      </c>
      <c r="B8388" t="str">
        <f t="shared" si="332"/>
        <v>2007</v>
      </c>
      <c r="C8388" s="6" t="s">
        <v>36</v>
      </c>
      <c r="D8388" t="s">
        <v>49</v>
      </c>
      <c r="E8388">
        <v>5389</v>
      </c>
      <c r="F8388">
        <v>4.7423769085229023E-2</v>
      </c>
      <c r="L8388" s="4" t="s">
        <v>118</v>
      </c>
      <c r="M8388" t="str">
        <f t="shared" si="333"/>
        <v>2007</v>
      </c>
      <c r="N8388" s="6" t="s">
        <v>36</v>
      </c>
      <c r="O8388" t="s">
        <v>49</v>
      </c>
      <c r="P8388">
        <v>5389</v>
      </c>
      <c r="Q8388">
        <v>4.7423769085229023E-2</v>
      </c>
    </row>
    <row r="8389" spans="1:17" x14ac:dyDescent="0.4">
      <c r="A8389" s="4" t="s">
        <v>119</v>
      </c>
      <c r="B8389" t="str">
        <f t="shared" si="332"/>
        <v>2007</v>
      </c>
      <c r="C8389" s="6" t="s">
        <v>36</v>
      </c>
      <c r="D8389" t="s">
        <v>49</v>
      </c>
      <c r="E8389">
        <v>4459</v>
      </c>
      <c r="F8389">
        <v>4.069841733447728E-2</v>
      </c>
      <c r="L8389" s="4" t="s">
        <v>119</v>
      </c>
      <c r="M8389" t="str">
        <f t="shared" si="333"/>
        <v>2007</v>
      </c>
      <c r="N8389" s="6" t="s">
        <v>36</v>
      </c>
      <c r="O8389" t="s">
        <v>49</v>
      </c>
      <c r="P8389">
        <v>4459</v>
      </c>
      <c r="Q8389">
        <v>4.069841733447728E-2</v>
      </c>
    </row>
    <row r="8390" spans="1:17" x14ac:dyDescent="0.4">
      <c r="A8390" s="4" t="s">
        <v>120</v>
      </c>
      <c r="B8390" t="str">
        <f t="shared" si="332"/>
        <v>2008</v>
      </c>
      <c r="C8390" s="6" t="s">
        <v>36</v>
      </c>
      <c r="D8390" t="s">
        <v>49</v>
      </c>
      <c r="E8390">
        <v>4884</v>
      </c>
      <c r="F8390">
        <v>3.9224189856643776E-2</v>
      </c>
      <c r="L8390" s="4" t="s">
        <v>120</v>
      </c>
      <c r="M8390" t="str">
        <f t="shared" si="333"/>
        <v>2008</v>
      </c>
      <c r="N8390" s="6" t="s">
        <v>36</v>
      </c>
      <c r="O8390" t="s">
        <v>49</v>
      </c>
      <c r="P8390">
        <v>4884</v>
      </c>
      <c r="Q8390">
        <v>3.9224189856643776E-2</v>
      </c>
    </row>
    <row r="8391" spans="1:17" x14ac:dyDescent="0.4">
      <c r="A8391" s="4" t="s">
        <v>121</v>
      </c>
      <c r="B8391" t="str">
        <f t="shared" si="332"/>
        <v>2008</v>
      </c>
      <c r="C8391" s="6" t="s">
        <v>36</v>
      </c>
      <c r="D8391" t="s">
        <v>49</v>
      </c>
      <c r="E8391">
        <v>4834</v>
      </c>
      <c r="F8391">
        <v>3.951089532963889E-2</v>
      </c>
      <c r="L8391" s="4" t="s">
        <v>121</v>
      </c>
      <c r="M8391" t="str">
        <f t="shared" si="333"/>
        <v>2008</v>
      </c>
      <c r="N8391" s="6" t="s">
        <v>36</v>
      </c>
      <c r="O8391" t="s">
        <v>49</v>
      </c>
      <c r="P8391">
        <v>4834</v>
      </c>
      <c r="Q8391">
        <v>3.951089532963889E-2</v>
      </c>
    </row>
    <row r="8392" spans="1:17" x14ac:dyDescent="0.4">
      <c r="A8392" s="4" t="s">
        <v>122</v>
      </c>
      <c r="B8392" t="str">
        <f t="shared" si="332"/>
        <v>2008</v>
      </c>
      <c r="C8392" s="6" t="s">
        <v>36</v>
      </c>
      <c r="D8392" t="s">
        <v>49</v>
      </c>
      <c r="E8392">
        <v>5642</v>
      </c>
      <c r="F8392">
        <v>3.9810613811644004E-2</v>
      </c>
      <c r="L8392" s="4" t="s">
        <v>122</v>
      </c>
      <c r="M8392" t="str">
        <f t="shared" si="333"/>
        <v>2008</v>
      </c>
      <c r="N8392" s="6" t="s">
        <v>36</v>
      </c>
      <c r="O8392" t="s">
        <v>49</v>
      </c>
      <c r="P8392">
        <v>5642</v>
      </c>
      <c r="Q8392">
        <v>3.9810613811644004E-2</v>
      </c>
    </row>
    <row r="8393" spans="1:17" x14ac:dyDescent="0.4">
      <c r="A8393" s="4" t="s">
        <v>123</v>
      </c>
      <c r="B8393" t="str">
        <f t="shared" si="332"/>
        <v>2008</v>
      </c>
      <c r="C8393" s="6" t="s">
        <v>36</v>
      </c>
      <c r="D8393" t="s">
        <v>49</v>
      </c>
      <c r="E8393">
        <v>5993</v>
      </c>
      <c r="F8393">
        <v>5.5622070629727599E-2</v>
      </c>
      <c r="L8393" s="4" t="s">
        <v>123</v>
      </c>
      <c r="M8393" t="str">
        <f t="shared" si="333"/>
        <v>2008</v>
      </c>
      <c r="N8393" s="6" t="s">
        <v>36</v>
      </c>
      <c r="O8393" t="s">
        <v>49</v>
      </c>
      <c r="P8393">
        <v>5993</v>
      </c>
      <c r="Q8393">
        <v>5.5622070629727599E-2</v>
      </c>
    </row>
    <row r="8394" spans="1:17" x14ac:dyDescent="0.4">
      <c r="A8394" s="4" t="s">
        <v>124</v>
      </c>
      <c r="B8394" t="str">
        <f t="shared" si="332"/>
        <v>2008</v>
      </c>
      <c r="C8394" s="6" t="s">
        <v>36</v>
      </c>
      <c r="D8394" t="s">
        <v>49</v>
      </c>
      <c r="E8394">
        <v>5038</v>
      </c>
      <c r="F8394">
        <v>5.8620930394917503E-2</v>
      </c>
      <c r="L8394" s="4" t="s">
        <v>124</v>
      </c>
      <c r="M8394" t="str">
        <f t="shared" si="333"/>
        <v>2008</v>
      </c>
      <c r="N8394" s="6" t="s">
        <v>36</v>
      </c>
      <c r="O8394" t="s">
        <v>49</v>
      </c>
      <c r="P8394">
        <v>5038</v>
      </c>
      <c r="Q8394">
        <v>5.8620930394917503E-2</v>
      </c>
    </row>
    <row r="8395" spans="1:17" x14ac:dyDescent="0.4">
      <c r="A8395" s="4" t="s">
        <v>125</v>
      </c>
      <c r="B8395" t="str">
        <f t="shared" si="332"/>
        <v>2008</v>
      </c>
      <c r="C8395" s="6" t="s">
        <v>36</v>
      </c>
      <c r="D8395" t="s">
        <v>49</v>
      </c>
      <c r="E8395">
        <v>3830</v>
      </c>
      <c r="F8395">
        <v>4.8153084060449096E-2</v>
      </c>
      <c r="L8395" s="4" t="s">
        <v>125</v>
      </c>
      <c r="M8395" t="str">
        <f t="shared" si="333"/>
        <v>2008</v>
      </c>
      <c r="N8395" s="6" t="s">
        <v>36</v>
      </c>
      <c r="O8395" t="s">
        <v>49</v>
      </c>
      <c r="P8395">
        <v>3830</v>
      </c>
      <c r="Q8395">
        <v>4.8153084060449096E-2</v>
      </c>
    </row>
    <row r="8396" spans="1:17" x14ac:dyDescent="0.4">
      <c r="A8396" s="4" t="s">
        <v>126</v>
      </c>
      <c r="B8396" t="str">
        <f t="shared" si="332"/>
        <v>2008</v>
      </c>
      <c r="C8396" s="6" t="s">
        <v>36</v>
      </c>
      <c r="D8396" t="s">
        <v>49</v>
      </c>
      <c r="E8396">
        <v>5896</v>
      </c>
      <c r="F8396">
        <v>5.5530440024110908E-2</v>
      </c>
      <c r="L8396" s="4" t="s">
        <v>126</v>
      </c>
      <c r="M8396" t="str">
        <f t="shared" si="333"/>
        <v>2008</v>
      </c>
      <c r="N8396" s="6" t="s">
        <v>36</v>
      </c>
      <c r="O8396" t="s">
        <v>49</v>
      </c>
      <c r="P8396">
        <v>5896</v>
      </c>
      <c r="Q8396">
        <v>5.5530440024110908E-2</v>
      </c>
    </row>
    <row r="8397" spans="1:17" x14ac:dyDescent="0.4">
      <c r="A8397" s="4" t="s">
        <v>127</v>
      </c>
      <c r="B8397" t="str">
        <f t="shared" si="332"/>
        <v>2008</v>
      </c>
      <c r="C8397" s="6" t="s">
        <v>36</v>
      </c>
      <c r="D8397" t="s">
        <v>49</v>
      </c>
      <c r="E8397">
        <v>5361</v>
      </c>
      <c r="F8397">
        <v>4.6354981798687432E-2</v>
      </c>
      <c r="L8397" s="4" t="s">
        <v>127</v>
      </c>
      <c r="M8397" t="str">
        <f t="shared" si="333"/>
        <v>2008</v>
      </c>
      <c r="N8397" s="6" t="s">
        <v>36</v>
      </c>
      <c r="O8397" t="s">
        <v>49</v>
      </c>
      <c r="P8397">
        <v>5361</v>
      </c>
      <c r="Q8397">
        <v>4.6354981798687432E-2</v>
      </c>
    </row>
    <row r="8398" spans="1:17" x14ac:dyDescent="0.4">
      <c r="A8398" s="4" t="s">
        <v>128</v>
      </c>
      <c r="B8398" t="str">
        <f t="shared" si="332"/>
        <v>2008</v>
      </c>
      <c r="C8398" s="6" t="s">
        <v>36</v>
      </c>
      <c r="D8398" t="s">
        <v>49</v>
      </c>
      <c r="E8398">
        <v>4873</v>
      </c>
      <c r="F8398">
        <v>5.1388859595469599E-2</v>
      </c>
      <c r="L8398" s="4" t="s">
        <v>128</v>
      </c>
      <c r="M8398" t="str">
        <f t="shared" si="333"/>
        <v>2008</v>
      </c>
      <c r="N8398" s="6" t="s">
        <v>36</v>
      </c>
      <c r="O8398" t="s">
        <v>49</v>
      </c>
      <c r="P8398">
        <v>4873</v>
      </c>
      <c r="Q8398">
        <v>5.1388859595469599E-2</v>
      </c>
    </row>
    <row r="8399" spans="1:17" x14ac:dyDescent="0.4">
      <c r="A8399" s="4" t="s">
        <v>129</v>
      </c>
      <c r="B8399" t="str">
        <f t="shared" si="332"/>
        <v>2008</v>
      </c>
      <c r="C8399" s="6" t="s">
        <v>36</v>
      </c>
      <c r="D8399" t="s">
        <v>49</v>
      </c>
      <c r="E8399">
        <v>6014</v>
      </c>
      <c r="F8399">
        <v>5.4638950466984047E-2</v>
      </c>
      <c r="L8399" s="4" t="s">
        <v>129</v>
      </c>
      <c r="M8399" t="str">
        <f t="shared" si="333"/>
        <v>2008</v>
      </c>
      <c r="N8399" s="6" t="s">
        <v>36</v>
      </c>
      <c r="O8399" t="s">
        <v>49</v>
      </c>
      <c r="P8399">
        <v>6014</v>
      </c>
      <c r="Q8399">
        <v>5.4638950466984047E-2</v>
      </c>
    </row>
    <row r="8400" spans="1:17" x14ac:dyDescent="0.4">
      <c r="A8400" s="4" t="s">
        <v>130</v>
      </c>
      <c r="B8400" t="str">
        <f t="shared" si="332"/>
        <v>2008</v>
      </c>
      <c r="C8400" s="6" t="s">
        <v>36</v>
      </c>
      <c r="D8400" t="s">
        <v>49</v>
      </c>
      <c r="E8400">
        <v>6570</v>
      </c>
      <c r="F8400">
        <v>5.5907756456622562E-2</v>
      </c>
      <c r="L8400" s="4" t="s">
        <v>130</v>
      </c>
      <c r="M8400" t="str">
        <f t="shared" si="333"/>
        <v>2008</v>
      </c>
      <c r="N8400" s="6" t="s">
        <v>36</v>
      </c>
      <c r="O8400" t="s">
        <v>49</v>
      </c>
      <c r="P8400">
        <v>6570</v>
      </c>
      <c r="Q8400">
        <v>5.5907756456622562E-2</v>
      </c>
    </row>
    <row r="8401" spans="1:17" x14ac:dyDescent="0.4">
      <c r="A8401" s="4" t="s">
        <v>131</v>
      </c>
      <c r="B8401" t="str">
        <f t="shared" si="332"/>
        <v>2008</v>
      </c>
      <c r="C8401" s="6" t="s">
        <v>36</v>
      </c>
      <c r="D8401" t="s">
        <v>49</v>
      </c>
      <c r="E8401">
        <v>5853</v>
      </c>
      <c r="F8401">
        <v>5.03189532144638E-2</v>
      </c>
      <c r="L8401" s="4" t="s">
        <v>131</v>
      </c>
      <c r="M8401" t="str">
        <f t="shared" si="333"/>
        <v>2008</v>
      </c>
      <c r="N8401" s="6" t="s">
        <v>36</v>
      </c>
      <c r="O8401" t="s">
        <v>49</v>
      </c>
      <c r="P8401">
        <v>5853</v>
      </c>
      <c r="Q8401">
        <v>5.03189532144638E-2</v>
      </c>
    </row>
    <row r="8402" spans="1:17" x14ac:dyDescent="0.4">
      <c r="A8402" s="4" t="s">
        <v>132</v>
      </c>
      <c r="B8402" t="str">
        <f t="shared" si="332"/>
        <v>2009</v>
      </c>
      <c r="C8402" s="6" t="s">
        <v>36</v>
      </c>
      <c r="D8402" t="s">
        <v>49</v>
      </c>
      <c r="E8402">
        <v>5378</v>
      </c>
      <c r="F8402">
        <v>4.6098591670023913E-2</v>
      </c>
      <c r="L8402" s="4" t="s">
        <v>132</v>
      </c>
      <c r="M8402" t="str">
        <f t="shared" si="333"/>
        <v>2009</v>
      </c>
      <c r="N8402" s="6" t="s">
        <v>36</v>
      </c>
      <c r="O8402" t="s">
        <v>49</v>
      </c>
      <c r="P8402">
        <v>5378</v>
      </c>
      <c r="Q8402">
        <v>4.6098591670023913E-2</v>
      </c>
    </row>
    <row r="8403" spans="1:17" x14ac:dyDescent="0.4">
      <c r="A8403" s="4" t="s">
        <v>133</v>
      </c>
      <c r="B8403" t="str">
        <f t="shared" si="332"/>
        <v>2009</v>
      </c>
      <c r="C8403" s="6" t="s">
        <v>36</v>
      </c>
      <c r="D8403" t="s">
        <v>49</v>
      </c>
      <c r="E8403">
        <v>5456</v>
      </c>
      <c r="F8403">
        <v>4.699842362325457E-2</v>
      </c>
      <c r="L8403" s="4" t="s">
        <v>133</v>
      </c>
      <c r="M8403" t="str">
        <f t="shared" si="333"/>
        <v>2009</v>
      </c>
      <c r="N8403" s="6" t="s">
        <v>36</v>
      </c>
      <c r="O8403" t="s">
        <v>49</v>
      </c>
      <c r="P8403">
        <v>5456</v>
      </c>
      <c r="Q8403">
        <v>4.699842362325457E-2</v>
      </c>
    </row>
    <row r="8404" spans="1:17" x14ac:dyDescent="0.4">
      <c r="A8404" s="4" t="s">
        <v>134</v>
      </c>
      <c r="B8404" t="str">
        <f t="shared" si="332"/>
        <v>2009</v>
      </c>
      <c r="C8404" s="6" t="s">
        <v>36</v>
      </c>
      <c r="D8404" t="s">
        <v>49</v>
      </c>
      <c r="E8404">
        <v>5605</v>
      </c>
      <c r="F8404">
        <v>4.3105768713133222E-2</v>
      </c>
      <c r="L8404" s="4" t="s">
        <v>134</v>
      </c>
      <c r="M8404" t="str">
        <f t="shared" si="333"/>
        <v>2009</v>
      </c>
      <c r="N8404" s="6" t="s">
        <v>36</v>
      </c>
      <c r="O8404" t="s">
        <v>49</v>
      </c>
      <c r="P8404">
        <v>5605</v>
      </c>
      <c r="Q8404">
        <v>4.3105768713133222E-2</v>
      </c>
    </row>
    <row r="8405" spans="1:17" x14ac:dyDescent="0.4">
      <c r="A8405" s="4" t="s">
        <v>135</v>
      </c>
      <c r="B8405" t="str">
        <f t="shared" si="332"/>
        <v>2009</v>
      </c>
      <c r="C8405" s="6" t="s">
        <v>36</v>
      </c>
      <c r="D8405" t="s">
        <v>49</v>
      </c>
      <c r="E8405">
        <v>6162</v>
      </c>
      <c r="F8405">
        <v>5.6677182880952165E-2</v>
      </c>
      <c r="L8405" s="4" t="s">
        <v>135</v>
      </c>
      <c r="M8405" t="str">
        <f t="shared" si="333"/>
        <v>2009</v>
      </c>
      <c r="N8405" s="6" t="s">
        <v>36</v>
      </c>
      <c r="O8405" t="s">
        <v>49</v>
      </c>
      <c r="P8405">
        <v>6162</v>
      </c>
      <c r="Q8405">
        <v>5.6677182880952165E-2</v>
      </c>
    </row>
    <row r="8406" spans="1:17" x14ac:dyDescent="0.4">
      <c r="A8406" s="4" t="s">
        <v>136</v>
      </c>
      <c r="B8406" t="str">
        <f t="shared" si="332"/>
        <v>2009</v>
      </c>
      <c r="C8406" s="6" t="s">
        <v>36</v>
      </c>
      <c r="D8406" t="s">
        <v>49</v>
      </c>
      <c r="E8406">
        <v>4392</v>
      </c>
      <c r="F8406">
        <v>5.2920763447079237E-2</v>
      </c>
      <c r="L8406" s="4" t="s">
        <v>136</v>
      </c>
      <c r="M8406" t="str">
        <f t="shared" si="333"/>
        <v>2009</v>
      </c>
      <c r="N8406" s="6" t="s">
        <v>36</v>
      </c>
      <c r="O8406" t="s">
        <v>49</v>
      </c>
      <c r="P8406">
        <v>4392</v>
      </c>
      <c r="Q8406">
        <v>5.2920763447079237E-2</v>
      </c>
    </row>
    <row r="8407" spans="1:17" x14ac:dyDescent="0.4">
      <c r="A8407" s="4" t="s">
        <v>137</v>
      </c>
      <c r="B8407" t="str">
        <f t="shared" si="332"/>
        <v>2009</v>
      </c>
      <c r="C8407" s="6" t="s">
        <v>36</v>
      </c>
      <c r="D8407" t="s">
        <v>49</v>
      </c>
      <c r="E8407">
        <v>3709</v>
      </c>
      <c r="F8407">
        <v>4.7267073621430122E-2</v>
      </c>
      <c r="L8407" s="4" t="s">
        <v>137</v>
      </c>
      <c r="M8407" t="str">
        <f t="shared" si="333"/>
        <v>2009</v>
      </c>
      <c r="N8407" s="6" t="s">
        <v>36</v>
      </c>
      <c r="O8407" t="s">
        <v>49</v>
      </c>
      <c r="P8407">
        <v>3709</v>
      </c>
      <c r="Q8407">
        <v>4.7267073621430122E-2</v>
      </c>
    </row>
    <row r="8408" spans="1:17" x14ac:dyDescent="0.4">
      <c r="A8408" s="4" t="s">
        <v>138</v>
      </c>
      <c r="B8408" t="str">
        <f t="shared" si="332"/>
        <v>2009</v>
      </c>
      <c r="C8408" s="6" t="s">
        <v>36</v>
      </c>
      <c r="D8408" t="s">
        <v>49</v>
      </c>
      <c r="E8408">
        <v>6023</v>
      </c>
      <c r="F8408">
        <v>5.6210394676671237E-2</v>
      </c>
      <c r="L8408" s="4" t="s">
        <v>138</v>
      </c>
      <c r="M8408" t="str">
        <f t="shared" si="333"/>
        <v>2009</v>
      </c>
      <c r="N8408" s="6" t="s">
        <v>36</v>
      </c>
      <c r="O8408" t="s">
        <v>49</v>
      </c>
      <c r="P8408">
        <v>6023</v>
      </c>
      <c r="Q8408">
        <v>5.6210394676671237E-2</v>
      </c>
    </row>
    <row r="8409" spans="1:17" x14ac:dyDescent="0.4">
      <c r="A8409" s="4" t="s">
        <v>139</v>
      </c>
      <c r="B8409" t="str">
        <f t="shared" si="332"/>
        <v>2009</v>
      </c>
      <c r="C8409" s="6" t="s">
        <v>36</v>
      </c>
      <c r="D8409" t="s">
        <v>49</v>
      </c>
      <c r="E8409">
        <v>4832</v>
      </c>
      <c r="F8409">
        <v>4.0093263302881703E-2</v>
      </c>
      <c r="L8409" s="4" t="s">
        <v>139</v>
      </c>
      <c r="M8409" t="str">
        <f t="shared" si="333"/>
        <v>2009</v>
      </c>
      <c r="N8409" s="6" t="s">
        <v>36</v>
      </c>
      <c r="O8409" t="s">
        <v>49</v>
      </c>
      <c r="P8409">
        <v>4832</v>
      </c>
      <c r="Q8409">
        <v>4.0093263302881703E-2</v>
      </c>
    </row>
    <row r="8410" spans="1:17" x14ac:dyDescent="0.4">
      <c r="A8410" s="4" t="s">
        <v>140</v>
      </c>
      <c r="B8410" t="str">
        <f t="shared" si="332"/>
        <v>2009</v>
      </c>
      <c r="C8410" s="6" t="s">
        <v>36</v>
      </c>
      <c r="D8410" t="s">
        <v>49</v>
      </c>
      <c r="E8410">
        <v>4533</v>
      </c>
      <c r="F8410">
        <v>4.6177824864512447E-2</v>
      </c>
      <c r="L8410" s="4" t="s">
        <v>140</v>
      </c>
      <c r="M8410" t="str">
        <f t="shared" si="333"/>
        <v>2009</v>
      </c>
      <c r="N8410" s="6" t="s">
        <v>36</v>
      </c>
      <c r="O8410" t="s">
        <v>49</v>
      </c>
      <c r="P8410">
        <v>4533</v>
      </c>
      <c r="Q8410">
        <v>4.6177824864512447E-2</v>
      </c>
    </row>
    <row r="8411" spans="1:17" x14ac:dyDescent="0.4">
      <c r="A8411" s="4" t="s">
        <v>141</v>
      </c>
      <c r="B8411" t="str">
        <f t="shared" si="332"/>
        <v>2009</v>
      </c>
      <c r="C8411" s="6" t="s">
        <v>36</v>
      </c>
      <c r="D8411" t="s">
        <v>49</v>
      </c>
      <c r="E8411">
        <v>6314</v>
      </c>
      <c r="F8411">
        <v>5.490816752469737E-2</v>
      </c>
      <c r="L8411" s="4" t="s">
        <v>141</v>
      </c>
      <c r="M8411" t="str">
        <f t="shared" si="333"/>
        <v>2009</v>
      </c>
      <c r="N8411" s="6" t="s">
        <v>36</v>
      </c>
      <c r="O8411" t="s">
        <v>49</v>
      </c>
      <c r="P8411">
        <v>6314</v>
      </c>
      <c r="Q8411">
        <v>5.490816752469737E-2</v>
      </c>
    </row>
    <row r="8412" spans="1:17" x14ac:dyDescent="0.4">
      <c r="A8412" s="4" t="s">
        <v>142</v>
      </c>
      <c r="B8412" t="str">
        <f t="shared" si="332"/>
        <v>2009</v>
      </c>
      <c r="C8412" s="6" t="s">
        <v>36</v>
      </c>
      <c r="D8412" t="s">
        <v>49</v>
      </c>
      <c r="E8412">
        <v>6119</v>
      </c>
      <c r="F8412">
        <v>4.9820876078814524E-2</v>
      </c>
      <c r="L8412" s="4" t="s">
        <v>142</v>
      </c>
      <c r="M8412" t="str">
        <f t="shared" si="333"/>
        <v>2009</v>
      </c>
      <c r="N8412" s="6" t="s">
        <v>36</v>
      </c>
      <c r="O8412" t="s">
        <v>49</v>
      </c>
      <c r="P8412">
        <v>6119</v>
      </c>
      <c r="Q8412">
        <v>4.9820876078814524E-2</v>
      </c>
    </row>
    <row r="8413" spans="1:17" x14ac:dyDescent="0.4">
      <c r="A8413" s="4" t="s">
        <v>143</v>
      </c>
      <c r="B8413" t="str">
        <f t="shared" si="332"/>
        <v>2009</v>
      </c>
      <c r="C8413" s="6" t="s">
        <v>36</v>
      </c>
      <c r="D8413" t="s">
        <v>49</v>
      </c>
      <c r="E8413">
        <v>5306</v>
      </c>
      <c r="F8413">
        <v>4.7847062536633754E-2</v>
      </c>
      <c r="L8413" s="4" t="s">
        <v>143</v>
      </c>
      <c r="M8413" t="str">
        <f t="shared" si="333"/>
        <v>2009</v>
      </c>
      <c r="N8413" s="6" t="s">
        <v>36</v>
      </c>
      <c r="O8413" t="s">
        <v>49</v>
      </c>
      <c r="P8413">
        <v>5306</v>
      </c>
      <c r="Q8413">
        <v>4.7847062536633754E-2</v>
      </c>
    </row>
    <row r="8414" spans="1:17" x14ac:dyDescent="0.4">
      <c r="A8414" s="4" t="s">
        <v>144</v>
      </c>
      <c r="B8414" t="str">
        <f t="shared" si="332"/>
        <v>2010</v>
      </c>
      <c r="C8414" s="6" t="s">
        <v>36</v>
      </c>
      <c r="D8414" t="s">
        <v>49</v>
      </c>
      <c r="E8414">
        <v>6078</v>
      </c>
      <c r="F8414">
        <v>4.6753126874971157E-2</v>
      </c>
      <c r="L8414" s="4" t="s">
        <v>144</v>
      </c>
      <c r="M8414" t="str">
        <f t="shared" si="333"/>
        <v>2010</v>
      </c>
      <c r="N8414" s="6" t="s">
        <v>36</v>
      </c>
      <c r="O8414" t="s">
        <v>49</v>
      </c>
      <c r="P8414">
        <v>6078</v>
      </c>
      <c r="Q8414">
        <v>4.6753126874971157E-2</v>
      </c>
    </row>
    <row r="8415" spans="1:17" x14ac:dyDescent="0.4">
      <c r="A8415" s="4" t="s">
        <v>145</v>
      </c>
      <c r="B8415" t="str">
        <f t="shared" si="332"/>
        <v>2010</v>
      </c>
      <c r="C8415" s="6" t="s">
        <v>36</v>
      </c>
      <c r="D8415" t="s">
        <v>49</v>
      </c>
      <c r="E8415">
        <v>6100</v>
      </c>
      <c r="F8415">
        <v>4.8831642904602179E-2</v>
      </c>
      <c r="L8415" s="4" t="s">
        <v>145</v>
      </c>
      <c r="M8415" t="str">
        <f t="shared" si="333"/>
        <v>2010</v>
      </c>
      <c r="N8415" s="6" t="s">
        <v>36</v>
      </c>
      <c r="O8415" t="s">
        <v>49</v>
      </c>
      <c r="P8415">
        <v>6100</v>
      </c>
      <c r="Q8415">
        <v>4.8831642904602179E-2</v>
      </c>
    </row>
    <row r="8416" spans="1:17" x14ac:dyDescent="0.4">
      <c r="A8416" s="4" t="s">
        <v>146</v>
      </c>
      <c r="B8416" t="str">
        <f t="shared" si="332"/>
        <v>2010</v>
      </c>
      <c r="C8416" s="6" t="s">
        <v>36</v>
      </c>
      <c r="D8416" t="s">
        <v>49</v>
      </c>
      <c r="E8416">
        <v>6485</v>
      </c>
      <c r="F8416">
        <v>4.4763344446515224E-2</v>
      </c>
      <c r="L8416" s="4" t="s">
        <v>146</v>
      </c>
      <c r="M8416" t="str">
        <f t="shared" si="333"/>
        <v>2010</v>
      </c>
      <c r="N8416" s="6" t="s">
        <v>36</v>
      </c>
      <c r="O8416" t="s">
        <v>49</v>
      </c>
      <c r="P8416">
        <v>6485</v>
      </c>
      <c r="Q8416">
        <v>4.4763344446515224E-2</v>
      </c>
    </row>
    <row r="8417" spans="1:17" x14ac:dyDescent="0.4">
      <c r="A8417" s="4" t="s">
        <v>147</v>
      </c>
      <c r="B8417" t="str">
        <f t="shared" si="332"/>
        <v>2010</v>
      </c>
      <c r="C8417" s="6" t="s">
        <v>36</v>
      </c>
      <c r="D8417" t="s">
        <v>49</v>
      </c>
      <c r="E8417">
        <v>6926</v>
      </c>
      <c r="F8417">
        <v>6.0791714210480116E-2</v>
      </c>
      <c r="L8417" s="4" t="s">
        <v>147</v>
      </c>
      <c r="M8417" t="str">
        <f t="shared" si="333"/>
        <v>2010</v>
      </c>
      <c r="N8417" s="6" t="s">
        <v>36</v>
      </c>
      <c r="O8417" t="s">
        <v>49</v>
      </c>
      <c r="P8417">
        <v>6926</v>
      </c>
      <c r="Q8417">
        <v>6.0791714210480116E-2</v>
      </c>
    </row>
    <row r="8418" spans="1:17" x14ac:dyDescent="0.4">
      <c r="A8418" s="4" t="s">
        <v>148</v>
      </c>
      <c r="B8418" t="str">
        <f t="shared" si="332"/>
        <v>2010</v>
      </c>
      <c r="C8418" s="6" t="s">
        <v>36</v>
      </c>
      <c r="D8418" t="s">
        <v>49</v>
      </c>
      <c r="E8418">
        <v>6413</v>
      </c>
      <c r="F8418">
        <v>6.9449859215941087E-2</v>
      </c>
      <c r="L8418" s="4" t="s">
        <v>148</v>
      </c>
      <c r="M8418" t="str">
        <f t="shared" si="333"/>
        <v>2010</v>
      </c>
      <c r="N8418" s="6" t="s">
        <v>36</v>
      </c>
      <c r="O8418" t="s">
        <v>49</v>
      </c>
      <c r="P8418">
        <v>6413</v>
      </c>
      <c r="Q8418">
        <v>6.9449859215941087E-2</v>
      </c>
    </row>
    <row r="8419" spans="1:17" x14ac:dyDescent="0.4">
      <c r="A8419" s="4" t="s">
        <v>149</v>
      </c>
      <c r="B8419" t="str">
        <f t="shared" si="332"/>
        <v>2010</v>
      </c>
      <c r="C8419" s="6" t="s">
        <v>36</v>
      </c>
      <c r="D8419" t="s">
        <v>49</v>
      </c>
      <c r="E8419">
        <v>4338</v>
      </c>
      <c r="F8419">
        <v>5.2894053381780937E-2</v>
      </c>
      <c r="L8419" s="4" t="s">
        <v>149</v>
      </c>
      <c r="M8419" t="str">
        <f t="shared" si="333"/>
        <v>2010</v>
      </c>
      <c r="N8419" s="6" t="s">
        <v>36</v>
      </c>
      <c r="O8419" t="s">
        <v>49</v>
      </c>
      <c r="P8419">
        <v>4338</v>
      </c>
      <c r="Q8419">
        <v>5.2894053381780937E-2</v>
      </c>
    </row>
    <row r="8420" spans="1:17" x14ac:dyDescent="0.4">
      <c r="A8420" s="4" t="s">
        <v>150</v>
      </c>
      <c r="B8420" t="str">
        <f t="shared" si="332"/>
        <v>2010</v>
      </c>
      <c r="C8420" s="6" t="s">
        <v>36</v>
      </c>
      <c r="D8420" t="s">
        <v>49</v>
      </c>
      <c r="E8420">
        <v>6888</v>
      </c>
      <c r="F8420">
        <v>6.4064287508021983E-2</v>
      </c>
      <c r="L8420" s="4" t="s">
        <v>150</v>
      </c>
      <c r="M8420" t="str">
        <f t="shared" si="333"/>
        <v>2010</v>
      </c>
      <c r="N8420" s="6" t="s">
        <v>36</v>
      </c>
      <c r="O8420" t="s">
        <v>49</v>
      </c>
      <c r="P8420">
        <v>6888</v>
      </c>
      <c r="Q8420">
        <v>6.4064287508021983E-2</v>
      </c>
    </row>
    <row r="8421" spans="1:17" x14ac:dyDescent="0.4">
      <c r="A8421" s="4" t="s">
        <v>151</v>
      </c>
      <c r="B8421" t="str">
        <f t="shared" si="332"/>
        <v>2010</v>
      </c>
      <c r="C8421" s="6" t="s">
        <v>36</v>
      </c>
      <c r="D8421" t="s">
        <v>49</v>
      </c>
      <c r="E8421">
        <v>6148</v>
      </c>
      <c r="F8421">
        <v>4.9824948132780086E-2</v>
      </c>
      <c r="L8421" s="4" t="s">
        <v>151</v>
      </c>
      <c r="M8421" t="str">
        <f t="shared" si="333"/>
        <v>2010</v>
      </c>
      <c r="N8421" s="6" t="s">
        <v>36</v>
      </c>
      <c r="O8421" t="s">
        <v>49</v>
      </c>
      <c r="P8421">
        <v>6148</v>
      </c>
      <c r="Q8421">
        <v>4.9824948132780086E-2</v>
      </c>
    </row>
    <row r="8422" spans="1:17" x14ac:dyDescent="0.4">
      <c r="A8422" s="4" t="s">
        <v>152</v>
      </c>
      <c r="B8422" t="str">
        <f t="shared" si="332"/>
        <v>2010</v>
      </c>
      <c r="C8422" s="6" t="s">
        <v>36</v>
      </c>
      <c r="D8422" t="s">
        <v>49</v>
      </c>
      <c r="E8422">
        <v>4978</v>
      </c>
      <c r="F8422">
        <v>5.1927730952182255E-2</v>
      </c>
      <c r="L8422" s="4" t="s">
        <v>152</v>
      </c>
      <c r="M8422" t="str">
        <f t="shared" si="333"/>
        <v>2010</v>
      </c>
      <c r="N8422" s="6" t="s">
        <v>36</v>
      </c>
      <c r="O8422" t="s">
        <v>49</v>
      </c>
      <c r="P8422">
        <v>4978</v>
      </c>
      <c r="Q8422">
        <v>5.1927730952182255E-2</v>
      </c>
    </row>
    <row r="8423" spans="1:17" x14ac:dyDescent="0.4">
      <c r="A8423" s="4" t="s">
        <v>153</v>
      </c>
      <c r="B8423" t="str">
        <f t="shared" si="332"/>
        <v>2010</v>
      </c>
      <c r="C8423" s="6" t="s">
        <v>36</v>
      </c>
      <c r="D8423" t="s">
        <v>49</v>
      </c>
      <c r="E8423">
        <v>7045</v>
      </c>
      <c r="F8423">
        <v>6.2158656773043698E-2</v>
      </c>
      <c r="L8423" s="4" t="s">
        <v>153</v>
      </c>
      <c r="M8423" t="str">
        <f t="shared" si="333"/>
        <v>2010</v>
      </c>
      <c r="N8423" s="6" t="s">
        <v>36</v>
      </c>
      <c r="O8423" t="s">
        <v>49</v>
      </c>
      <c r="P8423">
        <v>7045</v>
      </c>
      <c r="Q8423">
        <v>6.2158656773043698E-2</v>
      </c>
    </row>
    <row r="8424" spans="1:17" x14ac:dyDescent="0.4">
      <c r="A8424" s="4" t="s">
        <v>154</v>
      </c>
      <c r="B8424" t="str">
        <f t="shared" si="332"/>
        <v>2010</v>
      </c>
      <c r="C8424" s="6" t="s">
        <v>36</v>
      </c>
      <c r="D8424" t="s">
        <v>49</v>
      </c>
      <c r="E8424">
        <v>7086</v>
      </c>
      <c r="F8424">
        <v>5.4740127309807797E-2</v>
      </c>
      <c r="L8424" s="4" t="s">
        <v>154</v>
      </c>
      <c r="M8424" t="str">
        <f t="shared" si="333"/>
        <v>2010</v>
      </c>
      <c r="N8424" s="6" t="s">
        <v>36</v>
      </c>
      <c r="O8424" t="s">
        <v>49</v>
      </c>
      <c r="P8424">
        <v>7086</v>
      </c>
      <c r="Q8424">
        <v>5.4740127309807797E-2</v>
      </c>
    </row>
    <row r="8425" spans="1:17" x14ac:dyDescent="0.4">
      <c r="A8425" s="4" t="s">
        <v>155</v>
      </c>
      <c r="B8425" t="str">
        <f t="shared" si="332"/>
        <v>2010</v>
      </c>
      <c r="C8425" s="6" t="s">
        <v>36</v>
      </c>
      <c r="D8425" t="s">
        <v>49</v>
      </c>
      <c r="E8425">
        <v>5891</v>
      </c>
      <c r="F8425">
        <v>5.0765664451970394E-2</v>
      </c>
      <c r="L8425" s="4" t="s">
        <v>155</v>
      </c>
      <c r="M8425" t="str">
        <f t="shared" si="333"/>
        <v>2010</v>
      </c>
      <c r="N8425" s="6" t="s">
        <v>36</v>
      </c>
      <c r="O8425" t="s">
        <v>49</v>
      </c>
      <c r="P8425">
        <v>5891</v>
      </c>
      <c r="Q8425">
        <v>5.0765664451970394E-2</v>
      </c>
    </row>
    <row r="8426" spans="1:17" x14ac:dyDescent="0.4">
      <c r="A8426" s="4" t="s">
        <v>156</v>
      </c>
      <c r="B8426" t="str">
        <f t="shared" si="332"/>
        <v>2011</v>
      </c>
      <c r="C8426" s="6" t="s">
        <v>36</v>
      </c>
      <c r="D8426" t="s">
        <v>49</v>
      </c>
      <c r="E8426">
        <v>6859</v>
      </c>
      <c r="F8426">
        <v>5.1720757676298489E-2</v>
      </c>
      <c r="L8426" s="4" t="s">
        <v>156</v>
      </c>
      <c r="M8426" t="str">
        <f t="shared" si="333"/>
        <v>2011</v>
      </c>
      <c r="N8426" s="6" t="s">
        <v>36</v>
      </c>
      <c r="O8426" t="s">
        <v>49</v>
      </c>
      <c r="P8426">
        <v>6859</v>
      </c>
      <c r="Q8426">
        <v>5.1720757676298489E-2</v>
      </c>
    </row>
    <row r="8427" spans="1:17" x14ac:dyDescent="0.4">
      <c r="A8427" s="4" t="s">
        <v>157</v>
      </c>
      <c r="B8427" t="str">
        <f t="shared" si="332"/>
        <v>2011</v>
      </c>
      <c r="C8427" s="6" t="s">
        <v>36</v>
      </c>
      <c r="D8427" t="s">
        <v>49</v>
      </c>
      <c r="E8427">
        <v>6551</v>
      </c>
      <c r="F8427">
        <v>5.4390873691289657E-2</v>
      </c>
      <c r="L8427" s="4" t="s">
        <v>157</v>
      </c>
      <c r="M8427" t="str">
        <f t="shared" si="333"/>
        <v>2011</v>
      </c>
      <c r="N8427" s="6" t="s">
        <v>36</v>
      </c>
      <c r="O8427" t="s">
        <v>49</v>
      </c>
      <c r="P8427">
        <v>6551</v>
      </c>
      <c r="Q8427">
        <v>5.4390873691289657E-2</v>
      </c>
    </row>
    <row r="8428" spans="1:17" x14ac:dyDescent="0.4">
      <c r="A8428" s="4" t="s">
        <v>158</v>
      </c>
      <c r="B8428" t="str">
        <f t="shared" si="332"/>
        <v>2011</v>
      </c>
      <c r="C8428" s="6" t="s">
        <v>36</v>
      </c>
      <c r="D8428" t="s">
        <v>49</v>
      </c>
      <c r="E8428">
        <v>7002</v>
      </c>
      <c r="F8428">
        <v>4.9745659154849527E-2</v>
      </c>
      <c r="L8428" s="4" t="s">
        <v>158</v>
      </c>
      <c r="M8428" t="str">
        <f t="shared" si="333"/>
        <v>2011</v>
      </c>
      <c r="N8428" s="6" t="s">
        <v>36</v>
      </c>
      <c r="O8428" t="s">
        <v>49</v>
      </c>
      <c r="P8428">
        <v>7002</v>
      </c>
      <c r="Q8428">
        <v>4.9745659154849527E-2</v>
      </c>
    </row>
    <row r="8429" spans="1:17" x14ac:dyDescent="0.4">
      <c r="A8429" s="4" t="s">
        <v>159</v>
      </c>
      <c r="B8429" t="str">
        <f t="shared" si="332"/>
        <v>2011</v>
      </c>
      <c r="C8429" s="6" t="s">
        <v>36</v>
      </c>
      <c r="D8429" t="s">
        <v>49</v>
      </c>
      <c r="E8429">
        <v>7598</v>
      </c>
      <c r="F8429">
        <v>6.261279450180883E-2</v>
      </c>
      <c r="L8429" s="4" t="s">
        <v>159</v>
      </c>
      <c r="M8429" t="str">
        <f t="shared" si="333"/>
        <v>2011</v>
      </c>
      <c r="N8429" s="6" t="s">
        <v>36</v>
      </c>
      <c r="O8429" t="s">
        <v>49</v>
      </c>
      <c r="P8429">
        <v>7598</v>
      </c>
      <c r="Q8429">
        <v>6.261279450180883E-2</v>
      </c>
    </row>
    <row r="8430" spans="1:17" x14ac:dyDescent="0.4">
      <c r="A8430" s="4" t="s">
        <v>160</v>
      </c>
      <c r="B8430" t="str">
        <f t="shared" si="332"/>
        <v>2011</v>
      </c>
      <c r="C8430" s="6" t="s">
        <v>36</v>
      </c>
      <c r="D8430" t="s">
        <v>49</v>
      </c>
      <c r="E8430">
        <v>5333</v>
      </c>
      <c r="F8430">
        <v>6.1014816086036268E-2</v>
      </c>
      <c r="L8430" s="4" t="s">
        <v>160</v>
      </c>
      <c r="M8430" t="str">
        <f t="shared" si="333"/>
        <v>2011</v>
      </c>
      <c r="N8430" s="6" t="s">
        <v>36</v>
      </c>
      <c r="O8430" t="s">
        <v>49</v>
      </c>
      <c r="P8430">
        <v>5333</v>
      </c>
      <c r="Q8430">
        <v>6.1014816086036268E-2</v>
      </c>
    </row>
    <row r="8431" spans="1:17" x14ac:dyDescent="0.4">
      <c r="A8431" s="4" t="s">
        <v>161</v>
      </c>
      <c r="B8431" t="str">
        <f t="shared" ref="B8431:B8494" si="334">LEFT(TEXT(A8431,"YYYY"),4)</f>
        <v>2011</v>
      </c>
      <c r="C8431" s="6" t="s">
        <v>36</v>
      </c>
      <c r="D8431" t="s">
        <v>49</v>
      </c>
      <c r="E8431">
        <v>4497</v>
      </c>
      <c r="F8431">
        <v>5.609610059127311E-2</v>
      </c>
      <c r="L8431" s="4" t="s">
        <v>161</v>
      </c>
      <c r="M8431" t="str">
        <f t="shared" ref="M8431:M8494" si="335">LEFT(TEXT(L8431,"YYYY"),4)</f>
        <v>2011</v>
      </c>
      <c r="N8431" s="6" t="s">
        <v>36</v>
      </c>
      <c r="O8431" t="s">
        <v>49</v>
      </c>
      <c r="P8431">
        <v>4497</v>
      </c>
      <c r="Q8431">
        <v>5.609610059127311E-2</v>
      </c>
    </row>
    <row r="8432" spans="1:17" x14ac:dyDescent="0.4">
      <c r="A8432" s="4" t="s">
        <v>162</v>
      </c>
      <c r="B8432" t="str">
        <f t="shared" si="334"/>
        <v>2011</v>
      </c>
      <c r="C8432" s="6" t="s">
        <v>36</v>
      </c>
      <c r="D8432" t="s">
        <v>49</v>
      </c>
      <c r="E8432">
        <v>7318</v>
      </c>
      <c r="F8432">
        <v>6.427529994554429E-2</v>
      </c>
      <c r="L8432" s="4" t="s">
        <v>162</v>
      </c>
      <c r="M8432" t="str">
        <f t="shared" si="335"/>
        <v>2011</v>
      </c>
      <c r="N8432" s="6" t="s">
        <v>36</v>
      </c>
      <c r="O8432" t="s">
        <v>49</v>
      </c>
      <c r="P8432">
        <v>7318</v>
      </c>
      <c r="Q8432">
        <v>6.427529994554429E-2</v>
      </c>
    </row>
    <row r="8433" spans="1:17" x14ac:dyDescent="0.4">
      <c r="A8433" s="4" t="s">
        <v>163</v>
      </c>
      <c r="B8433" t="str">
        <f t="shared" si="334"/>
        <v>2011</v>
      </c>
      <c r="C8433" s="6" t="s">
        <v>36</v>
      </c>
      <c r="D8433" t="s">
        <v>49</v>
      </c>
      <c r="E8433">
        <v>6090</v>
      </c>
      <c r="F8433">
        <v>4.8995156800592125E-2</v>
      </c>
      <c r="L8433" s="4" t="s">
        <v>163</v>
      </c>
      <c r="M8433" t="str">
        <f t="shared" si="335"/>
        <v>2011</v>
      </c>
      <c r="N8433" s="6" t="s">
        <v>36</v>
      </c>
      <c r="O8433" t="s">
        <v>49</v>
      </c>
      <c r="P8433">
        <v>6090</v>
      </c>
      <c r="Q8433">
        <v>4.8995156800592125E-2</v>
      </c>
    </row>
    <row r="8434" spans="1:17" x14ac:dyDescent="0.4">
      <c r="A8434" s="4" t="s">
        <v>164</v>
      </c>
      <c r="B8434" t="str">
        <f t="shared" si="334"/>
        <v>2011</v>
      </c>
      <c r="C8434" s="6" t="s">
        <v>36</v>
      </c>
      <c r="D8434" t="s">
        <v>49</v>
      </c>
      <c r="E8434">
        <v>5725</v>
      </c>
      <c r="F8434">
        <v>5.4788883359491634E-2</v>
      </c>
      <c r="L8434" s="4" t="s">
        <v>164</v>
      </c>
      <c r="M8434" t="str">
        <f t="shared" si="335"/>
        <v>2011</v>
      </c>
      <c r="N8434" s="6" t="s">
        <v>36</v>
      </c>
      <c r="O8434" t="s">
        <v>49</v>
      </c>
      <c r="P8434">
        <v>5725</v>
      </c>
      <c r="Q8434">
        <v>5.4788883359491634E-2</v>
      </c>
    </row>
    <row r="8435" spans="1:17" x14ac:dyDescent="0.4">
      <c r="A8435" s="4" t="s">
        <v>165</v>
      </c>
      <c r="B8435" t="str">
        <f t="shared" si="334"/>
        <v>2011</v>
      </c>
      <c r="C8435" s="6" t="s">
        <v>36</v>
      </c>
      <c r="D8435" t="s">
        <v>49</v>
      </c>
      <c r="E8435">
        <v>7596</v>
      </c>
      <c r="F8435">
        <v>6.4524349532376846E-2</v>
      </c>
      <c r="L8435" s="4" t="s">
        <v>165</v>
      </c>
      <c r="M8435" t="str">
        <f t="shared" si="335"/>
        <v>2011</v>
      </c>
      <c r="N8435" s="6" t="s">
        <v>36</v>
      </c>
      <c r="O8435" t="s">
        <v>49</v>
      </c>
      <c r="P8435">
        <v>7596</v>
      </c>
      <c r="Q8435">
        <v>6.4524349532376846E-2</v>
      </c>
    </row>
    <row r="8436" spans="1:17" x14ac:dyDescent="0.4">
      <c r="A8436" s="4" t="s">
        <v>166</v>
      </c>
      <c r="B8436" t="str">
        <f t="shared" si="334"/>
        <v>2011</v>
      </c>
      <c r="C8436" s="6" t="s">
        <v>36</v>
      </c>
      <c r="D8436" t="s">
        <v>49</v>
      </c>
      <c r="E8436">
        <v>7767</v>
      </c>
      <c r="F8436">
        <v>5.9671335172053502E-2</v>
      </c>
      <c r="L8436" s="4" t="s">
        <v>166</v>
      </c>
      <c r="M8436" t="str">
        <f t="shared" si="335"/>
        <v>2011</v>
      </c>
      <c r="N8436" s="6" t="s">
        <v>36</v>
      </c>
      <c r="O8436" t="s">
        <v>49</v>
      </c>
      <c r="P8436">
        <v>7767</v>
      </c>
      <c r="Q8436">
        <v>5.9671335172053502E-2</v>
      </c>
    </row>
    <row r="8437" spans="1:17" x14ac:dyDescent="0.4">
      <c r="A8437" s="4" t="s">
        <v>167</v>
      </c>
      <c r="B8437" t="str">
        <f t="shared" si="334"/>
        <v>2011</v>
      </c>
      <c r="C8437" s="6" t="s">
        <v>36</v>
      </c>
      <c r="D8437" t="s">
        <v>49</v>
      </c>
      <c r="E8437">
        <v>6687</v>
      </c>
      <c r="F8437">
        <v>5.2083901268800289E-2</v>
      </c>
      <c r="L8437" s="4" t="s">
        <v>167</v>
      </c>
      <c r="M8437" t="str">
        <f t="shared" si="335"/>
        <v>2011</v>
      </c>
      <c r="N8437" s="6" t="s">
        <v>36</v>
      </c>
      <c r="O8437" t="s">
        <v>49</v>
      </c>
      <c r="P8437">
        <v>6687</v>
      </c>
      <c r="Q8437">
        <v>5.2083901268800289E-2</v>
      </c>
    </row>
    <row r="8438" spans="1:17" x14ac:dyDescent="0.4">
      <c r="A8438" s="4" t="s">
        <v>168</v>
      </c>
      <c r="B8438" t="str">
        <f t="shared" si="334"/>
        <v>2012</v>
      </c>
      <c r="C8438" s="6" t="s">
        <v>36</v>
      </c>
      <c r="D8438" t="s">
        <v>49</v>
      </c>
      <c r="E8438">
        <v>7253</v>
      </c>
      <c r="F8438">
        <v>4.834624255109251E-2</v>
      </c>
      <c r="L8438" s="4" t="s">
        <v>168</v>
      </c>
      <c r="M8438" t="str">
        <f t="shared" si="335"/>
        <v>2012</v>
      </c>
      <c r="N8438" s="6" t="s">
        <v>36</v>
      </c>
      <c r="O8438" t="s">
        <v>49</v>
      </c>
      <c r="P8438">
        <v>7253</v>
      </c>
      <c r="Q8438">
        <v>4.834624255109251E-2</v>
      </c>
    </row>
    <row r="8439" spans="1:17" x14ac:dyDescent="0.4">
      <c r="A8439" s="4" t="s">
        <v>169</v>
      </c>
      <c r="B8439" t="str">
        <f t="shared" si="334"/>
        <v>2012</v>
      </c>
      <c r="C8439" s="6" t="s">
        <v>36</v>
      </c>
      <c r="D8439" t="s">
        <v>49</v>
      </c>
      <c r="E8439">
        <v>7709</v>
      </c>
      <c r="F8439">
        <v>4.8204146969810659E-2</v>
      </c>
      <c r="L8439" s="4" t="s">
        <v>169</v>
      </c>
      <c r="M8439" t="str">
        <f t="shared" si="335"/>
        <v>2012</v>
      </c>
      <c r="N8439" s="6" t="s">
        <v>36</v>
      </c>
      <c r="O8439" t="s">
        <v>49</v>
      </c>
      <c r="P8439">
        <v>7709</v>
      </c>
      <c r="Q8439">
        <v>4.8204146969810659E-2</v>
      </c>
    </row>
    <row r="8440" spans="1:17" x14ac:dyDescent="0.4">
      <c r="A8440" s="4" t="s">
        <v>170</v>
      </c>
      <c r="B8440" t="str">
        <f t="shared" si="334"/>
        <v>2012</v>
      </c>
      <c r="C8440" s="6" t="s">
        <v>36</v>
      </c>
      <c r="D8440" t="s">
        <v>49</v>
      </c>
      <c r="E8440">
        <v>7958</v>
      </c>
      <c r="F8440">
        <v>4.8200798299222899E-2</v>
      </c>
      <c r="L8440" s="4" t="s">
        <v>170</v>
      </c>
      <c r="M8440" t="str">
        <f t="shared" si="335"/>
        <v>2012</v>
      </c>
      <c r="N8440" s="6" t="s">
        <v>36</v>
      </c>
      <c r="O8440" t="s">
        <v>49</v>
      </c>
      <c r="P8440">
        <v>7958</v>
      </c>
      <c r="Q8440">
        <v>4.8200798299222899E-2</v>
      </c>
    </row>
    <row r="8441" spans="1:17" x14ac:dyDescent="0.4">
      <c r="A8441" s="4" t="s">
        <v>171</v>
      </c>
      <c r="B8441" t="str">
        <f t="shared" si="334"/>
        <v>2012</v>
      </c>
      <c r="C8441" s="6" t="s">
        <v>36</v>
      </c>
      <c r="D8441" t="s">
        <v>49</v>
      </c>
      <c r="E8441">
        <v>7726</v>
      </c>
      <c r="F8441">
        <v>6.1219800160062121E-2</v>
      </c>
      <c r="L8441" s="4" t="s">
        <v>171</v>
      </c>
      <c r="M8441" t="str">
        <f t="shared" si="335"/>
        <v>2012</v>
      </c>
      <c r="N8441" s="6" t="s">
        <v>36</v>
      </c>
      <c r="O8441" t="s">
        <v>49</v>
      </c>
      <c r="P8441">
        <v>7726</v>
      </c>
      <c r="Q8441">
        <v>6.1219800160062121E-2</v>
      </c>
    </row>
    <row r="8442" spans="1:17" x14ac:dyDescent="0.4">
      <c r="A8442" s="4" t="s">
        <v>172</v>
      </c>
      <c r="B8442" t="str">
        <f t="shared" si="334"/>
        <v>2012</v>
      </c>
      <c r="C8442" s="6" t="s">
        <v>36</v>
      </c>
      <c r="D8442" t="s">
        <v>49</v>
      </c>
      <c r="E8442">
        <v>5467</v>
      </c>
      <c r="F8442">
        <v>5.9710132264441509E-2</v>
      </c>
      <c r="L8442" s="4" t="s">
        <v>172</v>
      </c>
      <c r="M8442" t="str">
        <f t="shared" si="335"/>
        <v>2012</v>
      </c>
      <c r="N8442" s="6" t="s">
        <v>36</v>
      </c>
      <c r="O8442" t="s">
        <v>49</v>
      </c>
      <c r="P8442">
        <v>5467</v>
      </c>
      <c r="Q8442">
        <v>5.9710132264441509E-2</v>
      </c>
    </row>
    <row r="8443" spans="1:17" x14ac:dyDescent="0.4">
      <c r="A8443" s="4" t="s">
        <v>173</v>
      </c>
      <c r="B8443" t="str">
        <f t="shared" si="334"/>
        <v>2012</v>
      </c>
      <c r="C8443" s="6" t="s">
        <v>36</v>
      </c>
      <c r="D8443" t="s">
        <v>49</v>
      </c>
      <c r="E8443">
        <v>4657</v>
      </c>
      <c r="F8443">
        <v>5.3402901209793019E-2</v>
      </c>
      <c r="L8443" s="4" t="s">
        <v>173</v>
      </c>
      <c r="M8443" t="str">
        <f t="shared" si="335"/>
        <v>2012</v>
      </c>
      <c r="N8443" s="6" t="s">
        <v>36</v>
      </c>
      <c r="O8443" t="s">
        <v>49</v>
      </c>
      <c r="P8443">
        <v>4657</v>
      </c>
      <c r="Q8443">
        <v>5.3402901209793019E-2</v>
      </c>
    </row>
    <row r="8444" spans="1:17" x14ac:dyDescent="0.4">
      <c r="A8444" s="4" t="s">
        <v>174</v>
      </c>
      <c r="B8444" t="str">
        <f t="shared" si="334"/>
        <v>2012</v>
      </c>
      <c r="C8444" s="6" t="s">
        <v>36</v>
      </c>
      <c r="D8444" t="s">
        <v>49</v>
      </c>
      <c r="E8444">
        <v>8219</v>
      </c>
      <c r="F8444">
        <v>6.7269051652875653E-2</v>
      </c>
      <c r="L8444" s="4" t="s">
        <v>174</v>
      </c>
      <c r="M8444" t="str">
        <f t="shared" si="335"/>
        <v>2012</v>
      </c>
      <c r="N8444" s="6" t="s">
        <v>36</v>
      </c>
      <c r="O8444" t="s">
        <v>49</v>
      </c>
      <c r="P8444">
        <v>8219</v>
      </c>
      <c r="Q8444">
        <v>6.7269051652875653E-2</v>
      </c>
    </row>
    <row r="8445" spans="1:17" x14ac:dyDescent="0.4">
      <c r="A8445" s="4" t="s">
        <v>175</v>
      </c>
      <c r="B8445" t="str">
        <f t="shared" si="334"/>
        <v>2012</v>
      </c>
      <c r="C8445" s="6" t="s">
        <v>36</v>
      </c>
      <c r="D8445" t="s">
        <v>49</v>
      </c>
      <c r="E8445">
        <v>6816</v>
      </c>
      <c r="F8445">
        <v>5.0623509926396866E-2</v>
      </c>
      <c r="L8445" s="4" t="s">
        <v>175</v>
      </c>
      <c r="M8445" t="str">
        <f t="shared" si="335"/>
        <v>2012</v>
      </c>
      <c r="N8445" s="6" t="s">
        <v>36</v>
      </c>
      <c r="O8445" t="s">
        <v>49</v>
      </c>
      <c r="P8445">
        <v>6816</v>
      </c>
      <c r="Q8445">
        <v>5.0623509926396866E-2</v>
      </c>
    </row>
    <row r="8446" spans="1:17" x14ac:dyDescent="0.4">
      <c r="A8446" s="4" t="s">
        <v>176</v>
      </c>
      <c r="B8446" t="str">
        <f t="shared" si="334"/>
        <v>2012</v>
      </c>
      <c r="C8446" s="6" t="s">
        <v>36</v>
      </c>
      <c r="D8446" t="s">
        <v>49</v>
      </c>
      <c r="E8446">
        <v>5931</v>
      </c>
      <c r="F8446">
        <v>5.2437072860212014E-2</v>
      </c>
      <c r="L8446" s="4" t="s">
        <v>176</v>
      </c>
      <c r="M8446" t="str">
        <f t="shared" si="335"/>
        <v>2012</v>
      </c>
      <c r="N8446" s="6" t="s">
        <v>36</v>
      </c>
      <c r="O8446" t="s">
        <v>49</v>
      </c>
      <c r="P8446">
        <v>5931</v>
      </c>
      <c r="Q8446">
        <v>5.2437072860212014E-2</v>
      </c>
    </row>
    <row r="8447" spans="1:17" x14ac:dyDescent="0.4">
      <c r="A8447" s="4" t="s">
        <v>177</v>
      </c>
      <c r="B8447" t="str">
        <f t="shared" si="334"/>
        <v>2012</v>
      </c>
      <c r="C8447" s="6" t="s">
        <v>36</v>
      </c>
      <c r="D8447" t="s">
        <v>49</v>
      </c>
      <c r="E8447">
        <v>7634</v>
      </c>
      <c r="F8447">
        <v>6.1245938465241283E-2</v>
      </c>
      <c r="L8447" s="4" t="s">
        <v>177</v>
      </c>
      <c r="M8447" t="str">
        <f t="shared" si="335"/>
        <v>2012</v>
      </c>
      <c r="N8447" s="6" t="s">
        <v>36</v>
      </c>
      <c r="O8447" t="s">
        <v>49</v>
      </c>
      <c r="P8447">
        <v>7634</v>
      </c>
      <c r="Q8447">
        <v>6.1245938465241283E-2</v>
      </c>
    </row>
    <row r="8448" spans="1:17" x14ac:dyDescent="0.4">
      <c r="A8448" s="4" t="s">
        <v>178</v>
      </c>
      <c r="B8448" t="str">
        <f t="shared" si="334"/>
        <v>2012</v>
      </c>
      <c r="C8448" s="6" t="s">
        <v>36</v>
      </c>
      <c r="D8448" t="s">
        <v>49</v>
      </c>
      <c r="E8448">
        <v>7564</v>
      </c>
      <c r="F8448">
        <v>5.7527474616876448E-2</v>
      </c>
      <c r="L8448" s="4" t="s">
        <v>178</v>
      </c>
      <c r="M8448" t="str">
        <f t="shared" si="335"/>
        <v>2012</v>
      </c>
      <c r="N8448" s="6" t="s">
        <v>36</v>
      </c>
      <c r="O8448" t="s">
        <v>49</v>
      </c>
      <c r="P8448">
        <v>7564</v>
      </c>
      <c r="Q8448">
        <v>5.7527474616876448E-2</v>
      </c>
    </row>
    <row r="8449" spans="1:17" x14ac:dyDescent="0.4">
      <c r="A8449" s="4" t="s">
        <v>179</v>
      </c>
      <c r="B8449" t="str">
        <f t="shared" si="334"/>
        <v>2012</v>
      </c>
      <c r="C8449" s="6" t="s">
        <v>36</v>
      </c>
      <c r="D8449" t="s">
        <v>49</v>
      </c>
      <c r="E8449">
        <v>6923</v>
      </c>
      <c r="F8449">
        <v>5.2671221412376935E-2</v>
      </c>
      <c r="L8449" s="4" t="s">
        <v>179</v>
      </c>
      <c r="M8449" t="str">
        <f t="shared" si="335"/>
        <v>2012</v>
      </c>
      <c r="N8449" s="6" t="s">
        <v>36</v>
      </c>
      <c r="O8449" t="s">
        <v>49</v>
      </c>
      <c r="P8449">
        <v>6923</v>
      </c>
      <c r="Q8449">
        <v>5.2671221412376935E-2</v>
      </c>
    </row>
    <row r="8450" spans="1:17" x14ac:dyDescent="0.4">
      <c r="A8450" s="4" t="s">
        <v>180</v>
      </c>
      <c r="B8450" t="str">
        <f t="shared" si="334"/>
        <v>2013</v>
      </c>
      <c r="C8450" s="6" t="s">
        <v>36</v>
      </c>
      <c r="D8450" t="s">
        <v>49</v>
      </c>
      <c r="E8450">
        <v>7957</v>
      </c>
      <c r="F8450">
        <v>5.1091234806505674E-2</v>
      </c>
      <c r="L8450" s="4" t="s">
        <v>180</v>
      </c>
      <c r="M8450" t="str">
        <f t="shared" si="335"/>
        <v>2013</v>
      </c>
      <c r="N8450" s="6" t="s">
        <v>36</v>
      </c>
      <c r="O8450" t="s">
        <v>49</v>
      </c>
      <c r="P8450">
        <v>7957</v>
      </c>
      <c r="Q8450">
        <v>5.1091234806505674E-2</v>
      </c>
    </row>
    <row r="8451" spans="1:17" x14ac:dyDescent="0.4">
      <c r="A8451" s="4" t="s">
        <v>181</v>
      </c>
      <c r="B8451" t="str">
        <f t="shared" si="334"/>
        <v>2013</v>
      </c>
      <c r="C8451" s="6" t="s">
        <v>36</v>
      </c>
      <c r="D8451" t="s">
        <v>49</v>
      </c>
      <c r="E8451">
        <v>7107</v>
      </c>
      <c r="F8451">
        <v>4.9198712401786027E-2</v>
      </c>
      <c r="L8451" s="4" t="s">
        <v>181</v>
      </c>
      <c r="M8451" t="str">
        <f t="shared" si="335"/>
        <v>2013</v>
      </c>
      <c r="N8451" s="6" t="s">
        <v>36</v>
      </c>
      <c r="O8451" t="s">
        <v>49</v>
      </c>
      <c r="P8451">
        <v>7107</v>
      </c>
      <c r="Q8451">
        <v>4.9198712401786027E-2</v>
      </c>
    </row>
    <row r="8452" spans="1:17" x14ac:dyDescent="0.4">
      <c r="A8452" s="4" t="s">
        <v>182</v>
      </c>
      <c r="B8452" t="str">
        <f t="shared" si="334"/>
        <v>2013</v>
      </c>
      <c r="C8452" s="6" t="s">
        <v>36</v>
      </c>
      <c r="D8452" t="s">
        <v>49</v>
      </c>
      <c r="E8452">
        <v>7766</v>
      </c>
      <c r="F8452">
        <v>4.5520887674894345E-2</v>
      </c>
      <c r="L8452" s="4" t="s">
        <v>182</v>
      </c>
      <c r="M8452" t="str">
        <f t="shared" si="335"/>
        <v>2013</v>
      </c>
      <c r="N8452" s="6" t="s">
        <v>36</v>
      </c>
      <c r="O8452" t="s">
        <v>49</v>
      </c>
      <c r="P8452">
        <v>7766</v>
      </c>
      <c r="Q8452">
        <v>4.5520887674894345E-2</v>
      </c>
    </row>
    <row r="8453" spans="1:17" x14ac:dyDescent="0.4">
      <c r="A8453" s="4" t="s">
        <v>183</v>
      </c>
      <c r="B8453" t="str">
        <f t="shared" si="334"/>
        <v>2013</v>
      </c>
      <c r="C8453" s="6" t="s">
        <v>36</v>
      </c>
      <c r="D8453" t="s">
        <v>49</v>
      </c>
      <c r="E8453">
        <v>7455</v>
      </c>
      <c r="F8453">
        <v>6.058906714780319E-2</v>
      </c>
      <c r="L8453" s="4" t="s">
        <v>183</v>
      </c>
      <c r="M8453" t="str">
        <f t="shared" si="335"/>
        <v>2013</v>
      </c>
      <c r="N8453" s="6" t="s">
        <v>36</v>
      </c>
      <c r="O8453" t="s">
        <v>49</v>
      </c>
      <c r="P8453">
        <v>7455</v>
      </c>
      <c r="Q8453">
        <v>6.058906714780319E-2</v>
      </c>
    </row>
    <row r="8454" spans="1:17" x14ac:dyDescent="0.4">
      <c r="A8454" s="4" t="s">
        <v>184</v>
      </c>
      <c r="B8454" t="str">
        <f t="shared" si="334"/>
        <v>2013</v>
      </c>
      <c r="C8454" s="6" t="s">
        <v>36</v>
      </c>
      <c r="D8454" t="s">
        <v>49</v>
      </c>
      <c r="E8454">
        <v>6663</v>
      </c>
      <c r="F8454">
        <v>6.5455724305951229E-2</v>
      </c>
      <c r="L8454" s="4" t="s">
        <v>184</v>
      </c>
      <c r="M8454" t="str">
        <f t="shared" si="335"/>
        <v>2013</v>
      </c>
      <c r="N8454" s="6" t="s">
        <v>36</v>
      </c>
      <c r="O8454" t="s">
        <v>49</v>
      </c>
      <c r="P8454">
        <v>6663</v>
      </c>
      <c r="Q8454">
        <v>6.5455724305951229E-2</v>
      </c>
    </row>
    <row r="8455" spans="1:17" x14ac:dyDescent="0.4">
      <c r="A8455" s="4" t="s">
        <v>185</v>
      </c>
      <c r="B8455" t="str">
        <f t="shared" si="334"/>
        <v>2013</v>
      </c>
      <c r="C8455" s="6" t="s">
        <v>36</v>
      </c>
      <c r="D8455" t="s">
        <v>49</v>
      </c>
      <c r="E8455">
        <v>5735</v>
      </c>
      <c r="F8455">
        <v>6.0444135285252054E-2</v>
      </c>
      <c r="L8455" s="4" t="s">
        <v>185</v>
      </c>
      <c r="M8455" t="str">
        <f t="shared" si="335"/>
        <v>2013</v>
      </c>
      <c r="N8455" s="6" t="s">
        <v>36</v>
      </c>
      <c r="O8455" t="s">
        <v>49</v>
      </c>
      <c r="P8455">
        <v>5735</v>
      </c>
      <c r="Q8455">
        <v>6.0444135285252054E-2</v>
      </c>
    </row>
    <row r="8456" spans="1:17" x14ac:dyDescent="0.4">
      <c r="A8456" s="4" t="s">
        <v>186</v>
      </c>
      <c r="B8456" t="str">
        <f t="shared" si="334"/>
        <v>2013</v>
      </c>
      <c r="C8456" s="6" t="s">
        <v>36</v>
      </c>
      <c r="D8456" t="s">
        <v>49</v>
      </c>
      <c r="E8456">
        <v>10154</v>
      </c>
      <c r="F8456">
        <v>7.7804255710421669E-2</v>
      </c>
      <c r="L8456" s="4" t="s">
        <v>186</v>
      </c>
      <c r="M8456" t="str">
        <f t="shared" si="335"/>
        <v>2013</v>
      </c>
      <c r="N8456" s="6" t="s">
        <v>36</v>
      </c>
      <c r="O8456" t="s">
        <v>49</v>
      </c>
      <c r="P8456">
        <v>10154</v>
      </c>
      <c r="Q8456">
        <v>7.7804255710421669E-2</v>
      </c>
    </row>
    <row r="8457" spans="1:17" x14ac:dyDescent="0.4">
      <c r="A8457" s="4" t="s">
        <v>187</v>
      </c>
      <c r="B8457" t="str">
        <f t="shared" si="334"/>
        <v>2013</v>
      </c>
      <c r="C8457" s="6" t="s">
        <v>36</v>
      </c>
      <c r="D8457" t="s">
        <v>49</v>
      </c>
      <c r="E8457">
        <v>7638</v>
      </c>
      <c r="F8457">
        <v>5.0896587569717933E-2</v>
      </c>
      <c r="L8457" s="4" t="s">
        <v>187</v>
      </c>
      <c r="M8457" t="str">
        <f t="shared" si="335"/>
        <v>2013</v>
      </c>
      <c r="N8457" s="6" t="s">
        <v>36</v>
      </c>
      <c r="O8457" t="s">
        <v>49</v>
      </c>
      <c r="P8457">
        <v>7638</v>
      </c>
      <c r="Q8457">
        <v>5.0896587569717933E-2</v>
      </c>
    </row>
    <row r="8458" spans="1:17" x14ac:dyDescent="0.4">
      <c r="A8458" s="4" t="s">
        <v>188</v>
      </c>
      <c r="B8458" t="str">
        <f t="shared" si="334"/>
        <v>2013</v>
      </c>
      <c r="C8458" s="6" t="s">
        <v>36</v>
      </c>
      <c r="D8458" t="s">
        <v>49</v>
      </c>
      <c r="E8458">
        <v>7402</v>
      </c>
      <c r="F8458">
        <v>6.3254144590668263E-2</v>
      </c>
      <c r="L8458" s="4" t="s">
        <v>188</v>
      </c>
      <c r="M8458" t="str">
        <f t="shared" si="335"/>
        <v>2013</v>
      </c>
      <c r="N8458" s="6" t="s">
        <v>36</v>
      </c>
      <c r="O8458" t="s">
        <v>49</v>
      </c>
      <c r="P8458">
        <v>7402</v>
      </c>
      <c r="Q8458">
        <v>6.3254144590668263E-2</v>
      </c>
    </row>
    <row r="8459" spans="1:17" x14ac:dyDescent="0.4">
      <c r="A8459" s="4" t="s">
        <v>189</v>
      </c>
      <c r="B8459" t="str">
        <f t="shared" si="334"/>
        <v>2013</v>
      </c>
      <c r="C8459" s="6" t="s">
        <v>36</v>
      </c>
      <c r="D8459" t="s">
        <v>49</v>
      </c>
      <c r="E8459">
        <v>9054</v>
      </c>
      <c r="F8459">
        <v>6.9628478924580683E-2</v>
      </c>
      <c r="L8459" s="4" t="s">
        <v>189</v>
      </c>
      <c r="M8459" t="str">
        <f t="shared" si="335"/>
        <v>2013</v>
      </c>
      <c r="N8459" s="6" t="s">
        <v>36</v>
      </c>
      <c r="O8459" t="s">
        <v>49</v>
      </c>
      <c r="P8459">
        <v>9054</v>
      </c>
      <c r="Q8459">
        <v>6.9628478924580683E-2</v>
      </c>
    </row>
    <row r="8460" spans="1:17" x14ac:dyDescent="0.4">
      <c r="A8460" s="4" t="s">
        <v>190</v>
      </c>
      <c r="B8460" t="str">
        <f t="shared" si="334"/>
        <v>2013</v>
      </c>
      <c r="C8460" s="6" t="s">
        <v>36</v>
      </c>
      <c r="D8460" t="s">
        <v>49</v>
      </c>
      <c r="E8460">
        <v>8549</v>
      </c>
      <c r="F8460">
        <v>6.326500407015466E-2</v>
      </c>
      <c r="L8460" s="4" t="s">
        <v>190</v>
      </c>
      <c r="M8460" t="str">
        <f t="shared" si="335"/>
        <v>2013</v>
      </c>
      <c r="N8460" s="6" t="s">
        <v>36</v>
      </c>
      <c r="O8460" t="s">
        <v>49</v>
      </c>
      <c r="P8460">
        <v>8549</v>
      </c>
      <c r="Q8460">
        <v>6.326500407015466E-2</v>
      </c>
    </row>
    <row r="8461" spans="1:17" x14ac:dyDescent="0.4">
      <c r="A8461" s="4" t="s">
        <v>191</v>
      </c>
      <c r="B8461" t="str">
        <f t="shared" si="334"/>
        <v>2013</v>
      </c>
      <c r="C8461" s="6" t="s">
        <v>36</v>
      </c>
      <c r="D8461" t="s">
        <v>49</v>
      </c>
      <c r="E8461">
        <v>8900</v>
      </c>
      <c r="F8461">
        <v>6.4461924007358798E-2</v>
      </c>
      <c r="L8461" s="4" t="s">
        <v>191</v>
      </c>
      <c r="M8461" t="str">
        <f t="shared" si="335"/>
        <v>2013</v>
      </c>
      <c r="N8461" s="6" t="s">
        <v>36</v>
      </c>
      <c r="O8461" t="s">
        <v>49</v>
      </c>
      <c r="P8461">
        <v>8900</v>
      </c>
      <c r="Q8461">
        <v>6.4461924007358798E-2</v>
      </c>
    </row>
    <row r="8462" spans="1:17" x14ac:dyDescent="0.4">
      <c r="A8462" s="4" t="s">
        <v>192</v>
      </c>
      <c r="B8462" t="str">
        <f t="shared" si="334"/>
        <v>2014</v>
      </c>
      <c r="C8462" s="6" t="s">
        <v>36</v>
      </c>
      <c r="D8462" t="s">
        <v>49</v>
      </c>
      <c r="E8462">
        <v>9319</v>
      </c>
      <c r="F8462">
        <v>5.7329699601971075E-2</v>
      </c>
      <c r="L8462" s="4" t="s">
        <v>192</v>
      </c>
      <c r="M8462" t="str">
        <f t="shared" si="335"/>
        <v>2014</v>
      </c>
      <c r="N8462" s="6" t="s">
        <v>36</v>
      </c>
      <c r="O8462" t="s">
        <v>49</v>
      </c>
      <c r="P8462">
        <v>9319</v>
      </c>
      <c r="Q8462">
        <v>5.7329699601971075E-2</v>
      </c>
    </row>
    <row r="8463" spans="1:17" x14ac:dyDescent="0.4">
      <c r="A8463" s="4" t="s">
        <v>193</v>
      </c>
      <c r="B8463" t="str">
        <f t="shared" si="334"/>
        <v>2014</v>
      </c>
      <c r="C8463" s="6" t="s">
        <v>36</v>
      </c>
      <c r="D8463" t="s">
        <v>49</v>
      </c>
      <c r="E8463">
        <v>8994</v>
      </c>
      <c r="F8463">
        <v>5.7421949818042523E-2</v>
      </c>
      <c r="L8463" s="4" t="s">
        <v>193</v>
      </c>
      <c r="M8463" t="str">
        <f t="shared" si="335"/>
        <v>2014</v>
      </c>
      <c r="N8463" s="6" t="s">
        <v>36</v>
      </c>
      <c r="O8463" t="s">
        <v>49</v>
      </c>
      <c r="P8463">
        <v>8994</v>
      </c>
      <c r="Q8463">
        <v>5.7421949818042523E-2</v>
      </c>
    </row>
    <row r="8464" spans="1:17" x14ac:dyDescent="0.4">
      <c r="A8464" s="4" t="s">
        <v>194</v>
      </c>
      <c r="B8464" t="str">
        <f t="shared" si="334"/>
        <v>2014</v>
      </c>
      <c r="C8464" s="6" t="s">
        <v>36</v>
      </c>
      <c r="D8464" t="s">
        <v>49</v>
      </c>
      <c r="E8464">
        <v>8829</v>
      </c>
      <c r="F8464">
        <v>5.2386744593111226E-2</v>
      </c>
      <c r="L8464" s="4" t="s">
        <v>194</v>
      </c>
      <c r="M8464" t="str">
        <f t="shared" si="335"/>
        <v>2014</v>
      </c>
      <c r="N8464" s="6" t="s">
        <v>36</v>
      </c>
      <c r="O8464" t="s">
        <v>49</v>
      </c>
      <c r="P8464">
        <v>8829</v>
      </c>
      <c r="Q8464">
        <v>5.2386744593111226E-2</v>
      </c>
    </row>
    <row r="8465" spans="1:17" x14ac:dyDescent="0.4">
      <c r="A8465" s="4" t="s">
        <v>195</v>
      </c>
      <c r="B8465" t="str">
        <f t="shared" si="334"/>
        <v>2014</v>
      </c>
      <c r="C8465" s="6" t="s">
        <v>36</v>
      </c>
      <c r="D8465" t="s">
        <v>49</v>
      </c>
      <c r="E8465">
        <v>10025</v>
      </c>
      <c r="F8465">
        <v>7.1429080363949862E-2</v>
      </c>
      <c r="L8465" s="4" t="s">
        <v>195</v>
      </c>
      <c r="M8465" t="str">
        <f t="shared" si="335"/>
        <v>2014</v>
      </c>
      <c r="N8465" s="6" t="s">
        <v>36</v>
      </c>
      <c r="O8465" t="s">
        <v>49</v>
      </c>
      <c r="P8465">
        <v>10025</v>
      </c>
      <c r="Q8465">
        <v>7.1429080363949862E-2</v>
      </c>
    </row>
    <row r="8466" spans="1:17" x14ac:dyDescent="0.4">
      <c r="A8466" s="4" t="s">
        <v>196</v>
      </c>
      <c r="B8466" t="str">
        <f t="shared" si="334"/>
        <v>2014</v>
      </c>
      <c r="C8466" s="6" t="s">
        <v>36</v>
      </c>
      <c r="D8466" t="s">
        <v>49</v>
      </c>
      <c r="E8466">
        <v>6710</v>
      </c>
      <c r="F8466">
        <v>6.6685217944385922E-2</v>
      </c>
      <c r="L8466" s="4" t="s">
        <v>196</v>
      </c>
      <c r="M8466" t="str">
        <f t="shared" si="335"/>
        <v>2014</v>
      </c>
      <c r="N8466" s="6" t="s">
        <v>36</v>
      </c>
      <c r="O8466" t="s">
        <v>49</v>
      </c>
      <c r="P8466">
        <v>6710</v>
      </c>
      <c r="Q8466">
        <v>6.6685217944385922E-2</v>
      </c>
    </row>
    <row r="8467" spans="1:17" x14ac:dyDescent="0.4">
      <c r="A8467" s="4" t="s">
        <v>197</v>
      </c>
      <c r="B8467" t="str">
        <f t="shared" si="334"/>
        <v>2014</v>
      </c>
      <c r="C8467" s="6" t="s">
        <v>36</v>
      </c>
      <c r="D8467" t="s">
        <v>49</v>
      </c>
      <c r="E8467">
        <v>5454</v>
      </c>
      <c r="F8467">
        <v>6.1317413740766977E-2</v>
      </c>
      <c r="L8467" s="4" t="s">
        <v>197</v>
      </c>
      <c r="M8467" t="str">
        <f t="shared" si="335"/>
        <v>2014</v>
      </c>
      <c r="N8467" s="6" t="s">
        <v>36</v>
      </c>
      <c r="O8467" t="s">
        <v>49</v>
      </c>
      <c r="P8467">
        <v>5454</v>
      </c>
      <c r="Q8467">
        <v>6.1317413740766977E-2</v>
      </c>
    </row>
    <row r="8468" spans="1:17" x14ac:dyDescent="0.4">
      <c r="A8468" s="4" t="s">
        <v>198</v>
      </c>
      <c r="B8468" t="str">
        <f t="shared" si="334"/>
        <v>2014</v>
      </c>
      <c r="C8468" s="6" t="s">
        <v>36</v>
      </c>
      <c r="D8468" t="s">
        <v>49</v>
      </c>
      <c r="E8468">
        <v>10503</v>
      </c>
      <c r="F8468">
        <v>8.4332996097701979E-2</v>
      </c>
      <c r="L8468" s="4" t="s">
        <v>198</v>
      </c>
      <c r="M8468" t="str">
        <f t="shared" si="335"/>
        <v>2014</v>
      </c>
      <c r="N8468" s="6" t="s">
        <v>36</v>
      </c>
      <c r="O8468" t="s">
        <v>49</v>
      </c>
      <c r="P8468">
        <v>10503</v>
      </c>
      <c r="Q8468">
        <v>8.4332996097701979E-2</v>
      </c>
    </row>
    <row r="8469" spans="1:17" x14ac:dyDescent="0.4">
      <c r="A8469" s="4" t="s">
        <v>199</v>
      </c>
      <c r="B8469" t="str">
        <f t="shared" si="334"/>
        <v>2014</v>
      </c>
      <c r="C8469" s="6" t="s">
        <v>36</v>
      </c>
      <c r="D8469" t="s">
        <v>49</v>
      </c>
      <c r="E8469">
        <v>8837</v>
      </c>
      <c r="F8469">
        <v>5.7576784248315763E-2</v>
      </c>
      <c r="L8469" s="4" t="s">
        <v>199</v>
      </c>
      <c r="M8469" t="str">
        <f t="shared" si="335"/>
        <v>2014</v>
      </c>
      <c r="N8469" s="6" t="s">
        <v>36</v>
      </c>
      <c r="O8469" t="s">
        <v>49</v>
      </c>
      <c r="P8469">
        <v>8837</v>
      </c>
      <c r="Q8469">
        <v>5.7576784248315763E-2</v>
      </c>
    </row>
    <row r="8470" spans="1:17" x14ac:dyDescent="0.4">
      <c r="A8470" s="4" t="s">
        <v>200</v>
      </c>
      <c r="B8470" t="str">
        <f t="shared" si="334"/>
        <v>2014</v>
      </c>
      <c r="C8470" s="6" t="s">
        <v>36</v>
      </c>
      <c r="D8470" t="s">
        <v>49</v>
      </c>
      <c r="E8470">
        <v>7645</v>
      </c>
      <c r="F8470">
        <v>6.3233031711634219E-2</v>
      </c>
      <c r="L8470" s="4" t="s">
        <v>200</v>
      </c>
      <c r="M8470" t="str">
        <f t="shared" si="335"/>
        <v>2014</v>
      </c>
      <c r="N8470" s="6" t="s">
        <v>36</v>
      </c>
      <c r="O8470" t="s">
        <v>49</v>
      </c>
      <c r="P8470">
        <v>7645</v>
      </c>
      <c r="Q8470">
        <v>6.3233031711634219E-2</v>
      </c>
    </row>
    <row r="8471" spans="1:17" x14ac:dyDescent="0.4">
      <c r="A8471" s="4" t="s">
        <v>201</v>
      </c>
      <c r="B8471" t="str">
        <f t="shared" si="334"/>
        <v>2014</v>
      </c>
      <c r="C8471" s="6" t="s">
        <v>36</v>
      </c>
      <c r="D8471" t="s">
        <v>49</v>
      </c>
      <c r="E8471">
        <v>9515</v>
      </c>
      <c r="F8471">
        <v>7.3609048149523459E-2</v>
      </c>
      <c r="L8471" s="4" t="s">
        <v>201</v>
      </c>
      <c r="M8471" t="str">
        <f t="shared" si="335"/>
        <v>2014</v>
      </c>
      <c r="N8471" s="6" t="s">
        <v>36</v>
      </c>
      <c r="O8471" t="s">
        <v>49</v>
      </c>
      <c r="P8471">
        <v>9515</v>
      </c>
      <c r="Q8471">
        <v>7.3609048149523459E-2</v>
      </c>
    </row>
    <row r="8472" spans="1:17" x14ac:dyDescent="0.4">
      <c r="A8472" s="4" t="s">
        <v>202</v>
      </c>
      <c r="B8472" t="str">
        <f t="shared" si="334"/>
        <v>2014</v>
      </c>
      <c r="C8472" s="6" t="s">
        <v>36</v>
      </c>
      <c r="D8472" t="s">
        <v>49</v>
      </c>
      <c r="E8472">
        <v>8983</v>
      </c>
      <c r="F8472">
        <v>6.6918458260701141E-2</v>
      </c>
      <c r="L8472" s="4" t="s">
        <v>202</v>
      </c>
      <c r="M8472" t="str">
        <f t="shared" si="335"/>
        <v>2014</v>
      </c>
      <c r="N8472" s="6" t="s">
        <v>36</v>
      </c>
      <c r="O8472" t="s">
        <v>49</v>
      </c>
      <c r="P8472">
        <v>8983</v>
      </c>
      <c r="Q8472">
        <v>6.6918458260701141E-2</v>
      </c>
    </row>
    <row r="8473" spans="1:17" x14ac:dyDescent="0.4">
      <c r="A8473" s="4" t="s">
        <v>203</v>
      </c>
      <c r="B8473" t="str">
        <f t="shared" si="334"/>
        <v>2014</v>
      </c>
      <c r="C8473" s="6" t="s">
        <v>36</v>
      </c>
      <c r="D8473" t="s">
        <v>49</v>
      </c>
      <c r="E8473">
        <v>8630</v>
      </c>
      <c r="F8473">
        <v>6.2848195754287586E-2</v>
      </c>
      <c r="L8473" s="4" t="s">
        <v>203</v>
      </c>
      <c r="M8473" t="str">
        <f t="shared" si="335"/>
        <v>2014</v>
      </c>
      <c r="N8473" s="6" t="s">
        <v>36</v>
      </c>
      <c r="O8473" t="s">
        <v>49</v>
      </c>
      <c r="P8473">
        <v>8630</v>
      </c>
      <c r="Q8473">
        <v>6.2848195754287586E-2</v>
      </c>
    </row>
    <row r="8474" spans="1:17" x14ac:dyDescent="0.4">
      <c r="A8474" s="4" t="s">
        <v>204</v>
      </c>
      <c r="B8474" t="str">
        <f t="shared" si="334"/>
        <v>2015</v>
      </c>
      <c r="C8474" s="6" t="s">
        <v>36</v>
      </c>
      <c r="D8474" t="s">
        <v>49</v>
      </c>
      <c r="E8474">
        <v>9470</v>
      </c>
      <c r="F8474">
        <v>5.9736704325391569E-2</v>
      </c>
      <c r="L8474" s="4" t="s">
        <v>204</v>
      </c>
      <c r="M8474" t="str">
        <f t="shared" si="335"/>
        <v>2015</v>
      </c>
      <c r="N8474" s="6" t="s">
        <v>36</v>
      </c>
      <c r="O8474" t="s">
        <v>49</v>
      </c>
      <c r="P8474">
        <v>9470</v>
      </c>
      <c r="Q8474">
        <v>5.9736704325391569E-2</v>
      </c>
    </row>
    <row r="8475" spans="1:17" x14ac:dyDescent="0.4">
      <c r="A8475" s="4" t="s">
        <v>205</v>
      </c>
      <c r="B8475" t="str">
        <f t="shared" si="334"/>
        <v>2015</v>
      </c>
      <c r="C8475" s="6" t="s">
        <v>36</v>
      </c>
      <c r="D8475" t="s">
        <v>49</v>
      </c>
      <c r="E8475">
        <v>8475</v>
      </c>
      <c r="F8475">
        <v>5.7592334613162995E-2</v>
      </c>
      <c r="L8475" s="4" t="s">
        <v>205</v>
      </c>
      <c r="M8475" t="str">
        <f t="shared" si="335"/>
        <v>2015</v>
      </c>
      <c r="N8475" s="6" t="s">
        <v>36</v>
      </c>
      <c r="O8475" t="s">
        <v>49</v>
      </c>
      <c r="P8475">
        <v>8475</v>
      </c>
      <c r="Q8475">
        <v>5.7592334613162995E-2</v>
      </c>
    </row>
    <row r="8476" spans="1:17" x14ac:dyDescent="0.4">
      <c r="A8476" s="4" t="s">
        <v>206</v>
      </c>
      <c r="B8476" t="str">
        <f t="shared" si="334"/>
        <v>2015</v>
      </c>
      <c r="C8476" s="6" t="s">
        <v>36</v>
      </c>
      <c r="D8476" t="s">
        <v>49</v>
      </c>
      <c r="E8476">
        <v>8777</v>
      </c>
      <c r="F8476">
        <v>5.4736855234519703E-2</v>
      </c>
      <c r="L8476" s="4" t="s">
        <v>206</v>
      </c>
      <c r="M8476" t="str">
        <f t="shared" si="335"/>
        <v>2015</v>
      </c>
      <c r="N8476" s="6" t="s">
        <v>36</v>
      </c>
      <c r="O8476" t="s">
        <v>49</v>
      </c>
      <c r="P8476">
        <v>8777</v>
      </c>
      <c r="Q8476">
        <v>5.4736855234519703E-2</v>
      </c>
    </row>
    <row r="8477" spans="1:17" x14ac:dyDescent="0.4">
      <c r="A8477" s="4" t="s">
        <v>207</v>
      </c>
      <c r="B8477" t="str">
        <f t="shared" si="334"/>
        <v>2015</v>
      </c>
      <c r="C8477" s="6" t="s">
        <v>36</v>
      </c>
      <c r="D8477" t="s">
        <v>49</v>
      </c>
      <c r="E8477">
        <v>9308</v>
      </c>
      <c r="F8477">
        <v>7.2629665176307187E-2</v>
      </c>
      <c r="L8477" s="4" t="s">
        <v>207</v>
      </c>
      <c r="M8477" t="str">
        <f t="shared" si="335"/>
        <v>2015</v>
      </c>
      <c r="N8477" s="6" t="s">
        <v>36</v>
      </c>
      <c r="O8477" t="s">
        <v>49</v>
      </c>
      <c r="P8477">
        <v>9308</v>
      </c>
      <c r="Q8477">
        <v>7.2629665176307187E-2</v>
      </c>
    </row>
    <row r="8478" spans="1:17" x14ac:dyDescent="0.4">
      <c r="A8478" s="4" t="s">
        <v>208</v>
      </c>
      <c r="B8478" t="str">
        <f t="shared" si="334"/>
        <v>2015</v>
      </c>
      <c r="C8478" s="6" t="s">
        <v>36</v>
      </c>
      <c r="D8478" t="s">
        <v>49</v>
      </c>
      <c r="E8478">
        <v>6699</v>
      </c>
      <c r="F8478">
        <v>6.7064441530098412E-2</v>
      </c>
      <c r="L8478" s="4" t="s">
        <v>208</v>
      </c>
      <c r="M8478" t="str">
        <f t="shared" si="335"/>
        <v>2015</v>
      </c>
      <c r="N8478" s="6" t="s">
        <v>36</v>
      </c>
      <c r="O8478" t="s">
        <v>49</v>
      </c>
      <c r="P8478">
        <v>6699</v>
      </c>
      <c r="Q8478">
        <v>6.7064441530098412E-2</v>
      </c>
    </row>
    <row r="8479" spans="1:17" x14ac:dyDescent="0.4">
      <c r="A8479" s="4" t="s">
        <v>209</v>
      </c>
      <c r="B8479" t="str">
        <f t="shared" si="334"/>
        <v>2015</v>
      </c>
      <c r="C8479" s="6" t="s">
        <v>36</v>
      </c>
      <c r="D8479" t="s">
        <v>49</v>
      </c>
      <c r="E8479">
        <v>5203</v>
      </c>
      <c r="F8479">
        <v>5.88095668686138E-2</v>
      </c>
      <c r="L8479" s="4" t="s">
        <v>209</v>
      </c>
      <c r="M8479" t="str">
        <f t="shared" si="335"/>
        <v>2015</v>
      </c>
      <c r="N8479" s="6" t="s">
        <v>36</v>
      </c>
      <c r="O8479" t="s">
        <v>49</v>
      </c>
      <c r="P8479">
        <v>5203</v>
      </c>
      <c r="Q8479">
        <v>5.88095668686138E-2</v>
      </c>
    </row>
    <row r="8480" spans="1:17" x14ac:dyDescent="0.4">
      <c r="A8480" s="4" t="s">
        <v>210</v>
      </c>
      <c r="B8480" t="str">
        <f t="shared" si="334"/>
        <v>2015</v>
      </c>
      <c r="C8480" s="6" t="s">
        <v>36</v>
      </c>
      <c r="D8480" t="s">
        <v>49</v>
      </c>
      <c r="E8480">
        <v>10657</v>
      </c>
      <c r="F8480">
        <v>7.7883259155320725E-2</v>
      </c>
      <c r="L8480" s="4" t="s">
        <v>210</v>
      </c>
      <c r="M8480" t="str">
        <f t="shared" si="335"/>
        <v>2015</v>
      </c>
      <c r="N8480" s="6" t="s">
        <v>36</v>
      </c>
      <c r="O8480" t="s">
        <v>49</v>
      </c>
      <c r="P8480">
        <v>10657</v>
      </c>
      <c r="Q8480">
        <v>7.7883259155320725E-2</v>
      </c>
    </row>
    <row r="8481" spans="1:17" x14ac:dyDescent="0.4">
      <c r="A8481" s="4" t="s">
        <v>211</v>
      </c>
      <c r="B8481" t="str">
        <f t="shared" si="334"/>
        <v>2015</v>
      </c>
      <c r="C8481" s="6" t="s">
        <v>36</v>
      </c>
      <c r="D8481" t="s">
        <v>49</v>
      </c>
      <c r="E8481">
        <v>8253</v>
      </c>
      <c r="F8481">
        <v>5.0503937875199648E-2</v>
      </c>
      <c r="L8481" s="4" t="s">
        <v>211</v>
      </c>
      <c r="M8481" t="str">
        <f t="shared" si="335"/>
        <v>2015</v>
      </c>
      <c r="N8481" s="6" t="s">
        <v>36</v>
      </c>
      <c r="O8481" t="s">
        <v>49</v>
      </c>
      <c r="P8481">
        <v>8253</v>
      </c>
      <c r="Q8481">
        <v>5.0503937875199648E-2</v>
      </c>
    </row>
    <row r="8482" spans="1:17" x14ac:dyDescent="0.4">
      <c r="A8482" s="4" t="s">
        <v>212</v>
      </c>
      <c r="B8482" t="str">
        <f t="shared" si="334"/>
        <v>2015</v>
      </c>
      <c r="C8482" s="6" t="s">
        <v>36</v>
      </c>
      <c r="D8482" t="s">
        <v>49</v>
      </c>
      <c r="E8482">
        <v>6938</v>
      </c>
      <c r="F8482">
        <v>5.7865852641411863E-2</v>
      </c>
      <c r="L8482" s="4" t="s">
        <v>212</v>
      </c>
      <c r="M8482" t="str">
        <f t="shared" si="335"/>
        <v>2015</v>
      </c>
      <c r="N8482" s="6" t="s">
        <v>36</v>
      </c>
      <c r="O8482" t="s">
        <v>49</v>
      </c>
      <c r="P8482">
        <v>6938</v>
      </c>
      <c r="Q8482">
        <v>5.7865852641411863E-2</v>
      </c>
    </row>
    <row r="8483" spans="1:17" x14ac:dyDescent="0.4">
      <c r="A8483" s="4" t="s">
        <v>213</v>
      </c>
      <c r="B8483" t="str">
        <f t="shared" si="334"/>
        <v>2015</v>
      </c>
      <c r="C8483" s="6" t="s">
        <v>36</v>
      </c>
      <c r="D8483" t="s">
        <v>49</v>
      </c>
      <c r="E8483">
        <v>9188</v>
      </c>
      <c r="F8483">
        <v>6.5976361103531472E-2</v>
      </c>
      <c r="L8483" s="4" t="s">
        <v>213</v>
      </c>
      <c r="M8483" t="str">
        <f t="shared" si="335"/>
        <v>2015</v>
      </c>
      <c r="N8483" s="6" t="s">
        <v>36</v>
      </c>
      <c r="O8483" t="s">
        <v>49</v>
      </c>
      <c r="P8483">
        <v>9188</v>
      </c>
      <c r="Q8483">
        <v>6.5976361103531472E-2</v>
      </c>
    </row>
    <row r="8484" spans="1:17" x14ac:dyDescent="0.4">
      <c r="A8484" s="4" t="s">
        <v>214</v>
      </c>
      <c r="B8484" t="str">
        <f t="shared" si="334"/>
        <v>2015</v>
      </c>
      <c r="C8484" s="6" t="s">
        <v>36</v>
      </c>
      <c r="D8484" t="s">
        <v>49</v>
      </c>
      <c r="E8484">
        <v>9481</v>
      </c>
      <c r="F8484">
        <v>6.4786595782482137E-2</v>
      </c>
      <c r="L8484" s="4" t="s">
        <v>214</v>
      </c>
      <c r="M8484" t="str">
        <f t="shared" si="335"/>
        <v>2015</v>
      </c>
      <c r="N8484" s="6" t="s">
        <v>36</v>
      </c>
      <c r="O8484" t="s">
        <v>49</v>
      </c>
      <c r="P8484">
        <v>9481</v>
      </c>
      <c r="Q8484">
        <v>6.4786595782482137E-2</v>
      </c>
    </row>
    <row r="8485" spans="1:17" x14ac:dyDescent="0.4">
      <c r="A8485" s="4" t="s">
        <v>215</v>
      </c>
      <c r="B8485" t="str">
        <f t="shared" si="334"/>
        <v>2015</v>
      </c>
      <c r="C8485" s="6" t="s">
        <v>36</v>
      </c>
      <c r="D8485" t="s">
        <v>49</v>
      </c>
      <c r="E8485">
        <v>8400</v>
      </c>
      <c r="F8485">
        <v>5.6919438665916776E-2</v>
      </c>
      <c r="L8485" s="4" t="s">
        <v>215</v>
      </c>
      <c r="M8485" t="str">
        <f t="shared" si="335"/>
        <v>2015</v>
      </c>
      <c r="N8485" s="6" t="s">
        <v>36</v>
      </c>
      <c r="O8485" t="s">
        <v>49</v>
      </c>
      <c r="P8485">
        <v>8400</v>
      </c>
      <c r="Q8485">
        <v>5.6919438665916776E-2</v>
      </c>
    </row>
    <row r="8486" spans="1:17" x14ac:dyDescent="0.4">
      <c r="A8486" s="4" t="s">
        <v>216</v>
      </c>
      <c r="B8486" t="str">
        <f t="shared" si="334"/>
        <v>2016</v>
      </c>
      <c r="C8486" s="6" t="s">
        <v>36</v>
      </c>
      <c r="D8486" t="s">
        <v>49</v>
      </c>
      <c r="E8486">
        <v>9072</v>
      </c>
      <c r="F8486">
        <v>5.0436987123890852E-2</v>
      </c>
      <c r="L8486" s="4" t="s">
        <v>216</v>
      </c>
      <c r="M8486" t="str">
        <f t="shared" si="335"/>
        <v>2016</v>
      </c>
      <c r="N8486" s="6" t="s">
        <v>36</v>
      </c>
      <c r="O8486" t="s">
        <v>49</v>
      </c>
      <c r="P8486">
        <v>9072</v>
      </c>
      <c r="Q8486">
        <v>5.0436987123890852E-2</v>
      </c>
    </row>
    <row r="8487" spans="1:17" x14ac:dyDescent="0.4">
      <c r="A8487" s="4" t="s">
        <v>217</v>
      </c>
      <c r="B8487" t="str">
        <f t="shared" si="334"/>
        <v>2016</v>
      </c>
      <c r="C8487" s="6" t="s">
        <v>36</v>
      </c>
      <c r="D8487" t="s">
        <v>49</v>
      </c>
      <c r="E8487">
        <v>9181</v>
      </c>
      <c r="F8487">
        <v>5.2962826222396564E-2</v>
      </c>
      <c r="L8487" s="4" t="s">
        <v>217</v>
      </c>
      <c r="M8487" t="str">
        <f t="shared" si="335"/>
        <v>2016</v>
      </c>
      <c r="N8487" s="6" t="s">
        <v>36</v>
      </c>
      <c r="O8487" t="s">
        <v>49</v>
      </c>
      <c r="P8487">
        <v>9181</v>
      </c>
      <c r="Q8487">
        <v>5.2962826222396564E-2</v>
      </c>
    </row>
    <row r="8488" spans="1:17" x14ac:dyDescent="0.4">
      <c r="A8488" s="4" t="s">
        <v>218</v>
      </c>
      <c r="B8488" t="str">
        <f t="shared" si="334"/>
        <v>2016</v>
      </c>
      <c r="C8488" s="6" t="s">
        <v>36</v>
      </c>
      <c r="D8488" t="s">
        <v>49</v>
      </c>
      <c r="E8488">
        <v>8782</v>
      </c>
      <c r="F8488">
        <v>4.8261497963916537E-2</v>
      </c>
      <c r="L8488" s="4" t="s">
        <v>218</v>
      </c>
      <c r="M8488" t="str">
        <f t="shared" si="335"/>
        <v>2016</v>
      </c>
      <c r="N8488" s="6" t="s">
        <v>36</v>
      </c>
      <c r="O8488" t="s">
        <v>49</v>
      </c>
      <c r="P8488">
        <v>8782</v>
      </c>
      <c r="Q8488">
        <v>4.8261497963916537E-2</v>
      </c>
    </row>
    <row r="8489" spans="1:17" x14ac:dyDescent="0.4">
      <c r="A8489" s="4" t="s">
        <v>219</v>
      </c>
      <c r="B8489" t="str">
        <f t="shared" si="334"/>
        <v>2016</v>
      </c>
      <c r="C8489" s="6" t="s">
        <v>36</v>
      </c>
      <c r="D8489" t="s">
        <v>49</v>
      </c>
      <c r="E8489">
        <v>9192</v>
      </c>
      <c r="F8489">
        <v>6.4766602078562621E-2</v>
      </c>
      <c r="L8489" s="4" t="s">
        <v>219</v>
      </c>
      <c r="M8489" t="str">
        <f t="shared" si="335"/>
        <v>2016</v>
      </c>
      <c r="N8489" s="6" t="s">
        <v>36</v>
      </c>
      <c r="O8489" t="s">
        <v>49</v>
      </c>
      <c r="P8489">
        <v>9192</v>
      </c>
      <c r="Q8489">
        <v>6.4766602078562621E-2</v>
      </c>
    </row>
    <row r="8490" spans="1:17" x14ac:dyDescent="0.4">
      <c r="A8490" s="4" t="s">
        <v>220</v>
      </c>
      <c r="B8490" t="str">
        <f t="shared" si="334"/>
        <v>2016</v>
      </c>
      <c r="C8490" s="6" t="s">
        <v>36</v>
      </c>
      <c r="D8490" t="s">
        <v>49</v>
      </c>
      <c r="E8490">
        <v>6626</v>
      </c>
      <c r="F8490">
        <v>6.3752609854425449E-2</v>
      </c>
      <c r="L8490" s="4" t="s">
        <v>220</v>
      </c>
      <c r="M8490" t="str">
        <f t="shared" si="335"/>
        <v>2016</v>
      </c>
      <c r="N8490" s="6" t="s">
        <v>36</v>
      </c>
      <c r="O8490" t="s">
        <v>49</v>
      </c>
      <c r="P8490">
        <v>6626</v>
      </c>
      <c r="Q8490">
        <v>6.3752609854425449E-2</v>
      </c>
    </row>
    <row r="8491" spans="1:17" x14ac:dyDescent="0.4">
      <c r="A8491" s="4" t="s">
        <v>221</v>
      </c>
      <c r="B8491" t="str">
        <f t="shared" si="334"/>
        <v>2016</v>
      </c>
      <c r="C8491" s="6" t="s">
        <v>36</v>
      </c>
      <c r="D8491" t="s">
        <v>49</v>
      </c>
      <c r="E8491">
        <v>4779</v>
      </c>
      <c r="F8491">
        <v>5.5469792815274796E-2</v>
      </c>
      <c r="L8491" s="4" t="s">
        <v>221</v>
      </c>
      <c r="M8491" t="str">
        <f t="shared" si="335"/>
        <v>2016</v>
      </c>
      <c r="N8491" s="6" t="s">
        <v>36</v>
      </c>
      <c r="O8491" t="s">
        <v>49</v>
      </c>
      <c r="P8491">
        <v>4779</v>
      </c>
      <c r="Q8491">
        <v>5.5469792815274796E-2</v>
      </c>
    </row>
    <row r="8492" spans="1:17" x14ac:dyDescent="0.4">
      <c r="A8492" s="4" t="s">
        <v>222</v>
      </c>
      <c r="B8492" t="str">
        <f t="shared" si="334"/>
        <v>2016</v>
      </c>
      <c r="C8492" s="6" t="s">
        <v>36</v>
      </c>
      <c r="D8492" t="s">
        <v>49</v>
      </c>
      <c r="E8492">
        <v>10602</v>
      </c>
      <c r="F8492">
        <v>7.5577955360388943E-2</v>
      </c>
      <c r="L8492" s="4" t="s">
        <v>222</v>
      </c>
      <c r="M8492" t="str">
        <f t="shared" si="335"/>
        <v>2016</v>
      </c>
      <c r="N8492" s="6" t="s">
        <v>36</v>
      </c>
      <c r="O8492" t="s">
        <v>49</v>
      </c>
      <c r="P8492">
        <v>10602</v>
      </c>
      <c r="Q8492">
        <v>7.5577955360388943E-2</v>
      </c>
    </row>
    <row r="8493" spans="1:17" x14ac:dyDescent="0.4">
      <c r="A8493" s="4" t="s">
        <v>223</v>
      </c>
      <c r="B8493" t="str">
        <f t="shared" si="334"/>
        <v>2016</v>
      </c>
      <c r="C8493" s="6" t="s">
        <v>36</v>
      </c>
      <c r="D8493" t="s">
        <v>49</v>
      </c>
      <c r="E8493">
        <v>8475</v>
      </c>
      <c r="F8493">
        <v>5.0455138089313033E-2</v>
      </c>
      <c r="L8493" s="4" t="s">
        <v>223</v>
      </c>
      <c r="M8493" t="str">
        <f t="shared" si="335"/>
        <v>2016</v>
      </c>
      <c r="N8493" s="6" t="s">
        <v>36</v>
      </c>
      <c r="O8493" t="s">
        <v>49</v>
      </c>
      <c r="P8493">
        <v>8475</v>
      </c>
      <c r="Q8493">
        <v>5.0455138089313033E-2</v>
      </c>
    </row>
    <row r="8494" spans="1:17" x14ac:dyDescent="0.4">
      <c r="A8494" s="4" t="s">
        <v>224</v>
      </c>
      <c r="B8494" t="str">
        <f t="shared" si="334"/>
        <v>2016</v>
      </c>
      <c r="C8494" s="6" t="s">
        <v>36</v>
      </c>
      <c r="D8494" t="s">
        <v>49</v>
      </c>
      <c r="E8494">
        <v>7003</v>
      </c>
      <c r="F8494">
        <v>5.6885935697691417E-2</v>
      </c>
      <c r="L8494" s="4" t="s">
        <v>224</v>
      </c>
      <c r="M8494" t="str">
        <f t="shared" si="335"/>
        <v>2016</v>
      </c>
      <c r="N8494" s="6" t="s">
        <v>36</v>
      </c>
      <c r="O8494" t="s">
        <v>49</v>
      </c>
      <c r="P8494">
        <v>7003</v>
      </c>
      <c r="Q8494">
        <v>5.6885935697691417E-2</v>
      </c>
    </row>
    <row r="8495" spans="1:17" x14ac:dyDescent="0.4">
      <c r="A8495" s="4" t="s">
        <v>225</v>
      </c>
      <c r="B8495" t="str">
        <f t="shared" ref="B8495:B8558" si="336">LEFT(TEXT(A8495,"YYYY"),4)</f>
        <v>2016</v>
      </c>
      <c r="C8495" s="6" t="s">
        <v>36</v>
      </c>
      <c r="D8495" t="s">
        <v>49</v>
      </c>
      <c r="E8495">
        <v>10464</v>
      </c>
      <c r="F8495">
        <v>7.0027973712740749E-2</v>
      </c>
      <c r="L8495" s="4" t="s">
        <v>225</v>
      </c>
      <c r="M8495" t="str">
        <f t="shared" ref="M8495:M8558" si="337">LEFT(TEXT(L8495,"YYYY"),4)</f>
        <v>2016</v>
      </c>
      <c r="N8495" s="6" t="s">
        <v>36</v>
      </c>
      <c r="O8495" t="s">
        <v>49</v>
      </c>
      <c r="P8495">
        <v>10464</v>
      </c>
      <c r="Q8495">
        <v>7.0027973712740749E-2</v>
      </c>
    </row>
    <row r="8496" spans="1:17" x14ac:dyDescent="0.4">
      <c r="A8496" s="4" t="s">
        <v>226</v>
      </c>
      <c r="B8496" t="str">
        <f t="shared" si="336"/>
        <v>2016</v>
      </c>
      <c r="C8496" s="6" t="s">
        <v>36</v>
      </c>
      <c r="D8496" t="s">
        <v>49</v>
      </c>
      <c r="E8496">
        <v>8766</v>
      </c>
      <c r="F8496">
        <v>6.0459342023587832E-2</v>
      </c>
      <c r="L8496" s="4" t="s">
        <v>226</v>
      </c>
      <c r="M8496" t="str">
        <f t="shared" si="337"/>
        <v>2016</v>
      </c>
      <c r="N8496" s="6" t="s">
        <v>36</v>
      </c>
      <c r="O8496" t="s">
        <v>49</v>
      </c>
      <c r="P8496">
        <v>8766</v>
      </c>
      <c r="Q8496">
        <v>6.0459342023587832E-2</v>
      </c>
    </row>
    <row r="8497" spans="1:17" x14ac:dyDescent="0.4">
      <c r="A8497" s="4" t="s">
        <v>227</v>
      </c>
      <c r="B8497" t="str">
        <f t="shared" si="336"/>
        <v>2016</v>
      </c>
      <c r="C8497" s="6" t="s">
        <v>36</v>
      </c>
      <c r="D8497" t="s">
        <v>49</v>
      </c>
      <c r="E8497">
        <v>8513</v>
      </c>
      <c r="F8497">
        <v>5.6714389452575897E-2</v>
      </c>
      <c r="L8497" s="4" t="s">
        <v>227</v>
      </c>
      <c r="M8497" t="str">
        <f t="shared" si="337"/>
        <v>2016</v>
      </c>
      <c r="N8497" s="6" t="s">
        <v>36</v>
      </c>
      <c r="O8497" t="s">
        <v>49</v>
      </c>
      <c r="P8497">
        <v>8513</v>
      </c>
      <c r="Q8497">
        <v>5.6714389452575897E-2</v>
      </c>
    </row>
    <row r="8498" spans="1:17" x14ac:dyDescent="0.4">
      <c r="A8498" s="4" t="s">
        <v>228</v>
      </c>
      <c r="B8498" t="str">
        <f t="shared" si="336"/>
        <v>2017</v>
      </c>
      <c r="C8498" s="6" t="s">
        <v>36</v>
      </c>
      <c r="D8498" t="s">
        <v>49</v>
      </c>
      <c r="E8498">
        <v>9079</v>
      </c>
      <c r="F8498">
        <v>5.1291177284770832E-2</v>
      </c>
      <c r="L8498" s="4" t="s">
        <v>228</v>
      </c>
      <c r="M8498" t="str">
        <f t="shared" si="337"/>
        <v>2017</v>
      </c>
      <c r="N8498" s="6" t="s">
        <v>36</v>
      </c>
      <c r="O8498" t="s">
        <v>49</v>
      </c>
      <c r="P8498">
        <v>9079</v>
      </c>
      <c r="Q8498">
        <v>5.1291177284770832E-2</v>
      </c>
    </row>
    <row r="8499" spans="1:17" x14ac:dyDescent="0.4">
      <c r="A8499" s="4" t="s">
        <v>229</v>
      </c>
      <c r="B8499" t="str">
        <f t="shared" si="336"/>
        <v>2017</v>
      </c>
      <c r="C8499" s="6" t="s">
        <v>36</v>
      </c>
      <c r="D8499" t="s">
        <v>49</v>
      </c>
      <c r="E8499">
        <v>9867</v>
      </c>
      <c r="F8499">
        <v>5.2454188307718481E-2</v>
      </c>
      <c r="L8499" s="4" t="s">
        <v>229</v>
      </c>
      <c r="M8499" t="str">
        <f t="shared" si="337"/>
        <v>2017</v>
      </c>
      <c r="N8499" s="6" t="s">
        <v>36</v>
      </c>
      <c r="O8499" t="s">
        <v>49</v>
      </c>
      <c r="P8499">
        <v>9867</v>
      </c>
      <c r="Q8499">
        <v>5.2454188307718481E-2</v>
      </c>
    </row>
    <row r="8500" spans="1:17" x14ac:dyDescent="0.4">
      <c r="A8500" s="4" t="s">
        <v>230</v>
      </c>
      <c r="B8500" t="str">
        <f t="shared" si="336"/>
        <v>2017</v>
      </c>
      <c r="C8500" s="6" t="s">
        <v>36</v>
      </c>
      <c r="D8500" t="s">
        <v>49</v>
      </c>
      <c r="E8500">
        <v>8197</v>
      </c>
      <c r="F8500">
        <v>4.3395627084546563E-2</v>
      </c>
      <c r="L8500" s="4" t="s">
        <v>230</v>
      </c>
      <c r="M8500" t="str">
        <f t="shared" si="337"/>
        <v>2017</v>
      </c>
      <c r="N8500" s="6" t="s">
        <v>36</v>
      </c>
      <c r="O8500" t="s">
        <v>49</v>
      </c>
      <c r="P8500">
        <v>8197</v>
      </c>
      <c r="Q8500">
        <v>4.3395627084546563E-2</v>
      </c>
    </row>
    <row r="8501" spans="1:17" x14ac:dyDescent="0.4">
      <c r="A8501" s="4" t="s">
        <v>231</v>
      </c>
      <c r="B8501" t="str">
        <f t="shared" si="336"/>
        <v>2017</v>
      </c>
      <c r="C8501" s="6" t="s">
        <v>36</v>
      </c>
      <c r="D8501" t="s">
        <v>49</v>
      </c>
      <c r="E8501">
        <v>11697</v>
      </c>
      <c r="F8501">
        <v>7.1721575336166146E-2</v>
      </c>
      <c r="L8501" s="4" t="s">
        <v>231</v>
      </c>
      <c r="M8501" t="str">
        <f t="shared" si="337"/>
        <v>2017</v>
      </c>
      <c r="N8501" s="6" t="s">
        <v>36</v>
      </c>
      <c r="O8501" t="s">
        <v>49</v>
      </c>
      <c r="P8501">
        <v>11697</v>
      </c>
      <c r="Q8501">
        <v>7.1721575336166146E-2</v>
      </c>
    </row>
    <row r="8502" spans="1:17" x14ac:dyDescent="0.4">
      <c r="A8502" s="4" t="s">
        <v>232</v>
      </c>
      <c r="B8502" t="str">
        <f t="shared" si="336"/>
        <v>2017</v>
      </c>
      <c r="C8502" s="6" t="s">
        <v>36</v>
      </c>
      <c r="D8502" t="s">
        <v>49</v>
      </c>
      <c r="E8502">
        <v>6683</v>
      </c>
      <c r="F8502">
        <v>6.208312431488397E-2</v>
      </c>
      <c r="L8502" s="4" t="s">
        <v>232</v>
      </c>
      <c r="M8502" t="str">
        <f t="shared" si="337"/>
        <v>2017</v>
      </c>
      <c r="N8502" s="6" t="s">
        <v>36</v>
      </c>
      <c r="O8502" t="s">
        <v>49</v>
      </c>
      <c r="P8502">
        <v>6683</v>
      </c>
      <c r="Q8502">
        <v>6.208312431488397E-2</v>
      </c>
    </row>
    <row r="8503" spans="1:17" x14ac:dyDescent="0.4">
      <c r="A8503" s="4" t="s">
        <v>233</v>
      </c>
      <c r="B8503" t="str">
        <f t="shared" si="336"/>
        <v>2017</v>
      </c>
      <c r="C8503" s="6" t="s">
        <v>36</v>
      </c>
      <c r="D8503" t="s">
        <v>49</v>
      </c>
      <c r="E8503">
        <v>5201</v>
      </c>
      <c r="F8503">
        <v>5.3107194641289032E-2</v>
      </c>
      <c r="L8503" s="4" t="s">
        <v>233</v>
      </c>
      <c r="M8503" t="str">
        <f t="shared" si="337"/>
        <v>2017</v>
      </c>
      <c r="N8503" s="6" t="s">
        <v>36</v>
      </c>
      <c r="O8503" t="s">
        <v>49</v>
      </c>
      <c r="P8503">
        <v>5201</v>
      </c>
      <c r="Q8503">
        <v>5.3107194641289032E-2</v>
      </c>
    </row>
    <row r="8504" spans="1:17" x14ac:dyDescent="0.4">
      <c r="A8504" s="4" t="s">
        <v>234</v>
      </c>
      <c r="B8504" t="str">
        <f t="shared" si="336"/>
        <v>2017</v>
      </c>
      <c r="C8504" s="6" t="s">
        <v>36</v>
      </c>
      <c r="D8504" t="s">
        <v>49</v>
      </c>
      <c r="E8504">
        <v>10967</v>
      </c>
      <c r="F8504">
        <v>7.1120535916940661E-2</v>
      </c>
      <c r="L8504" s="4" t="s">
        <v>234</v>
      </c>
      <c r="M8504" t="str">
        <f t="shared" si="337"/>
        <v>2017</v>
      </c>
      <c r="N8504" s="6" t="s">
        <v>36</v>
      </c>
      <c r="O8504" t="s">
        <v>49</v>
      </c>
      <c r="P8504">
        <v>10967</v>
      </c>
      <c r="Q8504">
        <v>7.1120535916940661E-2</v>
      </c>
    </row>
    <row r="8505" spans="1:17" x14ac:dyDescent="0.4">
      <c r="A8505" s="4" t="s">
        <v>235</v>
      </c>
      <c r="B8505" t="str">
        <f t="shared" si="336"/>
        <v>2017</v>
      </c>
      <c r="C8505" s="6" t="s">
        <v>36</v>
      </c>
      <c r="D8505" t="s">
        <v>49</v>
      </c>
      <c r="E8505">
        <v>8432</v>
      </c>
      <c r="F8505">
        <v>4.7058035639541695E-2</v>
      </c>
      <c r="L8505" s="4" t="s">
        <v>235</v>
      </c>
      <c r="M8505" t="str">
        <f t="shared" si="337"/>
        <v>2017</v>
      </c>
      <c r="N8505" s="6" t="s">
        <v>36</v>
      </c>
      <c r="O8505" t="s">
        <v>49</v>
      </c>
      <c r="P8505">
        <v>8432</v>
      </c>
      <c r="Q8505">
        <v>4.7058035639541695E-2</v>
      </c>
    </row>
    <row r="8506" spans="1:17" x14ac:dyDescent="0.4">
      <c r="A8506" s="4" t="s">
        <v>236</v>
      </c>
      <c r="B8506" t="str">
        <f t="shared" si="336"/>
        <v>2017</v>
      </c>
      <c r="C8506" s="6" t="s">
        <v>36</v>
      </c>
      <c r="D8506" t="s">
        <v>49</v>
      </c>
      <c r="E8506">
        <v>7272</v>
      </c>
      <c r="F8506">
        <v>5.2657494569152787E-2</v>
      </c>
      <c r="L8506" s="4" t="s">
        <v>236</v>
      </c>
      <c r="M8506" t="str">
        <f t="shared" si="337"/>
        <v>2017</v>
      </c>
      <c r="N8506" s="6" t="s">
        <v>36</v>
      </c>
      <c r="O8506" t="s">
        <v>49</v>
      </c>
      <c r="P8506">
        <v>7272</v>
      </c>
      <c r="Q8506">
        <v>5.2657494569152787E-2</v>
      </c>
    </row>
    <row r="8507" spans="1:17" x14ac:dyDescent="0.4">
      <c r="A8507" s="4" t="s">
        <v>237</v>
      </c>
      <c r="B8507" t="str">
        <f t="shared" si="336"/>
        <v>2017</v>
      </c>
      <c r="C8507" s="6" t="s">
        <v>36</v>
      </c>
      <c r="D8507" t="s">
        <v>49</v>
      </c>
      <c r="E8507">
        <v>9833</v>
      </c>
      <c r="F8507">
        <v>6.5720702054565622E-2</v>
      </c>
      <c r="L8507" s="4" t="s">
        <v>237</v>
      </c>
      <c r="M8507" t="str">
        <f t="shared" si="337"/>
        <v>2017</v>
      </c>
      <c r="N8507" s="6" t="s">
        <v>36</v>
      </c>
      <c r="O8507" t="s">
        <v>49</v>
      </c>
      <c r="P8507">
        <v>9833</v>
      </c>
      <c r="Q8507">
        <v>6.5720702054565622E-2</v>
      </c>
    </row>
    <row r="8508" spans="1:17" x14ac:dyDescent="0.4">
      <c r="A8508" s="4" t="s">
        <v>238</v>
      </c>
      <c r="B8508" t="str">
        <f t="shared" si="336"/>
        <v>2017</v>
      </c>
      <c r="C8508" s="6" t="s">
        <v>36</v>
      </c>
      <c r="D8508" t="s">
        <v>49</v>
      </c>
      <c r="E8508">
        <v>9023</v>
      </c>
      <c r="F8508">
        <v>5.6616678170295538E-2</v>
      </c>
      <c r="L8508" s="4" t="s">
        <v>238</v>
      </c>
      <c r="M8508" t="str">
        <f t="shared" si="337"/>
        <v>2017</v>
      </c>
      <c r="N8508" s="6" t="s">
        <v>36</v>
      </c>
      <c r="O8508" t="s">
        <v>49</v>
      </c>
      <c r="P8508">
        <v>9023</v>
      </c>
      <c r="Q8508">
        <v>5.6616678170295538E-2</v>
      </c>
    </row>
    <row r="8509" spans="1:17" x14ac:dyDescent="0.4">
      <c r="A8509" s="4" t="s">
        <v>239</v>
      </c>
      <c r="B8509" t="str">
        <f t="shared" si="336"/>
        <v>2017</v>
      </c>
      <c r="C8509" s="6" t="s">
        <v>36</v>
      </c>
      <c r="D8509" t="s">
        <v>49</v>
      </c>
      <c r="E8509">
        <v>8508</v>
      </c>
      <c r="F8509">
        <v>5.6436313464319356E-2</v>
      </c>
      <c r="L8509" s="4" t="s">
        <v>239</v>
      </c>
      <c r="M8509" t="str">
        <f t="shared" si="337"/>
        <v>2017</v>
      </c>
      <c r="N8509" s="6" t="s">
        <v>36</v>
      </c>
      <c r="O8509" t="s">
        <v>49</v>
      </c>
      <c r="P8509">
        <v>8508</v>
      </c>
      <c r="Q8509">
        <v>5.6436313464319356E-2</v>
      </c>
    </row>
    <row r="8510" spans="1:17" x14ac:dyDescent="0.4">
      <c r="A8510" s="4" t="s">
        <v>240</v>
      </c>
      <c r="B8510" t="str">
        <f t="shared" si="336"/>
        <v>2018</v>
      </c>
      <c r="C8510" s="6" t="s">
        <v>36</v>
      </c>
      <c r="D8510" t="s">
        <v>49</v>
      </c>
      <c r="E8510">
        <v>9137</v>
      </c>
      <c r="F8510">
        <v>4.4597707881840726E-2</v>
      </c>
      <c r="L8510" s="4" t="s">
        <v>240</v>
      </c>
      <c r="M8510" t="str">
        <f t="shared" si="337"/>
        <v>2018</v>
      </c>
      <c r="N8510" s="6" t="s">
        <v>36</v>
      </c>
      <c r="O8510" t="s">
        <v>49</v>
      </c>
      <c r="P8510">
        <v>9137</v>
      </c>
      <c r="Q8510">
        <v>4.4597707881840726E-2</v>
      </c>
    </row>
    <row r="8511" spans="1:17" x14ac:dyDescent="0.4">
      <c r="A8511" s="4" t="s">
        <v>241</v>
      </c>
      <c r="B8511" t="str">
        <f t="shared" si="336"/>
        <v>2018</v>
      </c>
      <c r="C8511" s="6" t="s">
        <v>36</v>
      </c>
      <c r="D8511" t="s">
        <v>49</v>
      </c>
      <c r="E8511">
        <v>9607</v>
      </c>
      <c r="F8511">
        <v>4.7805533439490448E-2</v>
      </c>
      <c r="L8511" s="4" t="s">
        <v>241</v>
      </c>
      <c r="M8511" t="str">
        <f t="shared" si="337"/>
        <v>2018</v>
      </c>
      <c r="N8511" s="6" t="s">
        <v>36</v>
      </c>
      <c r="O8511" t="s">
        <v>49</v>
      </c>
      <c r="P8511">
        <v>9607</v>
      </c>
      <c r="Q8511">
        <v>4.7805533439490448E-2</v>
      </c>
    </row>
    <row r="8512" spans="1:17" x14ac:dyDescent="0.4">
      <c r="A8512" s="4" t="s">
        <v>242</v>
      </c>
      <c r="B8512" t="str">
        <f t="shared" si="336"/>
        <v>2018</v>
      </c>
      <c r="C8512" s="6" t="s">
        <v>36</v>
      </c>
      <c r="D8512" t="s">
        <v>49</v>
      </c>
      <c r="E8512">
        <v>9691</v>
      </c>
      <c r="F8512">
        <v>4.5983174457060703E-2</v>
      </c>
      <c r="L8512" s="4" t="s">
        <v>242</v>
      </c>
      <c r="M8512" t="str">
        <f t="shared" si="337"/>
        <v>2018</v>
      </c>
      <c r="N8512" s="6" t="s">
        <v>36</v>
      </c>
      <c r="O8512" t="s">
        <v>49</v>
      </c>
      <c r="P8512">
        <v>9691</v>
      </c>
      <c r="Q8512">
        <v>4.5983174457060703E-2</v>
      </c>
    </row>
    <row r="8513" spans="1:17" x14ac:dyDescent="0.4">
      <c r="A8513" s="4" t="s">
        <v>243</v>
      </c>
      <c r="B8513" t="str">
        <f t="shared" si="336"/>
        <v>2018</v>
      </c>
      <c r="C8513" s="6" t="s">
        <v>36</v>
      </c>
      <c r="D8513" t="s">
        <v>49</v>
      </c>
      <c r="E8513">
        <v>9584</v>
      </c>
      <c r="F8513">
        <v>5.6778596649209694E-2</v>
      </c>
      <c r="L8513" s="4" t="s">
        <v>243</v>
      </c>
      <c r="M8513" t="str">
        <f t="shared" si="337"/>
        <v>2018</v>
      </c>
      <c r="N8513" s="6" t="s">
        <v>36</v>
      </c>
      <c r="O8513" t="s">
        <v>49</v>
      </c>
      <c r="P8513">
        <v>9584</v>
      </c>
      <c r="Q8513">
        <v>5.6778596649209694E-2</v>
      </c>
    </row>
    <row r="8514" spans="1:17" x14ac:dyDescent="0.4">
      <c r="A8514" s="4" t="s">
        <v>244</v>
      </c>
      <c r="B8514" t="str">
        <f t="shared" si="336"/>
        <v>2018</v>
      </c>
      <c r="C8514" s="6" t="s">
        <v>36</v>
      </c>
      <c r="D8514" t="s">
        <v>49</v>
      </c>
      <c r="E8514">
        <v>6849</v>
      </c>
      <c r="F8514">
        <v>5.6555163786198528E-2</v>
      </c>
      <c r="L8514" s="4" t="s">
        <v>244</v>
      </c>
      <c r="M8514" t="str">
        <f t="shared" si="337"/>
        <v>2018</v>
      </c>
      <c r="N8514" s="6" t="s">
        <v>36</v>
      </c>
      <c r="O8514" t="s">
        <v>49</v>
      </c>
      <c r="P8514">
        <v>6849</v>
      </c>
      <c r="Q8514">
        <v>5.6555163786198528E-2</v>
      </c>
    </row>
    <row r="8515" spans="1:17" x14ac:dyDescent="0.4">
      <c r="A8515" s="4" t="s">
        <v>245</v>
      </c>
      <c r="B8515" t="str">
        <f t="shared" si="336"/>
        <v>2018</v>
      </c>
      <c r="C8515" s="6" t="s">
        <v>36</v>
      </c>
      <c r="D8515" t="s">
        <v>49</v>
      </c>
      <c r="E8515">
        <v>5025</v>
      </c>
      <c r="F8515">
        <v>4.6101340379269537E-2</v>
      </c>
      <c r="L8515" s="4" t="s">
        <v>245</v>
      </c>
      <c r="M8515" t="str">
        <f t="shared" si="337"/>
        <v>2018</v>
      </c>
      <c r="N8515" s="6" t="s">
        <v>36</v>
      </c>
      <c r="O8515" t="s">
        <v>49</v>
      </c>
      <c r="P8515">
        <v>5025</v>
      </c>
      <c r="Q8515">
        <v>4.6101340379269537E-2</v>
      </c>
    </row>
    <row r="8516" spans="1:17" x14ac:dyDescent="0.4">
      <c r="A8516" s="4" t="s">
        <v>246</v>
      </c>
      <c r="B8516" t="str">
        <f t="shared" si="336"/>
        <v>2018</v>
      </c>
      <c r="C8516" s="6" t="s">
        <v>36</v>
      </c>
      <c r="D8516" t="s">
        <v>49</v>
      </c>
      <c r="E8516">
        <v>10670</v>
      </c>
      <c r="F8516">
        <v>6.0545877546388245E-2</v>
      </c>
      <c r="L8516" s="4" t="s">
        <v>246</v>
      </c>
      <c r="M8516" t="str">
        <f t="shared" si="337"/>
        <v>2018</v>
      </c>
      <c r="N8516" s="6" t="s">
        <v>36</v>
      </c>
      <c r="O8516" t="s">
        <v>49</v>
      </c>
      <c r="P8516">
        <v>10670</v>
      </c>
      <c r="Q8516">
        <v>6.0545877546388245E-2</v>
      </c>
    </row>
    <row r="8517" spans="1:17" x14ac:dyDescent="0.4">
      <c r="A8517" s="4" t="s">
        <v>247</v>
      </c>
      <c r="B8517" t="str">
        <f t="shared" si="336"/>
        <v>2018</v>
      </c>
      <c r="C8517" s="6" t="s">
        <v>36</v>
      </c>
      <c r="D8517" t="s">
        <v>49</v>
      </c>
      <c r="E8517">
        <v>8406</v>
      </c>
      <c r="F8517">
        <v>4.0799685484223247E-2</v>
      </c>
      <c r="L8517" s="4" t="s">
        <v>247</v>
      </c>
      <c r="M8517" t="str">
        <f t="shared" si="337"/>
        <v>2018</v>
      </c>
      <c r="N8517" s="6" t="s">
        <v>36</v>
      </c>
      <c r="O8517" t="s">
        <v>49</v>
      </c>
      <c r="P8517">
        <v>8406</v>
      </c>
      <c r="Q8517">
        <v>4.0799685484223247E-2</v>
      </c>
    </row>
    <row r="8518" spans="1:17" x14ac:dyDescent="0.4">
      <c r="A8518" s="4" t="s">
        <v>248</v>
      </c>
      <c r="B8518" t="str">
        <f t="shared" si="336"/>
        <v>2018</v>
      </c>
      <c r="C8518" s="6" t="s">
        <v>36</v>
      </c>
      <c r="D8518" t="s">
        <v>49</v>
      </c>
      <c r="E8518">
        <v>7084</v>
      </c>
      <c r="F8518">
        <v>4.4276937115998824E-2</v>
      </c>
      <c r="L8518" s="4" t="s">
        <v>248</v>
      </c>
      <c r="M8518" t="str">
        <f t="shared" si="337"/>
        <v>2018</v>
      </c>
      <c r="N8518" s="6" t="s">
        <v>36</v>
      </c>
      <c r="O8518" t="s">
        <v>49</v>
      </c>
      <c r="P8518">
        <v>7084</v>
      </c>
      <c r="Q8518">
        <v>4.4276937115998824E-2</v>
      </c>
    </row>
    <row r="8519" spans="1:17" x14ac:dyDescent="0.4">
      <c r="A8519" s="4" t="s">
        <v>249</v>
      </c>
      <c r="B8519" t="str">
        <f t="shared" si="336"/>
        <v>2018</v>
      </c>
      <c r="C8519" s="6" t="s">
        <v>36</v>
      </c>
      <c r="D8519" t="s">
        <v>49</v>
      </c>
      <c r="E8519">
        <v>9085</v>
      </c>
      <c r="F8519">
        <v>5.576151136098597E-2</v>
      </c>
      <c r="L8519" s="4" t="s">
        <v>249</v>
      </c>
      <c r="M8519" t="str">
        <f t="shared" si="337"/>
        <v>2018</v>
      </c>
      <c r="N8519" s="6" t="s">
        <v>36</v>
      </c>
      <c r="O8519" t="s">
        <v>49</v>
      </c>
      <c r="P8519">
        <v>9085</v>
      </c>
      <c r="Q8519">
        <v>5.576151136098597E-2</v>
      </c>
    </row>
    <row r="8520" spans="1:17" x14ac:dyDescent="0.4">
      <c r="A8520" s="4" t="s">
        <v>250</v>
      </c>
      <c r="B8520" t="str">
        <f t="shared" si="336"/>
        <v>2018</v>
      </c>
      <c r="C8520" s="6" t="s">
        <v>36</v>
      </c>
      <c r="D8520" t="s">
        <v>49</v>
      </c>
      <c r="E8520">
        <v>8447</v>
      </c>
      <c r="F8520">
        <v>5.0409987706336611E-2</v>
      </c>
      <c r="L8520" s="4" t="s">
        <v>250</v>
      </c>
      <c r="M8520" t="str">
        <f t="shared" si="337"/>
        <v>2018</v>
      </c>
      <c r="N8520" s="6" t="s">
        <v>36</v>
      </c>
      <c r="O8520" t="s">
        <v>49</v>
      </c>
      <c r="P8520">
        <v>8447</v>
      </c>
      <c r="Q8520">
        <v>5.0409987706336611E-2</v>
      </c>
    </row>
    <row r="8521" spans="1:17" x14ac:dyDescent="0.4">
      <c r="A8521" s="4" t="s">
        <v>251</v>
      </c>
      <c r="B8521" t="str">
        <f t="shared" si="336"/>
        <v>2018</v>
      </c>
      <c r="C8521" s="6" t="s">
        <v>36</v>
      </c>
      <c r="D8521" t="s">
        <v>49</v>
      </c>
      <c r="E8521">
        <v>8809</v>
      </c>
      <c r="F8521">
        <v>5.0321902509525687E-2</v>
      </c>
      <c r="L8521" s="4" t="s">
        <v>251</v>
      </c>
      <c r="M8521" t="str">
        <f t="shared" si="337"/>
        <v>2018</v>
      </c>
      <c r="N8521" s="6" t="s">
        <v>36</v>
      </c>
      <c r="O8521" t="s">
        <v>49</v>
      </c>
      <c r="P8521">
        <v>8809</v>
      </c>
      <c r="Q8521">
        <v>5.0321902509525687E-2</v>
      </c>
    </row>
    <row r="8522" spans="1:17" x14ac:dyDescent="0.4">
      <c r="A8522" s="4" t="s">
        <v>252</v>
      </c>
      <c r="B8522" t="str">
        <f t="shared" si="336"/>
        <v>2019</v>
      </c>
      <c r="C8522" s="6" t="s">
        <v>36</v>
      </c>
      <c r="D8522" t="s">
        <v>49</v>
      </c>
      <c r="E8522">
        <v>9232</v>
      </c>
      <c r="F8522">
        <v>4.1126524648295158E-2</v>
      </c>
      <c r="L8522" s="4" t="s">
        <v>252</v>
      </c>
      <c r="M8522" t="str">
        <f t="shared" si="337"/>
        <v>2019</v>
      </c>
      <c r="N8522" s="6" t="s">
        <v>36</v>
      </c>
      <c r="O8522" t="s">
        <v>49</v>
      </c>
      <c r="P8522">
        <v>9232</v>
      </c>
      <c r="Q8522">
        <v>4.1126524648295158E-2</v>
      </c>
    </row>
    <row r="8523" spans="1:17" x14ac:dyDescent="0.4">
      <c r="A8523" s="4" t="s">
        <v>253</v>
      </c>
      <c r="B8523" t="str">
        <f t="shared" si="336"/>
        <v>2019</v>
      </c>
      <c r="C8523" s="6" t="s">
        <v>36</v>
      </c>
      <c r="D8523" t="s">
        <v>49</v>
      </c>
      <c r="E8523">
        <v>8564</v>
      </c>
      <c r="F8523">
        <v>4.016923235677633E-2</v>
      </c>
      <c r="L8523" s="4" t="s">
        <v>253</v>
      </c>
      <c r="M8523" t="str">
        <f t="shared" si="337"/>
        <v>2019</v>
      </c>
      <c r="N8523" s="6" t="s">
        <v>36</v>
      </c>
      <c r="O8523" t="s">
        <v>49</v>
      </c>
      <c r="P8523">
        <v>8564</v>
      </c>
      <c r="Q8523">
        <v>4.016923235677633E-2</v>
      </c>
    </row>
    <row r="8524" spans="1:17" x14ac:dyDescent="0.4">
      <c r="A8524" s="4" t="s">
        <v>254</v>
      </c>
      <c r="B8524" t="str">
        <f t="shared" si="336"/>
        <v>2019</v>
      </c>
      <c r="C8524" s="6" t="s">
        <v>36</v>
      </c>
      <c r="D8524" t="s">
        <v>49</v>
      </c>
      <c r="E8524">
        <v>8336</v>
      </c>
      <c r="F8524">
        <v>3.9073412642611396E-2</v>
      </c>
      <c r="L8524" s="4" t="s">
        <v>254</v>
      </c>
      <c r="M8524" t="str">
        <f t="shared" si="337"/>
        <v>2019</v>
      </c>
      <c r="N8524" s="6" t="s">
        <v>36</v>
      </c>
      <c r="O8524" t="s">
        <v>49</v>
      </c>
      <c r="P8524">
        <v>8336</v>
      </c>
      <c r="Q8524">
        <v>3.9073412642611396E-2</v>
      </c>
    </row>
    <row r="8525" spans="1:17" x14ac:dyDescent="0.4">
      <c r="A8525" s="4" t="s">
        <v>255</v>
      </c>
      <c r="B8525" t="str">
        <f t="shared" si="336"/>
        <v>2019</v>
      </c>
      <c r="C8525" s="6" t="s">
        <v>36</v>
      </c>
      <c r="D8525" t="s">
        <v>49</v>
      </c>
      <c r="E8525">
        <v>9929</v>
      </c>
      <c r="F8525">
        <v>5.4742935906271536E-2</v>
      </c>
      <c r="L8525" s="4" t="s">
        <v>255</v>
      </c>
      <c r="M8525" t="str">
        <f t="shared" si="337"/>
        <v>2019</v>
      </c>
      <c r="N8525" s="6" t="s">
        <v>36</v>
      </c>
      <c r="O8525" t="s">
        <v>49</v>
      </c>
      <c r="P8525">
        <v>9929</v>
      </c>
      <c r="Q8525">
        <v>5.4742935906271536E-2</v>
      </c>
    </row>
    <row r="8526" spans="1:17" x14ac:dyDescent="0.4">
      <c r="A8526" s="4" t="s">
        <v>256</v>
      </c>
      <c r="B8526" t="str">
        <f t="shared" si="336"/>
        <v>2019</v>
      </c>
      <c r="C8526" s="6" t="s">
        <v>36</v>
      </c>
      <c r="D8526" t="s">
        <v>49</v>
      </c>
      <c r="E8526">
        <v>6347</v>
      </c>
      <c r="F8526">
        <v>5.2935779816513762E-2</v>
      </c>
      <c r="L8526" s="4" t="s">
        <v>256</v>
      </c>
      <c r="M8526" t="str">
        <f t="shared" si="337"/>
        <v>2019</v>
      </c>
      <c r="N8526" s="6" t="s">
        <v>36</v>
      </c>
      <c r="O8526" t="s">
        <v>49</v>
      </c>
      <c r="P8526">
        <v>6347</v>
      </c>
      <c r="Q8526">
        <v>5.2935779816513762E-2</v>
      </c>
    </row>
    <row r="8527" spans="1:17" x14ac:dyDescent="0.4">
      <c r="A8527" s="4" t="s">
        <v>257</v>
      </c>
      <c r="B8527" t="str">
        <f t="shared" si="336"/>
        <v>2019</v>
      </c>
      <c r="C8527" s="6" t="s">
        <v>36</v>
      </c>
      <c r="D8527" t="s">
        <v>49</v>
      </c>
      <c r="E8527">
        <v>5089</v>
      </c>
      <c r="F8527">
        <v>4.6018067223091319E-2</v>
      </c>
      <c r="L8527" s="4" t="s">
        <v>257</v>
      </c>
      <c r="M8527" t="str">
        <f t="shared" si="337"/>
        <v>2019</v>
      </c>
      <c r="N8527" s="6" t="s">
        <v>36</v>
      </c>
      <c r="O8527" t="s">
        <v>49</v>
      </c>
      <c r="P8527">
        <v>5089</v>
      </c>
      <c r="Q8527">
        <v>4.6018067223091319E-2</v>
      </c>
    </row>
    <row r="8528" spans="1:17" x14ac:dyDescent="0.4">
      <c r="A8528" s="4" t="s">
        <v>258</v>
      </c>
      <c r="B8528" t="str">
        <f t="shared" si="336"/>
        <v>2019</v>
      </c>
      <c r="C8528" s="6" t="s">
        <v>36</v>
      </c>
      <c r="D8528" t="s">
        <v>49</v>
      </c>
      <c r="E8528">
        <v>9690</v>
      </c>
      <c r="F8528">
        <v>5.5992141453831044E-2</v>
      </c>
      <c r="L8528" s="4" t="s">
        <v>258</v>
      </c>
      <c r="M8528" t="str">
        <f t="shared" si="337"/>
        <v>2019</v>
      </c>
      <c r="N8528" s="6" t="s">
        <v>36</v>
      </c>
      <c r="O8528" t="s">
        <v>49</v>
      </c>
      <c r="P8528">
        <v>9690</v>
      </c>
      <c r="Q8528">
        <v>5.5992141453831044E-2</v>
      </c>
    </row>
    <row r="8529" spans="1:17" x14ac:dyDescent="0.4">
      <c r="A8529" s="4" t="s">
        <v>259</v>
      </c>
      <c r="B8529" t="str">
        <f t="shared" si="336"/>
        <v>2019</v>
      </c>
      <c r="C8529" s="6" t="s">
        <v>36</v>
      </c>
      <c r="D8529" t="s">
        <v>49</v>
      </c>
      <c r="E8529">
        <v>7687</v>
      </c>
      <c r="F8529">
        <v>3.7715945499060412E-2</v>
      </c>
      <c r="L8529" s="4" t="s">
        <v>259</v>
      </c>
      <c r="M8529" t="str">
        <f t="shared" si="337"/>
        <v>2019</v>
      </c>
      <c r="N8529" s="6" t="s">
        <v>36</v>
      </c>
      <c r="O8529" t="s">
        <v>49</v>
      </c>
      <c r="P8529">
        <v>7687</v>
      </c>
      <c r="Q8529">
        <v>3.7715945499060412E-2</v>
      </c>
    </row>
    <row r="8530" spans="1:17" x14ac:dyDescent="0.4">
      <c r="A8530" s="4" t="s">
        <v>260</v>
      </c>
      <c r="B8530" t="str">
        <f t="shared" si="336"/>
        <v>2019</v>
      </c>
      <c r="C8530" s="6" t="s">
        <v>36</v>
      </c>
      <c r="D8530" t="s">
        <v>49</v>
      </c>
      <c r="E8530">
        <v>6753</v>
      </c>
      <c r="F8530">
        <v>4.2242155832457585E-2</v>
      </c>
      <c r="L8530" s="4" t="s">
        <v>260</v>
      </c>
      <c r="M8530" t="str">
        <f t="shared" si="337"/>
        <v>2019</v>
      </c>
      <c r="N8530" s="6" t="s">
        <v>36</v>
      </c>
      <c r="O8530" t="s">
        <v>49</v>
      </c>
      <c r="P8530">
        <v>6753</v>
      </c>
      <c r="Q8530">
        <v>4.2242155832457585E-2</v>
      </c>
    </row>
    <row r="8531" spans="1:17" x14ac:dyDescent="0.4">
      <c r="A8531" s="4" t="s">
        <v>261</v>
      </c>
      <c r="B8531" t="str">
        <f t="shared" si="336"/>
        <v>2019</v>
      </c>
      <c r="C8531" s="6" t="s">
        <v>36</v>
      </c>
      <c r="D8531" t="s">
        <v>49</v>
      </c>
      <c r="E8531">
        <v>8629</v>
      </c>
      <c r="F8531">
        <v>5.2599817128924108E-2</v>
      </c>
      <c r="L8531" s="4" t="s">
        <v>261</v>
      </c>
      <c r="M8531" t="str">
        <f t="shared" si="337"/>
        <v>2019</v>
      </c>
      <c r="N8531" s="6" t="s">
        <v>36</v>
      </c>
      <c r="O8531" t="s">
        <v>49</v>
      </c>
      <c r="P8531">
        <v>8629</v>
      </c>
      <c r="Q8531">
        <v>5.2599817128924108E-2</v>
      </c>
    </row>
    <row r="8532" spans="1:17" x14ac:dyDescent="0.4">
      <c r="A8532" s="4" t="s">
        <v>262</v>
      </c>
      <c r="B8532" t="str">
        <f t="shared" si="336"/>
        <v>2019</v>
      </c>
      <c r="C8532" s="6" t="s">
        <v>36</v>
      </c>
      <c r="D8532" t="s">
        <v>49</v>
      </c>
      <c r="E8532">
        <v>8759</v>
      </c>
      <c r="F8532">
        <v>4.8672197556110006E-2</v>
      </c>
      <c r="L8532" s="4" t="s">
        <v>262</v>
      </c>
      <c r="M8532" t="str">
        <f t="shared" si="337"/>
        <v>2019</v>
      </c>
      <c r="N8532" s="6" t="s">
        <v>36</v>
      </c>
      <c r="O8532" t="s">
        <v>49</v>
      </c>
      <c r="P8532">
        <v>8759</v>
      </c>
      <c r="Q8532">
        <v>4.8672197556110006E-2</v>
      </c>
    </row>
    <row r="8533" spans="1:17" x14ac:dyDescent="0.4">
      <c r="A8533" s="4" t="s">
        <v>263</v>
      </c>
      <c r="B8533" t="str">
        <f t="shared" si="336"/>
        <v>2019</v>
      </c>
      <c r="C8533" s="6" t="s">
        <v>36</v>
      </c>
      <c r="D8533" t="s">
        <v>49</v>
      </c>
      <c r="E8533">
        <v>8986</v>
      </c>
      <c r="F8533">
        <v>4.7498982466712122E-2</v>
      </c>
      <c r="L8533" s="4" t="s">
        <v>263</v>
      </c>
      <c r="M8533" t="str">
        <f t="shared" si="337"/>
        <v>2019</v>
      </c>
      <c r="N8533" s="6" t="s">
        <v>36</v>
      </c>
      <c r="O8533" t="s">
        <v>49</v>
      </c>
      <c r="P8533">
        <v>8986</v>
      </c>
      <c r="Q8533">
        <v>4.7498982466712122E-2</v>
      </c>
    </row>
    <row r="8534" spans="1:17" x14ac:dyDescent="0.4">
      <c r="A8534" s="4" t="s">
        <v>264</v>
      </c>
      <c r="B8534" t="str">
        <f t="shared" si="336"/>
        <v>2020</v>
      </c>
      <c r="C8534" s="6" t="s">
        <v>36</v>
      </c>
      <c r="D8534" t="s">
        <v>49</v>
      </c>
      <c r="E8534">
        <v>8648</v>
      </c>
      <c r="F8534">
        <v>3.8402785178869588E-2</v>
      </c>
      <c r="L8534" s="4" t="s">
        <v>264</v>
      </c>
      <c r="M8534" t="str">
        <f t="shared" si="337"/>
        <v>2020</v>
      </c>
      <c r="N8534" s="6" t="s">
        <v>36</v>
      </c>
      <c r="O8534" t="s">
        <v>49</v>
      </c>
      <c r="P8534">
        <v>8648</v>
      </c>
      <c r="Q8534">
        <v>3.8402785178869588E-2</v>
      </c>
    </row>
    <row r="8535" spans="1:17" x14ac:dyDescent="0.4">
      <c r="A8535" s="4" t="s">
        <v>265</v>
      </c>
      <c r="B8535" t="str">
        <f t="shared" si="336"/>
        <v>2020</v>
      </c>
      <c r="C8535" s="6" t="s">
        <v>36</v>
      </c>
      <c r="D8535" t="s">
        <v>49</v>
      </c>
      <c r="E8535">
        <v>7352</v>
      </c>
      <c r="F8535">
        <v>3.867682336601995E-2</v>
      </c>
      <c r="L8535" s="4" t="s">
        <v>265</v>
      </c>
      <c r="M8535" t="str">
        <f t="shared" si="337"/>
        <v>2020</v>
      </c>
      <c r="N8535" s="6" t="s">
        <v>36</v>
      </c>
      <c r="O8535" t="s">
        <v>49</v>
      </c>
      <c r="P8535">
        <v>7352</v>
      </c>
      <c r="Q8535">
        <v>3.867682336601995E-2</v>
      </c>
    </row>
    <row r="8536" spans="1:17" x14ac:dyDescent="0.4">
      <c r="A8536" s="4" t="s">
        <v>266</v>
      </c>
      <c r="B8536" t="str">
        <f t="shared" si="336"/>
        <v>2020</v>
      </c>
      <c r="C8536" s="6" t="s">
        <v>36</v>
      </c>
      <c r="D8536" t="s">
        <v>49</v>
      </c>
      <c r="E8536">
        <v>2326</v>
      </c>
      <c r="F8536">
        <v>3.4581704107878267E-2</v>
      </c>
      <c r="L8536" s="4" t="s">
        <v>266</v>
      </c>
      <c r="M8536" t="str">
        <f t="shared" si="337"/>
        <v>2020</v>
      </c>
      <c r="N8536" s="6" t="s">
        <v>36</v>
      </c>
      <c r="O8536" t="s">
        <v>49</v>
      </c>
      <c r="P8536">
        <v>2326</v>
      </c>
      <c r="Q8536">
        <v>3.4581704107878267E-2</v>
      </c>
    </row>
    <row r="8537" spans="1:17" x14ac:dyDescent="0.4">
      <c r="A8537" s="4" t="s">
        <v>267</v>
      </c>
      <c r="B8537" t="str">
        <f t="shared" si="336"/>
        <v>2020</v>
      </c>
      <c r="C8537" s="6" t="s">
        <v>36</v>
      </c>
      <c r="D8537" t="s">
        <v>49</v>
      </c>
      <c r="E8537">
        <v>0</v>
      </c>
      <c r="F8537">
        <v>0</v>
      </c>
      <c r="L8537" s="4" t="s">
        <v>267</v>
      </c>
      <c r="M8537" t="str">
        <f t="shared" si="337"/>
        <v>2020</v>
      </c>
      <c r="N8537" s="6" t="s">
        <v>36</v>
      </c>
      <c r="O8537" t="s">
        <v>49</v>
      </c>
      <c r="P8537">
        <v>0</v>
      </c>
      <c r="Q8537">
        <v>0</v>
      </c>
    </row>
    <row r="8538" spans="1:17" x14ac:dyDescent="0.4">
      <c r="A8538" s="4" t="s">
        <v>268</v>
      </c>
      <c r="B8538" t="str">
        <f t="shared" si="336"/>
        <v>2020</v>
      </c>
      <c r="C8538" s="6" t="s">
        <v>36</v>
      </c>
      <c r="D8538" t="s">
        <v>49</v>
      </c>
      <c r="E8538">
        <v>3</v>
      </c>
      <c r="F8538">
        <v>3.3333333333333333E-2</v>
      </c>
      <c r="L8538" s="4" t="s">
        <v>268</v>
      </c>
      <c r="M8538" t="str">
        <f t="shared" si="337"/>
        <v>2020</v>
      </c>
      <c r="N8538" s="6" t="s">
        <v>36</v>
      </c>
      <c r="O8538" t="s">
        <v>49</v>
      </c>
      <c r="P8538">
        <v>3</v>
      </c>
      <c r="Q8538">
        <v>3.3333333333333333E-2</v>
      </c>
    </row>
    <row r="8539" spans="1:17" x14ac:dyDescent="0.4">
      <c r="A8539" s="4" t="s">
        <v>269</v>
      </c>
      <c r="B8539" t="str">
        <f t="shared" si="336"/>
        <v>2020</v>
      </c>
      <c r="C8539" s="6" t="s">
        <v>36</v>
      </c>
      <c r="D8539" t="s">
        <v>49</v>
      </c>
      <c r="E8539">
        <v>12</v>
      </c>
      <c r="F8539">
        <v>4.5112781954887216E-2</v>
      </c>
      <c r="L8539" s="4" t="s">
        <v>269</v>
      </c>
      <c r="M8539" t="str">
        <f t="shared" si="337"/>
        <v>2020</v>
      </c>
      <c r="N8539" s="6" t="s">
        <v>36</v>
      </c>
      <c r="O8539" t="s">
        <v>49</v>
      </c>
      <c r="P8539">
        <v>12</v>
      </c>
      <c r="Q8539">
        <v>4.5112781954887216E-2</v>
      </c>
    </row>
    <row r="8540" spans="1:17" x14ac:dyDescent="0.4">
      <c r="A8540" s="4" t="s">
        <v>270</v>
      </c>
      <c r="B8540" t="str">
        <f t="shared" si="336"/>
        <v>2020</v>
      </c>
      <c r="C8540" s="6" t="s">
        <v>36</v>
      </c>
      <c r="D8540" t="s">
        <v>49</v>
      </c>
      <c r="E8540">
        <v>47</v>
      </c>
      <c r="F8540">
        <v>5.5294117647058827E-2</v>
      </c>
      <c r="L8540" s="4" t="s">
        <v>270</v>
      </c>
      <c r="M8540" t="str">
        <f t="shared" si="337"/>
        <v>2020</v>
      </c>
      <c r="N8540" s="6" t="s">
        <v>36</v>
      </c>
      <c r="O8540" t="s">
        <v>49</v>
      </c>
      <c r="P8540">
        <v>47</v>
      </c>
      <c r="Q8540">
        <v>5.5294117647058827E-2</v>
      </c>
    </row>
    <row r="8541" spans="1:17" x14ac:dyDescent="0.4">
      <c r="A8541" s="4" t="s">
        <v>271</v>
      </c>
      <c r="B8541" t="str">
        <f t="shared" si="336"/>
        <v>2020</v>
      </c>
      <c r="C8541" s="6" t="s">
        <v>36</v>
      </c>
      <c r="D8541" t="s">
        <v>49</v>
      </c>
      <c r="E8541">
        <v>49</v>
      </c>
      <c r="F8541">
        <v>4.5454545454545456E-2</v>
      </c>
      <c r="L8541" s="4" t="s">
        <v>271</v>
      </c>
      <c r="M8541" t="str">
        <f t="shared" si="337"/>
        <v>2020</v>
      </c>
      <c r="N8541" s="6" t="s">
        <v>36</v>
      </c>
      <c r="O8541" t="s">
        <v>49</v>
      </c>
      <c r="P8541">
        <v>49</v>
      </c>
      <c r="Q8541">
        <v>4.5454545454545456E-2</v>
      </c>
    </row>
    <row r="8542" spans="1:17" x14ac:dyDescent="0.4">
      <c r="A8542" s="4" t="s">
        <v>272</v>
      </c>
      <c r="B8542" t="str">
        <f t="shared" si="336"/>
        <v>2020</v>
      </c>
      <c r="C8542" s="6" t="s">
        <v>36</v>
      </c>
      <c r="D8542" t="s">
        <v>49</v>
      </c>
      <c r="E8542">
        <v>43</v>
      </c>
      <c r="F8542">
        <v>4.2701092353525323E-2</v>
      </c>
      <c r="L8542" s="4" t="s">
        <v>272</v>
      </c>
      <c r="M8542" t="str">
        <f t="shared" si="337"/>
        <v>2020</v>
      </c>
      <c r="N8542" s="6" t="s">
        <v>36</v>
      </c>
      <c r="O8542" t="s">
        <v>49</v>
      </c>
      <c r="P8542">
        <v>43</v>
      </c>
      <c r="Q8542">
        <v>4.2701092353525323E-2</v>
      </c>
    </row>
    <row r="8543" spans="1:17" x14ac:dyDescent="0.4">
      <c r="A8543" s="4" t="s">
        <v>273</v>
      </c>
      <c r="B8543" t="str">
        <f t="shared" si="336"/>
        <v>2020</v>
      </c>
      <c r="C8543" s="6" t="s">
        <v>36</v>
      </c>
      <c r="D8543" t="s">
        <v>49</v>
      </c>
      <c r="E8543">
        <v>77</v>
      </c>
      <c r="F8543">
        <v>7.2232645403377108E-2</v>
      </c>
      <c r="L8543" s="4" t="s">
        <v>273</v>
      </c>
      <c r="M8543" t="str">
        <f t="shared" si="337"/>
        <v>2020</v>
      </c>
      <c r="N8543" s="6" t="s">
        <v>36</v>
      </c>
      <c r="O8543" t="s">
        <v>49</v>
      </c>
      <c r="P8543">
        <v>77</v>
      </c>
      <c r="Q8543">
        <v>7.2232645403377108E-2</v>
      </c>
    </row>
    <row r="8544" spans="1:17" x14ac:dyDescent="0.4">
      <c r="A8544" s="4" t="s">
        <v>274</v>
      </c>
      <c r="B8544" t="str">
        <f t="shared" si="336"/>
        <v>2020</v>
      </c>
      <c r="C8544" s="6" t="s">
        <v>36</v>
      </c>
      <c r="D8544" t="s">
        <v>49</v>
      </c>
      <c r="E8544">
        <v>50</v>
      </c>
      <c r="F8544">
        <v>5.1652892561983473E-2</v>
      </c>
      <c r="L8544" s="4" t="s">
        <v>274</v>
      </c>
      <c r="M8544" t="str">
        <f t="shared" si="337"/>
        <v>2020</v>
      </c>
      <c r="N8544" s="6" t="s">
        <v>36</v>
      </c>
      <c r="O8544" t="s">
        <v>49</v>
      </c>
      <c r="P8544">
        <v>50</v>
      </c>
      <c r="Q8544">
        <v>5.1652892561983473E-2</v>
      </c>
    </row>
    <row r="8545" spans="1:17" x14ac:dyDescent="0.4">
      <c r="A8545" s="4" t="s">
        <v>275</v>
      </c>
      <c r="B8545" t="str">
        <f t="shared" si="336"/>
        <v>2020</v>
      </c>
      <c r="C8545" s="6" t="s">
        <v>36</v>
      </c>
      <c r="D8545" t="s">
        <v>49</v>
      </c>
      <c r="E8545">
        <v>63</v>
      </c>
      <c r="F8545">
        <v>5.2066115702479342E-2</v>
      </c>
      <c r="L8545" s="4" t="s">
        <v>275</v>
      </c>
      <c r="M8545" t="str">
        <f t="shared" si="337"/>
        <v>2020</v>
      </c>
      <c r="N8545" s="6" t="s">
        <v>36</v>
      </c>
      <c r="O8545" t="s">
        <v>49</v>
      </c>
      <c r="P8545">
        <v>63</v>
      </c>
      <c r="Q8545">
        <v>5.2066115702479342E-2</v>
      </c>
    </row>
    <row r="8546" spans="1:17" x14ac:dyDescent="0.4">
      <c r="A8546" s="4" t="s">
        <v>276</v>
      </c>
      <c r="B8546" t="str">
        <f t="shared" si="336"/>
        <v>2021</v>
      </c>
      <c r="C8546" s="6" t="s">
        <v>36</v>
      </c>
      <c r="D8546" t="s">
        <v>49</v>
      </c>
      <c r="E8546">
        <v>51</v>
      </c>
      <c r="F8546">
        <v>3.0177514792899408E-2</v>
      </c>
      <c r="L8546" s="4" t="s">
        <v>276</v>
      </c>
      <c r="M8546" t="str">
        <f t="shared" si="337"/>
        <v>2021</v>
      </c>
      <c r="N8546" s="6" t="s">
        <v>36</v>
      </c>
      <c r="O8546" t="s">
        <v>49</v>
      </c>
      <c r="P8546">
        <v>51</v>
      </c>
      <c r="Q8546">
        <v>3.0177514792899408E-2</v>
      </c>
    </row>
    <row r="8547" spans="1:17" x14ac:dyDescent="0.4">
      <c r="A8547" s="4" t="s">
        <v>277</v>
      </c>
      <c r="B8547" t="str">
        <f t="shared" si="336"/>
        <v>2021</v>
      </c>
      <c r="C8547" s="6" t="s">
        <v>36</v>
      </c>
      <c r="D8547" t="s">
        <v>49</v>
      </c>
      <c r="E8547">
        <v>77</v>
      </c>
      <c r="F8547">
        <v>6.8262411347517732E-2</v>
      </c>
      <c r="L8547" s="4" t="s">
        <v>277</v>
      </c>
      <c r="M8547" t="str">
        <f t="shared" si="337"/>
        <v>2021</v>
      </c>
      <c r="N8547" s="6" t="s">
        <v>36</v>
      </c>
      <c r="O8547" t="s">
        <v>49</v>
      </c>
      <c r="P8547">
        <v>77</v>
      </c>
      <c r="Q8547">
        <v>6.8262411347517732E-2</v>
      </c>
    </row>
    <row r="8548" spans="1:17" x14ac:dyDescent="0.4">
      <c r="A8548" s="4" t="s">
        <v>278</v>
      </c>
      <c r="B8548" t="str">
        <f t="shared" si="336"/>
        <v>2021</v>
      </c>
      <c r="C8548" s="6" t="s">
        <v>36</v>
      </c>
      <c r="D8548" t="s">
        <v>49</v>
      </c>
      <c r="E8548">
        <v>53</v>
      </c>
      <c r="F8548">
        <v>4.8847926267281107E-2</v>
      </c>
      <c r="L8548" s="4" t="s">
        <v>278</v>
      </c>
      <c r="M8548" t="str">
        <f t="shared" si="337"/>
        <v>2021</v>
      </c>
      <c r="N8548" s="6" t="s">
        <v>36</v>
      </c>
      <c r="O8548" t="s">
        <v>49</v>
      </c>
      <c r="P8548">
        <v>53</v>
      </c>
      <c r="Q8548">
        <v>4.8847926267281107E-2</v>
      </c>
    </row>
    <row r="8549" spans="1:17" x14ac:dyDescent="0.4">
      <c r="A8549" s="4" t="s">
        <v>279</v>
      </c>
      <c r="B8549" t="str">
        <f t="shared" si="336"/>
        <v>2021</v>
      </c>
      <c r="C8549" s="6" t="s">
        <v>36</v>
      </c>
      <c r="D8549" t="s">
        <v>49</v>
      </c>
      <c r="E8549">
        <v>49</v>
      </c>
      <c r="F8549">
        <v>4.8323471400394474E-2</v>
      </c>
      <c r="L8549" s="4" t="s">
        <v>279</v>
      </c>
      <c r="M8549" t="str">
        <f t="shared" si="337"/>
        <v>2021</v>
      </c>
      <c r="N8549" s="6" t="s">
        <v>36</v>
      </c>
      <c r="O8549" t="s">
        <v>49</v>
      </c>
      <c r="P8549">
        <v>49</v>
      </c>
      <c r="Q8549">
        <v>4.8323471400394474E-2</v>
      </c>
    </row>
    <row r="8550" spans="1:17" x14ac:dyDescent="0.4">
      <c r="A8550" s="4" t="s">
        <v>280</v>
      </c>
      <c r="B8550" t="str">
        <f t="shared" si="336"/>
        <v>2021</v>
      </c>
      <c r="C8550" s="6" t="s">
        <v>36</v>
      </c>
      <c r="D8550" t="s">
        <v>49</v>
      </c>
      <c r="E8550">
        <v>23</v>
      </c>
      <c r="F8550">
        <v>4.6092184368737472E-2</v>
      </c>
      <c r="L8550" s="4" t="s">
        <v>280</v>
      </c>
      <c r="M8550" t="str">
        <f t="shared" si="337"/>
        <v>2021</v>
      </c>
      <c r="N8550" s="6" t="s">
        <v>36</v>
      </c>
      <c r="O8550" t="s">
        <v>49</v>
      </c>
      <c r="P8550">
        <v>23</v>
      </c>
      <c r="Q8550">
        <v>4.6092184368737472E-2</v>
      </c>
    </row>
    <row r="8551" spans="1:17" x14ac:dyDescent="0.4">
      <c r="A8551" s="4" t="s">
        <v>281</v>
      </c>
      <c r="B8551" t="str">
        <f t="shared" si="336"/>
        <v>2021</v>
      </c>
      <c r="C8551" s="6" t="s">
        <v>36</v>
      </c>
      <c r="D8551" t="s">
        <v>49</v>
      </c>
      <c r="E8551">
        <v>12</v>
      </c>
      <c r="F8551">
        <v>4.195804195804196E-2</v>
      </c>
      <c r="L8551" s="4" t="s">
        <v>281</v>
      </c>
      <c r="M8551" t="str">
        <f t="shared" si="337"/>
        <v>2021</v>
      </c>
      <c r="N8551" s="6" t="s">
        <v>36</v>
      </c>
      <c r="O8551" t="s">
        <v>49</v>
      </c>
      <c r="P8551">
        <v>12</v>
      </c>
      <c r="Q8551">
        <v>4.195804195804196E-2</v>
      </c>
    </row>
    <row r="8552" spans="1:17" x14ac:dyDescent="0.4">
      <c r="A8552" s="4" t="s">
        <v>282</v>
      </c>
      <c r="B8552" t="str">
        <f t="shared" si="336"/>
        <v>2021</v>
      </c>
      <c r="C8552" s="6" t="s">
        <v>36</v>
      </c>
      <c r="D8552" t="s">
        <v>49</v>
      </c>
      <c r="E8552">
        <v>43</v>
      </c>
      <c r="F8552">
        <v>4.9199084668192221E-2</v>
      </c>
      <c r="L8552" s="4" t="s">
        <v>282</v>
      </c>
      <c r="M8552" t="str">
        <f t="shared" si="337"/>
        <v>2021</v>
      </c>
      <c r="N8552" s="6" t="s">
        <v>36</v>
      </c>
      <c r="O8552" t="s">
        <v>49</v>
      </c>
      <c r="P8552">
        <v>43</v>
      </c>
      <c r="Q8552">
        <v>4.9199084668192221E-2</v>
      </c>
    </row>
    <row r="8553" spans="1:17" x14ac:dyDescent="0.4">
      <c r="A8553" s="4" t="s">
        <v>283</v>
      </c>
      <c r="B8553" t="str">
        <f t="shared" si="336"/>
        <v>2021</v>
      </c>
      <c r="C8553" s="6" t="s">
        <v>36</v>
      </c>
      <c r="D8553" t="s">
        <v>49</v>
      </c>
      <c r="E8553">
        <v>108</v>
      </c>
      <c r="F8553">
        <v>7.1287128712871281E-2</v>
      </c>
      <c r="L8553" s="4" t="s">
        <v>283</v>
      </c>
      <c r="M8553" t="str">
        <f t="shared" si="337"/>
        <v>2021</v>
      </c>
      <c r="N8553" s="6" t="s">
        <v>36</v>
      </c>
      <c r="O8553" t="s">
        <v>49</v>
      </c>
      <c r="P8553">
        <v>108</v>
      </c>
      <c r="Q8553">
        <v>7.1287128712871281E-2</v>
      </c>
    </row>
    <row r="8554" spans="1:17" x14ac:dyDescent="0.4">
      <c r="A8554" s="4" t="s">
        <v>284</v>
      </c>
      <c r="B8554" t="str">
        <f t="shared" si="336"/>
        <v>2021</v>
      </c>
      <c r="C8554" s="6" t="s">
        <v>36</v>
      </c>
      <c r="D8554" t="s">
        <v>49</v>
      </c>
      <c r="E8554">
        <v>68</v>
      </c>
      <c r="F8554">
        <v>2.9603831084022637E-2</v>
      </c>
      <c r="L8554" s="4" t="s">
        <v>284</v>
      </c>
      <c r="M8554" t="str">
        <f t="shared" si="337"/>
        <v>2021</v>
      </c>
      <c r="N8554" s="6" t="s">
        <v>36</v>
      </c>
      <c r="O8554" t="s">
        <v>49</v>
      </c>
      <c r="P8554">
        <v>68</v>
      </c>
      <c r="Q8554">
        <v>2.9603831084022637E-2</v>
      </c>
    </row>
    <row r="8555" spans="1:17" x14ac:dyDescent="0.4">
      <c r="A8555" s="4" t="s">
        <v>285</v>
      </c>
      <c r="B8555" t="str">
        <f t="shared" si="336"/>
        <v>2021</v>
      </c>
      <c r="C8555" s="6" t="s">
        <v>36</v>
      </c>
      <c r="D8555" t="s">
        <v>49</v>
      </c>
      <c r="E8555">
        <v>78</v>
      </c>
      <c r="F8555">
        <v>2.2589052997393572E-2</v>
      </c>
      <c r="L8555" s="4" t="s">
        <v>285</v>
      </c>
      <c r="M8555" t="str">
        <f t="shared" si="337"/>
        <v>2021</v>
      </c>
      <c r="N8555" s="6" t="s">
        <v>36</v>
      </c>
      <c r="O8555" t="s">
        <v>49</v>
      </c>
      <c r="P8555">
        <v>78</v>
      </c>
      <c r="Q8555">
        <v>2.2589052997393572E-2</v>
      </c>
    </row>
    <row r="8556" spans="1:17" x14ac:dyDescent="0.4">
      <c r="A8556" s="4" t="s">
        <v>286</v>
      </c>
      <c r="B8556" t="str">
        <f t="shared" si="336"/>
        <v>2021</v>
      </c>
      <c r="C8556" s="6" t="s">
        <v>36</v>
      </c>
      <c r="D8556" t="s">
        <v>49</v>
      </c>
      <c r="E8556">
        <v>238</v>
      </c>
      <c r="F8556">
        <v>4.199011997177135E-2</v>
      </c>
      <c r="L8556" s="4" t="s">
        <v>286</v>
      </c>
      <c r="M8556" t="str">
        <f t="shared" si="337"/>
        <v>2021</v>
      </c>
      <c r="N8556" s="6" t="s">
        <v>36</v>
      </c>
      <c r="O8556" t="s">
        <v>49</v>
      </c>
      <c r="P8556">
        <v>238</v>
      </c>
      <c r="Q8556">
        <v>4.199011997177135E-2</v>
      </c>
    </row>
    <row r="8557" spans="1:17" x14ac:dyDescent="0.4">
      <c r="A8557" s="4" t="s">
        <v>287</v>
      </c>
      <c r="B8557" t="str">
        <f t="shared" si="336"/>
        <v>2021</v>
      </c>
      <c r="C8557" s="6" t="s">
        <v>36</v>
      </c>
      <c r="D8557" t="s">
        <v>49</v>
      </c>
      <c r="E8557">
        <v>515</v>
      </c>
      <c r="F8557">
        <v>5.4497354497354496E-2</v>
      </c>
      <c r="L8557" s="4" t="s">
        <v>287</v>
      </c>
      <c r="M8557" t="str">
        <f t="shared" si="337"/>
        <v>2021</v>
      </c>
      <c r="N8557" s="6" t="s">
        <v>36</v>
      </c>
      <c r="O8557" t="s">
        <v>49</v>
      </c>
      <c r="P8557">
        <v>515</v>
      </c>
      <c r="Q8557">
        <v>5.4497354497354496E-2</v>
      </c>
    </row>
    <row r="8558" spans="1:17" x14ac:dyDescent="0.4">
      <c r="A8558" s="4" t="s">
        <v>288</v>
      </c>
      <c r="B8558" t="str">
        <f t="shared" si="336"/>
        <v>2022</v>
      </c>
      <c r="C8558" s="6" t="s">
        <v>36</v>
      </c>
      <c r="D8558" t="s">
        <v>49</v>
      </c>
      <c r="E8558">
        <v>372</v>
      </c>
      <c r="F8558">
        <v>5.1487889273356402E-2</v>
      </c>
      <c r="L8558" s="4" t="s">
        <v>288</v>
      </c>
      <c r="M8558" t="str">
        <f t="shared" si="337"/>
        <v>2022</v>
      </c>
      <c r="N8558" s="6" t="s">
        <v>36</v>
      </c>
      <c r="O8558" t="s">
        <v>49</v>
      </c>
      <c r="P8558">
        <v>372</v>
      </c>
      <c r="Q8558">
        <v>5.1487889273356402E-2</v>
      </c>
    </row>
    <row r="8559" spans="1:17" x14ac:dyDescent="0.4">
      <c r="A8559" s="4" t="s">
        <v>289</v>
      </c>
      <c r="B8559" t="str">
        <f t="shared" ref="B8559:B8569" si="338">LEFT(TEXT(A8559,"YYYY"),4)</f>
        <v>2022</v>
      </c>
      <c r="C8559" s="6" t="s">
        <v>36</v>
      </c>
      <c r="D8559" t="s">
        <v>49</v>
      </c>
      <c r="E8559">
        <v>576</v>
      </c>
      <c r="F8559">
        <v>5.5151283033320564E-2</v>
      </c>
      <c r="L8559" s="4" t="s">
        <v>289</v>
      </c>
      <c r="M8559" t="str">
        <f t="shared" ref="M8559:M8569" si="339">LEFT(TEXT(L8559,"YYYY"),4)</f>
        <v>2022</v>
      </c>
      <c r="N8559" s="6" t="s">
        <v>36</v>
      </c>
      <c r="O8559" t="s">
        <v>49</v>
      </c>
      <c r="P8559">
        <v>576</v>
      </c>
      <c r="Q8559">
        <v>5.5151283033320564E-2</v>
      </c>
    </row>
    <row r="8560" spans="1:17" x14ac:dyDescent="0.4">
      <c r="A8560" s="4" t="s">
        <v>290</v>
      </c>
      <c r="B8560" t="str">
        <f t="shared" si="338"/>
        <v>2022</v>
      </c>
      <c r="C8560" s="6" t="s">
        <v>36</v>
      </c>
      <c r="D8560" t="s">
        <v>49</v>
      </c>
      <c r="E8560">
        <v>718</v>
      </c>
      <c r="F8560">
        <v>4.9094017094017096E-2</v>
      </c>
      <c r="L8560" s="4" t="s">
        <v>290</v>
      </c>
      <c r="M8560" t="str">
        <f t="shared" si="339"/>
        <v>2022</v>
      </c>
      <c r="N8560" s="6" t="s">
        <v>36</v>
      </c>
      <c r="O8560" t="s">
        <v>49</v>
      </c>
      <c r="P8560">
        <v>718</v>
      </c>
      <c r="Q8560">
        <v>4.9094017094017096E-2</v>
      </c>
    </row>
    <row r="8561" spans="1:17" x14ac:dyDescent="0.4">
      <c r="A8561" s="4" t="s">
        <v>291</v>
      </c>
      <c r="B8561" t="str">
        <f t="shared" si="338"/>
        <v>2022</v>
      </c>
      <c r="C8561" s="6" t="s">
        <v>36</v>
      </c>
      <c r="D8561" t="s">
        <v>49</v>
      </c>
      <c r="E8561">
        <v>1885</v>
      </c>
      <c r="F8561">
        <v>5.7171453701737894E-2</v>
      </c>
      <c r="L8561" s="4" t="s">
        <v>291</v>
      </c>
      <c r="M8561" t="str">
        <f t="shared" si="339"/>
        <v>2022</v>
      </c>
      <c r="N8561" s="6" t="s">
        <v>36</v>
      </c>
      <c r="O8561" t="s">
        <v>49</v>
      </c>
      <c r="P8561">
        <v>1885</v>
      </c>
      <c r="Q8561">
        <v>5.7171453701737894E-2</v>
      </c>
    </row>
    <row r="8562" spans="1:17" x14ac:dyDescent="0.4">
      <c r="A8562" s="4" t="s">
        <v>292</v>
      </c>
      <c r="B8562" t="str">
        <f t="shared" si="338"/>
        <v>2022</v>
      </c>
      <c r="C8562" s="6" t="s">
        <v>36</v>
      </c>
      <c r="D8562" t="s">
        <v>49</v>
      </c>
      <c r="E8562">
        <v>2154</v>
      </c>
      <c r="F8562">
        <v>5.1151745428639275E-2</v>
      </c>
      <c r="L8562" s="4" t="s">
        <v>292</v>
      </c>
      <c r="M8562" t="str">
        <f t="shared" si="339"/>
        <v>2022</v>
      </c>
      <c r="N8562" s="6" t="s">
        <v>36</v>
      </c>
      <c r="O8562" t="s">
        <v>49</v>
      </c>
      <c r="P8562">
        <v>2154</v>
      </c>
      <c r="Q8562">
        <v>5.1151745428639275E-2</v>
      </c>
    </row>
    <row r="8563" spans="1:17" x14ac:dyDescent="0.4">
      <c r="A8563" s="4" t="s">
        <v>293</v>
      </c>
      <c r="B8563" t="str">
        <f t="shared" si="338"/>
        <v>2022</v>
      </c>
      <c r="C8563" s="6" t="s">
        <v>36</v>
      </c>
      <c r="D8563" t="s">
        <v>49</v>
      </c>
      <c r="E8563">
        <v>2169</v>
      </c>
      <c r="F8563">
        <v>4.4374884919904253E-2</v>
      </c>
      <c r="L8563" s="4" t="s">
        <v>293</v>
      </c>
      <c r="M8563" t="str">
        <f t="shared" si="339"/>
        <v>2022</v>
      </c>
      <c r="N8563" s="6" t="s">
        <v>36</v>
      </c>
      <c r="O8563" t="s">
        <v>49</v>
      </c>
      <c r="P8563">
        <v>2169</v>
      </c>
      <c r="Q8563">
        <v>4.4374884919904253E-2</v>
      </c>
    </row>
    <row r="8564" spans="1:17" x14ac:dyDescent="0.4">
      <c r="A8564" s="4" t="s">
        <v>294</v>
      </c>
      <c r="B8564" t="str">
        <f t="shared" si="338"/>
        <v>2022</v>
      </c>
      <c r="C8564" s="6" t="s">
        <v>36</v>
      </c>
      <c r="D8564" t="s">
        <v>49</v>
      </c>
      <c r="E8564">
        <v>4747</v>
      </c>
      <c r="F8564">
        <v>5.6981322321985883E-2</v>
      </c>
      <c r="L8564" s="4" t="s">
        <v>294</v>
      </c>
      <c r="M8564" t="str">
        <f t="shared" si="339"/>
        <v>2022</v>
      </c>
      <c r="N8564" s="6" t="s">
        <v>36</v>
      </c>
      <c r="O8564" t="s">
        <v>49</v>
      </c>
      <c r="P8564">
        <v>4747</v>
      </c>
      <c r="Q8564">
        <v>5.6981322321985883E-2</v>
      </c>
    </row>
    <row r="8565" spans="1:17" x14ac:dyDescent="0.4">
      <c r="A8565" s="4" t="s">
        <v>295</v>
      </c>
      <c r="B8565" t="str">
        <f t="shared" si="338"/>
        <v>2022</v>
      </c>
      <c r="C8565" s="6" t="s">
        <v>36</v>
      </c>
      <c r="D8565" t="s">
        <v>49</v>
      </c>
      <c r="E8565">
        <v>4335</v>
      </c>
      <c r="F8565">
        <v>3.931687496598886E-2</v>
      </c>
      <c r="L8565" s="4" t="s">
        <v>295</v>
      </c>
      <c r="M8565" t="str">
        <f t="shared" si="339"/>
        <v>2022</v>
      </c>
      <c r="N8565" s="6" t="s">
        <v>36</v>
      </c>
      <c r="O8565" t="s">
        <v>49</v>
      </c>
      <c r="P8565">
        <v>4335</v>
      </c>
      <c r="Q8565">
        <v>3.931687496598886E-2</v>
      </c>
    </row>
    <row r="8566" spans="1:17" x14ac:dyDescent="0.4">
      <c r="A8566" s="4" t="s">
        <v>296</v>
      </c>
      <c r="B8566" t="str">
        <f t="shared" si="338"/>
        <v>2022</v>
      </c>
      <c r="C8566" s="6" t="s">
        <v>36</v>
      </c>
      <c r="D8566" t="s">
        <v>49</v>
      </c>
      <c r="E8566">
        <v>4225</v>
      </c>
      <c r="F8566">
        <v>4.1975897390043017E-2</v>
      </c>
      <c r="L8566" s="4" t="s">
        <v>296</v>
      </c>
      <c r="M8566" t="str">
        <f t="shared" si="339"/>
        <v>2022</v>
      </c>
      <c r="N8566" s="6" t="s">
        <v>36</v>
      </c>
      <c r="O8566" t="s">
        <v>49</v>
      </c>
      <c r="P8566">
        <v>4225</v>
      </c>
      <c r="Q8566">
        <v>4.1975897390043017E-2</v>
      </c>
    </row>
    <row r="8567" spans="1:17" x14ac:dyDescent="0.4">
      <c r="A8567" s="4" t="s">
        <v>297</v>
      </c>
      <c r="B8567" t="str">
        <f t="shared" si="338"/>
        <v>2022</v>
      </c>
      <c r="C8567" s="6" t="s">
        <v>36</v>
      </c>
      <c r="D8567" t="s">
        <v>49</v>
      </c>
      <c r="E8567">
        <v>5491</v>
      </c>
      <c r="F8567">
        <v>5.28504191651347E-2</v>
      </c>
      <c r="L8567" s="4" t="s">
        <v>297</v>
      </c>
      <c r="M8567" t="str">
        <f t="shared" si="339"/>
        <v>2022</v>
      </c>
      <c r="N8567" s="6" t="s">
        <v>36</v>
      </c>
      <c r="O8567" t="s">
        <v>49</v>
      </c>
      <c r="P8567">
        <v>5491</v>
      </c>
      <c r="Q8567">
        <v>5.28504191651347E-2</v>
      </c>
    </row>
    <row r="8568" spans="1:17" x14ac:dyDescent="0.4">
      <c r="A8568" s="4" t="s">
        <v>298</v>
      </c>
      <c r="B8568" t="str">
        <f t="shared" si="338"/>
        <v>2022</v>
      </c>
      <c r="C8568" s="6" t="s">
        <v>36</v>
      </c>
      <c r="D8568" t="s">
        <v>49</v>
      </c>
      <c r="E8568">
        <v>5151</v>
      </c>
      <c r="F8568">
        <v>4.7098732695718959E-2</v>
      </c>
      <c r="L8568" s="4" t="s">
        <v>298</v>
      </c>
      <c r="M8568" t="str">
        <f t="shared" si="339"/>
        <v>2022</v>
      </c>
      <c r="N8568" s="6" t="s">
        <v>36</v>
      </c>
      <c r="O8568" t="s">
        <v>49</v>
      </c>
      <c r="P8568">
        <v>5151</v>
      </c>
      <c r="Q8568">
        <v>4.7098732695718959E-2</v>
      </c>
    </row>
    <row r="8569" spans="1:17" x14ac:dyDescent="0.4">
      <c r="A8569" s="4" t="s">
        <v>299</v>
      </c>
      <c r="B8569" t="str">
        <f t="shared" si="338"/>
        <v>2022</v>
      </c>
      <c r="C8569" s="6" t="s">
        <v>36</v>
      </c>
      <c r="D8569" t="s">
        <v>49</v>
      </c>
      <c r="E8569">
        <v>4467</v>
      </c>
      <c r="F8569">
        <v>4.3380303574723472E-2</v>
      </c>
      <c r="L8569" s="4" t="s">
        <v>299</v>
      </c>
      <c r="M8569" t="str">
        <f t="shared" si="339"/>
        <v>2022</v>
      </c>
      <c r="N8569" s="6" t="s">
        <v>36</v>
      </c>
      <c r="O8569" t="s">
        <v>49</v>
      </c>
      <c r="P8569">
        <v>4467</v>
      </c>
      <c r="Q8569">
        <v>4.3380303574723472E-2</v>
      </c>
    </row>
    <row r="8570" spans="1:17" x14ac:dyDescent="0.4">
      <c r="A8570" s="4" t="s">
        <v>96</v>
      </c>
      <c r="B8570" t="str">
        <f>LEFT(TEXT(A8570,"YYYY"),4)</f>
        <v>2006</v>
      </c>
      <c r="C8570" s="6" t="s">
        <v>36</v>
      </c>
      <c r="D8570" t="s">
        <v>50</v>
      </c>
      <c r="E8570">
        <v>45913</v>
      </c>
      <c r="F8570">
        <v>0.41812833542793654</v>
      </c>
      <c r="L8570" s="4" t="s">
        <v>96</v>
      </c>
      <c r="M8570" t="str">
        <f>LEFT(TEXT(L8570,"YYYY"),4)</f>
        <v>2006</v>
      </c>
      <c r="N8570" s="6" t="s">
        <v>36</v>
      </c>
      <c r="O8570" t="s">
        <v>50</v>
      </c>
      <c r="P8570">
        <v>45913</v>
      </c>
      <c r="Q8570">
        <v>0.41812833542793654</v>
      </c>
    </row>
    <row r="8571" spans="1:17" x14ac:dyDescent="0.4">
      <c r="A8571" s="4" t="s">
        <v>97</v>
      </c>
      <c r="B8571" t="str">
        <f t="shared" ref="B8571:B8634" si="340">LEFT(TEXT(A8571,"YYYY"),4)</f>
        <v>2006</v>
      </c>
      <c r="C8571" s="6" t="s">
        <v>36</v>
      </c>
      <c r="D8571" t="s">
        <v>50</v>
      </c>
      <c r="E8571">
        <v>50705</v>
      </c>
      <c r="F8571">
        <v>0.44155425705154444</v>
      </c>
      <c r="L8571" s="4" t="s">
        <v>97</v>
      </c>
      <c r="M8571" t="str">
        <f t="shared" ref="M8571:M8634" si="341">LEFT(TEXT(L8571,"YYYY"),4)</f>
        <v>2006</v>
      </c>
      <c r="N8571" s="6" t="s">
        <v>36</v>
      </c>
      <c r="O8571" t="s">
        <v>50</v>
      </c>
      <c r="P8571">
        <v>50705</v>
      </c>
      <c r="Q8571">
        <v>0.44155425705154444</v>
      </c>
    </row>
    <row r="8572" spans="1:17" x14ac:dyDescent="0.4">
      <c r="A8572" s="4" t="s">
        <v>98</v>
      </c>
      <c r="B8572" t="str">
        <f t="shared" si="340"/>
        <v>2006</v>
      </c>
      <c r="C8572" s="6" t="s">
        <v>36</v>
      </c>
      <c r="D8572" t="s">
        <v>50</v>
      </c>
      <c r="E8572">
        <v>54953</v>
      </c>
      <c r="F8572">
        <v>0.43968379699639148</v>
      </c>
      <c r="L8572" s="4" t="s">
        <v>98</v>
      </c>
      <c r="M8572" t="str">
        <f t="shared" si="341"/>
        <v>2006</v>
      </c>
      <c r="N8572" s="6" t="s">
        <v>36</v>
      </c>
      <c r="O8572" t="s">
        <v>50</v>
      </c>
      <c r="P8572">
        <v>54953</v>
      </c>
      <c r="Q8572">
        <v>0.43968379699639148</v>
      </c>
    </row>
    <row r="8573" spans="1:17" x14ac:dyDescent="0.4">
      <c r="A8573" s="4" t="s">
        <v>99</v>
      </c>
      <c r="B8573" t="str">
        <f t="shared" si="340"/>
        <v>2006</v>
      </c>
      <c r="C8573" s="6" t="s">
        <v>36</v>
      </c>
      <c r="D8573" t="s">
        <v>50</v>
      </c>
      <c r="E8573">
        <v>41733</v>
      </c>
      <c r="F8573">
        <v>0.40487208591635382</v>
      </c>
      <c r="L8573" s="4" t="s">
        <v>99</v>
      </c>
      <c r="M8573" t="str">
        <f t="shared" si="341"/>
        <v>2006</v>
      </c>
      <c r="N8573" s="6" t="s">
        <v>36</v>
      </c>
      <c r="O8573" t="s">
        <v>50</v>
      </c>
      <c r="P8573">
        <v>41733</v>
      </c>
      <c r="Q8573">
        <v>0.40487208591635382</v>
      </c>
    </row>
    <row r="8574" spans="1:17" x14ac:dyDescent="0.4">
      <c r="A8574" s="4" t="s">
        <v>100</v>
      </c>
      <c r="B8574" t="str">
        <f t="shared" si="340"/>
        <v>2006</v>
      </c>
      <c r="C8574" s="6" t="s">
        <v>36</v>
      </c>
      <c r="D8574" t="s">
        <v>50</v>
      </c>
      <c r="E8574">
        <v>28329</v>
      </c>
      <c r="F8574">
        <v>0.37095380263984917</v>
      </c>
      <c r="L8574" s="4" t="s">
        <v>100</v>
      </c>
      <c r="M8574" t="str">
        <f t="shared" si="341"/>
        <v>2006</v>
      </c>
      <c r="N8574" s="6" t="s">
        <v>36</v>
      </c>
      <c r="O8574" t="s">
        <v>50</v>
      </c>
      <c r="P8574">
        <v>28329</v>
      </c>
      <c r="Q8574">
        <v>0.37095380263984917</v>
      </c>
    </row>
    <row r="8575" spans="1:17" x14ac:dyDescent="0.4">
      <c r="A8575" s="4" t="s">
        <v>101</v>
      </c>
      <c r="B8575" t="str">
        <f t="shared" si="340"/>
        <v>2006</v>
      </c>
      <c r="C8575" s="6" t="s">
        <v>36</v>
      </c>
      <c r="D8575" t="s">
        <v>50</v>
      </c>
      <c r="E8575">
        <v>26150</v>
      </c>
      <c r="F8575">
        <v>0.36997212829473269</v>
      </c>
      <c r="L8575" s="4" t="s">
        <v>101</v>
      </c>
      <c r="M8575" t="str">
        <f t="shared" si="341"/>
        <v>2006</v>
      </c>
      <c r="N8575" s="6" t="s">
        <v>36</v>
      </c>
      <c r="O8575" t="s">
        <v>50</v>
      </c>
      <c r="P8575">
        <v>26150</v>
      </c>
      <c r="Q8575">
        <v>0.36997212829473269</v>
      </c>
    </row>
    <row r="8576" spans="1:17" x14ac:dyDescent="0.4">
      <c r="A8576" s="4" t="s">
        <v>102</v>
      </c>
      <c r="B8576" t="str">
        <f t="shared" si="340"/>
        <v>2006</v>
      </c>
      <c r="C8576" s="6" t="s">
        <v>36</v>
      </c>
      <c r="D8576" t="s">
        <v>50</v>
      </c>
      <c r="E8576">
        <v>34275</v>
      </c>
      <c r="F8576">
        <v>0.36896098863244919</v>
      </c>
      <c r="L8576" s="4" t="s">
        <v>102</v>
      </c>
      <c r="M8576" t="str">
        <f t="shared" si="341"/>
        <v>2006</v>
      </c>
      <c r="N8576" s="6" t="s">
        <v>36</v>
      </c>
      <c r="O8576" t="s">
        <v>50</v>
      </c>
      <c r="P8576">
        <v>34275</v>
      </c>
      <c r="Q8576">
        <v>0.36896098863244919</v>
      </c>
    </row>
    <row r="8577" spans="1:17" x14ac:dyDescent="0.4">
      <c r="A8577" s="4" t="s">
        <v>103</v>
      </c>
      <c r="B8577" t="str">
        <f t="shared" si="340"/>
        <v>2006</v>
      </c>
      <c r="C8577" s="6" t="s">
        <v>36</v>
      </c>
      <c r="D8577" t="s">
        <v>50</v>
      </c>
      <c r="E8577">
        <v>39956</v>
      </c>
      <c r="F8577">
        <v>0.37871908855672348</v>
      </c>
      <c r="L8577" s="4" t="s">
        <v>103</v>
      </c>
      <c r="M8577" t="str">
        <f t="shared" si="341"/>
        <v>2006</v>
      </c>
      <c r="N8577" s="6" t="s">
        <v>36</v>
      </c>
      <c r="O8577" t="s">
        <v>50</v>
      </c>
      <c r="P8577">
        <v>39956</v>
      </c>
      <c r="Q8577">
        <v>0.37871908855672348</v>
      </c>
    </row>
    <row r="8578" spans="1:17" x14ac:dyDescent="0.4">
      <c r="A8578" s="4" t="s">
        <v>104</v>
      </c>
      <c r="B8578" t="str">
        <f t="shared" si="340"/>
        <v>2006</v>
      </c>
      <c r="C8578" s="6" t="s">
        <v>36</v>
      </c>
      <c r="D8578" t="s">
        <v>50</v>
      </c>
      <c r="E8578">
        <v>32354</v>
      </c>
      <c r="F8578">
        <v>0.37711261859803719</v>
      </c>
      <c r="L8578" s="4" t="s">
        <v>104</v>
      </c>
      <c r="M8578" t="str">
        <f t="shared" si="341"/>
        <v>2006</v>
      </c>
      <c r="N8578" s="6" t="s">
        <v>36</v>
      </c>
      <c r="O8578" t="s">
        <v>50</v>
      </c>
      <c r="P8578">
        <v>32354</v>
      </c>
      <c r="Q8578">
        <v>0.37711261859803719</v>
      </c>
    </row>
    <row r="8579" spans="1:17" x14ac:dyDescent="0.4">
      <c r="A8579" s="4" t="s">
        <v>105</v>
      </c>
      <c r="B8579" t="str">
        <f t="shared" si="340"/>
        <v>2006</v>
      </c>
      <c r="C8579" s="6" t="s">
        <v>36</v>
      </c>
      <c r="D8579" t="s">
        <v>50</v>
      </c>
      <c r="E8579">
        <v>40403</v>
      </c>
      <c r="F8579">
        <v>0.39003929064457893</v>
      </c>
      <c r="L8579" s="4" t="s">
        <v>105</v>
      </c>
      <c r="M8579" t="str">
        <f t="shared" si="341"/>
        <v>2006</v>
      </c>
      <c r="N8579" s="6" t="s">
        <v>36</v>
      </c>
      <c r="O8579" t="s">
        <v>50</v>
      </c>
      <c r="P8579">
        <v>40403</v>
      </c>
      <c r="Q8579">
        <v>0.39003929064457893</v>
      </c>
    </row>
    <row r="8580" spans="1:17" x14ac:dyDescent="0.4">
      <c r="A8580" s="4" t="s">
        <v>106</v>
      </c>
      <c r="B8580" t="str">
        <f t="shared" si="340"/>
        <v>2006</v>
      </c>
      <c r="C8580" s="6" t="s">
        <v>36</v>
      </c>
      <c r="D8580" t="s">
        <v>50</v>
      </c>
      <c r="E8580">
        <v>45798</v>
      </c>
      <c r="F8580">
        <v>0.4054570887263842</v>
      </c>
      <c r="L8580" s="4" t="s">
        <v>106</v>
      </c>
      <c r="M8580" t="str">
        <f t="shared" si="341"/>
        <v>2006</v>
      </c>
      <c r="N8580" s="6" t="s">
        <v>36</v>
      </c>
      <c r="O8580" t="s">
        <v>50</v>
      </c>
      <c r="P8580">
        <v>45798</v>
      </c>
      <c r="Q8580">
        <v>0.4054570887263842</v>
      </c>
    </row>
    <row r="8581" spans="1:17" x14ac:dyDescent="0.4">
      <c r="A8581" s="4" t="s">
        <v>107</v>
      </c>
      <c r="B8581" t="str">
        <f t="shared" si="340"/>
        <v>2006</v>
      </c>
      <c r="C8581" s="6" t="s">
        <v>36</v>
      </c>
      <c r="D8581" t="s">
        <v>50</v>
      </c>
      <c r="E8581">
        <v>47767</v>
      </c>
      <c r="F8581">
        <v>0.43538934108703775</v>
      </c>
      <c r="L8581" s="4" t="s">
        <v>107</v>
      </c>
      <c r="M8581" t="str">
        <f t="shared" si="341"/>
        <v>2006</v>
      </c>
      <c r="N8581" s="6" t="s">
        <v>36</v>
      </c>
      <c r="O8581" t="s">
        <v>50</v>
      </c>
      <c r="P8581">
        <v>47767</v>
      </c>
      <c r="Q8581">
        <v>0.43538934108703775</v>
      </c>
    </row>
    <row r="8582" spans="1:17" x14ac:dyDescent="0.4">
      <c r="A8582" s="4" t="s">
        <v>108</v>
      </c>
      <c r="B8582" t="str">
        <f t="shared" si="340"/>
        <v>2007</v>
      </c>
      <c r="C8582" s="6" t="s">
        <v>36</v>
      </c>
      <c r="D8582" t="s">
        <v>50</v>
      </c>
      <c r="E8582">
        <v>51932</v>
      </c>
      <c r="F8582">
        <v>0.40562051378181846</v>
      </c>
      <c r="L8582" s="4" t="s">
        <v>108</v>
      </c>
      <c r="M8582" t="str">
        <f t="shared" si="341"/>
        <v>2007</v>
      </c>
      <c r="N8582" s="6" t="s">
        <v>36</v>
      </c>
      <c r="O8582" t="s">
        <v>50</v>
      </c>
      <c r="P8582">
        <v>51932</v>
      </c>
      <c r="Q8582">
        <v>0.40562051378181846</v>
      </c>
    </row>
    <row r="8583" spans="1:17" x14ac:dyDescent="0.4">
      <c r="A8583" s="4" t="s">
        <v>109</v>
      </c>
      <c r="B8583" t="str">
        <f t="shared" si="340"/>
        <v>2007</v>
      </c>
      <c r="C8583" s="6" t="s">
        <v>36</v>
      </c>
      <c r="D8583" t="s">
        <v>50</v>
      </c>
      <c r="E8583">
        <v>50680</v>
      </c>
      <c r="F8583">
        <v>0.41797248705175999</v>
      </c>
      <c r="L8583" s="4" t="s">
        <v>109</v>
      </c>
      <c r="M8583" t="str">
        <f t="shared" si="341"/>
        <v>2007</v>
      </c>
      <c r="N8583" s="6" t="s">
        <v>36</v>
      </c>
      <c r="O8583" t="s">
        <v>50</v>
      </c>
      <c r="P8583">
        <v>50680</v>
      </c>
      <c r="Q8583">
        <v>0.41797248705175999</v>
      </c>
    </row>
    <row r="8584" spans="1:17" x14ac:dyDescent="0.4">
      <c r="A8584" s="4" t="s">
        <v>110</v>
      </c>
      <c r="B8584" t="str">
        <f t="shared" si="340"/>
        <v>2007</v>
      </c>
      <c r="C8584" s="6" t="s">
        <v>36</v>
      </c>
      <c r="D8584" t="s">
        <v>50</v>
      </c>
      <c r="E8584">
        <v>57788</v>
      </c>
      <c r="F8584">
        <v>0.42740706773368048</v>
      </c>
      <c r="L8584" s="4" t="s">
        <v>110</v>
      </c>
      <c r="M8584" t="str">
        <f t="shared" si="341"/>
        <v>2007</v>
      </c>
      <c r="N8584" s="6" t="s">
        <v>36</v>
      </c>
      <c r="O8584" t="s">
        <v>50</v>
      </c>
      <c r="P8584">
        <v>57788</v>
      </c>
      <c r="Q8584">
        <v>0.42740706773368048</v>
      </c>
    </row>
    <row r="8585" spans="1:17" x14ac:dyDescent="0.4">
      <c r="A8585" s="4" t="s">
        <v>111</v>
      </c>
      <c r="B8585" t="str">
        <f t="shared" si="340"/>
        <v>2007</v>
      </c>
      <c r="C8585" s="6" t="s">
        <v>36</v>
      </c>
      <c r="D8585" t="s">
        <v>50</v>
      </c>
      <c r="E8585">
        <v>42343</v>
      </c>
      <c r="F8585">
        <v>0.41420564038854707</v>
      </c>
      <c r="L8585" s="4" t="s">
        <v>111</v>
      </c>
      <c r="M8585" t="str">
        <f t="shared" si="341"/>
        <v>2007</v>
      </c>
      <c r="N8585" s="6" t="s">
        <v>36</v>
      </c>
      <c r="O8585" t="s">
        <v>50</v>
      </c>
      <c r="P8585">
        <v>42343</v>
      </c>
      <c r="Q8585">
        <v>0.41420564038854707</v>
      </c>
    </row>
    <row r="8586" spans="1:17" x14ac:dyDescent="0.4">
      <c r="A8586" s="4" t="s">
        <v>112</v>
      </c>
      <c r="B8586" t="str">
        <f t="shared" si="340"/>
        <v>2007</v>
      </c>
      <c r="C8586" s="6" t="s">
        <v>36</v>
      </c>
      <c r="D8586" t="s">
        <v>50</v>
      </c>
      <c r="E8586">
        <v>29540</v>
      </c>
      <c r="F8586">
        <v>0.37666080126488666</v>
      </c>
      <c r="L8586" s="4" t="s">
        <v>112</v>
      </c>
      <c r="M8586" t="str">
        <f t="shared" si="341"/>
        <v>2007</v>
      </c>
      <c r="N8586" s="6" t="s">
        <v>36</v>
      </c>
      <c r="O8586" t="s">
        <v>50</v>
      </c>
      <c r="P8586">
        <v>29540</v>
      </c>
      <c r="Q8586">
        <v>0.37666080126488666</v>
      </c>
    </row>
    <row r="8587" spans="1:17" x14ac:dyDescent="0.4">
      <c r="A8587" s="4" t="s">
        <v>113</v>
      </c>
      <c r="B8587" t="str">
        <f t="shared" si="340"/>
        <v>2007</v>
      </c>
      <c r="C8587" s="6" t="s">
        <v>36</v>
      </c>
      <c r="D8587" t="s">
        <v>50</v>
      </c>
      <c r="E8587">
        <v>27594</v>
      </c>
      <c r="F8587">
        <v>0.37415085897140377</v>
      </c>
      <c r="L8587" s="4" t="s">
        <v>113</v>
      </c>
      <c r="M8587" t="str">
        <f t="shared" si="341"/>
        <v>2007</v>
      </c>
      <c r="N8587" s="6" t="s">
        <v>36</v>
      </c>
      <c r="O8587" t="s">
        <v>50</v>
      </c>
      <c r="P8587">
        <v>27594</v>
      </c>
      <c r="Q8587">
        <v>0.37415085897140377</v>
      </c>
    </row>
    <row r="8588" spans="1:17" x14ac:dyDescent="0.4">
      <c r="A8588" s="4" t="s">
        <v>114</v>
      </c>
      <c r="B8588" t="str">
        <f t="shared" si="340"/>
        <v>2007</v>
      </c>
      <c r="C8588" s="6" t="s">
        <v>36</v>
      </c>
      <c r="D8588" t="s">
        <v>50</v>
      </c>
      <c r="E8588">
        <v>34682</v>
      </c>
      <c r="F8588">
        <v>0.34941968243733379</v>
      </c>
      <c r="L8588" s="4" t="s">
        <v>114</v>
      </c>
      <c r="M8588" t="str">
        <f t="shared" si="341"/>
        <v>2007</v>
      </c>
      <c r="N8588" s="6" t="s">
        <v>36</v>
      </c>
      <c r="O8588" t="s">
        <v>50</v>
      </c>
      <c r="P8588">
        <v>34682</v>
      </c>
      <c r="Q8588">
        <v>0.34941968243733379</v>
      </c>
    </row>
    <row r="8589" spans="1:17" x14ac:dyDescent="0.4">
      <c r="A8589" s="4" t="s">
        <v>115</v>
      </c>
      <c r="B8589" t="str">
        <f t="shared" si="340"/>
        <v>2007</v>
      </c>
      <c r="C8589" s="6" t="s">
        <v>36</v>
      </c>
      <c r="D8589" t="s">
        <v>50</v>
      </c>
      <c r="E8589">
        <v>38624</v>
      </c>
      <c r="F8589">
        <v>0.35362191459752434</v>
      </c>
      <c r="L8589" s="4" t="s">
        <v>115</v>
      </c>
      <c r="M8589" t="str">
        <f t="shared" si="341"/>
        <v>2007</v>
      </c>
      <c r="N8589" s="6" t="s">
        <v>36</v>
      </c>
      <c r="O8589" t="s">
        <v>50</v>
      </c>
      <c r="P8589">
        <v>38624</v>
      </c>
      <c r="Q8589">
        <v>0.35362191459752434</v>
      </c>
    </row>
    <row r="8590" spans="1:17" x14ac:dyDescent="0.4">
      <c r="A8590" s="4" t="s">
        <v>116</v>
      </c>
      <c r="B8590" t="str">
        <f t="shared" si="340"/>
        <v>2007</v>
      </c>
      <c r="C8590" s="6" t="s">
        <v>36</v>
      </c>
      <c r="D8590" t="s">
        <v>50</v>
      </c>
      <c r="E8590">
        <v>32992</v>
      </c>
      <c r="F8590">
        <v>0.37145205417759714</v>
      </c>
      <c r="L8590" s="4" t="s">
        <v>116</v>
      </c>
      <c r="M8590" t="str">
        <f t="shared" si="341"/>
        <v>2007</v>
      </c>
      <c r="N8590" s="6" t="s">
        <v>36</v>
      </c>
      <c r="O8590" t="s">
        <v>50</v>
      </c>
      <c r="P8590">
        <v>32992</v>
      </c>
      <c r="Q8590">
        <v>0.37145205417759714</v>
      </c>
    </row>
    <row r="8591" spans="1:17" x14ac:dyDescent="0.4">
      <c r="A8591" s="4" t="s">
        <v>117</v>
      </c>
      <c r="B8591" t="str">
        <f t="shared" si="340"/>
        <v>2007</v>
      </c>
      <c r="C8591" s="6" t="s">
        <v>36</v>
      </c>
      <c r="D8591" t="s">
        <v>50</v>
      </c>
      <c r="E8591">
        <v>41158</v>
      </c>
      <c r="F8591">
        <v>0.38677605179818253</v>
      </c>
      <c r="L8591" s="4" t="s">
        <v>117</v>
      </c>
      <c r="M8591" t="str">
        <f t="shared" si="341"/>
        <v>2007</v>
      </c>
      <c r="N8591" s="6" t="s">
        <v>36</v>
      </c>
      <c r="O8591" t="s">
        <v>50</v>
      </c>
      <c r="P8591">
        <v>41158</v>
      </c>
      <c r="Q8591">
        <v>0.38677605179818253</v>
      </c>
    </row>
    <row r="8592" spans="1:17" x14ac:dyDescent="0.4">
      <c r="A8592" s="4" t="s">
        <v>118</v>
      </c>
      <c r="B8592" t="str">
        <f t="shared" si="340"/>
        <v>2007</v>
      </c>
      <c r="C8592" s="6" t="s">
        <v>36</v>
      </c>
      <c r="D8592" t="s">
        <v>50</v>
      </c>
      <c r="E8592">
        <v>44803</v>
      </c>
      <c r="F8592">
        <v>0.39427113125357505</v>
      </c>
      <c r="L8592" s="4" t="s">
        <v>118</v>
      </c>
      <c r="M8592" t="str">
        <f t="shared" si="341"/>
        <v>2007</v>
      </c>
      <c r="N8592" s="6" t="s">
        <v>36</v>
      </c>
      <c r="O8592" t="s">
        <v>50</v>
      </c>
      <c r="P8592">
        <v>44803</v>
      </c>
      <c r="Q8592">
        <v>0.39427113125357505</v>
      </c>
    </row>
    <row r="8593" spans="1:17" x14ac:dyDescent="0.4">
      <c r="A8593" s="4" t="s">
        <v>119</v>
      </c>
      <c r="B8593" t="str">
        <f t="shared" si="340"/>
        <v>2007</v>
      </c>
      <c r="C8593" s="6" t="s">
        <v>36</v>
      </c>
      <c r="D8593" t="s">
        <v>50</v>
      </c>
      <c r="E8593">
        <v>43715</v>
      </c>
      <c r="F8593">
        <v>0.39899782771398845</v>
      </c>
      <c r="L8593" s="4" t="s">
        <v>119</v>
      </c>
      <c r="M8593" t="str">
        <f t="shared" si="341"/>
        <v>2007</v>
      </c>
      <c r="N8593" s="6" t="s">
        <v>36</v>
      </c>
      <c r="O8593" t="s">
        <v>50</v>
      </c>
      <c r="P8593">
        <v>43715</v>
      </c>
      <c r="Q8593">
        <v>0.39899782771398845</v>
      </c>
    </row>
    <row r="8594" spans="1:17" x14ac:dyDescent="0.4">
      <c r="A8594" s="4" t="s">
        <v>120</v>
      </c>
      <c r="B8594" t="str">
        <f t="shared" si="340"/>
        <v>2008</v>
      </c>
      <c r="C8594" s="6" t="s">
        <v>36</v>
      </c>
      <c r="D8594" t="s">
        <v>50</v>
      </c>
      <c r="E8594">
        <v>47618</v>
      </c>
      <c r="F8594">
        <v>0.38242781994137254</v>
      </c>
      <c r="L8594" s="4" t="s">
        <v>120</v>
      </c>
      <c r="M8594" t="str">
        <f t="shared" si="341"/>
        <v>2008</v>
      </c>
      <c r="N8594" s="6" t="s">
        <v>36</v>
      </c>
      <c r="O8594" t="s">
        <v>50</v>
      </c>
      <c r="P8594">
        <v>47618</v>
      </c>
      <c r="Q8594">
        <v>0.38242781994137254</v>
      </c>
    </row>
    <row r="8595" spans="1:17" x14ac:dyDescent="0.4">
      <c r="A8595" s="4" t="s">
        <v>121</v>
      </c>
      <c r="B8595" t="str">
        <f t="shared" si="340"/>
        <v>2008</v>
      </c>
      <c r="C8595" s="6" t="s">
        <v>36</v>
      </c>
      <c r="D8595" t="s">
        <v>50</v>
      </c>
      <c r="E8595">
        <v>51188</v>
      </c>
      <c r="F8595">
        <v>0.4183871969659817</v>
      </c>
      <c r="L8595" s="4" t="s">
        <v>121</v>
      </c>
      <c r="M8595" t="str">
        <f t="shared" si="341"/>
        <v>2008</v>
      </c>
      <c r="N8595" s="6" t="s">
        <v>36</v>
      </c>
      <c r="O8595" t="s">
        <v>50</v>
      </c>
      <c r="P8595">
        <v>51188</v>
      </c>
      <c r="Q8595">
        <v>0.4183871969659817</v>
      </c>
    </row>
    <row r="8596" spans="1:17" x14ac:dyDescent="0.4">
      <c r="A8596" s="4" t="s">
        <v>122</v>
      </c>
      <c r="B8596" t="str">
        <f t="shared" si="340"/>
        <v>2008</v>
      </c>
      <c r="C8596" s="6" t="s">
        <v>36</v>
      </c>
      <c r="D8596" t="s">
        <v>50</v>
      </c>
      <c r="E8596">
        <v>61272</v>
      </c>
      <c r="F8596">
        <v>0.43234241926037781</v>
      </c>
      <c r="L8596" s="4" t="s">
        <v>122</v>
      </c>
      <c r="M8596" t="str">
        <f t="shared" si="341"/>
        <v>2008</v>
      </c>
      <c r="N8596" s="6" t="s">
        <v>36</v>
      </c>
      <c r="O8596" t="s">
        <v>50</v>
      </c>
      <c r="P8596">
        <v>61272</v>
      </c>
      <c r="Q8596">
        <v>0.43234241926037781</v>
      </c>
    </row>
    <row r="8597" spans="1:17" x14ac:dyDescent="0.4">
      <c r="A8597" s="4" t="s">
        <v>123</v>
      </c>
      <c r="B8597" t="str">
        <f t="shared" si="340"/>
        <v>2008</v>
      </c>
      <c r="C8597" s="6" t="s">
        <v>36</v>
      </c>
      <c r="D8597" t="s">
        <v>50</v>
      </c>
      <c r="E8597">
        <v>41655</v>
      </c>
      <c r="F8597">
        <v>0.38660726715856886</v>
      </c>
      <c r="L8597" s="4" t="s">
        <v>123</v>
      </c>
      <c r="M8597" t="str">
        <f t="shared" si="341"/>
        <v>2008</v>
      </c>
      <c r="N8597" s="6" t="s">
        <v>36</v>
      </c>
      <c r="O8597" t="s">
        <v>50</v>
      </c>
      <c r="P8597">
        <v>41655</v>
      </c>
      <c r="Q8597">
        <v>0.38660726715856886</v>
      </c>
    </row>
    <row r="8598" spans="1:17" x14ac:dyDescent="0.4">
      <c r="A8598" s="4" t="s">
        <v>124</v>
      </c>
      <c r="B8598" t="str">
        <f t="shared" si="340"/>
        <v>2008</v>
      </c>
      <c r="C8598" s="6" t="s">
        <v>36</v>
      </c>
      <c r="D8598" t="s">
        <v>50</v>
      </c>
      <c r="E8598">
        <v>29792</v>
      </c>
      <c r="F8598">
        <v>0.34665239347466897</v>
      </c>
      <c r="L8598" s="4" t="s">
        <v>124</v>
      </c>
      <c r="M8598" t="str">
        <f t="shared" si="341"/>
        <v>2008</v>
      </c>
      <c r="N8598" s="6" t="s">
        <v>36</v>
      </c>
      <c r="O8598" t="s">
        <v>50</v>
      </c>
      <c r="P8598">
        <v>29792</v>
      </c>
      <c r="Q8598">
        <v>0.34665239347466897</v>
      </c>
    </row>
    <row r="8599" spans="1:17" x14ac:dyDescent="0.4">
      <c r="A8599" s="4" t="s">
        <v>125</v>
      </c>
      <c r="B8599" t="str">
        <f t="shared" si="340"/>
        <v>2008</v>
      </c>
      <c r="C8599" s="6" t="s">
        <v>36</v>
      </c>
      <c r="D8599" t="s">
        <v>50</v>
      </c>
      <c r="E8599">
        <v>27584</v>
      </c>
      <c r="F8599">
        <v>0.34680278608966786</v>
      </c>
      <c r="L8599" s="4" t="s">
        <v>125</v>
      </c>
      <c r="M8599" t="str">
        <f t="shared" si="341"/>
        <v>2008</v>
      </c>
      <c r="N8599" s="6" t="s">
        <v>36</v>
      </c>
      <c r="O8599" t="s">
        <v>50</v>
      </c>
      <c r="P8599">
        <v>27584</v>
      </c>
      <c r="Q8599">
        <v>0.34680278608966786</v>
      </c>
    </row>
    <row r="8600" spans="1:17" x14ac:dyDescent="0.4">
      <c r="A8600" s="4" t="s">
        <v>126</v>
      </c>
      <c r="B8600" t="str">
        <f t="shared" si="340"/>
        <v>2008</v>
      </c>
      <c r="C8600" s="6" t="s">
        <v>36</v>
      </c>
      <c r="D8600" t="s">
        <v>50</v>
      </c>
      <c r="E8600">
        <v>33489</v>
      </c>
      <c r="F8600">
        <v>0.31541026220614826</v>
      </c>
      <c r="L8600" s="4" t="s">
        <v>126</v>
      </c>
      <c r="M8600" t="str">
        <f t="shared" si="341"/>
        <v>2008</v>
      </c>
      <c r="N8600" s="6" t="s">
        <v>36</v>
      </c>
      <c r="O8600" t="s">
        <v>50</v>
      </c>
      <c r="P8600">
        <v>33489</v>
      </c>
      <c r="Q8600">
        <v>0.31541026220614826</v>
      </c>
    </row>
    <row r="8601" spans="1:17" x14ac:dyDescent="0.4">
      <c r="A8601" s="4" t="s">
        <v>127</v>
      </c>
      <c r="B8601" t="str">
        <f t="shared" si="340"/>
        <v>2008</v>
      </c>
      <c r="C8601" s="6" t="s">
        <v>36</v>
      </c>
      <c r="D8601" t="s">
        <v>50</v>
      </c>
      <c r="E8601">
        <v>39102</v>
      </c>
      <c r="F8601">
        <v>0.33810343187694009</v>
      </c>
      <c r="L8601" s="4" t="s">
        <v>127</v>
      </c>
      <c r="M8601" t="str">
        <f t="shared" si="341"/>
        <v>2008</v>
      </c>
      <c r="N8601" s="6" t="s">
        <v>36</v>
      </c>
      <c r="O8601" t="s">
        <v>50</v>
      </c>
      <c r="P8601">
        <v>39102</v>
      </c>
      <c r="Q8601">
        <v>0.33810343187694009</v>
      </c>
    </row>
    <row r="8602" spans="1:17" x14ac:dyDescent="0.4">
      <c r="A8602" s="4" t="s">
        <v>128</v>
      </c>
      <c r="B8602" t="str">
        <f t="shared" si="340"/>
        <v>2008</v>
      </c>
      <c r="C8602" s="6" t="s">
        <v>36</v>
      </c>
      <c r="D8602" t="s">
        <v>50</v>
      </c>
      <c r="E8602">
        <v>34252</v>
      </c>
      <c r="F8602">
        <v>0.36120895113154622</v>
      </c>
      <c r="L8602" s="4" t="s">
        <v>128</v>
      </c>
      <c r="M8602" t="str">
        <f t="shared" si="341"/>
        <v>2008</v>
      </c>
      <c r="N8602" s="6" t="s">
        <v>36</v>
      </c>
      <c r="O8602" t="s">
        <v>50</v>
      </c>
      <c r="P8602">
        <v>34252</v>
      </c>
      <c r="Q8602">
        <v>0.36120895113154622</v>
      </c>
    </row>
    <row r="8603" spans="1:17" x14ac:dyDescent="0.4">
      <c r="A8603" s="4" t="s">
        <v>129</v>
      </c>
      <c r="B8603" t="str">
        <f t="shared" si="340"/>
        <v>2008</v>
      </c>
      <c r="C8603" s="6" t="s">
        <v>36</v>
      </c>
      <c r="D8603" t="s">
        <v>50</v>
      </c>
      <c r="E8603">
        <v>39729</v>
      </c>
      <c r="F8603">
        <v>0.36094959479594435</v>
      </c>
      <c r="L8603" s="4" t="s">
        <v>129</v>
      </c>
      <c r="M8603" t="str">
        <f t="shared" si="341"/>
        <v>2008</v>
      </c>
      <c r="N8603" s="6" t="s">
        <v>36</v>
      </c>
      <c r="O8603" t="s">
        <v>50</v>
      </c>
      <c r="P8603">
        <v>39729</v>
      </c>
      <c r="Q8603">
        <v>0.36094959479594435</v>
      </c>
    </row>
    <row r="8604" spans="1:17" x14ac:dyDescent="0.4">
      <c r="A8604" s="4" t="s">
        <v>130</v>
      </c>
      <c r="B8604" t="str">
        <f t="shared" si="340"/>
        <v>2008</v>
      </c>
      <c r="C8604" s="6" t="s">
        <v>36</v>
      </c>
      <c r="D8604" t="s">
        <v>50</v>
      </c>
      <c r="E8604">
        <v>43751</v>
      </c>
      <c r="F8604">
        <v>0.3723014083308514</v>
      </c>
      <c r="L8604" s="4" t="s">
        <v>130</v>
      </c>
      <c r="M8604" t="str">
        <f t="shared" si="341"/>
        <v>2008</v>
      </c>
      <c r="N8604" s="6" t="s">
        <v>36</v>
      </c>
      <c r="O8604" t="s">
        <v>50</v>
      </c>
      <c r="P8604">
        <v>43751</v>
      </c>
      <c r="Q8604">
        <v>0.3723014083308514</v>
      </c>
    </row>
    <row r="8605" spans="1:17" x14ac:dyDescent="0.4">
      <c r="A8605" s="4" t="s">
        <v>131</v>
      </c>
      <c r="B8605" t="str">
        <f t="shared" si="340"/>
        <v>2008</v>
      </c>
      <c r="C8605" s="6" t="s">
        <v>36</v>
      </c>
      <c r="D8605" t="s">
        <v>50</v>
      </c>
      <c r="E8605">
        <v>43612</v>
      </c>
      <c r="F8605">
        <v>0.37493767086779345</v>
      </c>
      <c r="L8605" s="4" t="s">
        <v>131</v>
      </c>
      <c r="M8605" t="str">
        <f t="shared" si="341"/>
        <v>2008</v>
      </c>
      <c r="N8605" s="6" t="s">
        <v>36</v>
      </c>
      <c r="O8605" t="s">
        <v>50</v>
      </c>
      <c r="P8605">
        <v>43612</v>
      </c>
      <c r="Q8605">
        <v>0.37493767086779345</v>
      </c>
    </row>
    <row r="8606" spans="1:17" x14ac:dyDescent="0.4">
      <c r="A8606" s="4" t="s">
        <v>132</v>
      </c>
      <c r="B8606" t="str">
        <f t="shared" si="340"/>
        <v>2009</v>
      </c>
      <c r="C8606" s="6" t="s">
        <v>36</v>
      </c>
      <c r="D8606" t="s">
        <v>50</v>
      </c>
      <c r="E8606">
        <v>41545</v>
      </c>
      <c r="F8606">
        <v>0.35611119206603636</v>
      </c>
      <c r="L8606" s="4" t="s">
        <v>132</v>
      </c>
      <c r="M8606" t="str">
        <f t="shared" si="341"/>
        <v>2009</v>
      </c>
      <c r="N8606" s="6" t="s">
        <v>36</v>
      </c>
      <c r="O8606" t="s">
        <v>50</v>
      </c>
      <c r="P8606">
        <v>41545</v>
      </c>
      <c r="Q8606">
        <v>0.35611119206603636</v>
      </c>
    </row>
    <row r="8607" spans="1:17" x14ac:dyDescent="0.4">
      <c r="A8607" s="4" t="s">
        <v>133</v>
      </c>
      <c r="B8607" t="str">
        <f t="shared" si="340"/>
        <v>2009</v>
      </c>
      <c r="C8607" s="6" t="s">
        <v>36</v>
      </c>
      <c r="D8607" t="s">
        <v>50</v>
      </c>
      <c r="E8607">
        <v>47261</v>
      </c>
      <c r="F8607">
        <v>0.40711006210752093</v>
      </c>
      <c r="L8607" s="4" t="s">
        <v>133</v>
      </c>
      <c r="M8607" t="str">
        <f t="shared" si="341"/>
        <v>2009</v>
      </c>
      <c r="N8607" s="6" t="s">
        <v>36</v>
      </c>
      <c r="O8607" t="s">
        <v>50</v>
      </c>
      <c r="P8607">
        <v>47261</v>
      </c>
      <c r="Q8607">
        <v>0.40711006210752093</v>
      </c>
    </row>
    <row r="8608" spans="1:17" x14ac:dyDescent="0.4">
      <c r="A8608" s="4" t="s">
        <v>134</v>
      </c>
      <c r="B8608" t="str">
        <f t="shared" si="340"/>
        <v>2009</v>
      </c>
      <c r="C8608" s="6" t="s">
        <v>36</v>
      </c>
      <c r="D8608" t="s">
        <v>50</v>
      </c>
      <c r="E8608">
        <v>52839</v>
      </c>
      <c r="F8608">
        <v>0.40636319590245251</v>
      </c>
      <c r="L8608" s="4" t="s">
        <v>134</v>
      </c>
      <c r="M8608" t="str">
        <f t="shared" si="341"/>
        <v>2009</v>
      </c>
      <c r="N8608" s="6" t="s">
        <v>36</v>
      </c>
      <c r="O8608" t="s">
        <v>50</v>
      </c>
      <c r="P8608">
        <v>52839</v>
      </c>
      <c r="Q8608">
        <v>0.40636319590245251</v>
      </c>
    </row>
    <row r="8609" spans="1:17" x14ac:dyDescent="0.4">
      <c r="A8609" s="4" t="s">
        <v>135</v>
      </c>
      <c r="B8609" t="str">
        <f t="shared" si="340"/>
        <v>2009</v>
      </c>
      <c r="C8609" s="6" t="s">
        <v>36</v>
      </c>
      <c r="D8609" t="s">
        <v>50</v>
      </c>
      <c r="E8609">
        <v>41624</v>
      </c>
      <c r="F8609">
        <v>0.3828515190257632</v>
      </c>
      <c r="L8609" s="4" t="s">
        <v>135</v>
      </c>
      <c r="M8609" t="str">
        <f t="shared" si="341"/>
        <v>2009</v>
      </c>
      <c r="N8609" s="6" t="s">
        <v>36</v>
      </c>
      <c r="O8609" t="s">
        <v>50</v>
      </c>
      <c r="P8609">
        <v>41624</v>
      </c>
      <c r="Q8609">
        <v>0.3828515190257632</v>
      </c>
    </row>
    <row r="8610" spans="1:17" x14ac:dyDescent="0.4">
      <c r="A8610" s="4" t="s">
        <v>136</v>
      </c>
      <c r="B8610" t="str">
        <f t="shared" si="340"/>
        <v>2009</v>
      </c>
      <c r="C8610" s="6" t="s">
        <v>36</v>
      </c>
      <c r="D8610" t="s">
        <v>50</v>
      </c>
      <c r="E8610">
        <v>29423</v>
      </c>
      <c r="F8610">
        <v>0.35452814729130516</v>
      </c>
      <c r="L8610" s="4" t="s">
        <v>136</v>
      </c>
      <c r="M8610" t="str">
        <f t="shared" si="341"/>
        <v>2009</v>
      </c>
      <c r="N8610" s="6" t="s">
        <v>36</v>
      </c>
      <c r="O8610" t="s">
        <v>50</v>
      </c>
      <c r="P8610">
        <v>29423</v>
      </c>
      <c r="Q8610">
        <v>0.35452814729130516</v>
      </c>
    </row>
    <row r="8611" spans="1:17" x14ac:dyDescent="0.4">
      <c r="A8611" s="4" t="s">
        <v>137</v>
      </c>
      <c r="B8611" t="str">
        <f t="shared" si="340"/>
        <v>2009</v>
      </c>
      <c r="C8611" s="6" t="s">
        <v>36</v>
      </c>
      <c r="D8611" t="s">
        <v>50</v>
      </c>
      <c r="E8611">
        <v>26545</v>
      </c>
      <c r="F8611">
        <v>0.3382864570722196</v>
      </c>
      <c r="L8611" s="4" t="s">
        <v>137</v>
      </c>
      <c r="M8611" t="str">
        <f t="shared" si="341"/>
        <v>2009</v>
      </c>
      <c r="N8611" s="6" t="s">
        <v>36</v>
      </c>
      <c r="O8611" t="s">
        <v>50</v>
      </c>
      <c r="P8611">
        <v>26545</v>
      </c>
      <c r="Q8611">
        <v>0.3382864570722196</v>
      </c>
    </row>
    <row r="8612" spans="1:17" x14ac:dyDescent="0.4">
      <c r="A8612" s="4" t="s">
        <v>138</v>
      </c>
      <c r="B8612" t="str">
        <f t="shared" si="340"/>
        <v>2009</v>
      </c>
      <c r="C8612" s="6" t="s">
        <v>36</v>
      </c>
      <c r="D8612" t="s">
        <v>50</v>
      </c>
      <c r="E8612">
        <v>34318</v>
      </c>
      <c r="F8612">
        <v>0.32027699228191991</v>
      </c>
      <c r="L8612" s="4" t="s">
        <v>138</v>
      </c>
      <c r="M8612" t="str">
        <f t="shared" si="341"/>
        <v>2009</v>
      </c>
      <c r="N8612" s="6" t="s">
        <v>36</v>
      </c>
      <c r="O8612" t="s">
        <v>50</v>
      </c>
      <c r="P8612">
        <v>34318</v>
      </c>
      <c r="Q8612">
        <v>0.32027699228191991</v>
      </c>
    </row>
    <row r="8613" spans="1:17" x14ac:dyDescent="0.4">
      <c r="A8613" s="4" t="s">
        <v>139</v>
      </c>
      <c r="B8613" t="str">
        <f t="shared" si="340"/>
        <v>2009</v>
      </c>
      <c r="C8613" s="6" t="s">
        <v>36</v>
      </c>
      <c r="D8613" t="s">
        <v>50</v>
      </c>
      <c r="E8613">
        <v>37583</v>
      </c>
      <c r="F8613">
        <v>0.31184294592553874</v>
      </c>
      <c r="L8613" s="4" t="s">
        <v>139</v>
      </c>
      <c r="M8613" t="str">
        <f t="shared" si="341"/>
        <v>2009</v>
      </c>
      <c r="N8613" s="6" t="s">
        <v>36</v>
      </c>
      <c r="O8613" t="s">
        <v>50</v>
      </c>
      <c r="P8613">
        <v>37583</v>
      </c>
      <c r="Q8613">
        <v>0.31184294592553874</v>
      </c>
    </row>
    <row r="8614" spans="1:17" x14ac:dyDescent="0.4">
      <c r="A8614" s="4" t="s">
        <v>140</v>
      </c>
      <c r="B8614" t="str">
        <f t="shared" si="340"/>
        <v>2009</v>
      </c>
      <c r="C8614" s="6" t="s">
        <v>36</v>
      </c>
      <c r="D8614" t="s">
        <v>50</v>
      </c>
      <c r="E8614">
        <v>34753</v>
      </c>
      <c r="F8614">
        <v>0.35402999062792878</v>
      </c>
      <c r="L8614" s="4" t="s">
        <v>140</v>
      </c>
      <c r="M8614" t="str">
        <f t="shared" si="341"/>
        <v>2009</v>
      </c>
      <c r="N8614" s="6" t="s">
        <v>36</v>
      </c>
      <c r="O8614" t="s">
        <v>50</v>
      </c>
      <c r="P8614">
        <v>34753</v>
      </c>
      <c r="Q8614">
        <v>0.35402999062792878</v>
      </c>
    </row>
    <row r="8615" spans="1:17" x14ac:dyDescent="0.4">
      <c r="A8615" s="4" t="s">
        <v>141</v>
      </c>
      <c r="B8615" t="str">
        <f t="shared" si="340"/>
        <v>2009</v>
      </c>
      <c r="C8615" s="6" t="s">
        <v>36</v>
      </c>
      <c r="D8615" t="s">
        <v>50</v>
      </c>
      <c r="E8615">
        <v>40669</v>
      </c>
      <c r="F8615">
        <v>0.35366808125782662</v>
      </c>
      <c r="L8615" s="4" t="s">
        <v>141</v>
      </c>
      <c r="M8615" t="str">
        <f t="shared" si="341"/>
        <v>2009</v>
      </c>
      <c r="N8615" s="6" t="s">
        <v>36</v>
      </c>
      <c r="O8615" t="s">
        <v>50</v>
      </c>
      <c r="P8615">
        <v>40669</v>
      </c>
      <c r="Q8615">
        <v>0.35366808125782662</v>
      </c>
    </row>
    <row r="8616" spans="1:17" x14ac:dyDescent="0.4">
      <c r="A8616" s="4" t="s">
        <v>142</v>
      </c>
      <c r="B8616" t="str">
        <f t="shared" si="340"/>
        <v>2009</v>
      </c>
      <c r="C8616" s="6" t="s">
        <v>36</v>
      </c>
      <c r="D8616" t="s">
        <v>50</v>
      </c>
      <c r="E8616">
        <v>43734</v>
      </c>
      <c r="F8616">
        <v>0.35608207132388864</v>
      </c>
      <c r="L8616" s="4" t="s">
        <v>142</v>
      </c>
      <c r="M8616" t="str">
        <f t="shared" si="341"/>
        <v>2009</v>
      </c>
      <c r="N8616" s="6" t="s">
        <v>36</v>
      </c>
      <c r="O8616" t="s">
        <v>50</v>
      </c>
      <c r="P8616">
        <v>43734</v>
      </c>
      <c r="Q8616">
        <v>0.35608207132388864</v>
      </c>
    </row>
    <row r="8617" spans="1:17" x14ac:dyDescent="0.4">
      <c r="A8617" s="4" t="s">
        <v>143</v>
      </c>
      <c r="B8617" t="str">
        <f t="shared" si="340"/>
        <v>2009</v>
      </c>
      <c r="C8617" s="6" t="s">
        <v>36</v>
      </c>
      <c r="D8617" t="s">
        <v>50</v>
      </c>
      <c r="E8617">
        <v>39590</v>
      </c>
      <c r="F8617">
        <v>0.35700437350647007</v>
      </c>
      <c r="L8617" s="4" t="s">
        <v>143</v>
      </c>
      <c r="M8617" t="str">
        <f t="shared" si="341"/>
        <v>2009</v>
      </c>
      <c r="N8617" s="6" t="s">
        <v>36</v>
      </c>
      <c r="O8617" t="s">
        <v>50</v>
      </c>
      <c r="P8617">
        <v>39590</v>
      </c>
      <c r="Q8617">
        <v>0.35700437350647007</v>
      </c>
    </row>
    <row r="8618" spans="1:17" x14ac:dyDescent="0.4">
      <c r="A8618" s="4" t="s">
        <v>144</v>
      </c>
      <c r="B8618" t="str">
        <f t="shared" si="340"/>
        <v>2010</v>
      </c>
      <c r="C8618" s="6" t="s">
        <v>36</v>
      </c>
      <c r="D8618" t="s">
        <v>50</v>
      </c>
      <c r="E8618">
        <v>44532</v>
      </c>
      <c r="F8618">
        <v>0.34254857617575113</v>
      </c>
      <c r="L8618" s="4" t="s">
        <v>144</v>
      </c>
      <c r="M8618" t="str">
        <f t="shared" si="341"/>
        <v>2010</v>
      </c>
      <c r="N8618" s="6" t="s">
        <v>36</v>
      </c>
      <c r="O8618" t="s">
        <v>50</v>
      </c>
      <c r="P8618">
        <v>44532</v>
      </c>
      <c r="Q8618">
        <v>0.34254857617575113</v>
      </c>
    </row>
    <row r="8619" spans="1:17" x14ac:dyDescent="0.4">
      <c r="A8619" s="4" t="s">
        <v>145</v>
      </c>
      <c r="B8619" t="str">
        <f t="shared" si="340"/>
        <v>2010</v>
      </c>
      <c r="C8619" s="6" t="s">
        <v>36</v>
      </c>
      <c r="D8619" t="s">
        <v>50</v>
      </c>
      <c r="E8619">
        <v>47583</v>
      </c>
      <c r="F8619">
        <v>0.38091083021798128</v>
      </c>
      <c r="L8619" s="4" t="s">
        <v>145</v>
      </c>
      <c r="M8619" t="str">
        <f t="shared" si="341"/>
        <v>2010</v>
      </c>
      <c r="N8619" s="6" t="s">
        <v>36</v>
      </c>
      <c r="O8619" t="s">
        <v>50</v>
      </c>
      <c r="P8619">
        <v>47583</v>
      </c>
      <c r="Q8619">
        <v>0.38091083021798128</v>
      </c>
    </row>
    <row r="8620" spans="1:17" x14ac:dyDescent="0.4">
      <c r="A8620" s="4" t="s">
        <v>146</v>
      </c>
      <c r="B8620" t="str">
        <f t="shared" si="340"/>
        <v>2010</v>
      </c>
      <c r="C8620" s="6" t="s">
        <v>36</v>
      </c>
      <c r="D8620" t="s">
        <v>50</v>
      </c>
      <c r="E8620">
        <v>54457</v>
      </c>
      <c r="F8620">
        <v>0.37589474919412175</v>
      </c>
      <c r="L8620" s="4" t="s">
        <v>146</v>
      </c>
      <c r="M8620" t="str">
        <f t="shared" si="341"/>
        <v>2010</v>
      </c>
      <c r="N8620" s="6" t="s">
        <v>36</v>
      </c>
      <c r="O8620" t="s">
        <v>50</v>
      </c>
      <c r="P8620">
        <v>54457</v>
      </c>
      <c r="Q8620">
        <v>0.37589474919412175</v>
      </c>
    </row>
    <row r="8621" spans="1:17" x14ac:dyDescent="0.4">
      <c r="A8621" s="4" t="s">
        <v>147</v>
      </c>
      <c r="B8621" t="str">
        <f t="shared" si="340"/>
        <v>2010</v>
      </c>
      <c r="C8621" s="6" t="s">
        <v>36</v>
      </c>
      <c r="D8621" t="s">
        <v>50</v>
      </c>
      <c r="E8621">
        <v>41364</v>
      </c>
      <c r="F8621">
        <v>0.36306503993680328</v>
      </c>
      <c r="L8621" s="4" t="s">
        <v>147</v>
      </c>
      <c r="M8621" t="str">
        <f t="shared" si="341"/>
        <v>2010</v>
      </c>
      <c r="N8621" s="6" t="s">
        <v>36</v>
      </c>
      <c r="O8621" t="s">
        <v>50</v>
      </c>
      <c r="P8621">
        <v>41364</v>
      </c>
      <c r="Q8621">
        <v>0.36306503993680328</v>
      </c>
    </row>
    <row r="8622" spans="1:17" x14ac:dyDescent="0.4">
      <c r="A8622" s="4" t="s">
        <v>148</v>
      </c>
      <c r="B8622" t="str">
        <f t="shared" si="340"/>
        <v>2010</v>
      </c>
      <c r="C8622" s="6" t="s">
        <v>36</v>
      </c>
      <c r="D8622" t="s">
        <v>50</v>
      </c>
      <c r="E8622">
        <v>29301</v>
      </c>
      <c r="F8622">
        <v>0.31731643924626379</v>
      </c>
      <c r="L8622" s="4" t="s">
        <v>148</v>
      </c>
      <c r="M8622" t="str">
        <f t="shared" si="341"/>
        <v>2010</v>
      </c>
      <c r="N8622" s="6" t="s">
        <v>36</v>
      </c>
      <c r="O8622" t="s">
        <v>50</v>
      </c>
      <c r="P8622">
        <v>29301</v>
      </c>
      <c r="Q8622">
        <v>0.31731643924626379</v>
      </c>
    </row>
    <row r="8623" spans="1:17" x14ac:dyDescent="0.4">
      <c r="A8623" s="4" t="s">
        <v>149</v>
      </c>
      <c r="B8623" t="str">
        <f t="shared" si="340"/>
        <v>2010</v>
      </c>
      <c r="C8623" s="6" t="s">
        <v>36</v>
      </c>
      <c r="D8623" t="s">
        <v>50</v>
      </c>
      <c r="E8623">
        <v>25742</v>
      </c>
      <c r="F8623">
        <v>0.31387706826966455</v>
      </c>
      <c r="L8623" s="4" t="s">
        <v>149</v>
      </c>
      <c r="M8623" t="str">
        <f t="shared" si="341"/>
        <v>2010</v>
      </c>
      <c r="N8623" s="6" t="s">
        <v>36</v>
      </c>
      <c r="O8623" t="s">
        <v>50</v>
      </c>
      <c r="P8623">
        <v>25742</v>
      </c>
      <c r="Q8623">
        <v>0.31387706826966455</v>
      </c>
    </row>
    <row r="8624" spans="1:17" x14ac:dyDescent="0.4">
      <c r="A8624" s="4" t="s">
        <v>150</v>
      </c>
      <c r="B8624" t="str">
        <f t="shared" si="340"/>
        <v>2010</v>
      </c>
      <c r="C8624" s="6" t="s">
        <v>36</v>
      </c>
      <c r="D8624" t="s">
        <v>50</v>
      </c>
      <c r="E8624">
        <v>31818</v>
      </c>
      <c r="F8624">
        <v>0.29593459638940817</v>
      </c>
      <c r="L8624" s="4" t="s">
        <v>150</v>
      </c>
      <c r="M8624" t="str">
        <f t="shared" si="341"/>
        <v>2010</v>
      </c>
      <c r="N8624" s="6" t="s">
        <v>36</v>
      </c>
      <c r="O8624" t="s">
        <v>50</v>
      </c>
      <c r="P8624">
        <v>31818</v>
      </c>
      <c r="Q8624">
        <v>0.29593459638940817</v>
      </c>
    </row>
    <row r="8625" spans="1:17" x14ac:dyDescent="0.4">
      <c r="A8625" s="4" t="s">
        <v>151</v>
      </c>
      <c r="B8625" t="str">
        <f t="shared" si="340"/>
        <v>2010</v>
      </c>
      <c r="C8625" s="6" t="s">
        <v>36</v>
      </c>
      <c r="D8625" t="s">
        <v>50</v>
      </c>
      <c r="E8625">
        <v>35000</v>
      </c>
      <c r="F8625">
        <v>0.28364885892116182</v>
      </c>
      <c r="L8625" s="4" t="s">
        <v>151</v>
      </c>
      <c r="M8625" t="str">
        <f t="shared" si="341"/>
        <v>2010</v>
      </c>
      <c r="N8625" s="6" t="s">
        <v>36</v>
      </c>
      <c r="O8625" t="s">
        <v>50</v>
      </c>
      <c r="P8625">
        <v>35000</v>
      </c>
      <c r="Q8625">
        <v>0.28364885892116182</v>
      </c>
    </row>
    <row r="8626" spans="1:17" x14ac:dyDescent="0.4">
      <c r="A8626" s="4" t="s">
        <v>152</v>
      </c>
      <c r="B8626" t="str">
        <f t="shared" si="340"/>
        <v>2010</v>
      </c>
      <c r="C8626" s="6" t="s">
        <v>36</v>
      </c>
      <c r="D8626" t="s">
        <v>50</v>
      </c>
      <c r="E8626">
        <v>31704</v>
      </c>
      <c r="F8626">
        <v>0.33071851790035883</v>
      </c>
      <c r="L8626" s="4" t="s">
        <v>152</v>
      </c>
      <c r="M8626" t="str">
        <f t="shared" si="341"/>
        <v>2010</v>
      </c>
      <c r="N8626" s="6" t="s">
        <v>36</v>
      </c>
      <c r="O8626" t="s">
        <v>50</v>
      </c>
      <c r="P8626">
        <v>31704</v>
      </c>
      <c r="Q8626">
        <v>0.33071851790035883</v>
      </c>
    </row>
    <row r="8627" spans="1:17" x14ac:dyDescent="0.4">
      <c r="A8627" s="4" t="s">
        <v>153</v>
      </c>
      <c r="B8627" t="str">
        <f t="shared" si="340"/>
        <v>2010</v>
      </c>
      <c r="C8627" s="6" t="s">
        <v>36</v>
      </c>
      <c r="D8627" t="s">
        <v>50</v>
      </c>
      <c r="E8627">
        <v>37587</v>
      </c>
      <c r="F8627">
        <v>0.33163341832908355</v>
      </c>
      <c r="L8627" s="4" t="s">
        <v>153</v>
      </c>
      <c r="M8627" t="str">
        <f t="shared" si="341"/>
        <v>2010</v>
      </c>
      <c r="N8627" s="6" t="s">
        <v>36</v>
      </c>
      <c r="O8627" t="s">
        <v>50</v>
      </c>
      <c r="P8627">
        <v>37587</v>
      </c>
      <c r="Q8627">
        <v>0.33163341832908355</v>
      </c>
    </row>
    <row r="8628" spans="1:17" x14ac:dyDescent="0.4">
      <c r="A8628" s="4" t="s">
        <v>154</v>
      </c>
      <c r="B8628" t="str">
        <f t="shared" si="340"/>
        <v>2010</v>
      </c>
      <c r="C8628" s="6" t="s">
        <v>36</v>
      </c>
      <c r="D8628" t="s">
        <v>50</v>
      </c>
      <c r="E8628">
        <v>43263</v>
      </c>
      <c r="F8628">
        <v>0.33421142080217542</v>
      </c>
      <c r="L8628" s="4" t="s">
        <v>154</v>
      </c>
      <c r="M8628" t="str">
        <f t="shared" si="341"/>
        <v>2010</v>
      </c>
      <c r="N8628" s="6" t="s">
        <v>36</v>
      </c>
      <c r="O8628" t="s">
        <v>50</v>
      </c>
      <c r="P8628">
        <v>43263</v>
      </c>
      <c r="Q8628">
        <v>0.33421142080217542</v>
      </c>
    </row>
    <row r="8629" spans="1:17" x14ac:dyDescent="0.4">
      <c r="A8629" s="4" t="s">
        <v>155</v>
      </c>
      <c r="B8629" t="str">
        <f t="shared" si="340"/>
        <v>2010</v>
      </c>
      <c r="C8629" s="6" t="s">
        <v>36</v>
      </c>
      <c r="D8629" t="s">
        <v>50</v>
      </c>
      <c r="E8629">
        <v>39570</v>
      </c>
      <c r="F8629">
        <v>0.34099428660065667</v>
      </c>
      <c r="L8629" s="4" t="s">
        <v>155</v>
      </c>
      <c r="M8629" t="str">
        <f t="shared" si="341"/>
        <v>2010</v>
      </c>
      <c r="N8629" s="6" t="s">
        <v>36</v>
      </c>
      <c r="O8629" t="s">
        <v>50</v>
      </c>
      <c r="P8629">
        <v>39570</v>
      </c>
      <c r="Q8629">
        <v>0.34099428660065667</v>
      </c>
    </row>
    <row r="8630" spans="1:17" x14ac:dyDescent="0.4">
      <c r="A8630" s="4" t="s">
        <v>156</v>
      </c>
      <c r="B8630" t="str">
        <f t="shared" si="340"/>
        <v>2011</v>
      </c>
      <c r="C8630" s="6" t="s">
        <v>36</v>
      </c>
      <c r="D8630" t="s">
        <v>50</v>
      </c>
      <c r="E8630">
        <v>41430</v>
      </c>
      <c r="F8630">
        <v>0.31240574289678469</v>
      </c>
      <c r="L8630" s="4" t="s">
        <v>156</v>
      </c>
      <c r="M8630" t="str">
        <f t="shared" si="341"/>
        <v>2011</v>
      </c>
      <c r="N8630" s="6" t="s">
        <v>36</v>
      </c>
      <c r="O8630" t="s">
        <v>50</v>
      </c>
      <c r="P8630">
        <v>41430</v>
      </c>
      <c r="Q8630">
        <v>0.31240574289678469</v>
      </c>
    </row>
    <row r="8631" spans="1:17" x14ac:dyDescent="0.4">
      <c r="A8631" s="4" t="s">
        <v>157</v>
      </c>
      <c r="B8631" t="str">
        <f t="shared" si="340"/>
        <v>2011</v>
      </c>
      <c r="C8631" s="6" t="s">
        <v>36</v>
      </c>
      <c r="D8631" t="s">
        <v>50</v>
      </c>
      <c r="E8631">
        <v>41679</v>
      </c>
      <c r="F8631">
        <v>0.34604750794981859</v>
      </c>
      <c r="L8631" s="4" t="s">
        <v>157</v>
      </c>
      <c r="M8631" t="str">
        <f t="shared" si="341"/>
        <v>2011</v>
      </c>
      <c r="N8631" s="6" t="s">
        <v>36</v>
      </c>
      <c r="O8631" t="s">
        <v>50</v>
      </c>
      <c r="P8631">
        <v>41679</v>
      </c>
      <c r="Q8631">
        <v>0.34604750794981859</v>
      </c>
    </row>
    <row r="8632" spans="1:17" x14ac:dyDescent="0.4">
      <c r="A8632" s="4" t="s">
        <v>158</v>
      </c>
      <c r="B8632" t="str">
        <f t="shared" si="340"/>
        <v>2011</v>
      </c>
      <c r="C8632" s="6" t="s">
        <v>36</v>
      </c>
      <c r="D8632" t="s">
        <v>50</v>
      </c>
      <c r="E8632">
        <v>49776</v>
      </c>
      <c r="F8632">
        <v>0.35363323765949589</v>
      </c>
      <c r="L8632" s="4" t="s">
        <v>158</v>
      </c>
      <c r="M8632" t="str">
        <f t="shared" si="341"/>
        <v>2011</v>
      </c>
      <c r="N8632" s="6" t="s">
        <v>36</v>
      </c>
      <c r="O8632" t="s">
        <v>50</v>
      </c>
      <c r="P8632">
        <v>49776</v>
      </c>
      <c r="Q8632">
        <v>0.35363323765949589</v>
      </c>
    </row>
    <row r="8633" spans="1:17" x14ac:dyDescent="0.4">
      <c r="A8633" s="4" t="s">
        <v>159</v>
      </c>
      <c r="B8633" t="str">
        <f t="shared" si="340"/>
        <v>2011</v>
      </c>
      <c r="C8633" s="6" t="s">
        <v>36</v>
      </c>
      <c r="D8633" t="s">
        <v>50</v>
      </c>
      <c r="E8633">
        <v>44974</v>
      </c>
      <c r="F8633">
        <v>0.37061698077446042</v>
      </c>
      <c r="L8633" s="4" t="s">
        <v>159</v>
      </c>
      <c r="M8633" t="str">
        <f t="shared" si="341"/>
        <v>2011</v>
      </c>
      <c r="N8633" s="6" t="s">
        <v>36</v>
      </c>
      <c r="O8633" t="s">
        <v>50</v>
      </c>
      <c r="P8633">
        <v>44974</v>
      </c>
      <c r="Q8633">
        <v>0.37061698077446042</v>
      </c>
    </row>
    <row r="8634" spans="1:17" x14ac:dyDescent="0.4">
      <c r="A8634" s="4" t="s">
        <v>160</v>
      </c>
      <c r="B8634" t="str">
        <f t="shared" si="340"/>
        <v>2011</v>
      </c>
      <c r="C8634" s="6" t="s">
        <v>36</v>
      </c>
      <c r="D8634" t="s">
        <v>50</v>
      </c>
      <c r="E8634">
        <v>28285</v>
      </c>
      <c r="F8634">
        <v>0.32360848921686403</v>
      </c>
      <c r="L8634" s="4" t="s">
        <v>160</v>
      </c>
      <c r="M8634" t="str">
        <f t="shared" si="341"/>
        <v>2011</v>
      </c>
      <c r="N8634" s="6" t="s">
        <v>36</v>
      </c>
      <c r="O8634" t="s">
        <v>50</v>
      </c>
      <c r="P8634">
        <v>28285</v>
      </c>
      <c r="Q8634">
        <v>0.32360848921686403</v>
      </c>
    </row>
    <row r="8635" spans="1:17" x14ac:dyDescent="0.4">
      <c r="A8635" s="4" t="s">
        <v>161</v>
      </c>
      <c r="B8635" t="str">
        <f t="shared" ref="B8635:B8698" si="342">LEFT(TEXT(A8635,"YYYY"),4)</f>
        <v>2011</v>
      </c>
      <c r="C8635" s="6" t="s">
        <v>36</v>
      </c>
      <c r="D8635" t="s">
        <v>50</v>
      </c>
      <c r="E8635">
        <v>24474</v>
      </c>
      <c r="F8635">
        <v>0.30529152009580124</v>
      </c>
      <c r="L8635" s="4" t="s">
        <v>161</v>
      </c>
      <c r="M8635" t="str">
        <f t="shared" ref="M8635:M8698" si="343">LEFT(TEXT(L8635,"YYYY"),4)</f>
        <v>2011</v>
      </c>
      <c r="N8635" s="6" t="s">
        <v>36</v>
      </c>
      <c r="O8635" t="s">
        <v>50</v>
      </c>
      <c r="P8635">
        <v>24474</v>
      </c>
      <c r="Q8635">
        <v>0.30529152009580124</v>
      </c>
    </row>
    <row r="8636" spans="1:17" x14ac:dyDescent="0.4">
      <c r="A8636" s="4" t="s">
        <v>162</v>
      </c>
      <c r="B8636" t="str">
        <f t="shared" si="342"/>
        <v>2011</v>
      </c>
      <c r="C8636" s="6" t="s">
        <v>36</v>
      </c>
      <c r="D8636" t="s">
        <v>50</v>
      </c>
      <c r="E8636">
        <v>30667</v>
      </c>
      <c r="F8636">
        <v>0.26935373372916188</v>
      </c>
      <c r="L8636" s="4" t="s">
        <v>162</v>
      </c>
      <c r="M8636" t="str">
        <f t="shared" si="343"/>
        <v>2011</v>
      </c>
      <c r="N8636" s="6" t="s">
        <v>36</v>
      </c>
      <c r="O8636" t="s">
        <v>50</v>
      </c>
      <c r="P8636">
        <v>30667</v>
      </c>
      <c r="Q8636">
        <v>0.26935373372916188</v>
      </c>
    </row>
    <row r="8637" spans="1:17" x14ac:dyDescent="0.4">
      <c r="A8637" s="4" t="s">
        <v>163</v>
      </c>
      <c r="B8637" t="str">
        <f t="shared" si="342"/>
        <v>2011</v>
      </c>
      <c r="C8637" s="6" t="s">
        <v>36</v>
      </c>
      <c r="D8637" t="s">
        <v>50</v>
      </c>
      <c r="E8637">
        <v>34980</v>
      </c>
      <c r="F8637">
        <v>0.28142045728813014</v>
      </c>
      <c r="L8637" s="4" t="s">
        <v>163</v>
      </c>
      <c r="M8637" t="str">
        <f t="shared" si="343"/>
        <v>2011</v>
      </c>
      <c r="N8637" s="6" t="s">
        <v>36</v>
      </c>
      <c r="O8637" t="s">
        <v>50</v>
      </c>
      <c r="P8637">
        <v>34980</v>
      </c>
      <c r="Q8637">
        <v>0.28142045728813014</v>
      </c>
    </row>
    <row r="8638" spans="1:17" x14ac:dyDescent="0.4">
      <c r="A8638" s="4" t="s">
        <v>164</v>
      </c>
      <c r="B8638" t="str">
        <f t="shared" si="342"/>
        <v>2011</v>
      </c>
      <c r="C8638" s="6" t="s">
        <v>36</v>
      </c>
      <c r="D8638" t="s">
        <v>50</v>
      </c>
      <c r="E8638">
        <v>33964</v>
      </c>
      <c r="F8638">
        <v>0.32503923745358498</v>
      </c>
      <c r="L8638" s="4" t="s">
        <v>164</v>
      </c>
      <c r="M8638" t="str">
        <f t="shared" si="343"/>
        <v>2011</v>
      </c>
      <c r="N8638" s="6" t="s">
        <v>36</v>
      </c>
      <c r="O8638" t="s">
        <v>50</v>
      </c>
      <c r="P8638">
        <v>33964</v>
      </c>
      <c r="Q8638">
        <v>0.32503923745358498</v>
      </c>
    </row>
    <row r="8639" spans="1:17" x14ac:dyDescent="0.4">
      <c r="A8639" s="4" t="s">
        <v>165</v>
      </c>
      <c r="B8639" t="str">
        <f t="shared" si="342"/>
        <v>2011</v>
      </c>
      <c r="C8639" s="6" t="s">
        <v>36</v>
      </c>
      <c r="D8639" t="s">
        <v>50</v>
      </c>
      <c r="E8639">
        <v>36372</v>
      </c>
      <c r="F8639">
        <v>0.30896256466450905</v>
      </c>
      <c r="L8639" s="4" t="s">
        <v>165</v>
      </c>
      <c r="M8639" t="str">
        <f t="shared" si="343"/>
        <v>2011</v>
      </c>
      <c r="N8639" s="6" t="s">
        <v>36</v>
      </c>
      <c r="O8639" t="s">
        <v>50</v>
      </c>
      <c r="P8639">
        <v>36372</v>
      </c>
      <c r="Q8639">
        <v>0.30896256466450905</v>
      </c>
    </row>
    <row r="8640" spans="1:17" x14ac:dyDescent="0.4">
      <c r="A8640" s="4" t="s">
        <v>166</v>
      </c>
      <c r="B8640" t="str">
        <f t="shared" si="342"/>
        <v>2011</v>
      </c>
      <c r="C8640" s="6" t="s">
        <v>36</v>
      </c>
      <c r="D8640" t="s">
        <v>50</v>
      </c>
      <c r="E8640">
        <v>39094</v>
      </c>
      <c r="F8640">
        <v>0.30034648863348262</v>
      </c>
      <c r="L8640" s="4" t="s">
        <v>166</v>
      </c>
      <c r="M8640" t="str">
        <f t="shared" si="343"/>
        <v>2011</v>
      </c>
      <c r="N8640" s="6" t="s">
        <v>36</v>
      </c>
      <c r="O8640" t="s">
        <v>50</v>
      </c>
      <c r="P8640">
        <v>39094</v>
      </c>
      <c r="Q8640">
        <v>0.30034648863348262</v>
      </c>
    </row>
    <row r="8641" spans="1:17" x14ac:dyDescent="0.4">
      <c r="A8641" s="4" t="s">
        <v>167</v>
      </c>
      <c r="B8641" t="str">
        <f t="shared" si="342"/>
        <v>2011</v>
      </c>
      <c r="C8641" s="6" t="s">
        <v>36</v>
      </c>
      <c r="D8641" t="s">
        <v>50</v>
      </c>
      <c r="E8641">
        <v>37068</v>
      </c>
      <c r="F8641">
        <v>0.28871632304948242</v>
      </c>
      <c r="L8641" s="4" t="s">
        <v>167</v>
      </c>
      <c r="M8641" t="str">
        <f t="shared" si="343"/>
        <v>2011</v>
      </c>
      <c r="N8641" s="6" t="s">
        <v>36</v>
      </c>
      <c r="O8641" t="s">
        <v>50</v>
      </c>
      <c r="P8641">
        <v>37068</v>
      </c>
      <c r="Q8641">
        <v>0.28871632304948242</v>
      </c>
    </row>
    <row r="8642" spans="1:17" x14ac:dyDescent="0.4">
      <c r="A8642" s="4" t="s">
        <v>168</v>
      </c>
      <c r="B8642" t="str">
        <f t="shared" si="342"/>
        <v>2012</v>
      </c>
      <c r="C8642" s="6" t="s">
        <v>36</v>
      </c>
      <c r="D8642" t="s">
        <v>50</v>
      </c>
      <c r="E8642">
        <v>40139</v>
      </c>
      <c r="F8642">
        <v>0.26755409206649694</v>
      </c>
      <c r="L8642" s="4" t="s">
        <v>168</v>
      </c>
      <c r="M8642" t="str">
        <f t="shared" si="343"/>
        <v>2012</v>
      </c>
      <c r="N8642" s="6" t="s">
        <v>36</v>
      </c>
      <c r="O8642" t="s">
        <v>50</v>
      </c>
      <c r="P8642">
        <v>40139</v>
      </c>
      <c r="Q8642">
        <v>0.26755409206649694</v>
      </c>
    </row>
    <row r="8643" spans="1:17" x14ac:dyDescent="0.4">
      <c r="A8643" s="4" t="s">
        <v>169</v>
      </c>
      <c r="B8643" t="str">
        <f t="shared" si="342"/>
        <v>2012</v>
      </c>
      <c r="C8643" s="6" t="s">
        <v>36</v>
      </c>
      <c r="D8643" t="s">
        <v>50</v>
      </c>
      <c r="E8643">
        <v>47150</v>
      </c>
      <c r="F8643">
        <v>0.29482754308296438</v>
      </c>
      <c r="L8643" s="4" t="s">
        <v>169</v>
      </c>
      <c r="M8643" t="str">
        <f t="shared" si="343"/>
        <v>2012</v>
      </c>
      <c r="N8643" s="6" t="s">
        <v>36</v>
      </c>
      <c r="O8643" t="s">
        <v>50</v>
      </c>
      <c r="P8643">
        <v>47150</v>
      </c>
      <c r="Q8643">
        <v>0.29482754308296438</v>
      </c>
    </row>
    <row r="8644" spans="1:17" x14ac:dyDescent="0.4">
      <c r="A8644" s="4" t="s">
        <v>170</v>
      </c>
      <c r="B8644" t="str">
        <f t="shared" si="342"/>
        <v>2012</v>
      </c>
      <c r="C8644" s="6" t="s">
        <v>36</v>
      </c>
      <c r="D8644" t="s">
        <v>50</v>
      </c>
      <c r="E8644">
        <v>52121</v>
      </c>
      <c r="F8644">
        <v>0.31569160695574222</v>
      </c>
      <c r="L8644" s="4" t="s">
        <v>170</v>
      </c>
      <c r="M8644" t="str">
        <f t="shared" si="343"/>
        <v>2012</v>
      </c>
      <c r="N8644" s="6" t="s">
        <v>36</v>
      </c>
      <c r="O8644" t="s">
        <v>50</v>
      </c>
      <c r="P8644">
        <v>52121</v>
      </c>
      <c r="Q8644">
        <v>0.31569160695574222</v>
      </c>
    </row>
    <row r="8645" spans="1:17" x14ac:dyDescent="0.4">
      <c r="A8645" s="4" t="s">
        <v>171</v>
      </c>
      <c r="B8645" t="str">
        <f t="shared" si="342"/>
        <v>2012</v>
      </c>
      <c r="C8645" s="6" t="s">
        <v>36</v>
      </c>
      <c r="D8645" t="s">
        <v>50</v>
      </c>
      <c r="E8645">
        <v>38489</v>
      </c>
      <c r="F8645">
        <v>0.30498173548545576</v>
      </c>
      <c r="L8645" s="4" t="s">
        <v>171</v>
      </c>
      <c r="M8645" t="str">
        <f t="shared" si="343"/>
        <v>2012</v>
      </c>
      <c r="N8645" s="6" t="s">
        <v>36</v>
      </c>
      <c r="O8645" t="s">
        <v>50</v>
      </c>
      <c r="P8645">
        <v>38489</v>
      </c>
      <c r="Q8645">
        <v>0.30498173548545576</v>
      </c>
    </row>
    <row r="8646" spans="1:17" x14ac:dyDescent="0.4">
      <c r="A8646" s="4" t="s">
        <v>172</v>
      </c>
      <c r="B8646" t="str">
        <f t="shared" si="342"/>
        <v>2012</v>
      </c>
      <c r="C8646" s="6" t="s">
        <v>36</v>
      </c>
      <c r="D8646" t="s">
        <v>50</v>
      </c>
      <c r="E8646">
        <v>26743</v>
      </c>
      <c r="F8646">
        <v>0.2920848851560196</v>
      </c>
      <c r="L8646" s="4" t="s">
        <v>172</v>
      </c>
      <c r="M8646" t="str">
        <f t="shared" si="343"/>
        <v>2012</v>
      </c>
      <c r="N8646" s="6" t="s">
        <v>36</v>
      </c>
      <c r="O8646" t="s">
        <v>50</v>
      </c>
      <c r="P8646">
        <v>26743</v>
      </c>
      <c r="Q8646">
        <v>0.2920848851560196</v>
      </c>
    </row>
    <row r="8647" spans="1:17" x14ac:dyDescent="0.4">
      <c r="A8647" s="4" t="s">
        <v>173</v>
      </c>
      <c r="B8647" t="str">
        <f t="shared" si="342"/>
        <v>2012</v>
      </c>
      <c r="C8647" s="6" t="s">
        <v>36</v>
      </c>
      <c r="D8647" t="s">
        <v>50</v>
      </c>
      <c r="E8647">
        <v>25663</v>
      </c>
      <c r="F8647">
        <v>0.29428358465684307</v>
      </c>
      <c r="L8647" s="4" t="s">
        <v>173</v>
      </c>
      <c r="M8647" t="str">
        <f t="shared" si="343"/>
        <v>2012</v>
      </c>
      <c r="N8647" s="6" t="s">
        <v>36</v>
      </c>
      <c r="O8647" t="s">
        <v>50</v>
      </c>
      <c r="P8647">
        <v>25663</v>
      </c>
      <c r="Q8647">
        <v>0.29428358465684307</v>
      </c>
    </row>
    <row r="8648" spans="1:17" x14ac:dyDescent="0.4">
      <c r="A8648" s="4" t="s">
        <v>174</v>
      </c>
      <c r="B8648" t="str">
        <f t="shared" si="342"/>
        <v>2012</v>
      </c>
      <c r="C8648" s="6" t="s">
        <v>36</v>
      </c>
      <c r="D8648" t="s">
        <v>50</v>
      </c>
      <c r="E8648">
        <v>31208</v>
      </c>
      <c r="F8648">
        <v>0.25542432947839683</v>
      </c>
      <c r="L8648" s="4" t="s">
        <v>174</v>
      </c>
      <c r="M8648" t="str">
        <f t="shared" si="343"/>
        <v>2012</v>
      </c>
      <c r="N8648" s="6" t="s">
        <v>36</v>
      </c>
      <c r="O8648" t="s">
        <v>50</v>
      </c>
      <c r="P8648">
        <v>31208</v>
      </c>
      <c r="Q8648">
        <v>0.25542432947839683</v>
      </c>
    </row>
    <row r="8649" spans="1:17" x14ac:dyDescent="0.4">
      <c r="A8649" s="4" t="s">
        <v>175</v>
      </c>
      <c r="B8649" t="str">
        <f t="shared" si="342"/>
        <v>2012</v>
      </c>
      <c r="C8649" s="6" t="s">
        <v>36</v>
      </c>
      <c r="D8649" t="s">
        <v>50</v>
      </c>
      <c r="E8649">
        <v>34351</v>
      </c>
      <c r="F8649">
        <v>0.25513030948967996</v>
      </c>
      <c r="L8649" s="4" t="s">
        <v>175</v>
      </c>
      <c r="M8649" t="str">
        <f t="shared" si="343"/>
        <v>2012</v>
      </c>
      <c r="N8649" s="6" t="s">
        <v>36</v>
      </c>
      <c r="O8649" t="s">
        <v>50</v>
      </c>
      <c r="P8649">
        <v>34351</v>
      </c>
      <c r="Q8649">
        <v>0.25513030948967996</v>
      </c>
    </row>
    <row r="8650" spans="1:17" x14ac:dyDescent="0.4">
      <c r="A8650" s="4" t="s">
        <v>176</v>
      </c>
      <c r="B8650" t="str">
        <f t="shared" si="342"/>
        <v>2012</v>
      </c>
      <c r="C8650" s="6" t="s">
        <v>36</v>
      </c>
      <c r="D8650" t="s">
        <v>50</v>
      </c>
      <c r="E8650">
        <v>34867</v>
      </c>
      <c r="F8650">
        <v>0.30826562458556944</v>
      </c>
      <c r="L8650" s="4" t="s">
        <v>176</v>
      </c>
      <c r="M8650" t="str">
        <f t="shared" si="343"/>
        <v>2012</v>
      </c>
      <c r="N8650" s="6" t="s">
        <v>36</v>
      </c>
      <c r="O8650" t="s">
        <v>50</v>
      </c>
      <c r="P8650">
        <v>34867</v>
      </c>
      <c r="Q8650">
        <v>0.30826562458556944</v>
      </c>
    </row>
    <row r="8651" spans="1:17" x14ac:dyDescent="0.4">
      <c r="A8651" s="4" t="s">
        <v>177</v>
      </c>
      <c r="B8651" t="str">
        <f t="shared" si="342"/>
        <v>2012</v>
      </c>
      <c r="C8651" s="6" t="s">
        <v>36</v>
      </c>
      <c r="D8651" t="s">
        <v>50</v>
      </c>
      <c r="E8651">
        <v>38087</v>
      </c>
      <c r="F8651">
        <v>0.30556380119539495</v>
      </c>
      <c r="L8651" s="4" t="s">
        <v>177</v>
      </c>
      <c r="M8651" t="str">
        <f t="shared" si="343"/>
        <v>2012</v>
      </c>
      <c r="N8651" s="6" t="s">
        <v>36</v>
      </c>
      <c r="O8651" t="s">
        <v>50</v>
      </c>
      <c r="P8651">
        <v>38087</v>
      </c>
      <c r="Q8651">
        <v>0.30556380119539495</v>
      </c>
    </row>
    <row r="8652" spans="1:17" x14ac:dyDescent="0.4">
      <c r="A8652" s="4" t="s">
        <v>178</v>
      </c>
      <c r="B8652" t="str">
        <f t="shared" si="342"/>
        <v>2012</v>
      </c>
      <c r="C8652" s="6" t="s">
        <v>36</v>
      </c>
      <c r="D8652" t="s">
        <v>50</v>
      </c>
      <c r="E8652">
        <v>39523</v>
      </c>
      <c r="F8652">
        <v>0.30058942084648438</v>
      </c>
      <c r="L8652" s="4" t="s">
        <v>178</v>
      </c>
      <c r="M8652" t="str">
        <f t="shared" si="343"/>
        <v>2012</v>
      </c>
      <c r="N8652" s="6" t="s">
        <v>36</v>
      </c>
      <c r="O8652" t="s">
        <v>50</v>
      </c>
      <c r="P8652">
        <v>39523</v>
      </c>
      <c r="Q8652">
        <v>0.30058942084648438</v>
      </c>
    </row>
    <row r="8653" spans="1:17" x14ac:dyDescent="0.4">
      <c r="A8653" s="4" t="s">
        <v>179</v>
      </c>
      <c r="B8653" t="str">
        <f t="shared" si="342"/>
        <v>2012</v>
      </c>
      <c r="C8653" s="6" t="s">
        <v>36</v>
      </c>
      <c r="D8653" t="s">
        <v>50</v>
      </c>
      <c r="E8653">
        <v>38331</v>
      </c>
      <c r="F8653">
        <v>0.29162799190492855</v>
      </c>
      <c r="L8653" s="4" t="s">
        <v>179</v>
      </c>
      <c r="M8653" t="str">
        <f t="shared" si="343"/>
        <v>2012</v>
      </c>
      <c r="N8653" s="6" t="s">
        <v>36</v>
      </c>
      <c r="O8653" t="s">
        <v>50</v>
      </c>
      <c r="P8653">
        <v>38331</v>
      </c>
      <c r="Q8653">
        <v>0.29162799190492855</v>
      </c>
    </row>
    <row r="8654" spans="1:17" x14ac:dyDescent="0.4">
      <c r="A8654" s="4" t="s">
        <v>180</v>
      </c>
      <c r="B8654" t="str">
        <f t="shared" si="342"/>
        <v>2013</v>
      </c>
      <c r="C8654" s="6" t="s">
        <v>36</v>
      </c>
      <c r="D8654" t="s">
        <v>50</v>
      </c>
      <c r="E8654">
        <v>42983</v>
      </c>
      <c r="F8654">
        <v>0.27599026589016379</v>
      </c>
      <c r="L8654" s="4" t="s">
        <v>180</v>
      </c>
      <c r="M8654" t="str">
        <f t="shared" si="343"/>
        <v>2013</v>
      </c>
      <c r="N8654" s="6" t="s">
        <v>36</v>
      </c>
      <c r="O8654" t="s">
        <v>50</v>
      </c>
      <c r="P8654">
        <v>42983</v>
      </c>
      <c r="Q8654">
        <v>0.27599026589016379</v>
      </c>
    </row>
    <row r="8655" spans="1:17" x14ac:dyDescent="0.4">
      <c r="A8655" s="4" t="s">
        <v>181</v>
      </c>
      <c r="B8655" t="str">
        <f t="shared" si="342"/>
        <v>2013</v>
      </c>
      <c r="C8655" s="6" t="s">
        <v>36</v>
      </c>
      <c r="D8655" t="s">
        <v>50</v>
      </c>
      <c r="E8655">
        <v>44608</v>
      </c>
      <c r="F8655">
        <v>0.30880204908102871</v>
      </c>
      <c r="L8655" s="4" t="s">
        <v>181</v>
      </c>
      <c r="M8655" t="str">
        <f t="shared" si="343"/>
        <v>2013</v>
      </c>
      <c r="N8655" s="6" t="s">
        <v>36</v>
      </c>
      <c r="O8655" t="s">
        <v>50</v>
      </c>
      <c r="P8655">
        <v>44608</v>
      </c>
      <c r="Q8655">
        <v>0.30880204908102871</v>
      </c>
    </row>
    <row r="8656" spans="1:17" x14ac:dyDescent="0.4">
      <c r="A8656" s="4" t="s">
        <v>182</v>
      </c>
      <c r="B8656" t="str">
        <f t="shared" si="342"/>
        <v>2013</v>
      </c>
      <c r="C8656" s="6" t="s">
        <v>36</v>
      </c>
      <c r="D8656" t="s">
        <v>50</v>
      </c>
      <c r="E8656">
        <v>52527</v>
      </c>
      <c r="F8656">
        <v>0.30789024811990412</v>
      </c>
      <c r="L8656" s="4" t="s">
        <v>182</v>
      </c>
      <c r="M8656" t="str">
        <f t="shared" si="343"/>
        <v>2013</v>
      </c>
      <c r="N8656" s="6" t="s">
        <v>36</v>
      </c>
      <c r="O8656" t="s">
        <v>50</v>
      </c>
      <c r="P8656">
        <v>52527</v>
      </c>
      <c r="Q8656">
        <v>0.30789024811990412</v>
      </c>
    </row>
    <row r="8657" spans="1:17" x14ac:dyDescent="0.4">
      <c r="A8657" s="4" t="s">
        <v>183</v>
      </c>
      <c r="B8657" t="str">
        <f t="shared" si="342"/>
        <v>2013</v>
      </c>
      <c r="C8657" s="6" t="s">
        <v>36</v>
      </c>
      <c r="D8657" t="s">
        <v>50</v>
      </c>
      <c r="E8657">
        <v>38620</v>
      </c>
      <c r="F8657">
        <v>0.31387656247460216</v>
      </c>
      <c r="L8657" s="4" t="s">
        <v>183</v>
      </c>
      <c r="M8657" t="str">
        <f t="shared" si="343"/>
        <v>2013</v>
      </c>
      <c r="N8657" s="6" t="s">
        <v>36</v>
      </c>
      <c r="O8657" t="s">
        <v>50</v>
      </c>
      <c r="P8657">
        <v>38620</v>
      </c>
      <c r="Q8657">
        <v>0.31387656247460216</v>
      </c>
    </row>
    <row r="8658" spans="1:17" x14ac:dyDescent="0.4">
      <c r="A8658" s="4" t="s">
        <v>184</v>
      </c>
      <c r="B8658" t="str">
        <f t="shared" si="342"/>
        <v>2013</v>
      </c>
      <c r="C8658" s="6" t="s">
        <v>36</v>
      </c>
      <c r="D8658" t="s">
        <v>50</v>
      </c>
      <c r="E8658">
        <v>27724</v>
      </c>
      <c r="F8658">
        <v>0.27235396978210896</v>
      </c>
      <c r="L8658" s="4" t="s">
        <v>184</v>
      </c>
      <c r="M8658" t="str">
        <f t="shared" si="343"/>
        <v>2013</v>
      </c>
      <c r="N8658" s="6" t="s">
        <v>36</v>
      </c>
      <c r="O8658" t="s">
        <v>50</v>
      </c>
      <c r="P8658">
        <v>27724</v>
      </c>
      <c r="Q8658">
        <v>0.27235396978210896</v>
      </c>
    </row>
    <row r="8659" spans="1:17" x14ac:dyDescent="0.4">
      <c r="A8659" s="4" t="s">
        <v>185</v>
      </c>
      <c r="B8659" t="str">
        <f t="shared" si="342"/>
        <v>2013</v>
      </c>
      <c r="C8659" s="6" t="s">
        <v>36</v>
      </c>
      <c r="D8659" t="s">
        <v>50</v>
      </c>
      <c r="E8659">
        <v>28866</v>
      </c>
      <c r="F8659">
        <v>0.30423372434944823</v>
      </c>
      <c r="L8659" s="4" t="s">
        <v>185</v>
      </c>
      <c r="M8659" t="str">
        <f t="shared" si="343"/>
        <v>2013</v>
      </c>
      <c r="N8659" s="6" t="s">
        <v>36</v>
      </c>
      <c r="O8659" t="s">
        <v>50</v>
      </c>
      <c r="P8659">
        <v>28866</v>
      </c>
      <c r="Q8659">
        <v>0.30423372434944823</v>
      </c>
    </row>
    <row r="8660" spans="1:17" x14ac:dyDescent="0.4">
      <c r="A8660" s="4" t="s">
        <v>186</v>
      </c>
      <c r="B8660" t="str">
        <f t="shared" si="342"/>
        <v>2013</v>
      </c>
      <c r="C8660" s="6" t="s">
        <v>36</v>
      </c>
      <c r="D8660" t="s">
        <v>50</v>
      </c>
      <c r="E8660">
        <v>35349</v>
      </c>
      <c r="F8660">
        <v>0.27085903438129755</v>
      </c>
      <c r="L8660" s="4" t="s">
        <v>186</v>
      </c>
      <c r="M8660" t="str">
        <f t="shared" si="343"/>
        <v>2013</v>
      </c>
      <c r="N8660" s="6" t="s">
        <v>36</v>
      </c>
      <c r="O8660" t="s">
        <v>50</v>
      </c>
      <c r="P8660">
        <v>35349</v>
      </c>
      <c r="Q8660">
        <v>0.27085903438129755</v>
      </c>
    </row>
    <row r="8661" spans="1:17" x14ac:dyDescent="0.4">
      <c r="A8661" s="4" t="s">
        <v>187</v>
      </c>
      <c r="B8661" t="str">
        <f t="shared" si="342"/>
        <v>2013</v>
      </c>
      <c r="C8661" s="6" t="s">
        <v>36</v>
      </c>
      <c r="D8661" t="s">
        <v>50</v>
      </c>
      <c r="E8661">
        <v>39533</v>
      </c>
      <c r="F8661">
        <v>0.26343215454224389</v>
      </c>
      <c r="L8661" s="4" t="s">
        <v>187</v>
      </c>
      <c r="M8661" t="str">
        <f t="shared" si="343"/>
        <v>2013</v>
      </c>
      <c r="N8661" s="6" t="s">
        <v>36</v>
      </c>
      <c r="O8661" t="s">
        <v>50</v>
      </c>
      <c r="P8661">
        <v>39533</v>
      </c>
      <c r="Q8661">
        <v>0.26343215454224389</v>
      </c>
    </row>
    <row r="8662" spans="1:17" x14ac:dyDescent="0.4">
      <c r="A8662" s="4" t="s">
        <v>188</v>
      </c>
      <c r="B8662" t="str">
        <f t="shared" si="342"/>
        <v>2013</v>
      </c>
      <c r="C8662" s="6" t="s">
        <v>36</v>
      </c>
      <c r="D8662" t="s">
        <v>50</v>
      </c>
      <c r="E8662">
        <v>36541</v>
      </c>
      <c r="F8662">
        <v>0.31226286104939327</v>
      </c>
      <c r="L8662" s="4" t="s">
        <v>188</v>
      </c>
      <c r="M8662" t="str">
        <f t="shared" si="343"/>
        <v>2013</v>
      </c>
      <c r="N8662" s="6" t="s">
        <v>36</v>
      </c>
      <c r="O8662" t="s">
        <v>50</v>
      </c>
      <c r="P8662">
        <v>36541</v>
      </c>
      <c r="Q8662">
        <v>0.31226286104939327</v>
      </c>
    </row>
    <row r="8663" spans="1:17" x14ac:dyDescent="0.4">
      <c r="A8663" s="4" t="s">
        <v>189</v>
      </c>
      <c r="B8663" t="str">
        <f t="shared" si="342"/>
        <v>2013</v>
      </c>
      <c r="C8663" s="6" t="s">
        <v>36</v>
      </c>
      <c r="D8663" t="s">
        <v>50</v>
      </c>
      <c r="E8663">
        <v>36491</v>
      </c>
      <c r="F8663">
        <v>0.28062876346773513</v>
      </c>
      <c r="L8663" s="4" t="s">
        <v>189</v>
      </c>
      <c r="M8663" t="str">
        <f t="shared" si="343"/>
        <v>2013</v>
      </c>
      <c r="N8663" s="6" t="s">
        <v>36</v>
      </c>
      <c r="O8663" t="s">
        <v>50</v>
      </c>
      <c r="P8663">
        <v>36491</v>
      </c>
      <c r="Q8663">
        <v>0.28062876346773513</v>
      </c>
    </row>
    <row r="8664" spans="1:17" x14ac:dyDescent="0.4">
      <c r="A8664" s="4" t="s">
        <v>190</v>
      </c>
      <c r="B8664" t="str">
        <f t="shared" si="342"/>
        <v>2013</v>
      </c>
      <c r="C8664" s="6" t="s">
        <v>36</v>
      </c>
      <c r="D8664" t="s">
        <v>50</v>
      </c>
      <c r="E8664">
        <v>39370</v>
      </c>
      <c r="F8664">
        <v>0.29134907126470805</v>
      </c>
      <c r="L8664" s="4" t="s">
        <v>190</v>
      </c>
      <c r="M8664" t="str">
        <f t="shared" si="343"/>
        <v>2013</v>
      </c>
      <c r="N8664" s="6" t="s">
        <v>36</v>
      </c>
      <c r="O8664" t="s">
        <v>50</v>
      </c>
      <c r="P8664">
        <v>39370</v>
      </c>
      <c r="Q8664">
        <v>0.29134907126470805</v>
      </c>
    </row>
    <row r="8665" spans="1:17" x14ac:dyDescent="0.4">
      <c r="A8665" s="4" t="s">
        <v>191</v>
      </c>
      <c r="B8665" t="str">
        <f t="shared" si="342"/>
        <v>2013</v>
      </c>
      <c r="C8665" s="6" t="s">
        <v>36</v>
      </c>
      <c r="D8665" t="s">
        <v>50</v>
      </c>
      <c r="E8665">
        <v>38994</v>
      </c>
      <c r="F8665">
        <v>0.28243014210594936</v>
      </c>
      <c r="L8665" s="4" t="s">
        <v>191</v>
      </c>
      <c r="M8665" t="str">
        <f t="shared" si="343"/>
        <v>2013</v>
      </c>
      <c r="N8665" s="6" t="s">
        <v>36</v>
      </c>
      <c r="O8665" t="s">
        <v>50</v>
      </c>
      <c r="P8665">
        <v>38994</v>
      </c>
      <c r="Q8665">
        <v>0.28243014210594936</v>
      </c>
    </row>
    <row r="8666" spans="1:17" x14ac:dyDescent="0.4">
      <c r="A8666" s="4" t="s">
        <v>192</v>
      </c>
      <c r="B8666" t="str">
        <f t="shared" si="342"/>
        <v>2014</v>
      </c>
      <c r="C8666" s="6" t="s">
        <v>36</v>
      </c>
      <c r="D8666" t="s">
        <v>50</v>
      </c>
      <c r="E8666">
        <v>42345</v>
      </c>
      <c r="F8666">
        <v>0.26050285756470276</v>
      </c>
      <c r="L8666" s="4" t="s">
        <v>192</v>
      </c>
      <c r="M8666" t="str">
        <f t="shared" si="343"/>
        <v>2014</v>
      </c>
      <c r="N8666" s="6" t="s">
        <v>36</v>
      </c>
      <c r="O8666" t="s">
        <v>50</v>
      </c>
      <c r="P8666">
        <v>42345</v>
      </c>
      <c r="Q8666">
        <v>0.26050285756470276</v>
      </c>
    </row>
    <row r="8667" spans="1:17" x14ac:dyDescent="0.4">
      <c r="A8667" s="4" t="s">
        <v>193</v>
      </c>
      <c r="B8667" t="str">
        <f t="shared" si="342"/>
        <v>2014</v>
      </c>
      <c r="C8667" s="6" t="s">
        <v>36</v>
      </c>
      <c r="D8667" t="s">
        <v>50</v>
      </c>
      <c r="E8667">
        <v>43998</v>
      </c>
      <c r="F8667">
        <v>0.28090404137138481</v>
      </c>
      <c r="L8667" s="4" t="s">
        <v>193</v>
      </c>
      <c r="M8667" t="str">
        <f t="shared" si="343"/>
        <v>2014</v>
      </c>
      <c r="N8667" s="6" t="s">
        <v>36</v>
      </c>
      <c r="O8667" t="s">
        <v>50</v>
      </c>
      <c r="P8667">
        <v>43998</v>
      </c>
      <c r="Q8667">
        <v>0.28090404137138481</v>
      </c>
    </row>
    <row r="8668" spans="1:17" x14ac:dyDescent="0.4">
      <c r="A8668" s="4" t="s">
        <v>194</v>
      </c>
      <c r="B8668" t="str">
        <f t="shared" si="342"/>
        <v>2014</v>
      </c>
      <c r="C8668" s="6" t="s">
        <v>36</v>
      </c>
      <c r="D8668" t="s">
        <v>50</v>
      </c>
      <c r="E8668">
        <v>49474</v>
      </c>
      <c r="F8668">
        <v>0.29355326786720859</v>
      </c>
      <c r="L8668" s="4" t="s">
        <v>194</v>
      </c>
      <c r="M8668" t="str">
        <f t="shared" si="343"/>
        <v>2014</v>
      </c>
      <c r="N8668" s="6" t="s">
        <v>36</v>
      </c>
      <c r="O8668" t="s">
        <v>50</v>
      </c>
      <c r="P8668">
        <v>49474</v>
      </c>
      <c r="Q8668">
        <v>0.29355326786720859</v>
      </c>
    </row>
    <row r="8669" spans="1:17" x14ac:dyDescent="0.4">
      <c r="A8669" s="4" t="s">
        <v>195</v>
      </c>
      <c r="B8669" t="str">
        <f t="shared" si="342"/>
        <v>2014</v>
      </c>
      <c r="C8669" s="6" t="s">
        <v>36</v>
      </c>
      <c r="D8669" t="s">
        <v>50</v>
      </c>
      <c r="E8669">
        <v>43708</v>
      </c>
      <c r="F8669">
        <v>0.31142366529152327</v>
      </c>
      <c r="L8669" s="4" t="s">
        <v>195</v>
      </c>
      <c r="M8669" t="str">
        <f t="shared" si="343"/>
        <v>2014</v>
      </c>
      <c r="N8669" s="6" t="s">
        <v>36</v>
      </c>
      <c r="O8669" t="s">
        <v>50</v>
      </c>
      <c r="P8669">
        <v>43708</v>
      </c>
      <c r="Q8669">
        <v>0.31142366529152327</v>
      </c>
    </row>
    <row r="8670" spans="1:17" x14ac:dyDescent="0.4">
      <c r="A8670" s="4" t="s">
        <v>196</v>
      </c>
      <c r="B8670" t="str">
        <f t="shared" si="342"/>
        <v>2014</v>
      </c>
      <c r="C8670" s="6" t="s">
        <v>36</v>
      </c>
      <c r="D8670" t="s">
        <v>50</v>
      </c>
      <c r="E8670">
        <v>27667</v>
      </c>
      <c r="F8670">
        <v>0.27495975035280557</v>
      </c>
      <c r="L8670" s="4" t="s">
        <v>196</v>
      </c>
      <c r="M8670" t="str">
        <f t="shared" si="343"/>
        <v>2014</v>
      </c>
      <c r="N8670" s="6" t="s">
        <v>36</v>
      </c>
      <c r="O8670" t="s">
        <v>50</v>
      </c>
      <c r="P8670">
        <v>27667</v>
      </c>
      <c r="Q8670">
        <v>0.27495975035280557</v>
      </c>
    </row>
    <row r="8671" spans="1:17" x14ac:dyDescent="0.4">
      <c r="A8671" s="4" t="s">
        <v>197</v>
      </c>
      <c r="B8671" t="str">
        <f t="shared" si="342"/>
        <v>2014</v>
      </c>
      <c r="C8671" s="6" t="s">
        <v>36</v>
      </c>
      <c r="D8671" t="s">
        <v>50</v>
      </c>
      <c r="E8671">
        <v>25135</v>
      </c>
      <c r="F8671">
        <v>0.28258401070300293</v>
      </c>
      <c r="L8671" s="4" t="s">
        <v>197</v>
      </c>
      <c r="M8671" t="str">
        <f t="shared" si="343"/>
        <v>2014</v>
      </c>
      <c r="N8671" s="6" t="s">
        <v>36</v>
      </c>
      <c r="O8671" t="s">
        <v>50</v>
      </c>
      <c r="P8671">
        <v>25135</v>
      </c>
      <c r="Q8671">
        <v>0.28258401070300293</v>
      </c>
    </row>
    <row r="8672" spans="1:17" x14ac:dyDescent="0.4">
      <c r="A8672" s="4" t="s">
        <v>198</v>
      </c>
      <c r="B8672" t="str">
        <f t="shared" si="342"/>
        <v>2014</v>
      </c>
      <c r="C8672" s="6" t="s">
        <v>36</v>
      </c>
      <c r="D8672" t="s">
        <v>50</v>
      </c>
      <c r="E8672">
        <v>32056</v>
      </c>
      <c r="F8672">
        <v>0.25739108092049268</v>
      </c>
      <c r="L8672" s="4" t="s">
        <v>198</v>
      </c>
      <c r="M8672" t="str">
        <f t="shared" si="343"/>
        <v>2014</v>
      </c>
      <c r="N8672" s="6" t="s">
        <v>36</v>
      </c>
      <c r="O8672" t="s">
        <v>50</v>
      </c>
      <c r="P8672">
        <v>32056</v>
      </c>
      <c r="Q8672">
        <v>0.25739108092049268</v>
      </c>
    </row>
    <row r="8673" spans="1:17" x14ac:dyDescent="0.4">
      <c r="A8673" s="4" t="s">
        <v>199</v>
      </c>
      <c r="B8673" t="str">
        <f t="shared" si="342"/>
        <v>2014</v>
      </c>
      <c r="C8673" s="6" t="s">
        <v>36</v>
      </c>
      <c r="D8673" t="s">
        <v>50</v>
      </c>
      <c r="E8673">
        <v>38360</v>
      </c>
      <c r="F8673">
        <v>0.24993158806895924</v>
      </c>
      <c r="L8673" s="4" t="s">
        <v>199</v>
      </c>
      <c r="M8673" t="str">
        <f t="shared" si="343"/>
        <v>2014</v>
      </c>
      <c r="N8673" s="6" t="s">
        <v>36</v>
      </c>
      <c r="O8673" t="s">
        <v>50</v>
      </c>
      <c r="P8673">
        <v>38360</v>
      </c>
      <c r="Q8673">
        <v>0.24993158806895924</v>
      </c>
    </row>
    <row r="8674" spans="1:17" x14ac:dyDescent="0.4">
      <c r="A8674" s="4" t="s">
        <v>200</v>
      </c>
      <c r="B8674" t="str">
        <f t="shared" si="342"/>
        <v>2014</v>
      </c>
      <c r="C8674" s="6" t="s">
        <v>36</v>
      </c>
      <c r="D8674" t="s">
        <v>50</v>
      </c>
      <c r="E8674">
        <v>35981</v>
      </c>
      <c r="F8674">
        <v>0.29760467155216624</v>
      </c>
      <c r="L8674" s="4" t="s">
        <v>200</v>
      </c>
      <c r="M8674" t="str">
        <f t="shared" si="343"/>
        <v>2014</v>
      </c>
      <c r="N8674" s="6" t="s">
        <v>36</v>
      </c>
      <c r="O8674" t="s">
        <v>50</v>
      </c>
      <c r="P8674">
        <v>35981</v>
      </c>
      <c r="Q8674">
        <v>0.29760467155216624</v>
      </c>
    </row>
    <row r="8675" spans="1:17" x14ac:dyDescent="0.4">
      <c r="A8675" s="4" t="s">
        <v>201</v>
      </c>
      <c r="B8675" t="str">
        <f t="shared" si="342"/>
        <v>2014</v>
      </c>
      <c r="C8675" s="6" t="s">
        <v>36</v>
      </c>
      <c r="D8675" t="s">
        <v>50</v>
      </c>
      <c r="E8675">
        <v>36986</v>
      </c>
      <c r="F8675">
        <v>0.28612761480381238</v>
      </c>
      <c r="L8675" s="4" t="s">
        <v>201</v>
      </c>
      <c r="M8675" t="str">
        <f t="shared" si="343"/>
        <v>2014</v>
      </c>
      <c r="N8675" s="6" t="s">
        <v>36</v>
      </c>
      <c r="O8675" t="s">
        <v>50</v>
      </c>
      <c r="P8675">
        <v>36986</v>
      </c>
      <c r="Q8675">
        <v>0.28612761480381238</v>
      </c>
    </row>
    <row r="8676" spans="1:17" x14ac:dyDescent="0.4">
      <c r="A8676" s="4" t="s">
        <v>202</v>
      </c>
      <c r="B8676" t="str">
        <f t="shared" si="342"/>
        <v>2014</v>
      </c>
      <c r="C8676" s="6" t="s">
        <v>36</v>
      </c>
      <c r="D8676" t="s">
        <v>50</v>
      </c>
      <c r="E8676">
        <v>37919</v>
      </c>
      <c r="F8676">
        <v>0.28247590101163605</v>
      </c>
      <c r="L8676" s="4" t="s">
        <v>202</v>
      </c>
      <c r="M8676" t="str">
        <f t="shared" si="343"/>
        <v>2014</v>
      </c>
      <c r="N8676" s="6" t="s">
        <v>36</v>
      </c>
      <c r="O8676" t="s">
        <v>50</v>
      </c>
      <c r="P8676">
        <v>37919</v>
      </c>
      <c r="Q8676">
        <v>0.28247590101163605</v>
      </c>
    </row>
    <row r="8677" spans="1:17" x14ac:dyDescent="0.4">
      <c r="A8677" s="4" t="s">
        <v>203</v>
      </c>
      <c r="B8677" t="str">
        <f t="shared" si="342"/>
        <v>2014</v>
      </c>
      <c r="C8677" s="6" t="s">
        <v>36</v>
      </c>
      <c r="D8677" t="s">
        <v>50</v>
      </c>
      <c r="E8677">
        <v>38438</v>
      </c>
      <c r="F8677">
        <v>0.2799257182390853</v>
      </c>
      <c r="L8677" s="4" t="s">
        <v>203</v>
      </c>
      <c r="M8677" t="str">
        <f t="shared" si="343"/>
        <v>2014</v>
      </c>
      <c r="N8677" s="6" t="s">
        <v>36</v>
      </c>
      <c r="O8677" t="s">
        <v>50</v>
      </c>
      <c r="P8677">
        <v>38438</v>
      </c>
      <c r="Q8677">
        <v>0.2799257182390853</v>
      </c>
    </row>
    <row r="8678" spans="1:17" x14ac:dyDescent="0.4">
      <c r="A8678" s="4" t="s">
        <v>204</v>
      </c>
      <c r="B8678" t="str">
        <f t="shared" si="342"/>
        <v>2015</v>
      </c>
      <c r="C8678" s="6" t="s">
        <v>36</v>
      </c>
      <c r="D8678" t="s">
        <v>50</v>
      </c>
      <c r="E8678">
        <v>44923</v>
      </c>
      <c r="F8678">
        <v>0.28337401989541344</v>
      </c>
      <c r="L8678" s="4" t="s">
        <v>204</v>
      </c>
      <c r="M8678" t="str">
        <f t="shared" si="343"/>
        <v>2015</v>
      </c>
      <c r="N8678" s="6" t="s">
        <v>36</v>
      </c>
      <c r="O8678" t="s">
        <v>50</v>
      </c>
      <c r="P8678">
        <v>44923</v>
      </c>
      <c r="Q8678">
        <v>0.28337401989541344</v>
      </c>
    </row>
    <row r="8679" spans="1:17" x14ac:dyDescent="0.4">
      <c r="A8679" s="4" t="s">
        <v>205</v>
      </c>
      <c r="B8679" t="str">
        <f t="shared" si="342"/>
        <v>2015</v>
      </c>
      <c r="C8679" s="6" t="s">
        <v>36</v>
      </c>
      <c r="D8679" t="s">
        <v>50</v>
      </c>
      <c r="E8679">
        <v>47051</v>
      </c>
      <c r="F8679">
        <v>0.31973769154972648</v>
      </c>
      <c r="L8679" s="4" t="s">
        <v>205</v>
      </c>
      <c r="M8679" t="str">
        <f t="shared" si="343"/>
        <v>2015</v>
      </c>
      <c r="N8679" s="6" t="s">
        <v>36</v>
      </c>
      <c r="O8679" t="s">
        <v>50</v>
      </c>
      <c r="P8679">
        <v>47051</v>
      </c>
      <c r="Q8679">
        <v>0.31973769154972648</v>
      </c>
    </row>
    <row r="8680" spans="1:17" x14ac:dyDescent="0.4">
      <c r="A8680" s="4" t="s">
        <v>206</v>
      </c>
      <c r="B8680" t="str">
        <f t="shared" si="342"/>
        <v>2015</v>
      </c>
      <c r="C8680" s="6" t="s">
        <v>36</v>
      </c>
      <c r="D8680" t="s">
        <v>50</v>
      </c>
      <c r="E8680">
        <v>50741</v>
      </c>
      <c r="F8680">
        <v>0.31644101304030581</v>
      </c>
      <c r="L8680" s="4" t="s">
        <v>206</v>
      </c>
      <c r="M8680" t="str">
        <f t="shared" si="343"/>
        <v>2015</v>
      </c>
      <c r="N8680" s="6" t="s">
        <v>36</v>
      </c>
      <c r="O8680" t="s">
        <v>50</v>
      </c>
      <c r="P8680">
        <v>50741</v>
      </c>
      <c r="Q8680">
        <v>0.31644101304030581</v>
      </c>
    </row>
    <row r="8681" spans="1:17" x14ac:dyDescent="0.4">
      <c r="A8681" s="4" t="s">
        <v>207</v>
      </c>
      <c r="B8681" t="str">
        <f t="shared" si="342"/>
        <v>2015</v>
      </c>
      <c r="C8681" s="6" t="s">
        <v>36</v>
      </c>
      <c r="D8681" t="s">
        <v>50</v>
      </c>
      <c r="E8681">
        <v>39822</v>
      </c>
      <c r="F8681">
        <v>0.31072824738406796</v>
      </c>
      <c r="L8681" s="4" t="s">
        <v>207</v>
      </c>
      <c r="M8681" t="str">
        <f t="shared" si="343"/>
        <v>2015</v>
      </c>
      <c r="N8681" s="6" t="s">
        <v>36</v>
      </c>
      <c r="O8681" t="s">
        <v>50</v>
      </c>
      <c r="P8681">
        <v>39822</v>
      </c>
      <c r="Q8681">
        <v>0.31072824738406796</v>
      </c>
    </row>
    <row r="8682" spans="1:17" x14ac:dyDescent="0.4">
      <c r="A8682" s="4" t="s">
        <v>208</v>
      </c>
      <c r="B8682" t="str">
        <f t="shared" si="342"/>
        <v>2015</v>
      </c>
      <c r="C8682" s="6" t="s">
        <v>36</v>
      </c>
      <c r="D8682" t="s">
        <v>50</v>
      </c>
      <c r="E8682">
        <v>28125</v>
      </c>
      <c r="F8682">
        <v>0.28156253441319867</v>
      </c>
      <c r="L8682" s="4" t="s">
        <v>208</v>
      </c>
      <c r="M8682" t="str">
        <f t="shared" si="343"/>
        <v>2015</v>
      </c>
      <c r="N8682" s="6" t="s">
        <v>36</v>
      </c>
      <c r="O8682" t="s">
        <v>50</v>
      </c>
      <c r="P8682">
        <v>28125</v>
      </c>
      <c r="Q8682">
        <v>0.28156253441319867</v>
      </c>
    </row>
    <row r="8683" spans="1:17" x14ac:dyDescent="0.4">
      <c r="A8683" s="4" t="s">
        <v>209</v>
      </c>
      <c r="B8683" t="str">
        <f t="shared" si="342"/>
        <v>2015</v>
      </c>
      <c r="C8683" s="6" t="s">
        <v>36</v>
      </c>
      <c r="D8683" t="s">
        <v>50</v>
      </c>
      <c r="E8683">
        <v>25543</v>
      </c>
      <c r="F8683">
        <v>0.28871281309340807</v>
      </c>
      <c r="L8683" s="4" t="s">
        <v>209</v>
      </c>
      <c r="M8683" t="str">
        <f t="shared" si="343"/>
        <v>2015</v>
      </c>
      <c r="N8683" s="6" t="s">
        <v>36</v>
      </c>
      <c r="O8683" t="s">
        <v>50</v>
      </c>
      <c r="P8683">
        <v>25543</v>
      </c>
      <c r="Q8683">
        <v>0.28871281309340807</v>
      </c>
    </row>
    <row r="8684" spans="1:17" x14ac:dyDescent="0.4">
      <c r="A8684" s="4" t="s">
        <v>210</v>
      </c>
      <c r="B8684" t="str">
        <f t="shared" si="342"/>
        <v>2015</v>
      </c>
      <c r="C8684" s="6" t="s">
        <v>36</v>
      </c>
      <c r="D8684" t="s">
        <v>50</v>
      </c>
      <c r="E8684">
        <v>36643</v>
      </c>
      <c r="F8684">
        <v>0.26779358780411155</v>
      </c>
      <c r="L8684" s="4" t="s">
        <v>210</v>
      </c>
      <c r="M8684" t="str">
        <f t="shared" si="343"/>
        <v>2015</v>
      </c>
      <c r="N8684" s="6" t="s">
        <v>36</v>
      </c>
      <c r="O8684" t="s">
        <v>50</v>
      </c>
      <c r="P8684">
        <v>36643</v>
      </c>
      <c r="Q8684">
        <v>0.26779358780411155</v>
      </c>
    </row>
    <row r="8685" spans="1:17" x14ac:dyDescent="0.4">
      <c r="A8685" s="4" t="s">
        <v>211</v>
      </c>
      <c r="B8685" t="str">
        <f t="shared" si="342"/>
        <v>2015</v>
      </c>
      <c r="C8685" s="6" t="s">
        <v>36</v>
      </c>
      <c r="D8685" t="s">
        <v>50</v>
      </c>
      <c r="E8685">
        <v>41077</v>
      </c>
      <c r="F8685">
        <v>0.25136923011021156</v>
      </c>
      <c r="L8685" s="4" t="s">
        <v>211</v>
      </c>
      <c r="M8685" t="str">
        <f t="shared" si="343"/>
        <v>2015</v>
      </c>
      <c r="N8685" s="6" t="s">
        <v>36</v>
      </c>
      <c r="O8685" t="s">
        <v>50</v>
      </c>
      <c r="P8685">
        <v>41077</v>
      </c>
      <c r="Q8685">
        <v>0.25136923011021156</v>
      </c>
    </row>
    <row r="8686" spans="1:17" x14ac:dyDescent="0.4">
      <c r="A8686" s="4" t="s">
        <v>212</v>
      </c>
      <c r="B8686" t="str">
        <f t="shared" si="342"/>
        <v>2015</v>
      </c>
      <c r="C8686" s="6" t="s">
        <v>36</v>
      </c>
      <c r="D8686" t="s">
        <v>50</v>
      </c>
      <c r="E8686">
        <v>37374</v>
      </c>
      <c r="F8686">
        <v>0.31171495771405694</v>
      </c>
      <c r="L8686" s="4" t="s">
        <v>212</v>
      </c>
      <c r="M8686" t="str">
        <f t="shared" si="343"/>
        <v>2015</v>
      </c>
      <c r="N8686" s="6" t="s">
        <v>36</v>
      </c>
      <c r="O8686" t="s">
        <v>50</v>
      </c>
      <c r="P8686">
        <v>37374</v>
      </c>
      <c r="Q8686">
        <v>0.31171495771405694</v>
      </c>
    </row>
    <row r="8687" spans="1:17" x14ac:dyDescent="0.4">
      <c r="A8687" s="4" t="s">
        <v>213</v>
      </c>
      <c r="B8687" t="str">
        <f t="shared" si="342"/>
        <v>2015</v>
      </c>
      <c r="C8687" s="6" t="s">
        <v>36</v>
      </c>
      <c r="D8687" t="s">
        <v>50</v>
      </c>
      <c r="E8687">
        <v>40871</v>
      </c>
      <c r="F8687">
        <v>0.29348278783874998</v>
      </c>
      <c r="L8687" s="4" t="s">
        <v>213</v>
      </c>
      <c r="M8687" t="str">
        <f t="shared" si="343"/>
        <v>2015</v>
      </c>
      <c r="N8687" s="6" t="s">
        <v>36</v>
      </c>
      <c r="O8687" t="s">
        <v>50</v>
      </c>
      <c r="P8687">
        <v>40871</v>
      </c>
      <c r="Q8687">
        <v>0.29348278783874998</v>
      </c>
    </row>
    <row r="8688" spans="1:17" x14ac:dyDescent="0.4">
      <c r="A8688" s="4" t="s">
        <v>214</v>
      </c>
      <c r="B8688" t="str">
        <f t="shared" si="342"/>
        <v>2015</v>
      </c>
      <c r="C8688" s="6" t="s">
        <v>36</v>
      </c>
      <c r="D8688" t="s">
        <v>50</v>
      </c>
      <c r="E8688">
        <v>42034</v>
      </c>
      <c r="F8688">
        <v>0.2872312801519728</v>
      </c>
      <c r="L8688" s="4" t="s">
        <v>214</v>
      </c>
      <c r="M8688" t="str">
        <f t="shared" si="343"/>
        <v>2015</v>
      </c>
      <c r="N8688" s="6" t="s">
        <v>36</v>
      </c>
      <c r="O8688" t="s">
        <v>50</v>
      </c>
      <c r="P8688">
        <v>42034</v>
      </c>
      <c r="Q8688">
        <v>0.2872312801519728</v>
      </c>
    </row>
    <row r="8689" spans="1:17" x14ac:dyDescent="0.4">
      <c r="A8689" s="4" t="s">
        <v>215</v>
      </c>
      <c r="B8689" t="str">
        <f t="shared" si="342"/>
        <v>2015</v>
      </c>
      <c r="C8689" s="6" t="s">
        <v>36</v>
      </c>
      <c r="D8689" t="s">
        <v>50</v>
      </c>
      <c r="E8689">
        <v>39757</v>
      </c>
      <c r="F8689">
        <v>0.26939834798105394</v>
      </c>
      <c r="L8689" s="4" t="s">
        <v>215</v>
      </c>
      <c r="M8689" t="str">
        <f t="shared" si="343"/>
        <v>2015</v>
      </c>
      <c r="N8689" s="6" t="s">
        <v>36</v>
      </c>
      <c r="O8689" t="s">
        <v>50</v>
      </c>
      <c r="P8689">
        <v>39757</v>
      </c>
      <c r="Q8689">
        <v>0.26939834798105394</v>
      </c>
    </row>
    <row r="8690" spans="1:17" x14ac:dyDescent="0.4">
      <c r="A8690" s="4" t="s">
        <v>216</v>
      </c>
      <c r="B8690" t="str">
        <f t="shared" si="342"/>
        <v>2016</v>
      </c>
      <c r="C8690" s="6" t="s">
        <v>36</v>
      </c>
      <c r="D8690" t="s">
        <v>50</v>
      </c>
      <c r="E8690">
        <v>48413</v>
      </c>
      <c r="F8690">
        <v>0.26915849400671604</v>
      </c>
      <c r="L8690" s="4" t="s">
        <v>216</v>
      </c>
      <c r="M8690" t="str">
        <f t="shared" si="343"/>
        <v>2016</v>
      </c>
      <c r="N8690" s="6" t="s">
        <v>36</v>
      </c>
      <c r="O8690" t="s">
        <v>50</v>
      </c>
      <c r="P8690">
        <v>48413</v>
      </c>
      <c r="Q8690">
        <v>0.26915849400671604</v>
      </c>
    </row>
    <row r="8691" spans="1:17" x14ac:dyDescent="0.4">
      <c r="A8691" s="4" t="s">
        <v>217</v>
      </c>
      <c r="B8691" t="str">
        <f t="shared" si="342"/>
        <v>2016</v>
      </c>
      <c r="C8691" s="6" t="s">
        <v>36</v>
      </c>
      <c r="D8691" t="s">
        <v>50</v>
      </c>
      <c r="E8691">
        <v>48378</v>
      </c>
      <c r="F8691">
        <v>0.27908023167270463</v>
      </c>
      <c r="L8691" s="4" t="s">
        <v>217</v>
      </c>
      <c r="M8691" t="str">
        <f t="shared" si="343"/>
        <v>2016</v>
      </c>
      <c r="N8691" s="6" t="s">
        <v>36</v>
      </c>
      <c r="O8691" t="s">
        <v>50</v>
      </c>
      <c r="P8691">
        <v>48378</v>
      </c>
      <c r="Q8691">
        <v>0.27908023167270463</v>
      </c>
    </row>
    <row r="8692" spans="1:17" x14ac:dyDescent="0.4">
      <c r="A8692" s="4" t="s">
        <v>218</v>
      </c>
      <c r="B8692" t="str">
        <f t="shared" si="342"/>
        <v>2016</v>
      </c>
      <c r="C8692" s="6" t="s">
        <v>36</v>
      </c>
      <c r="D8692" t="s">
        <v>50</v>
      </c>
      <c r="E8692">
        <v>54800</v>
      </c>
      <c r="F8692">
        <v>0.3011535058554573</v>
      </c>
      <c r="L8692" s="4" t="s">
        <v>218</v>
      </c>
      <c r="M8692" t="str">
        <f t="shared" si="343"/>
        <v>2016</v>
      </c>
      <c r="N8692" s="6" t="s">
        <v>36</v>
      </c>
      <c r="O8692" t="s">
        <v>50</v>
      </c>
      <c r="P8692">
        <v>54800</v>
      </c>
      <c r="Q8692">
        <v>0.3011535058554573</v>
      </c>
    </row>
    <row r="8693" spans="1:17" x14ac:dyDescent="0.4">
      <c r="A8693" s="4" t="s">
        <v>219</v>
      </c>
      <c r="B8693" t="str">
        <f t="shared" si="342"/>
        <v>2016</v>
      </c>
      <c r="C8693" s="6" t="s">
        <v>36</v>
      </c>
      <c r="D8693" t="s">
        <v>50</v>
      </c>
      <c r="E8693">
        <v>45552</v>
      </c>
      <c r="F8693">
        <v>0.32095825259820326</v>
      </c>
      <c r="L8693" s="4" t="s">
        <v>219</v>
      </c>
      <c r="M8693" t="str">
        <f t="shared" si="343"/>
        <v>2016</v>
      </c>
      <c r="N8693" s="6" t="s">
        <v>36</v>
      </c>
      <c r="O8693" t="s">
        <v>50</v>
      </c>
      <c r="P8693">
        <v>45552</v>
      </c>
      <c r="Q8693">
        <v>0.32095825259820326</v>
      </c>
    </row>
    <row r="8694" spans="1:17" x14ac:dyDescent="0.4">
      <c r="A8694" s="4" t="s">
        <v>220</v>
      </c>
      <c r="B8694" t="str">
        <f t="shared" si="342"/>
        <v>2016</v>
      </c>
      <c r="C8694" s="6" t="s">
        <v>36</v>
      </c>
      <c r="D8694" t="s">
        <v>50</v>
      </c>
      <c r="E8694">
        <v>27667</v>
      </c>
      <c r="F8694">
        <v>0.26620034060404296</v>
      </c>
      <c r="L8694" s="4" t="s">
        <v>220</v>
      </c>
      <c r="M8694" t="str">
        <f t="shared" si="343"/>
        <v>2016</v>
      </c>
      <c r="N8694" s="6" t="s">
        <v>36</v>
      </c>
      <c r="O8694" t="s">
        <v>50</v>
      </c>
      <c r="P8694">
        <v>27667</v>
      </c>
      <c r="Q8694">
        <v>0.26620034060404296</v>
      </c>
    </row>
    <row r="8695" spans="1:17" x14ac:dyDescent="0.4">
      <c r="A8695" s="4" t="s">
        <v>221</v>
      </c>
      <c r="B8695" t="str">
        <f t="shared" si="342"/>
        <v>2016</v>
      </c>
      <c r="C8695" s="6" t="s">
        <v>36</v>
      </c>
      <c r="D8695" t="s">
        <v>50</v>
      </c>
      <c r="E8695">
        <v>24413</v>
      </c>
      <c r="F8695">
        <v>0.28336138355289886</v>
      </c>
      <c r="L8695" s="4" t="s">
        <v>221</v>
      </c>
      <c r="M8695" t="str">
        <f t="shared" si="343"/>
        <v>2016</v>
      </c>
      <c r="N8695" s="6" t="s">
        <v>36</v>
      </c>
      <c r="O8695" t="s">
        <v>50</v>
      </c>
      <c r="P8695">
        <v>24413</v>
      </c>
      <c r="Q8695">
        <v>0.28336138355289886</v>
      </c>
    </row>
    <row r="8696" spans="1:17" x14ac:dyDescent="0.4">
      <c r="A8696" s="4" t="s">
        <v>222</v>
      </c>
      <c r="B8696" t="str">
        <f t="shared" si="342"/>
        <v>2016</v>
      </c>
      <c r="C8696" s="6" t="s">
        <v>36</v>
      </c>
      <c r="D8696" t="s">
        <v>50</v>
      </c>
      <c r="E8696">
        <v>37272</v>
      </c>
      <c r="F8696">
        <v>0.26569907113680596</v>
      </c>
      <c r="L8696" s="4" t="s">
        <v>222</v>
      </c>
      <c r="M8696" t="str">
        <f t="shared" si="343"/>
        <v>2016</v>
      </c>
      <c r="N8696" s="6" t="s">
        <v>36</v>
      </c>
      <c r="O8696" t="s">
        <v>50</v>
      </c>
      <c r="P8696">
        <v>37272</v>
      </c>
      <c r="Q8696">
        <v>0.26569907113680596</v>
      </c>
    </row>
    <row r="8697" spans="1:17" x14ac:dyDescent="0.4">
      <c r="A8697" s="4" t="s">
        <v>223</v>
      </c>
      <c r="B8697" t="str">
        <f t="shared" si="342"/>
        <v>2016</v>
      </c>
      <c r="C8697" s="6" t="s">
        <v>36</v>
      </c>
      <c r="D8697" t="s">
        <v>50</v>
      </c>
      <c r="E8697">
        <v>43301</v>
      </c>
      <c r="F8697">
        <v>0.25778854683248892</v>
      </c>
      <c r="L8697" s="4" t="s">
        <v>223</v>
      </c>
      <c r="M8697" t="str">
        <f t="shared" si="343"/>
        <v>2016</v>
      </c>
      <c r="N8697" s="6" t="s">
        <v>36</v>
      </c>
      <c r="O8697" t="s">
        <v>50</v>
      </c>
      <c r="P8697">
        <v>43301</v>
      </c>
      <c r="Q8697">
        <v>0.25778854683248892</v>
      </c>
    </row>
    <row r="8698" spans="1:17" x14ac:dyDescent="0.4">
      <c r="A8698" s="4" t="s">
        <v>224</v>
      </c>
      <c r="B8698" t="str">
        <f t="shared" si="342"/>
        <v>2016</v>
      </c>
      <c r="C8698" s="6" t="s">
        <v>36</v>
      </c>
      <c r="D8698" t="s">
        <v>50</v>
      </c>
      <c r="E8698">
        <v>36529</v>
      </c>
      <c r="F8698">
        <v>0.29672802300456519</v>
      </c>
      <c r="L8698" s="4" t="s">
        <v>224</v>
      </c>
      <c r="M8698" t="str">
        <f t="shared" si="343"/>
        <v>2016</v>
      </c>
      <c r="N8698" s="6" t="s">
        <v>36</v>
      </c>
      <c r="O8698" t="s">
        <v>50</v>
      </c>
      <c r="P8698">
        <v>36529</v>
      </c>
      <c r="Q8698">
        <v>0.29672802300456519</v>
      </c>
    </row>
    <row r="8699" spans="1:17" x14ac:dyDescent="0.4">
      <c r="A8699" s="4" t="s">
        <v>225</v>
      </c>
      <c r="B8699" t="str">
        <f t="shared" ref="B8699:B8762" si="344">LEFT(TEXT(A8699,"YYYY"),4)</f>
        <v>2016</v>
      </c>
      <c r="C8699" s="6" t="s">
        <v>36</v>
      </c>
      <c r="D8699" t="s">
        <v>50</v>
      </c>
      <c r="E8699">
        <v>43841</v>
      </c>
      <c r="F8699">
        <v>0.29339606226493381</v>
      </c>
      <c r="L8699" s="4" t="s">
        <v>225</v>
      </c>
      <c r="M8699" t="str">
        <f t="shared" ref="M8699:M8762" si="345">LEFT(TEXT(L8699,"YYYY"),4)</f>
        <v>2016</v>
      </c>
      <c r="N8699" s="6" t="s">
        <v>36</v>
      </c>
      <c r="O8699" t="s">
        <v>50</v>
      </c>
      <c r="P8699">
        <v>43841</v>
      </c>
      <c r="Q8699">
        <v>0.29339606226493381</v>
      </c>
    </row>
    <row r="8700" spans="1:17" x14ac:dyDescent="0.4">
      <c r="A8700" s="4" t="s">
        <v>226</v>
      </c>
      <c r="B8700" t="str">
        <f t="shared" si="344"/>
        <v>2016</v>
      </c>
      <c r="C8700" s="6" t="s">
        <v>36</v>
      </c>
      <c r="D8700" t="s">
        <v>50</v>
      </c>
      <c r="E8700">
        <v>39718</v>
      </c>
      <c r="F8700">
        <v>0.27393613352645008</v>
      </c>
      <c r="L8700" s="4" t="s">
        <v>226</v>
      </c>
      <c r="M8700" t="str">
        <f t="shared" si="345"/>
        <v>2016</v>
      </c>
      <c r="N8700" s="6" t="s">
        <v>36</v>
      </c>
      <c r="O8700" t="s">
        <v>50</v>
      </c>
      <c r="P8700">
        <v>39718</v>
      </c>
      <c r="Q8700">
        <v>0.27393613352645008</v>
      </c>
    </row>
    <row r="8701" spans="1:17" x14ac:dyDescent="0.4">
      <c r="A8701" s="4" t="s">
        <v>227</v>
      </c>
      <c r="B8701" t="str">
        <f t="shared" si="344"/>
        <v>2016</v>
      </c>
      <c r="C8701" s="6" t="s">
        <v>36</v>
      </c>
      <c r="D8701" t="s">
        <v>50</v>
      </c>
      <c r="E8701">
        <v>39465</v>
      </c>
      <c r="F8701">
        <v>0.26291946196944765</v>
      </c>
      <c r="L8701" s="4" t="s">
        <v>227</v>
      </c>
      <c r="M8701" t="str">
        <f t="shared" si="345"/>
        <v>2016</v>
      </c>
      <c r="N8701" s="6" t="s">
        <v>36</v>
      </c>
      <c r="O8701" t="s">
        <v>50</v>
      </c>
      <c r="P8701">
        <v>39465</v>
      </c>
      <c r="Q8701">
        <v>0.26291946196944765</v>
      </c>
    </row>
    <row r="8702" spans="1:17" x14ac:dyDescent="0.4">
      <c r="A8702" s="4" t="s">
        <v>228</v>
      </c>
      <c r="B8702" t="str">
        <f t="shared" si="344"/>
        <v>2017</v>
      </c>
      <c r="C8702" s="6" t="s">
        <v>36</v>
      </c>
      <c r="D8702" t="s">
        <v>50</v>
      </c>
      <c r="E8702">
        <v>46364</v>
      </c>
      <c r="F8702">
        <v>0.2619301843409092</v>
      </c>
      <c r="L8702" s="4" t="s">
        <v>228</v>
      </c>
      <c r="M8702" t="str">
        <f t="shared" si="345"/>
        <v>2017</v>
      </c>
      <c r="N8702" s="6" t="s">
        <v>36</v>
      </c>
      <c r="O8702" t="s">
        <v>50</v>
      </c>
      <c r="P8702">
        <v>46364</v>
      </c>
      <c r="Q8702">
        <v>0.2619301843409092</v>
      </c>
    </row>
    <row r="8703" spans="1:17" x14ac:dyDescent="0.4">
      <c r="A8703" s="4" t="s">
        <v>229</v>
      </c>
      <c r="B8703" t="str">
        <f t="shared" si="344"/>
        <v>2017</v>
      </c>
      <c r="C8703" s="6" t="s">
        <v>36</v>
      </c>
      <c r="D8703" t="s">
        <v>50</v>
      </c>
      <c r="E8703">
        <v>54456</v>
      </c>
      <c r="F8703">
        <v>0.28949480880562656</v>
      </c>
      <c r="L8703" s="4" t="s">
        <v>229</v>
      </c>
      <c r="M8703" t="str">
        <f t="shared" si="345"/>
        <v>2017</v>
      </c>
      <c r="N8703" s="6" t="s">
        <v>36</v>
      </c>
      <c r="O8703" t="s">
        <v>50</v>
      </c>
      <c r="P8703">
        <v>54456</v>
      </c>
      <c r="Q8703">
        <v>0.28949480880562656</v>
      </c>
    </row>
    <row r="8704" spans="1:17" x14ac:dyDescent="0.4">
      <c r="A8704" s="4" t="s">
        <v>230</v>
      </c>
      <c r="B8704" t="str">
        <f t="shared" si="344"/>
        <v>2017</v>
      </c>
      <c r="C8704" s="6" t="s">
        <v>36</v>
      </c>
      <c r="D8704" t="s">
        <v>50</v>
      </c>
      <c r="E8704">
        <v>58635</v>
      </c>
      <c r="F8704">
        <v>0.31041876224257503</v>
      </c>
      <c r="L8704" s="4" t="s">
        <v>230</v>
      </c>
      <c r="M8704" t="str">
        <f t="shared" si="345"/>
        <v>2017</v>
      </c>
      <c r="N8704" s="6" t="s">
        <v>36</v>
      </c>
      <c r="O8704" t="s">
        <v>50</v>
      </c>
      <c r="P8704">
        <v>58635</v>
      </c>
      <c r="Q8704">
        <v>0.31041876224257503</v>
      </c>
    </row>
    <row r="8705" spans="1:17" x14ac:dyDescent="0.4">
      <c r="A8705" s="4" t="s">
        <v>231</v>
      </c>
      <c r="B8705" t="str">
        <f t="shared" si="344"/>
        <v>2017</v>
      </c>
      <c r="C8705" s="6" t="s">
        <v>36</v>
      </c>
      <c r="D8705" t="s">
        <v>50</v>
      </c>
      <c r="E8705">
        <v>48170</v>
      </c>
      <c r="F8705">
        <v>0.29536020209824082</v>
      </c>
      <c r="L8705" s="4" t="s">
        <v>231</v>
      </c>
      <c r="M8705" t="str">
        <f t="shared" si="345"/>
        <v>2017</v>
      </c>
      <c r="N8705" s="6" t="s">
        <v>36</v>
      </c>
      <c r="O8705" t="s">
        <v>50</v>
      </c>
      <c r="P8705">
        <v>48170</v>
      </c>
      <c r="Q8705">
        <v>0.29536020209824082</v>
      </c>
    </row>
    <row r="8706" spans="1:17" x14ac:dyDescent="0.4">
      <c r="A8706" s="4" t="s">
        <v>232</v>
      </c>
      <c r="B8706" t="str">
        <f t="shared" si="344"/>
        <v>2017</v>
      </c>
      <c r="C8706" s="6" t="s">
        <v>36</v>
      </c>
      <c r="D8706" t="s">
        <v>50</v>
      </c>
      <c r="E8706">
        <v>30066</v>
      </c>
      <c r="F8706">
        <v>0.27930438660052392</v>
      </c>
      <c r="L8706" s="4" t="s">
        <v>232</v>
      </c>
      <c r="M8706" t="str">
        <f t="shared" si="345"/>
        <v>2017</v>
      </c>
      <c r="N8706" s="6" t="s">
        <v>36</v>
      </c>
      <c r="O8706" t="s">
        <v>50</v>
      </c>
      <c r="P8706">
        <v>30066</v>
      </c>
      <c r="Q8706">
        <v>0.27930438660052392</v>
      </c>
    </row>
    <row r="8707" spans="1:17" x14ac:dyDescent="0.4">
      <c r="A8707" s="4" t="s">
        <v>233</v>
      </c>
      <c r="B8707" t="str">
        <f t="shared" si="344"/>
        <v>2017</v>
      </c>
      <c r="C8707" s="6" t="s">
        <v>36</v>
      </c>
      <c r="D8707" t="s">
        <v>50</v>
      </c>
      <c r="E8707">
        <v>27974</v>
      </c>
      <c r="F8707">
        <v>0.28564135029713889</v>
      </c>
      <c r="L8707" s="4" t="s">
        <v>233</v>
      </c>
      <c r="M8707" t="str">
        <f t="shared" si="345"/>
        <v>2017</v>
      </c>
      <c r="N8707" s="6" t="s">
        <v>36</v>
      </c>
      <c r="O8707" t="s">
        <v>50</v>
      </c>
      <c r="P8707">
        <v>27974</v>
      </c>
      <c r="Q8707">
        <v>0.28564135029713889</v>
      </c>
    </row>
    <row r="8708" spans="1:17" x14ac:dyDescent="0.4">
      <c r="A8708" s="4" t="s">
        <v>234</v>
      </c>
      <c r="B8708" t="str">
        <f t="shared" si="344"/>
        <v>2017</v>
      </c>
      <c r="C8708" s="6" t="s">
        <v>36</v>
      </c>
      <c r="D8708" t="s">
        <v>50</v>
      </c>
      <c r="E8708">
        <v>38424</v>
      </c>
      <c r="F8708">
        <v>0.24917803155580631</v>
      </c>
      <c r="L8708" s="4" t="s">
        <v>234</v>
      </c>
      <c r="M8708" t="str">
        <f t="shared" si="345"/>
        <v>2017</v>
      </c>
      <c r="N8708" s="6" t="s">
        <v>36</v>
      </c>
      <c r="O8708" t="s">
        <v>50</v>
      </c>
      <c r="P8708">
        <v>38424</v>
      </c>
      <c r="Q8708">
        <v>0.24917803155580631</v>
      </c>
    </row>
    <row r="8709" spans="1:17" x14ac:dyDescent="0.4">
      <c r="A8709" s="4" t="s">
        <v>235</v>
      </c>
      <c r="B8709" t="str">
        <f t="shared" si="344"/>
        <v>2017</v>
      </c>
      <c r="C8709" s="6" t="s">
        <v>36</v>
      </c>
      <c r="D8709" t="s">
        <v>50</v>
      </c>
      <c r="E8709">
        <v>43467</v>
      </c>
      <c r="F8709">
        <v>0.24258439695730064</v>
      </c>
      <c r="L8709" s="4" t="s">
        <v>235</v>
      </c>
      <c r="M8709" t="str">
        <f t="shared" si="345"/>
        <v>2017</v>
      </c>
      <c r="N8709" s="6" t="s">
        <v>36</v>
      </c>
      <c r="O8709" t="s">
        <v>50</v>
      </c>
      <c r="P8709">
        <v>43467</v>
      </c>
      <c r="Q8709">
        <v>0.24258439695730064</v>
      </c>
    </row>
    <row r="8710" spans="1:17" x14ac:dyDescent="0.4">
      <c r="A8710" s="4" t="s">
        <v>236</v>
      </c>
      <c r="B8710" t="str">
        <f t="shared" si="344"/>
        <v>2017</v>
      </c>
      <c r="C8710" s="6" t="s">
        <v>36</v>
      </c>
      <c r="D8710" t="s">
        <v>50</v>
      </c>
      <c r="E8710">
        <v>42423</v>
      </c>
      <c r="F8710">
        <v>0.30719044170890658</v>
      </c>
      <c r="L8710" s="4" t="s">
        <v>236</v>
      </c>
      <c r="M8710" t="str">
        <f t="shared" si="345"/>
        <v>2017</v>
      </c>
      <c r="N8710" s="6" t="s">
        <v>36</v>
      </c>
      <c r="O8710" t="s">
        <v>50</v>
      </c>
      <c r="P8710">
        <v>42423</v>
      </c>
      <c r="Q8710">
        <v>0.30719044170890658</v>
      </c>
    </row>
    <row r="8711" spans="1:17" x14ac:dyDescent="0.4">
      <c r="A8711" s="4" t="s">
        <v>237</v>
      </c>
      <c r="B8711" t="str">
        <f t="shared" si="344"/>
        <v>2017</v>
      </c>
      <c r="C8711" s="6" t="s">
        <v>36</v>
      </c>
      <c r="D8711" t="s">
        <v>50</v>
      </c>
      <c r="E8711">
        <v>41920</v>
      </c>
      <c r="F8711">
        <v>0.28018019222286089</v>
      </c>
      <c r="L8711" s="4" t="s">
        <v>237</v>
      </c>
      <c r="M8711" t="str">
        <f t="shared" si="345"/>
        <v>2017</v>
      </c>
      <c r="N8711" s="6" t="s">
        <v>36</v>
      </c>
      <c r="O8711" t="s">
        <v>50</v>
      </c>
      <c r="P8711">
        <v>41920</v>
      </c>
      <c r="Q8711">
        <v>0.28018019222286089</v>
      </c>
    </row>
    <row r="8712" spans="1:17" x14ac:dyDescent="0.4">
      <c r="A8712" s="4" t="s">
        <v>238</v>
      </c>
      <c r="B8712" t="str">
        <f t="shared" si="344"/>
        <v>2017</v>
      </c>
      <c r="C8712" s="6" t="s">
        <v>36</v>
      </c>
      <c r="D8712" t="s">
        <v>50</v>
      </c>
      <c r="E8712">
        <v>45133</v>
      </c>
      <c r="F8712">
        <v>0.28319633557131202</v>
      </c>
      <c r="L8712" s="4" t="s">
        <v>238</v>
      </c>
      <c r="M8712" t="str">
        <f t="shared" si="345"/>
        <v>2017</v>
      </c>
      <c r="N8712" s="6" t="s">
        <v>36</v>
      </c>
      <c r="O8712" t="s">
        <v>50</v>
      </c>
      <c r="P8712">
        <v>45133</v>
      </c>
      <c r="Q8712">
        <v>0.28319633557131202</v>
      </c>
    </row>
    <row r="8713" spans="1:17" x14ac:dyDescent="0.4">
      <c r="A8713" s="4" t="s">
        <v>239</v>
      </c>
      <c r="B8713" t="str">
        <f t="shared" si="344"/>
        <v>2017</v>
      </c>
      <c r="C8713" s="6" t="s">
        <v>36</v>
      </c>
      <c r="D8713" t="s">
        <v>50</v>
      </c>
      <c r="E8713">
        <v>42007</v>
      </c>
      <c r="F8713">
        <v>0.278646006076124</v>
      </c>
      <c r="L8713" s="4" t="s">
        <v>239</v>
      </c>
      <c r="M8713" t="str">
        <f t="shared" si="345"/>
        <v>2017</v>
      </c>
      <c r="N8713" s="6" t="s">
        <v>36</v>
      </c>
      <c r="O8713" t="s">
        <v>50</v>
      </c>
      <c r="P8713">
        <v>42007</v>
      </c>
      <c r="Q8713">
        <v>0.278646006076124</v>
      </c>
    </row>
    <row r="8714" spans="1:17" x14ac:dyDescent="0.4">
      <c r="A8714" s="4" t="s">
        <v>240</v>
      </c>
      <c r="B8714" t="str">
        <f t="shared" si="344"/>
        <v>2018</v>
      </c>
      <c r="C8714" s="6" t="s">
        <v>36</v>
      </c>
      <c r="D8714" t="s">
        <v>50</v>
      </c>
      <c r="E8714">
        <v>51537</v>
      </c>
      <c r="F8714">
        <v>0.25155215837872663</v>
      </c>
      <c r="L8714" s="4" t="s">
        <v>240</v>
      </c>
      <c r="M8714" t="str">
        <f t="shared" si="345"/>
        <v>2018</v>
      </c>
      <c r="N8714" s="6" t="s">
        <v>36</v>
      </c>
      <c r="O8714" t="s">
        <v>50</v>
      </c>
      <c r="P8714">
        <v>51537</v>
      </c>
      <c r="Q8714">
        <v>0.25155215837872663</v>
      </c>
    </row>
    <row r="8715" spans="1:17" x14ac:dyDescent="0.4">
      <c r="A8715" s="4" t="s">
        <v>241</v>
      </c>
      <c r="B8715" t="str">
        <f t="shared" si="344"/>
        <v>2018</v>
      </c>
      <c r="C8715" s="6" t="s">
        <v>36</v>
      </c>
      <c r="D8715" t="s">
        <v>50</v>
      </c>
      <c r="E8715">
        <v>57901</v>
      </c>
      <c r="F8715">
        <v>0.28812201433121021</v>
      </c>
      <c r="L8715" s="4" t="s">
        <v>241</v>
      </c>
      <c r="M8715" t="str">
        <f t="shared" si="345"/>
        <v>2018</v>
      </c>
      <c r="N8715" s="6" t="s">
        <v>36</v>
      </c>
      <c r="O8715" t="s">
        <v>50</v>
      </c>
      <c r="P8715">
        <v>57901</v>
      </c>
      <c r="Q8715">
        <v>0.28812201433121021</v>
      </c>
    </row>
    <row r="8716" spans="1:17" x14ac:dyDescent="0.4">
      <c r="A8716" s="4" t="s">
        <v>242</v>
      </c>
      <c r="B8716" t="str">
        <f t="shared" si="344"/>
        <v>2018</v>
      </c>
      <c r="C8716" s="6" t="s">
        <v>36</v>
      </c>
      <c r="D8716" t="s">
        <v>50</v>
      </c>
      <c r="E8716">
        <v>68106</v>
      </c>
      <c r="F8716">
        <v>0.32315860897457188</v>
      </c>
      <c r="L8716" s="4" t="s">
        <v>242</v>
      </c>
      <c r="M8716" t="str">
        <f t="shared" si="345"/>
        <v>2018</v>
      </c>
      <c r="N8716" s="6" t="s">
        <v>36</v>
      </c>
      <c r="O8716" t="s">
        <v>50</v>
      </c>
      <c r="P8716">
        <v>68106</v>
      </c>
      <c r="Q8716">
        <v>0.32315860897457188</v>
      </c>
    </row>
    <row r="8717" spans="1:17" x14ac:dyDescent="0.4">
      <c r="A8717" s="4" t="s">
        <v>243</v>
      </c>
      <c r="B8717" t="str">
        <f t="shared" si="344"/>
        <v>2018</v>
      </c>
      <c r="C8717" s="6" t="s">
        <v>36</v>
      </c>
      <c r="D8717" t="s">
        <v>50</v>
      </c>
      <c r="E8717">
        <v>54566</v>
      </c>
      <c r="F8717">
        <v>0.32326595416953008</v>
      </c>
      <c r="L8717" s="4" t="s">
        <v>243</v>
      </c>
      <c r="M8717" t="str">
        <f t="shared" si="345"/>
        <v>2018</v>
      </c>
      <c r="N8717" s="6" t="s">
        <v>36</v>
      </c>
      <c r="O8717" t="s">
        <v>50</v>
      </c>
      <c r="P8717">
        <v>54566</v>
      </c>
      <c r="Q8717">
        <v>0.32326595416953008</v>
      </c>
    </row>
    <row r="8718" spans="1:17" x14ac:dyDescent="0.4">
      <c r="A8718" s="4" t="s">
        <v>244</v>
      </c>
      <c r="B8718" t="str">
        <f t="shared" si="344"/>
        <v>2018</v>
      </c>
      <c r="C8718" s="6" t="s">
        <v>36</v>
      </c>
      <c r="D8718" t="s">
        <v>50</v>
      </c>
      <c r="E8718">
        <v>33852</v>
      </c>
      <c r="F8718">
        <v>0.2795306474653807</v>
      </c>
      <c r="L8718" s="4" t="s">
        <v>244</v>
      </c>
      <c r="M8718" t="str">
        <f t="shared" si="345"/>
        <v>2018</v>
      </c>
      <c r="N8718" s="6" t="s">
        <v>36</v>
      </c>
      <c r="O8718" t="s">
        <v>50</v>
      </c>
      <c r="P8718">
        <v>33852</v>
      </c>
      <c r="Q8718">
        <v>0.2795306474653807</v>
      </c>
    </row>
    <row r="8719" spans="1:17" x14ac:dyDescent="0.4">
      <c r="A8719" s="4" t="s">
        <v>245</v>
      </c>
      <c r="B8719" t="str">
        <f t="shared" si="344"/>
        <v>2018</v>
      </c>
      <c r="C8719" s="6" t="s">
        <v>36</v>
      </c>
      <c r="D8719" t="s">
        <v>50</v>
      </c>
      <c r="E8719">
        <v>30952</v>
      </c>
      <c r="F8719">
        <v>0.28396590794410959</v>
      </c>
      <c r="L8719" s="4" t="s">
        <v>245</v>
      </c>
      <c r="M8719" t="str">
        <f t="shared" si="345"/>
        <v>2018</v>
      </c>
      <c r="N8719" s="6" t="s">
        <v>36</v>
      </c>
      <c r="O8719" t="s">
        <v>50</v>
      </c>
      <c r="P8719">
        <v>30952</v>
      </c>
      <c r="Q8719">
        <v>0.28396590794410959</v>
      </c>
    </row>
    <row r="8720" spans="1:17" x14ac:dyDescent="0.4">
      <c r="A8720" s="4" t="s">
        <v>246</v>
      </c>
      <c r="B8720" t="str">
        <f t="shared" si="344"/>
        <v>2018</v>
      </c>
      <c r="C8720" s="6" t="s">
        <v>36</v>
      </c>
      <c r="D8720" t="s">
        <v>50</v>
      </c>
      <c r="E8720">
        <v>44778</v>
      </c>
      <c r="F8720">
        <v>0.2540884071951427</v>
      </c>
      <c r="L8720" s="4" t="s">
        <v>246</v>
      </c>
      <c r="M8720" t="str">
        <f t="shared" si="345"/>
        <v>2018</v>
      </c>
      <c r="N8720" s="6" t="s">
        <v>36</v>
      </c>
      <c r="O8720" t="s">
        <v>50</v>
      </c>
      <c r="P8720">
        <v>44778</v>
      </c>
      <c r="Q8720">
        <v>0.2540884071951427</v>
      </c>
    </row>
    <row r="8721" spans="1:17" x14ac:dyDescent="0.4">
      <c r="A8721" s="4" t="s">
        <v>247</v>
      </c>
      <c r="B8721" t="str">
        <f t="shared" si="344"/>
        <v>2018</v>
      </c>
      <c r="C8721" s="6" t="s">
        <v>36</v>
      </c>
      <c r="D8721" t="s">
        <v>50</v>
      </c>
      <c r="E8721">
        <v>51036</v>
      </c>
      <c r="F8721">
        <v>0.24771029602341396</v>
      </c>
      <c r="L8721" s="4" t="s">
        <v>247</v>
      </c>
      <c r="M8721" t="str">
        <f t="shared" si="345"/>
        <v>2018</v>
      </c>
      <c r="N8721" s="6" t="s">
        <v>36</v>
      </c>
      <c r="O8721" t="s">
        <v>50</v>
      </c>
      <c r="P8721">
        <v>51036</v>
      </c>
      <c r="Q8721">
        <v>0.24771029602341396</v>
      </c>
    </row>
    <row r="8722" spans="1:17" x14ac:dyDescent="0.4">
      <c r="A8722" s="4" t="s">
        <v>248</v>
      </c>
      <c r="B8722" t="str">
        <f t="shared" si="344"/>
        <v>2018</v>
      </c>
      <c r="C8722" s="6" t="s">
        <v>36</v>
      </c>
      <c r="D8722" t="s">
        <v>50</v>
      </c>
      <c r="E8722">
        <v>53207</v>
      </c>
      <c r="F8722">
        <v>0.33255829942559989</v>
      </c>
      <c r="L8722" s="4" t="s">
        <v>248</v>
      </c>
      <c r="M8722" t="str">
        <f t="shared" si="345"/>
        <v>2018</v>
      </c>
      <c r="N8722" s="6" t="s">
        <v>36</v>
      </c>
      <c r="O8722" t="s">
        <v>50</v>
      </c>
      <c r="P8722">
        <v>53207</v>
      </c>
      <c r="Q8722">
        <v>0.33255829942559989</v>
      </c>
    </row>
    <row r="8723" spans="1:17" x14ac:dyDescent="0.4">
      <c r="A8723" s="4" t="s">
        <v>249</v>
      </c>
      <c r="B8723" t="str">
        <f t="shared" si="344"/>
        <v>2018</v>
      </c>
      <c r="C8723" s="6" t="s">
        <v>36</v>
      </c>
      <c r="D8723" t="s">
        <v>50</v>
      </c>
      <c r="E8723">
        <v>48279</v>
      </c>
      <c r="F8723">
        <v>0.29632471183236564</v>
      </c>
      <c r="L8723" s="4" t="s">
        <v>249</v>
      </c>
      <c r="M8723" t="str">
        <f t="shared" si="345"/>
        <v>2018</v>
      </c>
      <c r="N8723" s="6" t="s">
        <v>36</v>
      </c>
      <c r="O8723" t="s">
        <v>50</v>
      </c>
      <c r="P8723">
        <v>48279</v>
      </c>
      <c r="Q8723">
        <v>0.29632471183236564</v>
      </c>
    </row>
    <row r="8724" spans="1:17" x14ac:dyDescent="0.4">
      <c r="A8724" s="4" t="s">
        <v>250</v>
      </c>
      <c r="B8724" t="str">
        <f t="shared" si="344"/>
        <v>2018</v>
      </c>
      <c r="C8724" s="6" t="s">
        <v>36</v>
      </c>
      <c r="D8724" t="s">
        <v>50</v>
      </c>
      <c r="E8724">
        <v>48748</v>
      </c>
      <c r="F8724">
        <v>0.29091820536385665</v>
      </c>
      <c r="L8724" s="4" t="s">
        <v>250</v>
      </c>
      <c r="M8724" t="str">
        <f t="shared" si="345"/>
        <v>2018</v>
      </c>
      <c r="N8724" s="6" t="s">
        <v>36</v>
      </c>
      <c r="O8724" t="s">
        <v>50</v>
      </c>
      <c r="P8724">
        <v>48748</v>
      </c>
      <c r="Q8724">
        <v>0.29091820536385665</v>
      </c>
    </row>
    <row r="8725" spans="1:17" x14ac:dyDescent="0.4">
      <c r="A8725" s="4" t="s">
        <v>251</v>
      </c>
      <c r="B8725" t="str">
        <f t="shared" si="344"/>
        <v>2018</v>
      </c>
      <c r="C8725" s="6" t="s">
        <v>36</v>
      </c>
      <c r="D8725" t="s">
        <v>50</v>
      </c>
      <c r="E8725">
        <v>46047</v>
      </c>
      <c r="F8725">
        <v>0.26304604891090128</v>
      </c>
      <c r="L8725" s="4" t="s">
        <v>251</v>
      </c>
      <c r="M8725" t="str">
        <f t="shared" si="345"/>
        <v>2018</v>
      </c>
      <c r="N8725" s="6" t="s">
        <v>36</v>
      </c>
      <c r="O8725" t="s">
        <v>50</v>
      </c>
      <c r="P8725">
        <v>46047</v>
      </c>
      <c r="Q8725">
        <v>0.26304604891090128</v>
      </c>
    </row>
    <row r="8726" spans="1:17" x14ac:dyDescent="0.4">
      <c r="A8726" s="4" t="s">
        <v>252</v>
      </c>
      <c r="B8726" t="str">
        <f t="shared" si="344"/>
        <v>2019</v>
      </c>
      <c r="C8726" s="6" t="s">
        <v>36</v>
      </c>
      <c r="D8726" t="s">
        <v>50</v>
      </c>
      <c r="E8726">
        <v>59288</v>
      </c>
      <c r="F8726">
        <v>0.26411496895018666</v>
      </c>
      <c r="L8726" s="4" t="s">
        <v>252</v>
      </c>
      <c r="M8726" t="str">
        <f t="shared" si="345"/>
        <v>2019</v>
      </c>
      <c r="N8726" s="6" t="s">
        <v>36</v>
      </c>
      <c r="O8726" t="s">
        <v>50</v>
      </c>
      <c r="P8726">
        <v>59288</v>
      </c>
      <c r="Q8726">
        <v>0.26411496895018666</v>
      </c>
    </row>
    <row r="8727" spans="1:17" x14ac:dyDescent="0.4">
      <c r="A8727" s="4" t="s">
        <v>253</v>
      </c>
      <c r="B8727" t="str">
        <f t="shared" si="344"/>
        <v>2019</v>
      </c>
      <c r="C8727" s="6" t="s">
        <v>36</v>
      </c>
      <c r="D8727" t="s">
        <v>50</v>
      </c>
      <c r="E8727">
        <v>62481</v>
      </c>
      <c r="F8727">
        <v>0.29306560099062845</v>
      </c>
      <c r="L8727" s="4" t="s">
        <v>253</v>
      </c>
      <c r="M8727" t="str">
        <f t="shared" si="345"/>
        <v>2019</v>
      </c>
      <c r="N8727" s="6" t="s">
        <v>36</v>
      </c>
      <c r="O8727" t="s">
        <v>50</v>
      </c>
      <c r="P8727">
        <v>62481</v>
      </c>
      <c r="Q8727">
        <v>0.29306560099062845</v>
      </c>
    </row>
    <row r="8728" spans="1:17" x14ac:dyDescent="0.4">
      <c r="A8728" s="4" t="s">
        <v>254</v>
      </c>
      <c r="B8728" t="str">
        <f t="shared" si="344"/>
        <v>2019</v>
      </c>
      <c r="C8728" s="6" t="s">
        <v>36</v>
      </c>
      <c r="D8728" t="s">
        <v>50</v>
      </c>
      <c r="E8728">
        <v>66796</v>
      </c>
      <c r="F8728">
        <v>0.31309353057532036</v>
      </c>
      <c r="L8728" s="4" t="s">
        <v>254</v>
      </c>
      <c r="M8728" t="str">
        <f t="shared" si="345"/>
        <v>2019</v>
      </c>
      <c r="N8728" s="6" t="s">
        <v>36</v>
      </c>
      <c r="O8728" t="s">
        <v>50</v>
      </c>
      <c r="P8728">
        <v>66796</v>
      </c>
      <c r="Q8728">
        <v>0.31309353057532036</v>
      </c>
    </row>
    <row r="8729" spans="1:17" x14ac:dyDescent="0.4">
      <c r="A8729" s="4" t="s">
        <v>255</v>
      </c>
      <c r="B8729" t="str">
        <f t="shared" si="344"/>
        <v>2019</v>
      </c>
      <c r="C8729" s="6" t="s">
        <v>36</v>
      </c>
      <c r="D8729" t="s">
        <v>50</v>
      </c>
      <c r="E8729">
        <v>56004</v>
      </c>
      <c r="F8729">
        <v>0.30877463818056511</v>
      </c>
      <c r="L8729" s="4" t="s">
        <v>255</v>
      </c>
      <c r="M8729" t="str">
        <f t="shared" si="345"/>
        <v>2019</v>
      </c>
      <c r="N8729" s="6" t="s">
        <v>36</v>
      </c>
      <c r="O8729" t="s">
        <v>50</v>
      </c>
      <c r="P8729">
        <v>56004</v>
      </c>
      <c r="Q8729">
        <v>0.30877463818056511</v>
      </c>
    </row>
    <row r="8730" spans="1:17" x14ac:dyDescent="0.4">
      <c r="A8730" s="4" t="s">
        <v>256</v>
      </c>
      <c r="B8730" t="str">
        <f t="shared" si="344"/>
        <v>2019</v>
      </c>
      <c r="C8730" s="6" t="s">
        <v>36</v>
      </c>
      <c r="D8730" t="s">
        <v>50</v>
      </c>
      <c r="E8730">
        <v>34740</v>
      </c>
      <c r="F8730">
        <v>0.28974145120934114</v>
      </c>
      <c r="L8730" s="4" t="s">
        <v>256</v>
      </c>
      <c r="M8730" t="str">
        <f t="shared" si="345"/>
        <v>2019</v>
      </c>
      <c r="N8730" s="6" t="s">
        <v>36</v>
      </c>
      <c r="O8730" t="s">
        <v>50</v>
      </c>
      <c r="P8730">
        <v>34740</v>
      </c>
      <c r="Q8730">
        <v>0.28974145120934114</v>
      </c>
    </row>
    <row r="8731" spans="1:17" x14ac:dyDescent="0.4">
      <c r="A8731" s="4" t="s">
        <v>257</v>
      </c>
      <c r="B8731" t="str">
        <f t="shared" si="344"/>
        <v>2019</v>
      </c>
      <c r="C8731" s="6" t="s">
        <v>36</v>
      </c>
      <c r="D8731" t="s">
        <v>50</v>
      </c>
      <c r="E8731">
        <v>32813</v>
      </c>
      <c r="F8731">
        <v>0.29671661226003054</v>
      </c>
      <c r="L8731" s="4" t="s">
        <v>257</v>
      </c>
      <c r="M8731" t="str">
        <f t="shared" si="345"/>
        <v>2019</v>
      </c>
      <c r="N8731" s="6" t="s">
        <v>36</v>
      </c>
      <c r="O8731" t="s">
        <v>50</v>
      </c>
      <c r="P8731">
        <v>32813</v>
      </c>
      <c r="Q8731">
        <v>0.29671661226003054</v>
      </c>
    </row>
    <row r="8732" spans="1:17" x14ac:dyDescent="0.4">
      <c r="A8732" s="4" t="s">
        <v>258</v>
      </c>
      <c r="B8732" t="str">
        <f t="shared" si="344"/>
        <v>2019</v>
      </c>
      <c r="C8732" s="6" t="s">
        <v>36</v>
      </c>
      <c r="D8732" t="s">
        <v>50</v>
      </c>
      <c r="E8732">
        <v>43869</v>
      </c>
      <c r="F8732">
        <v>0.25349011903386109</v>
      </c>
      <c r="L8732" s="4" t="s">
        <v>258</v>
      </c>
      <c r="M8732" t="str">
        <f t="shared" si="345"/>
        <v>2019</v>
      </c>
      <c r="N8732" s="6" t="s">
        <v>36</v>
      </c>
      <c r="O8732" t="s">
        <v>50</v>
      </c>
      <c r="P8732">
        <v>43869</v>
      </c>
      <c r="Q8732">
        <v>0.25349011903386109</v>
      </c>
    </row>
    <row r="8733" spans="1:17" x14ac:dyDescent="0.4">
      <c r="A8733" s="4" t="s">
        <v>259</v>
      </c>
      <c r="B8733" t="str">
        <f t="shared" si="344"/>
        <v>2019</v>
      </c>
      <c r="C8733" s="6" t="s">
        <v>36</v>
      </c>
      <c r="D8733" t="s">
        <v>50</v>
      </c>
      <c r="E8733">
        <v>50718</v>
      </c>
      <c r="F8733">
        <v>0.24884575566818604</v>
      </c>
      <c r="L8733" s="4" t="s">
        <v>259</v>
      </c>
      <c r="M8733" t="str">
        <f t="shared" si="345"/>
        <v>2019</v>
      </c>
      <c r="N8733" s="6" t="s">
        <v>36</v>
      </c>
      <c r="O8733" t="s">
        <v>50</v>
      </c>
      <c r="P8733">
        <v>50718</v>
      </c>
      <c r="Q8733">
        <v>0.24884575566818604</v>
      </c>
    </row>
    <row r="8734" spans="1:17" x14ac:dyDescent="0.4">
      <c r="A8734" s="4" t="s">
        <v>260</v>
      </c>
      <c r="B8734" t="str">
        <f t="shared" si="344"/>
        <v>2019</v>
      </c>
      <c r="C8734" s="6" t="s">
        <v>36</v>
      </c>
      <c r="D8734" t="s">
        <v>50</v>
      </c>
      <c r="E8734">
        <v>49918</v>
      </c>
      <c r="F8734">
        <v>0.31225291497773106</v>
      </c>
      <c r="L8734" s="4" t="s">
        <v>260</v>
      </c>
      <c r="M8734" t="str">
        <f t="shared" si="345"/>
        <v>2019</v>
      </c>
      <c r="N8734" s="6" t="s">
        <v>36</v>
      </c>
      <c r="O8734" t="s">
        <v>50</v>
      </c>
      <c r="P8734">
        <v>49918</v>
      </c>
      <c r="Q8734">
        <v>0.31225291497773106</v>
      </c>
    </row>
    <row r="8735" spans="1:17" x14ac:dyDescent="0.4">
      <c r="A8735" s="4" t="s">
        <v>261</v>
      </c>
      <c r="B8735" t="str">
        <f t="shared" si="344"/>
        <v>2019</v>
      </c>
      <c r="C8735" s="6" t="s">
        <v>36</v>
      </c>
      <c r="D8735" t="s">
        <v>50</v>
      </c>
      <c r="E8735">
        <v>48679</v>
      </c>
      <c r="F8735">
        <v>0.29673270344407193</v>
      </c>
      <c r="L8735" s="4" t="s">
        <v>261</v>
      </c>
      <c r="M8735" t="str">
        <f t="shared" si="345"/>
        <v>2019</v>
      </c>
      <c r="N8735" s="6" t="s">
        <v>36</v>
      </c>
      <c r="O8735" t="s">
        <v>50</v>
      </c>
      <c r="P8735">
        <v>48679</v>
      </c>
      <c r="Q8735">
        <v>0.29673270344407193</v>
      </c>
    </row>
    <row r="8736" spans="1:17" x14ac:dyDescent="0.4">
      <c r="A8736" s="4" t="s">
        <v>262</v>
      </c>
      <c r="B8736" t="str">
        <f t="shared" si="344"/>
        <v>2019</v>
      </c>
      <c r="C8736" s="6" t="s">
        <v>36</v>
      </c>
      <c r="D8736" t="s">
        <v>50</v>
      </c>
      <c r="E8736">
        <v>48343</v>
      </c>
      <c r="F8736">
        <v>0.26863341094360382</v>
      </c>
      <c r="L8736" s="4" t="s">
        <v>262</v>
      </c>
      <c r="M8736" t="str">
        <f t="shared" si="345"/>
        <v>2019</v>
      </c>
      <c r="N8736" s="6" t="s">
        <v>36</v>
      </c>
      <c r="O8736" t="s">
        <v>50</v>
      </c>
      <c r="P8736">
        <v>48343</v>
      </c>
      <c r="Q8736">
        <v>0.26863341094360382</v>
      </c>
    </row>
    <row r="8737" spans="1:17" x14ac:dyDescent="0.4">
      <c r="A8737" s="4" t="s">
        <v>263</v>
      </c>
      <c r="B8737" t="str">
        <f t="shared" si="344"/>
        <v>2019</v>
      </c>
      <c r="C8737" s="6" t="s">
        <v>36</v>
      </c>
      <c r="D8737" t="s">
        <v>50</v>
      </c>
      <c r="E8737">
        <v>54172</v>
      </c>
      <c r="F8737">
        <v>0.28634708192596586</v>
      </c>
      <c r="L8737" s="4" t="s">
        <v>263</v>
      </c>
      <c r="M8737" t="str">
        <f t="shared" si="345"/>
        <v>2019</v>
      </c>
      <c r="N8737" s="6" t="s">
        <v>36</v>
      </c>
      <c r="O8737" t="s">
        <v>50</v>
      </c>
      <c r="P8737">
        <v>54172</v>
      </c>
      <c r="Q8737">
        <v>0.28634708192596586</v>
      </c>
    </row>
    <row r="8738" spans="1:17" x14ac:dyDescent="0.4">
      <c r="A8738" s="4" t="s">
        <v>264</v>
      </c>
      <c r="B8738" t="str">
        <f t="shared" si="344"/>
        <v>2020</v>
      </c>
      <c r="C8738" s="6" t="s">
        <v>36</v>
      </c>
      <c r="D8738" t="s">
        <v>50</v>
      </c>
      <c r="E8738">
        <v>61634</v>
      </c>
      <c r="F8738">
        <v>0.27369533553589825</v>
      </c>
      <c r="L8738" s="4" t="s">
        <v>264</v>
      </c>
      <c r="M8738" t="str">
        <f t="shared" si="345"/>
        <v>2020</v>
      </c>
      <c r="N8738" s="6" t="s">
        <v>36</v>
      </c>
      <c r="O8738" t="s">
        <v>50</v>
      </c>
      <c r="P8738">
        <v>61634</v>
      </c>
      <c r="Q8738">
        <v>0.27369533553589825</v>
      </c>
    </row>
    <row r="8739" spans="1:17" x14ac:dyDescent="0.4">
      <c r="A8739" s="4" t="s">
        <v>265</v>
      </c>
      <c r="B8739" t="str">
        <f t="shared" si="344"/>
        <v>2020</v>
      </c>
      <c r="C8739" s="6" t="s">
        <v>36</v>
      </c>
      <c r="D8739" t="s">
        <v>50</v>
      </c>
      <c r="E8739">
        <v>49475</v>
      </c>
      <c r="F8739">
        <v>0.26027418879676784</v>
      </c>
      <c r="L8739" s="4" t="s">
        <v>265</v>
      </c>
      <c r="M8739" t="str">
        <f t="shared" si="345"/>
        <v>2020</v>
      </c>
      <c r="N8739" s="6" t="s">
        <v>36</v>
      </c>
      <c r="O8739" t="s">
        <v>50</v>
      </c>
      <c r="P8739">
        <v>49475</v>
      </c>
      <c r="Q8739">
        <v>0.26027418879676784</v>
      </c>
    </row>
    <row r="8740" spans="1:17" x14ac:dyDescent="0.4">
      <c r="A8740" s="4" t="s">
        <v>266</v>
      </c>
      <c r="B8740" t="str">
        <f t="shared" si="344"/>
        <v>2020</v>
      </c>
      <c r="C8740" s="6" t="s">
        <v>36</v>
      </c>
      <c r="D8740" t="s">
        <v>50</v>
      </c>
      <c r="E8740">
        <v>20614</v>
      </c>
      <c r="F8740">
        <v>0.30647775085116191</v>
      </c>
      <c r="L8740" s="4" t="s">
        <v>266</v>
      </c>
      <c r="M8740" t="str">
        <f t="shared" si="345"/>
        <v>2020</v>
      </c>
      <c r="N8740" s="6" t="s">
        <v>36</v>
      </c>
      <c r="O8740" t="s">
        <v>50</v>
      </c>
      <c r="P8740">
        <v>20614</v>
      </c>
      <c r="Q8740">
        <v>0.30647775085116191</v>
      </c>
    </row>
    <row r="8741" spans="1:17" x14ac:dyDescent="0.4">
      <c r="A8741" s="4" t="s">
        <v>267</v>
      </c>
      <c r="B8741" t="str">
        <f t="shared" si="344"/>
        <v>2020</v>
      </c>
      <c r="C8741" s="6" t="s">
        <v>36</v>
      </c>
      <c r="D8741" t="s">
        <v>50</v>
      </c>
      <c r="E8741">
        <v>18</v>
      </c>
      <c r="F8741">
        <v>0.38297872340425532</v>
      </c>
      <c r="L8741" s="4" t="s">
        <v>267</v>
      </c>
      <c r="M8741" t="str">
        <f t="shared" si="345"/>
        <v>2020</v>
      </c>
      <c r="N8741" s="6" t="s">
        <v>36</v>
      </c>
      <c r="O8741" t="s">
        <v>50</v>
      </c>
      <c r="P8741">
        <v>18</v>
      </c>
      <c r="Q8741">
        <v>0.38297872340425532</v>
      </c>
    </row>
    <row r="8742" spans="1:17" x14ac:dyDescent="0.4">
      <c r="A8742" s="4" t="s">
        <v>268</v>
      </c>
      <c r="B8742" t="str">
        <f t="shared" si="344"/>
        <v>2020</v>
      </c>
      <c r="C8742" s="6" t="s">
        <v>36</v>
      </c>
      <c r="D8742" t="s">
        <v>50</v>
      </c>
      <c r="E8742">
        <v>17</v>
      </c>
      <c r="F8742">
        <v>0.18888888888888888</v>
      </c>
      <c r="L8742" s="4" t="s">
        <v>268</v>
      </c>
      <c r="M8742" t="str">
        <f t="shared" si="345"/>
        <v>2020</v>
      </c>
      <c r="N8742" s="6" t="s">
        <v>36</v>
      </c>
      <c r="O8742" t="s">
        <v>50</v>
      </c>
      <c r="P8742">
        <v>17</v>
      </c>
      <c r="Q8742">
        <v>0.18888888888888888</v>
      </c>
    </row>
    <row r="8743" spans="1:17" x14ac:dyDescent="0.4">
      <c r="A8743" s="4" t="s">
        <v>269</v>
      </c>
      <c r="B8743" t="str">
        <f t="shared" si="344"/>
        <v>2020</v>
      </c>
      <c r="C8743" s="6" t="s">
        <v>36</v>
      </c>
      <c r="D8743" t="s">
        <v>50</v>
      </c>
      <c r="E8743">
        <v>77</v>
      </c>
      <c r="F8743">
        <v>0.28947368421052633</v>
      </c>
      <c r="L8743" s="4" t="s">
        <v>269</v>
      </c>
      <c r="M8743" t="str">
        <f t="shared" si="345"/>
        <v>2020</v>
      </c>
      <c r="N8743" s="6" t="s">
        <v>36</v>
      </c>
      <c r="O8743" t="s">
        <v>50</v>
      </c>
      <c r="P8743">
        <v>77</v>
      </c>
      <c r="Q8743">
        <v>0.28947368421052633</v>
      </c>
    </row>
    <row r="8744" spans="1:17" x14ac:dyDescent="0.4">
      <c r="A8744" s="4" t="s">
        <v>270</v>
      </c>
      <c r="B8744" t="str">
        <f t="shared" si="344"/>
        <v>2020</v>
      </c>
      <c r="C8744" s="6" t="s">
        <v>36</v>
      </c>
      <c r="D8744" t="s">
        <v>50</v>
      </c>
      <c r="E8744">
        <v>278</v>
      </c>
      <c r="F8744">
        <v>0.32705882352941179</v>
      </c>
      <c r="L8744" s="4" t="s">
        <v>270</v>
      </c>
      <c r="M8744" t="str">
        <f t="shared" si="345"/>
        <v>2020</v>
      </c>
      <c r="N8744" s="6" t="s">
        <v>36</v>
      </c>
      <c r="O8744" t="s">
        <v>50</v>
      </c>
      <c r="P8744">
        <v>278</v>
      </c>
      <c r="Q8744">
        <v>0.32705882352941179</v>
      </c>
    </row>
    <row r="8745" spans="1:17" x14ac:dyDescent="0.4">
      <c r="A8745" s="4" t="s">
        <v>271</v>
      </c>
      <c r="B8745" t="str">
        <f t="shared" si="344"/>
        <v>2020</v>
      </c>
      <c r="C8745" s="6" t="s">
        <v>36</v>
      </c>
      <c r="D8745" t="s">
        <v>50</v>
      </c>
      <c r="E8745">
        <v>239</v>
      </c>
      <c r="F8745">
        <v>0.22170686456400743</v>
      </c>
      <c r="L8745" s="4" t="s">
        <v>271</v>
      </c>
      <c r="M8745" t="str">
        <f t="shared" si="345"/>
        <v>2020</v>
      </c>
      <c r="N8745" s="6" t="s">
        <v>36</v>
      </c>
      <c r="O8745" t="s">
        <v>50</v>
      </c>
      <c r="P8745">
        <v>239</v>
      </c>
      <c r="Q8745">
        <v>0.22170686456400743</v>
      </c>
    </row>
    <row r="8746" spans="1:17" x14ac:dyDescent="0.4">
      <c r="A8746" s="4" t="s">
        <v>272</v>
      </c>
      <c r="B8746" t="str">
        <f t="shared" si="344"/>
        <v>2020</v>
      </c>
      <c r="C8746" s="6" t="s">
        <v>36</v>
      </c>
      <c r="D8746" t="s">
        <v>50</v>
      </c>
      <c r="E8746">
        <v>253</v>
      </c>
      <c r="F8746">
        <v>0.2512413108242304</v>
      </c>
      <c r="L8746" s="4" t="s">
        <v>272</v>
      </c>
      <c r="M8746" t="str">
        <f t="shared" si="345"/>
        <v>2020</v>
      </c>
      <c r="N8746" s="6" t="s">
        <v>36</v>
      </c>
      <c r="O8746" t="s">
        <v>50</v>
      </c>
      <c r="P8746">
        <v>253</v>
      </c>
      <c r="Q8746">
        <v>0.2512413108242304</v>
      </c>
    </row>
    <row r="8747" spans="1:17" x14ac:dyDescent="0.4">
      <c r="A8747" s="4" t="s">
        <v>273</v>
      </c>
      <c r="B8747" t="str">
        <f t="shared" si="344"/>
        <v>2020</v>
      </c>
      <c r="C8747" s="6" t="s">
        <v>36</v>
      </c>
      <c r="D8747" t="s">
        <v>50</v>
      </c>
      <c r="E8747">
        <v>205</v>
      </c>
      <c r="F8747">
        <v>0.19230769230769232</v>
      </c>
      <c r="L8747" s="4" t="s">
        <v>273</v>
      </c>
      <c r="M8747" t="str">
        <f t="shared" si="345"/>
        <v>2020</v>
      </c>
      <c r="N8747" s="6" t="s">
        <v>36</v>
      </c>
      <c r="O8747" t="s">
        <v>50</v>
      </c>
      <c r="P8747">
        <v>205</v>
      </c>
      <c r="Q8747">
        <v>0.19230769230769232</v>
      </c>
    </row>
    <row r="8748" spans="1:17" x14ac:dyDescent="0.4">
      <c r="A8748" s="4" t="s">
        <v>274</v>
      </c>
      <c r="B8748" t="str">
        <f t="shared" si="344"/>
        <v>2020</v>
      </c>
      <c r="C8748" s="6" t="s">
        <v>36</v>
      </c>
      <c r="D8748" t="s">
        <v>50</v>
      </c>
      <c r="E8748">
        <v>267</v>
      </c>
      <c r="F8748">
        <v>0.27582644628099173</v>
      </c>
      <c r="L8748" s="4" t="s">
        <v>274</v>
      </c>
      <c r="M8748" t="str">
        <f t="shared" si="345"/>
        <v>2020</v>
      </c>
      <c r="N8748" s="6" t="s">
        <v>36</v>
      </c>
      <c r="O8748" t="s">
        <v>50</v>
      </c>
      <c r="P8748">
        <v>267</v>
      </c>
      <c r="Q8748">
        <v>0.27582644628099173</v>
      </c>
    </row>
    <row r="8749" spans="1:17" x14ac:dyDescent="0.4">
      <c r="A8749" s="4" t="s">
        <v>275</v>
      </c>
      <c r="B8749" t="str">
        <f t="shared" si="344"/>
        <v>2020</v>
      </c>
      <c r="C8749" s="6" t="s">
        <v>36</v>
      </c>
      <c r="D8749" t="s">
        <v>50</v>
      </c>
      <c r="E8749">
        <v>290</v>
      </c>
      <c r="F8749">
        <v>0.23966942148760331</v>
      </c>
      <c r="L8749" s="4" t="s">
        <v>275</v>
      </c>
      <c r="M8749" t="str">
        <f t="shared" si="345"/>
        <v>2020</v>
      </c>
      <c r="N8749" s="6" t="s">
        <v>36</v>
      </c>
      <c r="O8749" t="s">
        <v>50</v>
      </c>
      <c r="P8749">
        <v>290</v>
      </c>
      <c r="Q8749">
        <v>0.23966942148760331</v>
      </c>
    </row>
    <row r="8750" spans="1:17" x14ac:dyDescent="0.4">
      <c r="A8750" s="4" t="s">
        <v>276</v>
      </c>
      <c r="B8750" t="str">
        <f t="shared" si="344"/>
        <v>2021</v>
      </c>
      <c r="C8750" s="6" t="s">
        <v>36</v>
      </c>
      <c r="D8750" t="s">
        <v>50</v>
      </c>
      <c r="E8750">
        <v>111</v>
      </c>
      <c r="F8750">
        <v>6.5680473372781059E-2</v>
      </c>
      <c r="L8750" s="4" t="s">
        <v>276</v>
      </c>
      <c r="M8750" t="str">
        <f t="shared" si="345"/>
        <v>2021</v>
      </c>
      <c r="N8750" s="6" t="s">
        <v>36</v>
      </c>
      <c r="O8750" t="s">
        <v>50</v>
      </c>
      <c r="P8750">
        <v>111</v>
      </c>
      <c r="Q8750">
        <v>6.5680473372781059E-2</v>
      </c>
    </row>
    <row r="8751" spans="1:17" x14ac:dyDescent="0.4">
      <c r="A8751" s="4" t="s">
        <v>277</v>
      </c>
      <c r="B8751" t="str">
        <f t="shared" si="344"/>
        <v>2021</v>
      </c>
      <c r="C8751" s="6" t="s">
        <v>36</v>
      </c>
      <c r="D8751" t="s">
        <v>50</v>
      </c>
      <c r="E8751">
        <v>146</v>
      </c>
      <c r="F8751">
        <v>0.12943262411347517</v>
      </c>
      <c r="L8751" s="4" t="s">
        <v>277</v>
      </c>
      <c r="M8751" t="str">
        <f t="shared" si="345"/>
        <v>2021</v>
      </c>
      <c r="N8751" s="6" t="s">
        <v>36</v>
      </c>
      <c r="O8751" t="s">
        <v>50</v>
      </c>
      <c r="P8751">
        <v>146</v>
      </c>
      <c r="Q8751">
        <v>0.12943262411347517</v>
      </c>
    </row>
    <row r="8752" spans="1:17" x14ac:dyDescent="0.4">
      <c r="A8752" s="4" t="s">
        <v>278</v>
      </c>
      <c r="B8752" t="str">
        <f t="shared" si="344"/>
        <v>2021</v>
      </c>
      <c r="C8752" s="6" t="s">
        <v>36</v>
      </c>
      <c r="D8752" t="s">
        <v>50</v>
      </c>
      <c r="E8752">
        <v>168</v>
      </c>
      <c r="F8752">
        <v>0.15483870967741936</v>
      </c>
      <c r="L8752" s="4" t="s">
        <v>278</v>
      </c>
      <c r="M8752" t="str">
        <f t="shared" si="345"/>
        <v>2021</v>
      </c>
      <c r="N8752" s="6" t="s">
        <v>36</v>
      </c>
      <c r="O8752" t="s">
        <v>50</v>
      </c>
      <c r="P8752">
        <v>168</v>
      </c>
      <c r="Q8752">
        <v>0.15483870967741936</v>
      </c>
    </row>
    <row r="8753" spans="1:17" x14ac:dyDescent="0.4">
      <c r="A8753" s="4" t="s">
        <v>279</v>
      </c>
      <c r="B8753" t="str">
        <f t="shared" si="344"/>
        <v>2021</v>
      </c>
      <c r="C8753" s="6" t="s">
        <v>36</v>
      </c>
      <c r="D8753" t="s">
        <v>50</v>
      </c>
      <c r="E8753">
        <v>136</v>
      </c>
      <c r="F8753">
        <v>0.13412228796844181</v>
      </c>
      <c r="L8753" s="4" t="s">
        <v>279</v>
      </c>
      <c r="M8753" t="str">
        <f t="shared" si="345"/>
        <v>2021</v>
      </c>
      <c r="N8753" s="6" t="s">
        <v>36</v>
      </c>
      <c r="O8753" t="s">
        <v>50</v>
      </c>
      <c r="P8753">
        <v>136</v>
      </c>
      <c r="Q8753">
        <v>0.13412228796844181</v>
      </c>
    </row>
    <row r="8754" spans="1:17" x14ac:dyDescent="0.4">
      <c r="A8754" s="4" t="s">
        <v>280</v>
      </c>
      <c r="B8754" t="str">
        <f t="shared" si="344"/>
        <v>2021</v>
      </c>
      <c r="C8754" s="6" t="s">
        <v>36</v>
      </c>
      <c r="D8754" t="s">
        <v>50</v>
      </c>
      <c r="E8754">
        <v>92</v>
      </c>
      <c r="F8754">
        <v>0.18436873747494989</v>
      </c>
      <c r="L8754" s="4" t="s">
        <v>280</v>
      </c>
      <c r="M8754" t="str">
        <f t="shared" si="345"/>
        <v>2021</v>
      </c>
      <c r="N8754" s="6" t="s">
        <v>36</v>
      </c>
      <c r="O8754" t="s">
        <v>50</v>
      </c>
      <c r="P8754">
        <v>92</v>
      </c>
      <c r="Q8754">
        <v>0.18436873747494989</v>
      </c>
    </row>
    <row r="8755" spans="1:17" x14ac:dyDescent="0.4">
      <c r="A8755" s="4" t="s">
        <v>281</v>
      </c>
      <c r="B8755" t="str">
        <f t="shared" si="344"/>
        <v>2021</v>
      </c>
      <c r="C8755" s="6" t="s">
        <v>36</v>
      </c>
      <c r="D8755" t="s">
        <v>50</v>
      </c>
      <c r="E8755">
        <v>100</v>
      </c>
      <c r="F8755">
        <v>0.34965034965034963</v>
      </c>
      <c r="L8755" s="4" t="s">
        <v>281</v>
      </c>
      <c r="M8755" t="str">
        <f t="shared" si="345"/>
        <v>2021</v>
      </c>
      <c r="N8755" s="6" t="s">
        <v>36</v>
      </c>
      <c r="O8755" t="s">
        <v>50</v>
      </c>
      <c r="P8755">
        <v>100</v>
      </c>
      <c r="Q8755">
        <v>0.34965034965034963</v>
      </c>
    </row>
    <row r="8756" spans="1:17" x14ac:dyDescent="0.4">
      <c r="A8756" s="4" t="s">
        <v>282</v>
      </c>
      <c r="B8756" t="str">
        <f t="shared" si="344"/>
        <v>2021</v>
      </c>
      <c r="C8756" s="6" t="s">
        <v>36</v>
      </c>
      <c r="D8756" t="s">
        <v>50</v>
      </c>
      <c r="E8756">
        <v>291</v>
      </c>
      <c r="F8756">
        <v>0.33295194508009152</v>
      </c>
      <c r="L8756" s="4" t="s">
        <v>282</v>
      </c>
      <c r="M8756" t="str">
        <f t="shared" si="345"/>
        <v>2021</v>
      </c>
      <c r="N8756" s="6" t="s">
        <v>36</v>
      </c>
      <c r="O8756" t="s">
        <v>50</v>
      </c>
      <c r="P8756">
        <v>291</v>
      </c>
      <c r="Q8756">
        <v>0.33295194508009152</v>
      </c>
    </row>
    <row r="8757" spans="1:17" x14ac:dyDescent="0.4">
      <c r="A8757" s="4" t="s">
        <v>283</v>
      </c>
      <c r="B8757" t="str">
        <f t="shared" si="344"/>
        <v>2021</v>
      </c>
      <c r="C8757" s="6" t="s">
        <v>36</v>
      </c>
      <c r="D8757" t="s">
        <v>50</v>
      </c>
      <c r="E8757">
        <v>367</v>
      </c>
      <c r="F8757">
        <v>0.24224422442244226</v>
      </c>
      <c r="L8757" s="4" t="s">
        <v>283</v>
      </c>
      <c r="M8757" t="str">
        <f t="shared" si="345"/>
        <v>2021</v>
      </c>
      <c r="N8757" s="6" t="s">
        <v>36</v>
      </c>
      <c r="O8757" t="s">
        <v>50</v>
      </c>
      <c r="P8757">
        <v>367</v>
      </c>
      <c r="Q8757">
        <v>0.24224422442244226</v>
      </c>
    </row>
    <row r="8758" spans="1:17" x14ac:dyDescent="0.4">
      <c r="A8758" s="4" t="s">
        <v>284</v>
      </c>
      <c r="B8758" t="str">
        <f t="shared" si="344"/>
        <v>2021</v>
      </c>
      <c r="C8758" s="6" t="s">
        <v>36</v>
      </c>
      <c r="D8758" t="s">
        <v>50</v>
      </c>
      <c r="E8758">
        <v>391</v>
      </c>
      <c r="F8758">
        <v>0.17022202873313017</v>
      </c>
      <c r="L8758" s="4" t="s">
        <v>284</v>
      </c>
      <c r="M8758" t="str">
        <f t="shared" si="345"/>
        <v>2021</v>
      </c>
      <c r="N8758" s="6" t="s">
        <v>36</v>
      </c>
      <c r="O8758" t="s">
        <v>50</v>
      </c>
      <c r="P8758">
        <v>391</v>
      </c>
      <c r="Q8758">
        <v>0.17022202873313017</v>
      </c>
    </row>
    <row r="8759" spans="1:17" x14ac:dyDescent="0.4">
      <c r="A8759" s="4" t="s">
        <v>285</v>
      </c>
      <c r="B8759" t="str">
        <f t="shared" si="344"/>
        <v>2021</v>
      </c>
      <c r="C8759" s="6" t="s">
        <v>36</v>
      </c>
      <c r="D8759" t="s">
        <v>50</v>
      </c>
      <c r="E8759">
        <v>965</v>
      </c>
      <c r="F8759">
        <v>0.27946713003185636</v>
      </c>
      <c r="L8759" s="4" t="s">
        <v>285</v>
      </c>
      <c r="M8759" t="str">
        <f t="shared" si="345"/>
        <v>2021</v>
      </c>
      <c r="N8759" s="6" t="s">
        <v>36</v>
      </c>
      <c r="O8759" t="s">
        <v>50</v>
      </c>
      <c r="P8759">
        <v>965</v>
      </c>
      <c r="Q8759">
        <v>0.27946713003185636</v>
      </c>
    </row>
    <row r="8760" spans="1:17" x14ac:dyDescent="0.4">
      <c r="A8760" s="4" t="s">
        <v>286</v>
      </c>
      <c r="B8760" t="str">
        <f t="shared" si="344"/>
        <v>2021</v>
      </c>
      <c r="C8760" s="6" t="s">
        <v>36</v>
      </c>
      <c r="D8760" t="s">
        <v>50</v>
      </c>
      <c r="E8760">
        <v>2117</v>
      </c>
      <c r="F8760">
        <v>0.37350035285815103</v>
      </c>
      <c r="L8760" s="4" t="s">
        <v>286</v>
      </c>
      <c r="M8760" t="str">
        <f t="shared" si="345"/>
        <v>2021</v>
      </c>
      <c r="N8760" s="6" t="s">
        <v>36</v>
      </c>
      <c r="O8760" t="s">
        <v>50</v>
      </c>
      <c r="P8760">
        <v>2117</v>
      </c>
      <c r="Q8760">
        <v>0.37350035285815103</v>
      </c>
    </row>
    <row r="8761" spans="1:17" x14ac:dyDescent="0.4">
      <c r="A8761" s="4" t="s">
        <v>287</v>
      </c>
      <c r="B8761" t="str">
        <f t="shared" si="344"/>
        <v>2021</v>
      </c>
      <c r="C8761" s="6" t="s">
        <v>36</v>
      </c>
      <c r="D8761" t="s">
        <v>50</v>
      </c>
      <c r="E8761">
        <v>3668</v>
      </c>
      <c r="F8761">
        <v>0.38814814814814813</v>
      </c>
      <c r="L8761" s="4" t="s">
        <v>287</v>
      </c>
      <c r="M8761" t="str">
        <f t="shared" si="345"/>
        <v>2021</v>
      </c>
      <c r="N8761" s="6" t="s">
        <v>36</v>
      </c>
      <c r="O8761" t="s">
        <v>50</v>
      </c>
      <c r="P8761">
        <v>3668</v>
      </c>
      <c r="Q8761">
        <v>0.38814814814814813</v>
      </c>
    </row>
    <row r="8762" spans="1:17" x14ac:dyDescent="0.4">
      <c r="A8762" s="4" t="s">
        <v>288</v>
      </c>
      <c r="B8762" t="str">
        <f t="shared" si="344"/>
        <v>2022</v>
      </c>
      <c r="C8762" s="6" t="s">
        <v>36</v>
      </c>
      <c r="D8762" t="s">
        <v>50</v>
      </c>
      <c r="E8762">
        <v>2362</v>
      </c>
      <c r="F8762">
        <v>0.3269204152249135</v>
      </c>
      <c r="L8762" s="4" t="s">
        <v>288</v>
      </c>
      <c r="M8762" t="str">
        <f t="shared" si="345"/>
        <v>2022</v>
      </c>
      <c r="N8762" s="6" t="s">
        <v>36</v>
      </c>
      <c r="O8762" t="s">
        <v>50</v>
      </c>
      <c r="P8762">
        <v>2362</v>
      </c>
      <c r="Q8762">
        <v>0.3269204152249135</v>
      </c>
    </row>
    <row r="8763" spans="1:17" x14ac:dyDescent="0.4">
      <c r="A8763" s="4" t="s">
        <v>289</v>
      </c>
      <c r="B8763" t="str">
        <f t="shared" ref="B8763:B8773" si="346">LEFT(TEXT(A8763,"YYYY"),4)</f>
        <v>2022</v>
      </c>
      <c r="C8763" s="6" t="s">
        <v>36</v>
      </c>
      <c r="D8763" t="s">
        <v>50</v>
      </c>
      <c r="E8763">
        <v>3797</v>
      </c>
      <c r="F8763">
        <v>0.36355802374569129</v>
      </c>
      <c r="L8763" s="4" t="s">
        <v>289</v>
      </c>
      <c r="M8763" t="str">
        <f t="shared" ref="M8763:M8773" si="347">LEFT(TEXT(L8763,"YYYY"),4)</f>
        <v>2022</v>
      </c>
      <c r="N8763" s="6" t="s">
        <v>36</v>
      </c>
      <c r="O8763" t="s">
        <v>50</v>
      </c>
      <c r="P8763">
        <v>3797</v>
      </c>
      <c r="Q8763">
        <v>0.36355802374569129</v>
      </c>
    </row>
    <row r="8764" spans="1:17" x14ac:dyDescent="0.4">
      <c r="A8764" s="4" t="s">
        <v>290</v>
      </c>
      <c r="B8764" t="str">
        <f t="shared" si="346"/>
        <v>2022</v>
      </c>
      <c r="C8764" s="6" t="s">
        <v>36</v>
      </c>
      <c r="D8764" t="s">
        <v>50</v>
      </c>
      <c r="E8764">
        <v>5498</v>
      </c>
      <c r="F8764">
        <v>0.37593162393162394</v>
      </c>
      <c r="L8764" s="4" t="s">
        <v>290</v>
      </c>
      <c r="M8764" t="str">
        <f t="shared" si="347"/>
        <v>2022</v>
      </c>
      <c r="N8764" s="6" t="s">
        <v>36</v>
      </c>
      <c r="O8764" t="s">
        <v>50</v>
      </c>
      <c r="P8764">
        <v>5498</v>
      </c>
      <c r="Q8764">
        <v>0.37593162393162394</v>
      </c>
    </row>
    <row r="8765" spans="1:17" x14ac:dyDescent="0.4">
      <c r="A8765" s="4" t="s">
        <v>291</v>
      </c>
      <c r="B8765" t="str">
        <f t="shared" si="346"/>
        <v>2022</v>
      </c>
      <c r="C8765" s="6" t="s">
        <v>36</v>
      </c>
      <c r="D8765" t="s">
        <v>50</v>
      </c>
      <c r="E8765">
        <v>10811</v>
      </c>
      <c r="F8765">
        <v>0.32789421006338904</v>
      </c>
      <c r="L8765" s="4" t="s">
        <v>291</v>
      </c>
      <c r="M8765" t="str">
        <f t="shared" si="347"/>
        <v>2022</v>
      </c>
      <c r="N8765" s="6" t="s">
        <v>36</v>
      </c>
      <c r="O8765" t="s">
        <v>50</v>
      </c>
      <c r="P8765">
        <v>10811</v>
      </c>
      <c r="Q8765">
        <v>0.32789421006338904</v>
      </c>
    </row>
    <row r="8766" spans="1:17" x14ac:dyDescent="0.4">
      <c r="A8766" s="4" t="s">
        <v>292</v>
      </c>
      <c r="B8766" t="str">
        <f t="shared" si="346"/>
        <v>2022</v>
      </c>
      <c r="C8766" s="6" t="s">
        <v>36</v>
      </c>
      <c r="D8766" t="s">
        <v>50</v>
      </c>
      <c r="E8766">
        <v>12737</v>
      </c>
      <c r="F8766">
        <v>0.30246972215625745</v>
      </c>
      <c r="L8766" s="4" t="s">
        <v>292</v>
      </c>
      <c r="M8766" t="str">
        <f t="shared" si="347"/>
        <v>2022</v>
      </c>
      <c r="N8766" s="6" t="s">
        <v>36</v>
      </c>
      <c r="O8766" t="s">
        <v>50</v>
      </c>
      <c r="P8766">
        <v>12737</v>
      </c>
      <c r="Q8766">
        <v>0.30246972215625745</v>
      </c>
    </row>
    <row r="8767" spans="1:17" x14ac:dyDescent="0.4">
      <c r="A8767" s="4" t="s">
        <v>293</v>
      </c>
      <c r="B8767" t="str">
        <f t="shared" si="346"/>
        <v>2022</v>
      </c>
      <c r="C8767" s="6" t="s">
        <v>36</v>
      </c>
      <c r="D8767" t="s">
        <v>50</v>
      </c>
      <c r="E8767">
        <v>14906</v>
      </c>
      <c r="F8767">
        <v>0.30495713905767302</v>
      </c>
      <c r="L8767" s="4" t="s">
        <v>293</v>
      </c>
      <c r="M8767" t="str">
        <f t="shared" si="347"/>
        <v>2022</v>
      </c>
      <c r="N8767" s="6" t="s">
        <v>36</v>
      </c>
      <c r="O8767" t="s">
        <v>50</v>
      </c>
      <c r="P8767">
        <v>14906</v>
      </c>
      <c r="Q8767">
        <v>0.30495713905767302</v>
      </c>
    </row>
    <row r="8768" spans="1:17" x14ac:dyDescent="0.4">
      <c r="A8768" s="4" t="s">
        <v>294</v>
      </c>
      <c r="B8768" t="str">
        <f t="shared" si="346"/>
        <v>2022</v>
      </c>
      <c r="C8768" s="6" t="s">
        <v>36</v>
      </c>
      <c r="D8768" t="s">
        <v>50</v>
      </c>
      <c r="E8768">
        <v>22493</v>
      </c>
      <c r="F8768">
        <v>0.26999807941614251</v>
      </c>
      <c r="L8768" s="4" t="s">
        <v>294</v>
      </c>
      <c r="M8768" t="str">
        <f t="shared" si="347"/>
        <v>2022</v>
      </c>
      <c r="N8768" s="6" t="s">
        <v>36</v>
      </c>
      <c r="O8768" t="s">
        <v>50</v>
      </c>
      <c r="P8768">
        <v>22493</v>
      </c>
      <c r="Q8768">
        <v>0.26999807941614251</v>
      </c>
    </row>
    <row r="8769" spans="1:17" x14ac:dyDescent="0.4">
      <c r="A8769" s="4" t="s">
        <v>295</v>
      </c>
      <c r="B8769" t="str">
        <f t="shared" si="346"/>
        <v>2022</v>
      </c>
      <c r="C8769" s="6" t="s">
        <v>36</v>
      </c>
      <c r="D8769" t="s">
        <v>50</v>
      </c>
      <c r="E8769">
        <v>27611</v>
      </c>
      <c r="F8769">
        <v>0.25042173810517149</v>
      </c>
      <c r="L8769" s="4" t="s">
        <v>295</v>
      </c>
      <c r="M8769" t="str">
        <f t="shared" si="347"/>
        <v>2022</v>
      </c>
      <c r="N8769" s="6" t="s">
        <v>36</v>
      </c>
      <c r="O8769" t="s">
        <v>50</v>
      </c>
      <c r="P8769">
        <v>27611</v>
      </c>
      <c r="Q8769">
        <v>0.25042173810517149</v>
      </c>
    </row>
    <row r="8770" spans="1:17" x14ac:dyDescent="0.4">
      <c r="A8770" s="4" t="s">
        <v>296</v>
      </c>
      <c r="B8770" t="str">
        <f t="shared" si="346"/>
        <v>2022</v>
      </c>
      <c r="C8770" s="6" t="s">
        <v>36</v>
      </c>
      <c r="D8770" t="s">
        <v>50</v>
      </c>
      <c r="E8770">
        <v>29963</v>
      </c>
      <c r="F8770">
        <v>0.29768610970363524</v>
      </c>
      <c r="L8770" s="4" t="s">
        <v>296</v>
      </c>
      <c r="M8770" t="str">
        <f t="shared" si="347"/>
        <v>2022</v>
      </c>
      <c r="N8770" s="6" t="s">
        <v>36</v>
      </c>
      <c r="O8770" t="s">
        <v>50</v>
      </c>
      <c r="P8770">
        <v>29963</v>
      </c>
      <c r="Q8770">
        <v>0.29768610970363524</v>
      </c>
    </row>
    <row r="8771" spans="1:17" x14ac:dyDescent="0.4">
      <c r="A8771" s="4" t="s">
        <v>297</v>
      </c>
      <c r="B8771" t="str">
        <f t="shared" si="346"/>
        <v>2022</v>
      </c>
      <c r="C8771" s="6" t="s">
        <v>36</v>
      </c>
      <c r="D8771" t="s">
        <v>50</v>
      </c>
      <c r="E8771">
        <v>30244</v>
      </c>
      <c r="F8771">
        <v>0.29109598929709229</v>
      </c>
      <c r="L8771" s="4" t="s">
        <v>297</v>
      </c>
      <c r="M8771" t="str">
        <f t="shared" si="347"/>
        <v>2022</v>
      </c>
      <c r="N8771" s="6" t="s">
        <v>36</v>
      </c>
      <c r="O8771" t="s">
        <v>50</v>
      </c>
      <c r="P8771">
        <v>30244</v>
      </c>
      <c r="Q8771">
        <v>0.29109598929709229</v>
      </c>
    </row>
    <row r="8772" spans="1:17" x14ac:dyDescent="0.4">
      <c r="A8772" s="4" t="s">
        <v>298</v>
      </c>
      <c r="B8772" t="str">
        <f t="shared" si="346"/>
        <v>2022</v>
      </c>
      <c r="C8772" s="6" t="s">
        <v>36</v>
      </c>
      <c r="D8772" t="s">
        <v>50</v>
      </c>
      <c r="E8772">
        <v>33269</v>
      </c>
      <c r="F8772">
        <v>0.30419874549677228</v>
      </c>
      <c r="L8772" s="4" t="s">
        <v>298</v>
      </c>
      <c r="M8772" t="str">
        <f t="shared" si="347"/>
        <v>2022</v>
      </c>
      <c r="N8772" s="6" t="s">
        <v>36</v>
      </c>
      <c r="O8772" t="s">
        <v>50</v>
      </c>
      <c r="P8772">
        <v>33269</v>
      </c>
      <c r="Q8772">
        <v>0.30419874549677228</v>
      </c>
    </row>
    <row r="8773" spans="1:17" x14ac:dyDescent="0.4">
      <c r="A8773" s="4" t="s">
        <v>299</v>
      </c>
      <c r="B8773" t="str">
        <f t="shared" si="346"/>
        <v>2022</v>
      </c>
      <c r="C8773" s="6" t="s">
        <v>36</v>
      </c>
      <c r="D8773" t="s">
        <v>50</v>
      </c>
      <c r="E8773">
        <v>33051</v>
      </c>
      <c r="F8773">
        <v>0.32096763229196001</v>
      </c>
      <c r="L8773" s="4" t="s">
        <v>299</v>
      </c>
      <c r="M8773" t="str">
        <f t="shared" si="347"/>
        <v>2022</v>
      </c>
      <c r="N8773" s="6" t="s">
        <v>36</v>
      </c>
      <c r="O8773" t="s">
        <v>50</v>
      </c>
      <c r="P8773">
        <v>33051</v>
      </c>
      <c r="Q8773">
        <v>0.32096763229196001</v>
      </c>
    </row>
    <row r="8774" spans="1:17" x14ac:dyDescent="0.4">
      <c r="A8774" s="4" t="s">
        <v>96</v>
      </c>
      <c r="B8774" t="str">
        <f>LEFT(TEXT(A8774,"YYYY"),4)</f>
        <v>2006</v>
      </c>
      <c r="C8774" s="6" t="s">
        <v>36</v>
      </c>
      <c r="D8774" t="s">
        <v>51</v>
      </c>
      <c r="E8774">
        <v>10965</v>
      </c>
      <c r="F8774">
        <v>9.9857931260586855E-2</v>
      </c>
      <c r="L8774" s="4" t="s">
        <v>96</v>
      </c>
      <c r="M8774" t="str">
        <f>LEFT(TEXT(L8774,"YYYY"),4)</f>
        <v>2006</v>
      </c>
      <c r="N8774" s="6" t="s">
        <v>36</v>
      </c>
      <c r="O8774" t="s">
        <v>51</v>
      </c>
      <c r="P8774">
        <v>10965</v>
      </c>
      <c r="Q8774">
        <v>9.9857931260586855E-2</v>
      </c>
    </row>
    <row r="8775" spans="1:17" x14ac:dyDescent="0.4">
      <c r="A8775" s="4" t="s">
        <v>97</v>
      </c>
      <c r="B8775" t="str">
        <f t="shared" ref="B8775:B8838" si="348">LEFT(TEXT(A8775,"YYYY"),4)</f>
        <v>2006</v>
      </c>
      <c r="C8775" s="6" t="s">
        <v>36</v>
      </c>
      <c r="D8775" t="s">
        <v>51</v>
      </c>
      <c r="E8775">
        <v>8878</v>
      </c>
      <c r="F8775">
        <v>7.7312270862905264E-2</v>
      </c>
      <c r="L8775" s="4" t="s">
        <v>97</v>
      </c>
      <c r="M8775" t="str">
        <f t="shared" ref="M8775:M8838" si="349">LEFT(TEXT(L8775,"YYYY"),4)</f>
        <v>2006</v>
      </c>
      <c r="N8775" s="6" t="s">
        <v>36</v>
      </c>
      <c r="O8775" t="s">
        <v>51</v>
      </c>
      <c r="P8775">
        <v>8878</v>
      </c>
      <c r="Q8775">
        <v>7.7312270862905264E-2</v>
      </c>
    </row>
    <row r="8776" spans="1:17" x14ac:dyDescent="0.4">
      <c r="A8776" s="4" t="s">
        <v>98</v>
      </c>
      <c r="B8776" t="str">
        <f t="shared" si="348"/>
        <v>2006</v>
      </c>
      <c r="C8776" s="6" t="s">
        <v>36</v>
      </c>
      <c r="D8776" t="s">
        <v>51</v>
      </c>
      <c r="E8776">
        <v>10162</v>
      </c>
      <c r="F8776">
        <v>8.1307057759855333E-2</v>
      </c>
      <c r="L8776" s="4" t="s">
        <v>98</v>
      </c>
      <c r="M8776" t="str">
        <f t="shared" si="349"/>
        <v>2006</v>
      </c>
      <c r="N8776" s="6" t="s">
        <v>36</v>
      </c>
      <c r="O8776" t="s">
        <v>51</v>
      </c>
      <c r="P8776">
        <v>10162</v>
      </c>
      <c r="Q8776">
        <v>8.1307057759855333E-2</v>
      </c>
    </row>
    <row r="8777" spans="1:17" x14ac:dyDescent="0.4">
      <c r="A8777" s="4" t="s">
        <v>99</v>
      </c>
      <c r="B8777" t="str">
        <f t="shared" si="348"/>
        <v>2006</v>
      </c>
      <c r="C8777" s="6" t="s">
        <v>36</v>
      </c>
      <c r="D8777" t="s">
        <v>51</v>
      </c>
      <c r="E8777">
        <v>8684</v>
      </c>
      <c r="F8777">
        <v>8.4247698322613196E-2</v>
      </c>
      <c r="L8777" s="4" t="s">
        <v>99</v>
      </c>
      <c r="M8777" t="str">
        <f t="shared" si="349"/>
        <v>2006</v>
      </c>
      <c r="N8777" s="6" t="s">
        <v>36</v>
      </c>
      <c r="O8777" t="s">
        <v>51</v>
      </c>
      <c r="P8777">
        <v>8684</v>
      </c>
      <c r="Q8777">
        <v>8.4247698322613196E-2</v>
      </c>
    </row>
    <row r="8778" spans="1:17" x14ac:dyDescent="0.4">
      <c r="A8778" s="4" t="s">
        <v>100</v>
      </c>
      <c r="B8778" t="str">
        <f t="shared" si="348"/>
        <v>2006</v>
      </c>
      <c r="C8778" s="6" t="s">
        <v>36</v>
      </c>
      <c r="D8778" t="s">
        <v>51</v>
      </c>
      <c r="E8778">
        <v>7185</v>
      </c>
      <c r="F8778">
        <v>9.4083909490886242E-2</v>
      </c>
      <c r="L8778" s="4" t="s">
        <v>100</v>
      </c>
      <c r="M8778" t="str">
        <f t="shared" si="349"/>
        <v>2006</v>
      </c>
      <c r="N8778" s="6" t="s">
        <v>36</v>
      </c>
      <c r="O8778" t="s">
        <v>51</v>
      </c>
      <c r="P8778">
        <v>7185</v>
      </c>
      <c r="Q8778">
        <v>9.4083909490886242E-2</v>
      </c>
    </row>
    <row r="8779" spans="1:17" x14ac:dyDescent="0.4">
      <c r="A8779" s="4" t="s">
        <v>101</v>
      </c>
      <c r="B8779" t="str">
        <f t="shared" si="348"/>
        <v>2006</v>
      </c>
      <c r="C8779" s="6" t="s">
        <v>36</v>
      </c>
      <c r="D8779" t="s">
        <v>51</v>
      </c>
      <c r="E8779">
        <v>6099</v>
      </c>
      <c r="F8779">
        <v>8.6289101738798266E-2</v>
      </c>
      <c r="L8779" s="4" t="s">
        <v>101</v>
      </c>
      <c r="M8779" t="str">
        <f t="shared" si="349"/>
        <v>2006</v>
      </c>
      <c r="N8779" s="6" t="s">
        <v>36</v>
      </c>
      <c r="O8779" t="s">
        <v>51</v>
      </c>
      <c r="P8779">
        <v>6099</v>
      </c>
      <c r="Q8779">
        <v>8.6289101738798266E-2</v>
      </c>
    </row>
    <row r="8780" spans="1:17" x14ac:dyDescent="0.4">
      <c r="A8780" s="4" t="s">
        <v>102</v>
      </c>
      <c r="B8780" t="str">
        <f t="shared" si="348"/>
        <v>2006</v>
      </c>
      <c r="C8780" s="6" t="s">
        <v>36</v>
      </c>
      <c r="D8780" t="s">
        <v>51</v>
      </c>
      <c r="E8780">
        <v>8426</v>
      </c>
      <c r="F8780">
        <v>9.0703582500861177E-2</v>
      </c>
      <c r="L8780" s="4" t="s">
        <v>102</v>
      </c>
      <c r="M8780" t="str">
        <f t="shared" si="349"/>
        <v>2006</v>
      </c>
      <c r="N8780" s="6" t="s">
        <v>36</v>
      </c>
      <c r="O8780" t="s">
        <v>51</v>
      </c>
      <c r="P8780">
        <v>8426</v>
      </c>
      <c r="Q8780">
        <v>9.0703582500861177E-2</v>
      </c>
    </row>
    <row r="8781" spans="1:17" x14ac:dyDescent="0.4">
      <c r="A8781" s="4" t="s">
        <v>103</v>
      </c>
      <c r="B8781" t="str">
        <f t="shared" si="348"/>
        <v>2006</v>
      </c>
      <c r="C8781" s="6" t="s">
        <v>36</v>
      </c>
      <c r="D8781" t="s">
        <v>51</v>
      </c>
      <c r="E8781">
        <v>9556</v>
      </c>
      <c r="F8781">
        <v>9.0575623441987427E-2</v>
      </c>
      <c r="L8781" s="4" t="s">
        <v>103</v>
      </c>
      <c r="M8781" t="str">
        <f t="shared" si="349"/>
        <v>2006</v>
      </c>
      <c r="N8781" s="6" t="s">
        <v>36</v>
      </c>
      <c r="O8781" t="s">
        <v>51</v>
      </c>
      <c r="P8781">
        <v>9556</v>
      </c>
      <c r="Q8781">
        <v>9.0575623441987427E-2</v>
      </c>
    </row>
    <row r="8782" spans="1:17" x14ac:dyDescent="0.4">
      <c r="A8782" s="4" t="s">
        <v>104</v>
      </c>
      <c r="B8782" t="str">
        <f t="shared" si="348"/>
        <v>2006</v>
      </c>
      <c r="C8782" s="6" t="s">
        <v>36</v>
      </c>
      <c r="D8782" t="s">
        <v>51</v>
      </c>
      <c r="E8782">
        <v>8101</v>
      </c>
      <c r="F8782">
        <v>9.442385248385668E-2</v>
      </c>
      <c r="L8782" s="4" t="s">
        <v>104</v>
      </c>
      <c r="M8782" t="str">
        <f t="shared" si="349"/>
        <v>2006</v>
      </c>
      <c r="N8782" s="6" t="s">
        <v>36</v>
      </c>
      <c r="O8782" t="s">
        <v>51</v>
      </c>
      <c r="P8782">
        <v>8101</v>
      </c>
      <c r="Q8782">
        <v>9.442385248385668E-2</v>
      </c>
    </row>
    <row r="8783" spans="1:17" x14ac:dyDescent="0.4">
      <c r="A8783" s="4" t="s">
        <v>105</v>
      </c>
      <c r="B8783" t="str">
        <f t="shared" si="348"/>
        <v>2006</v>
      </c>
      <c r="C8783" s="6" t="s">
        <v>36</v>
      </c>
      <c r="D8783" t="s">
        <v>51</v>
      </c>
      <c r="E8783">
        <v>9230</v>
      </c>
      <c r="F8783">
        <v>8.9103845077084964E-2</v>
      </c>
      <c r="L8783" s="4" t="s">
        <v>105</v>
      </c>
      <c r="M8783" t="str">
        <f t="shared" si="349"/>
        <v>2006</v>
      </c>
      <c r="N8783" s="6" t="s">
        <v>36</v>
      </c>
      <c r="O8783" t="s">
        <v>51</v>
      </c>
      <c r="P8783">
        <v>9230</v>
      </c>
      <c r="Q8783">
        <v>8.9103845077084964E-2</v>
      </c>
    </row>
    <row r="8784" spans="1:17" x14ac:dyDescent="0.4">
      <c r="A8784" s="4" t="s">
        <v>106</v>
      </c>
      <c r="B8784" t="str">
        <f t="shared" si="348"/>
        <v>2006</v>
      </c>
      <c r="C8784" s="6" t="s">
        <v>36</v>
      </c>
      <c r="D8784" t="s">
        <v>51</v>
      </c>
      <c r="E8784">
        <v>9658</v>
      </c>
      <c r="F8784">
        <v>8.5503833418913891E-2</v>
      </c>
      <c r="L8784" s="4" t="s">
        <v>106</v>
      </c>
      <c r="M8784" t="str">
        <f t="shared" si="349"/>
        <v>2006</v>
      </c>
      <c r="N8784" s="6" t="s">
        <v>36</v>
      </c>
      <c r="O8784" t="s">
        <v>51</v>
      </c>
      <c r="P8784">
        <v>9658</v>
      </c>
      <c r="Q8784">
        <v>8.5503833418913891E-2</v>
      </c>
    </row>
    <row r="8785" spans="1:17" x14ac:dyDescent="0.4">
      <c r="A8785" s="4" t="s">
        <v>107</v>
      </c>
      <c r="B8785" t="str">
        <f t="shared" si="348"/>
        <v>2006</v>
      </c>
      <c r="C8785" s="6" t="s">
        <v>36</v>
      </c>
      <c r="D8785" t="s">
        <v>51</v>
      </c>
      <c r="E8785">
        <v>9236</v>
      </c>
      <c r="F8785">
        <v>8.4184812826425787E-2</v>
      </c>
      <c r="L8785" s="4" t="s">
        <v>107</v>
      </c>
      <c r="M8785" t="str">
        <f t="shared" si="349"/>
        <v>2006</v>
      </c>
      <c r="N8785" s="6" t="s">
        <v>36</v>
      </c>
      <c r="O8785" t="s">
        <v>51</v>
      </c>
      <c r="P8785">
        <v>9236</v>
      </c>
      <c r="Q8785">
        <v>8.4184812826425787E-2</v>
      </c>
    </row>
    <row r="8786" spans="1:17" x14ac:dyDescent="0.4">
      <c r="A8786" s="4" t="s">
        <v>108</v>
      </c>
      <c r="B8786" t="str">
        <f t="shared" si="348"/>
        <v>2007</v>
      </c>
      <c r="C8786" s="6" t="s">
        <v>36</v>
      </c>
      <c r="D8786" t="s">
        <v>51</v>
      </c>
      <c r="E8786">
        <v>12138</v>
      </c>
      <c r="F8786">
        <v>9.4805164374253112E-2</v>
      </c>
      <c r="L8786" s="4" t="s">
        <v>108</v>
      </c>
      <c r="M8786" t="str">
        <f t="shared" si="349"/>
        <v>2007</v>
      </c>
      <c r="N8786" s="6" t="s">
        <v>36</v>
      </c>
      <c r="O8786" t="s">
        <v>51</v>
      </c>
      <c r="P8786">
        <v>12138</v>
      </c>
      <c r="Q8786">
        <v>9.4805164374253112E-2</v>
      </c>
    </row>
    <row r="8787" spans="1:17" x14ac:dyDescent="0.4">
      <c r="A8787" s="4" t="s">
        <v>109</v>
      </c>
      <c r="B8787" t="str">
        <f t="shared" si="348"/>
        <v>2007</v>
      </c>
      <c r="C8787" s="6" t="s">
        <v>36</v>
      </c>
      <c r="D8787" t="s">
        <v>51</v>
      </c>
      <c r="E8787">
        <v>11533</v>
      </c>
      <c r="F8787">
        <v>9.511595685019629E-2</v>
      </c>
      <c r="L8787" s="4" t="s">
        <v>109</v>
      </c>
      <c r="M8787" t="str">
        <f t="shared" si="349"/>
        <v>2007</v>
      </c>
      <c r="N8787" s="6" t="s">
        <v>36</v>
      </c>
      <c r="O8787" t="s">
        <v>51</v>
      </c>
      <c r="P8787">
        <v>11533</v>
      </c>
      <c r="Q8787">
        <v>9.511595685019629E-2</v>
      </c>
    </row>
    <row r="8788" spans="1:17" x14ac:dyDescent="0.4">
      <c r="A8788" s="4" t="s">
        <v>110</v>
      </c>
      <c r="B8788" t="str">
        <f t="shared" si="348"/>
        <v>2007</v>
      </c>
      <c r="C8788" s="6" t="s">
        <v>36</v>
      </c>
      <c r="D8788" t="s">
        <v>51</v>
      </c>
      <c r="E8788">
        <v>11590</v>
      </c>
      <c r="F8788">
        <v>8.5721047882490423E-2</v>
      </c>
      <c r="L8788" s="4" t="s">
        <v>110</v>
      </c>
      <c r="M8788" t="str">
        <f t="shared" si="349"/>
        <v>2007</v>
      </c>
      <c r="N8788" s="6" t="s">
        <v>36</v>
      </c>
      <c r="O8788" t="s">
        <v>51</v>
      </c>
      <c r="P8788">
        <v>11590</v>
      </c>
      <c r="Q8788">
        <v>8.5721047882490423E-2</v>
      </c>
    </row>
    <row r="8789" spans="1:17" x14ac:dyDescent="0.4">
      <c r="A8789" s="4" t="s">
        <v>111</v>
      </c>
      <c r="B8789" t="str">
        <f t="shared" si="348"/>
        <v>2007</v>
      </c>
      <c r="C8789" s="6" t="s">
        <v>36</v>
      </c>
      <c r="D8789" t="s">
        <v>51</v>
      </c>
      <c r="E8789">
        <v>8912</v>
      </c>
      <c r="F8789">
        <v>8.717853404677825E-2</v>
      </c>
      <c r="L8789" s="4" t="s">
        <v>111</v>
      </c>
      <c r="M8789" t="str">
        <f t="shared" si="349"/>
        <v>2007</v>
      </c>
      <c r="N8789" s="6" t="s">
        <v>36</v>
      </c>
      <c r="O8789" t="s">
        <v>51</v>
      </c>
      <c r="P8789">
        <v>8912</v>
      </c>
      <c r="Q8789">
        <v>8.717853404677825E-2</v>
      </c>
    </row>
    <row r="8790" spans="1:17" x14ac:dyDescent="0.4">
      <c r="A8790" s="4" t="s">
        <v>112</v>
      </c>
      <c r="B8790" t="str">
        <f t="shared" si="348"/>
        <v>2007</v>
      </c>
      <c r="C8790" s="6" t="s">
        <v>36</v>
      </c>
      <c r="D8790" t="s">
        <v>51</v>
      </c>
      <c r="E8790">
        <v>6819</v>
      </c>
      <c r="F8790">
        <v>8.6948205952107713E-2</v>
      </c>
      <c r="L8790" s="4" t="s">
        <v>112</v>
      </c>
      <c r="M8790" t="str">
        <f t="shared" si="349"/>
        <v>2007</v>
      </c>
      <c r="N8790" s="6" t="s">
        <v>36</v>
      </c>
      <c r="O8790" t="s">
        <v>51</v>
      </c>
      <c r="P8790">
        <v>6819</v>
      </c>
      <c r="Q8790">
        <v>8.6948205952107713E-2</v>
      </c>
    </row>
    <row r="8791" spans="1:17" x14ac:dyDescent="0.4">
      <c r="A8791" s="4" t="s">
        <v>113</v>
      </c>
      <c r="B8791" t="str">
        <f t="shared" si="348"/>
        <v>2007</v>
      </c>
      <c r="C8791" s="6" t="s">
        <v>36</v>
      </c>
      <c r="D8791" t="s">
        <v>51</v>
      </c>
      <c r="E8791">
        <v>6025</v>
      </c>
      <c r="F8791">
        <v>8.1693807541592653E-2</v>
      </c>
      <c r="L8791" s="4" t="s">
        <v>113</v>
      </c>
      <c r="M8791" t="str">
        <f t="shared" si="349"/>
        <v>2007</v>
      </c>
      <c r="N8791" s="6" t="s">
        <v>36</v>
      </c>
      <c r="O8791" t="s">
        <v>51</v>
      </c>
      <c r="P8791">
        <v>6025</v>
      </c>
      <c r="Q8791">
        <v>8.1693807541592653E-2</v>
      </c>
    </row>
    <row r="8792" spans="1:17" x14ac:dyDescent="0.4">
      <c r="A8792" s="4" t="s">
        <v>114</v>
      </c>
      <c r="B8792" t="str">
        <f t="shared" si="348"/>
        <v>2007</v>
      </c>
      <c r="C8792" s="6" t="s">
        <v>36</v>
      </c>
      <c r="D8792" t="s">
        <v>51</v>
      </c>
      <c r="E8792">
        <v>9631</v>
      </c>
      <c r="F8792">
        <v>9.7031917465946638E-2</v>
      </c>
      <c r="L8792" s="4" t="s">
        <v>114</v>
      </c>
      <c r="M8792" t="str">
        <f t="shared" si="349"/>
        <v>2007</v>
      </c>
      <c r="N8792" s="6" t="s">
        <v>36</v>
      </c>
      <c r="O8792" t="s">
        <v>51</v>
      </c>
      <c r="P8792">
        <v>9631</v>
      </c>
      <c r="Q8792">
        <v>9.7031917465946638E-2</v>
      </c>
    </row>
    <row r="8793" spans="1:17" x14ac:dyDescent="0.4">
      <c r="A8793" s="4" t="s">
        <v>115</v>
      </c>
      <c r="B8793" t="str">
        <f t="shared" si="348"/>
        <v>2007</v>
      </c>
      <c r="C8793" s="6" t="s">
        <v>36</v>
      </c>
      <c r="D8793" t="s">
        <v>51</v>
      </c>
      <c r="E8793">
        <v>9628</v>
      </c>
      <c r="F8793">
        <v>8.8149124734490589E-2</v>
      </c>
      <c r="L8793" s="4" t="s">
        <v>115</v>
      </c>
      <c r="M8793" t="str">
        <f t="shared" si="349"/>
        <v>2007</v>
      </c>
      <c r="N8793" s="6" t="s">
        <v>36</v>
      </c>
      <c r="O8793" t="s">
        <v>51</v>
      </c>
      <c r="P8793">
        <v>9628</v>
      </c>
      <c r="Q8793">
        <v>8.8149124734490589E-2</v>
      </c>
    </row>
    <row r="8794" spans="1:17" x14ac:dyDescent="0.4">
      <c r="A8794" s="4" t="s">
        <v>116</v>
      </c>
      <c r="B8794" t="str">
        <f t="shared" si="348"/>
        <v>2007</v>
      </c>
      <c r="C8794" s="6" t="s">
        <v>36</v>
      </c>
      <c r="D8794" t="s">
        <v>51</v>
      </c>
      <c r="E8794">
        <v>7876</v>
      </c>
      <c r="F8794">
        <v>8.8674720498992332E-2</v>
      </c>
      <c r="L8794" s="4" t="s">
        <v>116</v>
      </c>
      <c r="M8794" t="str">
        <f t="shared" si="349"/>
        <v>2007</v>
      </c>
      <c r="N8794" s="6" t="s">
        <v>36</v>
      </c>
      <c r="O8794" t="s">
        <v>51</v>
      </c>
      <c r="P8794">
        <v>7876</v>
      </c>
      <c r="Q8794">
        <v>8.8674720498992332E-2</v>
      </c>
    </row>
    <row r="8795" spans="1:17" x14ac:dyDescent="0.4">
      <c r="A8795" s="4" t="s">
        <v>117</v>
      </c>
      <c r="B8795" t="str">
        <f t="shared" si="348"/>
        <v>2007</v>
      </c>
      <c r="C8795" s="6" t="s">
        <v>36</v>
      </c>
      <c r="D8795" t="s">
        <v>51</v>
      </c>
      <c r="E8795">
        <v>8974</v>
      </c>
      <c r="F8795">
        <v>8.4331801565598191E-2</v>
      </c>
      <c r="L8795" s="4" t="s">
        <v>117</v>
      </c>
      <c r="M8795" t="str">
        <f t="shared" si="349"/>
        <v>2007</v>
      </c>
      <c r="N8795" s="6" t="s">
        <v>36</v>
      </c>
      <c r="O8795" t="s">
        <v>51</v>
      </c>
      <c r="P8795">
        <v>8974</v>
      </c>
      <c r="Q8795">
        <v>8.4331801565598191E-2</v>
      </c>
    </row>
    <row r="8796" spans="1:17" x14ac:dyDescent="0.4">
      <c r="A8796" s="4" t="s">
        <v>118</v>
      </c>
      <c r="B8796" t="str">
        <f t="shared" si="348"/>
        <v>2007</v>
      </c>
      <c r="C8796" s="6" t="s">
        <v>36</v>
      </c>
      <c r="D8796" t="s">
        <v>51</v>
      </c>
      <c r="E8796">
        <v>9233</v>
      </c>
      <c r="F8796">
        <v>8.1251375016500205E-2</v>
      </c>
      <c r="L8796" s="4" t="s">
        <v>118</v>
      </c>
      <c r="M8796" t="str">
        <f t="shared" si="349"/>
        <v>2007</v>
      </c>
      <c r="N8796" s="6" t="s">
        <v>36</v>
      </c>
      <c r="O8796" t="s">
        <v>51</v>
      </c>
      <c r="P8796">
        <v>9233</v>
      </c>
      <c r="Q8796">
        <v>8.1251375016500205E-2</v>
      </c>
    </row>
    <row r="8797" spans="1:17" x14ac:dyDescent="0.4">
      <c r="A8797" s="4" t="s">
        <v>119</v>
      </c>
      <c r="B8797" t="str">
        <f t="shared" si="348"/>
        <v>2007</v>
      </c>
      <c r="C8797" s="6" t="s">
        <v>36</v>
      </c>
      <c r="D8797" t="s">
        <v>51</v>
      </c>
      <c r="E8797">
        <v>9607</v>
      </c>
      <c r="F8797">
        <v>8.7685511399937938E-2</v>
      </c>
      <c r="L8797" s="4" t="s">
        <v>119</v>
      </c>
      <c r="M8797" t="str">
        <f t="shared" si="349"/>
        <v>2007</v>
      </c>
      <c r="N8797" s="6" t="s">
        <v>36</v>
      </c>
      <c r="O8797" t="s">
        <v>51</v>
      </c>
      <c r="P8797">
        <v>9607</v>
      </c>
      <c r="Q8797">
        <v>8.7685511399937938E-2</v>
      </c>
    </row>
    <row r="8798" spans="1:17" x14ac:dyDescent="0.4">
      <c r="A8798" s="4" t="s">
        <v>120</v>
      </c>
      <c r="B8798" t="str">
        <f t="shared" si="348"/>
        <v>2008</v>
      </c>
      <c r="C8798" s="6" t="s">
        <v>36</v>
      </c>
      <c r="D8798" t="s">
        <v>51</v>
      </c>
      <c r="E8798">
        <v>11108</v>
      </c>
      <c r="F8798">
        <v>8.9210135325061238E-2</v>
      </c>
      <c r="L8798" s="4" t="s">
        <v>120</v>
      </c>
      <c r="M8798" t="str">
        <f t="shared" si="349"/>
        <v>2008</v>
      </c>
      <c r="N8798" s="6" t="s">
        <v>36</v>
      </c>
      <c r="O8798" t="s">
        <v>51</v>
      </c>
      <c r="P8798">
        <v>11108</v>
      </c>
      <c r="Q8798">
        <v>8.9210135325061238E-2</v>
      </c>
    </row>
    <row r="8799" spans="1:17" x14ac:dyDescent="0.4">
      <c r="A8799" s="4" t="s">
        <v>121</v>
      </c>
      <c r="B8799" t="str">
        <f t="shared" si="348"/>
        <v>2008</v>
      </c>
      <c r="C8799" s="6" t="s">
        <v>36</v>
      </c>
      <c r="D8799" t="s">
        <v>51</v>
      </c>
      <c r="E8799">
        <v>9823</v>
      </c>
      <c r="F8799">
        <v>8.0288689454497894E-2</v>
      </c>
      <c r="L8799" s="4" t="s">
        <v>121</v>
      </c>
      <c r="M8799" t="str">
        <f t="shared" si="349"/>
        <v>2008</v>
      </c>
      <c r="N8799" s="6" t="s">
        <v>36</v>
      </c>
      <c r="O8799" t="s">
        <v>51</v>
      </c>
      <c r="P8799">
        <v>9823</v>
      </c>
      <c r="Q8799">
        <v>8.0288689454497894E-2</v>
      </c>
    </row>
    <row r="8800" spans="1:17" x14ac:dyDescent="0.4">
      <c r="A8800" s="4" t="s">
        <v>122</v>
      </c>
      <c r="B8800" t="str">
        <f t="shared" si="348"/>
        <v>2008</v>
      </c>
      <c r="C8800" s="6" t="s">
        <v>36</v>
      </c>
      <c r="D8800" t="s">
        <v>51</v>
      </c>
      <c r="E8800">
        <v>10467</v>
      </c>
      <c r="F8800">
        <v>7.3856379788457605E-2</v>
      </c>
      <c r="L8800" s="4" t="s">
        <v>122</v>
      </c>
      <c r="M8800" t="str">
        <f t="shared" si="349"/>
        <v>2008</v>
      </c>
      <c r="N8800" s="6" t="s">
        <v>36</v>
      </c>
      <c r="O8800" t="s">
        <v>51</v>
      </c>
      <c r="P8800">
        <v>10467</v>
      </c>
      <c r="Q8800">
        <v>7.3856379788457605E-2</v>
      </c>
    </row>
    <row r="8801" spans="1:17" x14ac:dyDescent="0.4">
      <c r="A8801" s="4" t="s">
        <v>123</v>
      </c>
      <c r="B8801" t="str">
        <f t="shared" si="348"/>
        <v>2008</v>
      </c>
      <c r="C8801" s="6" t="s">
        <v>36</v>
      </c>
      <c r="D8801" t="s">
        <v>51</v>
      </c>
      <c r="E8801">
        <v>8587</v>
      </c>
      <c r="F8801">
        <v>7.9697433755626712E-2</v>
      </c>
      <c r="L8801" s="4" t="s">
        <v>123</v>
      </c>
      <c r="M8801" t="str">
        <f t="shared" si="349"/>
        <v>2008</v>
      </c>
      <c r="N8801" s="6" t="s">
        <v>36</v>
      </c>
      <c r="O8801" t="s">
        <v>51</v>
      </c>
      <c r="P8801">
        <v>8587</v>
      </c>
      <c r="Q8801">
        <v>7.9697433755626712E-2</v>
      </c>
    </row>
    <row r="8802" spans="1:17" x14ac:dyDescent="0.4">
      <c r="A8802" s="4" t="s">
        <v>124</v>
      </c>
      <c r="B8802" t="str">
        <f t="shared" si="348"/>
        <v>2008</v>
      </c>
      <c r="C8802" s="6" t="s">
        <v>36</v>
      </c>
      <c r="D8802" t="s">
        <v>51</v>
      </c>
      <c r="E8802">
        <v>7494</v>
      </c>
      <c r="F8802">
        <v>8.7198343068581138E-2</v>
      </c>
      <c r="L8802" s="4" t="s">
        <v>124</v>
      </c>
      <c r="M8802" t="str">
        <f t="shared" si="349"/>
        <v>2008</v>
      </c>
      <c r="N8802" s="6" t="s">
        <v>36</v>
      </c>
      <c r="O8802" t="s">
        <v>51</v>
      </c>
      <c r="P8802">
        <v>7494</v>
      </c>
      <c r="Q8802">
        <v>8.7198343068581138E-2</v>
      </c>
    </row>
    <row r="8803" spans="1:17" x14ac:dyDescent="0.4">
      <c r="A8803" s="4" t="s">
        <v>125</v>
      </c>
      <c r="B8803" t="str">
        <f t="shared" si="348"/>
        <v>2008</v>
      </c>
      <c r="C8803" s="6" t="s">
        <v>36</v>
      </c>
      <c r="D8803" t="s">
        <v>51</v>
      </c>
      <c r="E8803">
        <v>6233</v>
      </c>
      <c r="F8803">
        <v>7.83650582111695E-2</v>
      </c>
      <c r="L8803" s="4" t="s">
        <v>125</v>
      </c>
      <c r="M8803" t="str">
        <f t="shared" si="349"/>
        <v>2008</v>
      </c>
      <c r="N8803" s="6" t="s">
        <v>36</v>
      </c>
      <c r="O8803" t="s">
        <v>51</v>
      </c>
      <c r="P8803">
        <v>6233</v>
      </c>
      <c r="Q8803">
        <v>7.83650582111695E-2</v>
      </c>
    </row>
    <row r="8804" spans="1:17" x14ac:dyDescent="0.4">
      <c r="A8804" s="4" t="s">
        <v>126</v>
      </c>
      <c r="B8804" t="str">
        <f t="shared" si="348"/>
        <v>2008</v>
      </c>
      <c r="C8804" s="6" t="s">
        <v>36</v>
      </c>
      <c r="D8804" t="s">
        <v>51</v>
      </c>
      <c r="E8804">
        <v>9177</v>
      </c>
      <c r="F8804">
        <v>8.6431962025316458E-2</v>
      </c>
      <c r="L8804" s="4" t="s">
        <v>126</v>
      </c>
      <c r="M8804" t="str">
        <f t="shared" si="349"/>
        <v>2008</v>
      </c>
      <c r="N8804" s="6" t="s">
        <v>36</v>
      </c>
      <c r="O8804" t="s">
        <v>51</v>
      </c>
      <c r="P8804">
        <v>9177</v>
      </c>
      <c r="Q8804">
        <v>8.6431962025316458E-2</v>
      </c>
    </row>
    <row r="8805" spans="1:17" x14ac:dyDescent="0.4">
      <c r="A8805" s="4" t="s">
        <v>127</v>
      </c>
      <c r="B8805" t="str">
        <f t="shared" si="348"/>
        <v>2008</v>
      </c>
      <c r="C8805" s="6" t="s">
        <v>36</v>
      </c>
      <c r="D8805" t="s">
        <v>51</v>
      </c>
      <c r="E8805">
        <v>9707</v>
      </c>
      <c r="F8805">
        <v>8.3933558724092305E-2</v>
      </c>
      <c r="L8805" s="4" t="s">
        <v>127</v>
      </c>
      <c r="M8805" t="str">
        <f t="shared" si="349"/>
        <v>2008</v>
      </c>
      <c r="N8805" s="6" t="s">
        <v>36</v>
      </c>
      <c r="O8805" t="s">
        <v>51</v>
      </c>
      <c r="P8805">
        <v>9707</v>
      </c>
      <c r="Q8805">
        <v>8.3933558724092305E-2</v>
      </c>
    </row>
    <row r="8806" spans="1:17" x14ac:dyDescent="0.4">
      <c r="A8806" s="4" t="s">
        <v>128</v>
      </c>
      <c r="B8806" t="str">
        <f t="shared" si="348"/>
        <v>2008</v>
      </c>
      <c r="C8806" s="6" t="s">
        <v>36</v>
      </c>
      <c r="D8806" t="s">
        <v>51</v>
      </c>
      <c r="E8806">
        <v>8183</v>
      </c>
      <c r="F8806">
        <v>8.6294898023748762E-2</v>
      </c>
      <c r="L8806" s="4" t="s">
        <v>128</v>
      </c>
      <c r="M8806" t="str">
        <f t="shared" si="349"/>
        <v>2008</v>
      </c>
      <c r="N8806" s="6" t="s">
        <v>36</v>
      </c>
      <c r="O8806" t="s">
        <v>51</v>
      </c>
      <c r="P8806">
        <v>8183</v>
      </c>
      <c r="Q8806">
        <v>8.6294898023748762E-2</v>
      </c>
    </row>
    <row r="8807" spans="1:17" x14ac:dyDescent="0.4">
      <c r="A8807" s="4" t="s">
        <v>129</v>
      </c>
      <c r="B8807" t="str">
        <f t="shared" si="348"/>
        <v>2008</v>
      </c>
      <c r="C8807" s="6" t="s">
        <v>36</v>
      </c>
      <c r="D8807" t="s">
        <v>51</v>
      </c>
      <c r="E8807">
        <v>9786</v>
      </c>
      <c r="F8807">
        <v>8.8908674637496826E-2</v>
      </c>
      <c r="L8807" s="4" t="s">
        <v>129</v>
      </c>
      <c r="M8807" t="str">
        <f t="shared" si="349"/>
        <v>2008</v>
      </c>
      <c r="N8807" s="6" t="s">
        <v>36</v>
      </c>
      <c r="O8807" t="s">
        <v>51</v>
      </c>
      <c r="P8807">
        <v>9786</v>
      </c>
      <c r="Q8807">
        <v>8.8908674637496826E-2</v>
      </c>
    </row>
    <row r="8808" spans="1:17" x14ac:dyDescent="0.4">
      <c r="A8808" s="4" t="s">
        <v>130</v>
      </c>
      <c r="B8808" t="str">
        <f t="shared" si="348"/>
        <v>2008</v>
      </c>
      <c r="C8808" s="6" t="s">
        <v>36</v>
      </c>
      <c r="D8808" t="s">
        <v>51</v>
      </c>
      <c r="E8808">
        <v>10240</v>
      </c>
      <c r="F8808">
        <v>8.713781219418798E-2</v>
      </c>
      <c r="L8808" s="4" t="s">
        <v>130</v>
      </c>
      <c r="M8808" t="str">
        <f t="shared" si="349"/>
        <v>2008</v>
      </c>
      <c r="N8808" s="6" t="s">
        <v>36</v>
      </c>
      <c r="O8808" t="s">
        <v>51</v>
      </c>
      <c r="P8808">
        <v>10240</v>
      </c>
      <c r="Q8808">
        <v>8.713781219418798E-2</v>
      </c>
    </row>
    <row r="8809" spans="1:17" x14ac:dyDescent="0.4">
      <c r="A8809" s="4" t="s">
        <v>131</v>
      </c>
      <c r="B8809" t="str">
        <f t="shared" si="348"/>
        <v>2008</v>
      </c>
      <c r="C8809" s="6" t="s">
        <v>36</v>
      </c>
      <c r="D8809" t="s">
        <v>51</v>
      </c>
      <c r="E8809">
        <v>11546</v>
      </c>
      <c r="F8809">
        <v>9.9262366959541951E-2</v>
      </c>
      <c r="L8809" s="4" t="s">
        <v>131</v>
      </c>
      <c r="M8809" t="str">
        <f t="shared" si="349"/>
        <v>2008</v>
      </c>
      <c r="N8809" s="6" t="s">
        <v>36</v>
      </c>
      <c r="O8809" t="s">
        <v>51</v>
      </c>
      <c r="P8809">
        <v>11546</v>
      </c>
      <c r="Q8809">
        <v>9.9262366959541951E-2</v>
      </c>
    </row>
    <row r="8810" spans="1:17" x14ac:dyDescent="0.4">
      <c r="A8810" s="4" t="s">
        <v>132</v>
      </c>
      <c r="B8810" t="str">
        <f t="shared" si="348"/>
        <v>2009</v>
      </c>
      <c r="C8810" s="6" t="s">
        <v>36</v>
      </c>
      <c r="D8810" t="s">
        <v>51</v>
      </c>
      <c r="E8810">
        <v>11664</v>
      </c>
      <c r="F8810">
        <v>9.9980285094674409E-2</v>
      </c>
      <c r="L8810" s="4" t="s">
        <v>132</v>
      </c>
      <c r="M8810" t="str">
        <f t="shared" si="349"/>
        <v>2009</v>
      </c>
      <c r="N8810" s="6" t="s">
        <v>36</v>
      </c>
      <c r="O8810" t="s">
        <v>51</v>
      </c>
      <c r="P8810">
        <v>11664</v>
      </c>
      <c r="Q8810">
        <v>9.9980285094674409E-2</v>
      </c>
    </row>
    <row r="8811" spans="1:17" x14ac:dyDescent="0.4">
      <c r="A8811" s="4" t="s">
        <v>133</v>
      </c>
      <c r="B8811" t="str">
        <f t="shared" si="348"/>
        <v>2009</v>
      </c>
      <c r="C8811" s="6" t="s">
        <v>36</v>
      </c>
      <c r="D8811" t="s">
        <v>51</v>
      </c>
      <c r="E8811">
        <v>10084</v>
      </c>
      <c r="F8811">
        <v>8.68643885294903E-2</v>
      </c>
      <c r="L8811" s="4" t="s">
        <v>133</v>
      </c>
      <c r="M8811" t="str">
        <f t="shared" si="349"/>
        <v>2009</v>
      </c>
      <c r="N8811" s="6" t="s">
        <v>36</v>
      </c>
      <c r="O8811" t="s">
        <v>51</v>
      </c>
      <c r="P8811">
        <v>10084</v>
      </c>
      <c r="Q8811">
        <v>8.68643885294903E-2</v>
      </c>
    </row>
    <row r="8812" spans="1:17" x14ac:dyDescent="0.4">
      <c r="A8812" s="4" t="s">
        <v>134</v>
      </c>
      <c r="B8812" t="str">
        <f t="shared" si="348"/>
        <v>2009</v>
      </c>
      <c r="C8812" s="6" t="s">
        <v>36</v>
      </c>
      <c r="D8812" t="s">
        <v>51</v>
      </c>
      <c r="E8812">
        <v>10593</v>
      </c>
      <c r="F8812">
        <v>8.1466442101377379E-2</v>
      </c>
      <c r="L8812" s="4" t="s">
        <v>134</v>
      </c>
      <c r="M8812" t="str">
        <f t="shared" si="349"/>
        <v>2009</v>
      </c>
      <c r="N8812" s="6" t="s">
        <v>36</v>
      </c>
      <c r="O8812" t="s">
        <v>51</v>
      </c>
      <c r="P8812">
        <v>10593</v>
      </c>
      <c r="Q8812">
        <v>8.1466442101377379E-2</v>
      </c>
    </row>
    <row r="8813" spans="1:17" x14ac:dyDescent="0.4">
      <c r="A8813" s="4" t="s">
        <v>135</v>
      </c>
      <c r="B8813" t="str">
        <f t="shared" si="348"/>
        <v>2009</v>
      </c>
      <c r="C8813" s="6" t="s">
        <v>36</v>
      </c>
      <c r="D8813" t="s">
        <v>51</v>
      </c>
      <c r="E8813">
        <v>8433</v>
      </c>
      <c r="F8813">
        <v>7.7565511722666278E-2</v>
      </c>
      <c r="L8813" s="4" t="s">
        <v>135</v>
      </c>
      <c r="M8813" t="str">
        <f t="shared" si="349"/>
        <v>2009</v>
      </c>
      <c r="N8813" s="6" t="s">
        <v>36</v>
      </c>
      <c r="O8813" t="s">
        <v>51</v>
      </c>
      <c r="P8813">
        <v>8433</v>
      </c>
      <c r="Q8813">
        <v>7.7565511722666278E-2</v>
      </c>
    </row>
    <row r="8814" spans="1:17" x14ac:dyDescent="0.4">
      <c r="A8814" s="4" t="s">
        <v>136</v>
      </c>
      <c r="B8814" t="str">
        <f t="shared" si="348"/>
        <v>2009</v>
      </c>
      <c r="C8814" s="6" t="s">
        <v>36</v>
      </c>
      <c r="D8814" t="s">
        <v>51</v>
      </c>
      <c r="E8814">
        <v>7129</v>
      </c>
      <c r="F8814">
        <v>8.5899845768266828E-2</v>
      </c>
      <c r="L8814" s="4" t="s">
        <v>136</v>
      </c>
      <c r="M8814" t="str">
        <f t="shared" si="349"/>
        <v>2009</v>
      </c>
      <c r="N8814" s="6" t="s">
        <v>36</v>
      </c>
      <c r="O8814" t="s">
        <v>51</v>
      </c>
      <c r="P8814">
        <v>7129</v>
      </c>
      <c r="Q8814">
        <v>8.5899845768266828E-2</v>
      </c>
    </row>
    <row r="8815" spans="1:17" x14ac:dyDescent="0.4">
      <c r="A8815" s="4" t="s">
        <v>137</v>
      </c>
      <c r="B8815" t="str">
        <f t="shared" si="348"/>
        <v>2009</v>
      </c>
      <c r="C8815" s="6" t="s">
        <v>36</v>
      </c>
      <c r="D8815" t="s">
        <v>51</v>
      </c>
      <c r="E8815">
        <v>7017</v>
      </c>
      <c r="F8815">
        <v>8.9423848908486148E-2</v>
      </c>
      <c r="L8815" s="4" t="s">
        <v>137</v>
      </c>
      <c r="M8815" t="str">
        <f t="shared" si="349"/>
        <v>2009</v>
      </c>
      <c r="N8815" s="6" t="s">
        <v>36</v>
      </c>
      <c r="O8815" t="s">
        <v>51</v>
      </c>
      <c r="P8815">
        <v>7017</v>
      </c>
      <c r="Q8815">
        <v>8.9423848908486148E-2</v>
      </c>
    </row>
    <row r="8816" spans="1:17" x14ac:dyDescent="0.4">
      <c r="A8816" s="4" t="s">
        <v>138</v>
      </c>
      <c r="B8816" t="str">
        <f t="shared" si="348"/>
        <v>2009</v>
      </c>
      <c r="C8816" s="6" t="s">
        <v>36</v>
      </c>
      <c r="D8816" t="s">
        <v>51</v>
      </c>
      <c r="E8816">
        <v>9554</v>
      </c>
      <c r="F8816">
        <v>8.9163890211010635E-2</v>
      </c>
      <c r="L8816" s="4" t="s">
        <v>138</v>
      </c>
      <c r="M8816" t="str">
        <f t="shared" si="349"/>
        <v>2009</v>
      </c>
      <c r="N8816" s="6" t="s">
        <v>36</v>
      </c>
      <c r="O8816" t="s">
        <v>51</v>
      </c>
      <c r="P8816">
        <v>9554</v>
      </c>
      <c r="Q8816">
        <v>8.9163890211010635E-2</v>
      </c>
    </row>
    <row r="8817" spans="1:17" x14ac:dyDescent="0.4">
      <c r="A8817" s="4" t="s">
        <v>139</v>
      </c>
      <c r="B8817" t="str">
        <f t="shared" si="348"/>
        <v>2009</v>
      </c>
      <c r="C8817" s="6" t="s">
        <v>36</v>
      </c>
      <c r="D8817" t="s">
        <v>51</v>
      </c>
      <c r="E8817">
        <v>10719</v>
      </c>
      <c r="F8817">
        <v>8.8940333059517582E-2</v>
      </c>
      <c r="L8817" s="4" t="s">
        <v>139</v>
      </c>
      <c r="M8817" t="str">
        <f t="shared" si="349"/>
        <v>2009</v>
      </c>
      <c r="N8817" s="6" t="s">
        <v>36</v>
      </c>
      <c r="O8817" t="s">
        <v>51</v>
      </c>
      <c r="P8817">
        <v>10719</v>
      </c>
      <c r="Q8817">
        <v>8.8940333059517582E-2</v>
      </c>
    </row>
    <row r="8818" spans="1:17" x14ac:dyDescent="0.4">
      <c r="A8818" s="4" t="s">
        <v>140</v>
      </c>
      <c r="B8818" t="str">
        <f t="shared" si="348"/>
        <v>2009</v>
      </c>
      <c r="C8818" s="6" t="s">
        <v>36</v>
      </c>
      <c r="D8818" t="s">
        <v>51</v>
      </c>
      <c r="E8818">
        <v>8829</v>
      </c>
      <c r="F8818">
        <v>8.9941322684487179E-2</v>
      </c>
      <c r="L8818" s="4" t="s">
        <v>140</v>
      </c>
      <c r="M8818" t="str">
        <f t="shared" si="349"/>
        <v>2009</v>
      </c>
      <c r="N8818" s="6" t="s">
        <v>36</v>
      </c>
      <c r="O8818" t="s">
        <v>51</v>
      </c>
      <c r="P8818">
        <v>8829</v>
      </c>
      <c r="Q8818">
        <v>8.9941322684487179E-2</v>
      </c>
    </row>
    <row r="8819" spans="1:17" x14ac:dyDescent="0.4">
      <c r="A8819" s="4" t="s">
        <v>141</v>
      </c>
      <c r="B8819" t="str">
        <f t="shared" si="348"/>
        <v>2009</v>
      </c>
      <c r="C8819" s="6" t="s">
        <v>36</v>
      </c>
      <c r="D8819" t="s">
        <v>51</v>
      </c>
      <c r="E8819">
        <v>9295</v>
      </c>
      <c r="F8819">
        <v>8.0831710032002221E-2</v>
      </c>
      <c r="L8819" s="4" t="s">
        <v>141</v>
      </c>
      <c r="M8819" t="str">
        <f t="shared" si="349"/>
        <v>2009</v>
      </c>
      <c r="N8819" s="6" t="s">
        <v>36</v>
      </c>
      <c r="O8819" t="s">
        <v>51</v>
      </c>
      <c r="P8819">
        <v>9295</v>
      </c>
      <c r="Q8819">
        <v>8.0831710032002221E-2</v>
      </c>
    </row>
    <row r="8820" spans="1:17" x14ac:dyDescent="0.4">
      <c r="A8820" s="4" t="s">
        <v>142</v>
      </c>
      <c r="B8820" t="str">
        <f t="shared" si="348"/>
        <v>2009</v>
      </c>
      <c r="C8820" s="6" t="s">
        <v>36</v>
      </c>
      <c r="D8820" t="s">
        <v>51</v>
      </c>
      <c r="E8820">
        <v>10438</v>
      </c>
      <c r="F8820">
        <v>8.4986158606090212E-2</v>
      </c>
      <c r="L8820" s="4" t="s">
        <v>142</v>
      </c>
      <c r="M8820" t="str">
        <f t="shared" si="349"/>
        <v>2009</v>
      </c>
      <c r="N8820" s="6" t="s">
        <v>36</v>
      </c>
      <c r="O8820" t="s">
        <v>51</v>
      </c>
      <c r="P8820">
        <v>10438</v>
      </c>
      <c r="Q8820">
        <v>8.4986158606090212E-2</v>
      </c>
    </row>
    <row r="8821" spans="1:17" x14ac:dyDescent="0.4">
      <c r="A8821" s="4" t="s">
        <v>143</v>
      </c>
      <c r="B8821" t="str">
        <f t="shared" si="348"/>
        <v>2009</v>
      </c>
      <c r="C8821" s="6" t="s">
        <v>36</v>
      </c>
      <c r="D8821" t="s">
        <v>51</v>
      </c>
      <c r="E8821">
        <v>9310</v>
      </c>
      <c r="F8821">
        <v>8.3953289147391683E-2</v>
      </c>
      <c r="L8821" s="4" t="s">
        <v>143</v>
      </c>
      <c r="M8821" t="str">
        <f t="shared" si="349"/>
        <v>2009</v>
      </c>
      <c r="N8821" s="6" t="s">
        <v>36</v>
      </c>
      <c r="O8821" t="s">
        <v>51</v>
      </c>
      <c r="P8821">
        <v>9310</v>
      </c>
      <c r="Q8821">
        <v>8.3953289147391683E-2</v>
      </c>
    </row>
    <row r="8822" spans="1:17" x14ac:dyDescent="0.4">
      <c r="A8822" s="4" t="s">
        <v>144</v>
      </c>
      <c r="B8822" t="str">
        <f t="shared" si="348"/>
        <v>2010</v>
      </c>
      <c r="C8822" s="6" t="s">
        <v>36</v>
      </c>
      <c r="D8822" t="s">
        <v>51</v>
      </c>
      <c r="E8822">
        <v>12849</v>
      </c>
      <c r="F8822">
        <v>9.8836940970138926E-2</v>
      </c>
      <c r="L8822" s="4" t="s">
        <v>144</v>
      </c>
      <c r="M8822" t="str">
        <f t="shared" si="349"/>
        <v>2010</v>
      </c>
      <c r="N8822" s="6" t="s">
        <v>36</v>
      </c>
      <c r="O8822" t="s">
        <v>51</v>
      </c>
      <c r="P8822">
        <v>12849</v>
      </c>
      <c r="Q8822">
        <v>9.8836940970138926E-2</v>
      </c>
    </row>
    <row r="8823" spans="1:17" x14ac:dyDescent="0.4">
      <c r="A8823" s="4" t="s">
        <v>145</v>
      </c>
      <c r="B8823" t="str">
        <f t="shared" si="348"/>
        <v>2010</v>
      </c>
      <c r="C8823" s="6" t="s">
        <v>36</v>
      </c>
      <c r="D8823" t="s">
        <v>51</v>
      </c>
      <c r="E8823">
        <v>10345</v>
      </c>
      <c r="F8823">
        <v>8.2813663253788458E-2</v>
      </c>
      <c r="L8823" s="4" t="s">
        <v>145</v>
      </c>
      <c r="M8823" t="str">
        <f t="shared" si="349"/>
        <v>2010</v>
      </c>
      <c r="N8823" s="6" t="s">
        <v>36</v>
      </c>
      <c r="O8823" t="s">
        <v>51</v>
      </c>
      <c r="P8823">
        <v>10345</v>
      </c>
      <c r="Q8823">
        <v>8.2813663253788458E-2</v>
      </c>
    </row>
    <row r="8824" spans="1:17" x14ac:dyDescent="0.4">
      <c r="A8824" s="4" t="s">
        <v>146</v>
      </c>
      <c r="B8824" t="str">
        <f t="shared" si="348"/>
        <v>2010</v>
      </c>
      <c r="C8824" s="6" t="s">
        <v>36</v>
      </c>
      <c r="D8824" t="s">
        <v>51</v>
      </c>
      <c r="E8824">
        <v>12137</v>
      </c>
      <c r="F8824">
        <v>8.3776825219330039E-2</v>
      </c>
      <c r="L8824" s="4" t="s">
        <v>146</v>
      </c>
      <c r="M8824" t="str">
        <f t="shared" si="349"/>
        <v>2010</v>
      </c>
      <c r="N8824" s="6" t="s">
        <v>36</v>
      </c>
      <c r="O8824" t="s">
        <v>51</v>
      </c>
      <c r="P8824">
        <v>12137</v>
      </c>
      <c r="Q8824">
        <v>8.3776825219330039E-2</v>
      </c>
    </row>
    <row r="8825" spans="1:17" x14ac:dyDescent="0.4">
      <c r="A8825" s="4" t="s">
        <v>147</v>
      </c>
      <c r="B8825" t="str">
        <f t="shared" si="348"/>
        <v>2010</v>
      </c>
      <c r="C8825" s="6" t="s">
        <v>36</v>
      </c>
      <c r="D8825" t="s">
        <v>51</v>
      </c>
      <c r="E8825">
        <v>8776</v>
      </c>
      <c r="F8825">
        <v>7.7029755112788548E-2</v>
      </c>
      <c r="L8825" s="4" t="s">
        <v>147</v>
      </c>
      <c r="M8825" t="str">
        <f t="shared" si="349"/>
        <v>2010</v>
      </c>
      <c r="N8825" s="6" t="s">
        <v>36</v>
      </c>
      <c r="O8825" t="s">
        <v>51</v>
      </c>
      <c r="P8825">
        <v>8776</v>
      </c>
      <c r="Q8825">
        <v>7.7029755112788548E-2</v>
      </c>
    </row>
    <row r="8826" spans="1:17" x14ac:dyDescent="0.4">
      <c r="A8826" s="4" t="s">
        <v>148</v>
      </c>
      <c r="B8826" t="str">
        <f t="shared" si="348"/>
        <v>2010</v>
      </c>
      <c r="C8826" s="6" t="s">
        <v>36</v>
      </c>
      <c r="D8826" t="s">
        <v>51</v>
      </c>
      <c r="E8826">
        <v>7847</v>
      </c>
      <c r="F8826">
        <v>8.4979423868312753E-2</v>
      </c>
      <c r="L8826" s="4" t="s">
        <v>148</v>
      </c>
      <c r="M8826" t="str">
        <f t="shared" si="349"/>
        <v>2010</v>
      </c>
      <c r="N8826" s="6" t="s">
        <v>36</v>
      </c>
      <c r="O8826" t="s">
        <v>51</v>
      </c>
      <c r="P8826">
        <v>7847</v>
      </c>
      <c r="Q8826">
        <v>8.4979423868312753E-2</v>
      </c>
    </row>
    <row r="8827" spans="1:17" x14ac:dyDescent="0.4">
      <c r="A8827" s="4" t="s">
        <v>149</v>
      </c>
      <c r="B8827" t="str">
        <f t="shared" si="348"/>
        <v>2010</v>
      </c>
      <c r="C8827" s="6" t="s">
        <v>36</v>
      </c>
      <c r="D8827" t="s">
        <v>51</v>
      </c>
      <c r="E8827">
        <v>7400</v>
      </c>
      <c r="F8827">
        <v>9.0229597746698698E-2</v>
      </c>
      <c r="L8827" s="4" t="s">
        <v>149</v>
      </c>
      <c r="M8827" t="str">
        <f t="shared" si="349"/>
        <v>2010</v>
      </c>
      <c r="N8827" s="6" t="s">
        <v>36</v>
      </c>
      <c r="O8827" t="s">
        <v>51</v>
      </c>
      <c r="P8827">
        <v>7400</v>
      </c>
      <c r="Q8827">
        <v>9.0229597746698698E-2</v>
      </c>
    </row>
    <row r="8828" spans="1:17" x14ac:dyDescent="0.4">
      <c r="A8828" s="4" t="s">
        <v>150</v>
      </c>
      <c r="B8828" t="str">
        <f t="shared" si="348"/>
        <v>2010</v>
      </c>
      <c r="C8828" s="6" t="s">
        <v>36</v>
      </c>
      <c r="D8828" t="s">
        <v>51</v>
      </c>
      <c r="E8828">
        <v>10009</v>
      </c>
      <c r="F8828">
        <v>9.3092255178250885E-2</v>
      </c>
      <c r="L8828" s="4" t="s">
        <v>150</v>
      </c>
      <c r="M8828" t="str">
        <f t="shared" si="349"/>
        <v>2010</v>
      </c>
      <c r="N8828" s="6" t="s">
        <v>36</v>
      </c>
      <c r="O8828" t="s">
        <v>51</v>
      </c>
      <c r="P8828">
        <v>10009</v>
      </c>
      <c r="Q8828">
        <v>9.3092255178250885E-2</v>
      </c>
    </row>
    <row r="8829" spans="1:17" x14ac:dyDescent="0.4">
      <c r="A8829" s="4" t="s">
        <v>151</v>
      </c>
      <c r="B8829" t="str">
        <f t="shared" si="348"/>
        <v>2010</v>
      </c>
      <c r="C8829" s="6" t="s">
        <v>36</v>
      </c>
      <c r="D8829" t="s">
        <v>51</v>
      </c>
      <c r="E8829">
        <v>12396</v>
      </c>
      <c r="F8829">
        <v>0.10046032157676349</v>
      </c>
      <c r="L8829" s="4" t="s">
        <v>151</v>
      </c>
      <c r="M8829" t="str">
        <f t="shared" si="349"/>
        <v>2010</v>
      </c>
      <c r="N8829" s="6" t="s">
        <v>36</v>
      </c>
      <c r="O8829" t="s">
        <v>51</v>
      </c>
      <c r="P8829">
        <v>12396</v>
      </c>
      <c r="Q8829">
        <v>0.10046032157676349</v>
      </c>
    </row>
    <row r="8830" spans="1:17" x14ac:dyDescent="0.4">
      <c r="A8830" s="4" t="s">
        <v>152</v>
      </c>
      <c r="B8830" t="str">
        <f t="shared" si="348"/>
        <v>2010</v>
      </c>
      <c r="C8830" s="6" t="s">
        <v>36</v>
      </c>
      <c r="D8830" t="s">
        <v>51</v>
      </c>
      <c r="E8830">
        <v>9039</v>
      </c>
      <c r="F8830">
        <v>9.4289827255278305E-2</v>
      </c>
      <c r="L8830" s="4" t="s">
        <v>152</v>
      </c>
      <c r="M8830" t="str">
        <f t="shared" si="349"/>
        <v>2010</v>
      </c>
      <c r="N8830" s="6" t="s">
        <v>36</v>
      </c>
      <c r="O8830" t="s">
        <v>51</v>
      </c>
      <c r="P8830">
        <v>9039</v>
      </c>
      <c r="Q8830">
        <v>9.4289827255278305E-2</v>
      </c>
    </row>
    <row r="8831" spans="1:17" x14ac:dyDescent="0.4">
      <c r="A8831" s="4" t="s">
        <v>153</v>
      </c>
      <c r="B8831" t="str">
        <f t="shared" si="348"/>
        <v>2010</v>
      </c>
      <c r="C8831" s="6" t="s">
        <v>36</v>
      </c>
      <c r="D8831" t="s">
        <v>51</v>
      </c>
      <c r="E8831">
        <v>10211</v>
      </c>
      <c r="F8831">
        <v>9.0092554195819616E-2</v>
      </c>
      <c r="L8831" s="4" t="s">
        <v>153</v>
      </c>
      <c r="M8831" t="str">
        <f t="shared" si="349"/>
        <v>2010</v>
      </c>
      <c r="N8831" s="6" t="s">
        <v>36</v>
      </c>
      <c r="O8831" t="s">
        <v>51</v>
      </c>
      <c r="P8831">
        <v>10211</v>
      </c>
      <c r="Q8831">
        <v>9.0092554195819616E-2</v>
      </c>
    </row>
    <row r="8832" spans="1:17" x14ac:dyDescent="0.4">
      <c r="A8832" s="4" t="s">
        <v>154</v>
      </c>
      <c r="B8832" t="str">
        <f t="shared" si="348"/>
        <v>2010</v>
      </c>
      <c r="C8832" s="6" t="s">
        <v>36</v>
      </c>
      <c r="D8832" t="s">
        <v>51</v>
      </c>
      <c r="E8832">
        <v>13009</v>
      </c>
      <c r="F8832">
        <v>0.100495952042519</v>
      </c>
      <c r="L8832" s="4" t="s">
        <v>154</v>
      </c>
      <c r="M8832" t="str">
        <f t="shared" si="349"/>
        <v>2010</v>
      </c>
      <c r="N8832" s="6" t="s">
        <v>36</v>
      </c>
      <c r="O8832" t="s">
        <v>51</v>
      </c>
      <c r="P8832">
        <v>13009</v>
      </c>
      <c r="Q8832">
        <v>0.100495952042519</v>
      </c>
    </row>
    <row r="8833" spans="1:17" x14ac:dyDescent="0.4">
      <c r="A8833" s="4" t="s">
        <v>155</v>
      </c>
      <c r="B8833" t="str">
        <f t="shared" si="348"/>
        <v>2010</v>
      </c>
      <c r="C8833" s="6" t="s">
        <v>36</v>
      </c>
      <c r="D8833" t="s">
        <v>51</v>
      </c>
      <c r="E8833">
        <v>10334</v>
      </c>
      <c r="F8833">
        <v>8.9053195798109316E-2</v>
      </c>
      <c r="L8833" s="4" t="s">
        <v>155</v>
      </c>
      <c r="M8833" t="str">
        <f t="shared" si="349"/>
        <v>2010</v>
      </c>
      <c r="N8833" s="6" t="s">
        <v>36</v>
      </c>
      <c r="O8833" t="s">
        <v>51</v>
      </c>
      <c r="P8833">
        <v>10334</v>
      </c>
      <c r="Q8833">
        <v>8.9053195798109316E-2</v>
      </c>
    </row>
    <row r="8834" spans="1:17" x14ac:dyDescent="0.4">
      <c r="A8834" s="4" t="s">
        <v>156</v>
      </c>
      <c r="B8834" t="str">
        <f t="shared" si="348"/>
        <v>2011</v>
      </c>
      <c r="C8834" s="6" t="s">
        <v>36</v>
      </c>
      <c r="D8834" t="s">
        <v>51</v>
      </c>
      <c r="E8834">
        <v>13077</v>
      </c>
      <c r="F8834">
        <v>9.860801109971648E-2</v>
      </c>
      <c r="L8834" s="4" t="s">
        <v>156</v>
      </c>
      <c r="M8834" t="str">
        <f t="shared" si="349"/>
        <v>2011</v>
      </c>
      <c r="N8834" s="6" t="s">
        <v>36</v>
      </c>
      <c r="O8834" t="s">
        <v>51</v>
      </c>
      <c r="P8834">
        <v>13077</v>
      </c>
      <c r="Q8834">
        <v>9.860801109971648E-2</v>
      </c>
    </row>
    <row r="8835" spans="1:17" x14ac:dyDescent="0.4">
      <c r="A8835" s="4" t="s">
        <v>157</v>
      </c>
      <c r="B8835" t="str">
        <f t="shared" si="348"/>
        <v>2011</v>
      </c>
      <c r="C8835" s="6" t="s">
        <v>36</v>
      </c>
      <c r="D8835" t="s">
        <v>51</v>
      </c>
      <c r="E8835">
        <v>11309</v>
      </c>
      <c r="F8835">
        <v>9.3895037486611918E-2</v>
      </c>
      <c r="L8835" s="4" t="s">
        <v>157</v>
      </c>
      <c r="M8835" t="str">
        <f t="shared" si="349"/>
        <v>2011</v>
      </c>
      <c r="N8835" s="6" t="s">
        <v>36</v>
      </c>
      <c r="O8835" t="s">
        <v>51</v>
      </c>
      <c r="P8835">
        <v>11309</v>
      </c>
      <c r="Q8835">
        <v>9.3895037486611918E-2</v>
      </c>
    </row>
    <row r="8836" spans="1:17" x14ac:dyDescent="0.4">
      <c r="A8836" s="4" t="s">
        <v>158</v>
      </c>
      <c r="B8836" t="str">
        <f t="shared" si="348"/>
        <v>2011</v>
      </c>
      <c r="C8836" s="6" t="s">
        <v>36</v>
      </c>
      <c r="D8836" t="s">
        <v>51</v>
      </c>
      <c r="E8836">
        <v>12149</v>
      </c>
      <c r="F8836">
        <v>8.6312484014891014E-2</v>
      </c>
      <c r="L8836" s="4" t="s">
        <v>158</v>
      </c>
      <c r="M8836" t="str">
        <f t="shared" si="349"/>
        <v>2011</v>
      </c>
      <c r="N8836" s="6" t="s">
        <v>36</v>
      </c>
      <c r="O8836" t="s">
        <v>51</v>
      </c>
      <c r="P8836">
        <v>12149</v>
      </c>
      <c r="Q8836">
        <v>8.6312484014891014E-2</v>
      </c>
    </row>
    <row r="8837" spans="1:17" x14ac:dyDescent="0.4">
      <c r="A8837" s="4" t="s">
        <v>159</v>
      </c>
      <c r="B8837" t="str">
        <f t="shared" si="348"/>
        <v>2011</v>
      </c>
      <c r="C8837" s="6" t="s">
        <v>36</v>
      </c>
      <c r="D8837" t="s">
        <v>51</v>
      </c>
      <c r="E8837">
        <v>8797</v>
      </c>
      <c r="F8837">
        <v>7.2493386842907653E-2</v>
      </c>
      <c r="L8837" s="4" t="s">
        <v>159</v>
      </c>
      <c r="M8837" t="str">
        <f t="shared" si="349"/>
        <v>2011</v>
      </c>
      <c r="N8837" s="6" t="s">
        <v>36</v>
      </c>
      <c r="O8837" t="s">
        <v>51</v>
      </c>
      <c r="P8837">
        <v>8797</v>
      </c>
      <c r="Q8837">
        <v>7.2493386842907653E-2</v>
      </c>
    </row>
    <row r="8838" spans="1:17" x14ac:dyDescent="0.4">
      <c r="A8838" s="4" t="s">
        <v>160</v>
      </c>
      <c r="B8838" t="str">
        <f t="shared" si="348"/>
        <v>2011</v>
      </c>
      <c r="C8838" s="6" t="s">
        <v>36</v>
      </c>
      <c r="D8838" t="s">
        <v>51</v>
      </c>
      <c r="E8838">
        <v>7905</v>
      </c>
      <c r="F8838">
        <v>9.0441050283164584E-2</v>
      </c>
      <c r="L8838" s="4" t="s">
        <v>160</v>
      </c>
      <c r="M8838" t="str">
        <f t="shared" si="349"/>
        <v>2011</v>
      </c>
      <c r="N8838" s="6" t="s">
        <v>36</v>
      </c>
      <c r="O8838" t="s">
        <v>51</v>
      </c>
      <c r="P8838">
        <v>7905</v>
      </c>
      <c r="Q8838">
        <v>9.0441050283164584E-2</v>
      </c>
    </row>
    <row r="8839" spans="1:17" x14ac:dyDescent="0.4">
      <c r="A8839" s="4" t="s">
        <v>161</v>
      </c>
      <c r="B8839" t="str">
        <f t="shared" ref="B8839:B8902" si="350">LEFT(TEXT(A8839,"YYYY"),4)</f>
        <v>2011</v>
      </c>
      <c r="C8839" s="6" t="s">
        <v>36</v>
      </c>
      <c r="D8839" t="s">
        <v>51</v>
      </c>
      <c r="E8839">
        <v>7155</v>
      </c>
      <c r="F8839">
        <v>8.9252301474440535E-2</v>
      </c>
      <c r="L8839" s="4" t="s">
        <v>161</v>
      </c>
      <c r="M8839" t="str">
        <f t="shared" ref="M8839:M8902" si="351">LEFT(TEXT(L8839,"YYYY"),4)</f>
        <v>2011</v>
      </c>
      <c r="N8839" s="6" t="s">
        <v>36</v>
      </c>
      <c r="O8839" t="s">
        <v>51</v>
      </c>
      <c r="P8839">
        <v>7155</v>
      </c>
      <c r="Q8839">
        <v>8.9252301474440535E-2</v>
      </c>
    </row>
    <row r="8840" spans="1:17" x14ac:dyDescent="0.4">
      <c r="A8840" s="4" t="s">
        <v>162</v>
      </c>
      <c r="B8840" t="str">
        <f t="shared" si="350"/>
        <v>2011</v>
      </c>
      <c r="C8840" s="6" t="s">
        <v>36</v>
      </c>
      <c r="D8840" t="s">
        <v>51</v>
      </c>
      <c r="E8840">
        <v>10015</v>
      </c>
      <c r="F8840">
        <v>8.796353224304812E-2</v>
      </c>
      <c r="L8840" s="4" t="s">
        <v>162</v>
      </c>
      <c r="M8840" t="str">
        <f t="shared" si="351"/>
        <v>2011</v>
      </c>
      <c r="N8840" s="6" t="s">
        <v>36</v>
      </c>
      <c r="O8840" t="s">
        <v>51</v>
      </c>
      <c r="P8840">
        <v>10015</v>
      </c>
      <c r="Q8840">
        <v>8.796353224304812E-2</v>
      </c>
    </row>
    <row r="8841" spans="1:17" x14ac:dyDescent="0.4">
      <c r="A8841" s="4" t="s">
        <v>163</v>
      </c>
      <c r="B8841" t="str">
        <f t="shared" si="350"/>
        <v>2011</v>
      </c>
      <c r="C8841" s="6" t="s">
        <v>36</v>
      </c>
      <c r="D8841" t="s">
        <v>51</v>
      </c>
      <c r="E8841">
        <v>10472</v>
      </c>
      <c r="F8841">
        <v>8.4249143188144623E-2</v>
      </c>
      <c r="L8841" s="4" t="s">
        <v>163</v>
      </c>
      <c r="M8841" t="str">
        <f t="shared" si="351"/>
        <v>2011</v>
      </c>
      <c r="N8841" s="6" t="s">
        <v>36</v>
      </c>
      <c r="O8841" t="s">
        <v>51</v>
      </c>
      <c r="P8841">
        <v>10472</v>
      </c>
      <c r="Q8841">
        <v>8.4249143188144623E-2</v>
      </c>
    </row>
    <row r="8842" spans="1:17" x14ac:dyDescent="0.4">
      <c r="A8842" s="4" t="s">
        <v>164</v>
      </c>
      <c r="B8842" t="str">
        <f t="shared" si="350"/>
        <v>2011</v>
      </c>
      <c r="C8842" s="6" t="s">
        <v>36</v>
      </c>
      <c r="D8842" t="s">
        <v>51</v>
      </c>
      <c r="E8842">
        <v>9451</v>
      </c>
      <c r="F8842">
        <v>9.0447115568655978E-2</v>
      </c>
      <c r="L8842" s="4" t="s">
        <v>164</v>
      </c>
      <c r="M8842" t="str">
        <f t="shared" si="351"/>
        <v>2011</v>
      </c>
      <c r="N8842" s="6" t="s">
        <v>36</v>
      </c>
      <c r="O8842" t="s">
        <v>51</v>
      </c>
      <c r="P8842">
        <v>9451</v>
      </c>
      <c r="Q8842">
        <v>9.0447115568655978E-2</v>
      </c>
    </row>
    <row r="8843" spans="1:17" x14ac:dyDescent="0.4">
      <c r="A8843" s="4" t="s">
        <v>165</v>
      </c>
      <c r="B8843" t="str">
        <f t="shared" si="350"/>
        <v>2011</v>
      </c>
      <c r="C8843" s="6" t="s">
        <v>36</v>
      </c>
      <c r="D8843" t="s">
        <v>51</v>
      </c>
      <c r="E8843">
        <v>10695</v>
      </c>
      <c r="F8843">
        <v>9.0848857062765978E-2</v>
      </c>
      <c r="L8843" s="4" t="s">
        <v>165</v>
      </c>
      <c r="M8843" t="str">
        <f t="shared" si="351"/>
        <v>2011</v>
      </c>
      <c r="N8843" s="6" t="s">
        <v>36</v>
      </c>
      <c r="O8843" t="s">
        <v>51</v>
      </c>
      <c r="P8843">
        <v>10695</v>
      </c>
      <c r="Q8843">
        <v>9.0848857062765978E-2</v>
      </c>
    </row>
    <row r="8844" spans="1:17" x14ac:dyDescent="0.4">
      <c r="A8844" s="4" t="s">
        <v>166</v>
      </c>
      <c r="B8844" t="str">
        <f t="shared" si="350"/>
        <v>2011</v>
      </c>
      <c r="C8844" s="6" t="s">
        <v>36</v>
      </c>
      <c r="D8844" t="s">
        <v>51</v>
      </c>
      <c r="E8844">
        <v>13138</v>
      </c>
      <c r="F8844">
        <v>0.1009349815231671</v>
      </c>
      <c r="L8844" s="4" t="s">
        <v>166</v>
      </c>
      <c r="M8844" t="str">
        <f t="shared" si="351"/>
        <v>2011</v>
      </c>
      <c r="N8844" s="6" t="s">
        <v>36</v>
      </c>
      <c r="O8844" t="s">
        <v>51</v>
      </c>
      <c r="P8844">
        <v>13138</v>
      </c>
      <c r="Q8844">
        <v>0.1009349815231671</v>
      </c>
    </row>
    <row r="8845" spans="1:17" x14ac:dyDescent="0.4">
      <c r="A8845" s="4" t="s">
        <v>167</v>
      </c>
      <c r="B8845" t="str">
        <f t="shared" si="350"/>
        <v>2011</v>
      </c>
      <c r="C8845" s="6" t="s">
        <v>36</v>
      </c>
      <c r="D8845" t="s">
        <v>51</v>
      </c>
      <c r="E8845">
        <v>12021</v>
      </c>
      <c r="F8845">
        <v>9.3629516547367772E-2</v>
      </c>
      <c r="L8845" s="4" t="s">
        <v>167</v>
      </c>
      <c r="M8845" t="str">
        <f t="shared" si="351"/>
        <v>2011</v>
      </c>
      <c r="N8845" s="6" t="s">
        <v>36</v>
      </c>
      <c r="O8845" t="s">
        <v>51</v>
      </c>
      <c r="P8845">
        <v>12021</v>
      </c>
      <c r="Q8845">
        <v>9.3629516547367772E-2</v>
      </c>
    </row>
    <row r="8846" spans="1:17" x14ac:dyDescent="0.4">
      <c r="A8846" s="4" t="s">
        <v>168</v>
      </c>
      <c r="B8846" t="str">
        <f t="shared" si="350"/>
        <v>2012</v>
      </c>
      <c r="C8846" s="6" t="s">
        <v>36</v>
      </c>
      <c r="D8846" t="s">
        <v>51</v>
      </c>
      <c r="E8846">
        <v>16790</v>
      </c>
      <c r="F8846">
        <v>0.11191691885190172</v>
      </c>
      <c r="L8846" s="4" t="s">
        <v>168</v>
      </c>
      <c r="M8846" t="str">
        <f t="shared" si="351"/>
        <v>2012</v>
      </c>
      <c r="N8846" s="6" t="s">
        <v>36</v>
      </c>
      <c r="O8846" t="s">
        <v>51</v>
      </c>
      <c r="P8846">
        <v>16790</v>
      </c>
      <c r="Q8846">
        <v>0.11191691885190172</v>
      </c>
    </row>
    <row r="8847" spans="1:17" x14ac:dyDescent="0.4">
      <c r="A8847" s="4" t="s">
        <v>169</v>
      </c>
      <c r="B8847" t="str">
        <f t="shared" si="350"/>
        <v>2012</v>
      </c>
      <c r="C8847" s="6" t="s">
        <v>36</v>
      </c>
      <c r="D8847" t="s">
        <v>51</v>
      </c>
      <c r="E8847">
        <v>17307</v>
      </c>
      <c r="F8847">
        <v>0.10822015457342238</v>
      </c>
      <c r="L8847" s="4" t="s">
        <v>169</v>
      </c>
      <c r="M8847" t="str">
        <f t="shared" si="351"/>
        <v>2012</v>
      </c>
      <c r="N8847" s="6" t="s">
        <v>36</v>
      </c>
      <c r="O8847" t="s">
        <v>51</v>
      </c>
      <c r="P8847">
        <v>17307</v>
      </c>
      <c r="Q8847">
        <v>0.10822015457342238</v>
      </c>
    </row>
    <row r="8848" spans="1:17" x14ac:dyDescent="0.4">
      <c r="A8848" s="4" t="s">
        <v>170</v>
      </c>
      <c r="B8848" t="str">
        <f t="shared" si="350"/>
        <v>2012</v>
      </c>
      <c r="C8848" s="6" t="s">
        <v>36</v>
      </c>
      <c r="D8848" t="s">
        <v>51</v>
      </c>
      <c r="E8848">
        <v>15781</v>
      </c>
      <c r="F8848">
        <v>9.5583915300331307E-2</v>
      </c>
      <c r="L8848" s="4" t="s">
        <v>170</v>
      </c>
      <c r="M8848" t="str">
        <f t="shared" si="351"/>
        <v>2012</v>
      </c>
      <c r="N8848" s="6" t="s">
        <v>36</v>
      </c>
      <c r="O8848" t="s">
        <v>51</v>
      </c>
      <c r="P8848">
        <v>15781</v>
      </c>
      <c r="Q8848">
        <v>9.5583915300331307E-2</v>
      </c>
    </row>
    <row r="8849" spans="1:17" x14ac:dyDescent="0.4">
      <c r="A8849" s="4" t="s">
        <v>171</v>
      </c>
      <c r="B8849" t="str">
        <f t="shared" si="350"/>
        <v>2012</v>
      </c>
      <c r="C8849" s="6" t="s">
        <v>36</v>
      </c>
      <c r="D8849" t="s">
        <v>51</v>
      </c>
      <c r="E8849">
        <v>11554</v>
      </c>
      <c r="F8849">
        <v>9.1552364878249776E-2</v>
      </c>
      <c r="L8849" s="4" t="s">
        <v>171</v>
      </c>
      <c r="M8849" t="str">
        <f t="shared" si="351"/>
        <v>2012</v>
      </c>
      <c r="N8849" s="6" t="s">
        <v>36</v>
      </c>
      <c r="O8849" t="s">
        <v>51</v>
      </c>
      <c r="P8849">
        <v>11554</v>
      </c>
      <c r="Q8849">
        <v>9.1552364878249776E-2</v>
      </c>
    </row>
    <row r="8850" spans="1:17" x14ac:dyDescent="0.4">
      <c r="A8850" s="4" t="s">
        <v>172</v>
      </c>
      <c r="B8850" t="str">
        <f t="shared" si="350"/>
        <v>2012</v>
      </c>
      <c r="C8850" s="6" t="s">
        <v>36</v>
      </c>
      <c r="D8850" t="s">
        <v>51</v>
      </c>
      <c r="E8850">
        <v>8997</v>
      </c>
      <c r="F8850">
        <v>9.8264507039176927E-2</v>
      </c>
      <c r="L8850" s="4" t="s">
        <v>172</v>
      </c>
      <c r="M8850" t="str">
        <f t="shared" si="351"/>
        <v>2012</v>
      </c>
      <c r="N8850" s="6" t="s">
        <v>36</v>
      </c>
      <c r="O8850" t="s">
        <v>51</v>
      </c>
      <c r="P8850">
        <v>8997</v>
      </c>
      <c r="Q8850">
        <v>9.8264507039176927E-2</v>
      </c>
    </row>
    <row r="8851" spans="1:17" x14ac:dyDescent="0.4">
      <c r="A8851" s="4" t="s">
        <v>173</v>
      </c>
      <c r="B8851" t="str">
        <f t="shared" si="350"/>
        <v>2012</v>
      </c>
      <c r="C8851" s="6" t="s">
        <v>36</v>
      </c>
      <c r="D8851" t="s">
        <v>51</v>
      </c>
      <c r="E8851">
        <v>8462</v>
      </c>
      <c r="F8851">
        <v>9.7035720428874497E-2</v>
      </c>
      <c r="L8851" s="4" t="s">
        <v>173</v>
      </c>
      <c r="M8851" t="str">
        <f t="shared" si="351"/>
        <v>2012</v>
      </c>
      <c r="N8851" s="6" t="s">
        <v>36</v>
      </c>
      <c r="O8851" t="s">
        <v>51</v>
      </c>
      <c r="P8851">
        <v>8462</v>
      </c>
      <c r="Q8851">
        <v>9.7035720428874497E-2</v>
      </c>
    </row>
    <row r="8852" spans="1:17" x14ac:dyDescent="0.4">
      <c r="A8852" s="4" t="s">
        <v>174</v>
      </c>
      <c r="B8852" t="str">
        <f t="shared" si="350"/>
        <v>2012</v>
      </c>
      <c r="C8852" s="6" t="s">
        <v>36</v>
      </c>
      <c r="D8852" t="s">
        <v>51</v>
      </c>
      <c r="E8852">
        <v>11260</v>
      </c>
      <c r="F8852">
        <v>9.2158355227081129E-2</v>
      </c>
      <c r="L8852" s="4" t="s">
        <v>174</v>
      </c>
      <c r="M8852" t="str">
        <f t="shared" si="351"/>
        <v>2012</v>
      </c>
      <c r="N8852" s="6" t="s">
        <v>36</v>
      </c>
      <c r="O8852" t="s">
        <v>51</v>
      </c>
      <c r="P8852">
        <v>11260</v>
      </c>
      <c r="Q8852">
        <v>9.2158355227081129E-2</v>
      </c>
    </row>
    <row r="8853" spans="1:17" x14ac:dyDescent="0.4">
      <c r="A8853" s="4" t="s">
        <v>175</v>
      </c>
      <c r="B8853" t="str">
        <f t="shared" si="350"/>
        <v>2012</v>
      </c>
      <c r="C8853" s="6" t="s">
        <v>36</v>
      </c>
      <c r="D8853" t="s">
        <v>51</v>
      </c>
      <c r="E8853">
        <v>11610</v>
      </c>
      <c r="F8853">
        <v>8.6229306080614368E-2</v>
      </c>
      <c r="L8853" s="4" t="s">
        <v>175</v>
      </c>
      <c r="M8853" t="str">
        <f t="shared" si="351"/>
        <v>2012</v>
      </c>
      <c r="N8853" s="6" t="s">
        <v>36</v>
      </c>
      <c r="O8853" t="s">
        <v>51</v>
      </c>
      <c r="P8853">
        <v>11610</v>
      </c>
      <c r="Q8853">
        <v>8.6229306080614368E-2</v>
      </c>
    </row>
    <row r="8854" spans="1:17" x14ac:dyDescent="0.4">
      <c r="A8854" s="4" t="s">
        <v>176</v>
      </c>
      <c r="B8854" t="str">
        <f t="shared" si="350"/>
        <v>2012</v>
      </c>
      <c r="C8854" s="6" t="s">
        <v>36</v>
      </c>
      <c r="D8854" t="s">
        <v>51</v>
      </c>
      <c r="E8854">
        <v>10243</v>
      </c>
      <c r="F8854">
        <v>9.0560265942868257E-2</v>
      </c>
      <c r="L8854" s="4" t="s">
        <v>176</v>
      </c>
      <c r="M8854" t="str">
        <f t="shared" si="351"/>
        <v>2012</v>
      </c>
      <c r="N8854" s="6" t="s">
        <v>36</v>
      </c>
      <c r="O8854" t="s">
        <v>51</v>
      </c>
      <c r="P8854">
        <v>10243</v>
      </c>
      <c r="Q8854">
        <v>9.0560265942868257E-2</v>
      </c>
    </row>
    <row r="8855" spans="1:17" x14ac:dyDescent="0.4">
      <c r="A8855" s="4" t="s">
        <v>177</v>
      </c>
      <c r="B8855" t="str">
        <f t="shared" si="350"/>
        <v>2012</v>
      </c>
      <c r="C8855" s="6" t="s">
        <v>36</v>
      </c>
      <c r="D8855" t="s">
        <v>51</v>
      </c>
      <c r="E8855">
        <v>12362</v>
      </c>
      <c r="F8855">
        <v>9.9177664567371329E-2</v>
      </c>
      <c r="L8855" s="4" t="s">
        <v>177</v>
      </c>
      <c r="M8855" t="str">
        <f t="shared" si="351"/>
        <v>2012</v>
      </c>
      <c r="N8855" s="6" t="s">
        <v>36</v>
      </c>
      <c r="O8855" t="s">
        <v>51</v>
      </c>
      <c r="P8855">
        <v>12362</v>
      </c>
      <c r="Q8855">
        <v>9.9177664567371329E-2</v>
      </c>
    </row>
    <row r="8856" spans="1:17" x14ac:dyDescent="0.4">
      <c r="A8856" s="4" t="s">
        <v>178</v>
      </c>
      <c r="B8856" t="str">
        <f t="shared" si="350"/>
        <v>2012</v>
      </c>
      <c r="C8856" s="6" t="s">
        <v>36</v>
      </c>
      <c r="D8856" t="s">
        <v>51</v>
      </c>
      <c r="E8856">
        <v>13562</v>
      </c>
      <c r="F8856">
        <v>0.10314484541962962</v>
      </c>
      <c r="L8856" s="4" t="s">
        <v>178</v>
      </c>
      <c r="M8856" t="str">
        <f t="shared" si="351"/>
        <v>2012</v>
      </c>
      <c r="N8856" s="6" t="s">
        <v>36</v>
      </c>
      <c r="O8856" t="s">
        <v>51</v>
      </c>
      <c r="P8856">
        <v>13562</v>
      </c>
      <c r="Q8856">
        <v>0.10314484541962962</v>
      </c>
    </row>
    <row r="8857" spans="1:17" x14ac:dyDescent="0.4">
      <c r="A8857" s="4" t="s">
        <v>179</v>
      </c>
      <c r="B8857" t="str">
        <f t="shared" si="350"/>
        <v>2012</v>
      </c>
      <c r="C8857" s="6" t="s">
        <v>36</v>
      </c>
      <c r="D8857" t="s">
        <v>51</v>
      </c>
      <c r="E8857">
        <v>13149</v>
      </c>
      <c r="F8857">
        <v>0.10003956237922063</v>
      </c>
      <c r="L8857" s="4" t="s">
        <v>179</v>
      </c>
      <c r="M8857" t="str">
        <f t="shared" si="351"/>
        <v>2012</v>
      </c>
      <c r="N8857" s="6" t="s">
        <v>36</v>
      </c>
      <c r="O8857" t="s">
        <v>51</v>
      </c>
      <c r="P8857">
        <v>13149</v>
      </c>
      <c r="Q8857">
        <v>0.10003956237922063</v>
      </c>
    </row>
    <row r="8858" spans="1:17" x14ac:dyDescent="0.4">
      <c r="A8858" s="4" t="s">
        <v>180</v>
      </c>
      <c r="B8858" t="str">
        <f t="shared" si="350"/>
        <v>2013</v>
      </c>
      <c r="C8858" s="6" t="s">
        <v>36</v>
      </c>
      <c r="D8858" t="s">
        <v>51</v>
      </c>
      <c r="E8858">
        <v>19326</v>
      </c>
      <c r="F8858">
        <v>0.12409063766124527</v>
      </c>
      <c r="L8858" s="4" t="s">
        <v>180</v>
      </c>
      <c r="M8858" t="str">
        <f t="shared" si="351"/>
        <v>2013</v>
      </c>
      <c r="N8858" s="6" t="s">
        <v>36</v>
      </c>
      <c r="O8858" t="s">
        <v>51</v>
      </c>
      <c r="P8858">
        <v>19326</v>
      </c>
      <c r="Q8858">
        <v>0.12409063766124527</v>
      </c>
    </row>
    <row r="8859" spans="1:17" x14ac:dyDescent="0.4">
      <c r="A8859" s="4" t="s">
        <v>181</v>
      </c>
      <c r="B8859" t="str">
        <f t="shared" si="350"/>
        <v>2013</v>
      </c>
      <c r="C8859" s="6" t="s">
        <v>36</v>
      </c>
      <c r="D8859" t="s">
        <v>51</v>
      </c>
      <c r="E8859">
        <v>16921</v>
      </c>
      <c r="F8859">
        <v>0.11713682461666262</v>
      </c>
      <c r="L8859" s="4" t="s">
        <v>181</v>
      </c>
      <c r="M8859" t="str">
        <f t="shared" si="351"/>
        <v>2013</v>
      </c>
      <c r="N8859" s="6" t="s">
        <v>36</v>
      </c>
      <c r="O8859" t="s">
        <v>51</v>
      </c>
      <c r="P8859">
        <v>16921</v>
      </c>
      <c r="Q8859">
        <v>0.11713682461666262</v>
      </c>
    </row>
    <row r="8860" spans="1:17" x14ac:dyDescent="0.4">
      <c r="A8860" s="4" t="s">
        <v>182</v>
      </c>
      <c r="B8860" t="str">
        <f t="shared" si="350"/>
        <v>2013</v>
      </c>
      <c r="C8860" s="6" t="s">
        <v>36</v>
      </c>
      <c r="D8860" t="s">
        <v>51</v>
      </c>
      <c r="E8860">
        <v>16938</v>
      </c>
      <c r="F8860">
        <v>9.9283131011764156E-2</v>
      </c>
      <c r="L8860" s="4" t="s">
        <v>182</v>
      </c>
      <c r="M8860" t="str">
        <f t="shared" si="351"/>
        <v>2013</v>
      </c>
      <c r="N8860" s="6" t="s">
        <v>36</v>
      </c>
      <c r="O8860" t="s">
        <v>51</v>
      </c>
      <c r="P8860">
        <v>16938</v>
      </c>
      <c r="Q8860">
        <v>9.9283131011764156E-2</v>
      </c>
    </row>
    <row r="8861" spans="1:17" x14ac:dyDescent="0.4">
      <c r="A8861" s="4" t="s">
        <v>183</v>
      </c>
      <c r="B8861" t="str">
        <f t="shared" si="350"/>
        <v>2013</v>
      </c>
      <c r="C8861" s="6" t="s">
        <v>36</v>
      </c>
      <c r="D8861" t="s">
        <v>51</v>
      </c>
      <c r="E8861">
        <v>12203</v>
      </c>
      <c r="F8861">
        <v>9.9177516620341022E-2</v>
      </c>
      <c r="L8861" s="4" t="s">
        <v>183</v>
      </c>
      <c r="M8861" t="str">
        <f t="shared" si="351"/>
        <v>2013</v>
      </c>
      <c r="N8861" s="6" t="s">
        <v>36</v>
      </c>
      <c r="O8861" t="s">
        <v>51</v>
      </c>
      <c r="P8861">
        <v>12203</v>
      </c>
      <c r="Q8861">
        <v>9.9177516620341022E-2</v>
      </c>
    </row>
    <row r="8862" spans="1:17" x14ac:dyDescent="0.4">
      <c r="A8862" s="4" t="s">
        <v>184</v>
      </c>
      <c r="B8862" t="str">
        <f t="shared" si="350"/>
        <v>2013</v>
      </c>
      <c r="C8862" s="6" t="s">
        <v>36</v>
      </c>
      <c r="D8862" t="s">
        <v>51</v>
      </c>
      <c r="E8862">
        <v>10571</v>
      </c>
      <c r="F8862">
        <v>0.10384698508752972</v>
      </c>
      <c r="L8862" s="4" t="s">
        <v>184</v>
      </c>
      <c r="M8862" t="str">
        <f t="shared" si="351"/>
        <v>2013</v>
      </c>
      <c r="N8862" s="6" t="s">
        <v>36</v>
      </c>
      <c r="O8862" t="s">
        <v>51</v>
      </c>
      <c r="P8862">
        <v>10571</v>
      </c>
      <c r="Q8862">
        <v>0.10384698508752972</v>
      </c>
    </row>
    <row r="8863" spans="1:17" x14ac:dyDescent="0.4">
      <c r="A8863" s="4" t="s">
        <v>185</v>
      </c>
      <c r="B8863" t="str">
        <f t="shared" si="350"/>
        <v>2013</v>
      </c>
      <c r="C8863" s="6" t="s">
        <v>36</v>
      </c>
      <c r="D8863" t="s">
        <v>51</v>
      </c>
      <c r="E8863">
        <v>9776</v>
      </c>
      <c r="F8863">
        <v>0.10303432720987342</v>
      </c>
      <c r="L8863" s="4" t="s">
        <v>185</v>
      </c>
      <c r="M8863" t="str">
        <f t="shared" si="351"/>
        <v>2013</v>
      </c>
      <c r="N8863" s="6" t="s">
        <v>36</v>
      </c>
      <c r="O8863" t="s">
        <v>51</v>
      </c>
      <c r="P8863">
        <v>9776</v>
      </c>
      <c r="Q8863">
        <v>0.10303432720987342</v>
      </c>
    </row>
    <row r="8864" spans="1:17" x14ac:dyDescent="0.4">
      <c r="A8864" s="4" t="s">
        <v>186</v>
      </c>
      <c r="B8864" t="str">
        <f t="shared" si="350"/>
        <v>2013</v>
      </c>
      <c r="C8864" s="6" t="s">
        <v>36</v>
      </c>
      <c r="D8864" t="s">
        <v>51</v>
      </c>
      <c r="E8864">
        <v>11693</v>
      </c>
      <c r="F8864">
        <v>8.9596726612365618E-2</v>
      </c>
      <c r="L8864" s="4" t="s">
        <v>186</v>
      </c>
      <c r="M8864" t="str">
        <f t="shared" si="351"/>
        <v>2013</v>
      </c>
      <c r="N8864" s="6" t="s">
        <v>36</v>
      </c>
      <c r="O8864" t="s">
        <v>51</v>
      </c>
      <c r="P8864">
        <v>11693</v>
      </c>
      <c r="Q8864">
        <v>8.9596726612365618E-2</v>
      </c>
    </row>
    <row r="8865" spans="1:17" x14ac:dyDescent="0.4">
      <c r="A8865" s="4" t="s">
        <v>187</v>
      </c>
      <c r="B8865" t="str">
        <f t="shared" si="350"/>
        <v>2013</v>
      </c>
      <c r="C8865" s="6" t="s">
        <v>36</v>
      </c>
      <c r="D8865" t="s">
        <v>51</v>
      </c>
      <c r="E8865">
        <v>13495</v>
      </c>
      <c r="F8865">
        <v>8.9925301028193697E-2</v>
      </c>
      <c r="L8865" s="4" t="s">
        <v>187</v>
      </c>
      <c r="M8865" t="str">
        <f t="shared" si="351"/>
        <v>2013</v>
      </c>
      <c r="N8865" s="6" t="s">
        <v>36</v>
      </c>
      <c r="O8865" t="s">
        <v>51</v>
      </c>
      <c r="P8865">
        <v>13495</v>
      </c>
      <c r="Q8865">
        <v>8.9925301028193697E-2</v>
      </c>
    </row>
    <row r="8866" spans="1:17" x14ac:dyDescent="0.4">
      <c r="A8866" s="4" t="s">
        <v>188</v>
      </c>
      <c r="B8866" t="str">
        <f t="shared" si="350"/>
        <v>2013</v>
      </c>
      <c r="C8866" s="6" t="s">
        <v>36</v>
      </c>
      <c r="D8866" t="s">
        <v>51</v>
      </c>
      <c r="E8866">
        <v>10821</v>
      </c>
      <c r="F8866">
        <v>9.2471372414971803E-2</v>
      </c>
      <c r="L8866" s="4" t="s">
        <v>188</v>
      </c>
      <c r="M8866" t="str">
        <f t="shared" si="351"/>
        <v>2013</v>
      </c>
      <c r="N8866" s="6" t="s">
        <v>36</v>
      </c>
      <c r="O8866" t="s">
        <v>51</v>
      </c>
      <c r="P8866">
        <v>10821</v>
      </c>
      <c r="Q8866">
        <v>9.2471372414971803E-2</v>
      </c>
    </row>
    <row r="8867" spans="1:17" x14ac:dyDescent="0.4">
      <c r="A8867" s="4" t="s">
        <v>189</v>
      </c>
      <c r="B8867" t="str">
        <f t="shared" si="350"/>
        <v>2013</v>
      </c>
      <c r="C8867" s="6" t="s">
        <v>36</v>
      </c>
      <c r="D8867" t="s">
        <v>51</v>
      </c>
      <c r="E8867">
        <v>13859</v>
      </c>
      <c r="F8867">
        <v>0.10658063722285881</v>
      </c>
      <c r="L8867" s="4" t="s">
        <v>189</v>
      </c>
      <c r="M8867" t="str">
        <f t="shared" si="351"/>
        <v>2013</v>
      </c>
      <c r="N8867" s="6" t="s">
        <v>36</v>
      </c>
      <c r="O8867" t="s">
        <v>51</v>
      </c>
      <c r="P8867">
        <v>13859</v>
      </c>
      <c r="Q8867">
        <v>0.10658063722285881</v>
      </c>
    </row>
    <row r="8868" spans="1:17" x14ac:dyDescent="0.4">
      <c r="A8868" s="4" t="s">
        <v>190</v>
      </c>
      <c r="B8868" t="str">
        <f t="shared" si="350"/>
        <v>2013</v>
      </c>
      <c r="C8868" s="6" t="s">
        <v>36</v>
      </c>
      <c r="D8868" t="s">
        <v>51</v>
      </c>
      <c r="E8868">
        <v>15256</v>
      </c>
      <c r="F8868">
        <v>0.1128986901502257</v>
      </c>
      <c r="L8868" s="4" t="s">
        <v>190</v>
      </c>
      <c r="M8868" t="str">
        <f t="shared" si="351"/>
        <v>2013</v>
      </c>
      <c r="N8868" s="6" t="s">
        <v>36</v>
      </c>
      <c r="O8868" t="s">
        <v>51</v>
      </c>
      <c r="P8868">
        <v>15256</v>
      </c>
      <c r="Q8868">
        <v>0.1128986901502257</v>
      </c>
    </row>
    <row r="8869" spans="1:17" x14ac:dyDescent="0.4">
      <c r="A8869" s="4" t="s">
        <v>191</v>
      </c>
      <c r="B8869" t="str">
        <f t="shared" si="350"/>
        <v>2013</v>
      </c>
      <c r="C8869" s="6" t="s">
        <v>36</v>
      </c>
      <c r="D8869" t="s">
        <v>51</v>
      </c>
      <c r="E8869">
        <v>14430</v>
      </c>
      <c r="F8869">
        <v>0.10451523184563905</v>
      </c>
      <c r="L8869" s="4" t="s">
        <v>191</v>
      </c>
      <c r="M8869" t="str">
        <f t="shared" si="351"/>
        <v>2013</v>
      </c>
      <c r="N8869" s="6" t="s">
        <v>36</v>
      </c>
      <c r="O8869" t="s">
        <v>51</v>
      </c>
      <c r="P8869">
        <v>14430</v>
      </c>
      <c r="Q8869">
        <v>0.10451523184563905</v>
      </c>
    </row>
    <row r="8870" spans="1:17" x14ac:dyDescent="0.4">
      <c r="A8870" s="4" t="s">
        <v>192</v>
      </c>
      <c r="B8870" t="str">
        <f t="shared" si="350"/>
        <v>2014</v>
      </c>
      <c r="C8870" s="6" t="s">
        <v>36</v>
      </c>
      <c r="D8870" t="s">
        <v>51</v>
      </c>
      <c r="E8870">
        <v>19588</v>
      </c>
      <c r="F8870">
        <v>0.12050371883285861</v>
      </c>
      <c r="L8870" s="4" t="s">
        <v>192</v>
      </c>
      <c r="M8870" t="str">
        <f t="shared" si="351"/>
        <v>2014</v>
      </c>
      <c r="N8870" s="6" t="s">
        <v>36</v>
      </c>
      <c r="O8870" t="s">
        <v>51</v>
      </c>
      <c r="P8870">
        <v>19588</v>
      </c>
      <c r="Q8870">
        <v>0.12050371883285861</v>
      </c>
    </row>
    <row r="8871" spans="1:17" x14ac:dyDescent="0.4">
      <c r="A8871" s="4" t="s">
        <v>193</v>
      </c>
      <c r="B8871" t="str">
        <f t="shared" si="350"/>
        <v>2014</v>
      </c>
      <c r="C8871" s="6" t="s">
        <v>36</v>
      </c>
      <c r="D8871" t="s">
        <v>51</v>
      </c>
      <c r="E8871">
        <v>18406</v>
      </c>
      <c r="F8871">
        <v>0.11751260933409947</v>
      </c>
      <c r="L8871" s="4" t="s">
        <v>193</v>
      </c>
      <c r="M8871" t="str">
        <f t="shared" si="351"/>
        <v>2014</v>
      </c>
      <c r="N8871" s="6" t="s">
        <v>36</v>
      </c>
      <c r="O8871" t="s">
        <v>51</v>
      </c>
      <c r="P8871">
        <v>18406</v>
      </c>
      <c r="Q8871">
        <v>0.11751260933409947</v>
      </c>
    </row>
    <row r="8872" spans="1:17" x14ac:dyDescent="0.4">
      <c r="A8872" s="4" t="s">
        <v>194</v>
      </c>
      <c r="B8872" t="str">
        <f t="shared" si="350"/>
        <v>2014</v>
      </c>
      <c r="C8872" s="6" t="s">
        <v>36</v>
      </c>
      <c r="D8872" t="s">
        <v>51</v>
      </c>
      <c r="E8872">
        <v>17589</v>
      </c>
      <c r="F8872">
        <v>0.1043640786780194</v>
      </c>
      <c r="L8872" s="4" t="s">
        <v>194</v>
      </c>
      <c r="M8872" t="str">
        <f t="shared" si="351"/>
        <v>2014</v>
      </c>
      <c r="N8872" s="6" t="s">
        <v>36</v>
      </c>
      <c r="O8872" t="s">
        <v>51</v>
      </c>
      <c r="P8872">
        <v>17589</v>
      </c>
      <c r="Q8872">
        <v>0.1043640786780194</v>
      </c>
    </row>
    <row r="8873" spans="1:17" x14ac:dyDescent="0.4">
      <c r="A8873" s="4" t="s">
        <v>195</v>
      </c>
      <c r="B8873" t="str">
        <f t="shared" si="350"/>
        <v>2014</v>
      </c>
      <c r="C8873" s="6" t="s">
        <v>36</v>
      </c>
      <c r="D8873" t="s">
        <v>51</v>
      </c>
      <c r="E8873">
        <v>12747</v>
      </c>
      <c r="F8873">
        <v>9.0823589765513107E-2</v>
      </c>
      <c r="L8873" s="4" t="s">
        <v>195</v>
      </c>
      <c r="M8873" t="str">
        <f t="shared" si="351"/>
        <v>2014</v>
      </c>
      <c r="N8873" s="6" t="s">
        <v>36</v>
      </c>
      <c r="O8873" t="s">
        <v>51</v>
      </c>
      <c r="P8873">
        <v>12747</v>
      </c>
      <c r="Q8873">
        <v>9.0823589765513107E-2</v>
      </c>
    </row>
    <row r="8874" spans="1:17" x14ac:dyDescent="0.4">
      <c r="A8874" s="4" t="s">
        <v>196</v>
      </c>
      <c r="B8874" t="str">
        <f t="shared" si="350"/>
        <v>2014</v>
      </c>
      <c r="C8874" s="6" t="s">
        <v>36</v>
      </c>
      <c r="D8874" t="s">
        <v>51</v>
      </c>
      <c r="E8874">
        <v>10542</v>
      </c>
      <c r="F8874">
        <v>0.10476834091948083</v>
      </c>
      <c r="L8874" s="4" t="s">
        <v>196</v>
      </c>
      <c r="M8874" t="str">
        <f t="shared" si="351"/>
        <v>2014</v>
      </c>
      <c r="N8874" s="6" t="s">
        <v>36</v>
      </c>
      <c r="O8874" t="s">
        <v>51</v>
      </c>
      <c r="P8874">
        <v>10542</v>
      </c>
      <c r="Q8874">
        <v>0.10476834091948083</v>
      </c>
    </row>
    <row r="8875" spans="1:17" x14ac:dyDescent="0.4">
      <c r="A8875" s="4" t="s">
        <v>197</v>
      </c>
      <c r="B8875" t="str">
        <f t="shared" si="350"/>
        <v>2014</v>
      </c>
      <c r="C8875" s="6" t="s">
        <v>36</v>
      </c>
      <c r="D8875" t="s">
        <v>51</v>
      </c>
      <c r="E8875">
        <v>9326</v>
      </c>
      <c r="F8875">
        <v>0.10484895499567158</v>
      </c>
      <c r="L8875" s="4" t="s">
        <v>197</v>
      </c>
      <c r="M8875" t="str">
        <f t="shared" si="351"/>
        <v>2014</v>
      </c>
      <c r="N8875" s="6" t="s">
        <v>36</v>
      </c>
      <c r="O8875" t="s">
        <v>51</v>
      </c>
      <c r="P8875">
        <v>9326</v>
      </c>
      <c r="Q8875">
        <v>0.10484895499567158</v>
      </c>
    </row>
    <row r="8876" spans="1:17" x14ac:dyDescent="0.4">
      <c r="A8876" s="4" t="s">
        <v>198</v>
      </c>
      <c r="B8876" t="str">
        <f t="shared" si="350"/>
        <v>2014</v>
      </c>
      <c r="C8876" s="6" t="s">
        <v>36</v>
      </c>
      <c r="D8876" t="s">
        <v>51</v>
      </c>
      <c r="E8876">
        <v>12671</v>
      </c>
      <c r="F8876">
        <v>0.10174077821136644</v>
      </c>
      <c r="L8876" s="4" t="s">
        <v>198</v>
      </c>
      <c r="M8876" t="str">
        <f t="shared" si="351"/>
        <v>2014</v>
      </c>
      <c r="N8876" s="6" t="s">
        <v>36</v>
      </c>
      <c r="O8876" t="s">
        <v>51</v>
      </c>
      <c r="P8876">
        <v>12671</v>
      </c>
      <c r="Q8876">
        <v>0.10174077821136644</v>
      </c>
    </row>
    <row r="8877" spans="1:17" x14ac:dyDescent="0.4">
      <c r="A8877" s="4" t="s">
        <v>199</v>
      </c>
      <c r="B8877" t="str">
        <f t="shared" si="350"/>
        <v>2014</v>
      </c>
      <c r="C8877" s="6" t="s">
        <v>36</v>
      </c>
      <c r="D8877" t="s">
        <v>51</v>
      </c>
      <c r="E8877">
        <v>14539</v>
      </c>
      <c r="F8877">
        <v>9.4727720514457728E-2</v>
      </c>
      <c r="L8877" s="4" t="s">
        <v>199</v>
      </c>
      <c r="M8877" t="str">
        <f t="shared" si="351"/>
        <v>2014</v>
      </c>
      <c r="N8877" s="6" t="s">
        <v>36</v>
      </c>
      <c r="O8877" t="s">
        <v>51</v>
      </c>
      <c r="P8877">
        <v>14539</v>
      </c>
      <c r="Q8877">
        <v>9.4727720514457728E-2</v>
      </c>
    </row>
    <row r="8878" spans="1:17" x14ac:dyDescent="0.4">
      <c r="A8878" s="4" t="s">
        <v>200</v>
      </c>
      <c r="B8878" t="str">
        <f t="shared" si="350"/>
        <v>2014</v>
      </c>
      <c r="C8878" s="6" t="s">
        <v>36</v>
      </c>
      <c r="D8878" t="s">
        <v>51</v>
      </c>
      <c r="E8878">
        <v>12431</v>
      </c>
      <c r="F8878">
        <v>0.10281881193032373</v>
      </c>
      <c r="L8878" s="4" t="s">
        <v>200</v>
      </c>
      <c r="M8878" t="str">
        <f t="shared" si="351"/>
        <v>2014</v>
      </c>
      <c r="N8878" s="6" t="s">
        <v>36</v>
      </c>
      <c r="O8878" t="s">
        <v>51</v>
      </c>
      <c r="P8878">
        <v>12431</v>
      </c>
      <c r="Q8878">
        <v>0.10281881193032373</v>
      </c>
    </row>
    <row r="8879" spans="1:17" x14ac:dyDescent="0.4">
      <c r="A8879" s="4" t="s">
        <v>201</v>
      </c>
      <c r="B8879" t="str">
        <f t="shared" si="350"/>
        <v>2014</v>
      </c>
      <c r="C8879" s="6" t="s">
        <v>36</v>
      </c>
      <c r="D8879" t="s">
        <v>51</v>
      </c>
      <c r="E8879">
        <v>13755</v>
      </c>
      <c r="F8879">
        <v>0.10641013739324173</v>
      </c>
      <c r="L8879" s="4" t="s">
        <v>201</v>
      </c>
      <c r="M8879" t="str">
        <f t="shared" si="351"/>
        <v>2014</v>
      </c>
      <c r="N8879" s="6" t="s">
        <v>36</v>
      </c>
      <c r="O8879" t="s">
        <v>51</v>
      </c>
      <c r="P8879">
        <v>13755</v>
      </c>
      <c r="Q8879">
        <v>0.10641013739324173</v>
      </c>
    </row>
    <row r="8880" spans="1:17" x14ac:dyDescent="0.4">
      <c r="A8880" s="4" t="s">
        <v>202</v>
      </c>
      <c r="B8880" t="str">
        <f t="shared" si="350"/>
        <v>2014</v>
      </c>
      <c r="C8880" s="6" t="s">
        <v>36</v>
      </c>
      <c r="D8880" t="s">
        <v>51</v>
      </c>
      <c r="E8880">
        <v>15529</v>
      </c>
      <c r="F8880">
        <v>0.11568259360240767</v>
      </c>
      <c r="L8880" s="4" t="s">
        <v>202</v>
      </c>
      <c r="M8880" t="str">
        <f t="shared" si="351"/>
        <v>2014</v>
      </c>
      <c r="N8880" s="6" t="s">
        <v>36</v>
      </c>
      <c r="O8880" t="s">
        <v>51</v>
      </c>
      <c r="P8880">
        <v>15529</v>
      </c>
      <c r="Q8880">
        <v>0.11568259360240767</v>
      </c>
    </row>
    <row r="8881" spans="1:17" x14ac:dyDescent="0.4">
      <c r="A8881" s="4" t="s">
        <v>203</v>
      </c>
      <c r="B8881" t="str">
        <f t="shared" si="350"/>
        <v>2014</v>
      </c>
      <c r="C8881" s="6" t="s">
        <v>36</v>
      </c>
      <c r="D8881" t="s">
        <v>51</v>
      </c>
      <c r="E8881">
        <v>15350</v>
      </c>
      <c r="F8881">
        <v>0.11178676765102137</v>
      </c>
      <c r="L8881" s="4" t="s">
        <v>203</v>
      </c>
      <c r="M8881" t="str">
        <f t="shared" si="351"/>
        <v>2014</v>
      </c>
      <c r="N8881" s="6" t="s">
        <v>36</v>
      </c>
      <c r="O8881" t="s">
        <v>51</v>
      </c>
      <c r="P8881">
        <v>15350</v>
      </c>
      <c r="Q8881">
        <v>0.11178676765102137</v>
      </c>
    </row>
    <row r="8882" spans="1:17" x14ac:dyDescent="0.4">
      <c r="A8882" s="4" t="s">
        <v>204</v>
      </c>
      <c r="B8882" t="str">
        <f t="shared" si="350"/>
        <v>2015</v>
      </c>
      <c r="C8882" s="6" t="s">
        <v>36</v>
      </c>
      <c r="D8882" t="s">
        <v>51</v>
      </c>
      <c r="E8882">
        <v>20303</v>
      </c>
      <c r="F8882">
        <v>0.12807120463763727</v>
      </c>
      <c r="L8882" s="4" t="s">
        <v>204</v>
      </c>
      <c r="M8882" t="str">
        <f t="shared" si="351"/>
        <v>2015</v>
      </c>
      <c r="N8882" s="6" t="s">
        <v>36</v>
      </c>
      <c r="O8882" t="s">
        <v>51</v>
      </c>
      <c r="P8882">
        <v>20303</v>
      </c>
      <c r="Q8882">
        <v>0.12807120463763727</v>
      </c>
    </row>
    <row r="8883" spans="1:17" x14ac:dyDescent="0.4">
      <c r="A8883" s="4" t="s">
        <v>205</v>
      </c>
      <c r="B8883" t="str">
        <f t="shared" si="350"/>
        <v>2015</v>
      </c>
      <c r="C8883" s="6" t="s">
        <v>36</v>
      </c>
      <c r="D8883" t="s">
        <v>51</v>
      </c>
      <c r="E8883">
        <v>16530</v>
      </c>
      <c r="F8883">
        <v>0.11233053582956747</v>
      </c>
      <c r="L8883" s="4" t="s">
        <v>205</v>
      </c>
      <c r="M8883" t="str">
        <f t="shared" si="351"/>
        <v>2015</v>
      </c>
      <c r="N8883" s="6" t="s">
        <v>36</v>
      </c>
      <c r="O8883" t="s">
        <v>51</v>
      </c>
      <c r="P8883">
        <v>16530</v>
      </c>
      <c r="Q8883">
        <v>0.11233053582956747</v>
      </c>
    </row>
    <row r="8884" spans="1:17" x14ac:dyDescent="0.4">
      <c r="A8884" s="4" t="s">
        <v>206</v>
      </c>
      <c r="B8884" t="str">
        <f t="shared" si="350"/>
        <v>2015</v>
      </c>
      <c r="C8884" s="6" t="s">
        <v>36</v>
      </c>
      <c r="D8884" t="s">
        <v>51</v>
      </c>
      <c r="E8884">
        <v>16881</v>
      </c>
      <c r="F8884">
        <v>0.10527661538269649</v>
      </c>
      <c r="L8884" s="4" t="s">
        <v>206</v>
      </c>
      <c r="M8884" t="str">
        <f t="shared" si="351"/>
        <v>2015</v>
      </c>
      <c r="N8884" s="6" t="s">
        <v>36</v>
      </c>
      <c r="O8884" t="s">
        <v>51</v>
      </c>
      <c r="P8884">
        <v>16881</v>
      </c>
      <c r="Q8884">
        <v>0.10527661538269649</v>
      </c>
    </row>
    <row r="8885" spans="1:17" x14ac:dyDescent="0.4">
      <c r="A8885" s="4" t="s">
        <v>207</v>
      </c>
      <c r="B8885" t="str">
        <f t="shared" si="350"/>
        <v>2015</v>
      </c>
      <c r="C8885" s="6" t="s">
        <v>36</v>
      </c>
      <c r="D8885" t="s">
        <v>51</v>
      </c>
      <c r="E8885">
        <v>13390</v>
      </c>
      <c r="F8885">
        <v>0.10448122225083296</v>
      </c>
      <c r="L8885" s="4" t="s">
        <v>207</v>
      </c>
      <c r="M8885" t="str">
        <f t="shared" si="351"/>
        <v>2015</v>
      </c>
      <c r="N8885" s="6" t="s">
        <v>36</v>
      </c>
      <c r="O8885" t="s">
        <v>51</v>
      </c>
      <c r="P8885">
        <v>13390</v>
      </c>
      <c r="Q8885">
        <v>0.10448122225083296</v>
      </c>
    </row>
    <row r="8886" spans="1:17" x14ac:dyDescent="0.4">
      <c r="A8886" s="4" t="s">
        <v>208</v>
      </c>
      <c r="B8886" t="str">
        <f t="shared" si="350"/>
        <v>2015</v>
      </c>
      <c r="C8886" s="6" t="s">
        <v>36</v>
      </c>
      <c r="D8886" t="s">
        <v>51</v>
      </c>
      <c r="E8886">
        <v>10431</v>
      </c>
      <c r="F8886">
        <v>0.10442591276316711</v>
      </c>
      <c r="L8886" s="4" t="s">
        <v>208</v>
      </c>
      <c r="M8886" t="str">
        <f t="shared" si="351"/>
        <v>2015</v>
      </c>
      <c r="N8886" s="6" t="s">
        <v>36</v>
      </c>
      <c r="O8886" t="s">
        <v>51</v>
      </c>
      <c r="P8886">
        <v>10431</v>
      </c>
      <c r="Q8886">
        <v>0.10442591276316711</v>
      </c>
    </row>
    <row r="8887" spans="1:17" x14ac:dyDescent="0.4">
      <c r="A8887" s="4" t="s">
        <v>209</v>
      </c>
      <c r="B8887" t="str">
        <f t="shared" si="350"/>
        <v>2015</v>
      </c>
      <c r="C8887" s="6" t="s">
        <v>36</v>
      </c>
      <c r="D8887" t="s">
        <v>51</v>
      </c>
      <c r="E8887">
        <v>9763</v>
      </c>
      <c r="F8887">
        <v>0.11035129758567683</v>
      </c>
      <c r="L8887" s="4" t="s">
        <v>209</v>
      </c>
      <c r="M8887" t="str">
        <f t="shared" si="351"/>
        <v>2015</v>
      </c>
      <c r="N8887" s="6" t="s">
        <v>36</v>
      </c>
      <c r="O8887" t="s">
        <v>51</v>
      </c>
      <c r="P8887">
        <v>9763</v>
      </c>
      <c r="Q8887">
        <v>0.11035129758567683</v>
      </c>
    </row>
    <row r="8888" spans="1:17" x14ac:dyDescent="0.4">
      <c r="A8888" s="4" t="s">
        <v>210</v>
      </c>
      <c r="B8888" t="str">
        <f t="shared" si="350"/>
        <v>2015</v>
      </c>
      <c r="C8888" s="6" t="s">
        <v>36</v>
      </c>
      <c r="D8888" t="s">
        <v>51</v>
      </c>
      <c r="E8888">
        <v>13400</v>
      </c>
      <c r="F8888">
        <v>9.7929593007534732E-2</v>
      </c>
      <c r="L8888" s="4" t="s">
        <v>210</v>
      </c>
      <c r="M8888" t="str">
        <f t="shared" si="351"/>
        <v>2015</v>
      </c>
      <c r="N8888" s="6" t="s">
        <v>36</v>
      </c>
      <c r="O8888" t="s">
        <v>51</v>
      </c>
      <c r="P8888">
        <v>13400</v>
      </c>
      <c r="Q8888">
        <v>9.7929593007534732E-2</v>
      </c>
    </row>
    <row r="8889" spans="1:17" x14ac:dyDescent="0.4">
      <c r="A8889" s="4" t="s">
        <v>211</v>
      </c>
      <c r="B8889" t="str">
        <f t="shared" si="350"/>
        <v>2015</v>
      </c>
      <c r="C8889" s="6" t="s">
        <v>36</v>
      </c>
      <c r="D8889" t="s">
        <v>51</v>
      </c>
      <c r="E8889">
        <v>16363</v>
      </c>
      <c r="F8889">
        <v>0.10013279237269984</v>
      </c>
      <c r="L8889" s="4" t="s">
        <v>211</v>
      </c>
      <c r="M8889" t="str">
        <f t="shared" si="351"/>
        <v>2015</v>
      </c>
      <c r="N8889" s="6" t="s">
        <v>36</v>
      </c>
      <c r="O8889" t="s">
        <v>51</v>
      </c>
      <c r="P8889">
        <v>16363</v>
      </c>
      <c r="Q8889">
        <v>0.10013279237269984</v>
      </c>
    </row>
    <row r="8890" spans="1:17" x14ac:dyDescent="0.4">
      <c r="A8890" s="4" t="s">
        <v>212</v>
      </c>
      <c r="B8890" t="str">
        <f t="shared" si="350"/>
        <v>2015</v>
      </c>
      <c r="C8890" s="6" t="s">
        <v>36</v>
      </c>
      <c r="D8890" t="s">
        <v>51</v>
      </c>
      <c r="E8890">
        <v>13275</v>
      </c>
      <c r="F8890">
        <v>0.11071911124455787</v>
      </c>
      <c r="L8890" s="4" t="s">
        <v>212</v>
      </c>
      <c r="M8890" t="str">
        <f t="shared" si="351"/>
        <v>2015</v>
      </c>
      <c r="N8890" s="6" t="s">
        <v>36</v>
      </c>
      <c r="O8890" t="s">
        <v>51</v>
      </c>
      <c r="P8890">
        <v>13275</v>
      </c>
      <c r="Q8890">
        <v>0.11071911124455787</v>
      </c>
    </row>
    <row r="8891" spans="1:17" x14ac:dyDescent="0.4">
      <c r="A8891" s="4" t="s">
        <v>213</v>
      </c>
      <c r="B8891" t="str">
        <f t="shared" si="350"/>
        <v>2015</v>
      </c>
      <c r="C8891" s="6" t="s">
        <v>36</v>
      </c>
      <c r="D8891" t="s">
        <v>51</v>
      </c>
      <c r="E8891">
        <v>15297</v>
      </c>
      <c r="F8891">
        <v>0.10984331691344372</v>
      </c>
      <c r="L8891" s="4" t="s">
        <v>213</v>
      </c>
      <c r="M8891" t="str">
        <f t="shared" si="351"/>
        <v>2015</v>
      </c>
      <c r="N8891" s="6" t="s">
        <v>36</v>
      </c>
      <c r="O8891" t="s">
        <v>51</v>
      </c>
      <c r="P8891">
        <v>15297</v>
      </c>
      <c r="Q8891">
        <v>0.10984331691344372</v>
      </c>
    </row>
    <row r="8892" spans="1:17" x14ac:dyDescent="0.4">
      <c r="A8892" s="4" t="s">
        <v>214</v>
      </c>
      <c r="B8892" t="str">
        <f t="shared" si="350"/>
        <v>2015</v>
      </c>
      <c r="C8892" s="6" t="s">
        <v>36</v>
      </c>
      <c r="D8892" t="s">
        <v>51</v>
      </c>
      <c r="E8892">
        <v>16777</v>
      </c>
      <c r="F8892">
        <v>0.11464241297781907</v>
      </c>
      <c r="L8892" s="4" t="s">
        <v>214</v>
      </c>
      <c r="M8892" t="str">
        <f t="shared" si="351"/>
        <v>2015</v>
      </c>
      <c r="N8892" s="6" t="s">
        <v>36</v>
      </c>
      <c r="O8892" t="s">
        <v>51</v>
      </c>
      <c r="P8892">
        <v>16777</v>
      </c>
      <c r="Q8892">
        <v>0.11464241297781907</v>
      </c>
    </row>
    <row r="8893" spans="1:17" x14ac:dyDescent="0.4">
      <c r="A8893" s="4" t="s">
        <v>215</v>
      </c>
      <c r="B8893" t="str">
        <f t="shared" si="350"/>
        <v>2015</v>
      </c>
      <c r="C8893" s="6" t="s">
        <v>36</v>
      </c>
      <c r="D8893" t="s">
        <v>51</v>
      </c>
      <c r="E8893">
        <v>15692</v>
      </c>
      <c r="F8893">
        <v>0.1063309323268531</v>
      </c>
      <c r="L8893" s="4" t="s">
        <v>215</v>
      </c>
      <c r="M8893" t="str">
        <f t="shared" si="351"/>
        <v>2015</v>
      </c>
      <c r="N8893" s="6" t="s">
        <v>36</v>
      </c>
      <c r="O8893" t="s">
        <v>51</v>
      </c>
      <c r="P8893">
        <v>15692</v>
      </c>
      <c r="Q8893">
        <v>0.1063309323268531</v>
      </c>
    </row>
    <row r="8894" spans="1:17" x14ac:dyDescent="0.4">
      <c r="A8894" s="4" t="s">
        <v>216</v>
      </c>
      <c r="B8894" t="str">
        <f t="shared" si="350"/>
        <v>2016</v>
      </c>
      <c r="C8894" s="6" t="s">
        <v>36</v>
      </c>
      <c r="D8894" t="s">
        <v>51</v>
      </c>
      <c r="E8894">
        <v>22536</v>
      </c>
      <c r="F8894">
        <v>0.12529188071252251</v>
      </c>
      <c r="L8894" s="4" t="s">
        <v>216</v>
      </c>
      <c r="M8894" t="str">
        <f t="shared" si="351"/>
        <v>2016</v>
      </c>
      <c r="N8894" s="6" t="s">
        <v>36</v>
      </c>
      <c r="O8894" t="s">
        <v>51</v>
      </c>
      <c r="P8894">
        <v>22536</v>
      </c>
      <c r="Q8894">
        <v>0.12529188071252251</v>
      </c>
    </row>
    <row r="8895" spans="1:17" x14ac:dyDescent="0.4">
      <c r="A8895" s="4" t="s">
        <v>217</v>
      </c>
      <c r="B8895" t="str">
        <f t="shared" si="350"/>
        <v>2016</v>
      </c>
      <c r="C8895" s="6" t="s">
        <v>36</v>
      </c>
      <c r="D8895" t="s">
        <v>51</v>
      </c>
      <c r="E8895">
        <v>21018</v>
      </c>
      <c r="F8895">
        <v>0.12124743290952304</v>
      </c>
      <c r="L8895" s="4" t="s">
        <v>217</v>
      </c>
      <c r="M8895" t="str">
        <f t="shared" si="351"/>
        <v>2016</v>
      </c>
      <c r="N8895" s="6" t="s">
        <v>36</v>
      </c>
      <c r="O8895" t="s">
        <v>51</v>
      </c>
      <c r="P8895">
        <v>21018</v>
      </c>
      <c r="Q8895">
        <v>0.12124743290952304</v>
      </c>
    </row>
    <row r="8896" spans="1:17" x14ac:dyDescent="0.4">
      <c r="A8896" s="4" t="s">
        <v>218</v>
      </c>
      <c r="B8896" t="str">
        <f t="shared" si="350"/>
        <v>2016</v>
      </c>
      <c r="C8896" s="6" t="s">
        <v>36</v>
      </c>
      <c r="D8896" t="s">
        <v>51</v>
      </c>
      <c r="E8896">
        <v>20313</v>
      </c>
      <c r="F8896">
        <v>0.11163013073799095</v>
      </c>
      <c r="L8896" s="4" t="s">
        <v>218</v>
      </c>
      <c r="M8896" t="str">
        <f t="shared" si="351"/>
        <v>2016</v>
      </c>
      <c r="N8896" s="6" t="s">
        <v>36</v>
      </c>
      <c r="O8896" t="s">
        <v>51</v>
      </c>
      <c r="P8896">
        <v>20313</v>
      </c>
      <c r="Q8896">
        <v>0.11163013073799095</v>
      </c>
    </row>
    <row r="8897" spans="1:17" x14ac:dyDescent="0.4">
      <c r="A8897" s="4" t="s">
        <v>219</v>
      </c>
      <c r="B8897" t="str">
        <f t="shared" si="350"/>
        <v>2016</v>
      </c>
      <c r="C8897" s="6" t="s">
        <v>36</v>
      </c>
      <c r="D8897" t="s">
        <v>51</v>
      </c>
      <c r="E8897">
        <v>15509</v>
      </c>
      <c r="F8897">
        <v>0.10927602607010745</v>
      </c>
      <c r="L8897" s="4" t="s">
        <v>219</v>
      </c>
      <c r="M8897" t="str">
        <f t="shared" si="351"/>
        <v>2016</v>
      </c>
      <c r="N8897" s="6" t="s">
        <v>36</v>
      </c>
      <c r="O8897" t="s">
        <v>51</v>
      </c>
      <c r="P8897">
        <v>15509</v>
      </c>
      <c r="Q8897">
        <v>0.10927602607010745</v>
      </c>
    </row>
    <row r="8898" spans="1:17" x14ac:dyDescent="0.4">
      <c r="A8898" s="4" t="s">
        <v>220</v>
      </c>
      <c r="B8898" t="str">
        <f t="shared" si="350"/>
        <v>2016</v>
      </c>
      <c r="C8898" s="6" t="s">
        <v>36</v>
      </c>
      <c r="D8898" t="s">
        <v>51</v>
      </c>
      <c r="E8898">
        <v>11809</v>
      </c>
      <c r="F8898">
        <v>0.11362127524462876</v>
      </c>
      <c r="L8898" s="4" t="s">
        <v>220</v>
      </c>
      <c r="M8898" t="str">
        <f t="shared" si="351"/>
        <v>2016</v>
      </c>
      <c r="N8898" s="6" t="s">
        <v>36</v>
      </c>
      <c r="O8898" t="s">
        <v>51</v>
      </c>
      <c r="P8898">
        <v>11809</v>
      </c>
      <c r="Q8898">
        <v>0.11362127524462876</v>
      </c>
    </row>
    <row r="8899" spans="1:17" x14ac:dyDescent="0.4">
      <c r="A8899" s="4" t="s">
        <v>221</v>
      </c>
      <c r="B8899" t="str">
        <f t="shared" si="350"/>
        <v>2016</v>
      </c>
      <c r="C8899" s="6" t="s">
        <v>36</v>
      </c>
      <c r="D8899" t="s">
        <v>51</v>
      </c>
      <c r="E8899">
        <v>9460</v>
      </c>
      <c r="F8899">
        <v>0.10980210086472056</v>
      </c>
      <c r="L8899" s="4" t="s">
        <v>221</v>
      </c>
      <c r="M8899" t="str">
        <f t="shared" si="351"/>
        <v>2016</v>
      </c>
      <c r="N8899" s="6" t="s">
        <v>36</v>
      </c>
      <c r="O8899" t="s">
        <v>51</v>
      </c>
      <c r="P8899">
        <v>9460</v>
      </c>
      <c r="Q8899">
        <v>0.10980210086472056</v>
      </c>
    </row>
    <row r="8900" spans="1:17" x14ac:dyDescent="0.4">
      <c r="A8900" s="4" t="s">
        <v>222</v>
      </c>
      <c r="B8900" t="str">
        <f t="shared" si="350"/>
        <v>2016</v>
      </c>
      <c r="C8900" s="6" t="s">
        <v>36</v>
      </c>
      <c r="D8900" t="s">
        <v>51</v>
      </c>
      <c r="E8900">
        <v>14800</v>
      </c>
      <c r="F8900">
        <v>0.10550403125200493</v>
      </c>
      <c r="L8900" s="4" t="s">
        <v>222</v>
      </c>
      <c r="M8900" t="str">
        <f t="shared" si="351"/>
        <v>2016</v>
      </c>
      <c r="N8900" s="6" t="s">
        <v>36</v>
      </c>
      <c r="O8900" t="s">
        <v>51</v>
      </c>
      <c r="P8900">
        <v>14800</v>
      </c>
      <c r="Q8900">
        <v>0.10550403125200493</v>
      </c>
    </row>
    <row r="8901" spans="1:17" x14ac:dyDescent="0.4">
      <c r="A8901" s="4" t="s">
        <v>223</v>
      </c>
      <c r="B8901" t="str">
        <f t="shared" si="350"/>
        <v>2016</v>
      </c>
      <c r="C8901" s="6" t="s">
        <v>36</v>
      </c>
      <c r="D8901" t="s">
        <v>51</v>
      </c>
      <c r="E8901">
        <v>16040</v>
      </c>
      <c r="F8901">
        <v>9.5492674330688032E-2</v>
      </c>
      <c r="L8901" s="4" t="s">
        <v>223</v>
      </c>
      <c r="M8901" t="str">
        <f t="shared" si="351"/>
        <v>2016</v>
      </c>
      <c r="N8901" s="6" t="s">
        <v>36</v>
      </c>
      <c r="O8901" t="s">
        <v>51</v>
      </c>
      <c r="P8901">
        <v>16040</v>
      </c>
      <c r="Q8901">
        <v>9.5492674330688032E-2</v>
      </c>
    </row>
    <row r="8902" spans="1:17" x14ac:dyDescent="0.4">
      <c r="A8902" s="4" t="s">
        <v>224</v>
      </c>
      <c r="B8902" t="str">
        <f t="shared" si="350"/>
        <v>2016</v>
      </c>
      <c r="C8902" s="6" t="s">
        <v>36</v>
      </c>
      <c r="D8902" t="s">
        <v>51</v>
      </c>
      <c r="E8902">
        <v>14129</v>
      </c>
      <c r="F8902">
        <v>0.11477101034880509</v>
      </c>
      <c r="L8902" s="4" t="s">
        <v>224</v>
      </c>
      <c r="M8902" t="str">
        <f t="shared" si="351"/>
        <v>2016</v>
      </c>
      <c r="N8902" s="6" t="s">
        <v>36</v>
      </c>
      <c r="O8902" t="s">
        <v>51</v>
      </c>
      <c r="P8902">
        <v>14129</v>
      </c>
      <c r="Q8902">
        <v>0.11477101034880509</v>
      </c>
    </row>
    <row r="8903" spans="1:17" x14ac:dyDescent="0.4">
      <c r="A8903" s="4" t="s">
        <v>225</v>
      </c>
      <c r="B8903" t="str">
        <f t="shared" ref="B8903:B8966" si="352">LEFT(TEXT(A8903,"YYYY"),4)</f>
        <v>2016</v>
      </c>
      <c r="C8903" s="6" t="s">
        <v>36</v>
      </c>
      <c r="D8903" t="s">
        <v>51</v>
      </c>
      <c r="E8903">
        <v>15829</v>
      </c>
      <c r="F8903">
        <v>0.10593203324722605</v>
      </c>
      <c r="L8903" s="4" t="s">
        <v>225</v>
      </c>
      <c r="M8903" t="str">
        <f t="shared" ref="M8903:M8966" si="353">LEFT(TEXT(L8903,"YYYY"),4)</f>
        <v>2016</v>
      </c>
      <c r="N8903" s="6" t="s">
        <v>36</v>
      </c>
      <c r="O8903" t="s">
        <v>51</v>
      </c>
      <c r="P8903">
        <v>15829</v>
      </c>
      <c r="Q8903">
        <v>0.10593203324722605</v>
      </c>
    </row>
    <row r="8904" spans="1:17" x14ac:dyDescent="0.4">
      <c r="A8904" s="4" t="s">
        <v>226</v>
      </c>
      <c r="B8904" t="str">
        <f t="shared" si="352"/>
        <v>2016</v>
      </c>
      <c r="C8904" s="6" t="s">
        <v>36</v>
      </c>
      <c r="D8904" t="s">
        <v>51</v>
      </c>
      <c r="E8904">
        <v>16685</v>
      </c>
      <c r="F8904">
        <v>0.11507690185530037</v>
      </c>
      <c r="L8904" s="4" t="s">
        <v>226</v>
      </c>
      <c r="M8904" t="str">
        <f t="shared" si="353"/>
        <v>2016</v>
      </c>
      <c r="N8904" s="6" t="s">
        <v>36</v>
      </c>
      <c r="O8904" t="s">
        <v>51</v>
      </c>
      <c r="P8904">
        <v>16685</v>
      </c>
      <c r="Q8904">
        <v>0.11507690185530037</v>
      </c>
    </row>
    <row r="8905" spans="1:17" x14ac:dyDescent="0.4">
      <c r="A8905" s="4" t="s">
        <v>227</v>
      </c>
      <c r="B8905" t="str">
        <f t="shared" si="352"/>
        <v>2016</v>
      </c>
      <c r="C8905" s="6" t="s">
        <v>36</v>
      </c>
      <c r="D8905" t="s">
        <v>51</v>
      </c>
      <c r="E8905">
        <v>16492</v>
      </c>
      <c r="F8905">
        <v>0.1098712217610574</v>
      </c>
      <c r="L8905" s="4" t="s">
        <v>227</v>
      </c>
      <c r="M8905" t="str">
        <f t="shared" si="353"/>
        <v>2016</v>
      </c>
      <c r="N8905" s="6" t="s">
        <v>36</v>
      </c>
      <c r="O8905" t="s">
        <v>51</v>
      </c>
      <c r="P8905">
        <v>16492</v>
      </c>
      <c r="Q8905">
        <v>0.1098712217610574</v>
      </c>
    </row>
    <row r="8906" spans="1:17" x14ac:dyDescent="0.4">
      <c r="A8906" s="4" t="s">
        <v>228</v>
      </c>
      <c r="B8906" t="str">
        <f t="shared" si="352"/>
        <v>2017</v>
      </c>
      <c r="C8906" s="6" t="s">
        <v>36</v>
      </c>
      <c r="D8906" t="s">
        <v>51</v>
      </c>
      <c r="E8906">
        <v>22844</v>
      </c>
      <c r="F8906">
        <v>0.12905558474427853</v>
      </c>
      <c r="L8906" s="4" t="s">
        <v>228</v>
      </c>
      <c r="M8906" t="str">
        <f t="shared" si="353"/>
        <v>2017</v>
      </c>
      <c r="N8906" s="6" t="s">
        <v>36</v>
      </c>
      <c r="O8906" t="s">
        <v>51</v>
      </c>
      <c r="P8906">
        <v>22844</v>
      </c>
      <c r="Q8906">
        <v>0.12905558474427853</v>
      </c>
    </row>
    <row r="8907" spans="1:17" x14ac:dyDescent="0.4">
      <c r="A8907" s="4" t="s">
        <v>229</v>
      </c>
      <c r="B8907" t="str">
        <f t="shared" si="352"/>
        <v>2017</v>
      </c>
      <c r="C8907" s="6" t="s">
        <v>36</v>
      </c>
      <c r="D8907" t="s">
        <v>51</v>
      </c>
      <c r="E8907">
        <v>21341</v>
      </c>
      <c r="F8907">
        <v>0.11345138671075505</v>
      </c>
      <c r="L8907" s="4" t="s">
        <v>229</v>
      </c>
      <c r="M8907" t="str">
        <f t="shared" si="353"/>
        <v>2017</v>
      </c>
      <c r="N8907" s="6" t="s">
        <v>36</v>
      </c>
      <c r="O8907" t="s">
        <v>51</v>
      </c>
      <c r="P8907">
        <v>21341</v>
      </c>
      <c r="Q8907">
        <v>0.11345138671075505</v>
      </c>
    </row>
    <row r="8908" spans="1:17" x14ac:dyDescent="0.4">
      <c r="A8908" s="4" t="s">
        <v>230</v>
      </c>
      <c r="B8908" t="str">
        <f t="shared" si="352"/>
        <v>2017</v>
      </c>
      <c r="C8908" s="6" t="s">
        <v>36</v>
      </c>
      <c r="D8908" t="s">
        <v>51</v>
      </c>
      <c r="E8908">
        <v>20597</v>
      </c>
      <c r="F8908">
        <v>0.10904229975117793</v>
      </c>
      <c r="L8908" s="4" t="s">
        <v>230</v>
      </c>
      <c r="M8908" t="str">
        <f t="shared" si="353"/>
        <v>2017</v>
      </c>
      <c r="N8908" s="6" t="s">
        <v>36</v>
      </c>
      <c r="O8908" t="s">
        <v>51</v>
      </c>
      <c r="P8908">
        <v>20597</v>
      </c>
      <c r="Q8908">
        <v>0.10904229975117793</v>
      </c>
    </row>
    <row r="8909" spans="1:17" x14ac:dyDescent="0.4">
      <c r="A8909" s="4" t="s">
        <v>231</v>
      </c>
      <c r="B8909" t="str">
        <f t="shared" si="352"/>
        <v>2017</v>
      </c>
      <c r="C8909" s="6" t="s">
        <v>36</v>
      </c>
      <c r="D8909" t="s">
        <v>51</v>
      </c>
      <c r="E8909">
        <v>17165</v>
      </c>
      <c r="F8909">
        <v>0.10524928106739265</v>
      </c>
      <c r="L8909" s="4" t="s">
        <v>231</v>
      </c>
      <c r="M8909" t="str">
        <f t="shared" si="353"/>
        <v>2017</v>
      </c>
      <c r="N8909" s="6" t="s">
        <v>36</v>
      </c>
      <c r="O8909" t="s">
        <v>51</v>
      </c>
      <c r="P8909">
        <v>17165</v>
      </c>
      <c r="Q8909">
        <v>0.10524928106739265</v>
      </c>
    </row>
    <row r="8910" spans="1:17" x14ac:dyDescent="0.4">
      <c r="A8910" s="4" t="s">
        <v>232</v>
      </c>
      <c r="B8910" t="str">
        <f t="shared" si="352"/>
        <v>2017</v>
      </c>
      <c r="C8910" s="6" t="s">
        <v>36</v>
      </c>
      <c r="D8910" t="s">
        <v>51</v>
      </c>
      <c r="E8910">
        <v>12624</v>
      </c>
      <c r="F8910">
        <v>0.11727328465525891</v>
      </c>
      <c r="L8910" s="4" t="s">
        <v>232</v>
      </c>
      <c r="M8910" t="str">
        <f t="shared" si="353"/>
        <v>2017</v>
      </c>
      <c r="N8910" s="6" t="s">
        <v>36</v>
      </c>
      <c r="O8910" t="s">
        <v>51</v>
      </c>
      <c r="P8910">
        <v>12624</v>
      </c>
      <c r="Q8910">
        <v>0.11727328465525891</v>
      </c>
    </row>
    <row r="8911" spans="1:17" x14ac:dyDescent="0.4">
      <c r="A8911" s="4" t="s">
        <v>233</v>
      </c>
      <c r="B8911" t="str">
        <f t="shared" si="352"/>
        <v>2017</v>
      </c>
      <c r="C8911" s="6" t="s">
        <v>36</v>
      </c>
      <c r="D8911" t="s">
        <v>51</v>
      </c>
      <c r="E8911">
        <v>11227</v>
      </c>
      <c r="F8911">
        <v>0.11463842996303633</v>
      </c>
      <c r="L8911" s="4" t="s">
        <v>233</v>
      </c>
      <c r="M8911" t="str">
        <f t="shared" si="353"/>
        <v>2017</v>
      </c>
      <c r="N8911" s="6" t="s">
        <v>36</v>
      </c>
      <c r="O8911" t="s">
        <v>51</v>
      </c>
      <c r="P8911">
        <v>11227</v>
      </c>
      <c r="Q8911">
        <v>0.11463842996303633</v>
      </c>
    </row>
    <row r="8912" spans="1:17" x14ac:dyDescent="0.4">
      <c r="A8912" s="4" t="s">
        <v>234</v>
      </c>
      <c r="B8912" t="str">
        <f t="shared" si="352"/>
        <v>2017</v>
      </c>
      <c r="C8912" s="6" t="s">
        <v>36</v>
      </c>
      <c r="D8912" t="s">
        <v>51</v>
      </c>
      <c r="E8912">
        <v>17131</v>
      </c>
      <c r="F8912">
        <v>0.11109381788940552</v>
      </c>
      <c r="L8912" s="4" t="s">
        <v>234</v>
      </c>
      <c r="M8912" t="str">
        <f t="shared" si="353"/>
        <v>2017</v>
      </c>
      <c r="N8912" s="6" t="s">
        <v>36</v>
      </c>
      <c r="O8912" t="s">
        <v>51</v>
      </c>
      <c r="P8912">
        <v>17131</v>
      </c>
      <c r="Q8912">
        <v>0.11109381788940552</v>
      </c>
    </row>
    <row r="8913" spans="1:17" x14ac:dyDescent="0.4">
      <c r="A8913" s="4" t="s">
        <v>235</v>
      </c>
      <c r="B8913" t="str">
        <f t="shared" si="352"/>
        <v>2017</v>
      </c>
      <c r="C8913" s="6" t="s">
        <v>36</v>
      </c>
      <c r="D8913" t="s">
        <v>51</v>
      </c>
      <c r="E8913">
        <v>18688</v>
      </c>
      <c r="F8913">
        <v>0.10429560840035047</v>
      </c>
      <c r="L8913" s="4" t="s">
        <v>235</v>
      </c>
      <c r="M8913" t="str">
        <f t="shared" si="353"/>
        <v>2017</v>
      </c>
      <c r="N8913" s="6" t="s">
        <v>36</v>
      </c>
      <c r="O8913" t="s">
        <v>51</v>
      </c>
      <c r="P8913">
        <v>18688</v>
      </c>
      <c r="Q8913">
        <v>0.10429560840035047</v>
      </c>
    </row>
    <row r="8914" spans="1:17" x14ac:dyDescent="0.4">
      <c r="A8914" s="4" t="s">
        <v>236</v>
      </c>
      <c r="B8914" t="str">
        <f t="shared" si="352"/>
        <v>2017</v>
      </c>
      <c r="C8914" s="6" t="s">
        <v>36</v>
      </c>
      <c r="D8914" t="s">
        <v>51</v>
      </c>
      <c r="E8914">
        <v>15577</v>
      </c>
      <c r="F8914">
        <v>0.11279507603186097</v>
      </c>
      <c r="L8914" s="4" t="s">
        <v>236</v>
      </c>
      <c r="M8914" t="str">
        <f t="shared" si="353"/>
        <v>2017</v>
      </c>
      <c r="N8914" s="6" t="s">
        <v>36</v>
      </c>
      <c r="O8914" t="s">
        <v>51</v>
      </c>
      <c r="P8914">
        <v>15577</v>
      </c>
      <c r="Q8914">
        <v>0.11279507603186097</v>
      </c>
    </row>
    <row r="8915" spans="1:17" x14ac:dyDescent="0.4">
      <c r="A8915" s="4" t="s">
        <v>237</v>
      </c>
      <c r="B8915" t="str">
        <f t="shared" si="352"/>
        <v>2017</v>
      </c>
      <c r="C8915" s="6" t="s">
        <v>36</v>
      </c>
      <c r="D8915" t="s">
        <v>51</v>
      </c>
      <c r="E8915">
        <v>16346</v>
      </c>
      <c r="F8915">
        <v>0.10925156064109934</v>
      </c>
      <c r="L8915" s="4" t="s">
        <v>237</v>
      </c>
      <c r="M8915" t="str">
        <f t="shared" si="353"/>
        <v>2017</v>
      </c>
      <c r="N8915" s="6" t="s">
        <v>36</v>
      </c>
      <c r="O8915" t="s">
        <v>51</v>
      </c>
      <c r="P8915">
        <v>16346</v>
      </c>
      <c r="Q8915">
        <v>0.10925156064109934</v>
      </c>
    </row>
    <row r="8916" spans="1:17" x14ac:dyDescent="0.4">
      <c r="A8916" s="4" t="s">
        <v>238</v>
      </c>
      <c r="B8916" t="str">
        <f t="shared" si="352"/>
        <v>2017</v>
      </c>
      <c r="C8916" s="6" t="s">
        <v>36</v>
      </c>
      <c r="D8916" t="s">
        <v>51</v>
      </c>
      <c r="E8916">
        <v>19003</v>
      </c>
      <c r="F8916">
        <v>0.11923825061178391</v>
      </c>
      <c r="L8916" s="4" t="s">
        <v>238</v>
      </c>
      <c r="M8916" t="str">
        <f t="shared" si="353"/>
        <v>2017</v>
      </c>
      <c r="N8916" s="6" t="s">
        <v>36</v>
      </c>
      <c r="O8916" t="s">
        <v>51</v>
      </c>
      <c r="P8916">
        <v>19003</v>
      </c>
      <c r="Q8916">
        <v>0.11923825061178391</v>
      </c>
    </row>
    <row r="8917" spans="1:17" x14ac:dyDescent="0.4">
      <c r="A8917" s="4" t="s">
        <v>239</v>
      </c>
      <c r="B8917" t="str">
        <f t="shared" si="352"/>
        <v>2017</v>
      </c>
      <c r="C8917" s="6" t="s">
        <v>36</v>
      </c>
      <c r="D8917" t="s">
        <v>51</v>
      </c>
      <c r="E8917">
        <v>17930</v>
      </c>
      <c r="F8917">
        <v>0.11893548429892407</v>
      </c>
      <c r="L8917" s="4" t="s">
        <v>239</v>
      </c>
      <c r="M8917" t="str">
        <f t="shared" si="353"/>
        <v>2017</v>
      </c>
      <c r="N8917" s="6" t="s">
        <v>36</v>
      </c>
      <c r="O8917" t="s">
        <v>51</v>
      </c>
      <c r="P8917">
        <v>17930</v>
      </c>
      <c r="Q8917">
        <v>0.11893548429892407</v>
      </c>
    </row>
    <row r="8918" spans="1:17" x14ac:dyDescent="0.4">
      <c r="A8918" s="4" t="s">
        <v>240</v>
      </c>
      <c r="B8918" t="str">
        <f t="shared" si="352"/>
        <v>2018</v>
      </c>
      <c r="C8918" s="6" t="s">
        <v>36</v>
      </c>
      <c r="D8918" t="s">
        <v>51</v>
      </c>
      <c r="E8918">
        <v>28038</v>
      </c>
      <c r="F8918">
        <v>0.13685351139225677</v>
      </c>
      <c r="L8918" s="4" t="s">
        <v>240</v>
      </c>
      <c r="M8918" t="str">
        <f t="shared" si="353"/>
        <v>2018</v>
      </c>
      <c r="N8918" s="6" t="s">
        <v>36</v>
      </c>
      <c r="O8918" t="s">
        <v>51</v>
      </c>
      <c r="P8918">
        <v>28038</v>
      </c>
      <c r="Q8918">
        <v>0.13685351139225677</v>
      </c>
    </row>
    <row r="8919" spans="1:17" x14ac:dyDescent="0.4">
      <c r="A8919" s="4" t="s">
        <v>241</v>
      </c>
      <c r="B8919" t="str">
        <f t="shared" si="352"/>
        <v>2018</v>
      </c>
      <c r="C8919" s="6" t="s">
        <v>36</v>
      </c>
      <c r="D8919" t="s">
        <v>51</v>
      </c>
      <c r="E8919">
        <v>24307</v>
      </c>
      <c r="F8919">
        <v>0.12095441878980892</v>
      </c>
      <c r="L8919" s="4" t="s">
        <v>241</v>
      </c>
      <c r="M8919" t="str">
        <f t="shared" si="353"/>
        <v>2018</v>
      </c>
      <c r="N8919" s="6" t="s">
        <v>36</v>
      </c>
      <c r="O8919" t="s">
        <v>51</v>
      </c>
      <c r="P8919">
        <v>24307</v>
      </c>
      <c r="Q8919">
        <v>0.12095441878980892</v>
      </c>
    </row>
    <row r="8920" spans="1:17" x14ac:dyDescent="0.4">
      <c r="A8920" s="4" t="s">
        <v>242</v>
      </c>
      <c r="B8920" t="str">
        <f t="shared" si="352"/>
        <v>2018</v>
      </c>
      <c r="C8920" s="6" t="s">
        <v>36</v>
      </c>
      <c r="D8920" t="s">
        <v>51</v>
      </c>
      <c r="E8920">
        <v>23862</v>
      </c>
      <c r="F8920">
        <v>0.11322366204668068</v>
      </c>
      <c r="L8920" s="4" t="s">
        <v>242</v>
      </c>
      <c r="M8920" t="str">
        <f t="shared" si="353"/>
        <v>2018</v>
      </c>
      <c r="N8920" s="6" t="s">
        <v>36</v>
      </c>
      <c r="O8920" t="s">
        <v>51</v>
      </c>
      <c r="P8920">
        <v>23862</v>
      </c>
      <c r="Q8920">
        <v>0.11322366204668068</v>
      </c>
    </row>
    <row r="8921" spans="1:17" x14ac:dyDescent="0.4">
      <c r="A8921" s="4" t="s">
        <v>243</v>
      </c>
      <c r="B8921" t="str">
        <f t="shared" si="352"/>
        <v>2018</v>
      </c>
      <c r="C8921" s="6" t="s">
        <v>36</v>
      </c>
      <c r="D8921" t="s">
        <v>51</v>
      </c>
      <c r="E8921">
        <v>17479</v>
      </c>
      <c r="F8921">
        <v>0.10355103201497666</v>
      </c>
      <c r="L8921" s="4" t="s">
        <v>243</v>
      </c>
      <c r="M8921" t="str">
        <f t="shared" si="353"/>
        <v>2018</v>
      </c>
      <c r="N8921" s="6" t="s">
        <v>36</v>
      </c>
      <c r="O8921" t="s">
        <v>51</v>
      </c>
      <c r="P8921">
        <v>17479</v>
      </c>
      <c r="Q8921">
        <v>0.10355103201497666</v>
      </c>
    </row>
    <row r="8922" spans="1:17" x14ac:dyDescent="0.4">
      <c r="A8922" s="4" t="s">
        <v>244</v>
      </c>
      <c r="B8922" t="str">
        <f t="shared" si="352"/>
        <v>2018</v>
      </c>
      <c r="C8922" s="6" t="s">
        <v>36</v>
      </c>
      <c r="D8922" t="s">
        <v>51</v>
      </c>
      <c r="E8922">
        <v>13540</v>
      </c>
      <c r="F8922">
        <v>0.11180565303914849</v>
      </c>
      <c r="L8922" s="4" t="s">
        <v>244</v>
      </c>
      <c r="M8922" t="str">
        <f t="shared" si="353"/>
        <v>2018</v>
      </c>
      <c r="N8922" s="6" t="s">
        <v>36</v>
      </c>
      <c r="O8922" t="s">
        <v>51</v>
      </c>
      <c r="P8922">
        <v>13540</v>
      </c>
      <c r="Q8922">
        <v>0.11180565303914849</v>
      </c>
    </row>
    <row r="8923" spans="1:17" x14ac:dyDescent="0.4">
      <c r="A8923" s="4" t="s">
        <v>245</v>
      </c>
      <c r="B8923" t="str">
        <f t="shared" si="352"/>
        <v>2018</v>
      </c>
      <c r="C8923" s="6" t="s">
        <v>36</v>
      </c>
      <c r="D8923" t="s">
        <v>51</v>
      </c>
      <c r="E8923">
        <v>14033</v>
      </c>
      <c r="F8923">
        <v>0.12874430040642576</v>
      </c>
      <c r="L8923" s="4" t="s">
        <v>245</v>
      </c>
      <c r="M8923" t="str">
        <f t="shared" si="353"/>
        <v>2018</v>
      </c>
      <c r="N8923" s="6" t="s">
        <v>36</v>
      </c>
      <c r="O8923" t="s">
        <v>51</v>
      </c>
      <c r="P8923">
        <v>14033</v>
      </c>
      <c r="Q8923">
        <v>0.12874430040642576</v>
      </c>
    </row>
    <row r="8924" spans="1:17" x14ac:dyDescent="0.4">
      <c r="A8924" s="4" t="s">
        <v>246</v>
      </c>
      <c r="B8924" t="str">
        <f t="shared" si="352"/>
        <v>2018</v>
      </c>
      <c r="C8924" s="6" t="s">
        <v>36</v>
      </c>
      <c r="D8924" t="s">
        <v>51</v>
      </c>
      <c r="E8924">
        <v>19795</v>
      </c>
      <c r="F8924">
        <v>0.11232480281450377</v>
      </c>
      <c r="L8924" s="4" t="s">
        <v>246</v>
      </c>
      <c r="M8924" t="str">
        <f t="shared" si="353"/>
        <v>2018</v>
      </c>
      <c r="N8924" s="6" t="s">
        <v>36</v>
      </c>
      <c r="O8924" t="s">
        <v>51</v>
      </c>
      <c r="P8924">
        <v>19795</v>
      </c>
      <c r="Q8924">
        <v>0.11232480281450377</v>
      </c>
    </row>
    <row r="8925" spans="1:17" x14ac:dyDescent="0.4">
      <c r="A8925" s="4" t="s">
        <v>247</v>
      </c>
      <c r="B8925" t="str">
        <f t="shared" si="352"/>
        <v>2018</v>
      </c>
      <c r="C8925" s="6" t="s">
        <v>36</v>
      </c>
      <c r="D8925" t="s">
        <v>51</v>
      </c>
      <c r="E8925">
        <v>21731</v>
      </c>
      <c r="F8925">
        <v>0.10547441889812698</v>
      </c>
      <c r="L8925" s="4" t="s">
        <v>247</v>
      </c>
      <c r="M8925" t="str">
        <f t="shared" si="353"/>
        <v>2018</v>
      </c>
      <c r="N8925" s="6" t="s">
        <v>36</v>
      </c>
      <c r="O8925" t="s">
        <v>51</v>
      </c>
      <c r="P8925">
        <v>21731</v>
      </c>
      <c r="Q8925">
        <v>0.10547441889812698</v>
      </c>
    </row>
    <row r="8926" spans="1:17" x14ac:dyDescent="0.4">
      <c r="A8926" s="4" t="s">
        <v>248</v>
      </c>
      <c r="B8926" t="str">
        <f t="shared" si="352"/>
        <v>2018</v>
      </c>
      <c r="C8926" s="6" t="s">
        <v>36</v>
      </c>
      <c r="D8926" t="s">
        <v>51</v>
      </c>
      <c r="E8926">
        <v>18379</v>
      </c>
      <c r="F8926">
        <v>0.11487377572768809</v>
      </c>
      <c r="L8926" s="4" t="s">
        <v>248</v>
      </c>
      <c r="M8926" t="str">
        <f t="shared" si="353"/>
        <v>2018</v>
      </c>
      <c r="N8926" s="6" t="s">
        <v>36</v>
      </c>
      <c r="O8926" t="s">
        <v>51</v>
      </c>
      <c r="P8926">
        <v>18379</v>
      </c>
      <c r="Q8926">
        <v>0.11487377572768809</v>
      </c>
    </row>
    <row r="8927" spans="1:17" x14ac:dyDescent="0.4">
      <c r="A8927" s="4" t="s">
        <v>249</v>
      </c>
      <c r="B8927" t="str">
        <f t="shared" si="352"/>
        <v>2018</v>
      </c>
      <c r="C8927" s="6" t="s">
        <v>36</v>
      </c>
      <c r="D8927" t="s">
        <v>51</v>
      </c>
      <c r="E8927">
        <v>19874</v>
      </c>
      <c r="F8927">
        <v>0.12198175858978923</v>
      </c>
      <c r="L8927" s="4" t="s">
        <v>249</v>
      </c>
      <c r="M8927" t="str">
        <f t="shared" si="353"/>
        <v>2018</v>
      </c>
      <c r="N8927" s="6" t="s">
        <v>36</v>
      </c>
      <c r="O8927" t="s">
        <v>51</v>
      </c>
      <c r="P8927">
        <v>19874</v>
      </c>
      <c r="Q8927">
        <v>0.12198175858978923</v>
      </c>
    </row>
    <row r="8928" spans="1:17" x14ac:dyDescent="0.4">
      <c r="A8928" s="4" t="s">
        <v>250</v>
      </c>
      <c r="B8928" t="str">
        <f t="shared" si="352"/>
        <v>2018</v>
      </c>
      <c r="C8928" s="6" t="s">
        <v>36</v>
      </c>
      <c r="D8928" t="s">
        <v>51</v>
      </c>
      <c r="E8928">
        <v>22049</v>
      </c>
      <c r="F8928">
        <v>0.13158397288232695</v>
      </c>
      <c r="L8928" s="4" t="s">
        <v>250</v>
      </c>
      <c r="M8928" t="str">
        <f t="shared" si="353"/>
        <v>2018</v>
      </c>
      <c r="N8928" s="6" t="s">
        <v>36</v>
      </c>
      <c r="O8928" t="s">
        <v>51</v>
      </c>
      <c r="P8928">
        <v>22049</v>
      </c>
      <c r="Q8928">
        <v>0.13158397288232695</v>
      </c>
    </row>
    <row r="8929" spans="1:17" x14ac:dyDescent="0.4">
      <c r="A8929" s="4" t="s">
        <v>251</v>
      </c>
      <c r="B8929" t="str">
        <f t="shared" si="352"/>
        <v>2018</v>
      </c>
      <c r="C8929" s="6" t="s">
        <v>36</v>
      </c>
      <c r="D8929" t="s">
        <v>51</v>
      </c>
      <c r="E8929">
        <v>21145</v>
      </c>
      <c r="F8929">
        <v>0.12079198871199008</v>
      </c>
      <c r="L8929" s="4" t="s">
        <v>251</v>
      </c>
      <c r="M8929" t="str">
        <f t="shared" si="353"/>
        <v>2018</v>
      </c>
      <c r="N8929" s="6" t="s">
        <v>36</v>
      </c>
      <c r="O8929" t="s">
        <v>51</v>
      </c>
      <c r="P8929">
        <v>21145</v>
      </c>
      <c r="Q8929">
        <v>0.12079198871199008</v>
      </c>
    </row>
    <row r="8930" spans="1:17" x14ac:dyDescent="0.4">
      <c r="A8930" s="4" t="s">
        <v>252</v>
      </c>
      <c r="B8930" t="str">
        <f t="shared" si="352"/>
        <v>2019</v>
      </c>
      <c r="C8930" s="6" t="s">
        <v>36</v>
      </c>
      <c r="D8930" t="s">
        <v>51</v>
      </c>
      <c r="E8930">
        <v>32587</v>
      </c>
      <c r="F8930">
        <v>0.14516790064059729</v>
      </c>
      <c r="L8930" s="4" t="s">
        <v>252</v>
      </c>
      <c r="M8930" t="str">
        <f t="shared" si="353"/>
        <v>2019</v>
      </c>
      <c r="N8930" s="6" t="s">
        <v>36</v>
      </c>
      <c r="O8930" t="s">
        <v>51</v>
      </c>
      <c r="P8930">
        <v>32587</v>
      </c>
      <c r="Q8930">
        <v>0.14516790064059729</v>
      </c>
    </row>
    <row r="8931" spans="1:17" x14ac:dyDescent="0.4">
      <c r="A8931" s="4" t="s">
        <v>253</v>
      </c>
      <c r="B8931" t="str">
        <f t="shared" si="352"/>
        <v>2019</v>
      </c>
      <c r="C8931" s="6" t="s">
        <v>36</v>
      </c>
      <c r="D8931" t="s">
        <v>51</v>
      </c>
      <c r="E8931">
        <v>29374</v>
      </c>
      <c r="F8931">
        <v>0.1377780279364722</v>
      </c>
      <c r="L8931" s="4" t="s">
        <v>253</v>
      </c>
      <c r="M8931" t="str">
        <f t="shared" si="353"/>
        <v>2019</v>
      </c>
      <c r="N8931" s="6" t="s">
        <v>36</v>
      </c>
      <c r="O8931" t="s">
        <v>51</v>
      </c>
      <c r="P8931">
        <v>29374</v>
      </c>
      <c r="Q8931">
        <v>0.1377780279364722</v>
      </c>
    </row>
    <row r="8932" spans="1:17" x14ac:dyDescent="0.4">
      <c r="A8932" s="4" t="s">
        <v>254</v>
      </c>
      <c r="B8932" t="str">
        <f t="shared" si="352"/>
        <v>2019</v>
      </c>
      <c r="C8932" s="6" t="s">
        <v>36</v>
      </c>
      <c r="D8932" t="s">
        <v>51</v>
      </c>
      <c r="E8932">
        <v>26557</v>
      </c>
      <c r="F8932">
        <v>0.12448088046423114</v>
      </c>
      <c r="L8932" s="4" t="s">
        <v>254</v>
      </c>
      <c r="M8932" t="str">
        <f t="shared" si="353"/>
        <v>2019</v>
      </c>
      <c r="N8932" s="6" t="s">
        <v>36</v>
      </c>
      <c r="O8932" t="s">
        <v>51</v>
      </c>
      <c r="P8932">
        <v>26557</v>
      </c>
      <c r="Q8932">
        <v>0.12448088046423114</v>
      </c>
    </row>
    <row r="8933" spans="1:17" x14ac:dyDescent="0.4">
      <c r="A8933" s="4" t="s">
        <v>255</v>
      </c>
      <c r="B8933" t="str">
        <f t="shared" si="352"/>
        <v>2019</v>
      </c>
      <c r="C8933" s="6" t="s">
        <v>36</v>
      </c>
      <c r="D8933" t="s">
        <v>51</v>
      </c>
      <c r="E8933">
        <v>20576</v>
      </c>
      <c r="F8933">
        <v>0.11344452101998621</v>
      </c>
      <c r="L8933" s="4" t="s">
        <v>255</v>
      </c>
      <c r="M8933" t="str">
        <f t="shared" si="353"/>
        <v>2019</v>
      </c>
      <c r="N8933" s="6" t="s">
        <v>36</v>
      </c>
      <c r="O8933" t="s">
        <v>51</v>
      </c>
      <c r="P8933">
        <v>20576</v>
      </c>
      <c r="Q8933">
        <v>0.11344452101998621</v>
      </c>
    </row>
    <row r="8934" spans="1:17" x14ac:dyDescent="0.4">
      <c r="A8934" s="4" t="s">
        <v>256</v>
      </c>
      <c r="B8934" t="str">
        <f t="shared" si="352"/>
        <v>2019</v>
      </c>
      <c r="C8934" s="6" t="s">
        <v>36</v>
      </c>
      <c r="D8934" t="s">
        <v>51</v>
      </c>
      <c r="E8934">
        <v>14517</v>
      </c>
      <c r="F8934">
        <v>0.12107589658048373</v>
      </c>
      <c r="L8934" s="4" t="s">
        <v>256</v>
      </c>
      <c r="M8934" t="str">
        <f t="shared" si="353"/>
        <v>2019</v>
      </c>
      <c r="N8934" s="6" t="s">
        <v>36</v>
      </c>
      <c r="O8934" t="s">
        <v>51</v>
      </c>
      <c r="P8934">
        <v>14517</v>
      </c>
      <c r="Q8934">
        <v>0.12107589658048373</v>
      </c>
    </row>
    <row r="8935" spans="1:17" x14ac:dyDescent="0.4">
      <c r="A8935" s="4" t="s">
        <v>257</v>
      </c>
      <c r="B8935" t="str">
        <f t="shared" si="352"/>
        <v>2019</v>
      </c>
      <c r="C8935" s="6" t="s">
        <v>36</v>
      </c>
      <c r="D8935" t="s">
        <v>51</v>
      </c>
      <c r="E8935">
        <v>13616</v>
      </c>
      <c r="F8935">
        <v>0.12312477958530388</v>
      </c>
      <c r="L8935" s="4" t="s">
        <v>257</v>
      </c>
      <c r="M8935" t="str">
        <f t="shared" si="353"/>
        <v>2019</v>
      </c>
      <c r="N8935" s="6" t="s">
        <v>36</v>
      </c>
      <c r="O8935" t="s">
        <v>51</v>
      </c>
      <c r="P8935">
        <v>13616</v>
      </c>
      <c r="Q8935">
        <v>0.12312477958530388</v>
      </c>
    </row>
    <row r="8936" spans="1:17" x14ac:dyDescent="0.4">
      <c r="A8936" s="4" t="s">
        <v>258</v>
      </c>
      <c r="B8936" t="str">
        <f t="shared" si="352"/>
        <v>2019</v>
      </c>
      <c r="C8936" s="6" t="s">
        <v>36</v>
      </c>
      <c r="D8936" t="s">
        <v>51</v>
      </c>
      <c r="E8936">
        <v>19596</v>
      </c>
      <c r="F8936">
        <v>0.11323240494626141</v>
      </c>
      <c r="L8936" s="4" t="s">
        <v>258</v>
      </c>
      <c r="M8936" t="str">
        <f t="shared" si="353"/>
        <v>2019</v>
      </c>
      <c r="N8936" s="6" t="s">
        <v>36</v>
      </c>
      <c r="O8936" t="s">
        <v>51</v>
      </c>
      <c r="P8936">
        <v>19596</v>
      </c>
      <c r="Q8936">
        <v>0.11323240494626141</v>
      </c>
    </row>
    <row r="8937" spans="1:17" x14ac:dyDescent="0.4">
      <c r="A8937" s="4" t="s">
        <v>259</v>
      </c>
      <c r="B8937" t="str">
        <f t="shared" si="352"/>
        <v>2019</v>
      </c>
      <c r="C8937" s="6" t="s">
        <v>36</v>
      </c>
      <c r="D8937" t="s">
        <v>51</v>
      </c>
      <c r="E8937">
        <v>23243</v>
      </c>
      <c r="F8937">
        <v>0.11404081192073126</v>
      </c>
      <c r="L8937" s="4" t="s">
        <v>259</v>
      </c>
      <c r="M8937" t="str">
        <f t="shared" si="353"/>
        <v>2019</v>
      </c>
      <c r="N8937" s="6" t="s">
        <v>36</v>
      </c>
      <c r="O8937" t="s">
        <v>51</v>
      </c>
      <c r="P8937">
        <v>23243</v>
      </c>
      <c r="Q8937">
        <v>0.11404081192073126</v>
      </c>
    </row>
    <row r="8938" spans="1:17" x14ac:dyDescent="0.4">
      <c r="A8938" s="4" t="s">
        <v>260</v>
      </c>
      <c r="B8938" t="str">
        <f t="shared" si="352"/>
        <v>2019</v>
      </c>
      <c r="C8938" s="6" t="s">
        <v>36</v>
      </c>
      <c r="D8938" t="s">
        <v>51</v>
      </c>
      <c r="E8938">
        <v>20805</v>
      </c>
      <c r="F8938">
        <v>0.13014187059000151</v>
      </c>
      <c r="L8938" s="4" t="s">
        <v>260</v>
      </c>
      <c r="M8938" t="str">
        <f t="shared" si="353"/>
        <v>2019</v>
      </c>
      <c r="N8938" s="6" t="s">
        <v>36</v>
      </c>
      <c r="O8938" t="s">
        <v>51</v>
      </c>
      <c r="P8938">
        <v>20805</v>
      </c>
      <c r="Q8938">
        <v>0.13014187059000151</v>
      </c>
    </row>
    <row r="8939" spans="1:17" x14ac:dyDescent="0.4">
      <c r="A8939" s="4" t="s">
        <v>261</v>
      </c>
      <c r="B8939" t="str">
        <f t="shared" si="352"/>
        <v>2019</v>
      </c>
      <c r="C8939" s="6" t="s">
        <v>36</v>
      </c>
      <c r="D8939" t="s">
        <v>51</v>
      </c>
      <c r="E8939">
        <v>21286</v>
      </c>
      <c r="F8939">
        <v>0.12975312404754649</v>
      </c>
      <c r="L8939" s="4" t="s">
        <v>261</v>
      </c>
      <c r="M8939" t="str">
        <f t="shared" si="353"/>
        <v>2019</v>
      </c>
      <c r="N8939" s="6" t="s">
        <v>36</v>
      </c>
      <c r="O8939" t="s">
        <v>51</v>
      </c>
      <c r="P8939">
        <v>21286</v>
      </c>
      <c r="Q8939">
        <v>0.12975312404754649</v>
      </c>
    </row>
    <row r="8940" spans="1:17" x14ac:dyDescent="0.4">
      <c r="A8940" s="4" t="s">
        <v>262</v>
      </c>
      <c r="B8940" t="str">
        <f t="shared" si="352"/>
        <v>2019</v>
      </c>
      <c r="C8940" s="6" t="s">
        <v>36</v>
      </c>
      <c r="D8940" t="s">
        <v>51</v>
      </c>
      <c r="E8940">
        <v>25869</v>
      </c>
      <c r="F8940">
        <v>0.14374940958773944</v>
      </c>
      <c r="L8940" s="4" t="s">
        <v>262</v>
      </c>
      <c r="M8940" t="str">
        <f t="shared" si="353"/>
        <v>2019</v>
      </c>
      <c r="N8940" s="6" t="s">
        <v>36</v>
      </c>
      <c r="O8940" t="s">
        <v>51</v>
      </c>
      <c r="P8940">
        <v>25869</v>
      </c>
      <c r="Q8940">
        <v>0.14374940958773944</v>
      </c>
    </row>
    <row r="8941" spans="1:17" x14ac:dyDescent="0.4">
      <c r="A8941" s="4" t="s">
        <v>263</v>
      </c>
      <c r="B8941" t="str">
        <f t="shared" si="352"/>
        <v>2019</v>
      </c>
      <c r="C8941" s="6" t="s">
        <v>36</v>
      </c>
      <c r="D8941" t="s">
        <v>51</v>
      </c>
      <c r="E8941">
        <v>25506</v>
      </c>
      <c r="F8941">
        <v>0.13482183917159576</v>
      </c>
      <c r="L8941" s="4" t="s">
        <v>263</v>
      </c>
      <c r="M8941" t="str">
        <f t="shared" si="353"/>
        <v>2019</v>
      </c>
      <c r="N8941" s="6" t="s">
        <v>36</v>
      </c>
      <c r="O8941" t="s">
        <v>51</v>
      </c>
      <c r="P8941">
        <v>25506</v>
      </c>
      <c r="Q8941">
        <v>0.13482183917159576</v>
      </c>
    </row>
    <row r="8942" spans="1:17" x14ac:dyDescent="0.4">
      <c r="A8942" s="4" t="s">
        <v>264</v>
      </c>
      <c r="B8942" t="str">
        <f t="shared" si="352"/>
        <v>2020</v>
      </c>
      <c r="C8942" s="6" t="s">
        <v>36</v>
      </c>
      <c r="D8942" t="s">
        <v>51</v>
      </c>
      <c r="E8942">
        <v>35733</v>
      </c>
      <c r="F8942">
        <v>0.15867792816796333</v>
      </c>
      <c r="L8942" s="4" t="s">
        <v>264</v>
      </c>
      <c r="M8942" t="str">
        <f t="shared" si="353"/>
        <v>2020</v>
      </c>
      <c r="N8942" s="6" t="s">
        <v>36</v>
      </c>
      <c r="O8942" t="s">
        <v>51</v>
      </c>
      <c r="P8942">
        <v>35733</v>
      </c>
      <c r="Q8942">
        <v>0.15867792816796333</v>
      </c>
    </row>
    <row r="8943" spans="1:17" x14ac:dyDescent="0.4">
      <c r="A8943" s="4" t="s">
        <v>265</v>
      </c>
      <c r="B8943" t="str">
        <f t="shared" si="352"/>
        <v>2020</v>
      </c>
      <c r="C8943" s="6" t="s">
        <v>36</v>
      </c>
      <c r="D8943" t="s">
        <v>51</v>
      </c>
      <c r="E8943">
        <v>28008</v>
      </c>
      <c r="F8943">
        <v>0.14734228357392365</v>
      </c>
      <c r="L8943" s="4" t="s">
        <v>265</v>
      </c>
      <c r="M8943" t="str">
        <f t="shared" si="353"/>
        <v>2020</v>
      </c>
      <c r="N8943" s="6" t="s">
        <v>36</v>
      </c>
      <c r="O8943" t="s">
        <v>51</v>
      </c>
      <c r="P8943">
        <v>28008</v>
      </c>
      <c r="Q8943">
        <v>0.14734228357392365</v>
      </c>
    </row>
    <row r="8944" spans="1:17" x14ac:dyDescent="0.4">
      <c r="A8944" s="4" t="s">
        <v>266</v>
      </c>
      <c r="B8944" t="str">
        <f t="shared" si="352"/>
        <v>2020</v>
      </c>
      <c r="C8944" s="6" t="s">
        <v>36</v>
      </c>
      <c r="D8944" t="s">
        <v>51</v>
      </c>
      <c r="E8944">
        <v>8745</v>
      </c>
      <c r="F8944">
        <v>0.13001590817858788</v>
      </c>
      <c r="L8944" s="4" t="s">
        <v>266</v>
      </c>
      <c r="M8944" t="str">
        <f t="shared" si="353"/>
        <v>2020</v>
      </c>
      <c r="N8944" s="6" t="s">
        <v>36</v>
      </c>
      <c r="O8944" t="s">
        <v>51</v>
      </c>
      <c r="P8944">
        <v>8745</v>
      </c>
      <c r="Q8944">
        <v>0.13001590817858788</v>
      </c>
    </row>
    <row r="8945" spans="1:17" x14ac:dyDescent="0.4">
      <c r="A8945" s="4" t="s">
        <v>267</v>
      </c>
      <c r="B8945" t="str">
        <f t="shared" si="352"/>
        <v>2020</v>
      </c>
      <c r="C8945" s="6" t="s">
        <v>36</v>
      </c>
      <c r="D8945" t="s">
        <v>51</v>
      </c>
      <c r="E8945">
        <v>8</v>
      </c>
      <c r="F8945">
        <v>0.1702127659574468</v>
      </c>
      <c r="L8945" s="4" t="s">
        <v>267</v>
      </c>
      <c r="M8945" t="str">
        <f t="shared" si="353"/>
        <v>2020</v>
      </c>
      <c r="N8945" s="6" t="s">
        <v>36</v>
      </c>
      <c r="O8945" t="s">
        <v>51</v>
      </c>
      <c r="P8945">
        <v>8</v>
      </c>
      <c r="Q8945">
        <v>0.1702127659574468</v>
      </c>
    </row>
    <row r="8946" spans="1:17" x14ac:dyDescent="0.4">
      <c r="A8946" s="4" t="s">
        <v>268</v>
      </c>
      <c r="B8946" t="str">
        <f t="shared" si="352"/>
        <v>2020</v>
      </c>
      <c r="C8946" s="6" t="s">
        <v>36</v>
      </c>
      <c r="D8946" t="s">
        <v>51</v>
      </c>
      <c r="E8946">
        <v>43</v>
      </c>
      <c r="F8946">
        <v>0.4777777777777778</v>
      </c>
      <c r="L8946" s="4" t="s">
        <v>268</v>
      </c>
      <c r="M8946" t="str">
        <f t="shared" si="353"/>
        <v>2020</v>
      </c>
      <c r="N8946" s="6" t="s">
        <v>36</v>
      </c>
      <c r="O8946" t="s">
        <v>51</v>
      </c>
      <c r="P8946">
        <v>43</v>
      </c>
      <c r="Q8946">
        <v>0.4777777777777778</v>
      </c>
    </row>
    <row r="8947" spans="1:17" x14ac:dyDescent="0.4">
      <c r="A8947" s="4" t="s">
        <v>269</v>
      </c>
      <c r="B8947" t="str">
        <f t="shared" si="352"/>
        <v>2020</v>
      </c>
      <c r="C8947" s="6" t="s">
        <v>36</v>
      </c>
      <c r="D8947" t="s">
        <v>51</v>
      </c>
      <c r="E8947">
        <v>72</v>
      </c>
      <c r="F8947">
        <v>0.27067669172932329</v>
      </c>
      <c r="L8947" s="4" t="s">
        <v>269</v>
      </c>
      <c r="M8947" t="str">
        <f t="shared" si="353"/>
        <v>2020</v>
      </c>
      <c r="N8947" s="6" t="s">
        <v>36</v>
      </c>
      <c r="O8947" t="s">
        <v>51</v>
      </c>
      <c r="P8947">
        <v>72</v>
      </c>
      <c r="Q8947">
        <v>0.27067669172932329</v>
      </c>
    </row>
    <row r="8948" spans="1:17" x14ac:dyDescent="0.4">
      <c r="A8948" s="4" t="s">
        <v>270</v>
      </c>
      <c r="B8948" t="str">
        <f t="shared" si="352"/>
        <v>2020</v>
      </c>
      <c r="C8948" s="6" t="s">
        <v>36</v>
      </c>
      <c r="D8948" t="s">
        <v>51</v>
      </c>
      <c r="E8948">
        <v>139</v>
      </c>
      <c r="F8948">
        <v>0.1635294117647059</v>
      </c>
      <c r="L8948" s="4" t="s">
        <v>270</v>
      </c>
      <c r="M8948" t="str">
        <f t="shared" si="353"/>
        <v>2020</v>
      </c>
      <c r="N8948" s="6" t="s">
        <v>36</v>
      </c>
      <c r="O8948" t="s">
        <v>51</v>
      </c>
      <c r="P8948">
        <v>139</v>
      </c>
      <c r="Q8948">
        <v>0.1635294117647059</v>
      </c>
    </row>
    <row r="8949" spans="1:17" x14ac:dyDescent="0.4">
      <c r="A8949" s="4" t="s">
        <v>271</v>
      </c>
      <c r="B8949" t="str">
        <f t="shared" si="352"/>
        <v>2020</v>
      </c>
      <c r="C8949" s="6" t="s">
        <v>36</v>
      </c>
      <c r="D8949" t="s">
        <v>51</v>
      </c>
      <c r="E8949">
        <v>131</v>
      </c>
      <c r="F8949">
        <v>0.12152133580705009</v>
      </c>
      <c r="L8949" s="4" t="s">
        <v>271</v>
      </c>
      <c r="M8949" t="str">
        <f t="shared" si="353"/>
        <v>2020</v>
      </c>
      <c r="N8949" s="6" t="s">
        <v>36</v>
      </c>
      <c r="O8949" t="s">
        <v>51</v>
      </c>
      <c r="P8949">
        <v>131</v>
      </c>
      <c r="Q8949">
        <v>0.12152133580705009</v>
      </c>
    </row>
    <row r="8950" spans="1:17" x14ac:dyDescent="0.4">
      <c r="A8950" s="4" t="s">
        <v>272</v>
      </c>
      <c r="B8950" t="str">
        <f t="shared" si="352"/>
        <v>2020</v>
      </c>
      <c r="C8950" s="6" t="s">
        <v>36</v>
      </c>
      <c r="D8950" t="s">
        <v>51</v>
      </c>
      <c r="E8950">
        <v>171</v>
      </c>
      <c r="F8950">
        <v>0.16981132075471697</v>
      </c>
      <c r="L8950" s="4" t="s">
        <v>272</v>
      </c>
      <c r="M8950" t="str">
        <f t="shared" si="353"/>
        <v>2020</v>
      </c>
      <c r="N8950" s="6" t="s">
        <v>36</v>
      </c>
      <c r="O8950" t="s">
        <v>51</v>
      </c>
      <c r="P8950">
        <v>171</v>
      </c>
      <c r="Q8950">
        <v>0.16981132075471697</v>
      </c>
    </row>
    <row r="8951" spans="1:17" x14ac:dyDescent="0.4">
      <c r="A8951" s="4" t="s">
        <v>273</v>
      </c>
      <c r="B8951" t="str">
        <f t="shared" si="352"/>
        <v>2020</v>
      </c>
      <c r="C8951" s="6" t="s">
        <v>36</v>
      </c>
      <c r="D8951" t="s">
        <v>51</v>
      </c>
      <c r="E8951">
        <v>152</v>
      </c>
      <c r="F8951">
        <v>0.14258911819887429</v>
      </c>
      <c r="L8951" s="4" t="s">
        <v>273</v>
      </c>
      <c r="M8951" t="str">
        <f t="shared" si="353"/>
        <v>2020</v>
      </c>
      <c r="N8951" s="6" t="s">
        <v>36</v>
      </c>
      <c r="O8951" t="s">
        <v>51</v>
      </c>
      <c r="P8951">
        <v>152</v>
      </c>
      <c r="Q8951">
        <v>0.14258911819887429</v>
      </c>
    </row>
    <row r="8952" spans="1:17" x14ac:dyDescent="0.4">
      <c r="A8952" s="4" t="s">
        <v>274</v>
      </c>
      <c r="B8952" t="str">
        <f t="shared" si="352"/>
        <v>2020</v>
      </c>
      <c r="C8952" s="6" t="s">
        <v>36</v>
      </c>
      <c r="D8952" t="s">
        <v>51</v>
      </c>
      <c r="E8952">
        <v>139</v>
      </c>
      <c r="F8952">
        <v>0.14359504132231404</v>
      </c>
      <c r="L8952" s="4" t="s">
        <v>274</v>
      </c>
      <c r="M8952" t="str">
        <f t="shared" si="353"/>
        <v>2020</v>
      </c>
      <c r="N8952" s="6" t="s">
        <v>36</v>
      </c>
      <c r="O8952" t="s">
        <v>51</v>
      </c>
      <c r="P8952">
        <v>139</v>
      </c>
      <c r="Q8952">
        <v>0.14359504132231404</v>
      </c>
    </row>
    <row r="8953" spans="1:17" x14ac:dyDescent="0.4">
      <c r="A8953" s="4" t="s">
        <v>275</v>
      </c>
      <c r="B8953" t="str">
        <f t="shared" si="352"/>
        <v>2020</v>
      </c>
      <c r="C8953" s="6" t="s">
        <v>36</v>
      </c>
      <c r="D8953" t="s">
        <v>51</v>
      </c>
      <c r="E8953">
        <v>181</v>
      </c>
      <c r="F8953">
        <v>0.14958677685950414</v>
      </c>
      <c r="L8953" s="4" t="s">
        <v>275</v>
      </c>
      <c r="M8953" t="str">
        <f t="shared" si="353"/>
        <v>2020</v>
      </c>
      <c r="N8953" s="6" t="s">
        <v>36</v>
      </c>
      <c r="O8953" t="s">
        <v>51</v>
      </c>
      <c r="P8953">
        <v>181</v>
      </c>
      <c r="Q8953">
        <v>0.14958677685950414</v>
      </c>
    </row>
    <row r="8954" spans="1:17" x14ac:dyDescent="0.4">
      <c r="A8954" s="4" t="s">
        <v>276</v>
      </c>
      <c r="B8954" t="str">
        <f t="shared" si="352"/>
        <v>2021</v>
      </c>
      <c r="C8954" s="6" t="s">
        <v>36</v>
      </c>
      <c r="D8954" t="s">
        <v>51</v>
      </c>
      <c r="E8954">
        <v>319</v>
      </c>
      <c r="F8954">
        <v>0.18875739644970413</v>
      </c>
      <c r="L8954" s="4" t="s">
        <v>276</v>
      </c>
      <c r="M8954" t="str">
        <f t="shared" si="353"/>
        <v>2021</v>
      </c>
      <c r="N8954" s="6" t="s">
        <v>36</v>
      </c>
      <c r="O8954" t="s">
        <v>51</v>
      </c>
      <c r="P8954">
        <v>319</v>
      </c>
      <c r="Q8954">
        <v>0.18875739644970413</v>
      </c>
    </row>
    <row r="8955" spans="1:17" x14ac:dyDescent="0.4">
      <c r="A8955" s="4" t="s">
        <v>277</v>
      </c>
      <c r="B8955" t="str">
        <f t="shared" si="352"/>
        <v>2021</v>
      </c>
      <c r="C8955" s="6" t="s">
        <v>36</v>
      </c>
      <c r="D8955" t="s">
        <v>51</v>
      </c>
      <c r="E8955">
        <v>186</v>
      </c>
      <c r="F8955">
        <v>0.16489361702127658</v>
      </c>
      <c r="L8955" s="4" t="s">
        <v>277</v>
      </c>
      <c r="M8955" t="str">
        <f t="shared" si="353"/>
        <v>2021</v>
      </c>
      <c r="N8955" s="6" t="s">
        <v>36</v>
      </c>
      <c r="O8955" t="s">
        <v>51</v>
      </c>
      <c r="P8955">
        <v>186</v>
      </c>
      <c r="Q8955">
        <v>0.16489361702127658</v>
      </c>
    </row>
    <row r="8956" spans="1:17" x14ac:dyDescent="0.4">
      <c r="A8956" s="4" t="s">
        <v>278</v>
      </c>
      <c r="B8956" t="str">
        <f t="shared" si="352"/>
        <v>2021</v>
      </c>
      <c r="C8956" s="6" t="s">
        <v>36</v>
      </c>
      <c r="D8956" t="s">
        <v>51</v>
      </c>
      <c r="E8956">
        <v>229</v>
      </c>
      <c r="F8956">
        <v>0.21105990783410139</v>
      </c>
      <c r="L8956" s="4" t="s">
        <v>278</v>
      </c>
      <c r="M8956" t="str">
        <f t="shared" si="353"/>
        <v>2021</v>
      </c>
      <c r="N8956" s="6" t="s">
        <v>36</v>
      </c>
      <c r="O8956" t="s">
        <v>51</v>
      </c>
      <c r="P8956">
        <v>229</v>
      </c>
      <c r="Q8956">
        <v>0.21105990783410139</v>
      </c>
    </row>
    <row r="8957" spans="1:17" x14ac:dyDescent="0.4">
      <c r="A8957" s="4" t="s">
        <v>279</v>
      </c>
      <c r="B8957" t="str">
        <f t="shared" si="352"/>
        <v>2021</v>
      </c>
      <c r="C8957" s="6" t="s">
        <v>36</v>
      </c>
      <c r="D8957" t="s">
        <v>51</v>
      </c>
      <c r="E8957">
        <v>192</v>
      </c>
      <c r="F8957">
        <v>0.1893491124260355</v>
      </c>
      <c r="L8957" s="4" t="s">
        <v>279</v>
      </c>
      <c r="M8957" t="str">
        <f t="shared" si="353"/>
        <v>2021</v>
      </c>
      <c r="N8957" s="6" t="s">
        <v>36</v>
      </c>
      <c r="O8957" t="s">
        <v>51</v>
      </c>
      <c r="P8957">
        <v>192</v>
      </c>
      <c r="Q8957">
        <v>0.1893491124260355</v>
      </c>
    </row>
    <row r="8958" spans="1:17" x14ac:dyDescent="0.4">
      <c r="A8958" s="4" t="s">
        <v>280</v>
      </c>
      <c r="B8958" t="str">
        <f t="shared" si="352"/>
        <v>2021</v>
      </c>
      <c r="C8958" s="6" t="s">
        <v>36</v>
      </c>
      <c r="D8958" t="s">
        <v>51</v>
      </c>
      <c r="E8958">
        <v>83</v>
      </c>
      <c r="F8958">
        <v>0.16633266533066132</v>
      </c>
      <c r="L8958" s="4" t="s">
        <v>280</v>
      </c>
      <c r="M8958" t="str">
        <f t="shared" si="353"/>
        <v>2021</v>
      </c>
      <c r="N8958" s="6" t="s">
        <v>36</v>
      </c>
      <c r="O8958" t="s">
        <v>51</v>
      </c>
      <c r="P8958">
        <v>83</v>
      </c>
      <c r="Q8958">
        <v>0.16633266533066132</v>
      </c>
    </row>
    <row r="8959" spans="1:17" x14ac:dyDescent="0.4">
      <c r="A8959" s="4" t="s">
        <v>281</v>
      </c>
      <c r="B8959" t="str">
        <f t="shared" si="352"/>
        <v>2021</v>
      </c>
      <c r="C8959" s="6" t="s">
        <v>36</v>
      </c>
      <c r="D8959" t="s">
        <v>51</v>
      </c>
      <c r="E8959">
        <v>45</v>
      </c>
      <c r="F8959">
        <v>0.15734265734265734</v>
      </c>
      <c r="L8959" s="4" t="s">
        <v>281</v>
      </c>
      <c r="M8959" t="str">
        <f t="shared" si="353"/>
        <v>2021</v>
      </c>
      <c r="N8959" s="6" t="s">
        <v>36</v>
      </c>
      <c r="O8959" t="s">
        <v>51</v>
      </c>
      <c r="P8959">
        <v>45</v>
      </c>
      <c r="Q8959">
        <v>0.15734265734265734</v>
      </c>
    </row>
    <row r="8960" spans="1:17" x14ac:dyDescent="0.4">
      <c r="A8960" s="4" t="s">
        <v>282</v>
      </c>
      <c r="B8960" t="str">
        <f t="shared" si="352"/>
        <v>2021</v>
      </c>
      <c r="C8960" s="6" t="s">
        <v>36</v>
      </c>
      <c r="D8960" t="s">
        <v>51</v>
      </c>
      <c r="E8960">
        <v>90</v>
      </c>
      <c r="F8960">
        <v>0.10297482837528604</v>
      </c>
      <c r="L8960" s="4" t="s">
        <v>282</v>
      </c>
      <c r="M8960" t="str">
        <f t="shared" si="353"/>
        <v>2021</v>
      </c>
      <c r="N8960" s="6" t="s">
        <v>36</v>
      </c>
      <c r="O8960" t="s">
        <v>51</v>
      </c>
      <c r="P8960">
        <v>90</v>
      </c>
      <c r="Q8960">
        <v>0.10297482837528604</v>
      </c>
    </row>
    <row r="8961" spans="1:17" x14ac:dyDescent="0.4">
      <c r="A8961" s="4" t="s">
        <v>283</v>
      </c>
      <c r="B8961" t="str">
        <f t="shared" si="352"/>
        <v>2021</v>
      </c>
      <c r="C8961" s="6" t="s">
        <v>36</v>
      </c>
      <c r="D8961" t="s">
        <v>51</v>
      </c>
      <c r="E8961">
        <v>196</v>
      </c>
      <c r="F8961">
        <v>0.12937293729372937</v>
      </c>
      <c r="L8961" s="4" t="s">
        <v>283</v>
      </c>
      <c r="M8961" t="str">
        <f t="shared" si="353"/>
        <v>2021</v>
      </c>
      <c r="N8961" s="6" t="s">
        <v>36</v>
      </c>
      <c r="O8961" t="s">
        <v>51</v>
      </c>
      <c r="P8961">
        <v>196</v>
      </c>
      <c r="Q8961">
        <v>0.12937293729372937</v>
      </c>
    </row>
    <row r="8962" spans="1:17" x14ac:dyDescent="0.4">
      <c r="A8962" s="4" t="s">
        <v>284</v>
      </c>
      <c r="B8962" t="str">
        <f t="shared" si="352"/>
        <v>2021</v>
      </c>
      <c r="C8962" s="6" t="s">
        <v>36</v>
      </c>
      <c r="D8962" t="s">
        <v>51</v>
      </c>
      <c r="E8962">
        <v>259</v>
      </c>
      <c r="F8962">
        <v>0.11275576839355682</v>
      </c>
      <c r="L8962" s="4" t="s">
        <v>284</v>
      </c>
      <c r="M8962" t="str">
        <f t="shared" si="353"/>
        <v>2021</v>
      </c>
      <c r="N8962" s="6" t="s">
        <v>36</v>
      </c>
      <c r="O8962" t="s">
        <v>51</v>
      </c>
      <c r="P8962">
        <v>259</v>
      </c>
      <c r="Q8962">
        <v>0.11275576839355682</v>
      </c>
    </row>
    <row r="8963" spans="1:17" x14ac:dyDescent="0.4">
      <c r="A8963" s="4" t="s">
        <v>285</v>
      </c>
      <c r="B8963" t="str">
        <f t="shared" si="352"/>
        <v>2021</v>
      </c>
      <c r="C8963" s="6" t="s">
        <v>36</v>
      </c>
      <c r="D8963" t="s">
        <v>51</v>
      </c>
      <c r="E8963">
        <v>275</v>
      </c>
      <c r="F8963">
        <v>7.9640891977990153E-2</v>
      </c>
      <c r="L8963" s="4" t="s">
        <v>285</v>
      </c>
      <c r="M8963" t="str">
        <f t="shared" si="353"/>
        <v>2021</v>
      </c>
      <c r="N8963" s="6" t="s">
        <v>36</v>
      </c>
      <c r="O8963" t="s">
        <v>51</v>
      </c>
      <c r="P8963">
        <v>275</v>
      </c>
      <c r="Q8963">
        <v>7.9640891977990153E-2</v>
      </c>
    </row>
    <row r="8964" spans="1:17" x14ac:dyDescent="0.4">
      <c r="A8964" s="4" t="s">
        <v>286</v>
      </c>
      <c r="B8964" t="str">
        <f t="shared" si="352"/>
        <v>2021</v>
      </c>
      <c r="C8964" s="6" t="s">
        <v>36</v>
      </c>
      <c r="D8964" t="s">
        <v>51</v>
      </c>
      <c r="E8964">
        <v>169</v>
      </c>
      <c r="F8964">
        <v>2.9816513761467892E-2</v>
      </c>
      <c r="L8964" s="4" t="s">
        <v>286</v>
      </c>
      <c r="M8964" t="str">
        <f t="shared" si="353"/>
        <v>2021</v>
      </c>
      <c r="N8964" s="6" t="s">
        <v>36</v>
      </c>
      <c r="O8964" t="s">
        <v>51</v>
      </c>
      <c r="P8964">
        <v>169</v>
      </c>
      <c r="Q8964">
        <v>2.9816513761467892E-2</v>
      </c>
    </row>
    <row r="8965" spans="1:17" x14ac:dyDescent="0.4">
      <c r="A8965" s="4" t="s">
        <v>287</v>
      </c>
      <c r="B8965" t="str">
        <f t="shared" si="352"/>
        <v>2021</v>
      </c>
      <c r="C8965" s="6" t="s">
        <v>36</v>
      </c>
      <c r="D8965" t="s">
        <v>51</v>
      </c>
      <c r="E8965">
        <v>398</v>
      </c>
      <c r="F8965">
        <v>4.2116402116402114E-2</v>
      </c>
      <c r="L8965" s="4" t="s">
        <v>287</v>
      </c>
      <c r="M8965" t="str">
        <f t="shared" si="353"/>
        <v>2021</v>
      </c>
      <c r="N8965" s="6" t="s">
        <v>36</v>
      </c>
      <c r="O8965" t="s">
        <v>51</v>
      </c>
      <c r="P8965">
        <v>398</v>
      </c>
      <c r="Q8965">
        <v>4.2116402116402114E-2</v>
      </c>
    </row>
    <row r="8966" spans="1:17" x14ac:dyDescent="0.4">
      <c r="A8966" s="4" t="s">
        <v>288</v>
      </c>
      <c r="B8966" t="str">
        <f t="shared" si="352"/>
        <v>2022</v>
      </c>
      <c r="C8966" s="6" t="s">
        <v>36</v>
      </c>
      <c r="D8966" t="s">
        <v>51</v>
      </c>
      <c r="E8966">
        <v>518</v>
      </c>
      <c r="F8966">
        <v>7.1695501730103806E-2</v>
      </c>
      <c r="L8966" s="4" t="s">
        <v>288</v>
      </c>
      <c r="M8966" t="str">
        <f t="shared" si="353"/>
        <v>2022</v>
      </c>
      <c r="N8966" s="6" t="s">
        <v>36</v>
      </c>
      <c r="O8966" t="s">
        <v>51</v>
      </c>
      <c r="P8966">
        <v>518</v>
      </c>
      <c r="Q8966">
        <v>7.1695501730103806E-2</v>
      </c>
    </row>
    <row r="8967" spans="1:17" x14ac:dyDescent="0.4">
      <c r="A8967" s="4" t="s">
        <v>289</v>
      </c>
      <c r="B8967" t="str">
        <f t="shared" ref="B8967:B8977" si="354">LEFT(TEXT(A8967,"YYYY"),4)</f>
        <v>2022</v>
      </c>
      <c r="C8967" s="6" t="s">
        <v>36</v>
      </c>
      <c r="D8967" t="s">
        <v>51</v>
      </c>
      <c r="E8967">
        <v>436</v>
      </c>
      <c r="F8967">
        <v>4.1746457296055153E-2</v>
      </c>
      <c r="L8967" s="4" t="s">
        <v>289</v>
      </c>
      <c r="M8967" t="str">
        <f t="shared" ref="M8967:M8977" si="355">LEFT(TEXT(L8967,"YYYY"),4)</f>
        <v>2022</v>
      </c>
      <c r="N8967" s="6" t="s">
        <v>36</v>
      </c>
      <c r="O8967" t="s">
        <v>51</v>
      </c>
      <c r="P8967">
        <v>436</v>
      </c>
      <c r="Q8967">
        <v>4.1746457296055153E-2</v>
      </c>
    </row>
    <row r="8968" spans="1:17" x14ac:dyDescent="0.4">
      <c r="A8968" s="4" t="s">
        <v>290</v>
      </c>
      <c r="B8968" t="str">
        <f t="shared" si="354"/>
        <v>2022</v>
      </c>
      <c r="C8968" s="6" t="s">
        <v>36</v>
      </c>
      <c r="D8968" t="s">
        <v>51</v>
      </c>
      <c r="E8968">
        <v>914</v>
      </c>
      <c r="F8968">
        <v>6.2495726495726496E-2</v>
      </c>
      <c r="L8968" s="4" t="s">
        <v>290</v>
      </c>
      <c r="M8968" t="str">
        <f t="shared" si="355"/>
        <v>2022</v>
      </c>
      <c r="N8968" s="6" t="s">
        <v>36</v>
      </c>
      <c r="O8968" t="s">
        <v>51</v>
      </c>
      <c r="P8968">
        <v>914</v>
      </c>
      <c r="Q8968">
        <v>6.2495726495726496E-2</v>
      </c>
    </row>
    <row r="8969" spans="1:17" x14ac:dyDescent="0.4">
      <c r="A8969" s="4" t="s">
        <v>291</v>
      </c>
      <c r="B8969" t="str">
        <f t="shared" si="354"/>
        <v>2022</v>
      </c>
      <c r="C8969" s="6" t="s">
        <v>36</v>
      </c>
      <c r="D8969" t="s">
        <v>51</v>
      </c>
      <c r="E8969">
        <v>2862</v>
      </c>
      <c r="F8969">
        <v>8.6803554638925112E-2</v>
      </c>
      <c r="L8969" s="4" t="s">
        <v>291</v>
      </c>
      <c r="M8969" t="str">
        <f t="shared" si="355"/>
        <v>2022</v>
      </c>
      <c r="N8969" s="6" t="s">
        <v>36</v>
      </c>
      <c r="O8969" t="s">
        <v>51</v>
      </c>
      <c r="P8969">
        <v>2862</v>
      </c>
      <c r="Q8969">
        <v>8.6803554638925112E-2</v>
      </c>
    </row>
    <row r="8970" spans="1:17" x14ac:dyDescent="0.4">
      <c r="A8970" s="4" t="s">
        <v>292</v>
      </c>
      <c r="B8970" t="str">
        <f t="shared" si="354"/>
        <v>2022</v>
      </c>
      <c r="C8970" s="6" t="s">
        <v>36</v>
      </c>
      <c r="D8970" t="s">
        <v>51</v>
      </c>
      <c r="E8970">
        <v>4533</v>
      </c>
      <c r="F8970">
        <v>0.10764663975302778</v>
      </c>
      <c r="L8970" s="4" t="s">
        <v>292</v>
      </c>
      <c r="M8970" t="str">
        <f t="shared" si="355"/>
        <v>2022</v>
      </c>
      <c r="N8970" s="6" t="s">
        <v>36</v>
      </c>
      <c r="O8970" t="s">
        <v>51</v>
      </c>
      <c r="P8970">
        <v>4533</v>
      </c>
      <c r="Q8970">
        <v>0.10764663975302778</v>
      </c>
    </row>
    <row r="8971" spans="1:17" x14ac:dyDescent="0.4">
      <c r="A8971" s="4" t="s">
        <v>293</v>
      </c>
      <c r="B8971" t="str">
        <f t="shared" si="354"/>
        <v>2022</v>
      </c>
      <c r="C8971" s="6" t="s">
        <v>36</v>
      </c>
      <c r="D8971" t="s">
        <v>51</v>
      </c>
      <c r="E8971">
        <v>5120</v>
      </c>
      <c r="F8971">
        <v>0.10474846048405245</v>
      </c>
      <c r="L8971" s="4" t="s">
        <v>293</v>
      </c>
      <c r="M8971" t="str">
        <f t="shared" si="355"/>
        <v>2022</v>
      </c>
      <c r="N8971" s="6" t="s">
        <v>36</v>
      </c>
      <c r="O8971" t="s">
        <v>51</v>
      </c>
      <c r="P8971">
        <v>5120</v>
      </c>
      <c r="Q8971">
        <v>0.10474846048405245</v>
      </c>
    </row>
    <row r="8972" spans="1:17" x14ac:dyDescent="0.4">
      <c r="A8972" s="4" t="s">
        <v>294</v>
      </c>
      <c r="B8972" t="str">
        <f t="shared" si="354"/>
        <v>2022</v>
      </c>
      <c r="C8972" s="6" t="s">
        <v>36</v>
      </c>
      <c r="D8972" t="s">
        <v>51</v>
      </c>
      <c r="E8972">
        <v>8163</v>
      </c>
      <c r="F8972">
        <v>9.7985787679454553E-2</v>
      </c>
      <c r="L8972" s="4" t="s">
        <v>294</v>
      </c>
      <c r="M8972" t="str">
        <f t="shared" si="355"/>
        <v>2022</v>
      </c>
      <c r="N8972" s="6" t="s">
        <v>36</v>
      </c>
      <c r="O8972" t="s">
        <v>51</v>
      </c>
      <c r="P8972">
        <v>8163</v>
      </c>
      <c r="Q8972">
        <v>9.7985787679454553E-2</v>
      </c>
    </row>
    <row r="8973" spans="1:17" x14ac:dyDescent="0.4">
      <c r="A8973" s="4" t="s">
        <v>295</v>
      </c>
      <c r="B8973" t="str">
        <f t="shared" si="354"/>
        <v>2022</v>
      </c>
      <c r="C8973" s="6" t="s">
        <v>36</v>
      </c>
      <c r="D8973" t="s">
        <v>51</v>
      </c>
      <c r="E8973">
        <v>11227</v>
      </c>
      <c r="F8973">
        <v>0.10182481089807542</v>
      </c>
      <c r="L8973" s="4" t="s">
        <v>295</v>
      </c>
      <c r="M8973" t="str">
        <f t="shared" si="355"/>
        <v>2022</v>
      </c>
      <c r="N8973" s="6" t="s">
        <v>36</v>
      </c>
      <c r="O8973" t="s">
        <v>51</v>
      </c>
      <c r="P8973">
        <v>11227</v>
      </c>
      <c r="Q8973">
        <v>0.10182481089807542</v>
      </c>
    </row>
    <row r="8974" spans="1:17" x14ac:dyDescent="0.4">
      <c r="A8974" s="4" t="s">
        <v>296</v>
      </c>
      <c r="B8974" t="str">
        <f t="shared" si="354"/>
        <v>2022</v>
      </c>
      <c r="C8974" s="6" t="s">
        <v>36</v>
      </c>
      <c r="D8974" t="s">
        <v>51</v>
      </c>
      <c r="E8974">
        <v>11336</v>
      </c>
      <c r="F8974">
        <v>0.11262456161266927</v>
      </c>
      <c r="L8974" s="4" t="s">
        <v>296</v>
      </c>
      <c r="M8974" t="str">
        <f t="shared" si="355"/>
        <v>2022</v>
      </c>
      <c r="N8974" s="6" t="s">
        <v>36</v>
      </c>
      <c r="O8974" t="s">
        <v>51</v>
      </c>
      <c r="P8974">
        <v>11336</v>
      </c>
      <c r="Q8974">
        <v>0.11262456161266927</v>
      </c>
    </row>
    <row r="8975" spans="1:17" x14ac:dyDescent="0.4">
      <c r="A8975" s="4" t="s">
        <v>297</v>
      </c>
      <c r="B8975" t="str">
        <f t="shared" si="354"/>
        <v>2022</v>
      </c>
      <c r="C8975" s="6" t="s">
        <v>36</v>
      </c>
      <c r="D8975" t="s">
        <v>51</v>
      </c>
      <c r="E8975">
        <v>12751</v>
      </c>
      <c r="F8975">
        <v>0.12272731647689539</v>
      </c>
      <c r="L8975" s="4" t="s">
        <v>297</v>
      </c>
      <c r="M8975" t="str">
        <f t="shared" si="355"/>
        <v>2022</v>
      </c>
      <c r="N8975" s="6" t="s">
        <v>36</v>
      </c>
      <c r="O8975" t="s">
        <v>51</v>
      </c>
      <c r="P8975">
        <v>12751</v>
      </c>
      <c r="Q8975">
        <v>0.12272731647689539</v>
      </c>
    </row>
    <row r="8976" spans="1:17" x14ac:dyDescent="0.4">
      <c r="A8976" s="4" t="s">
        <v>298</v>
      </c>
      <c r="B8976" t="str">
        <f t="shared" si="354"/>
        <v>2022</v>
      </c>
      <c r="C8976" s="6" t="s">
        <v>36</v>
      </c>
      <c r="D8976" t="s">
        <v>51</v>
      </c>
      <c r="E8976">
        <v>14971</v>
      </c>
      <c r="F8976">
        <v>0.13688897829307098</v>
      </c>
      <c r="L8976" s="4" t="s">
        <v>298</v>
      </c>
      <c r="M8976" t="str">
        <f t="shared" si="355"/>
        <v>2022</v>
      </c>
      <c r="N8976" s="6" t="s">
        <v>36</v>
      </c>
      <c r="O8976" t="s">
        <v>51</v>
      </c>
      <c r="P8976">
        <v>14971</v>
      </c>
      <c r="Q8976">
        <v>0.13688897829307098</v>
      </c>
    </row>
    <row r="8977" spans="1:17" x14ac:dyDescent="0.4">
      <c r="A8977" s="4" t="s">
        <v>299</v>
      </c>
      <c r="B8977" t="str">
        <f t="shared" si="354"/>
        <v>2022</v>
      </c>
      <c r="C8977" s="6" t="s">
        <v>36</v>
      </c>
      <c r="D8977" t="s">
        <v>51</v>
      </c>
      <c r="E8977">
        <v>11795</v>
      </c>
      <c r="F8977">
        <v>0.1145445893583755</v>
      </c>
      <c r="L8977" s="4" t="s">
        <v>299</v>
      </c>
      <c r="M8977" t="str">
        <f t="shared" si="355"/>
        <v>2022</v>
      </c>
      <c r="N8977" s="6" t="s">
        <v>36</v>
      </c>
      <c r="O8977" t="s">
        <v>51</v>
      </c>
      <c r="P8977">
        <v>11795</v>
      </c>
      <c r="Q8977">
        <v>0.1145445893583755</v>
      </c>
    </row>
    <row r="8978" spans="1:17" x14ac:dyDescent="0.4">
      <c r="A8978" s="4" t="s">
        <v>96</v>
      </c>
      <c r="B8978" t="str">
        <f>LEFT(TEXT(A8978,"YYYY"),4)</f>
        <v>2006</v>
      </c>
      <c r="C8978" s="6" t="s">
        <v>52</v>
      </c>
      <c r="D8978" t="s">
        <v>53</v>
      </c>
      <c r="E8978">
        <v>63495</v>
      </c>
      <c r="F8978">
        <v>0.8625631690485247</v>
      </c>
      <c r="L8978" s="4" t="s">
        <v>96</v>
      </c>
      <c r="M8978" t="str">
        <f>LEFT(TEXT(L8978,"YYYY"),4)</f>
        <v>2006</v>
      </c>
      <c r="N8978" s="6" t="s">
        <v>52</v>
      </c>
      <c r="O8978" t="s">
        <v>53</v>
      </c>
      <c r="P8978">
        <v>63495</v>
      </c>
      <c r="Q8978">
        <v>0.8625631690485247</v>
      </c>
    </row>
    <row r="8979" spans="1:17" x14ac:dyDescent="0.4">
      <c r="A8979" s="4" t="s">
        <v>97</v>
      </c>
      <c r="B8979" t="str">
        <f t="shared" ref="B8979:B9042" si="356">LEFT(TEXT(A8979,"YYYY"),4)</f>
        <v>2006</v>
      </c>
      <c r="C8979" s="6" t="s">
        <v>52</v>
      </c>
      <c r="D8979" t="s">
        <v>53</v>
      </c>
      <c r="E8979">
        <v>42262</v>
      </c>
      <c r="F8979">
        <v>0.86769597174886048</v>
      </c>
      <c r="L8979" s="4" t="s">
        <v>97</v>
      </c>
      <c r="M8979" t="str">
        <f t="shared" ref="M8979:M9042" si="357">LEFT(TEXT(L8979,"YYYY"),4)</f>
        <v>2006</v>
      </c>
      <c r="N8979" s="6" t="s">
        <v>52</v>
      </c>
      <c r="O8979" t="s">
        <v>53</v>
      </c>
      <c r="P8979">
        <v>42262</v>
      </c>
      <c r="Q8979">
        <v>0.86769597174886048</v>
      </c>
    </row>
    <row r="8980" spans="1:17" x14ac:dyDescent="0.4">
      <c r="A8980" s="4" t="s">
        <v>98</v>
      </c>
      <c r="B8980" t="str">
        <f t="shared" si="356"/>
        <v>2006</v>
      </c>
      <c r="C8980" s="6" t="s">
        <v>52</v>
      </c>
      <c r="D8980" t="s">
        <v>53</v>
      </c>
      <c r="E8980">
        <v>53965</v>
      </c>
      <c r="F8980">
        <v>0.88070175438596487</v>
      </c>
      <c r="L8980" s="4" t="s">
        <v>98</v>
      </c>
      <c r="M8980" t="str">
        <f t="shared" si="357"/>
        <v>2006</v>
      </c>
      <c r="N8980" s="6" t="s">
        <v>52</v>
      </c>
      <c r="O8980" t="s">
        <v>53</v>
      </c>
      <c r="P8980">
        <v>53965</v>
      </c>
      <c r="Q8980">
        <v>0.88070175438596487</v>
      </c>
    </row>
    <row r="8981" spans="1:17" x14ac:dyDescent="0.4">
      <c r="A8981" s="4" t="s">
        <v>99</v>
      </c>
      <c r="B8981" t="str">
        <f t="shared" si="356"/>
        <v>2006</v>
      </c>
      <c r="C8981" s="6" t="s">
        <v>52</v>
      </c>
      <c r="D8981" t="s">
        <v>53</v>
      </c>
      <c r="E8981">
        <v>63480</v>
      </c>
      <c r="F8981">
        <v>0.8426250398215992</v>
      </c>
      <c r="L8981" s="4" t="s">
        <v>99</v>
      </c>
      <c r="M8981" t="str">
        <f t="shared" si="357"/>
        <v>2006</v>
      </c>
      <c r="N8981" s="6" t="s">
        <v>52</v>
      </c>
      <c r="O8981" t="s">
        <v>53</v>
      </c>
      <c r="P8981">
        <v>63480</v>
      </c>
      <c r="Q8981">
        <v>0.8426250398215992</v>
      </c>
    </row>
    <row r="8982" spans="1:17" x14ac:dyDescent="0.4">
      <c r="A8982" s="4" t="s">
        <v>100</v>
      </c>
      <c r="B8982" t="str">
        <f t="shared" si="356"/>
        <v>2006</v>
      </c>
      <c r="C8982" s="6" t="s">
        <v>52</v>
      </c>
      <c r="D8982" t="s">
        <v>53</v>
      </c>
      <c r="E8982">
        <v>51237</v>
      </c>
      <c r="F8982">
        <v>0.8263765684977904</v>
      </c>
      <c r="L8982" s="4" t="s">
        <v>100</v>
      </c>
      <c r="M8982" t="str">
        <f t="shared" si="357"/>
        <v>2006</v>
      </c>
      <c r="N8982" s="6" t="s">
        <v>52</v>
      </c>
      <c r="O8982" t="s">
        <v>53</v>
      </c>
      <c r="P8982">
        <v>51237</v>
      </c>
      <c r="Q8982">
        <v>0.8263765684977904</v>
      </c>
    </row>
    <row r="8983" spans="1:17" x14ac:dyDescent="0.4">
      <c r="A8983" s="4" t="s">
        <v>101</v>
      </c>
      <c r="B8983" t="str">
        <f t="shared" si="356"/>
        <v>2006</v>
      </c>
      <c r="C8983" s="6" t="s">
        <v>52</v>
      </c>
      <c r="D8983" t="s">
        <v>53</v>
      </c>
      <c r="E8983">
        <v>60988</v>
      </c>
      <c r="F8983">
        <v>0.81765407767901432</v>
      </c>
      <c r="L8983" s="4" t="s">
        <v>101</v>
      </c>
      <c r="M8983" t="str">
        <f t="shared" si="357"/>
        <v>2006</v>
      </c>
      <c r="N8983" s="6" t="s">
        <v>52</v>
      </c>
      <c r="O8983" t="s">
        <v>53</v>
      </c>
      <c r="P8983">
        <v>60988</v>
      </c>
      <c r="Q8983">
        <v>0.81765407767901432</v>
      </c>
    </row>
    <row r="8984" spans="1:17" x14ac:dyDescent="0.4">
      <c r="A8984" s="4" t="s">
        <v>102</v>
      </c>
      <c r="B8984" t="str">
        <f t="shared" si="356"/>
        <v>2006</v>
      </c>
      <c r="C8984" s="6" t="s">
        <v>52</v>
      </c>
      <c r="D8984" t="s">
        <v>53</v>
      </c>
      <c r="E8984">
        <v>66485</v>
      </c>
      <c r="F8984">
        <v>0.80870189266773707</v>
      </c>
      <c r="L8984" s="4" t="s">
        <v>102</v>
      </c>
      <c r="M8984" t="str">
        <f t="shared" si="357"/>
        <v>2006</v>
      </c>
      <c r="N8984" s="6" t="s">
        <v>52</v>
      </c>
      <c r="O8984" t="s">
        <v>53</v>
      </c>
      <c r="P8984">
        <v>66485</v>
      </c>
      <c r="Q8984">
        <v>0.80870189266773707</v>
      </c>
    </row>
    <row r="8985" spans="1:17" x14ac:dyDescent="0.4">
      <c r="A8985" s="4" t="s">
        <v>103</v>
      </c>
      <c r="B8985" t="str">
        <f t="shared" si="356"/>
        <v>2006</v>
      </c>
      <c r="C8985" s="6" t="s">
        <v>52</v>
      </c>
      <c r="D8985" t="s">
        <v>53</v>
      </c>
      <c r="E8985">
        <v>55387</v>
      </c>
      <c r="F8985">
        <v>0.80244266403952302</v>
      </c>
      <c r="L8985" s="4" t="s">
        <v>103</v>
      </c>
      <c r="M8985" t="str">
        <f t="shared" si="357"/>
        <v>2006</v>
      </c>
      <c r="N8985" s="6" t="s">
        <v>52</v>
      </c>
      <c r="O8985" t="s">
        <v>53</v>
      </c>
      <c r="P8985">
        <v>55387</v>
      </c>
      <c r="Q8985">
        <v>0.80244266403952302</v>
      </c>
    </row>
    <row r="8986" spans="1:17" x14ac:dyDescent="0.4">
      <c r="A8986" s="4" t="s">
        <v>104</v>
      </c>
      <c r="B8986" t="str">
        <f t="shared" si="356"/>
        <v>2006</v>
      </c>
      <c r="C8986" s="6" t="s">
        <v>52</v>
      </c>
      <c r="D8986" t="s">
        <v>53</v>
      </c>
      <c r="E8986">
        <v>59479</v>
      </c>
      <c r="F8986">
        <v>0.80943632454206471</v>
      </c>
      <c r="L8986" s="4" t="s">
        <v>104</v>
      </c>
      <c r="M8986" t="str">
        <f t="shared" si="357"/>
        <v>2006</v>
      </c>
      <c r="N8986" s="6" t="s">
        <v>52</v>
      </c>
      <c r="O8986" t="s">
        <v>53</v>
      </c>
      <c r="P8986">
        <v>59479</v>
      </c>
      <c r="Q8986">
        <v>0.80943632454206471</v>
      </c>
    </row>
    <row r="8987" spans="1:17" x14ac:dyDescent="0.4">
      <c r="A8987" s="4" t="s">
        <v>105</v>
      </c>
      <c r="B8987" t="str">
        <f t="shared" si="356"/>
        <v>2006</v>
      </c>
      <c r="C8987" s="6" t="s">
        <v>52</v>
      </c>
      <c r="D8987" t="s">
        <v>53</v>
      </c>
      <c r="E8987">
        <v>61388</v>
      </c>
      <c r="F8987">
        <v>0.84205039573131424</v>
      </c>
      <c r="L8987" s="4" t="s">
        <v>105</v>
      </c>
      <c r="M8987" t="str">
        <f t="shared" si="357"/>
        <v>2006</v>
      </c>
      <c r="N8987" s="6" t="s">
        <v>52</v>
      </c>
      <c r="O8987" t="s">
        <v>53</v>
      </c>
      <c r="P8987">
        <v>61388</v>
      </c>
      <c r="Q8987">
        <v>0.84205039573131424</v>
      </c>
    </row>
    <row r="8988" spans="1:17" x14ac:dyDescent="0.4">
      <c r="A8988" s="4" t="s">
        <v>106</v>
      </c>
      <c r="B8988" t="str">
        <f t="shared" si="356"/>
        <v>2006</v>
      </c>
      <c r="C8988" s="6" t="s">
        <v>52</v>
      </c>
      <c r="D8988" t="s">
        <v>53</v>
      </c>
      <c r="E8988">
        <v>49822</v>
      </c>
      <c r="F8988">
        <v>0.85184741908458295</v>
      </c>
      <c r="L8988" s="4" t="s">
        <v>106</v>
      </c>
      <c r="M8988" t="str">
        <f t="shared" si="357"/>
        <v>2006</v>
      </c>
      <c r="N8988" s="6" t="s">
        <v>52</v>
      </c>
      <c r="O8988" t="s">
        <v>53</v>
      </c>
      <c r="P8988">
        <v>49822</v>
      </c>
      <c r="Q8988">
        <v>0.85184741908458295</v>
      </c>
    </row>
    <row r="8989" spans="1:17" x14ac:dyDescent="0.4">
      <c r="A8989" s="4" t="s">
        <v>107</v>
      </c>
      <c r="B8989" t="str">
        <f t="shared" si="356"/>
        <v>2006</v>
      </c>
      <c r="C8989" s="6" t="s">
        <v>52</v>
      </c>
      <c r="D8989" t="s">
        <v>53</v>
      </c>
      <c r="E8989">
        <v>63644</v>
      </c>
      <c r="F8989">
        <v>0.87441093631929656</v>
      </c>
      <c r="L8989" s="4" t="s">
        <v>107</v>
      </c>
      <c r="M8989" t="str">
        <f t="shared" si="357"/>
        <v>2006</v>
      </c>
      <c r="N8989" s="6" t="s">
        <v>52</v>
      </c>
      <c r="O8989" t="s">
        <v>53</v>
      </c>
      <c r="P8989">
        <v>63644</v>
      </c>
      <c r="Q8989">
        <v>0.87441093631929656</v>
      </c>
    </row>
    <row r="8990" spans="1:17" x14ac:dyDescent="0.4">
      <c r="A8990" s="4" t="s">
        <v>108</v>
      </c>
      <c r="B8990" t="str">
        <f t="shared" si="356"/>
        <v>2007</v>
      </c>
      <c r="C8990" s="6" t="s">
        <v>52</v>
      </c>
      <c r="D8990" t="s">
        <v>53</v>
      </c>
      <c r="E8990">
        <v>68190</v>
      </c>
      <c r="F8990">
        <v>0.88550391522848571</v>
      </c>
      <c r="L8990" s="4" t="s">
        <v>108</v>
      </c>
      <c r="M8990" t="str">
        <f t="shared" si="357"/>
        <v>2007</v>
      </c>
      <c r="N8990" s="6" t="s">
        <v>52</v>
      </c>
      <c r="O8990" t="s">
        <v>53</v>
      </c>
      <c r="P8990">
        <v>68190</v>
      </c>
      <c r="Q8990">
        <v>0.88550391522848571</v>
      </c>
    </row>
    <row r="8991" spans="1:17" x14ac:dyDescent="0.4">
      <c r="A8991" s="4" t="s">
        <v>109</v>
      </c>
      <c r="B8991" t="str">
        <f t="shared" si="356"/>
        <v>2007</v>
      </c>
      <c r="C8991" s="6" t="s">
        <v>52</v>
      </c>
      <c r="D8991" t="s">
        <v>53</v>
      </c>
      <c r="E8991">
        <v>40252</v>
      </c>
      <c r="F8991">
        <v>0.87099147444497338</v>
      </c>
      <c r="L8991" s="4" t="s">
        <v>109</v>
      </c>
      <c r="M8991" t="str">
        <f t="shared" si="357"/>
        <v>2007</v>
      </c>
      <c r="N8991" s="6" t="s">
        <v>52</v>
      </c>
      <c r="O8991" t="s">
        <v>53</v>
      </c>
      <c r="P8991">
        <v>40252</v>
      </c>
      <c r="Q8991">
        <v>0.87099147444497338</v>
      </c>
    </row>
    <row r="8992" spans="1:17" x14ac:dyDescent="0.4">
      <c r="A8992" s="4" t="s">
        <v>110</v>
      </c>
      <c r="B8992" t="str">
        <f t="shared" si="356"/>
        <v>2007</v>
      </c>
      <c r="C8992" s="6" t="s">
        <v>52</v>
      </c>
      <c r="D8992" t="s">
        <v>53</v>
      </c>
      <c r="E8992">
        <v>52493</v>
      </c>
      <c r="F8992">
        <v>0.87414031406637693</v>
      </c>
      <c r="L8992" s="4" t="s">
        <v>110</v>
      </c>
      <c r="M8992" t="str">
        <f t="shared" si="357"/>
        <v>2007</v>
      </c>
      <c r="N8992" s="6" t="s">
        <v>52</v>
      </c>
      <c r="O8992" t="s">
        <v>53</v>
      </c>
      <c r="P8992">
        <v>52493</v>
      </c>
      <c r="Q8992">
        <v>0.87414031406637693</v>
      </c>
    </row>
    <row r="8993" spans="1:17" x14ac:dyDescent="0.4">
      <c r="A8993" s="4" t="s">
        <v>111</v>
      </c>
      <c r="B8993" t="str">
        <f t="shared" si="356"/>
        <v>2007</v>
      </c>
      <c r="C8993" s="6" t="s">
        <v>52</v>
      </c>
      <c r="D8993" t="s">
        <v>53</v>
      </c>
      <c r="E8993">
        <v>58557</v>
      </c>
      <c r="F8993">
        <v>0.85657236476405019</v>
      </c>
      <c r="L8993" s="4" t="s">
        <v>111</v>
      </c>
      <c r="M8993" t="str">
        <f t="shared" si="357"/>
        <v>2007</v>
      </c>
      <c r="N8993" s="6" t="s">
        <v>52</v>
      </c>
      <c r="O8993" t="s">
        <v>53</v>
      </c>
      <c r="P8993">
        <v>58557</v>
      </c>
      <c r="Q8993">
        <v>0.85657236476405019</v>
      </c>
    </row>
    <row r="8994" spans="1:17" x14ac:dyDescent="0.4">
      <c r="A8994" s="4" t="s">
        <v>112</v>
      </c>
      <c r="B8994" t="str">
        <f t="shared" si="356"/>
        <v>2007</v>
      </c>
      <c r="C8994" s="6" t="s">
        <v>52</v>
      </c>
      <c r="D8994" t="s">
        <v>53</v>
      </c>
      <c r="E8994">
        <v>58832</v>
      </c>
      <c r="F8994">
        <v>0.83869588150598029</v>
      </c>
      <c r="L8994" s="4" t="s">
        <v>112</v>
      </c>
      <c r="M8994" t="str">
        <f t="shared" si="357"/>
        <v>2007</v>
      </c>
      <c r="N8994" s="6" t="s">
        <v>52</v>
      </c>
      <c r="O8994" t="s">
        <v>53</v>
      </c>
      <c r="P8994">
        <v>58832</v>
      </c>
      <c r="Q8994">
        <v>0.83869588150598029</v>
      </c>
    </row>
    <row r="8995" spans="1:17" x14ac:dyDescent="0.4">
      <c r="A8995" s="4" t="s">
        <v>113</v>
      </c>
      <c r="B8995" t="str">
        <f t="shared" si="356"/>
        <v>2007</v>
      </c>
      <c r="C8995" s="6" t="s">
        <v>52</v>
      </c>
      <c r="D8995" t="s">
        <v>53</v>
      </c>
      <c r="E8995">
        <v>66784</v>
      </c>
      <c r="F8995">
        <v>0.8335184653595098</v>
      </c>
      <c r="L8995" s="4" t="s">
        <v>113</v>
      </c>
      <c r="M8995" t="str">
        <f t="shared" si="357"/>
        <v>2007</v>
      </c>
      <c r="N8995" s="6" t="s">
        <v>52</v>
      </c>
      <c r="O8995" t="s">
        <v>53</v>
      </c>
      <c r="P8995">
        <v>66784</v>
      </c>
      <c r="Q8995">
        <v>0.8335184653595098</v>
      </c>
    </row>
    <row r="8996" spans="1:17" x14ac:dyDescent="0.4">
      <c r="A8996" s="4" t="s">
        <v>114</v>
      </c>
      <c r="B8996" t="str">
        <f t="shared" si="356"/>
        <v>2007</v>
      </c>
      <c r="C8996" s="6" t="s">
        <v>52</v>
      </c>
      <c r="D8996" t="s">
        <v>53</v>
      </c>
      <c r="E8996">
        <v>75658</v>
      </c>
      <c r="F8996">
        <v>0.83710998008408943</v>
      </c>
      <c r="L8996" s="4" t="s">
        <v>114</v>
      </c>
      <c r="M8996" t="str">
        <f t="shared" si="357"/>
        <v>2007</v>
      </c>
      <c r="N8996" s="6" t="s">
        <v>52</v>
      </c>
      <c r="O8996" t="s">
        <v>53</v>
      </c>
      <c r="P8996">
        <v>75658</v>
      </c>
      <c r="Q8996">
        <v>0.83710998008408943</v>
      </c>
    </row>
    <row r="8997" spans="1:17" x14ac:dyDescent="0.4">
      <c r="A8997" s="4" t="s">
        <v>115</v>
      </c>
      <c r="B8997" t="str">
        <f t="shared" si="356"/>
        <v>2007</v>
      </c>
      <c r="C8997" s="6" t="s">
        <v>52</v>
      </c>
      <c r="D8997" t="s">
        <v>53</v>
      </c>
      <c r="E8997">
        <v>62205</v>
      </c>
      <c r="F8997">
        <v>0.83839881393624904</v>
      </c>
      <c r="L8997" s="4" t="s">
        <v>115</v>
      </c>
      <c r="M8997" t="str">
        <f t="shared" si="357"/>
        <v>2007</v>
      </c>
      <c r="N8997" s="6" t="s">
        <v>52</v>
      </c>
      <c r="O8997" t="s">
        <v>53</v>
      </c>
      <c r="P8997">
        <v>62205</v>
      </c>
      <c r="Q8997">
        <v>0.83839881393624904</v>
      </c>
    </row>
    <row r="8998" spans="1:17" x14ac:dyDescent="0.4">
      <c r="A8998" s="4" t="s">
        <v>116</v>
      </c>
      <c r="B8998" t="str">
        <f t="shared" si="356"/>
        <v>2007</v>
      </c>
      <c r="C8998" s="6" t="s">
        <v>52</v>
      </c>
      <c r="D8998" t="s">
        <v>53</v>
      </c>
      <c r="E8998">
        <v>71269</v>
      </c>
      <c r="F8998">
        <v>0.8415477989797846</v>
      </c>
      <c r="L8998" s="4" t="s">
        <v>116</v>
      </c>
      <c r="M8998" t="str">
        <f t="shared" si="357"/>
        <v>2007</v>
      </c>
      <c r="N8998" s="6" t="s">
        <v>52</v>
      </c>
      <c r="O8998" t="s">
        <v>53</v>
      </c>
      <c r="P8998">
        <v>71269</v>
      </c>
      <c r="Q8998">
        <v>0.8415477989797846</v>
      </c>
    </row>
    <row r="8999" spans="1:17" x14ac:dyDescent="0.4">
      <c r="A8999" s="4" t="s">
        <v>117</v>
      </c>
      <c r="B8999" t="str">
        <f t="shared" si="356"/>
        <v>2007</v>
      </c>
      <c r="C8999" s="6" t="s">
        <v>52</v>
      </c>
      <c r="D8999" t="s">
        <v>53</v>
      </c>
      <c r="E8999">
        <v>74693</v>
      </c>
      <c r="F8999">
        <v>0.85367331077992137</v>
      </c>
      <c r="L8999" s="4" t="s">
        <v>117</v>
      </c>
      <c r="M8999" t="str">
        <f t="shared" si="357"/>
        <v>2007</v>
      </c>
      <c r="N8999" s="6" t="s">
        <v>52</v>
      </c>
      <c r="O8999" t="s">
        <v>53</v>
      </c>
      <c r="P8999">
        <v>74693</v>
      </c>
      <c r="Q8999">
        <v>0.85367331077992137</v>
      </c>
    </row>
    <row r="9000" spans="1:17" x14ac:dyDescent="0.4">
      <c r="A9000" s="4" t="s">
        <v>118</v>
      </c>
      <c r="B9000" t="str">
        <f t="shared" si="356"/>
        <v>2007</v>
      </c>
      <c r="C9000" s="6" t="s">
        <v>52</v>
      </c>
      <c r="D9000" t="s">
        <v>53</v>
      </c>
      <c r="E9000">
        <v>60543</v>
      </c>
      <c r="F9000">
        <v>0.87055863110216403</v>
      </c>
      <c r="L9000" s="4" t="s">
        <v>118</v>
      </c>
      <c r="M9000" t="str">
        <f t="shared" si="357"/>
        <v>2007</v>
      </c>
      <c r="N9000" s="6" t="s">
        <v>52</v>
      </c>
      <c r="O9000" t="s">
        <v>53</v>
      </c>
      <c r="P9000">
        <v>60543</v>
      </c>
      <c r="Q9000">
        <v>0.87055863110216403</v>
      </c>
    </row>
    <row r="9001" spans="1:17" x14ac:dyDescent="0.4">
      <c r="A9001" s="4" t="s">
        <v>119</v>
      </c>
      <c r="B9001" t="str">
        <f t="shared" si="356"/>
        <v>2007</v>
      </c>
      <c r="C9001" s="6" t="s">
        <v>52</v>
      </c>
      <c r="D9001" t="s">
        <v>53</v>
      </c>
      <c r="E9001">
        <v>79014</v>
      </c>
      <c r="F9001">
        <v>0.87972210160660014</v>
      </c>
      <c r="L9001" s="4" t="s">
        <v>119</v>
      </c>
      <c r="M9001" t="str">
        <f t="shared" si="357"/>
        <v>2007</v>
      </c>
      <c r="N9001" s="6" t="s">
        <v>52</v>
      </c>
      <c r="O9001" t="s">
        <v>53</v>
      </c>
      <c r="P9001">
        <v>79014</v>
      </c>
      <c r="Q9001">
        <v>0.87972210160660014</v>
      </c>
    </row>
    <row r="9002" spans="1:17" x14ac:dyDescent="0.4">
      <c r="A9002" s="4" t="s">
        <v>120</v>
      </c>
      <c r="B9002" t="str">
        <f t="shared" si="356"/>
        <v>2008</v>
      </c>
      <c r="C9002" s="6" t="s">
        <v>52</v>
      </c>
      <c r="D9002" t="s">
        <v>53</v>
      </c>
      <c r="E9002">
        <v>82778</v>
      </c>
      <c r="F9002">
        <v>0.88987551331942982</v>
      </c>
      <c r="L9002" s="4" t="s">
        <v>120</v>
      </c>
      <c r="M9002" t="str">
        <f t="shared" si="357"/>
        <v>2008</v>
      </c>
      <c r="N9002" s="6" t="s">
        <v>52</v>
      </c>
      <c r="O9002" t="s">
        <v>53</v>
      </c>
      <c r="P9002">
        <v>82778</v>
      </c>
      <c r="Q9002">
        <v>0.88987551331942982</v>
      </c>
    </row>
    <row r="9003" spans="1:17" x14ac:dyDescent="0.4">
      <c r="A9003" s="4" t="s">
        <v>121</v>
      </c>
      <c r="B9003" t="str">
        <f t="shared" si="356"/>
        <v>2008</v>
      </c>
      <c r="C9003" s="6" t="s">
        <v>52</v>
      </c>
      <c r="D9003" t="s">
        <v>53</v>
      </c>
      <c r="E9003">
        <v>52457</v>
      </c>
      <c r="F9003">
        <v>0.89179218659685155</v>
      </c>
      <c r="L9003" s="4" t="s">
        <v>121</v>
      </c>
      <c r="M9003" t="str">
        <f t="shared" si="357"/>
        <v>2008</v>
      </c>
      <c r="N9003" s="6" t="s">
        <v>52</v>
      </c>
      <c r="O9003" t="s">
        <v>53</v>
      </c>
      <c r="P9003">
        <v>52457</v>
      </c>
      <c r="Q9003">
        <v>0.89179218659685155</v>
      </c>
    </row>
    <row r="9004" spans="1:17" x14ac:dyDescent="0.4">
      <c r="A9004" s="4" t="s">
        <v>122</v>
      </c>
      <c r="B9004" t="str">
        <f t="shared" si="356"/>
        <v>2008</v>
      </c>
      <c r="C9004" s="6" t="s">
        <v>52</v>
      </c>
      <c r="D9004" t="s">
        <v>53</v>
      </c>
      <c r="E9004">
        <v>61681</v>
      </c>
      <c r="F9004">
        <v>0.88442953212600905</v>
      </c>
      <c r="L9004" s="4" t="s">
        <v>122</v>
      </c>
      <c r="M9004" t="str">
        <f t="shared" si="357"/>
        <v>2008</v>
      </c>
      <c r="N9004" s="6" t="s">
        <v>52</v>
      </c>
      <c r="O9004" t="s">
        <v>53</v>
      </c>
      <c r="P9004">
        <v>61681</v>
      </c>
      <c r="Q9004">
        <v>0.88442953212600905</v>
      </c>
    </row>
    <row r="9005" spans="1:17" x14ac:dyDescent="0.4">
      <c r="A9005" s="4" t="s">
        <v>123</v>
      </c>
      <c r="B9005" t="str">
        <f t="shared" si="356"/>
        <v>2008</v>
      </c>
      <c r="C9005" s="6" t="s">
        <v>52</v>
      </c>
      <c r="D9005" t="s">
        <v>53</v>
      </c>
      <c r="E9005">
        <v>63079</v>
      </c>
      <c r="F9005">
        <v>0.87072773452597874</v>
      </c>
      <c r="L9005" s="4" t="s">
        <v>123</v>
      </c>
      <c r="M9005" t="str">
        <f t="shared" si="357"/>
        <v>2008</v>
      </c>
      <c r="N9005" s="6" t="s">
        <v>52</v>
      </c>
      <c r="O9005" t="s">
        <v>53</v>
      </c>
      <c r="P9005">
        <v>63079</v>
      </c>
      <c r="Q9005">
        <v>0.87072773452597874</v>
      </c>
    </row>
    <row r="9006" spans="1:17" x14ac:dyDescent="0.4">
      <c r="A9006" s="4" t="s">
        <v>124</v>
      </c>
      <c r="B9006" t="str">
        <f t="shared" si="356"/>
        <v>2008</v>
      </c>
      <c r="C9006" s="6" t="s">
        <v>52</v>
      </c>
      <c r="D9006" t="s">
        <v>53</v>
      </c>
      <c r="E9006">
        <v>65901</v>
      </c>
      <c r="F9006">
        <v>0.85683638443935928</v>
      </c>
      <c r="L9006" s="4" t="s">
        <v>124</v>
      </c>
      <c r="M9006" t="str">
        <f t="shared" si="357"/>
        <v>2008</v>
      </c>
      <c r="N9006" s="6" t="s">
        <v>52</v>
      </c>
      <c r="O9006" t="s">
        <v>53</v>
      </c>
      <c r="P9006">
        <v>65901</v>
      </c>
      <c r="Q9006">
        <v>0.85683638443935928</v>
      </c>
    </row>
    <row r="9007" spans="1:17" x14ac:dyDescent="0.4">
      <c r="A9007" s="4" t="s">
        <v>125</v>
      </c>
      <c r="B9007" t="str">
        <f t="shared" si="356"/>
        <v>2008</v>
      </c>
      <c r="C9007" s="6" t="s">
        <v>52</v>
      </c>
      <c r="D9007" t="s">
        <v>53</v>
      </c>
      <c r="E9007">
        <v>73802</v>
      </c>
      <c r="F9007">
        <v>0.8639998126880436</v>
      </c>
      <c r="L9007" s="4" t="s">
        <v>125</v>
      </c>
      <c r="M9007" t="str">
        <f t="shared" si="357"/>
        <v>2008</v>
      </c>
      <c r="N9007" s="6" t="s">
        <v>52</v>
      </c>
      <c r="O9007" t="s">
        <v>53</v>
      </c>
      <c r="P9007">
        <v>73802</v>
      </c>
      <c r="Q9007">
        <v>0.8639998126880436</v>
      </c>
    </row>
    <row r="9008" spans="1:17" x14ac:dyDescent="0.4">
      <c r="A9008" s="4" t="s">
        <v>126</v>
      </c>
      <c r="B9008" t="str">
        <f t="shared" si="356"/>
        <v>2008</v>
      </c>
      <c r="C9008" s="6" t="s">
        <v>52</v>
      </c>
      <c r="D9008" t="s">
        <v>53</v>
      </c>
      <c r="E9008">
        <v>79776</v>
      </c>
      <c r="F9008">
        <v>0.84989239980397591</v>
      </c>
      <c r="L9008" s="4" t="s">
        <v>126</v>
      </c>
      <c r="M9008" t="str">
        <f t="shared" si="357"/>
        <v>2008</v>
      </c>
      <c r="N9008" s="6" t="s">
        <v>52</v>
      </c>
      <c r="O9008" t="s">
        <v>53</v>
      </c>
      <c r="P9008">
        <v>79776</v>
      </c>
      <c r="Q9008">
        <v>0.84989239980397591</v>
      </c>
    </row>
    <row r="9009" spans="1:17" x14ac:dyDescent="0.4">
      <c r="A9009" s="4" t="s">
        <v>127</v>
      </c>
      <c r="B9009" t="str">
        <f t="shared" si="356"/>
        <v>2008</v>
      </c>
      <c r="C9009" s="6" t="s">
        <v>52</v>
      </c>
      <c r="D9009" t="s">
        <v>53</v>
      </c>
      <c r="E9009">
        <v>65465</v>
      </c>
      <c r="F9009">
        <v>0.84976440504160233</v>
      </c>
      <c r="L9009" s="4" t="s">
        <v>127</v>
      </c>
      <c r="M9009" t="str">
        <f t="shared" si="357"/>
        <v>2008</v>
      </c>
      <c r="N9009" s="6" t="s">
        <v>52</v>
      </c>
      <c r="O9009" t="s">
        <v>53</v>
      </c>
      <c r="P9009">
        <v>65465</v>
      </c>
      <c r="Q9009">
        <v>0.84976440504160233</v>
      </c>
    </row>
    <row r="9010" spans="1:17" x14ac:dyDescent="0.4">
      <c r="A9010" s="4" t="s">
        <v>128</v>
      </c>
      <c r="B9010" t="str">
        <f t="shared" si="356"/>
        <v>2008</v>
      </c>
      <c r="C9010" s="6" t="s">
        <v>52</v>
      </c>
      <c r="D9010" t="s">
        <v>53</v>
      </c>
      <c r="E9010">
        <v>72816</v>
      </c>
      <c r="F9010">
        <v>0.86070921985815607</v>
      </c>
      <c r="L9010" s="4" t="s">
        <v>128</v>
      </c>
      <c r="M9010" t="str">
        <f t="shared" si="357"/>
        <v>2008</v>
      </c>
      <c r="N9010" s="6" t="s">
        <v>52</v>
      </c>
      <c r="O9010" t="s">
        <v>53</v>
      </c>
      <c r="P9010">
        <v>72816</v>
      </c>
      <c r="Q9010">
        <v>0.86070921985815607</v>
      </c>
    </row>
    <row r="9011" spans="1:17" x14ac:dyDescent="0.4">
      <c r="A9011" s="4" t="s">
        <v>129</v>
      </c>
      <c r="B9011" t="str">
        <f t="shared" si="356"/>
        <v>2008</v>
      </c>
      <c r="C9011" s="6" t="s">
        <v>52</v>
      </c>
      <c r="D9011" t="s">
        <v>53</v>
      </c>
      <c r="E9011">
        <v>75866</v>
      </c>
      <c r="F9011">
        <v>0.8611350737797957</v>
      </c>
      <c r="L9011" s="4" t="s">
        <v>129</v>
      </c>
      <c r="M9011" t="str">
        <f t="shared" si="357"/>
        <v>2008</v>
      </c>
      <c r="N9011" s="6" t="s">
        <v>52</v>
      </c>
      <c r="O9011" t="s">
        <v>53</v>
      </c>
      <c r="P9011">
        <v>75866</v>
      </c>
      <c r="Q9011">
        <v>0.8611350737797957</v>
      </c>
    </row>
    <row r="9012" spans="1:17" x14ac:dyDescent="0.4">
      <c r="A9012" s="4" t="s">
        <v>130</v>
      </c>
      <c r="B9012" t="str">
        <f t="shared" si="356"/>
        <v>2008</v>
      </c>
      <c r="C9012" s="6" t="s">
        <v>52</v>
      </c>
      <c r="D9012" t="s">
        <v>53</v>
      </c>
      <c r="E9012">
        <v>60257</v>
      </c>
      <c r="F9012">
        <v>0.87856122240690515</v>
      </c>
      <c r="L9012" s="4" t="s">
        <v>130</v>
      </c>
      <c r="M9012" t="str">
        <f t="shared" si="357"/>
        <v>2008</v>
      </c>
      <c r="N9012" s="6" t="s">
        <v>52</v>
      </c>
      <c r="O9012" t="s">
        <v>53</v>
      </c>
      <c r="P9012">
        <v>60257</v>
      </c>
      <c r="Q9012">
        <v>0.87856122240690515</v>
      </c>
    </row>
    <row r="9013" spans="1:17" x14ac:dyDescent="0.4">
      <c r="A9013" s="4" t="s">
        <v>131</v>
      </c>
      <c r="B9013" t="str">
        <f t="shared" si="356"/>
        <v>2008</v>
      </c>
      <c r="C9013" s="6" t="s">
        <v>52</v>
      </c>
      <c r="D9013" t="s">
        <v>53</v>
      </c>
      <c r="E9013">
        <v>79278</v>
      </c>
      <c r="F9013">
        <v>0.89624219951162165</v>
      </c>
      <c r="L9013" s="4" t="s">
        <v>131</v>
      </c>
      <c r="M9013" t="str">
        <f t="shared" si="357"/>
        <v>2008</v>
      </c>
      <c r="N9013" s="6" t="s">
        <v>52</v>
      </c>
      <c r="O9013" t="s">
        <v>53</v>
      </c>
      <c r="P9013">
        <v>79278</v>
      </c>
      <c r="Q9013">
        <v>0.89624219951162165</v>
      </c>
    </row>
    <row r="9014" spans="1:17" x14ac:dyDescent="0.4">
      <c r="A9014" s="4" t="s">
        <v>132</v>
      </c>
      <c r="B9014" t="str">
        <f t="shared" si="356"/>
        <v>2009</v>
      </c>
      <c r="C9014" s="6" t="s">
        <v>52</v>
      </c>
      <c r="D9014" t="s">
        <v>53</v>
      </c>
      <c r="E9014">
        <v>80008</v>
      </c>
      <c r="F9014">
        <v>0.89979531703367144</v>
      </c>
      <c r="L9014" s="4" t="s">
        <v>132</v>
      </c>
      <c r="M9014" t="str">
        <f t="shared" si="357"/>
        <v>2009</v>
      </c>
      <c r="N9014" s="6" t="s">
        <v>52</v>
      </c>
      <c r="O9014" t="s">
        <v>53</v>
      </c>
      <c r="P9014">
        <v>80008</v>
      </c>
      <c r="Q9014">
        <v>0.89979531703367144</v>
      </c>
    </row>
    <row r="9015" spans="1:17" x14ac:dyDescent="0.4">
      <c r="A9015" s="4" t="s">
        <v>133</v>
      </c>
      <c r="B9015" t="str">
        <f t="shared" si="356"/>
        <v>2009</v>
      </c>
      <c r="C9015" s="6" t="s">
        <v>52</v>
      </c>
      <c r="D9015" t="s">
        <v>53</v>
      </c>
      <c r="E9015">
        <v>51144</v>
      </c>
      <c r="F9015">
        <v>0.90769367290797764</v>
      </c>
      <c r="L9015" s="4" t="s">
        <v>133</v>
      </c>
      <c r="M9015" t="str">
        <f t="shared" si="357"/>
        <v>2009</v>
      </c>
      <c r="N9015" s="6" t="s">
        <v>52</v>
      </c>
      <c r="O9015" t="s">
        <v>53</v>
      </c>
      <c r="P9015">
        <v>51144</v>
      </c>
      <c r="Q9015">
        <v>0.90769367290797764</v>
      </c>
    </row>
    <row r="9016" spans="1:17" x14ac:dyDescent="0.4">
      <c r="A9016" s="4" t="s">
        <v>134</v>
      </c>
      <c r="B9016" t="str">
        <f t="shared" si="356"/>
        <v>2009</v>
      </c>
      <c r="C9016" s="6" t="s">
        <v>52</v>
      </c>
      <c r="D9016" t="s">
        <v>53</v>
      </c>
      <c r="E9016">
        <v>54821</v>
      </c>
      <c r="F9016">
        <v>0.90472654058157576</v>
      </c>
      <c r="L9016" s="4" t="s">
        <v>134</v>
      </c>
      <c r="M9016" t="str">
        <f t="shared" si="357"/>
        <v>2009</v>
      </c>
      <c r="N9016" s="6" t="s">
        <v>52</v>
      </c>
      <c r="O9016" t="s">
        <v>53</v>
      </c>
      <c r="P9016">
        <v>54821</v>
      </c>
      <c r="Q9016">
        <v>0.90472654058157576</v>
      </c>
    </row>
    <row r="9017" spans="1:17" x14ac:dyDescent="0.4">
      <c r="A9017" s="4" t="s">
        <v>135</v>
      </c>
      <c r="B9017" t="str">
        <f t="shared" si="356"/>
        <v>2009</v>
      </c>
      <c r="C9017" s="6" t="s">
        <v>52</v>
      </c>
      <c r="D9017" t="s">
        <v>53</v>
      </c>
      <c r="E9017">
        <v>65046</v>
      </c>
      <c r="F9017">
        <v>0.89448424758316258</v>
      </c>
      <c r="L9017" s="4" t="s">
        <v>135</v>
      </c>
      <c r="M9017" t="str">
        <f t="shared" si="357"/>
        <v>2009</v>
      </c>
      <c r="N9017" s="6" t="s">
        <v>52</v>
      </c>
      <c r="O9017" t="s">
        <v>53</v>
      </c>
      <c r="P9017">
        <v>65046</v>
      </c>
      <c r="Q9017">
        <v>0.89448424758316258</v>
      </c>
    </row>
    <row r="9018" spans="1:17" x14ac:dyDescent="0.4">
      <c r="A9018" s="4" t="s">
        <v>136</v>
      </c>
      <c r="B9018" t="str">
        <f t="shared" si="356"/>
        <v>2009</v>
      </c>
      <c r="C9018" s="6" t="s">
        <v>52</v>
      </c>
      <c r="D9018" t="s">
        <v>53</v>
      </c>
      <c r="E9018">
        <v>59136</v>
      </c>
      <c r="F9018">
        <v>0.86964705882352944</v>
      </c>
      <c r="L9018" s="4" t="s">
        <v>136</v>
      </c>
      <c r="M9018" t="str">
        <f t="shared" si="357"/>
        <v>2009</v>
      </c>
      <c r="N9018" s="6" t="s">
        <v>52</v>
      </c>
      <c r="O9018" t="s">
        <v>53</v>
      </c>
      <c r="P9018">
        <v>59136</v>
      </c>
      <c r="Q9018">
        <v>0.86964705882352944</v>
      </c>
    </row>
    <row r="9019" spans="1:17" x14ac:dyDescent="0.4">
      <c r="A9019" s="4" t="s">
        <v>137</v>
      </c>
      <c r="B9019" t="str">
        <f t="shared" si="356"/>
        <v>2009</v>
      </c>
      <c r="C9019" s="6" t="s">
        <v>52</v>
      </c>
      <c r="D9019" t="s">
        <v>53</v>
      </c>
      <c r="E9019">
        <v>65796</v>
      </c>
      <c r="F9019">
        <v>0.86395209895347769</v>
      </c>
      <c r="L9019" s="4" t="s">
        <v>137</v>
      </c>
      <c r="M9019" t="str">
        <f t="shared" si="357"/>
        <v>2009</v>
      </c>
      <c r="N9019" s="6" t="s">
        <v>52</v>
      </c>
      <c r="O9019" t="s">
        <v>53</v>
      </c>
      <c r="P9019">
        <v>65796</v>
      </c>
      <c r="Q9019">
        <v>0.86395209895347769</v>
      </c>
    </row>
    <row r="9020" spans="1:17" x14ac:dyDescent="0.4">
      <c r="A9020" s="4" t="s">
        <v>138</v>
      </c>
      <c r="B9020" t="str">
        <f t="shared" si="356"/>
        <v>2009</v>
      </c>
      <c r="C9020" s="6" t="s">
        <v>52</v>
      </c>
      <c r="D9020" t="s">
        <v>53</v>
      </c>
      <c r="E9020">
        <v>79439</v>
      </c>
      <c r="F9020">
        <v>0.86972563445663365</v>
      </c>
      <c r="L9020" s="4" t="s">
        <v>138</v>
      </c>
      <c r="M9020" t="str">
        <f t="shared" si="357"/>
        <v>2009</v>
      </c>
      <c r="N9020" s="6" t="s">
        <v>52</v>
      </c>
      <c r="O9020" t="s">
        <v>53</v>
      </c>
      <c r="P9020">
        <v>79439</v>
      </c>
      <c r="Q9020">
        <v>0.86972563445663365</v>
      </c>
    </row>
    <row r="9021" spans="1:17" x14ac:dyDescent="0.4">
      <c r="A9021" s="4" t="s">
        <v>139</v>
      </c>
      <c r="B9021" t="str">
        <f t="shared" si="356"/>
        <v>2009</v>
      </c>
      <c r="C9021" s="6" t="s">
        <v>52</v>
      </c>
      <c r="D9021" t="s">
        <v>53</v>
      </c>
      <c r="E9021">
        <v>67152</v>
      </c>
      <c r="F9021">
        <v>0.87107444448768334</v>
      </c>
      <c r="L9021" s="4" t="s">
        <v>139</v>
      </c>
      <c r="M9021" t="str">
        <f t="shared" si="357"/>
        <v>2009</v>
      </c>
      <c r="N9021" s="6" t="s">
        <v>52</v>
      </c>
      <c r="O9021" t="s">
        <v>53</v>
      </c>
      <c r="P9021">
        <v>67152</v>
      </c>
      <c r="Q9021">
        <v>0.87107444448768334</v>
      </c>
    </row>
    <row r="9022" spans="1:17" x14ac:dyDescent="0.4">
      <c r="A9022" s="4" t="s">
        <v>140</v>
      </c>
      <c r="B9022" t="str">
        <f t="shared" si="356"/>
        <v>2009</v>
      </c>
      <c r="C9022" s="6" t="s">
        <v>52</v>
      </c>
      <c r="D9022" t="s">
        <v>53</v>
      </c>
      <c r="E9022">
        <v>73407</v>
      </c>
      <c r="F9022">
        <v>0.87698317882060595</v>
      </c>
      <c r="L9022" s="4" t="s">
        <v>140</v>
      </c>
      <c r="M9022" t="str">
        <f t="shared" si="357"/>
        <v>2009</v>
      </c>
      <c r="N9022" s="6" t="s">
        <v>52</v>
      </c>
      <c r="O9022" t="s">
        <v>53</v>
      </c>
      <c r="P9022">
        <v>73407</v>
      </c>
      <c r="Q9022">
        <v>0.87698317882060595</v>
      </c>
    </row>
    <row r="9023" spans="1:17" x14ac:dyDescent="0.4">
      <c r="A9023" s="4" t="s">
        <v>141</v>
      </c>
      <c r="B9023" t="str">
        <f t="shared" si="356"/>
        <v>2009</v>
      </c>
      <c r="C9023" s="6" t="s">
        <v>52</v>
      </c>
      <c r="D9023" t="s">
        <v>53</v>
      </c>
      <c r="E9023">
        <v>81622</v>
      </c>
      <c r="F9023">
        <v>0.88617462488871512</v>
      </c>
      <c r="L9023" s="4" t="s">
        <v>141</v>
      </c>
      <c r="M9023" t="str">
        <f t="shared" si="357"/>
        <v>2009</v>
      </c>
      <c r="N9023" s="6" t="s">
        <v>52</v>
      </c>
      <c r="O9023" t="s">
        <v>53</v>
      </c>
      <c r="P9023">
        <v>81622</v>
      </c>
      <c r="Q9023">
        <v>0.88617462488871512</v>
      </c>
    </row>
    <row r="9024" spans="1:17" x14ac:dyDescent="0.4">
      <c r="A9024" s="4" t="s">
        <v>142</v>
      </c>
      <c r="B9024" t="str">
        <f t="shared" si="356"/>
        <v>2009</v>
      </c>
      <c r="C9024" s="6" t="s">
        <v>52</v>
      </c>
      <c r="D9024" t="s">
        <v>53</v>
      </c>
      <c r="E9024">
        <v>68570</v>
      </c>
      <c r="F9024">
        <v>0.88675365654945881</v>
      </c>
      <c r="L9024" s="4" t="s">
        <v>142</v>
      </c>
      <c r="M9024" t="str">
        <f t="shared" si="357"/>
        <v>2009</v>
      </c>
      <c r="N9024" s="6" t="s">
        <v>52</v>
      </c>
      <c r="O9024" t="s">
        <v>53</v>
      </c>
      <c r="P9024">
        <v>68570</v>
      </c>
      <c r="Q9024">
        <v>0.88675365654945881</v>
      </c>
    </row>
    <row r="9025" spans="1:17" x14ac:dyDescent="0.4">
      <c r="A9025" s="4" t="s">
        <v>143</v>
      </c>
      <c r="B9025" t="str">
        <f t="shared" si="356"/>
        <v>2009</v>
      </c>
      <c r="C9025" s="6" t="s">
        <v>52</v>
      </c>
      <c r="D9025" t="s">
        <v>53</v>
      </c>
      <c r="E9025">
        <v>84158</v>
      </c>
      <c r="F9025">
        <v>0.91230162171537599</v>
      </c>
      <c r="L9025" s="4" t="s">
        <v>143</v>
      </c>
      <c r="M9025" t="str">
        <f t="shared" si="357"/>
        <v>2009</v>
      </c>
      <c r="N9025" s="6" t="s">
        <v>52</v>
      </c>
      <c r="O9025" t="s">
        <v>53</v>
      </c>
      <c r="P9025">
        <v>84158</v>
      </c>
      <c r="Q9025">
        <v>0.91230162171537599</v>
      </c>
    </row>
    <row r="9026" spans="1:17" x14ac:dyDescent="0.4">
      <c r="A9026" s="4" t="s">
        <v>144</v>
      </c>
      <c r="B9026" t="str">
        <f t="shared" si="356"/>
        <v>2010</v>
      </c>
      <c r="C9026" s="6" t="s">
        <v>52</v>
      </c>
      <c r="D9026" t="s">
        <v>53</v>
      </c>
      <c r="E9026">
        <v>89584</v>
      </c>
      <c r="F9026">
        <v>0.90300079631477614</v>
      </c>
      <c r="L9026" s="4" t="s">
        <v>144</v>
      </c>
      <c r="M9026" t="str">
        <f t="shared" si="357"/>
        <v>2010</v>
      </c>
      <c r="N9026" s="6" t="s">
        <v>52</v>
      </c>
      <c r="O9026" t="s">
        <v>53</v>
      </c>
      <c r="P9026">
        <v>89584</v>
      </c>
      <c r="Q9026">
        <v>0.90300079631477614</v>
      </c>
    </row>
    <row r="9027" spans="1:17" x14ac:dyDescent="0.4">
      <c r="A9027" s="4" t="s">
        <v>145</v>
      </c>
      <c r="B9027" t="str">
        <f t="shared" si="356"/>
        <v>2010</v>
      </c>
      <c r="C9027" s="6" t="s">
        <v>52</v>
      </c>
      <c r="D9027" t="s">
        <v>53</v>
      </c>
      <c r="E9027">
        <v>55364</v>
      </c>
      <c r="F9027">
        <v>0.91248310643768338</v>
      </c>
      <c r="L9027" s="4" t="s">
        <v>145</v>
      </c>
      <c r="M9027" t="str">
        <f t="shared" si="357"/>
        <v>2010</v>
      </c>
      <c r="N9027" s="6" t="s">
        <v>52</v>
      </c>
      <c r="O9027" t="s">
        <v>53</v>
      </c>
      <c r="P9027">
        <v>55364</v>
      </c>
      <c r="Q9027">
        <v>0.91248310643768338</v>
      </c>
    </row>
    <row r="9028" spans="1:17" x14ac:dyDescent="0.4">
      <c r="A9028" s="4" t="s">
        <v>146</v>
      </c>
      <c r="B9028" t="str">
        <f t="shared" si="356"/>
        <v>2010</v>
      </c>
      <c r="C9028" s="6" t="s">
        <v>52</v>
      </c>
      <c r="D9028" t="s">
        <v>53</v>
      </c>
      <c r="E9028">
        <v>63659</v>
      </c>
      <c r="F9028">
        <v>0.90563648779377459</v>
      </c>
      <c r="L9028" s="4" t="s">
        <v>146</v>
      </c>
      <c r="M9028" t="str">
        <f t="shared" si="357"/>
        <v>2010</v>
      </c>
      <c r="N9028" s="6" t="s">
        <v>52</v>
      </c>
      <c r="O9028" t="s">
        <v>53</v>
      </c>
      <c r="P9028">
        <v>63659</v>
      </c>
      <c r="Q9028">
        <v>0.90563648779377459</v>
      </c>
    </row>
    <row r="9029" spans="1:17" x14ac:dyDescent="0.4">
      <c r="A9029" s="4" t="s">
        <v>147</v>
      </c>
      <c r="B9029" t="str">
        <f t="shared" si="356"/>
        <v>2010</v>
      </c>
      <c r="C9029" s="6" t="s">
        <v>52</v>
      </c>
      <c r="D9029" t="s">
        <v>53</v>
      </c>
      <c r="E9029">
        <v>70079</v>
      </c>
      <c r="F9029">
        <v>0.90139558814071641</v>
      </c>
      <c r="L9029" s="4" t="s">
        <v>147</v>
      </c>
      <c r="M9029" t="str">
        <f t="shared" si="357"/>
        <v>2010</v>
      </c>
      <c r="N9029" s="6" t="s">
        <v>52</v>
      </c>
      <c r="O9029" t="s">
        <v>53</v>
      </c>
      <c r="P9029">
        <v>70079</v>
      </c>
      <c r="Q9029">
        <v>0.90139558814071641</v>
      </c>
    </row>
    <row r="9030" spans="1:17" x14ac:dyDescent="0.4">
      <c r="A9030" s="4" t="s">
        <v>148</v>
      </c>
      <c r="B9030" t="str">
        <f t="shared" si="356"/>
        <v>2010</v>
      </c>
      <c r="C9030" s="6" t="s">
        <v>52</v>
      </c>
      <c r="D9030" t="s">
        <v>53</v>
      </c>
      <c r="E9030">
        <v>63517</v>
      </c>
      <c r="F9030">
        <v>0.87431174980728998</v>
      </c>
      <c r="L9030" s="4" t="s">
        <v>148</v>
      </c>
      <c r="M9030" t="str">
        <f t="shared" si="357"/>
        <v>2010</v>
      </c>
      <c r="N9030" s="6" t="s">
        <v>52</v>
      </c>
      <c r="O9030" t="s">
        <v>53</v>
      </c>
      <c r="P9030">
        <v>63517</v>
      </c>
      <c r="Q9030">
        <v>0.87431174980728998</v>
      </c>
    </row>
    <row r="9031" spans="1:17" x14ac:dyDescent="0.4">
      <c r="A9031" s="4" t="s">
        <v>149</v>
      </c>
      <c r="B9031" t="str">
        <f t="shared" si="356"/>
        <v>2010</v>
      </c>
      <c r="C9031" s="6" t="s">
        <v>52</v>
      </c>
      <c r="D9031" t="s">
        <v>53</v>
      </c>
      <c r="E9031">
        <v>74597</v>
      </c>
      <c r="F9031">
        <v>0.87219390141240294</v>
      </c>
      <c r="L9031" s="4" t="s">
        <v>149</v>
      </c>
      <c r="M9031" t="str">
        <f t="shared" si="357"/>
        <v>2010</v>
      </c>
      <c r="N9031" s="6" t="s">
        <v>52</v>
      </c>
      <c r="O9031" t="s">
        <v>53</v>
      </c>
      <c r="P9031">
        <v>74597</v>
      </c>
      <c r="Q9031">
        <v>0.87219390141240294</v>
      </c>
    </row>
    <row r="9032" spans="1:17" x14ac:dyDescent="0.4">
      <c r="A9032" s="4" t="s">
        <v>150</v>
      </c>
      <c r="B9032" t="str">
        <f t="shared" si="356"/>
        <v>2010</v>
      </c>
      <c r="C9032" s="6" t="s">
        <v>52</v>
      </c>
      <c r="D9032" t="s">
        <v>53</v>
      </c>
      <c r="E9032">
        <v>87289</v>
      </c>
      <c r="F9032">
        <v>0.87985847915490689</v>
      </c>
      <c r="L9032" s="4" t="s">
        <v>150</v>
      </c>
      <c r="M9032" t="str">
        <f t="shared" si="357"/>
        <v>2010</v>
      </c>
      <c r="N9032" s="6" t="s">
        <v>52</v>
      </c>
      <c r="O9032" t="s">
        <v>53</v>
      </c>
      <c r="P9032">
        <v>87289</v>
      </c>
      <c r="Q9032">
        <v>0.87985847915490689</v>
      </c>
    </row>
    <row r="9033" spans="1:17" x14ac:dyDescent="0.4">
      <c r="A9033" s="4" t="s">
        <v>151</v>
      </c>
      <c r="B9033" t="str">
        <f t="shared" si="356"/>
        <v>2010</v>
      </c>
      <c r="C9033" s="6" t="s">
        <v>52</v>
      </c>
      <c r="D9033" t="s">
        <v>53</v>
      </c>
      <c r="E9033">
        <v>68222</v>
      </c>
      <c r="F9033">
        <v>0.87133442321446819</v>
      </c>
      <c r="L9033" s="4" t="s">
        <v>151</v>
      </c>
      <c r="M9033" t="str">
        <f t="shared" si="357"/>
        <v>2010</v>
      </c>
      <c r="N9033" s="6" t="s">
        <v>52</v>
      </c>
      <c r="O9033" t="s">
        <v>53</v>
      </c>
      <c r="P9033">
        <v>68222</v>
      </c>
      <c r="Q9033">
        <v>0.87133442321446819</v>
      </c>
    </row>
    <row r="9034" spans="1:17" x14ac:dyDescent="0.4">
      <c r="A9034" s="4" t="s">
        <v>152</v>
      </c>
      <c r="B9034" t="str">
        <f t="shared" si="356"/>
        <v>2010</v>
      </c>
      <c r="C9034" s="6" t="s">
        <v>52</v>
      </c>
      <c r="D9034" t="s">
        <v>53</v>
      </c>
      <c r="E9034">
        <v>80293</v>
      </c>
      <c r="F9034">
        <v>0.88383638244941987</v>
      </c>
      <c r="L9034" s="4" t="s">
        <v>152</v>
      </c>
      <c r="M9034" t="str">
        <f t="shared" si="357"/>
        <v>2010</v>
      </c>
      <c r="N9034" s="6" t="s">
        <v>52</v>
      </c>
      <c r="O9034" t="s">
        <v>53</v>
      </c>
      <c r="P9034">
        <v>80293</v>
      </c>
      <c r="Q9034">
        <v>0.88383638244941987</v>
      </c>
    </row>
    <row r="9035" spans="1:17" x14ac:dyDescent="0.4">
      <c r="A9035" s="4" t="s">
        <v>153</v>
      </c>
      <c r="B9035" t="str">
        <f t="shared" si="356"/>
        <v>2010</v>
      </c>
      <c r="C9035" s="6" t="s">
        <v>52</v>
      </c>
      <c r="D9035" t="s">
        <v>53</v>
      </c>
      <c r="E9035">
        <v>77097</v>
      </c>
      <c r="F9035">
        <v>0.88538879382615387</v>
      </c>
      <c r="L9035" s="4" t="s">
        <v>153</v>
      </c>
      <c r="M9035" t="str">
        <f t="shared" si="357"/>
        <v>2010</v>
      </c>
      <c r="N9035" s="6" t="s">
        <v>52</v>
      </c>
      <c r="O9035" t="s">
        <v>53</v>
      </c>
      <c r="P9035">
        <v>77097</v>
      </c>
      <c r="Q9035">
        <v>0.88538879382615387</v>
      </c>
    </row>
    <row r="9036" spans="1:17" x14ac:dyDescent="0.4">
      <c r="A9036" s="4" t="s">
        <v>154</v>
      </c>
      <c r="B9036" t="str">
        <f t="shared" si="356"/>
        <v>2010</v>
      </c>
      <c r="C9036" s="6" t="s">
        <v>52</v>
      </c>
      <c r="D9036" t="s">
        <v>53</v>
      </c>
      <c r="E9036">
        <v>64152</v>
      </c>
      <c r="F9036">
        <v>0.88524590163934425</v>
      </c>
      <c r="L9036" s="4" t="s">
        <v>154</v>
      </c>
      <c r="M9036" t="str">
        <f t="shared" si="357"/>
        <v>2010</v>
      </c>
      <c r="N9036" s="6" t="s">
        <v>52</v>
      </c>
      <c r="O9036" t="s">
        <v>53</v>
      </c>
      <c r="P9036">
        <v>64152</v>
      </c>
      <c r="Q9036">
        <v>0.88524590163934425</v>
      </c>
    </row>
    <row r="9037" spans="1:17" x14ac:dyDescent="0.4">
      <c r="A9037" s="4" t="s">
        <v>155</v>
      </c>
      <c r="B9037" t="str">
        <f t="shared" si="356"/>
        <v>2010</v>
      </c>
      <c r="C9037" s="6" t="s">
        <v>52</v>
      </c>
      <c r="D9037" t="s">
        <v>53</v>
      </c>
      <c r="E9037">
        <v>86705</v>
      </c>
      <c r="F9037">
        <v>0.91146572476794185</v>
      </c>
      <c r="L9037" s="4" t="s">
        <v>155</v>
      </c>
      <c r="M9037" t="str">
        <f t="shared" si="357"/>
        <v>2010</v>
      </c>
      <c r="N9037" s="6" t="s">
        <v>52</v>
      </c>
      <c r="O9037" t="s">
        <v>53</v>
      </c>
      <c r="P9037">
        <v>86705</v>
      </c>
      <c r="Q9037">
        <v>0.91146572476794185</v>
      </c>
    </row>
    <row r="9038" spans="1:17" x14ac:dyDescent="0.4">
      <c r="A9038" s="4" t="s">
        <v>156</v>
      </c>
      <c r="B9038" t="str">
        <f t="shared" si="356"/>
        <v>2011</v>
      </c>
      <c r="C9038" s="6" t="s">
        <v>52</v>
      </c>
      <c r="D9038" t="s">
        <v>53</v>
      </c>
      <c r="E9038">
        <v>98023</v>
      </c>
      <c r="F9038">
        <v>0.91326060018819932</v>
      </c>
      <c r="L9038" s="4" t="s">
        <v>156</v>
      </c>
      <c r="M9038" t="str">
        <f t="shared" si="357"/>
        <v>2011</v>
      </c>
      <c r="N9038" s="6" t="s">
        <v>52</v>
      </c>
      <c r="O9038" t="s">
        <v>53</v>
      </c>
      <c r="P9038">
        <v>98023</v>
      </c>
      <c r="Q9038">
        <v>0.91326060018819932</v>
      </c>
    </row>
    <row r="9039" spans="1:17" x14ac:dyDescent="0.4">
      <c r="A9039" s="4" t="s">
        <v>157</v>
      </c>
      <c r="B9039" t="str">
        <f t="shared" si="356"/>
        <v>2011</v>
      </c>
      <c r="C9039" s="6" t="s">
        <v>52</v>
      </c>
      <c r="D9039" t="s">
        <v>53</v>
      </c>
      <c r="E9039">
        <v>58135</v>
      </c>
      <c r="F9039">
        <v>0.91775199305391109</v>
      </c>
      <c r="L9039" s="4" t="s">
        <v>157</v>
      </c>
      <c r="M9039" t="str">
        <f t="shared" si="357"/>
        <v>2011</v>
      </c>
      <c r="N9039" s="6" t="s">
        <v>52</v>
      </c>
      <c r="O9039" t="s">
        <v>53</v>
      </c>
      <c r="P9039">
        <v>58135</v>
      </c>
      <c r="Q9039">
        <v>0.91775199305391109</v>
      </c>
    </row>
    <row r="9040" spans="1:17" x14ac:dyDescent="0.4">
      <c r="A9040" s="4" t="s">
        <v>158</v>
      </c>
      <c r="B9040" t="str">
        <f t="shared" si="356"/>
        <v>2011</v>
      </c>
      <c r="C9040" s="6" t="s">
        <v>52</v>
      </c>
      <c r="D9040" t="s">
        <v>53</v>
      </c>
      <c r="E9040">
        <v>65885</v>
      </c>
      <c r="F9040">
        <v>0.8926781020513237</v>
      </c>
      <c r="L9040" s="4" t="s">
        <v>158</v>
      </c>
      <c r="M9040" t="str">
        <f t="shared" si="357"/>
        <v>2011</v>
      </c>
      <c r="N9040" s="6" t="s">
        <v>52</v>
      </c>
      <c r="O9040" t="s">
        <v>53</v>
      </c>
      <c r="P9040">
        <v>65885</v>
      </c>
      <c r="Q9040">
        <v>0.8926781020513237</v>
      </c>
    </row>
    <row r="9041" spans="1:17" x14ac:dyDescent="0.4">
      <c r="A9041" s="4" t="s">
        <v>159</v>
      </c>
      <c r="B9041" t="str">
        <f t="shared" si="356"/>
        <v>2011</v>
      </c>
      <c r="C9041" s="6" t="s">
        <v>52</v>
      </c>
      <c r="D9041" t="s">
        <v>53</v>
      </c>
      <c r="E9041">
        <v>85297</v>
      </c>
      <c r="F9041">
        <v>0.87306802595754263</v>
      </c>
      <c r="L9041" s="4" t="s">
        <v>159</v>
      </c>
      <c r="M9041" t="str">
        <f t="shared" si="357"/>
        <v>2011</v>
      </c>
      <c r="N9041" s="6" t="s">
        <v>52</v>
      </c>
      <c r="O9041" t="s">
        <v>53</v>
      </c>
      <c r="P9041">
        <v>85297</v>
      </c>
      <c r="Q9041">
        <v>0.87306802595754263</v>
      </c>
    </row>
    <row r="9042" spans="1:17" x14ac:dyDescent="0.4">
      <c r="A9042" s="4" t="s">
        <v>160</v>
      </c>
      <c r="B9042" t="str">
        <f t="shared" si="356"/>
        <v>2011</v>
      </c>
      <c r="C9042" s="6" t="s">
        <v>52</v>
      </c>
      <c r="D9042" t="s">
        <v>53</v>
      </c>
      <c r="E9042">
        <v>72365</v>
      </c>
      <c r="F9042">
        <v>0.83780028943560059</v>
      </c>
      <c r="L9042" s="4" t="s">
        <v>160</v>
      </c>
      <c r="M9042" t="str">
        <f t="shared" si="357"/>
        <v>2011</v>
      </c>
      <c r="N9042" s="6" t="s">
        <v>52</v>
      </c>
      <c r="O9042" t="s">
        <v>53</v>
      </c>
      <c r="P9042">
        <v>72365</v>
      </c>
      <c r="Q9042">
        <v>0.83780028943560059</v>
      </c>
    </row>
    <row r="9043" spans="1:17" x14ac:dyDescent="0.4">
      <c r="A9043" s="4" t="s">
        <v>161</v>
      </c>
      <c r="B9043" t="str">
        <f t="shared" ref="B9043:B9106" si="358">LEFT(TEXT(A9043,"YYYY"),4)</f>
        <v>2011</v>
      </c>
      <c r="C9043" s="6" t="s">
        <v>52</v>
      </c>
      <c r="D9043" t="s">
        <v>53</v>
      </c>
      <c r="E9043">
        <v>84371</v>
      </c>
      <c r="F9043">
        <v>0.85529063520061632</v>
      </c>
      <c r="L9043" s="4" t="s">
        <v>161</v>
      </c>
      <c r="M9043" t="str">
        <f t="shared" ref="M9043:M9106" si="359">LEFT(TEXT(L9043,"YYYY"),4)</f>
        <v>2011</v>
      </c>
      <c r="N9043" s="6" t="s">
        <v>52</v>
      </c>
      <c r="O9043" t="s">
        <v>53</v>
      </c>
      <c r="P9043">
        <v>84371</v>
      </c>
      <c r="Q9043">
        <v>0.85529063520061632</v>
      </c>
    </row>
    <row r="9044" spans="1:17" x14ac:dyDescent="0.4">
      <c r="A9044" s="4" t="s">
        <v>162</v>
      </c>
      <c r="B9044" t="str">
        <f t="shared" si="358"/>
        <v>2011</v>
      </c>
      <c r="C9044" s="6" t="s">
        <v>52</v>
      </c>
      <c r="D9044" t="s">
        <v>53</v>
      </c>
      <c r="E9044">
        <v>94690</v>
      </c>
      <c r="F9044">
        <v>0.8454464285714286</v>
      </c>
      <c r="L9044" s="4" t="s">
        <v>162</v>
      </c>
      <c r="M9044" t="str">
        <f t="shared" si="359"/>
        <v>2011</v>
      </c>
      <c r="N9044" s="6" t="s">
        <v>52</v>
      </c>
      <c r="O9044" t="s">
        <v>53</v>
      </c>
      <c r="P9044">
        <v>94690</v>
      </c>
      <c r="Q9044">
        <v>0.8454464285714286</v>
      </c>
    </row>
    <row r="9045" spans="1:17" x14ac:dyDescent="0.4">
      <c r="A9045" s="4" t="s">
        <v>163</v>
      </c>
      <c r="B9045" t="str">
        <f t="shared" si="358"/>
        <v>2011</v>
      </c>
      <c r="C9045" s="6" t="s">
        <v>52</v>
      </c>
      <c r="D9045" t="s">
        <v>53</v>
      </c>
      <c r="E9045">
        <v>71953</v>
      </c>
      <c r="F9045">
        <v>0.85027711142360829</v>
      </c>
      <c r="L9045" s="4" t="s">
        <v>163</v>
      </c>
      <c r="M9045" t="str">
        <f t="shared" si="359"/>
        <v>2011</v>
      </c>
      <c r="N9045" s="6" t="s">
        <v>52</v>
      </c>
      <c r="O9045" t="s">
        <v>53</v>
      </c>
      <c r="P9045">
        <v>71953</v>
      </c>
      <c r="Q9045">
        <v>0.85027711142360829</v>
      </c>
    </row>
    <row r="9046" spans="1:17" x14ac:dyDescent="0.4">
      <c r="A9046" s="4" t="s">
        <v>164</v>
      </c>
      <c r="B9046" t="str">
        <f t="shared" si="358"/>
        <v>2011</v>
      </c>
      <c r="C9046" s="6" t="s">
        <v>52</v>
      </c>
      <c r="D9046" t="s">
        <v>53</v>
      </c>
      <c r="E9046">
        <v>86076</v>
      </c>
      <c r="F9046">
        <v>0.88750038664975717</v>
      </c>
      <c r="L9046" s="4" t="s">
        <v>164</v>
      </c>
      <c r="M9046" t="str">
        <f t="shared" si="359"/>
        <v>2011</v>
      </c>
      <c r="N9046" s="6" t="s">
        <v>52</v>
      </c>
      <c r="O9046" t="s">
        <v>53</v>
      </c>
      <c r="P9046">
        <v>86076</v>
      </c>
      <c r="Q9046">
        <v>0.88750038664975717</v>
      </c>
    </row>
    <row r="9047" spans="1:17" x14ac:dyDescent="0.4">
      <c r="A9047" s="4" t="s">
        <v>165</v>
      </c>
      <c r="B9047" t="str">
        <f t="shared" si="358"/>
        <v>2011</v>
      </c>
      <c r="C9047" s="6" t="s">
        <v>52</v>
      </c>
      <c r="D9047" t="s">
        <v>53</v>
      </c>
      <c r="E9047">
        <v>84509</v>
      </c>
      <c r="F9047">
        <v>0.88377273250159483</v>
      </c>
      <c r="L9047" s="4" t="s">
        <v>165</v>
      </c>
      <c r="M9047" t="str">
        <f t="shared" si="359"/>
        <v>2011</v>
      </c>
      <c r="N9047" s="6" t="s">
        <v>52</v>
      </c>
      <c r="O9047" t="s">
        <v>53</v>
      </c>
      <c r="P9047">
        <v>84509</v>
      </c>
      <c r="Q9047">
        <v>0.88377273250159483</v>
      </c>
    </row>
    <row r="9048" spans="1:17" x14ac:dyDescent="0.4">
      <c r="A9048" s="4" t="s">
        <v>166</v>
      </c>
      <c r="B9048" t="str">
        <f t="shared" si="358"/>
        <v>2011</v>
      </c>
      <c r="C9048" s="6" t="s">
        <v>52</v>
      </c>
      <c r="D9048" t="s">
        <v>53</v>
      </c>
      <c r="E9048">
        <v>70012</v>
      </c>
      <c r="F9048">
        <v>0.87128367867587575</v>
      </c>
      <c r="L9048" s="4" t="s">
        <v>166</v>
      </c>
      <c r="M9048" t="str">
        <f t="shared" si="359"/>
        <v>2011</v>
      </c>
      <c r="N9048" s="6" t="s">
        <v>52</v>
      </c>
      <c r="O9048" t="s">
        <v>53</v>
      </c>
      <c r="P9048">
        <v>70012</v>
      </c>
      <c r="Q9048">
        <v>0.87128367867587575</v>
      </c>
    </row>
    <row r="9049" spans="1:17" x14ac:dyDescent="0.4">
      <c r="A9049" s="4" t="s">
        <v>167</v>
      </c>
      <c r="B9049" t="str">
        <f t="shared" si="358"/>
        <v>2011</v>
      </c>
      <c r="C9049" s="6" t="s">
        <v>52</v>
      </c>
      <c r="D9049" t="s">
        <v>53</v>
      </c>
      <c r="E9049">
        <v>84723</v>
      </c>
      <c r="F9049">
        <v>0.87681369403680165</v>
      </c>
      <c r="L9049" s="4" t="s">
        <v>167</v>
      </c>
      <c r="M9049" t="str">
        <f t="shared" si="359"/>
        <v>2011</v>
      </c>
      <c r="N9049" s="6" t="s">
        <v>52</v>
      </c>
      <c r="O9049" t="s">
        <v>53</v>
      </c>
      <c r="P9049">
        <v>84723</v>
      </c>
      <c r="Q9049">
        <v>0.87681369403680165</v>
      </c>
    </row>
    <row r="9050" spans="1:17" x14ac:dyDescent="0.4">
      <c r="A9050" s="4" t="s">
        <v>168</v>
      </c>
      <c r="B9050" t="str">
        <f t="shared" si="358"/>
        <v>2012</v>
      </c>
      <c r="C9050" s="6" t="s">
        <v>52</v>
      </c>
      <c r="D9050" t="s">
        <v>53</v>
      </c>
      <c r="E9050">
        <v>94946</v>
      </c>
      <c r="F9050">
        <v>0.88462577681707644</v>
      </c>
      <c r="L9050" s="4" t="s">
        <v>168</v>
      </c>
      <c r="M9050" t="str">
        <f t="shared" si="359"/>
        <v>2012</v>
      </c>
      <c r="N9050" s="6" t="s">
        <v>52</v>
      </c>
      <c r="O9050" t="s">
        <v>53</v>
      </c>
      <c r="P9050">
        <v>94946</v>
      </c>
      <c r="Q9050">
        <v>0.88462577681707644</v>
      </c>
    </row>
    <row r="9051" spans="1:17" x14ac:dyDescent="0.4">
      <c r="A9051" s="4" t="s">
        <v>169</v>
      </c>
      <c r="B9051" t="str">
        <f t="shared" si="358"/>
        <v>2012</v>
      </c>
      <c r="C9051" s="6" t="s">
        <v>52</v>
      </c>
      <c r="D9051" t="s">
        <v>53</v>
      </c>
      <c r="E9051">
        <v>63878</v>
      </c>
      <c r="F9051">
        <v>0.89382363641451879</v>
      </c>
      <c r="L9051" s="4" t="s">
        <v>169</v>
      </c>
      <c r="M9051" t="str">
        <f t="shared" si="359"/>
        <v>2012</v>
      </c>
      <c r="N9051" s="6" t="s">
        <v>52</v>
      </c>
      <c r="O9051" t="s">
        <v>53</v>
      </c>
      <c r="P9051">
        <v>63878</v>
      </c>
      <c r="Q9051">
        <v>0.89382363641451879</v>
      </c>
    </row>
    <row r="9052" spans="1:17" x14ac:dyDescent="0.4">
      <c r="A9052" s="4" t="s">
        <v>170</v>
      </c>
      <c r="B9052" t="str">
        <f t="shared" si="358"/>
        <v>2012</v>
      </c>
      <c r="C9052" s="6" t="s">
        <v>52</v>
      </c>
      <c r="D9052" t="s">
        <v>53</v>
      </c>
      <c r="E9052">
        <v>70960</v>
      </c>
      <c r="F9052">
        <v>0.89147968541923162</v>
      </c>
      <c r="L9052" s="4" t="s">
        <v>170</v>
      </c>
      <c r="M9052" t="str">
        <f t="shared" si="359"/>
        <v>2012</v>
      </c>
      <c r="N9052" s="6" t="s">
        <v>52</v>
      </c>
      <c r="O9052" t="s">
        <v>53</v>
      </c>
      <c r="P9052">
        <v>70960</v>
      </c>
      <c r="Q9052">
        <v>0.89147968541923162</v>
      </c>
    </row>
    <row r="9053" spans="1:17" x14ac:dyDescent="0.4">
      <c r="A9053" s="4" t="s">
        <v>171</v>
      </c>
      <c r="B9053" t="str">
        <f t="shared" si="358"/>
        <v>2012</v>
      </c>
      <c r="C9053" s="6" t="s">
        <v>52</v>
      </c>
      <c r="D9053" t="s">
        <v>53</v>
      </c>
      <c r="E9053">
        <v>81927</v>
      </c>
      <c r="F9053">
        <v>0.88122922694661665</v>
      </c>
      <c r="L9053" s="4" t="s">
        <v>171</v>
      </c>
      <c r="M9053" t="str">
        <f t="shared" si="359"/>
        <v>2012</v>
      </c>
      <c r="N9053" s="6" t="s">
        <v>52</v>
      </c>
      <c r="O9053" t="s">
        <v>53</v>
      </c>
      <c r="P9053">
        <v>81927</v>
      </c>
      <c r="Q9053">
        <v>0.88122922694661665</v>
      </c>
    </row>
    <row r="9054" spans="1:17" x14ac:dyDescent="0.4">
      <c r="A9054" s="4" t="s">
        <v>172</v>
      </c>
      <c r="B9054" t="str">
        <f t="shared" si="358"/>
        <v>2012</v>
      </c>
      <c r="C9054" s="6" t="s">
        <v>52</v>
      </c>
      <c r="D9054" t="s">
        <v>53</v>
      </c>
      <c r="E9054">
        <v>72641</v>
      </c>
      <c r="F9054">
        <v>0.86432106991575841</v>
      </c>
      <c r="L9054" s="4" t="s">
        <v>172</v>
      </c>
      <c r="M9054" t="str">
        <f t="shared" si="359"/>
        <v>2012</v>
      </c>
      <c r="N9054" s="6" t="s">
        <v>52</v>
      </c>
      <c r="O9054" t="s">
        <v>53</v>
      </c>
      <c r="P9054">
        <v>72641</v>
      </c>
      <c r="Q9054">
        <v>0.86432106991575841</v>
      </c>
    </row>
    <row r="9055" spans="1:17" x14ac:dyDescent="0.4">
      <c r="A9055" s="4" t="s">
        <v>173</v>
      </c>
      <c r="B9055" t="str">
        <f t="shared" si="358"/>
        <v>2012</v>
      </c>
      <c r="C9055" s="6" t="s">
        <v>52</v>
      </c>
      <c r="D9055" t="s">
        <v>53</v>
      </c>
      <c r="E9055">
        <v>92951</v>
      </c>
      <c r="F9055">
        <v>0.87478354163529592</v>
      </c>
      <c r="L9055" s="4" t="s">
        <v>173</v>
      </c>
      <c r="M9055" t="str">
        <f t="shared" si="359"/>
        <v>2012</v>
      </c>
      <c r="N9055" s="6" t="s">
        <v>52</v>
      </c>
      <c r="O9055" t="s">
        <v>53</v>
      </c>
      <c r="P9055">
        <v>92951</v>
      </c>
      <c r="Q9055">
        <v>0.87478354163529592</v>
      </c>
    </row>
    <row r="9056" spans="1:17" x14ac:dyDescent="0.4">
      <c r="A9056" s="4" t="s">
        <v>174</v>
      </c>
      <c r="B9056" t="str">
        <f t="shared" si="358"/>
        <v>2012</v>
      </c>
      <c r="C9056" s="6" t="s">
        <v>52</v>
      </c>
      <c r="D9056" t="s">
        <v>53</v>
      </c>
      <c r="E9056">
        <v>105570</v>
      </c>
      <c r="F9056">
        <v>0.87451022622785146</v>
      </c>
      <c r="L9056" s="4" t="s">
        <v>174</v>
      </c>
      <c r="M9056" t="str">
        <f t="shared" si="359"/>
        <v>2012</v>
      </c>
      <c r="N9056" s="6" t="s">
        <v>52</v>
      </c>
      <c r="O9056" t="s">
        <v>53</v>
      </c>
      <c r="P9056">
        <v>105570</v>
      </c>
      <c r="Q9056">
        <v>0.87451022622785146</v>
      </c>
    </row>
    <row r="9057" spans="1:17" x14ac:dyDescent="0.4">
      <c r="A9057" s="4" t="s">
        <v>175</v>
      </c>
      <c r="B9057" t="str">
        <f t="shared" si="358"/>
        <v>2012</v>
      </c>
      <c r="C9057" s="6" t="s">
        <v>52</v>
      </c>
      <c r="D9057" t="s">
        <v>53</v>
      </c>
      <c r="E9057">
        <v>79292</v>
      </c>
      <c r="F9057">
        <v>0.8694584251674945</v>
      </c>
      <c r="L9057" s="4" t="s">
        <v>175</v>
      </c>
      <c r="M9057" t="str">
        <f t="shared" si="359"/>
        <v>2012</v>
      </c>
      <c r="N9057" s="6" t="s">
        <v>52</v>
      </c>
      <c r="O9057" t="s">
        <v>53</v>
      </c>
      <c r="P9057">
        <v>79292</v>
      </c>
      <c r="Q9057">
        <v>0.8694584251674945</v>
      </c>
    </row>
    <row r="9058" spans="1:17" x14ac:dyDescent="0.4">
      <c r="A9058" s="4" t="s">
        <v>176</v>
      </c>
      <c r="B9058" t="str">
        <f t="shared" si="358"/>
        <v>2012</v>
      </c>
      <c r="C9058" s="6" t="s">
        <v>52</v>
      </c>
      <c r="D9058" t="s">
        <v>53</v>
      </c>
      <c r="E9058">
        <v>100891</v>
      </c>
      <c r="F9058">
        <v>0.88558362445798144</v>
      </c>
      <c r="L9058" s="4" t="s">
        <v>176</v>
      </c>
      <c r="M9058" t="str">
        <f t="shared" si="359"/>
        <v>2012</v>
      </c>
      <c r="N9058" s="6" t="s">
        <v>52</v>
      </c>
      <c r="O9058" t="s">
        <v>53</v>
      </c>
      <c r="P9058">
        <v>100891</v>
      </c>
      <c r="Q9058">
        <v>0.88558362445798144</v>
      </c>
    </row>
    <row r="9059" spans="1:17" x14ac:dyDescent="0.4">
      <c r="A9059" s="4" t="s">
        <v>177</v>
      </c>
      <c r="B9059" t="str">
        <f t="shared" si="358"/>
        <v>2012</v>
      </c>
      <c r="C9059" s="6" t="s">
        <v>52</v>
      </c>
      <c r="D9059" t="s">
        <v>53</v>
      </c>
      <c r="E9059">
        <v>100138</v>
      </c>
      <c r="F9059">
        <v>0.88951463899943151</v>
      </c>
      <c r="L9059" s="4" t="s">
        <v>177</v>
      </c>
      <c r="M9059" t="str">
        <f t="shared" si="359"/>
        <v>2012</v>
      </c>
      <c r="N9059" s="6" t="s">
        <v>52</v>
      </c>
      <c r="O9059" t="s">
        <v>53</v>
      </c>
      <c r="P9059">
        <v>100138</v>
      </c>
      <c r="Q9059">
        <v>0.88951463899943151</v>
      </c>
    </row>
    <row r="9060" spans="1:17" x14ac:dyDescent="0.4">
      <c r="A9060" s="4" t="s">
        <v>178</v>
      </c>
      <c r="B9060" t="str">
        <f t="shared" si="358"/>
        <v>2012</v>
      </c>
      <c r="C9060" s="6" t="s">
        <v>52</v>
      </c>
      <c r="D9060" t="s">
        <v>53</v>
      </c>
      <c r="E9060">
        <v>83972</v>
      </c>
      <c r="F9060">
        <v>0.89460395248495184</v>
      </c>
      <c r="L9060" s="4" t="s">
        <v>178</v>
      </c>
      <c r="M9060" t="str">
        <f t="shared" si="359"/>
        <v>2012</v>
      </c>
      <c r="N9060" s="6" t="s">
        <v>52</v>
      </c>
      <c r="O9060" t="s">
        <v>53</v>
      </c>
      <c r="P9060">
        <v>83972</v>
      </c>
      <c r="Q9060">
        <v>0.89460395248495184</v>
      </c>
    </row>
    <row r="9061" spans="1:17" x14ac:dyDescent="0.4">
      <c r="A9061" s="4" t="s">
        <v>179</v>
      </c>
      <c r="B9061" t="str">
        <f t="shared" si="358"/>
        <v>2012</v>
      </c>
      <c r="C9061" s="6" t="s">
        <v>52</v>
      </c>
      <c r="D9061" t="s">
        <v>53</v>
      </c>
      <c r="E9061">
        <v>103207</v>
      </c>
      <c r="F9061">
        <v>0.89562976204939515</v>
      </c>
      <c r="L9061" s="4" t="s">
        <v>179</v>
      </c>
      <c r="M9061" t="str">
        <f t="shared" si="359"/>
        <v>2012</v>
      </c>
      <c r="N9061" s="6" t="s">
        <v>52</v>
      </c>
      <c r="O9061" t="s">
        <v>53</v>
      </c>
      <c r="P9061">
        <v>103207</v>
      </c>
      <c r="Q9061">
        <v>0.89562976204939515</v>
      </c>
    </row>
    <row r="9062" spans="1:17" x14ac:dyDescent="0.4">
      <c r="A9062" s="4" t="s">
        <v>180</v>
      </c>
      <c r="B9062" t="str">
        <f t="shared" si="358"/>
        <v>2013</v>
      </c>
      <c r="C9062" s="6" t="s">
        <v>52</v>
      </c>
      <c r="D9062" t="s">
        <v>53</v>
      </c>
      <c r="E9062">
        <v>119592</v>
      </c>
      <c r="F9062">
        <v>0.90007450947926149</v>
      </c>
      <c r="L9062" s="4" t="s">
        <v>180</v>
      </c>
      <c r="M9062" t="str">
        <f t="shared" si="359"/>
        <v>2013</v>
      </c>
      <c r="N9062" s="6" t="s">
        <v>52</v>
      </c>
      <c r="O9062" t="s">
        <v>53</v>
      </c>
      <c r="P9062">
        <v>119592</v>
      </c>
      <c r="Q9062">
        <v>0.90007450947926149</v>
      </c>
    </row>
    <row r="9063" spans="1:17" x14ac:dyDescent="0.4">
      <c r="A9063" s="4" t="s">
        <v>181</v>
      </c>
      <c r="B9063" t="str">
        <f t="shared" si="358"/>
        <v>2013</v>
      </c>
      <c r="C9063" s="6" t="s">
        <v>52</v>
      </c>
      <c r="D9063" t="s">
        <v>53</v>
      </c>
      <c r="E9063">
        <v>69470</v>
      </c>
      <c r="F9063">
        <v>0.91181141634619167</v>
      </c>
      <c r="L9063" s="4" t="s">
        <v>181</v>
      </c>
      <c r="M9063" t="str">
        <f t="shared" si="359"/>
        <v>2013</v>
      </c>
      <c r="N9063" s="6" t="s">
        <v>52</v>
      </c>
      <c r="O9063" t="s">
        <v>53</v>
      </c>
      <c r="P9063">
        <v>69470</v>
      </c>
      <c r="Q9063">
        <v>0.91181141634619167</v>
      </c>
    </row>
    <row r="9064" spans="1:17" x14ac:dyDescent="0.4">
      <c r="A9064" s="4" t="s">
        <v>182</v>
      </c>
      <c r="B9064" t="str">
        <f t="shared" si="358"/>
        <v>2013</v>
      </c>
      <c r="C9064" s="6" t="s">
        <v>52</v>
      </c>
      <c r="D9064" t="s">
        <v>53</v>
      </c>
      <c r="E9064">
        <v>87652</v>
      </c>
      <c r="F9064">
        <v>0.91387938944032032</v>
      </c>
      <c r="L9064" s="4" t="s">
        <v>182</v>
      </c>
      <c r="M9064" t="str">
        <f t="shared" si="359"/>
        <v>2013</v>
      </c>
      <c r="N9064" s="6" t="s">
        <v>52</v>
      </c>
      <c r="O9064" t="s">
        <v>53</v>
      </c>
      <c r="P9064">
        <v>87652</v>
      </c>
      <c r="Q9064">
        <v>0.91387938944032032</v>
      </c>
    </row>
    <row r="9065" spans="1:17" x14ac:dyDescent="0.4">
      <c r="A9065" s="4" t="s">
        <v>183</v>
      </c>
      <c r="B9065" t="str">
        <f t="shared" si="358"/>
        <v>2013</v>
      </c>
      <c r="C9065" s="6" t="s">
        <v>52</v>
      </c>
      <c r="D9065" t="s">
        <v>53</v>
      </c>
      <c r="E9065">
        <v>94285</v>
      </c>
      <c r="F9065">
        <v>0.90192083261589084</v>
      </c>
      <c r="L9065" s="4" t="s">
        <v>183</v>
      </c>
      <c r="M9065" t="str">
        <f t="shared" si="359"/>
        <v>2013</v>
      </c>
      <c r="N9065" s="6" t="s">
        <v>52</v>
      </c>
      <c r="O9065" t="s">
        <v>53</v>
      </c>
      <c r="P9065">
        <v>94285</v>
      </c>
      <c r="Q9065">
        <v>0.90192083261589084</v>
      </c>
    </row>
    <row r="9066" spans="1:17" x14ac:dyDescent="0.4">
      <c r="A9066" s="4" t="s">
        <v>184</v>
      </c>
      <c r="B9066" t="str">
        <f t="shared" si="358"/>
        <v>2013</v>
      </c>
      <c r="C9066" s="6" t="s">
        <v>52</v>
      </c>
      <c r="D9066" t="s">
        <v>53</v>
      </c>
      <c r="E9066">
        <v>84444</v>
      </c>
      <c r="F9066">
        <v>0.880450422270879</v>
      </c>
      <c r="L9066" s="4" t="s">
        <v>184</v>
      </c>
      <c r="M9066" t="str">
        <f t="shared" si="359"/>
        <v>2013</v>
      </c>
      <c r="N9066" s="6" t="s">
        <v>52</v>
      </c>
      <c r="O9066" t="s">
        <v>53</v>
      </c>
      <c r="P9066">
        <v>84444</v>
      </c>
      <c r="Q9066">
        <v>0.880450422270879</v>
      </c>
    </row>
    <row r="9067" spans="1:17" x14ac:dyDescent="0.4">
      <c r="A9067" s="4" t="s">
        <v>185</v>
      </c>
      <c r="B9067" t="str">
        <f t="shared" si="358"/>
        <v>2013</v>
      </c>
      <c r="C9067" s="6" t="s">
        <v>52</v>
      </c>
      <c r="D9067" t="s">
        <v>53</v>
      </c>
      <c r="E9067">
        <v>91231</v>
      </c>
      <c r="F9067">
        <v>0.88272972685315088</v>
      </c>
      <c r="L9067" s="4" t="s">
        <v>185</v>
      </c>
      <c r="M9067" t="str">
        <f t="shared" si="359"/>
        <v>2013</v>
      </c>
      <c r="N9067" s="6" t="s">
        <v>52</v>
      </c>
      <c r="O9067" t="s">
        <v>53</v>
      </c>
      <c r="P9067">
        <v>91231</v>
      </c>
      <c r="Q9067">
        <v>0.88272972685315088</v>
      </c>
    </row>
    <row r="9068" spans="1:17" x14ac:dyDescent="0.4">
      <c r="A9068" s="4" t="s">
        <v>186</v>
      </c>
      <c r="B9068" t="str">
        <f t="shared" si="358"/>
        <v>2013</v>
      </c>
      <c r="C9068" s="6" t="s">
        <v>52</v>
      </c>
      <c r="D9068" t="s">
        <v>53</v>
      </c>
      <c r="E9068">
        <v>112743</v>
      </c>
      <c r="F9068">
        <v>0.87506209251785161</v>
      </c>
      <c r="L9068" s="4" t="s">
        <v>186</v>
      </c>
      <c r="M9068" t="str">
        <f t="shared" si="359"/>
        <v>2013</v>
      </c>
      <c r="N9068" s="6" t="s">
        <v>52</v>
      </c>
      <c r="O9068" t="s">
        <v>53</v>
      </c>
      <c r="P9068">
        <v>112743</v>
      </c>
      <c r="Q9068">
        <v>0.87506209251785161</v>
      </c>
    </row>
    <row r="9069" spans="1:17" x14ac:dyDescent="0.4">
      <c r="A9069" s="4" t="s">
        <v>187</v>
      </c>
      <c r="B9069" t="str">
        <f t="shared" si="358"/>
        <v>2013</v>
      </c>
      <c r="C9069" s="6" t="s">
        <v>52</v>
      </c>
      <c r="D9069" t="s">
        <v>53</v>
      </c>
      <c r="E9069">
        <v>79221</v>
      </c>
      <c r="F9069">
        <v>0.8690896724224938</v>
      </c>
      <c r="L9069" s="4" t="s">
        <v>187</v>
      </c>
      <c r="M9069" t="str">
        <f t="shared" si="359"/>
        <v>2013</v>
      </c>
      <c r="N9069" s="6" t="s">
        <v>52</v>
      </c>
      <c r="O9069" t="s">
        <v>53</v>
      </c>
      <c r="P9069">
        <v>79221</v>
      </c>
      <c r="Q9069">
        <v>0.8690896724224938</v>
      </c>
    </row>
    <row r="9070" spans="1:17" x14ac:dyDescent="0.4">
      <c r="A9070" s="4" t="s">
        <v>188</v>
      </c>
      <c r="B9070" t="str">
        <f t="shared" si="358"/>
        <v>2013</v>
      </c>
      <c r="C9070" s="6" t="s">
        <v>52</v>
      </c>
      <c r="D9070" t="s">
        <v>53</v>
      </c>
      <c r="E9070">
        <v>105179</v>
      </c>
      <c r="F9070">
        <v>0.89515566222403786</v>
      </c>
      <c r="L9070" s="4" t="s">
        <v>188</v>
      </c>
      <c r="M9070" t="str">
        <f t="shared" si="359"/>
        <v>2013</v>
      </c>
      <c r="N9070" s="6" t="s">
        <v>52</v>
      </c>
      <c r="O9070" t="s">
        <v>53</v>
      </c>
      <c r="P9070">
        <v>105179</v>
      </c>
      <c r="Q9070">
        <v>0.89515566222403786</v>
      </c>
    </row>
    <row r="9071" spans="1:17" x14ac:dyDescent="0.4">
      <c r="A9071" s="4" t="s">
        <v>189</v>
      </c>
      <c r="B9071" t="str">
        <f t="shared" si="358"/>
        <v>2013</v>
      </c>
      <c r="C9071" s="6" t="s">
        <v>52</v>
      </c>
      <c r="D9071" t="s">
        <v>53</v>
      </c>
      <c r="E9071">
        <v>96454</v>
      </c>
      <c r="F9071">
        <v>0.89234896845221578</v>
      </c>
      <c r="L9071" s="4" t="s">
        <v>189</v>
      </c>
      <c r="M9071" t="str">
        <f t="shared" si="359"/>
        <v>2013</v>
      </c>
      <c r="N9071" s="6" t="s">
        <v>52</v>
      </c>
      <c r="O9071" t="s">
        <v>53</v>
      </c>
      <c r="P9071">
        <v>96454</v>
      </c>
      <c r="Q9071">
        <v>0.89234896845221578</v>
      </c>
    </row>
    <row r="9072" spans="1:17" x14ac:dyDescent="0.4">
      <c r="A9072" s="4" t="s">
        <v>190</v>
      </c>
      <c r="B9072" t="str">
        <f t="shared" si="358"/>
        <v>2013</v>
      </c>
      <c r="C9072" s="6" t="s">
        <v>52</v>
      </c>
      <c r="D9072" t="s">
        <v>53</v>
      </c>
      <c r="E9072">
        <v>78324</v>
      </c>
      <c r="F9072">
        <v>0.88791647300223331</v>
      </c>
      <c r="L9072" s="4" t="s">
        <v>190</v>
      </c>
      <c r="M9072" t="str">
        <f t="shared" si="359"/>
        <v>2013</v>
      </c>
      <c r="N9072" s="6" t="s">
        <v>52</v>
      </c>
      <c r="O9072" t="s">
        <v>53</v>
      </c>
      <c r="P9072">
        <v>78324</v>
      </c>
      <c r="Q9072">
        <v>0.88791647300223331</v>
      </c>
    </row>
    <row r="9073" spans="1:17" x14ac:dyDescent="0.4">
      <c r="A9073" s="4" t="s">
        <v>191</v>
      </c>
      <c r="B9073" t="str">
        <f t="shared" si="358"/>
        <v>2013</v>
      </c>
      <c r="C9073" s="6" t="s">
        <v>52</v>
      </c>
      <c r="D9073" t="s">
        <v>53</v>
      </c>
      <c r="E9073">
        <v>106584</v>
      </c>
      <c r="F9073">
        <v>0.89879075101614014</v>
      </c>
      <c r="L9073" s="4" t="s">
        <v>191</v>
      </c>
      <c r="M9073" t="str">
        <f t="shared" si="359"/>
        <v>2013</v>
      </c>
      <c r="N9073" s="6" t="s">
        <v>52</v>
      </c>
      <c r="O9073" t="s">
        <v>53</v>
      </c>
      <c r="P9073">
        <v>106584</v>
      </c>
      <c r="Q9073">
        <v>0.89879075101614014</v>
      </c>
    </row>
    <row r="9074" spans="1:17" x14ac:dyDescent="0.4">
      <c r="A9074" s="4" t="s">
        <v>192</v>
      </c>
      <c r="B9074" t="str">
        <f t="shared" si="358"/>
        <v>2014</v>
      </c>
      <c r="C9074" s="6" t="s">
        <v>52</v>
      </c>
      <c r="D9074" t="s">
        <v>53</v>
      </c>
      <c r="E9074">
        <v>126119</v>
      </c>
      <c r="F9074">
        <v>0.90742233030664954</v>
      </c>
      <c r="L9074" s="4" t="s">
        <v>192</v>
      </c>
      <c r="M9074" t="str">
        <f t="shared" si="359"/>
        <v>2014</v>
      </c>
      <c r="N9074" s="6" t="s">
        <v>52</v>
      </c>
      <c r="O9074" t="s">
        <v>53</v>
      </c>
      <c r="P9074">
        <v>126119</v>
      </c>
      <c r="Q9074">
        <v>0.90742233030664954</v>
      </c>
    </row>
    <row r="9075" spans="1:17" x14ac:dyDescent="0.4">
      <c r="A9075" s="4" t="s">
        <v>193</v>
      </c>
      <c r="B9075" t="str">
        <f t="shared" si="358"/>
        <v>2014</v>
      </c>
      <c r="C9075" s="6" t="s">
        <v>52</v>
      </c>
      <c r="D9075" t="s">
        <v>53</v>
      </c>
      <c r="E9075">
        <v>69119</v>
      </c>
      <c r="F9075">
        <v>0.89857126142405841</v>
      </c>
      <c r="L9075" s="4" t="s">
        <v>193</v>
      </c>
      <c r="M9075" t="str">
        <f t="shared" si="359"/>
        <v>2014</v>
      </c>
      <c r="N9075" s="6" t="s">
        <v>52</v>
      </c>
      <c r="O9075" t="s">
        <v>53</v>
      </c>
      <c r="P9075">
        <v>69119</v>
      </c>
      <c r="Q9075">
        <v>0.89857126142405841</v>
      </c>
    </row>
    <row r="9076" spans="1:17" x14ac:dyDescent="0.4">
      <c r="A9076" s="4" t="s">
        <v>194</v>
      </c>
      <c r="B9076" t="str">
        <f t="shared" si="358"/>
        <v>2014</v>
      </c>
      <c r="C9076" s="6" t="s">
        <v>52</v>
      </c>
      <c r="D9076" t="s">
        <v>53</v>
      </c>
      <c r="E9076">
        <v>74578</v>
      </c>
      <c r="F9076">
        <v>0.903132833597733</v>
      </c>
      <c r="L9076" s="4" t="s">
        <v>194</v>
      </c>
      <c r="M9076" t="str">
        <f t="shared" si="359"/>
        <v>2014</v>
      </c>
      <c r="N9076" s="6" t="s">
        <v>52</v>
      </c>
      <c r="O9076" t="s">
        <v>53</v>
      </c>
      <c r="P9076">
        <v>74578</v>
      </c>
      <c r="Q9076">
        <v>0.903132833597733</v>
      </c>
    </row>
    <row r="9077" spans="1:17" x14ac:dyDescent="0.4">
      <c r="A9077" s="4" t="s">
        <v>195</v>
      </c>
      <c r="B9077" t="str">
        <f t="shared" si="358"/>
        <v>2014</v>
      </c>
      <c r="C9077" s="6" t="s">
        <v>52</v>
      </c>
      <c r="D9077" t="s">
        <v>53</v>
      </c>
      <c r="E9077">
        <v>99811</v>
      </c>
      <c r="F9077">
        <v>0.90344684009486054</v>
      </c>
      <c r="L9077" s="4" t="s">
        <v>195</v>
      </c>
      <c r="M9077" t="str">
        <f t="shared" si="359"/>
        <v>2014</v>
      </c>
      <c r="N9077" s="6" t="s">
        <v>52</v>
      </c>
      <c r="O9077" t="s">
        <v>53</v>
      </c>
      <c r="P9077">
        <v>99811</v>
      </c>
      <c r="Q9077">
        <v>0.90344684009486054</v>
      </c>
    </row>
    <row r="9078" spans="1:17" x14ac:dyDescent="0.4">
      <c r="A9078" s="4" t="s">
        <v>196</v>
      </c>
      <c r="B9078" t="str">
        <f t="shared" si="358"/>
        <v>2014</v>
      </c>
      <c r="C9078" s="6" t="s">
        <v>52</v>
      </c>
      <c r="D9078" t="s">
        <v>53</v>
      </c>
      <c r="E9078">
        <v>78280</v>
      </c>
      <c r="F9078">
        <v>0.86787808907169861</v>
      </c>
      <c r="L9078" s="4" t="s">
        <v>196</v>
      </c>
      <c r="M9078" t="str">
        <f t="shared" si="359"/>
        <v>2014</v>
      </c>
      <c r="N9078" s="6" t="s">
        <v>52</v>
      </c>
      <c r="O9078" t="s">
        <v>53</v>
      </c>
      <c r="P9078">
        <v>78280</v>
      </c>
      <c r="Q9078">
        <v>0.86787808907169861</v>
      </c>
    </row>
    <row r="9079" spans="1:17" x14ac:dyDescent="0.4">
      <c r="A9079" s="4" t="s">
        <v>197</v>
      </c>
      <c r="B9079" t="str">
        <f t="shared" si="358"/>
        <v>2014</v>
      </c>
      <c r="C9079" s="6" t="s">
        <v>52</v>
      </c>
      <c r="D9079" t="s">
        <v>53</v>
      </c>
      <c r="E9079">
        <v>81558</v>
      </c>
      <c r="F9079">
        <v>0.87022118842095153</v>
      </c>
      <c r="L9079" s="4" t="s">
        <v>197</v>
      </c>
      <c r="M9079" t="str">
        <f t="shared" si="359"/>
        <v>2014</v>
      </c>
      <c r="N9079" s="6" t="s">
        <v>52</v>
      </c>
      <c r="O9079" t="s">
        <v>53</v>
      </c>
      <c r="P9079">
        <v>81558</v>
      </c>
      <c r="Q9079">
        <v>0.87022118842095153</v>
      </c>
    </row>
    <row r="9080" spans="1:17" x14ac:dyDescent="0.4">
      <c r="A9080" s="4" t="s">
        <v>198</v>
      </c>
      <c r="B9080" t="str">
        <f t="shared" si="358"/>
        <v>2014</v>
      </c>
      <c r="C9080" s="6" t="s">
        <v>52</v>
      </c>
      <c r="D9080" t="s">
        <v>53</v>
      </c>
      <c r="E9080">
        <v>106641</v>
      </c>
      <c r="F9080">
        <v>0.87443626285320697</v>
      </c>
      <c r="L9080" s="4" t="s">
        <v>198</v>
      </c>
      <c r="M9080" t="str">
        <f t="shared" si="359"/>
        <v>2014</v>
      </c>
      <c r="N9080" s="6" t="s">
        <v>52</v>
      </c>
      <c r="O9080" t="s">
        <v>53</v>
      </c>
      <c r="P9080">
        <v>106641</v>
      </c>
      <c r="Q9080">
        <v>0.87443626285320697</v>
      </c>
    </row>
    <row r="9081" spans="1:17" x14ac:dyDescent="0.4">
      <c r="A9081" s="4" t="s">
        <v>199</v>
      </c>
      <c r="B9081" t="str">
        <f t="shared" si="358"/>
        <v>2014</v>
      </c>
      <c r="C9081" s="6" t="s">
        <v>52</v>
      </c>
      <c r="D9081" t="s">
        <v>53</v>
      </c>
      <c r="E9081">
        <v>82448</v>
      </c>
      <c r="F9081">
        <v>0.87229945618823923</v>
      </c>
      <c r="L9081" s="4" t="s">
        <v>199</v>
      </c>
      <c r="M9081" t="str">
        <f t="shared" si="359"/>
        <v>2014</v>
      </c>
      <c r="N9081" s="6" t="s">
        <v>52</v>
      </c>
      <c r="O9081" t="s">
        <v>53</v>
      </c>
      <c r="P9081">
        <v>82448</v>
      </c>
      <c r="Q9081">
        <v>0.87229945618823923</v>
      </c>
    </row>
    <row r="9082" spans="1:17" x14ac:dyDescent="0.4">
      <c r="A9082" s="4" t="s">
        <v>200</v>
      </c>
      <c r="B9082" t="str">
        <f t="shared" si="358"/>
        <v>2014</v>
      </c>
      <c r="C9082" s="6" t="s">
        <v>52</v>
      </c>
      <c r="D9082" t="s">
        <v>53</v>
      </c>
      <c r="E9082">
        <v>97642</v>
      </c>
      <c r="F9082">
        <v>0.89224555439808473</v>
      </c>
      <c r="L9082" s="4" t="s">
        <v>200</v>
      </c>
      <c r="M9082" t="str">
        <f t="shared" si="359"/>
        <v>2014</v>
      </c>
      <c r="N9082" s="6" t="s">
        <v>52</v>
      </c>
      <c r="O9082" t="s">
        <v>53</v>
      </c>
      <c r="P9082">
        <v>97642</v>
      </c>
      <c r="Q9082">
        <v>0.89224555439808473</v>
      </c>
    </row>
    <row r="9083" spans="1:17" x14ac:dyDescent="0.4">
      <c r="A9083" s="4" t="s">
        <v>201</v>
      </c>
      <c r="B9083" t="str">
        <f t="shared" si="358"/>
        <v>2014</v>
      </c>
      <c r="C9083" s="6" t="s">
        <v>52</v>
      </c>
      <c r="D9083" t="s">
        <v>53</v>
      </c>
      <c r="E9083">
        <v>87565</v>
      </c>
      <c r="F9083">
        <v>0.89456101996199666</v>
      </c>
      <c r="L9083" s="4" t="s">
        <v>201</v>
      </c>
      <c r="M9083" t="str">
        <f t="shared" si="359"/>
        <v>2014</v>
      </c>
      <c r="N9083" s="6" t="s">
        <v>52</v>
      </c>
      <c r="O9083" t="s">
        <v>53</v>
      </c>
      <c r="P9083">
        <v>87565</v>
      </c>
      <c r="Q9083">
        <v>0.89456101996199666</v>
      </c>
    </row>
    <row r="9084" spans="1:17" x14ac:dyDescent="0.4">
      <c r="A9084" s="4" t="s">
        <v>202</v>
      </c>
      <c r="B9084" t="str">
        <f t="shared" si="358"/>
        <v>2014</v>
      </c>
      <c r="C9084" s="6" t="s">
        <v>52</v>
      </c>
      <c r="D9084" t="s">
        <v>53</v>
      </c>
      <c r="E9084">
        <v>73262</v>
      </c>
      <c r="F9084">
        <v>0.89377691566323858</v>
      </c>
      <c r="L9084" s="4" t="s">
        <v>202</v>
      </c>
      <c r="M9084" t="str">
        <f t="shared" si="359"/>
        <v>2014</v>
      </c>
      <c r="N9084" s="6" t="s">
        <v>52</v>
      </c>
      <c r="O9084" t="s">
        <v>53</v>
      </c>
      <c r="P9084">
        <v>73262</v>
      </c>
      <c r="Q9084">
        <v>0.89377691566323858</v>
      </c>
    </row>
    <row r="9085" spans="1:17" x14ac:dyDescent="0.4">
      <c r="A9085" s="4" t="s">
        <v>203</v>
      </c>
      <c r="B9085" t="str">
        <f t="shared" si="358"/>
        <v>2014</v>
      </c>
      <c r="C9085" s="6" t="s">
        <v>52</v>
      </c>
      <c r="D9085" t="s">
        <v>53</v>
      </c>
      <c r="E9085">
        <v>97855</v>
      </c>
      <c r="F9085">
        <v>0.89554219403490465</v>
      </c>
      <c r="L9085" s="4" t="s">
        <v>203</v>
      </c>
      <c r="M9085" t="str">
        <f t="shared" si="359"/>
        <v>2014</v>
      </c>
      <c r="N9085" s="6" t="s">
        <v>52</v>
      </c>
      <c r="O9085" t="s">
        <v>53</v>
      </c>
      <c r="P9085">
        <v>97855</v>
      </c>
      <c r="Q9085">
        <v>0.89554219403490465</v>
      </c>
    </row>
    <row r="9086" spans="1:17" x14ac:dyDescent="0.4">
      <c r="A9086" s="4" t="s">
        <v>204</v>
      </c>
      <c r="B9086" t="str">
        <f t="shared" si="358"/>
        <v>2015</v>
      </c>
      <c r="C9086" s="6" t="s">
        <v>52</v>
      </c>
      <c r="D9086" t="s">
        <v>53</v>
      </c>
      <c r="E9086">
        <v>115584</v>
      </c>
      <c r="F9086">
        <v>0.89410090196017755</v>
      </c>
      <c r="L9086" s="4" t="s">
        <v>204</v>
      </c>
      <c r="M9086" t="str">
        <f t="shared" si="359"/>
        <v>2015</v>
      </c>
      <c r="N9086" s="6" t="s">
        <v>52</v>
      </c>
      <c r="O9086" t="s">
        <v>53</v>
      </c>
      <c r="P9086">
        <v>115584</v>
      </c>
      <c r="Q9086">
        <v>0.89410090196017755</v>
      </c>
    </row>
    <row r="9087" spans="1:17" x14ac:dyDescent="0.4">
      <c r="A9087" s="4" t="s">
        <v>205</v>
      </c>
      <c r="B9087" t="str">
        <f t="shared" si="358"/>
        <v>2015</v>
      </c>
      <c r="C9087" s="6" t="s">
        <v>52</v>
      </c>
      <c r="D9087" t="s">
        <v>53</v>
      </c>
      <c r="E9087">
        <v>65009</v>
      </c>
      <c r="F9087">
        <v>0.89945486745254299</v>
      </c>
      <c r="L9087" s="4" t="s">
        <v>205</v>
      </c>
      <c r="M9087" t="str">
        <f t="shared" si="359"/>
        <v>2015</v>
      </c>
      <c r="N9087" s="6" t="s">
        <v>52</v>
      </c>
      <c r="O9087" t="s">
        <v>53</v>
      </c>
      <c r="P9087">
        <v>65009</v>
      </c>
      <c r="Q9087">
        <v>0.89945486745254299</v>
      </c>
    </row>
    <row r="9088" spans="1:17" x14ac:dyDescent="0.4">
      <c r="A9088" s="4" t="s">
        <v>206</v>
      </c>
      <c r="B9088" t="str">
        <f t="shared" si="358"/>
        <v>2015</v>
      </c>
      <c r="C9088" s="6" t="s">
        <v>52</v>
      </c>
      <c r="D9088" t="s">
        <v>53</v>
      </c>
      <c r="E9088">
        <v>70708</v>
      </c>
      <c r="F9088">
        <v>0.88649841401186047</v>
      </c>
      <c r="L9088" s="4" t="s">
        <v>206</v>
      </c>
      <c r="M9088" t="str">
        <f t="shared" si="359"/>
        <v>2015</v>
      </c>
      <c r="N9088" s="6" t="s">
        <v>52</v>
      </c>
      <c r="O9088" t="s">
        <v>53</v>
      </c>
      <c r="P9088">
        <v>70708</v>
      </c>
      <c r="Q9088">
        <v>0.88649841401186047</v>
      </c>
    </row>
    <row r="9089" spans="1:17" x14ac:dyDescent="0.4">
      <c r="A9089" s="4" t="s">
        <v>207</v>
      </c>
      <c r="B9089" t="str">
        <f t="shared" si="358"/>
        <v>2015</v>
      </c>
      <c r="C9089" s="6" t="s">
        <v>52</v>
      </c>
      <c r="D9089" t="s">
        <v>53</v>
      </c>
      <c r="E9089">
        <v>83497</v>
      </c>
      <c r="F9089">
        <v>0.8879920024673239</v>
      </c>
      <c r="L9089" s="4" t="s">
        <v>207</v>
      </c>
      <c r="M9089" t="str">
        <f t="shared" si="359"/>
        <v>2015</v>
      </c>
      <c r="N9089" s="6" t="s">
        <v>52</v>
      </c>
      <c r="O9089" t="s">
        <v>53</v>
      </c>
      <c r="P9089">
        <v>83497</v>
      </c>
      <c r="Q9089">
        <v>0.8879920024673239</v>
      </c>
    </row>
    <row r="9090" spans="1:17" x14ac:dyDescent="0.4">
      <c r="A9090" s="4" t="s">
        <v>208</v>
      </c>
      <c r="B9090" t="str">
        <f t="shared" si="358"/>
        <v>2015</v>
      </c>
      <c r="C9090" s="6" t="s">
        <v>52</v>
      </c>
      <c r="D9090" t="s">
        <v>53</v>
      </c>
      <c r="E9090">
        <v>73965</v>
      </c>
      <c r="F9090">
        <v>0.8678587771480869</v>
      </c>
      <c r="L9090" s="4" t="s">
        <v>208</v>
      </c>
      <c r="M9090" t="str">
        <f t="shared" si="359"/>
        <v>2015</v>
      </c>
      <c r="N9090" s="6" t="s">
        <v>52</v>
      </c>
      <c r="O9090" t="s">
        <v>53</v>
      </c>
      <c r="P9090">
        <v>73965</v>
      </c>
      <c r="Q9090">
        <v>0.8678587771480869</v>
      </c>
    </row>
    <row r="9091" spans="1:17" x14ac:dyDescent="0.4">
      <c r="A9091" s="4" t="s">
        <v>209</v>
      </c>
      <c r="B9091" t="str">
        <f t="shared" si="358"/>
        <v>2015</v>
      </c>
      <c r="C9091" s="6" t="s">
        <v>52</v>
      </c>
      <c r="D9091" t="s">
        <v>53</v>
      </c>
      <c r="E9091">
        <v>82755</v>
      </c>
      <c r="F9091">
        <v>0.86478776098814969</v>
      </c>
      <c r="L9091" s="4" t="s">
        <v>209</v>
      </c>
      <c r="M9091" t="str">
        <f t="shared" si="359"/>
        <v>2015</v>
      </c>
      <c r="N9091" s="6" t="s">
        <v>52</v>
      </c>
      <c r="O9091" t="s">
        <v>53</v>
      </c>
      <c r="P9091">
        <v>82755</v>
      </c>
      <c r="Q9091">
        <v>0.86478776098814969</v>
      </c>
    </row>
    <row r="9092" spans="1:17" x14ac:dyDescent="0.4">
      <c r="A9092" s="4" t="s">
        <v>210</v>
      </c>
      <c r="B9092" t="str">
        <f t="shared" si="358"/>
        <v>2015</v>
      </c>
      <c r="C9092" s="6" t="s">
        <v>52</v>
      </c>
      <c r="D9092" t="s">
        <v>53</v>
      </c>
      <c r="E9092">
        <v>97583</v>
      </c>
      <c r="F9092">
        <v>0.85935325924229877</v>
      </c>
      <c r="L9092" s="4" t="s">
        <v>210</v>
      </c>
      <c r="M9092" t="str">
        <f t="shared" si="359"/>
        <v>2015</v>
      </c>
      <c r="N9092" s="6" t="s">
        <v>52</v>
      </c>
      <c r="O9092" t="s">
        <v>53</v>
      </c>
      <c r="P9092">
        <v>97583</v>
      </c>
      <c r="Q9092">
        <v>0.85935325924229877</v>
      </c>
    </row>
    <row r="9093" spans="1:17" x14ac:dyDescent="0.4">
      <c r="A9093" s="4" t="s">
        <v>211</v>
      </c>
      <c r="B9093" t="str">
        <f t="shared" si="358"/>
        <v>2015</v>
      </c>
      <c r="C9093" s="6" t="s">
        <v>52</v>
      </c>
      <c r="D9093" t="s">
        <v>53</v>
      </c>
      <c r="E9093">
        <v>83063</v>
      </c>
      <c r="F9093">
        <v>0.85936724052309221</v>
      </c>
      <c r="L9093" s="4" t="s">
        <v>211</v>
      </c>
      <c r="M9093" t="str">
        <f t="shared" si="359"/>
        <v>2015</v>
      </c>
      <c r="N9093" s="6" t="s">
        <v>52</v>
      </c>
      <c r="O9093" t="s">
        <v>53</v>
      </c>
      <c r="P9093">
        <v>83063</v>
      </c>
      <c r="Q9093">
        <v>0.85936724052309221</v>
      </c>
    </row>
    <row r="9094" spans="1:17" x14ac:dyDescent="0.4">
      <c r="A9094" s="4" t="s">
        <v>212</v>
      </c>
      <c r="B9094" t="str">
        <f t="shared" si="358"/>
        <v>2015</v>
      </c>
      <c r="C9094" s="6" t="s">
        <v>52</v>
      </c>
      <c r="D9094" t="s">
        <v>53</v>
      </c>
      <c r="E9094">
        <v>97071</v>
      </c>
      <c r="F9094">
        <v>0.87770805454085143</v>
      </c>
      <c r="L9094" s="4" t="s">
        <v>212</v>
      </c>
      <c r="M9094" t="str">
        <f t="shared" si="359"/>
        <v>2015</v>
      </c>
      <c r="N9094" s="6" t="s">
        <v>52</v>
      </c>
      <c r="O9094" t="s">
        <v>53</v>
      </c>
      <c r="P9094">
        <v>97071</v>
      </c>
      <c r="Q9094">
        <v>0.87770805454085143</v>
      </c>
    </row>
    <row r="9095" spans="1:17" x14ac:dyDescent="0.4">
      <c r="A9095" s="4" t="s">
        <v>213</v>
      </c>
      <c r="B9095" t="str">
        <f t="shared" si="358"/>
        <v>2015</v>
      </c>
      <c r="C9095" s="6" t="s">
        <v>52</v>
      </c>
      <c r="D9095" t="s">
        <v>53</v>
      </c>
      <c r="E9095">
        <v>96340</v>
      </c>
      <c r="F9095">
        <v>0.88255771344814948</v>
      </c>
      <c r="L9095" s="4" t="s">
        <v>213</v>
      </c>
      <c r="M9095" t="str">
        <f t="shared" si="359"/>
        <v>2015</v>
      </c>
      <c r="N9095" s="6" t="s">
        <v>52</v>
      </c>
      <c r="O9095" t="s">
        <v>53</v>
      </c>
      <c r="P9095">
        <v>96340</v>
      </c>
      <c r="Q9095">
        <v>0.88255771344814948</v>
      </c>
    </row>
    <row r="9096" spans="1:17" x14ac:dyDescent="0.4">
      <c r="A9096" s="4" t="s">
        <v>214</v>
      </c>
      <c r="B9096" t="str">
        <f t="shared" si="358"/>
        <v>2015</v>
      </c>
      <c r="C9096" s="6" t="s">
        <v>52</v>
      </c>
      <c r="D9096" t="s">
        <v>53</v>
      </c>
      <c r="E9096">
        <v>76369</v>
      </c>
      <c r="F9096">
        <v>0.8773507955655121</v>
      </c>
      <c r="L9096" s="4" t="s">
        <v>214</v>
      </c>
      <c r="M9096" t="str">
        <f t="shared" si="359"/>
        <v>2015</v>
      </c>
      <c r="N9096" s="6" t="s">
        <v>52</v>
      </c>
      <c r="O9096" t="s">
        <v>53</v>
      </c>
      <c r="P9096">
        <v>76369</v>
      </c>
      <c r="Q9096">
        <v>0.8773507955655121</v>
      </c>
    </row>
    <row r="9097" spans="1:17" x14ac:dyDescent="0.4">
      <c r="A9097" s="4" t="s">
        <v>215</v>
      </c>
      <c r="B9097" t="str">
        <f t="shared" si="358"/>
        <v>2015</v>
      </c>
      <c r="C9097" s="6" t="s">
        <v>52</v>
      </c>
      <c r="D9097" t="s">
        <v>53</v>
      </c>
      <c r="E9097">
        <v>101624</v>
      </c>
      <c r="F9097">
        <v>0.89926376893671245</v>
      </c>
      <c r="L9097" s="4" t="s">
        <v>215</v>
      </c>
      <c r="M9097" t="str">
        <f t="shared" si="359"/>
        <v>2015</v>
      </c>
      <c r="N9097" s="6" t="s">
        <v>52</v>
      </c>
      <c r="O9097" t="s">
        <v>53</v>
      </c>
      <c r="P9097">
        <v>101624</v>
      </c>
      <c r="Q9097">
        <v>0.89926376893671245</v>
      </c>
    </row>
    <row r="9098" spans="1:17" x14ac:dyDescent="0.4">
      <c r="A9098" s="4" t="s">
        <v>216</v>
      </c>
      <c r="B9098" t="str">
        <f t="shared" si="358"/>
        <v>2016</v>
      </c>
      <c r="C9098" s="6" t="s">
        <v>52</v>
      </c>
      <c r="D9098" t="s">
        <v>53</v>
      </c>
      <c r="E9098">
        <v>117073</v>
      </c>
      <c r="F9098">
        <v>0.90489808853196474</v>
      </c>
      <c r="L9098" s="4" t="s">
        <v>216</v>
      </c>
      <c r="M9098" t="str">
        <f t="shared" si="359"/>
        <v>2016</v>
      </c>
      <c r="N9098" s="6" t="s">
        <v>52</v>
      </c>
      <c r="O9098" t="s">
        <v>53</v>
      </c>
      <c r="P9098">
        <v>117073</v>
      </c>
      <c r="Q9098">
        <v>0.90489808853196474</v>
      </c>
    </row>
    <row r="9099" spans="1:17" x14ac:dyDescent="0.4">
      <c r="A9099" s="4" t="s">
        <v>217</v>
      </c>
      <c r="B9099" t="str">
        <f t="shared" si="358"/>
        <v>2016</v>
      </c>
      <c r="C9099" s="6" t="s">
        <v>52</v>
      </c>
      <c r="D9099" t="s">
        <v>53</v>
      </c>
      <c r="E9099">
        <v>61900</v>
      </c>
      <c r="F9099">
        <v>0.90547380123460397</v>
      </c>
      <c r="L9099" s="4" t="s">
        <v>217</v>
      </c>
      <c r="M9099" t="str">
        <f t="shared" si="359"/>
        <v>2016</v>
      </c>
      <c r="N9099" s="6" t="s">
        <v>52</v>
      </c>
      <c r="O9099" t="s">
        <v>53</v>
      </c>
      <c r="P9099">
        <v>61900</v>
      </c>
      <c r="Q9099">
        <v>0.90547380123460397</v>
      </c>
    </row>
    <row r="9100" spans="1:17" x14ac:dyDescent="0.4">
      <c r="A9100" s="4" t="s">
        <v>218</v>
      </c>
      <c r="B9100" t="str">
        <f t="shared" si="358"/>
        <v>2016</v>
      </c>
      <c r="C9100" s="6" t="s">
        <v>52</v>
      </c>
      <c r="D9100" t="s">
        <v>53</v>
      </c>
      <c r="E9100">
        <v>78701</v>
      </c>
      <c r="F9100">
        <v>0.91109155948646114</v>
      </c>
      <c r="L9100" s="4" t="s">
        <v>218</v>
      </c>
      <c r="M9100" t="str">
        <f t="shared" si="359"/>
        <v>2016</v>
      </c>
      <c r="N9100" s="6" t="s">
        <v>52</v>
      </c>
      <c r="O9100" t="s">
        <v>53</v>
      </c>
      <c r="P9100">
        <v>78701</v>
      </c>
      <c r="Q9100">
        <v>0.91109155948646114</v>
      </c>
    </row>
    <row r="9101" spans="1:17" x14ac:dyDescent="0.4">
      <c r="A9101" s="4" t="s">
        <v>219</v>
      </c>
      <c r="B9101" t="str">
        <f t="shared" si="358"/>
        <v>2016</v>
      </c>
      <c r="C9101" s="6" t="s">
        <v>52</v>
      </c>
      <c r="D9101" t="s">
        <v>53</v>
      </c>
      <c r="E9101">
        <v>93320</v>
      </c>
      <c r="F9101">
        <v>0.8850111432500356</v>
      </c>
      <c r="L9101" s="4" t="s">
        <v>219</v>
      </c>
      <c r="M9101" t="str">
        <f t="shared" si="359"/>
        <v>2016</v>
      </c>
      <c r="N9101" s="6" t="s">
        <v>52</v>
      </c>
      <c r="O9101" t="s">
        <v>53</v>
      </c>
      <c r="P9101">
        <v>93320</v>
      </c>
      <c r="Q9101">
        <v>0.8850111432500356</v>
      </c>
    </row>
    <row r="9102" spans="1:17" x14ac:dyDescent="0.4">
      <c r="A9102" s="4" t="s">
        <v>220</v>
      </c>
      <c r="B9102" t="str">
        <f t="shared" si="358"/>
        <v>2016</v>
      </c>
      <c r="C9102" s="6" t="s">
        <v>52</v>
      </c>
      <c r="D9102" t="s">
        <v>53</v>
      </c>
      <c r="E9102">
        <v>64175</v>
      </c>
      <c r="F9102">
        <v>0.84889811899785705</v>
      </c>
      <c r="L9102" s="4" t="s">
        <v>220</v>
      </c>
      <c r="M9102" t="str">
        <f t="shared" si="359"/>
        <v>2016</v>
      </c>
      <c r="N9102" s="6" t="s">
        <v>52</v>
      </c>
      <c r="O9102" t="s">
        <v>53</v>
      </c>
      <c r="P9102">
        <v>64175</v>
      </c>
      <c r="Q9102">
        <v>0.84889811899785705</v>
      </c>
    </row>
    <row r="9103" spans="1:17" x14ac:dyDescent="0.4">
      <c r="A9103" s="4" t="s">
        <v>221</v>
      </c>
      <c r="B9103" t="str">
        <f t="shared" si="358"/>
        <v>2016</v>
      </c>
      <c r="C9103" s="6" t="s">
        <v>52</v>
      </c>
      <c r="D9103" t="s">
        <v>53</v>
      </c>
      <c r="E9103">
        <v>77805</v>
      </c>
      <c r="F9103">
        <v>0.86051295663426131</v>
      </c>
      <c r="L9103" s="4" t="s">
        <v>221</v>
      </c>
      <c r="M9103" t="str">
        <f t="shared" si="359"/>
        <v>2016</v>
      </c>
      <c r="N9103" s="6" t="s">
        <v>52</v>
      </c>
      <c r="O9103" t="s">
        <v>53</v>
      </c>
      <c r="P9103">
        <v>77805</v>
      </c>
      <c r="Q9103">
        <v>0.86051295663426131</v>
      </c>
    </row>
    <row r="9104" spans="1:17" x14ac:dyDescent="0.4">
      <c r="A9104" s="4" t="s">
        <v>222</v>
      </c>
      <c r="B9104" t="str">
        <f t="shared" si="358"/>
        <v>2016</v>
      </c>
      <c r="C9104" s="6" t="s">
        <v>52</v>
      </c>
      <c r="D9104" t="s">
        <v>53</v>
      </c>
      <c r="E9104">
        <v>103689</v>
      </c>
      <c r="F9104">
        <v>0.86474517751257229</v>
      </c>
      <c r="L9104" s="4" t="s">
        <v>222</v>
      </c>
      <c r="M9104" t="str">
        <f t="shared" si="359"/>
        <v>2016</v>
      </c>
      <c r="N9104" s="6" t="s">
        <v>52</v>
      </c>
      <c r="O9104" t="s">
        <v>53</v>
      </c>
      <c r="P9104">
        <v>103689</v>
      </c>
      <c r="Q9104">
        <v>0.86474517751257229</v>
      </c>
    </row>
    <row r="9105" spans="1:17" x14ac:dyDescent="0.4">
      <c r="A9105" s="4" t="s">
        <v>223</v>
      </c>
      <c r="B9105" t="str">
        <f t="shared" si="358"/>
        <v>2016</v>
      </c>
      <c r="C9105" s="6" t="s">
        <v>52</v>
      </c>
      <c r="D9105" t="s">
        <v>53</v>
      </c>
      <c r="E9105">
        <v>78888</v>
      </c>
      <c r="F9105">
        <v>0.8547838335681005</v>
      </c>
      <c r="L9105" s="4" t="s">
        <v>223</v>
      </c>
      <c r="M9105" t="str">
        <f t="shared" si="359"/>
        <v>2016</v>
      </c>
      <c r="N9105" s="6" t="s">
        <v>52</v>
      </c>
      <c r="O9105" t="s">
        <v>53</v>
      </c>
      <c r="P9105">
        <v>78888</v>
      </c>
      <c r="Q9105">
        <v>0.8547838335681005</v>
      </c>
    </row>
    <row r="9106" spans="1:17" x14ac:dyDescent="0.4">
      <c r="A9106" s="4" t="s">
        <v>224</v>
      </c>
      <c r="B9106" t="str">
        <f t="shared" si="358"/>
        <v>2016</v>
      </c>
      <c r="C9106" s="6" t="s">
        <v>52</v>
      </c>
      <c r="D9106" t="s">
        <v>53</v>
      </c>
      <c r="E9106">
        <v>92210</v>
      </c>
      <c r="F9106">
        <v>0.87485768500948768</v>
      </c>
      <c r="L9106" s="4" t="s">
        <v>224</v>
      </c>
      <c r="M9106" t="str">
        <f t="shared" si="359"/>
        <v>2016</v>
      </c>
      <c r="N9106" s="6" t="s">
        <v>52</v>
      </c>
      <c r="O9106" t="s">
        <v>53</v>
      </c>
      <c r="P9106">
        <v>92210</v>
      </c>
      <c r="Q9106">
        <v>0.87485768500948768</v>
      </c>
    </row>
    <row r="9107" spans="1:17" x14ac:dyDescent="0.4">
      <c r="A9107" s="4" t="s">
        <v>225</v>
      </c>
      <c r="B9107" t="str">
        <f t="shared" ref="B9107:B9170" si="360">LEFT(TEXT(A9107,"YYYY"),4)</f>
        <v>2016</v>
      </c>
      <c r="C9107" s="6" t="s">
        <v>52</v>
      </c>
      <c r="D9107" t="s">
        <v>53</v>
      </c>
      <c r="E9107">
        <v>85395</v>
      </c>
      <c r="F9107">
        <v>0.8716087941698818</v>
      </c>
      <c r="L9107" s="4" t="s">
        <v>225</v>
      </c>
      <c r="M9107" t="str">
        <f t="shared" ref="M9107:M9170" si="361">LEFT(TEXT(L9107,"YYYY"),4)</f>
        <v>2016</v>
      </c>
      <c r="N9107" s="6" t="s">
        <v>52</v>
      </c>
      <c r="O9107" t="s">
        <v>53</v>
      </c>
      <c r="P9107">
        <v>85395</v>
      </c>
      <c r="Q9107">
        <v>0.8716087941698818</v>
      </c>
    </row>
    <row r="9108" spans="1:17" x14ac:dyDescent="0.4">
      <c r="A9108" s="4" t="s">
        <v>226</v>
      </c>
      <c r="B9108" t="str">
        <f t="shared" si="360"/>
        <v>2016</v>
      </c>
      <c r="C9108" s="6" t="s">
        <v>52</v>
      </c>
      <c r="D9108" t="s">
        <v>53</v>
      </c>
      <c r="E9108">
        <v>73308</v>
      </c>
      <c r="F9108">
        <v>0.87756176977590505</v>
      </c>
      <c r="L9108" s="4" t="s">
        <v>226</v>
      </c>
      <c r="M9108" t="str">
        <f t="shared" si="361"/>
        <v>2016</v>
      </c>
      <c r="N9108" s="6" t="s">
        <v>52</v>
      </c>
      <c r="O9108" t="s">
        <v>53</v>
      </c>
      <c r="P9108">
        <v>73308</v>
      </c>
      <c r="Q9108">
        <v>0.87756176977590505</v>
      </c>
    </row>
    <row r="9109" spans="1:17" x14ac:dyDescent="0.4">
      <c r="A9109" s="4" t="s">
        <v>227</v>
      </c>
      <c r="B9109" t="str">
        <f t="shared" si="360"/>
        <v>2016</v>
      </c>
      <c r="C9109" s="6" t="s">
        <v>52</v>
      </c>
      <c r="D9109" t="s">
        <v>53</v>
      </c>
      <c r="E9109">
        <v>100849</v>
      </c>
      <c r="F9109">
        <v>0.88947786205680013</v>
      </c>
      <c r="L9109" s="4" t="s">
        <v>227</v>
      </c>
      <c r="M9109" t="str">
        <f t="shared" si="361"/>
        <v>2016</v>
      </c>
      <c r="N9109" s="6" t="s">
        <v>52</v>
      </c>
      <c r="O9109" t="s">
        <v>53</v>
      </c>
      <c r="P9109">
        <v>100849</v>
      </c>
      <c r="Q9109">
        <v>0.88947786205680013</v>
      </c>
    </row>
    <row r="9110" spans="1:17" x14ac:dyDescent="0.4">
      <c r="A9110" s="4" t="s">
        <v>228</v>
      </c>
      <c r="B9110" t="str">
        <f t="shared" si="360"/>
        <v>2017</v>
      </c>
      <c r="C9110" s="6" t="s">
        <v>52</v>
      </c>
      <c r="D9110" t="s">
        <v>53</v>
      </c>
      <c r="E9110">
        <v>115930</v>
      </c>
      <c r="F9110">
        <v>0.90064403856462527</v>
      </c>
      <c r="L9110" s="4" t="s">
        <v>228</v>
      </c>
      <c r="M9110" t="str">
        <f t="shared" si="361"/>
        <v>2017</v>
      </c>
      <c r="N9110" s="6" t="s">
        <v>52</v>
      </c>
      <c r="O9110" t="s">
        <v>53</v>
      </c>
      <c r="P9110">
        <v>115930</v>
      </c>
      <c r="Q9110">
        <v>0.90064403856462527</v>
      </c>
    </row>
    <row r="9111" spans="1:17" x14ac:dyDescent="0.4">
      <c r="A9111" s="4" t="s">
        <v>229</v>
      </c>
      <c r="B9111" t="str">
        <f t="shared" si="360"/>
        <v>2017</v>
      </c>
      <c r="C9111" s="6" t="s">
        <v>52</v>
      </c>
      <c r="D9111" t="s">
        <v>53</v>
      </c>
      <c r="E9111">
        <v>71416</v>
      </c>
      <c r="F9111">
        <v>0.89492612874525379</v>
      </c>
      <c r="L9111" s="4" t="s">
        <v>229</v>
      </c>
      <c r="M9111" t="str">
        <f t="shared" si="361"/>
        <v>2017</v>
      </c>
      <c r="N9111" s="6" t="s">
        <v>52</v>
      </c>
      <c r="O9111" t="s">
        <v>53</v>
      </c>
      <c r="P9111">
        <v>71416</v>
      </c>
      <c r="Q9111">
        <v>0.89492612874525379</v>
      </c>
    </row>
    <row r="9112" spans="1:17" x14ac:dyDescent="0.4">
      <c r="A9112" s="4" t="s">
        <v>230</v>
      </c>
      <c r="B9112" t="str">
        <f t="shared" si="360"/>
        <v>2017</v>
      </c>
      <c r="C9112" s="6" t="s">
        <v>52</v>
      </c>
      <c r="D9112" t="s">
        <v>53</v>
      </c>
      <c r="E9112">
        <v>85040</v>
      </c>
      <c r="F9112">
        <v>0.89477173009543254</v>
      </c>
      <c r="L9112" s="4" t="s">
        <v>230</v>
      </c>
      <c r="M9112" t="str">
        <f t="shared" si="361"/>
        <v>2017</v>
      </c>
      <c r="N9112" s="6" t="s">
        <v>52</v>
      </c>
      <c r="O9112" t="s">
        <v>53</v>
      </c>
      <c r="P9112">
        <v>85040</v>
      </c>
      <c r="Q9112">
        <v>0.89477173009543254</v>
      </c>
    </row>
    <row r="9113" spans="1:17" x14ac:dyDescent="0.4">
      <c r="A9113" s="4" t="s">
        <v>231</v>
      </c>
      <c r="B9113" t="str">
        <f t="shared" si="360"/>
        <v>2017</v>
      </c>
      <c r="C9113" s="6" t="s">
        <v>52</v>
      </c>
      <c r="D9113" t="s">
        <v>53</v>
      </c>
      <c r="E9113">
        <v>93927</v>
      </c>
      <c r="F9113">
        <v>0.8658622024742344</v>
      </c>
      <c r="L9113" s="4" t="s">
        <v>231</v>
      </c>
      <c r="M9113" t="str">
        <f t="shared" si="361"/>
        <v>2017</v>
      </c>
      <c r="N9113" s="6" t="s">
        <v>52</v>
      </c>
      <c r="O9113" t="s">
        <v>53</v>
      </c>
      <c r="P9113">
        <v>93927</v>
      </c>
      <c r="Q9113">
        <v>0.8658622024742344</v>
      </c>
    </row>
    <row r="9114" spans="1:17" x14ac:dyDescent="0.4">
      <c r="A9114" s="4" t="s">
        <v>232</v>
      </c>
      <c r="B9114" t="str">
        <f t="shared" si="360"/>
        <v>2017</v>
      </c>
      <c r="C9114" s="6" t="s">
        <v>52</v>
      </c>
      <c r="D9114" t="s">
        <v>53</v>
      </c>
      <c r="E9114">
        <v>71970</v>
      </c>
      <c r="F9114">
        <v>0.85764335764335764</v>
      </c>
      <c r="L9114" s="4" t="s">
        <v>232</v>
      </c>
      <c r="M9114" t="str">
        <f t="shared" si="361"/>
        <v>2017</v>
      </c>
      <c r="N9114" s="6" t="s">
        <v>52</v>
      </c>
      <c r="O9114" t="s">
        <v>53</v>
      </c>
      <c r="P9114">
        <v>71970</v>
      </c>
      <c r="Q9114">
        <v>0.85764335764335764</v>
      </c>
    </row>
    <row r="9115" spans="1:17" x14ac:dyDescent="0.4">
      <c r="A9115" s="4" t="s">
        <v>233</v>
      </c>
      <c r="B9115" t="str">
        <f t="shared" si="360"/>
        <v>2017</v>
      </c>
      <c r="C9115" s="6" t="s">
        <v>52</v>
      </c>
      <c r="D9115" t="s">
        <v>53</v>
      </c>
      <c r="E9115">
        <v>84840</v>
      </c>
      <c r="F9115">
        <v>0.8634323573413123</v>
      </c>
      <c r="L9115" s="4" t="s">
        <v>233</v>
      </c>
      <c r="M9115" t="str">
        <f t="shared" si="361"/>
        <v>2017</v>
      </c>
      <c r="N9115" s="6" t="s">
        <v>52</v>
      </c>
      <c r="O9115" t="s">
        <v>53</v>
      </c>
      <c r="P9115">
        <v>84840</v>
      </c>
      <c r="Q9115">
        <v>0.8634323573413123</v>
      </c>
    </row>
    <row r="9116" spans="1:17" x14ac:dyDescent="0.4">
      <c r="A9116" s="4" t="s">
        <v>234</v>
      </c>
      <c r="B9116" t="str">
        <f t="shared" si="360"/>
        <v>2017</v>
      </c>
      <c r="C9116" s="6" t="s">
        <v>52</v>
      </c>
      <c r="D9116" t="s">
        <v>53</v>
      </c>
      <c r="E9116">
        <v>104873</v>
      </c>
      <c r="F9116">
        <v>0.85918516151760183</v>
      </c>
      <c r="L9116" s="4" t="s">
        <v>234</v>
      </c>
      <c r="M9116" t="str">
        <f t="shared" si="361"/>
        <v>2017</v>
      </c>
      <c r="N9116" s="6" t="s">
        <v>52</v>
      </c>
      <c r="O9116" t="s">
        <v>53</v>
      </c>
      <c r="P9116">
        <v>104873</v>
      </c>
      <c r="Q9116">
        <v>0.85918516151760183</v>
      </c>
    </row>
    <row r="9117" spans="1:17" x14ac:dyDescent="0.4">
      <c r="A9117" s="4" t="s">
        <v>235</v>
      </c>
      <c r="B9117" t="str">
        <f t="shared" si="360"/>
        <v>2017</v>
      </c>
      <c r="C9117" s="6" t="s">
        <v>52</v>
      </c>
      <c r="D9117" t="s">
        <v>53</v>
      </c>
      <c r="E9117">
        <v>75171</v>
      </c>
      <c r="F9117">
        <v>0.85196980687278989</v>
      </c>
      <c r="L9117" s="4" t="s">
        <v>235</v>
      </c>
      <c r="M9117" t="str">
        <f t="shared" si="361"/>
        <v>2017</v>
      </c>
      <c r="N9117" s="6" t="s">
        <v>52</v>
      </c>
      <c r="O9117" t="s">
        <v>53</v>
      </c>
      <c r="P9117">
        <v>75171</v>
      </c>
      <c r="Q9117">
        <v>0.85196980687278989</v>
      </c>
    </row>
    <row r="9118" spans="1:17" x14ac:dyDescent="0.4">
      <c r="A9118" s="4" t="s">
        <v>236</v>
      </c>
      <c r="B9118" t="str">
        <f t="shared" si="360"/>
        <v>2017</v>
      </c>
      <c r="C9118" s="6" t="s">
        <v>52</v>
      </c>
      <c r="D9118" t="s">
        <v>53</v>
      </c>
      <c r="E9118">
        <v>100987</v>
      </c>
      <c r="F9118">
        <v>0.87927176477758529</v>
      </c>
      <c r="L9118" s="4" t="s">
        <v>236</v>
      </c>
      <c r="M9118" t="str">
        <f t="shared" si="361"/>
        <v>2017</v>
      </c>
      <c r="N9118" s="6" t="s">
        <v>52</v>
      </c>
      <c r="O9118" t="s">
        <v>53</v>
      </c>
      <c r="P9118">
        <v>100987</v>
      </c>
      <c r="Q9118">
        <v>0.87927176477758529</v>
      </c>
    </row>
    <row r="9119" spans="1:17" x14ac:dyDescent="0.4">
      <c r="A9119" s="4" t="s">
        <v>237</v>
      </c>
      <c r="B9119" t="str">
        <f t="shared" si="360"/>
        <v>2017</v>
      </c>
      <c r="C9119" s="6" t="s">
        <v>52</v>
      </c>
      <c r="D9119" t="s">
        <v>53</v>
      </c>
      <c r="E9119">
        <v>90940</v>
      </c>
      <c r="F9119">
        <v>0.86959016236684583</v>
      </c>
      <c r="L9119" s="4" t="s">
        <v>237</v>
      </c>
      <c r="M9119" t="str">
        <f t="shared" si="361"/>
        <v>2017</v>
      </c>
      <c r="N9119" s="6" t="s">
        <v>52</v>
      </c>
      <c r="O9119" t="s">
        <v>53</v>
      </c>
      <c r="P9119">
        <v>90940</v>
      </c>
      <c r="Q9119">
        <v>0.86959016236684583</v>
      </c>
    </row>
    <row r="9120" spans="1:17" x14ac:dyDescent="0.4">
      <c r="A9120" s="4" t="s">
        <v>238</v>
      </c>
      <c r="B9120" t="str">
        <f t="shared" si="360"/>
        <v>2017</v>
      </c>
      <c r="C9120" s="6" t="s">
        <v>52</v>
      </c>
      <c r="D9120" t="s">
        <v>53</v>
      </c>
      <c r="E9120">
        <v>81822</v>
      </c>
      <c r="F9120">
        <v>0.87800324065628654</v>
      </c>
      <c r="L9120" s="4" t="s">
        <v>238</v>
      </c>
      <c r="M9120" t="str">
        <f t="shared" si="361"/>
        <v>2017</v>
      </c>
      <c r="N9120" s="6" t="s">
        <v>52</v>
      </c>
      <c r="O9120" t="s">
        <v>53</v>
      </c>
      <c r="P9120">
        <v>81822</v>
      </c>
      <c r="Q9120">
        <v>0.87800324065628654</v>
      </c>
    </row>
    <row r="9121" spans="1:17" x14ac:dyDescent="0.4">
      <c r="A9121" s="4" t="s">
        <v>239</v>
      </c>
      <c r="B9121" t="str">
        <f t="shared" si="360"/>
        <v>2017</v>
      </c>
      <c r="C9121" s="6" t="s">
        <v>52</v>
      </c>
      <c r="D9121" t="s">
        <v>53</v>
      </c>
      <c r="E9121">
        <v>105085</v>
      </c>
      <c r="F9121">
        <v>0.88636689524869894</v>
      </c>
      <c r="L9121" s="4" t="s">
        <v>239</v>
      </c>
      <c r="M9121" t="str">
        <f t="shared" si="361"/>
        <v>2017</v>
      </c>
      <c r="N9121" s="6" t="s">
        <v>52</v>
      </c>
      <c r="O9121" t="s">
        <v>53</v>
      </c>
      <c r="P9121">
        <v>105085</v>
      </c>
      <c r="Q9121">
        <v>0.88636689524869894</v>
      </c>
    </row>
    <row r="9122" spans="1:17" x14ac:dyDescent="0.4">
      <c r="A9122" s="4" t="s">
        <v>240</v>
      </c>
      <c r="B9122" t="str">
        <f t="shared" si="360"/>
        <v>2018</v>
      </c>
      <c r="C9122" s="6" t="s">
        <v>52</v>
      </c>
      <c r="D9122" t="s">
        <v>53</v>
      </c>
      <c r="E9122">
        <v>114846</v>
      </c>
      <c r="F9122">
        <v>0.89263174257733557</v>
      </c>
      <c r="L9122" s="4" t="s">
        <v>240</v>
      </c>
      <c r="M9122" t="str">
        <f t="shared" si="361"/>
        <v>2018</v>
      </c>
      <c r="N9122" s="6" t="s">
        <v>52</v>
      </c>
      <c r="O9122" t="s">
        <v>53</v>
      </c>
      <c r="P9122">
        <v>114846</v>
      </c>
      <c r="Q9122">
        <v>0.89263174257733557</v>
      </c>
    </row>
    <row r="9123" spans="1:17" x14ac:dyDescent="0.4">
      <c r="A9123" s="4" t="s">
        <v>241</v>
      </c>
      <c r="B9123" t="str">
        <f t="shared" si="360"/>
        <v>2018</v>
      </c>
      <c r="C9123" s="6" t="s">
        <v>52</v>
      </c>
      <c r="D9123" t="s">
        <v>53</v>
      </c>
      <c r="E9123">
        <v>63229</v>
      </c>
      <c r="F9123">
        <v>0.89214510462376362</v>
      </c>
      <c r="L9123" s="4" t="s">
        <v>241</v>
      </c>
      <c r="M9123" t="str">
        <f t="shared" si="361"/>
        <v>2018</v>
      </c>
      <c r="N9123" s="6" t="s">
        <v>52</v>
      </c>
      <c r="O9123" t="s">
        <v>53</v>
      </c>
      <c r="P9123">
        <v>63229</v>
      </c>
      <c r="Q9123">
        <v>0.89214510462376362</v>
      </c>
    </row>
    <row r="9124" spans="1:17" x14ac:dyDescent="0.4">
      <c r="A9124" s="4" t="s">
        <v>242</v>
      </c>
      <c r="B9124" t="str">
        <f t="shared" si="360"/>
        <v>2018</v>
      </c>
      <c r="C9124" s="6" t="s">
        <v>52</v>
      </c>
      <c r="D9124" t="s">
        <v>53</v>
      </c>
      <c r="E9124">
        <v>87152</v>
      </c>
      <c r="F9124">
        <v>0.90001445773178845</v>
      </c>
      <c r="L9124" s="4" t="s">
        <v>242</v>
      </c>
      <c r="M9124" t="str">
        <f t="shared" si="361"/>
        <v>2018</v>
      </c>
      <c r="N9124" s="6" t="s">
        <v>52</v>
      </c>
      <c r="O9124" t="s">
        <v>53</v>
      </c>
      <c r="P9124">
        <v>87152</v>
      </c>
      <c r="Q9124">
        <v>0.90001445773178845</v>
      </c>
    </row>
    <row r="9125" spans="1:17" x14ac:dyDescent="0.4">
      <c r="A9125" s="4" t="s">
        <v>243</v>
      </c>
      <c r="B9125" t="str">
        <f t="shared" si="360"/>
        <v>2018</v>
      </c>
      <c r="C9125" s="6" t="s">
        <v>52</v>
      </c>
      <c r="D9125" t="s">
        <v>53</v>
      </c>
      <c r="E9125">
        <v>99046</v>
      </c>
      <c r="F9125">
        <v>0.87930682433572149</v>
      </c>
      <c r="L9125" s="4" t="s">
        <v>243</v>
      </c>
      <c r="M9125" t="str">
        <f t="shared" si="361"/>
        <v>2018</v>
      </c>
      <c r="N9125" s="6" t="s">
        <v>52</v>
      </c>
      <c r="O9125" t="s">
        <v>53</v>
      </c>
      <c r="P9125">
        <v>99046</v>
      </c>
      <c r="Q9125">
        <v>0.87930682433572149</v>
      </c>
    </row>
    <row r="9126" spans="1:17" x14ac:dyDescent="0.4">
      <c r="A9126" s="4" t="s">
        <v>244</v>
      </c>
      <c r="B9126" t="str">
        <f t="shared" si="360"/>
        <v>2018</v>
      </c>
      <c r="C9126" s="6" t="s">
        <v>52</v>
      </c>
      <c r="D9126" t="s">
        <v>53</v>
      </c>
      <c r="E9126">
        <v>78210</v>
      </c>
      <c r="F9126">
        <v>0.86188466327981217</v>
      </c>
      <c r="L9126" s="4" t="s">
        <v>244</v>
      </c>
      <c r="M9126" t="str">
        <f t="shared" si="361"/>
        <v>2018</v>
      </c>
      <c r="N9126" s="6" t="s">
        <v>52</v>
      </c>
      <c r="O9126" t="s">
        <v>53</v>
      </c>
      <c r="P9126">
        <v>78210</v>
      </c>
      <c r="Q9126">
        <v>0.86188466327981217</v>
      </c>
    </row>
    <row r="9127" spans="1:17" x14ac:dyDescent="0.4">
      <c r="A9127" s="4" t="s">
        <v>245</v>
      </c>
      <c r="B9127" t="str">
        <f t="shared" si="360"/>
        <v>2018</v>
      </c>
      <c r="C9127" s="6" t="s">
        <v>52</v>
      </c>
      <c r="D9127" t="s">
        <v>53</v>
      </c>
      <c r="E9127">
        <v>90665</v>
      </c>
      <c r="F9127">
        <v>0.85822873478351414</v>
      </c>
      <c r="L9127" s="4" t="s">
        <v>245</v>
      </c>
      <c r="M9127" t="str">
        <f t="shared" si="361"/>
        <v>2018</v>
      </c>
      <c r="N9127" s="6" t="s">
        <v>52</v>
      </c>
      <c r="O9127" t="s">
        <v>53</v>
      </c>
      <c r="P9127">
        <v>90665</v>
      </c>
      <c r="Q9127">
        <v>0.85822873478351414</v>
      </c>
    </row>
    <row r="9128" spans="1:17" x14ac:dyDescent="0.4">
      <c r="A9128" s="4" t="s">
        <v>246</v>
      </c>
      <c r="B9128" t="str">
        <f t="shared" si="360"/>
        <v>2018</v>
      </c>
      <c r="C9128" s="6" t="s">
        <v>52</v>
      </c>
      <c r="D9128" t="s">
        <v>53</v>
      </c>
      <c r="E9128">
        <v>108107</v>
      </c>
      <c r="F9128">
        <v>0.85331238998823911</v>
      </c>
      <c r="L9128" s="4" t="s">
        <v>246</v>
      </c>
      <c r="M9128" t="str">
        <f t="shared" si="361"/>
        <v>2018</v>
      </c>
      <c r="N9128" s="6" t="s">
        <v>52</v>
      </c>
      <c r="O9128" t="s">
        <v>53</v>
      </c>
      <c r="P9128">
        <v>108107</v>
      </c>
      <c r="Q9128">
        <v>0.85331238998823911</v>
      </c>
    </row>
    <row r="9129" spans="1:17" x14ac:dyDescent="0.4">
      <c r="A9129" s="4" t="s">
        <v>247</v>
      </c>
      <c r="B9129" t="str">
        <f t="shared" si="360"/>
        <v>2018</v>
      </c>
      <c r="C9129" s="6" t="s">
        <v>52</v>
      </c>
      <c r="D9129" t="s">
        <v>53</v>
      </c>
      <c r="E9129">
        <v>83185</v>
      </c>
      <c r="F9129">
        <v>0.85409928641100674</v>
      </c>
      <c r="L9129" s="4" t="s">
        <v>247</v>
      </c>
      <c r="M9129" t="str">
        <f t="shared" si="361"/>
        <v>2018</v>
      </c>
      <c r="N9129" s="6" t="s">
        <v>52</v>
      </c>
      <c r="O9129" t="s">
        <v>53</v>
      </c>
      <c r="P9129">
        <v>83185</v>
      </c>
      <c r="Q9129">
        <v>0.85409928641100674</v>
      </c>
    </row>
    <row r="9130" spans="1:17" x14ac:dyDescent="0.4">
      <c r="A9130" s="4" t="s">
        <v>248</v>
      </c>
      <c r="B9130" t="str">
        <f t="shared" si="360"/>
        <v>2018</v>
      </c>
      <c r="C9130" s="6" t="s">
        <v>52</v>
      </c>
      <c r="D9130" t="s">
        <v>53</v>
      </c>
      <c r="E9130">
        <v>107933</v>
      </c>
      <c r="F9130">
        <v>0.87453207797890098</v>
      </c>
      <c r="L9130" s="4" t="s">
        <v>248</v>
      </c>
      <c r="M9130" t="str">
        <f t="shared" si="361"/>
        <v>2018</v>
      </c>
      <c r="N9130" s="6" t="s">
        <v>52</v>
      </c>
      <c r="O9130" t="s">
        <v>53</v>
      </c>
      <c r="P9130">
        <v>107933</v>
      </c>
      <c r="Q9130">
        <v>0.87453207797890098</v>
      </c>
    </row>
    <row r="9131" spans="1:17" x14ac:dyDescent="0.4">
      <c r="A9131" s="4" t="s">
        <v>249</v>
      </c>
      <c r="B9131" t="str">
        <f t="shared" si="360"/>
        <v>2018</v>
      </c>
      <c r="C9131" s="6" t="s">
        <v>52</v>
      </c>
      <c r="D9131" t="s">
        <v>53</v>
      </c>
      <c r="E9131">
        <v>95096</v>
      </c>
      <c r="F9131">
        <v>0.87016516447819925</v>
      </c>
      <c r="L9131" s="4" t="s">
        <v>249</v>
      </c>
      <c r="M9131" t="str">
        <f t="shared" si="361"/>
        <v>2018</v>
      </c>
      <c r="N9131" s="6" t="s">
        <v>52</v>
      </c>
      <c r="O9131" t="s">
        <v>53</v>
      </c>
      <c r="P9131">
        <v>95096</v>
      </c>
      <c r="Q9131">
        <v>0.87016516447819925</v>
      </c>
    </row>
    <row r="9132" spans="1:17" x14ac:dyDescent="0.4">
      <c r="A9132" s="4" t="s">
        <v>250</v>
      </c>
      <c r="B9132" t="str">
        <f t="shared" si="360"/>
        <v>2018</v>
      </c>
      <c r="C9132" s="6" t="s">
        <v>52</v>
      </c>
      <c r="D9132" t="s">
        <v>53</v>
      </c>
      <c r="E9132">
        <v>74827</v>
      </c>
      <c r="F9132">
        <v>0.87702621924776425</v>
      </c>
      <c r="L9132" s="4" t="s">
        <v>250</v>
      </c>
      <c r="M9132" t="str">
        <f t="shared" si="361"/>
        <v>2018</v>
      </c>
      <c r="N9132" s="6" t="s">
        <v>52</v>
      </c>
      <c r="O9132" t="s">
        <v>53</v>
      </c>
      <c r="P9132">
        <v>74827</v>
      </c>
      <c r="Q9132">
        <v>0.87702621924776425</v>
      </c>
    </row>
    <row r="9133" spans="1:17" x14ac:dyDescent="0.4">
      <c r="A9133" s="4" t="s">
        <v>251</v>
      </c>
      <c r="B9133" t="str">
        <f t="shared" si="360"/>
        <v>2018</v>
      </c>
      <c r="C9133" s="6" t="s">
        <v>52</v>
      </c>
      <c r="D9133" t="s">
        <v>53</v>
      </c>
      <c r="E9133">
        <v>104928</v>
      </c>
      <c r="F9133">
        <v>0.87730974398421435</v>
      </c>
      <c r="L9133" s="4" t="s">
        <v>251</v>
      </c>
      <c r="M9133" t="str">
        <f t="shared" si="361"/>
        <v>2018</v>
      </c>
      <c r="N9133" s="6" t="s">
        <v>52</v>
      </c>
      <c r="O9133" t="s">
        <v>53</v>
      </c>
      <c r="P9133">
        <v>104928</v>
      </c>
      <c r="Q9133">
        <v>0.87730974398421435</v>
      </c>
    </row>
    <row r="9134" spans="1:17" x14ac:dyDescent="0.4">
      <c r="A9134" s="4" t="s">
        <v>252</v>
      </c>
      <c r="B9134" t="str">
        <f t="shared" si="360"/>
        <v>2019</v>
      </c>
      <c r="C9134" s="6" t="s">
        <v>52</v>
      </c>
      <c r="D9134" t="s">
        <v>53</v>
      </c>
      <c r="E9134">
        <v>122672</v>
      </c>
      <c r="F9134">
        <v>0.89112305680662507</v>
      </c>
      <c r="L9134" s="4" t="s">
        <v>252</v>
      </c>
      <c r="M9134" t="str">
        <f t="shared" si="361"/>
        <v>2019</v>
      </c>
      <c r="N9134" s="6" t="s">
        <v>52</v>
      </c>
      <c r="O9134" t="s">
        <v>53</v>
      </c>
      <c r="P9134">
        <v>122672</v>
      </c>
      <c r="Q9134">
        <v>0.89112305680662507</v>
      </c>
    </row>
    <row r="9135" spans="1:17" x14ac:dyDescent="0.4">
      <c r="A9135" s="4" t="s">
        <v>253</v>
      </c>
      <c r="B9135" t="str">
        <f t="shared" si="360"/>
        <v>2019</v>
      </c>
      <c r="C9135" s="6" t="s">
        <v>52</v>
      </c>
      <c r="D9135" t="s">
        <v>53</v>
      </c>
      <c r="E9135">
        <v>66199</v>
      </c>
      <c r="F9135">
        <v>0.88912617186450693</v>
      </c>
      <c r="L9135" s="4" t="s">
        <v>253</v>
      </c>
      <c r="M9135" t="str">
        <f t="shared" si="361"/>
        <v>2019</v>
      </c>
      <c r="N9135" s="6" t="s">
        <v>52</v>
      </c>
      <c r="O9135" t="s">
        <v>53</v>
      </c>
      <c r="P9135">
        <v>66199</v>
      </c>
      <c r="Q9135">
        <v>0.88912617186450693</v>
      </c>
    </row>
    <row r="9136" spans="1:17" x14ac:dyDescent="0.4">
      <c r="A9136" s="4" t="s">
        <v>254</v>
      </c>
      <c r="B9136" t="str">
        <f t="shared" si="360"/>
        <v>2019</v>
      </c>
      <c r="C9136" s="6" t="s">
        <v>52</v>
      </c>
      <c r="D9136" t="s">
        <v>53</v>
      </c>
      <c r="E9136">
        <v>73841</v>
      </c>
      <c r="F9136">
        <v>0.88189418368565631</v>
      </c>
      <c r="L9136" s="4" t="s">
        <v>254</v>
      </c>
      <c r="M9136" t="str">
        <f t="shared" si="361"/>
        <v>2019</v>
      </c>
      <c r="N9136" s="6" t="s">
        <v>52</v>
      </c>
      <c r="O9136" t="s">
        <v>53</v>
      </c>
      <c r="P9136">
        <v>73841</v>
      </c>
      <c r="Q9136">
        <v>0.88189418368565631</v>
      </c>
    </row>
    <row r="9137" spans="1:17" x14ac:dyDescent="0.4">
      <c r="A9137" s="4" t="s">
        <v>255</v>
      </c>
      <c r="B9137" t="str">
        <f t="shared" si="360"/>
        <v>2019</v>
      </c>
      <c r="C9137" s="6" t="s">
        <v>52</v>
      </c>
      <c r="D9137" t="s">
        <v>53</v>
      </c>
      <c r="E9137">
        <v>107503</v>
      </c>
      <c r="F9137">
        <v>0.86564027409835009</v>
      </c>
      <c r="L9137" s="4" t="s">
        <v>255</v>
      </c>
      <c r="M9137" t="str">
        <f t="shared" si="361"/>
        <v>2019</v>
      </c>
      <c r="N9137" s="6" t="s">
        <v>52</v>
      </c>
      <c r="O9137" t="s">
        <v>53</v>
      </c>
      <c r="P9137">
        <v>107503</v>
      </c>
      <c r="Q9137">
        <v>0.86564027409835009</v>
      </c>
    </row>
    <row r="9138" spans="1:17" x14ac:dyDescent="0.4">
      <c r="A9138" s="4" t="s">
        <v>256</v>
      </c>
      <c r="B9138" t="str">
        <f t="shared" si="360"/>
        <v>2019</v>
      </c>
      <c r="C9138" s="6" t="s">
        <v>52</v>
      </c>
      <c r="D9138" t="s">
        <v>53</v>
      </c>
      <c r="E9138">
        <v>80476</v>
      </c>
      <c r="F9138">
        <v>0.8471514590088004</v>
      </c>
      <c r="L9138" s="4" t="s">
        <v>256</v>
      </c>
      <c r="M9138" t="str">
        <f t="shared" si="361"/>
        <v>2019</v>
      </c>
      <c r="N9138" s="6" t="s">
        <v>52</v>
      </c>
      <c r="O9138" t="s">
        <v>53</v>
      </c>
      <c r="P9138">
        <v>80476</v>
      </c>
      <c r="Q9138">
        <v>0.8471514590088004</v>
      </c>
    </row>
    <row r="9139" spans="1:17" x14ac:dyDescent="0.4">
      <c r="A9139" s="4" t="s">
        <v>257</v>
      </c>
      <c r="B9139" t="str">
        <f t="shared" si="360"/>
        <v>2019</v>
      </c>
      <c r="C9139" s="6" t="s">
        <v>52</v>
      </c>
      <c r="D9139" t="s">
        <v>53</v>
      </c>
      <c r="E9139">
        <v>87793</v>
      </c>
      <c r="F9139">
        <v>0.84413911137178732</v>
      </c>
      <c r="L9139" s="4" t="s">
        <v>257</v>
      </c>
      <c r="M9139" t="str">
        <f t="shared" si="361"/>
        <v>2019</v>
      </c>
      <c r="N9139" s="6" t="s">
        <v>52</v>
      </c>
      <c r="O9139" t="s">
        <v>53</v>
      </c>
      <c r="P9139">
        <v>87793</v>
      </c>
      <c r="Q9139">
        <v>0.84413911137178732</v>
      </c>
    </row>
    <row r="9140" spans="1:17" x14ac:dyDescent="0.4">
      <c r="A9140" s="4" t="s">
        <v>258</v>
      </c>
      <c r="B9140" t="str">
        <f t="shared" si="360"/>
        <v>2019</v>
      </c>
      <c r="C9140" s="6" t="s">
        <v>52</v>
      </c>
      <c r="D9140" t="s">
        <v>53</v>
      </c>
      <c r="E9140">
        <v>107383</v>
      </c>
      <c r="F9140">
        <v>0.84323810720399539</v>
      </c>
      <c r="L9140" s="4" t="s">
        <v>258</v>
      </c>
      <c r="M9140" t="str">
        <f t="shared" si="361"/>
        <v>2019</v>
      </c>
      <c r="N9140" s="6" t="s">
        <v>52</v>
      </c>
      <c r="O9140" t="s">
        <v>53</v>
      </c>
      <c r="P9140">
        <v>107383</v>
      </c>
      <c r="Q9140">
        <v>0.84323810720399539</v>
      </c>
    </row>
    <row r="9141" spans="1:17" x14ac:dyDescent="0.4">
      <c r="A9141" s="4" t="s">
        <v>259</v>
      </c>
      <c r="B9141" t="str">
        <f t="shared" si="360"/>
        <v>2019</v>
      </c>
      <c r="C9141" s="6" t="s">
        <v>52</v>
      </c>
      <c r="D9141" t="s">
        <v>53</v>
      </c>
      <c r="E9141">
        <v>84023</v>
      </c>
      <c r="F9141">
        <v>0.84194757304902001</v>
      </c>
      <c r="L9141" s="4" t="s">
        <v>259</v>
      </c>
      <c r="M9141" t="str">
        <f t="shared" si="361"/>
        <v>2019</v>
      </c>
      <c r="N9141" s="6" t="s">
        <v>52</v>
      </c>
      <c r="O9141" t="s">
        <v>53</v>
      </c>
      <c r="P9141">
        <v>84023</v>
      </c>
      <c r="Q9141">
        <v>0.84194757304902001</v>
      </c>
    </row>
    <row r="9142" spans="1:17" x14ac:dyDescent="0.4">
      <c r="A9142" s="4" t="s">
        <v>260</v>
      </c>
      <c r="B9142" t="str">
        <f t="shared" si="360"/>
        <v>2019</v>
      </c>
      <c r="C9142" s="6" t="s">
        <v>52</v>
      </c>
      <c r="D9142" t="s">
        <v>53</v>
      </c>
      <c r="E9142">
        <v>109506</v>
      </c>
      <c r="F9142">
        <v>0.86003754113424491</v>
      </c>
      <c r="L9142" s="4" t="s">
        <v>260</v>
      </c>
      <c r="M9142" t="str">
        <f t="shared" si="361"/>
        <v>2019</v>
      </c>
      <c r="N9142" s="6" t="s">
        <v>52</v>
      </c>
      <c r="O9142" t="s">
        <v>53</v>
      </c>
      <c r="P9142">
        <v>109506</v>
      </c>
      <c r="Q9142">
        <v>0.86003754113424491</v>
      </c>
    </row>
    <row r="9143" spans="1:17" x14ac:dyDescent="0.4">
      <c r="A9143" s="4" t="s">
        <v>261</v>
      </c>
      <c r="B9143" t="str">
        <f t="shared" si="360"/>
        <v>2019</v>
      </c>
      <c r="C9143" s="6" t="s">
        <v>52</v>
      </c>
      <c r="D9143" t="s">
        <v>53</v>
      </c>
      <c r="E9143">
        <v>97092</v>
      </c>
      <c r="F9143">
        <v>0.86649055795523511</v>
      </c>
      <c r="L9143" s="4" t="s">
        <v>261</v>
      </c>
      <c r="M9143" t="str">
        <f t="shared" si="361"/>
        <v>2019</v>
      </c>
      <c r="N9143" s="6" t="s">
        <v>52</v>
      </c>
      <c r="O9143" t="s">
        <v>53</v>
      </c>
      <c r="P9143">
        <v>97092</v>
      </c>
      <c r="Q9143">
        <v>0.86649055795523511</v>
      </c>
    </row>
    <row r="9144" spans="1:17" x14ac:dyDescent="0.4">
      <c r="A9144" s="4" t="s">
        <v>262</v>
      </c>
      <c r="B9144" t="str">
        <f t="shared" si="360"/>
        <v>2019</v>
      </c>
      <c r="C9144" s="6" t="s">
        <v>52</v>
      </c>
      <c r="D9144" t="s">
        <v>53</v>
      </c>
      <c r="E9144">
        <v>89052</v>
      </c>
      <c r="F9144">
        <v>0.88272553353885197</v>
      </c>
      <c r="L9144" s="4" t="s">
        <v>262</v>
      </c>
      <c r="M9144" t="str">
        <f t="shared" si="361"/>
        <v>2019</v>
      </c>
      <c r="N9144" s="6" t="s">
        <v>52</v>
      </c>
      <c r="O9144" t="s">
        <v>53</v>
      </c>
      <c r="P9144">
        <v>89052</v>
      </c>
      <c r="Q9144">
        <v>0.88272553353885197</v>
      </c>
    </row>
    <row r="9145" spans="1:17" x14ac:dyDescent="0.4">
      <c r="A9145" s="4" t="s">
        <v>263</v>
      </c>
      <c r="B9145" t="str">
        <f t="shared" si="360"/>
        <v>2019</v>
      </c>
      <c r="C9145" s="6" t="s">
        <v>52</v>
      </c>
      <c r="D9145" t="s">
        <v>53</v>
      </c>
      <c r="E9145">
        <v>117796</v>
      </c>
      <c r="F9145">
        <v>0.87861564854180652</v>
      </c>
      <c r="L9145" s="4" t="s">
        <v>263</v>
      </c>
      <c r="M9145" t="str">
        <f t="shared" si="361"/>
        <v>2019</v>
      </c>
      <c r="N9145" s="6" t="s">
        <v>52</v>
      </c>
      <c r="O9145" t="s">
        <v>53</v>
      </c>
      <c r="P9145">
        <v>117796</v>
      </c>
      <c r="Q9145">
        <v>0.87861564854180652</v>
      </c>
    </row>
    <row r="9146" spans="1:17" x14ac:dyDescent="0.4">
      <c r="A9146" s="4" t="s">
        <v>264</v>
      </c>
      <c r="B9146" t="str">
        <f t="shared" si="360"/>
        <v>2020</v>
      </c>
      <c r="C9146" s="6" t="s">
        <v>52</v>
      </c>
      <c r="D9146" t="s">
        <v>53</v>
      </c>
      <c r="E9146">
        <v>130626</v>
      </c>
      <c r="F9146">
        <v>0.88228023369693698</v>
      </c>
      <c r="L9146" s="4" t="s">
        <v>264</v>
      </c>
      <c r="M9146" t="str">
        <f t="shared" si="361"/>
        <v>2020</v>
      </c>
      <c r="N9146" s="6" t="s">
        <v>52</v>
      </c>
      <c r="O9146" t="s">
        <v>53</v>
      </c>
      <c r="P9146">
        <v>130626</v>
      </c>
      <c r="Q9146">
        <v>0.88228023369693698</v>
      </c>
    </row>
    <row r="9147" spans="1:17" x14ac:dyDescent="0.4">
      <c r="A9147" s="4" t="s">
        <v>265</v>
      </c>
      <c r="B9147" t="str">
        <f t="shared" si="360"/>
        <v>2020</v>
      </c>
      <c r="C9147" s="6" t="s">
        <v>52</v>
      </c>
      <c r="D9147" t="s">
        <v>53</v>
      </c>
      <c r="E9147">
        <v>54791</v>
      </c>
      <c r="F9147">
        <v>0.87958325306620433</v>
      </c>
      <c r="L9147" s="4" t="s">
        <v>265</v>
      </c>
      <c r="M9147" t="str">
        <f t="shared" si="361"/>
        <v>2020</v>
      </c>
      <c r="N9147" s="6" t="s">
        <v>52</v>
      </c>
      <c r="O9147" t="s">
        <v>53</v>
      </c>
      <c r="P9147">
        <v>54791</v>
      </c>
      <c r="Q9147">
        <v>0.87958325306620433</v>
      </c>
    </row>
    <row r="9148" spans="1:17" x14ac:dyDescent="0.4">
      <c r="A9148" s="4" t="s">
        <v>266</v>
      </c>
      <c r="B9148" t="str">
        <f t="shared" si="360"/>
        <v>2020</v>
      </c>
      <c r="C9148" s="6" t="s">
        <v>52</v>
      </c>
      <c r="D9148" t="s">
        <v>53</v>
      </c>
      <c r="E9148">
        <v>18736</v>
      </c>
      <c r="F9148">
        <v>0.88065804935370151</v>
      </c>
      <c r="L9148" s="4" t="s">
        <v>266</v>
      </c>
      <c r="M9148" t="str">
        <f t="shared" si="361"/>
        <v>2020</v>
      </c>
      <c r="N9148" s="6" t="s">
        <v>52</v>
      </c>
      <c r="O9148" t="s">
        <v>53</v>
      </c>
      <c r="P9148">
        <v>18736</v>
      </c>
      <c r="Q9148">
        <v>0.88065804935370151</v>
      </c>
    </row>
    <row r="9149" spans="1:17" x14ac:dyDescent="0.4">
      <c r="A9149" s="4" t="s">
        <v>267</v>
      </c>
      <c r="B9149" t="str">
        <f t="shared" si="360"/>
        <v>2020</v>
      </c>
      <c r="C9149" s="6" t="s">
        <v>52</v>
      </c>
      <c r="D9149" t="s">
        <v>53</v>
      </c>
      <c r="E9149">
        <v>7</v>
      </c>
      <c r="F9149">
        <v>0.5</v>
      </c>
      <c r="L9149" s="4" t="s">
        <v>267</v>
      </c>
      <c r="M9149" t="str">
        <f t="shared" si="361"/>
        <v>2020</v>
      </c>
      <c r="N9149" s="6" t="s">
        <v>52</v>
      </c>
      <c r="O9149" t="s">
        <v>53</v>
      </c>
      <c r="P9149">
        <v>7</v>
      </c>
      <c r="Q9149">
        <v>0.5</v>
      </c>
    </row>
    <row r="9150" spans="1:17" x14ac:dyDescent="0.4">
      <c r="A9150" s="4" t="s">
        <v>268</v>
      </c>
      <c r="B9150" t="str">
        <f t="shared" si="360"/>
        <v>2020</v>
      </c>
      <c r="C9150" s="6" t="s">
        <v>52</v>
      </c>
      <c r="D9150" t="s">
        <v>53</v>
      </c>
      <c r="E9150">
        <v>16</v>
      </c>
      <c r="F9150">
        <v>0.88888888888888884</v>
      </c>
      <c r="L9150" s="4" t="s">
        <v>268</v>
      </c>
      <c r="M9150" t="str">
        <f t="shared" si="361"/>
        <v>2020</v>
      </c>
      <c r="N9150" s="6" t="s">
        <v>52</v>
      </c>
      <c r="O9150" t="s">
        <v>53</v>
      </c>
      <c r="P9150">
        <v>16</v>
      </c>
      <c r="Q9150">
        <v>0.88888888888888884</v>
      </c>
    </row>
    <row r="9151" spans="1:17" x14ac:dyDescent="0.4">
      <c r="A9151" s="4" t="s">
        <v>269</v>
      </c>
      <c r="B9151" t="str">
        <f t="shared" si="360"/>
        <v>2020</v>
      </c>
      <c r="C9151" s="6" t="s">
        <v>52</v>
      </c>
      <c r="D9151" t="s">
        <v>53</v>
      </c>
      <c r="E9151">
        <v>63</v>
      </c>
      <c r="F9151">
        <v>0.95454545454545459</v>
      </c>
      <c r="L9151" s="4" t="s">
        <v>269</v>
      </c>
      <c r="M9151" t="str">
        <f t="shared" si="361"/>
        <v>2020</v>
      </c>
      <c r="N9151" s="6" t="s">
        <v>52</v>
      </c>
      <c r="O9151" t="s">
        <v>53</v>
      </c>
      <c r="P9151">
        <v>63</v>
      </c>
      <c r="Q9151">
        <v>0.95454545454545459</v>
      </c>
    </row>
    <row r="9152" spans="1:17" x14ac:dyDescent="0.4">
      <c r="A9152" s="4" t="s">
        <v>270</v>
      </c>
      <c r="B9152" t="str">
        <f t="shared" si="360"/>
        <v>2020</v>
      </c>
      <c r="C9152" s="6" t="s">
        <v>52</v>
      </c>
      <c r="D9152" t="s">
        <v>53</v>
      </c>
      <c r="E9152">
        <v>131</v>
      </c>
      <c r="F9152">
        <v>0.81874999999999998</v>
      </c>
      <c r="L9152" s="4" t="s">
        <v>270</v>
      </c>
      <c r="M9152" t="str">
        <f t="shared" si="361"/>
        <v>2020</v>
      </c>
      <c r="N9152" s="6" t="s">
        <v>52</v>
      </c>
      <c r="O9152" t="s">
        <v>53</v>
      </c>
      <c r="P9152">
        <v>131</v>
      </c>
      <c r="Q9152">
        <v>0.81874999999999998</v>
      </c>
    </row>
    <row r="9153" spans="1:17" x14ac:dyDescent="0.4">
      <c r="A9153" s="4" t="s">
        <v>271</v>
      </c>
      <c r="B9153" t="str">
        <f t="shared" si="360"/>
        <v>2020</v>
      </c>
      <c r="C9153" s="6" t="s">
        <v>52</v>
      </c>
      <c r="D9153" t="s">
        <v>53</v>
      </c>
      <c r="E9153">
        <v>166</v>
      </c>
      <c r="F9153">
        <v>0.91712707182320441</v>
      </c>
      <c r="L9153" s="4" t="s">
        <v>271</v>
      </c>
      <c r="M9153" t="str">
        <f t="shared" si="361"/>
        <v>2020</v>
      </c>
      <c r="N9153" s="6" t="s">
        <v>52</v>
      </c>
      <c r="O9153" t="s">
        <v>53</v>
      </c>
      <c r="P9153">
        <v>166</v>
      </c>
      <c r="Q9153">
        <v>0.91712707182320441</v>
      </c>
    </row>
    <row r="9154" spans="1:17" x14ac:dyDescent="0.4">
      <c r="A9154" s="4" t="s">
        <v>272</v>
      </c>
      <c r="B9154" t="str">
        <f t="shared" si="360"/>
        <v>2020</v>
      </c>
      <c r="C9154" s="6" t="s">
        <v>52</v>
      </c>
      <c r="D9154" t="s">
        <v>53</v>
      </c>
      <c r="E9154">
        <v>155</v>
      </c>
      <c r="F9154">
        <v>0.69819819819819817</v>
      </c>
      <c r="L9154" s="4" t="s">
        <v>272</v>
      </c>
      <c r="M9154" t="str">
        <f t="shared" si="361"/>
        <v>2020</v>
      </c>
      <c r="N9154" s="6" t="s">
        <v>52</v>
      </c>
      <c r="O9154" t="s">
        <v>53</v>
      </c>
      <c r="P9154">
        <v>155</v>
      </c>
      <c r="Q9154">
        <v>0.69819819819819817</v>
      </c>
    </row>
    <row r="9155" spans="1:17" x14ac:dyDescent="0.4">
      <c r="A9155" s="4" t="s">
        <v>273</v>
      </c>
      <c r="B9155" t="str">
        <f t="shared" si="360"/>
        <v>2020</v>
      </c>
      <c r="C9155" s="6" t="s">
        <v>52</v>
      </c>
      <c r="D9155" t="s">
        <v>53</v>
      </c>
      <c r="E9155">
        <v>223</v>
      </c>
      <c r="F9155">
        <v>0.76896551724137929</v>
      </c>
      <c r="L9155" s="4" t="s">
        <v>273</v>
      </c>
      <c r="M9155" t="str">
        <f t="shared" si="361"/>
        <v>2020</v>
      </c>
      <c r="N9155" s="6" t="s">
        <v>52</v>
      </c>
      <c r="O9155" t="s">
        <v>53</v>
      </c>
      <c r="P9155">
        <v>223</v>
      </c>
      <c r="Q9155">
        <v>0.76896551724137929</v>
      </c>
    </row>
    <row r="9156" spans="1:17" x14ac:dyDescent="0.4">
      <c r="A9156" s="4" t="s">
        <v>274</v>
      </c>
      <c r="B9156" t="str">
        <f t="shared" si="360"/>
        <v>2020</v>
      </c>
      <c r="C9156" s="6" t="s">
        <v>52</v>
      </c>
      <c r="D9156" t="s">
        <v>53</v>
      </c>
      <c r="E9156">
        <v>438</v>
      </c>
      <c r="F9156">
        <v>0.91060291060291065</v>
      </c>
      <c r="L9156" s="4" t="s">
        <v>274</v>
      </c>
      <c r="M9156" t="str">
        <f t="shared" si="361"/>
        <v>2020</v>
      </c>
      <c r="N9156" s="6" t="s">
        <v>52</v>
      </c>
      <c r="O9156" t="s">
        <v>53</v>
      </c>
      <c r="P9156">
        <v>438</v>
      </c>
      <c r="Q9156">
        <v>0.91060291060291065</v>
      </c>
    </row>
    <row r="9157" spans="1:17" x14ac:dyDescent="0.4">
      <c r="A9157" s="4" t="s">
        <v>275</v>
      </c>
      <c r="B9157" t="str">
        <f t="shared" si="360"/>
        <v>2020</v>
      </c>
      <c r="C9157" s="6" t="s">
        <v>52</v>
      </c>
      <c r="D9157" t="s">
        <v>53</v>
      </c>
      <c r="E9157">
        <v>887</v>
      </c>
      <c r="F9157">
        <v>0.88700000000000001</v>
      </c>
      <c r="L9157" s="4" t="s">
        <v>275</v>
      </c>
      <c r="M9157" t="str">
        <f t="shared" si="361"/>
        <v>2020</v>
      </c>
      <c r="N9157" s="6" t="s">
        <v>52</v>
      </c>
      <c r="O9157" t="s">
        <v>53</v>
      </c>
      <c r="P9157">
        <v>887</v>
      </c>
      <c r="Q9157">
        <v>0.88700000000000001</v>
      </c>
    </row>
    <row r="9158" spans="1:17" x14ac:dyDescent="0.4">
      <c r="A9158" s="4" t="s">
        <v>276</v>
      </c>
      <c r="B9158" t="str">
        <f t="shared" si="360"/>
        <v>2021</v>
      </c>
      <c r="C9158" s="6" t="s">
        <v>52</v>
      </c>
      <c r="D9158" t="s">
        <v>53</v>
      </c>
      <c r="E9158">
        <v>579</v>
      </c>
      <c r="F9158">
        <v>0.90186915887850472</v>
      </c>
      <c r="L9158" s="4" t="s">
        <v>276</v>
      </c>
      <c r="M9158" t="str">
        <f t="shared" si="361"/>
        <v>2021</v>
      </c>
      <c r="N9158" s="6" t="s">
        <v>52</v>
      </c>
      <c r="O9158" t="s">
        <v>53</v>
      </c>
      <c r="P9158">
        <v>579</v>
      </c>
      <c r="Q9158">
        <v>0.90186915887850472</v>
      </c>
    </row>
    <row r="9159" spans="1:17" x14ac:dyDescent="0.4">
      <c r="A9159" s="4" t="s">
        <v>277</v>
      </c>
      <c r="B9159" t="str">
        <f t="shared" si="360"/>
        <v>2021</v>
      </c>
      <c r="C9159" s="6" t="s">
        <v>52</v>
      </c>
      <c r="D9159" t="s">
        <v>53</v>
      </c>
      <c r="E9159">
        <v>234</v>
      </c>
      <c r="F9159">
        <v>0.86346863468634683</v>
      </c>
      <c r="L9159" s="4" t="s">
        <v>277</v>
      </c>
      <c r="M9159" t="str">
        <f t="shared" si="361"/>
        <v>2021</v>
      </c>
      <c r="N9159" s="6" t="s">
        <v>52</v>
      </c>
      <c r="O9159" t="s">
        <v>53</v>
      </c>
      <c r="P9159">
        <v>234</v>
      </c>
      <c r="Q9159">
        <v>0.86346863468634683</v>
      </c>
    </row>
    <row r="9160" spans="1:17" x14ac:dyDescent="0.4">
      <c r="A9160" s="4" t="s">
        <v>278</v>
      </c>
      <c r="B9160" t="str">
        <f t="shared" si="360"/>
        <v>2021</v>
      </c>
      <c r="C9160" s="6" t="s">
        <v>52</v>
      </c>
      <c r="D9160" t="s">
        <v>53</v>
      </c>
      <c r="E9160">
        <v>274</v>
      </c>
      <c r="F9160">
        <v>0.86163522012578619</v>
      </c>
      <c r="L9160" s="4" t="s">
        <v>278</v>
      </c>
      <c r="M9160" t="str">
        <f t="shared" si="361"/>
        <v>2021</v>
      </c>
      <c r="N9160" s="6" t="s">
        <v>52</v>
      </c>
      <c r="O9160" t="s">
        <v>53</v>
      </c>
      <c r="P9160">
        <v>274</v>
      </c>
      <c r="Q9160">
        <v>0.86163522012578619</v>
      </c>
    </row>
    <row r="9161" spans="1:17" x14ac:dyDescent="0.4">
      <c r="A9161" s="4" t="s">
        <v>279</v>
      </c>
      <c r="B9161" t="str">
        <f t="shared" si="360"/>
        <v>2021</v>
      </c>
      <c r="C9161" s="6" t="s">
        <v>52</v>
      </c>
      <c r="D9161" t="s">
        <v>53</v>
      </c>
      <c r="E9161">
        <v>242</v>
      </c>
      <c r="F9161">
        <v>0.82876712328767121</v>
      </c>
      <c r="L9161" s="4" t="s">
        <v>279</v>
      </c>
      <c r="M9161" t="str">
        <f t="shared" si="361"/>
        <v>2021</v>
      </c>
      <c r="N9161" s="6" t="s">
        <v>52</v>
      </c>
      <c r="O9161" t="s">
        <v>53</v>
      </c>
      <c r="P9161">
        <v>242</v>
      </c>
      <c r="Q9161">
        <v>0.82876712328767121</v>
      </c>
    </row>
    <row r="9162" spans="1:17" x14ac:dyDescent="0.4">
      <c r="A9162" s="4" t="s">
        <v>280</v>
      </c>
      <c r="B9162" t="str">
        <f t="shared" si="360"/>
        <v>2021</v>
      </c>
      <c r="C9162" s="6" t="s">
        <v>52</v>
      </c>
      <c r="D9162" t="s">
        <v>53</v>
      </c>
      <c r="E9162">
        <v>250</v>
      </c>
      <c r="F9162">
        <v>0.85034013605442171</v>
      </c>
      <c r="L9162" s="4" t="s">
        <v>280</v>
      </c>
      <c r="M9162" t="str">
        <f t="shared" si="361"/>
        <v>2021</v>
      </c>
      <c r="N9162" s="6" t="s">
        <v>52</v>
      </c>
      <c r="O9162" t="s">
        <v>53</v>
      </c>
      <c r="P9162">
        <v>250</v>
      </c>
      <c r="Q9162">
        <v>0.85034013605442171</v>
      </c>
    </row>
    <row r="9163" spans="1:17" x14ac:dyDescent="0.4">
      <c r="A9163" s="4" t="s">
        <v>281</v>
      </c>
      <c r="B9163" t="str">
        <f t="shared" si="360"/>
        <v>2021</v>
      </c>
      <c r="C9163" s="6" t="s">
        <v>52</v>
      </c>
      <c r="D9163" t="s">
        <v>53</v>
      </c>
      <c r="E9163">
        <v>193</v>
      </c>
      <c r="F9163">
        <v>0.7689243027888446</v>
      </c>
      <c r="L9163" s="4" t="s">
        <v>281</v>
      </c>
      <c r="M9163" t="str">
        <f t="shared" si="361"/>
        <v>2021</v>
      </c>
      <c r="N9163" s="6" t="s">
        <v>52</v>
      </c>
      <c r="O9163" t="s">
        <v>53</v>
      </c>
      <c r="P9163">
        <v>193</v>
      </c>
      <c r="Q9163">
        <v>0.7689243027888446</v>
      </c>
    </row>
    <row r="9164" spans="1:17" x14ac:dyDescent="0.4">
      <c r="A9164" s="4" t="s">
        <v>282</v>
      </c>
      <c r="B9164" t="str">
        <f t="shared" si="360"/>
        <v>2021</v>
      </c>
      <c r="C9164" s="6" t="s">
        <v>52</v>
      </c>
      <c r="D9164" t="s">
        <v>53</v>
      </c>
      <c r="E9164">
        <v>289</v>
      </c>
      <c r="F9164">
        <v>0.7896174863387978</v>
      </c>
      <c r="L9164" s="4" t="s">
        <v>282</v>
      </c>
      <c r="M9164" t="str">
        <f t="shared" si="361"/>
        <v>2021</v>
      </c>
      <c r="N9164" s="6" t="s">
        <v>52</v>
      </c>
      <c r="O9164" t="s">
        <v>53</v>
      </c>
      <c r="P9164">
        <v>289</v>
      </c>
      <c r="Q9164">
        <v>0.7896174863387978</v>
      </c>
    </row>
    <row r="9165" spans="1:17" x14ac:dyDescent="0.4">
      <c r="A9165" s="4" t="s">
        <v>283</v>
      </c>
      <c r="B9165" t="str">
        <f t="shared" si="360"/>
        <v>2021</v>
      </c>
      <c r="C9165" s="6" t="s">
        <v>52</v>
      </c>
      <c r="D9165" t="s">
        <v>53</v>
      </c>
      <c r="E9165">
        <v>301</v>
      </c>
      <c r="F9165">
        <v>0.81351351351351353</v>
      </c>
      <c r="L9165" s="4" t="s">
        <v>283</v>
      </c>
      <c r="M9165" t="str">
        <f t="shared" si="361"/>
        <v>2021</v>
      </c>
      <c r="N9165" s="6" t="s">
        <v>52</v>
      </c>
      <c r="O9165" t="s">
        <v>53</v>
      </c>
      <c r="P9165">
        <v>301</v>
      </c>
      <c r="Q9165">
        <v>0.81351351351351353</v>
      </c>
    </row>
    <row r="9166" spans="1:17" x14ac:dyDescent="0.4">
      <c r="A9166" s="4" t="s">
        <v>284</v>
      </c>
      <c r="B9166" t="str">
        <f t="shared" si="360"/>
        <v>2021</v>
      </c>
      <c r="C9166" s="6" t="s">
        <v>52</v>
      </c>
      <c r="D9166" t="s">
        <v>53</v>
      </c>
      <c r="E9166">
        <v>278</v>
      </c>
      <c r="F9166">
        <v>0.7595628415300546</v>
      </c>
      <c r="L9166" s="4" t="s">
        <v>284</v>
      </c>
      <c r="M9166" t="str">
        <f t="shared" si="361"/>
        <v>2021</v>
      </c>
      <c r="N9166" s="6" t="s">
        <v>52</v>
      </c>
      <c r="O9166" t="s">
        <v>53</v>
      </c>
      <c r="P9166">
        <v>278</v>
      </c>
      <c r="Q9166">
        <v>0.7595628415300546</v>
      </c>
    </row>
    <row r="9167" spans="1:17" x14ac:dyDescent="0.4">
      <c r="A9167" s="4" t="s">
        <v>285</v>
      </c>
      <c r="B9167" t="str">
        <f t="shared" si="360"/>
        <v>2021</v>
      </c>
      <c r="C9167" s="6" t="s">
        <v>52</v>
      </c>
      <c r="D9167" t="s">
        <v>53</v>
      </c>
      <c r="E9167">
        <v>263</v>
      </c>
      <c r="F9167">
        <v>0.79216867469879515</v>
      </c>
      <c r="L9167" s="4" t="s">
        <v>285</v>
      </c>
      <c r="M9167" t="str">
        <f t="shared" si="361"/>
        <v>2021</v>
      </c>
      <c r="N9167" s="6" t="s">
        <v>52</v>
      </c>
      <c r="O9167" t="s">
        <v>53</v>
      </c>
      <c r="P9167">
        <v>263</v>
      </c>
      <c r="Q9167">
        <v>0.79216867469879515</v>
      </c>
    </row>
    <row r="9168" spans="1:17" x14ac:dyDescent="0.4">
      <c r="A9168" s="4" t="s">
        <v>286</v>
      </c>
      <c r="B9168" t="str">
        <f t="shared" si="360"/>
        <v>2021</v>
      </c>
      <c r="C9168" s="6" t="s">
        <v>52</v>
      </c>
      <c r="D9168" t="s">
        <v>53</v>
      </c>
      <c r="E9168">
        <v>1624</v>
      </c>
      <c r="F9168">
        <v>0.97362110311750605</v>
      </c>
      <c r="L9168" s="4" t="s">
        <v>286</v>
      </c>
      <c r="M9168" t="str">
        <f t="shared" si="361"/>
        <v>2021</v>
      </c>
      <c r="N9168" s="6" t="s">
        <v>52</v>
      </c>
      <c r="O9168" t="s">
        <v>53</v>
      </c>
      <c r="P9168">
        <v>1624</v>
      </c>
      <c r="Q9168">
        <v>0.97362110311750605</v>
      </c>
    </row>
    <row r="9169" spans="1:17" x14ac:dyDescent="0.4">
      <c r="A9169" s="4" t="s">
        <v>287</v>
      </c>
      <c r="B9169" t="str">
        <f t="shared" si="360"/>
        <v>2021</v>
      </c>
      <c r="C9169" s="6" t="s">
        <v>52</v>
      </c>
      <c r="D9169" t="s">
        <v>53</v>
      </c>
      <c r="E9169">
        <v>5525</v>
      </c>
      <c r="F9169">
        <v>0.98100142045454541</v>
      </c>
      <c r="L9169" s="4" t="s">
        <v>287</v>
      </c>
      <c r="M9169" t="str">
        <f t="shared" si="361"/>
        <v>2021</v>
      </c>
      <c r="N9169" s="6" t="s">
        <v>52</v>
      </c>
      <c r="O9169" t="s">
        <v>53</v>
      </c>
      <c r="P9169">
        <v>5525</v>
      </c>
      <c r="Q9169">
        <v>0.98100142045454541</v>
      </c>
    </row>
    <row r="9170" spans="1:17" x14ac:dyDescent="0.4">
      <c r="A9170" s="4" t="s">
        <v>288</v>
      </c>
      <c r="B9170" t="str">
        <f t="shared" si="360"/>
        <v>2022</v>
      </c>
      <c r="C9170" s="6" t="s">
        <v>52</v>
      </c>
      <c r="D9170" t="s">
        <v>53</v>
      </c>
      <c r="E9170">
        <v>3759</v>
      </c>
      <c r="F9170">
        <v>0.9683153013910355</v>
      </c>
      <c r="L9170" s="4" t="s">
        <v>288</v>
      </c>
      <c r="M9170" t="str">
        <f t="shared" si="361"/>
        <v>2022</v>
      </c>
      <c r="N9170" s="6" t="s">
        <v>52</v>
      </c>
      <c r="O9170" t="s">
        <v>53</v>
      </c>
      <c r="P9170">
        <v>3759</v>
      </c>
      <c r="Q9170">
        <v>0.9683153013910355</v>
      </c>
    </row>
    <row r="9171" spans="1:17" x14ac:dyDescent="0.4">
      <c r="A9171" s="4" t="s">
        <v>289</v>
      </c>
      <c r="B9171" t="str">
        <f t="shared" ref="B9171:B9181" si="362">LEFT(TEXT(A9171,"YYYY"),4)</f>
        <v>2022</v>
      </c>
      <c r="C9171" s="6" t="s">
        <v>52</v>
      </c>
      <c r="D9171" t="s">
        <v>53</v>
      </c>
      <c r="E9171">
        <v>4546</v>
      </c>
      <c r="F9171">
        <v>0.97282259790284609</v>
      </c>
      <c r="L9171" s="4" t="s">
        <v>289</v>
      </c>
      <c r="M9171" t="str">
        <f t="shared" ref="M9171:M9181" si="363">LEFT(TEXT(L9171,"YYYY"),4)</f>
        <v>2022</v>
      </c>
      <c r="N9171" s="6" t="s">
        <v>52</v>
      </c>
      <c r="O9171" t="s">
        <v>53</v>
      </c>
      <c r="P9171">
        <v>4546</v>
      </c>
      <c r="Q9171">
        <v>0.97282259790284609</v>
      </c>
    </row>
    <row r="9172" spans="1:17" x14ac:dyDescent="0.4">
      <c r="A9172" s="4" t="s">
        <v>290</v>
      </c>
      <c r="B9172" t="str">
        <f t="shared" si="362"/>
        <v>2022</v>
      </c>
      <c r="C9172" s="6" t="s">
        <v>52</v>
      </c>
      <c r="D9172" t="s">
        <v>53</v>
      </c>
      <c r="E9172">
        <v>7883</v>
      </c>
      <c r="F9172">
        <v>0.97009598818606946</v>
      </c>
      <c r="L9172" s="4" t="s">
        <v>290</v>
      </c>
      <c r="M9172" t="str">
        <f t="shared" si="363"/>
        <v>2022</v>
      </c>
      <c r="N9172" s="6" t="s">
        <v>52</v>
      </c>
      <c r="O9172" t="s">
        <v>53</v>
      </c>
      <c r="P9172">
        <v>7883</v>
      </c>
      <c r="Q9172">
        <v>0.97009598818606946</v>
      </c>
    </row>
    <row r="9173" spans="1:17" x14ac:dyDescent="0.4">
      <c r="A9173" s="4" t="s">
        <v>291</v>
      </c>
      <c r="B9173" t="str">
        <f t="shared" si="362"/>
        <v>2022</v>
      </c>
      <c r="C9173" s="6" t="s">
        <v>52</v>
      </c>
      <c r="D9173" t="s">
        <v>53</v>
      </c>
      <c r="E9173">
        <v>27380</v>
      </c>
      <c r="F9173">
        <v>0.93373802134842954</v>
      </c>
      <c r="L9173" s="4" t="s">
        <v>291</v>
      </c>
      <c r="M9173" t="str">
        <f t="shared" si="363"/>
        <v>2022</v>
      </c>
      <c r="N9173" s="6" t="s">
        <v>52</v>
      </c>
      <c r="O9173" t="s">
        <v>53</v>
      </c>
      <c r="P9173">
        <v>27380</v>
      </c>
      <c r="Q9173">
        <v>0.93373802134842954</v>
      </c>
    </row>
    <row r="9174" spans="1:17" x14ac:dyDescent="0.4">
      <c r="A9174" s="4" t="s">
        <v>292</v>
      </c>
      <c r="B9174" t="str">
        <f t="shared" si="362"/>
        <v>2022</v>
      </c>
      <c r="C9174" s="6" t="s">
        <v>52</v>
      </c>
      <c r="D9174" t="s">
        <v>53</v>
      </c>
      <c r="E9174">
        <v>31406</v>
      </c>
      <c r="F9174">
        <v>0.88903357300571817</v>
      </c>
      <c r="L9174" s="4" t="s">
        <v>292</v>
      </c>
      <c r="M9174" t="str">
        <f t="shared" si="363"/>
        <v>2022</v>
      </c>
      <c r="N9174" s="6" t="s">
        <v>52</v>
      </c>
      <c r="O9174" t="s">
        <v>53</v>
      </c>
      <c r="P9174">
        <v>31406</v>
      </c>
      <c r="Q9174">
        <v>0.88903357300571817</v>
      </c>
    </row>
    <row r="9175" spans="1:17" x14ac:dyDescent="0.4">
      <c r="A9175" s="4" t="s">
        <v>293</v>
      </c>
      <c r="B9175" t="str">
        <f t="shared" si="362"/>
        <v>2022</v>
      </c>
      <c r="C9175" s="6" t="s">
        <v>52</v>
      </c>
      <c r="D9175" t="s">
        <v>53</v>
      </c>
      <c r="E9175">
        <v>50412</v>
      </c>
      <c r="F9175">
        <v>0.90711483787382585</v>
      </c>
      <c r="L9175" s="4" t="s">
        <v>293</v>
      </c>
      <c r="M9175" t="str">
        <f t="shared" si="363"/>
        <v>2022</v>
      </c>
      <c r="N9175" s="6" t="s">
        <v>52</v>
      </c>
      <c r="O9175" t="s">
        <v>53</v>
      </c>
      <c r="P9175">
        <v>50412</v>
      </c>
      <c r="Q9175">
        <v>0.90711483787382585</v>
      </c>
    </row>
    <row r="9176" spans="1:17" x14ac:dyDescent="0.4">
      <c r="A9176" s="4" t="s">
        <v>294</v>
      </c>
      <c r="B9176" t="str">
        <f t="shared" si="362"/>
        <v>2022</v>
      </c>
      <c r="C9176" s="6" t="s">
        <v>52</v>
      </c>
      <c r="D9176" t="s">
        <v>53</v>
      </c>
      <c r="E9176">
        <v>68378</v>
      </c>
      <c r="F9176">
        <v>0.88144376409925873</v>
      </c>
      <c r="L9176" s="4" t="s">
        <v>294</v>
      </c>
      <c r="M9176" t="str">
        <f t="shared" si="363"/>
        <v>2022</v>
      </c>
      <c r="N9176" s="6" t="s">
        <v>52</v>
      </c>
      <c r="O9176" t="s">
        <v>53</v>
      </c>
      <c r="P9176">
        <v>68378</v>
      </c>
      <c r="Q9176">
        <v>0.88144376409925873</v>
      </c>
    </row>
    <row r="9177" spans="1:17" x14ac:dyDescent="0.4">
      <c r="A9177" s="4" t="s">
        <v>295</v>
      </c>
      <c r="B9177" t="str">
        <f t="shared" si="362"/>
        <v>2022</v>
      </c>
      <c r="C9177" s="6" t="s">
        <v>52</v>
      </c>
      <c r="D9177" t="s">
        <v>53</v>
      </c>
      <c r="E9177">
        <v>56917</v>
      </c>
      <c r="F9177">
        <v>0.86734631678400531</v>
      </c>
      <c r="L9177" s="4" t="s">
        <v>295</v>
      </c>
      <c r="M9177" t="str">
        <f t="shared" si="363"/>
        <v>2022</v>
      </c>
      <c r="N9177" s="6" t="s">
        <v>52</v>
      </c>
      <c r="O9177" t="s">
        <v>53</v>
      </c>
      <c r="P9177">
        <v>56917</v>
      </c>
      <c r="Q9177">
        <v>0.86734631678400531</v>
      </c>
    </row>
    <row r="9178" spans="1:17" x14ac:dyDescent="0.4">
      <c r="A9178" s="4" t="s">
        <v>296</v>
      </c>
      <c r="B9178" t="str">
        <f t="shared" si="362"/>
        <v>2022</v>
      </c>
      <c r="C9178" s="6" t="s">
        <v>52</v>
      </c>
      <c r="D9178" t="s">
        <v>53</v>
      </c>
      <c r="E9178">
        <v>83070</v>
      </c>
      <c r="F9178">
        <v>0.8833569051138358</v>
      </c>
      <c r="L9178" s="4" t="s">
        <v>296</v>
      </c>
      <c r="M9178" t="str">
        <f t="shared" si="363"/>
        <v>2022</v>
      </c>
      <c r="N9178" s="6" t="s">
        <v>52</v>
      </c>
      <c r="O9178" t="s">
        <v>53</v>
      </c>
      <c r="P9178">
        <v>83070</v>
      </c>
      <c r="Q9178">
        <v>0.8833569051138358</v>
      </c>
    </row>
    <row r="9179" spans="1:17" x14ac:dyDescent="0.4">
      <c r="A9179" s="4" t="s">
        <v>297</v>
      </c>
      <c r="B9179" t="str">
        <f t="shared" si="362"/>
        <v>2022</v>
      </c>
      <c r="C9179" s="6" t="s">
        <v>52</v>
      </c>
      <c r="D9179" t="s">
        <v>53</v>
      </c>
      <c r="E9179">
        <v>73728</v>
      </c>
      <c r="F9179">
        <v>0.86614506238105304</v>
      </c>
      <c r="L9179" s="4" t="s">
        <v>297</v>
      </c>
      <c r="M9179" t="str">
        <f t="shared" si="363"/>
        <v>2022</v>
      </c>
      <c r="N9179" s="6" t="s">
        <v>52</v>
      </c>
      <c r="O9179" t="s">
        <v>53</v>
      </c>
      <c r="P9179">
        <v>73728</v>
      </c>
      <c r="Q9179">
        <v>0.86614506238105304</v>
      </c>
    </row>
    <row r="9180" spans="1:17" x14ac:dyDescent="0.4">
      <c r="A9180" s="4" t="s">
        <v>298</v>
      </c>
      <c r="B9180" t="str">
        <f t="shared" si="362"/>
        <v>2022</v>
      </c>
      <c r="C9180" s="6" t="s">
        <v>52</v>
      </c>
      <c r="D9180" t="s">
        <v>53</v>
      </c>
      <c r="E9180">
        <v>69046</v>
      </c>
      <c r="F9180">
        <v>0.87545169838593107</v>
      </c>
      <c r="L9180" s="4" t="s">
        <v>298</v>
      </c>
      <c r="M9180" t="str">
        <f t="shared" si="363"/>
        <v>2022</v>
      </c>
      <c r="N9180" s="6" t="s">
        <v>52</v>
      </c>
      <c r="O9180" t="s">
        <v>53</v>
      </c>
      <c r="P9180">
        <v>69046</v>
      </c>
      <c r="Q9180">
        <v>0.87545169838593107</v>
      </c>
    </row>
    <row r="9181" spans="1:17" x14ac:dyDescent="0.4">
      <c r="A9181" s="4" t="s">
        <v>299</v>
      </c>
      <c r="B9181" t="str">
        <f t="shared" si="362"/>
        <v>2022</v>
      </c>
      <c r="C9181" s="6" t="s">
        <v>52</v>
      </c>
      <c r="D9181" t="s">
        <v>53</v>
      </c>
      <c r="E9181">
        <v>89128</v>
      </c>
      <c r="F9181">
        <v>0.88114681166584286</v>
      </c>
      <c r="L9181" s="4" t="s">
        <v>299</v>
      </c>
      <c r="M9181" t="str">
        <f t="shared" si="363"/>
        <v>2022</v>
      </c>
      <c r="N9181" s="6" t="s">
        <v>52</v>
      </c>
      <c r="O9181" t="s">
        <v>53</v>
      </c>
      <c r="P9181">
        <v>89128</v>
      </c>
      <c r="Q9181">
        <v>0.88114681166584286</v>
      </c>
    </row>
    <row r="9182" spans="1:17" x14ac:dyDescent="0.4">
      <c r="A9182" s="4" t="s">
        <v>96</v>
      </c>
      <c r="B9182" t="str">
        <f>LEFT(TEXT(A9182,"YYYY"),4)</f>
        <v>2006</v>
      </c>
      <c r="C9182" s="6" t="s">
        <v>52</v>
      </c>
      <c r="D9182" t="s">
        <v>54</v>
      </c>
      <c r="E9182">
        <v>9035</v>
      </c>
      <c r="F9182">
        <v>0.12273814052056729</v>
      </c>
      <c r="L9182" s="4" t="s">
        <v>96</v>
      </c>
      <c r="M9182" t="str">
        <f>LEFT(TEXT(L9182,"YYYY"),4)</f>
        <v>2006</v>
      </c>
      <c r="N9182" s="6" t="s">
        <v>52</v>
      </c>
      <c r="O9182" t="s">
        <v>54</v>
      </c>
      <c r="P9182">
        <v>9035</v>
      </c>
      <c r="Q9182">
        <v>0.12273814052056729</v>
      </c>
    </row>
    <row r="9183" spans="1:17" x14ac:dyDescent="0.4">
      <c r="A9183" s="4" t="s">
        <v>97</v>
      </c>
      <c r="B9183" t="str">
        <f t="shared" ref="B9183:B9246" si="364">LEFT(TEXT(A9183,"YYYY"),4)</f>
        <v>2006</v>
      </c>
      <c r="C9183" s="6" t="s">
        <v>52</v>
      </c>
      <c r="D9183" t="s">
        <v>54</v>
      </c>
      <c r="E9183">
        <v>5485</v>
      </c>
      <c r="F9183">
        <v>0.11261446228390752</v>
      </c>
      <c r="L9183" s="4" t="s">
        <v>97</v>
      </c>
      <c r="M9183" t="str">
        <f t="shared" ref="M9183:M9246" si="365">LEFT(TEXT(L9183,"YYYY"),4)</f>
        <v>2006</v>
      </c>
      <c r="N9183" s="6" t="s">
        <v>52</v>
      </c>
      <c r="O9183" t="s">
        <v>54</v>
      </c>
      <c r="P9183">
        <v>5485</v>
      </c>
      <c r="Q9183">
        <v>0.11261446228390752</v>
      </c>
    </row>
    <row r="9184" spans="1:17" x14ac:dyDescent="0.4">
      <c r="A9184" s="4" t="s">
        <v>98</v>
      </c>
      <c r="B9184" t="str">
        <f t="shared" si="364"/>
        <v>2006</v>
      </c>
      <c r="C9184" s="6" t="s">
        <v>52</v>
      </c>
      <c r="D9184" t="s">
        <v>54</v>
      </c>
      <c r="E9184">
        <v>6317</v>
      </c>
      <c r="F9184">
        <v>0.10309261525907792</v>
      </c>
      <c r="L9184" s="4" t="s">
        <v>98</v>
      </c>
      <c r="M9184" t="str">
        <f t="shared" si="365"/>
        <v>2006</v>
      </c>
      <c r="N9184" s="6" t="s">
        <v>52</v>
      </c>
      <c r="O9184" t="s">
        <v>54</v>
      </c>
      <c r="P9184">
        <v>6317</v>
      </c>
      <c r="Q9184">
        <v>0.10309261525907792</v>
      </c>
    </row>
    <row r="9185" spans="1:17" x14ac:dyDescent="0.4">
      <c r="A9185" s="4" t="s">
        <v>99</v>
      </c>
      <c r="B9185" t="str">
        <f t="shared" si="364"/>
        <v>2006</v>
      </c>
      <c r="C9185" s="6" t="s">
        <v>52</v>
      </c>
      <c r="D9185" t="s">
        <v>54</v>
      </c>
      <c r="E9185">
        <v>10618</v>
      </c>
      <c r="F9185">
        <v>0.14094191356058192</v>
      </c>
      <c r="L9185" s="4" t="s">
        <v>99</v>
      </c>
      <c r="M9185" t="str">
        <f t="shared" si="365"/>
        <v>2006</v>
      </c>
      <c r="N9185" s="6" t="s">
        <v>52</v>
      </c>
      <c r="O9185" t="s">
        <v>54</v>
      </c>
      <c r="P9185">
        <v>10618</v>
      </c>
      <c r="Q9185">
        <v>0.14094191356058192</v>
      </c>
    </row>
    <row r="9186" spans="1:17" x14ac:dyDescent="0.4">
      <c r="A9186" s="4" t="s">
        <v>100</v>
      </c>
      <c r="B9186" t="str">
        <f t="shared" si="364"/>
        <v>2006</v>
      </c>
      <c r="C9186" s="6" t="s">
        <v>52</v>
      </c>
      <c r="D9186" t="s">
        <v>54</v>
      </c>
      <c r="E9186">
        <v>9736</v>
      </c>
      <c r="F9186">
        <v>0.15702719267120416</v>
      </c>
      <c r="L9186" s="4" t="s">
        <v>100</v>
      </c>
      <c r="M9186" t="str">
        <f t="shared" si="365"/>
        <v>2006</v>
      </c>
      <c r="N9186" s="6" t="s">
        <v>52</v>
      </c>
      <c r="O9186" t="s">
        <v>54</v>
      </c>
      <c r="P9186">
        <v>9736</v>
      </c>
      <c r="Q9186">
        <v>0.15702719267120416</v>
      </c>
    </row>
    <row r="9187" spans="1:17" x14ac:dyDescent="0.4">
      <c r="A9187" s="4" t="s">
        <v>101</v>
      </c>
      <c r="B9187" t="str">
        <f t="shared" si="364"/>
        <v>2006</v>
      </c>
      <c r="C9187" s="6" t="s">
        <v>52</v>
      </c>
      <c r="D9187" t="s">
        <v>54</v>
      </c>
      <c r="E9187">
        <v>12559</v>
      </c>
      <c r="F9187">
        <v>0.16837603399965143</v>
      </c>
      <c r="L9187" s="4" t="s">
        <v>101</v>
      </c>
      <c r="M9187" t="str">
        <f t="shared" si="365"/>
        <v>2006</v>
      </c>
      <c r="N9187" s="6" t="s">
        <v>52</v>
      </c>
      <c r="O9187" t="s">
        <v>54</v>
      </c>
      <c r="P9187">
        <v>12559</v>
      </c>
      <c r="Q9187">
        <v>0.16837603399965143</v>
      </c>
    </row>
    <row r="9188" spans="1:17" x14ac:dyDescent="0.4">
      <c r="A9188" s="4" t="s">
        <v>102</v>
      </c>
      <c r="B9188" t="str">
        <f t="shared" si="364"/>
        <v>2006</v>
      </c>
      <c r="C9188" s="6" t="s">
        <v>52</v>
      </c>
      <c r="D9188" t="s">
        <v>54</v>
      </c>
      <c r="E9188">
        <v>14742</v>
      </c>
      <c r="F9188">
        <v>0.1793168880455408</v>
      </c>
      <c r="L9188" s="4" t="s">
        <v>102</v>
      </c>
      <c r="M9188" t="str">
        <f t="shared" si="365"/>
        <v>2006</v>
      </c>
      <c r="N9188" s="6" t="s">
        <v>52</v>
      </c>
      <c r="O9188" t="s">
        <v>54</v>
      </c>
      <c r="P9188">
        <v>14742</v>
      </c>
      <c r="Q9188">
        <v>0.1793168880455408</v>
      </c>
    </row>
    <row r="9189" spans="1:17" x14ac:dyDescent="0.4">
      <c r="A9189" s="4" t="s">
        <v>103</v>
      </c>
      <c r="B9189" t="str">
        <f t="shared" si="364"/>
        <v>2006</v>
      </c>
      <c r="C9189" s="6" t="s">
        <v>52</v>
      </c>
      <c r="D9189" t="s">
        <v>54</v>
      </c>
      <c r="E9189">
        <v>12738</v>
      </c>
      <c r="F9189">
        <v>0.18454717992553207</v>
      </c>
      <c r="L9189" s="4" t="s">
        <v>103</v>
      </c>
      <c r="M9189" t="str">
        <f t="shared" si="365"/>
        <v>2006</v>
      </c>
      <c r="N9189" s="6" t="s">
        <v>52</v>
      </c>
      <c r="O9189" t="s">
        <v>54</v>
      </c>
      <c r="P9189">
        <v>12738</v>
      </c>
      <c r="Q9189">
        <v>0.18454717992553207</v>
      </c>
    </row>
    <row r="9190" spans="1:17" x14ac:dyDescent="0.4">
      <c r="A9190" s="4" t="s">
        <v>104</v>
      </c>
      <c r="B9190" t="str">
        <f t="shared" si="364"/>
        <v>2006</v>
      </c>
      <c r="C9190" s="6" t="s">
        <v>52</v>
      </c>
      <c r="D9190" t="s">
        <v>54</v>
      </c>
      <c r="E9190">
        <v>12957</v>
      </c>
      <c r="F9190">
        <v>0.17632889687270351</v>
      </c>
      <c r="L9190" s="4" t="s">
        <v>104</v>
      </c>
      <c r="M9190" t="str">
        <f t="shared" si="365"/>
        <v>2006</v>
      </c>
      <c r="N9190" s="6" t="s">
        <v>52</v>
      </c>
      <c r="O9190" t="s">
        <v>54</v>
      </c>
      <c r="P9190">
        <v>12957</v>
      </c>
      <c r="Q9190">
        <v>0.17632889687270351</v>
      </c>
    </row>
    <row r="9191" spans="1:17" x14ac:dyDescent="0.4">
      <c r="A9191" s="4" t="s">
        <v>105</v>
      </c>
      <c r="B9191" t="str">
        <f t="shared" si="364"/>
        <v>2006</v>
      </c>
      <c r="C9191" s="6" t="s">
        <v>52</v>
      </c>
      <c r="D9191" t="s">
        <v>54</v>
      </c>
      <c r="E9191">
        <v>10442</v>
      </c>
      <c r="F9191">
        <v>0.14323141708846002</v>
      </c>
      <c r="L9191" s="4" t="s">
        <v>105</v>
      </c>
      <c r="M9191" t="str">
        <f t="shared" si="365"/>
        <v>2006</v>
      </c>
      <c r="N9191" s="6" t="s">
        <v>52</v>
      </c>
      <c r="O9191" t="s">
        <v>54</v>
      </c>
      <c r="P9191">
        <v>10442</v>
      </c>
      <c r="Q9191">
        <v>0.14323141708846002</v>
      </c>
    </row>
    <row r="9192" spans="1:17" x14ac:dyDescent="0.4">
      <c r="A9192" s="4" t="s">
        <v>106</v>
      </c>
      <c r="B9192" t="str">
        <f t="shared" si="364"/>
        <v>2006</v>
      </c>
      <c r="C9192" s="6" t="s">
        <v>52</v>
      </c>
      <c r="D9192" t="s">
        <v>54</v>
      </c>
      <c r="E9192">
        <v>7548</v>
      </c>
      <c r="F9192">
        <v>0.12905431976336623</v>
      </c>
      <c r="L9192" s="4" t="s">
        <v>106</v>
      </c>
      <c r="M9192" t="str">
        <f t="shared" si="365"/>
        <v>2006</v>
      </c>
      <c r="N9192" s="6" t="s">
        <v>52</v>
      </c>
      <c r="O9192" t="s">
        <v>54</v>
      </c>
      <c r="P9192">
        <v>7548</v>
      </c>
      <c r="Q9192">
        <v>0.12905431976336623</v>
      </c>
    </row>
    <row r="9193" spans="1:17" x14ac:dyDescent="0.4">
      <c r="A9193" s="4" t="s">
        <v>107</v>
      </c>
      <c r="B9193" t="str">
        <f t="shared" si="364"/>
        <v>2006</v>
      </c>
      <c r="C9193" s="6" t="s">
        <v>52</v>
      </c>
      <c r="D9193" t="s">
        <v>54</v>
      </c>
      <c r="E9193">
        <v>7888</v>
      </c>
      <c r="F9193">
        <v>0.1083739781548396</v>
      </c>
      <c r="L9193" s="4" t="s">
        <v>107</v>
      </c>
      <c r="M9193" t="str">
        <f t="shared" si="365"/>
        <v>2006</v>
      </c>
      <c r="N9193" s="6" t="s">
        <v>52</v>
      </c>
      <c r="O9193" t="s">
        <v>54</v>
      </c>
      <c r="P9193">
        <v>7888</v>
      </c>
      <c r="Q9193">
        <v>0.1083739781548396</v>
      </c>
    </row>
    <row r="9194" spans="1:17" x14ac:dyDescent="0.4">
      <c r="A9194" s="4" t="s">
        <v>108</v>
      </c>
      <c r="B9194" t="str">
        <f t="shared" si="364"/>
        <v>2007</v>
      </c>
      <c r="C9194" s="6" t="s">
        <v>52</v>
      </c>
      <c r="D9194" t="s">
        <v>54</v>
      </c>
      <c r="E9194">
        <v>7778</v>
      </c>
      <c r="F9194">
        <v>0.10100380484890983</v>
      </c>
      <c r="L9194" s="4" t="s">
        <v>108</v>
      </c>
      <c r="M9194" t="str">
        <f t="shared" si="365"/>
        <v>2007</v>
      </c>
      <c r="N9194" s="6" t="s">
        <v>52</v>
      </c>
      <c r="O9194" t="s">
        <v>54</v>
      </c>
      <c r="P9194">
        <v>7778</v>
      </c>
      <c r="Q9194">
        <v>0.10100380484890983</v>
      </c>
    </row>
    <row r="9195" spans="1:17" x14ac:dyDescent="0.4">
      <c r="A9195" s="4" t="s">
        <v>109</v>
      </c>
      <c r="B9195" t="str">
        <f t="shared" si="364"/>
        <v>2007</v>
      </c>
      <c r="C9195" s="6" t="s">
        <v>52</v>
      </c>
      <c r="D9195" t="s">
        <v>54</v>
      </c>
      <c r="E9195">
        <v>5063</v>
      </c>
      <c r="F9195">
        <v>0.1095555459384602</v>
      </c>
      <c r="L9195" s="4" t="s">
        <v>109</v>
      </c>
      <c r="M9195" t="str">
        <f t="shared" si="365"/>
        <v>2007</v>
      </c>
      <c r="N9195" s="6" t="s">
        <v>52</v>
      </c>
      <c r="O9195" t="s">
        <v>54</v>
      </c>
      <c r="P9195">
        <v>5063</v>
      </c>
      <c r="Q9195">
        <v>0.1095555459384602</v>
      </c>
    </row>
    <row r="9196" spans="1:17" x14ac:dyDescent="0.4">
      <c r="A9196" s="4" t="s">
        <v>110</v>
      </c>
      <c r="B9196" t="str">
        <f t="shared" si="364"/>
        <v>2007</v>
      </c>
      <c r="C9196" s="6" t="s">
        <v>52</v>
      </c>
      <c r="D9196" t="s">
        <v>54</v>
      </c>
      <c r="E9196">
        <v>6605</v>
      </c>
      <c r="F9196">
        <v>0.10998984196766082</v>
      </c>
      <c r="L9196" s="4" t="s">
        <v>110</v>
      </c>
      <c r="M9196" t="str">
        <f t="shared" si="365"/>
        <v>2007</v>
      </c>
      <c r="N9196" s="6" t="s">
        <v>52</v>
      </c>
      <c r="O9196" t="s">
        <v>54</v>
      </c>
      <c r="P9196">
        <v>6605</v>
      </c>
      <c r="Q9196">
        <v>0.10998984196766082</v>
      </c>
    </row>
    <row r="9197" spans="1:17" x14ac:dyDescent="0.4">
      <c r="A9197" s="4" t="s">
        <v>111</v>
      </c>
      <c r="B9197" t="str">
        <f t="shared" si="364"/>
        <v>2007</v>
      </c>
      <c r="C9197" s="6" t="s">
        <v>52</v>
      </c>
      <c r="D9197" t="s">
        <v>54</v>
      </c>
      <c r="E9197">
        <v>8786</v>
      </c>
      <c r="F9197">
        <v>0.12852169333840438</v>
      </c>
      <c r="L9197" s="4" t="s">
        <v>111</v>
      </c>
      <c r="M9197" t="str">
        <f t="shared" si="365"/>
        <v>2007</v>
      </c>
      <c r="N9197" s="6" t="s">
        <v>52</v>
      </c>
      <c r="O9197" t="s">
        <v>54</v>
      </c>
      <c r="P9197">
        <v>8786</v>
      </c>
      <c r="Q9197">
        <v>0.12852169333840438</v>
      </c>
    </row>
    <row r="9198" spans="1:17" x14ac:dyDescent="0.4">
      <c r="A9198" s="4" t="s">
        <v>112</v>
      </c>
      <c r="B9198" t="str">
        <f t="shared" si="364"/>
        <v>2007</v>
      </c>
      <c r="C9198" s="6" t="s">
        <v>52</v>
      </c>
      <c r="D9198" t="s">
        <v>54</v>
      </c>
      <c r="E9198">
        <v>10160</v>
      </c>
      <c r="F9198">
        <v>0.14483869588150597</v>
      </c>
      <c r="L9198" s="4" t="s">
        <v>112</v>
      </c>
      <c r="M9198" t="str">
        <f t="shared" si="365"/>
        <v>2007</v>
      </c>
      <c r="N9198" s="6" t="s">
        <v>52</v>
      </c>
      <c r="O9198" t="s">
        <v>54</v>
      </c>
      <c r="P9198">
        <v>10160</v>
      </c>
      <c r="Q9198">
        <v>0.14483869588150597</v>
      </c>
    </row>
    <row r="9199" spans="1:17" x14ac:dyDescent="0.4">
      <c r="A9199" s="4" t="s">
        <v>113</v>
      </c>
      <c r="B9199" t="str">
        <f t="shared" si="364"/>
        <v>2007</v>
      </c>
      <c r="C9199" s="6" t="s">
        <v>52</v>
      </c>
      <c r="D9199" t="s">
        <v>54</v>
      </c>
      <c r="E9199">
        <v>12414</v>
      </c>
      <c r="F9199">
        <v>0.1549367846935337</v>
      </c>
      <c r="L9199" s="4" t="s">
        <v>113</v>
      </c>
      <c r="M9199" t="str">
        <f t="shared" si="365"/>
        <v>2007</v>
      </c>
      <c r="N9199" s="6" t="s">
        <v>52</v>
      </c>
      <c r="O9199" t="s">
        <v>54</v>
      </c>
      <c r="P9199">
        <v>12414</v>
      </c>
      <c r="Q9199">
        <v>0.1549367846935337</v>
      </c>
    </row>
    <row r="9200" spans="1:17" x14ac:dyDescent="0.4">
      <c r="A9200" s="4" t="s">
        <v>114</v>
      </c>
      <c r="B9200" t="str">
        <f t="shared" si="364"/>
        <v>2007</v>
      </c>
      <c r="C9200" s="6" t="s">
        <v>52</v>
      </c>
      <c r="D9200" t="s">
        <v>54</v>
      </c>
      <c r="E9200">
        <v>13648</v>
      </c>
      <c r="F9200">
        <v>0.15100685992476212</v>
      </c>
      <c r="L9200" s="4" t="s">
        <v>114</v>
      </c>
      <c r="M9200" t="str">
        <f t="shared" si="365"/>
        <v>2007</v>
      </c>
      <c r="N9200" s="6" t="s">
        <v>52</v>
      </c>
      <c r="O9200" t="s">
        <v>54</v>
      </c>
      <c r="P9200">
        <v>13648</v>
      </c>
      <c r="Q9200">
        <v>0.15100685992476212</v>
      </c>
    </row>
    <row r="9201" spans="1:17" x14ac:dyDescent="0.4">
      <c r="A9201" s="4" t="s">
        <v>115</v>
      </c>
      <c r="B9201" t="str">
        <f t="shared" si="364"/>
        <v>2007</v>
      </c>
      <c r="C9201" s="6" t="s">
        <v>52</v>
      </c>
      <c r="D9201" t="s">
        <v>54</v>
      </c>
      <c r="E9201">
        <v>11010</v>
      </c>
      <c r="F9201">
        <v>0.14839274883752274</v>
      </c>
      <c r="L9201" s="4" t="s">
        <v>115</v>
      </c>
      <c r="M9201" t="str">
        <f t="shared" si="365"/>
        <v>2007</v>
      </c>
      <c r="N9201" s="6" t="s">
        <v>52</v>
      </c>
      <c r="O9201" t="s">
        <v>54</v>
      </c>
      <c r="P9201">
        <v>11010</v>
      </c>
      <c r="Q9201">
        <v>0.14839274883752274</v>
      </c>
    </row>
    <row r="9202" spans="1:17" x14ac:dyDescent="0.4">
      <c r="A9202" s="4" t="s">
        <v>116</v>
      </c>
      <c r="B9202" t="str">
        <f t="shared" si="364"/>
        <v>2007</v>
      </c>
      <c r="C9202" s="6" t="s">
        <v>52</v>
      </c>
      <c r="D9202" t="s">
        <v>54</v>
      </c>
      <c r="E9202">
        <v>12290</v>
      </c>
      <c r="F9202">
        <v>0.14512091441526545</v>
      </c>
      <c r="L9202" s="4" t="s">
        <v>116</v>
      </c>
      <c r="M9202" t="str">
        <f t="shared" si="365"/>
        <v>2007</v>
      </c>
      <c r="N9202" s="6" t="s">
        <v>52</v>
      </c>
      <c r="O9202" t="s">
        <v>54</v>
      </c>
      <c r="P9202">
        <v>12290</v>
      </c>
      <c r="Q9202">
        <v>0.14512091441526545</v>
      </c>
    </row>
    <row r="9203" spans="1:17" x14ac:dyDescent="0.4">
      <c r="A9203" s="4" t="s">
        <v>117</v>
      </c>
      <c r="B9203" t="str">
        <f t="shared" si="364"/>
        <v>2007</v>
      </c>
      <c r="C9203" s="6" t="s">
        <v>52</v>
      </c>
      <c r="D9203" t="s">
        <v>54</v>
      </c>
      <c r="E9203">
        <v>11456</v>
      </c>
      <c r="F9203">
        <v>0.13093169973484503</v>
      </c>
      <c r="L9203" s="4" t="s">
        <v>117</v>
      </c>
      <c r="M9203" t="str">
        <f t="shared" si="365"/>
        <v>2007</v>
      </c>
      <c r="N9203" s="6" t="s">
        <v>52</v>
      </c>
      <c r="O9203" t="s">
        <v>54</v>
      </c>
      <c r="P9203">
        <v>11456</v>
      </c>
      <c r="Q9203">
        <v>0.13093169973484503</v>
      </c>
    </row>
    <row r="9204" spans="1:17" x14ac:dyDescent="0.4">
      <c r="A9204" s="4" t="s">
        <v>118</v>
      </c>
      <c r="B9204" t="str">
        <f t="shared" si="364"/>
        <v>2007</v>
      </c>
      <c r="C9204" s="6" t="s">
        <v>52</v>
      </c>
      <c r="D9204" t="s">
        <v>54</v>
      </c>
      <c r="E9204">
        <v>7968</v>
      </c>
      <c r="F9204">
        <v>0.11457329786469192</v>
      </c>
      <c r="L9204" s="4" t="s">
        <v>118</v>
      </c>
      <c r="M9204" t="str">
        <f t="shared" si="365"/>
        <v>2007</v>
      </c>
      <c r="N9204" s="6" t="s">
        <v>52</v>
      </c>
      <c r="O9204" t="s">
        <v>54</v>
      </c>
      <c r="P9204">
        <v>7968</v>
      </c>
      <c r="Q9204">
        <v>0.11457329786469192</v>
      </c>
    </row>
    <row r="9205" spans="1:17" x14ac:dyDescent="0.4">
      <c r="A9205" s="4" t="s">
        <v>119</v>
      </c>
      <c r="B9205" t="str">
        <f t="shared" si="364"/>
        <v>2007</v>
      </c>
      <c r="C9205" s="6" t="s">
        <v>52</v>
      </c>
      <c r="D9205" t="s">
        <v>54</v>
      </c>
      <c r="E9205">
        <v>9550</v>
      </c>
      <c r="F9205">
        <v>0.10632730997472639</v>
      </c>
      <c r="L9205" s="4" t="s">
        <v>119</v>
      </c>
      <c r="M9205" t="str">
        <f t="shared" si="365"/>
        <v>2007</v>
      </c>
      <c r="N9205" s="6" t="s">
        <v>52</v>
      </c>
      <c r="O9205" t="s">
        <v>54</v>
      </c>
      <c r="P9205">
        <v>9550</v>
      </c>
      <c r="Q9205">
        <v>0.10632730997472639</v>
      </c>
    </row>
    <row r="9206" spans="1:17" x14ac:dyDescent="0.4">
      <c r="A9206" s="4" t="s">
        <v>120</v>
      </c>
      <c r="B9206" t="str">
        <f t="shared" si="364"/>
        <v>2008</v>
      </c>
      <c r="C9206" s="6" t="s">
        <v>52</v>
      </c>
      <c r="D9206" t="s">
        <v>54</v>
      </c>
      <c r="E9206">
        <v>8994</v>
      </c>
      <c r="F9206">
        <v>9.6686805271871165E-2</v>
      </c>
      <c r="L9206" s="4" t="s">
        <v>120</v>
      </c>
      <c r="M9206" t="str">
        <f t="shared" si="365"/>
        <v>2008</v>
      </c>
      <c r="N9206" s="6" t="s">
        <v>52</v>
      </c>
      <c r="O9206" t="s">
        <v>54</v>
      </c>
      <c r="P9206">
        <v>8994</v>
      </c>
      <c r="Q9206">
        <v>9.6686805271871165E-2</v>
      </c>
    </row>
    <row r="9207" spans="1:17" x14ac:dyDescent="0.4">
      <c r="A9207" s="4" t="s">
        <v>121</v>
      </c>
      <c r="B9207" t="str">
        <f t="shared" si="364"/>
        <v>2008</v>
      </c>
      <c r="C9207" s="6" t="s">
        <v>52</v>
      </c>
      <c r="D9207" t="s">
        <v>54</v>
      </c>
      <c r="E9207">
        <v>5365</v>
      </c>
      <c r="F9207">
        <v>9.1207371391656189E-2</v>
      </c>
      <c r="L9207" s="4" t="s">
        <v>121</v>
      </c>
      <c r="M9207" t="str">
        <f t="shared" si="365"/>
        <v>2008</v>
      </c>
      <c r="N9207" s="6" t="s">
        <v>52</v>
      </c>
      <c r="O9207" t="s">
        <v>54</v>
      </c>
      <c r="P9207">
        <v>5365</v>
      </c>
      <c r="Q9207">
        <v>9.1207371391656189E-2</v>
      </c>
    </row>
    <row r="9208" spans="1:17" x14ac:dyDescent="0.4">
      <c r="A9208" s="4" t="s">
        <v>122</v>
      </c>
      <c r="B9208" t="str">
        <f t="shared" si="364"/>
        <v>2008</v>
      </c>
      <c r="C9208" s="6" t="s">
        <v>52</v>
      </c>
      <c r="D9208" t="s">
        <v>54</v>
      </c>
      <c r="E9208">
        <v>6846</v>
      </c>
      <c r="F9208">
        <v>9.8163203854260764E-2</v>
      </c>
      <c r="L9208" s="4" t="s">
        <v>122</v>
      </c>
      <c r="M9208" t="str">
        <f t="shared" si="365"/>
        <v>2008</v>
      </c>
      <c r="N9208" s="6" t="s">
        <v>52</v>
      </c>
      <c r="O9208" t="s">
        <v>54</v>
      </c>
      <c r="P9208">
        <v>6846</v>
      </c>
      <c r="Q9208">
        <v>9.8163203854260764E-2</v>
      </c>
    </row>
    <row r="9209" spans="1:17" x14ac:dyDescent="0.4">
      <c r="A9209" s="4" t="s">
        <v>123</v>
      </c>
      <c r="B9209" t="str">
        <f t="shared" si="364"/>
        <v>2008</v>
      </c>
      <c r="C9209" s="6" t="s">
        <v>52</v>
      </c>
      <c r="D9209" t="s">
        <v>54</v>
      </c>
      <c r="E9209">
        <v>8378</v>
      </c>
      <c r="F9209">
        <v>0.11564794876042184</v>
      </c>
      <c r="L9209" s="4" t="s">
        <v>123</v>
      </c>
      <c r="M9209" t="str">
        <f t="shared" si="365"/>
        <v>2008</v>
      </c>
      <c r="N9209" s="6" t="s">
        <v>52</v>
      </c>
      <c r="O9209" t="s">
        <v>54</v>
      </c>
      <c r="P9209">
        <v>8378</v>
      </c>
      <c r="Q9209">
        <v>0.11564794876042184</v>
      </c>
    </row>
    <row r="9210" spans="1:17" x14ac:dyDescent="0.4">
      <c r="A9210" s="4" t="s">
        <v>124</v>
      </c>
      <c r="B9210" t="str">
        <f t="shared" si="364"/>
        <v>2008</v>
      </c>
      <c r="C9210" s="6" t="s">
        <v>52</v>
      </c>
      <c r="D9210" t="s">
        <v>54</v>
      </c>
      <c r="E9210">
        <v>9880</v>
      </c>
      <c r="F9210">
        <v>0.12845849802371542</v>
      </c>
      <c r="L9210" s="4" t="s">
        <v>124</v>
      </c>
      <c r="M9210" t="str">
        <f t="shared" si="365"/>
        <v>2008</v>
      </c>
      <c r="N9210" s="6" t="s">
        <v>52</v>
      </c>
      <c r="O9210" t="s">
        <v>54</v>
      </c>
      <c r="P9210">
        <v>9880</v>
      </c>
      <c r="Q9210">
        <v>0.12845849802371542</v>
      </c>
    </row>
    <row r="9211" spans="1:17" x14ac:dyDescent="0.4">
      <c r="A9211" s="4" t="s">
        <v>125</v>
      </c>
      <c r="B9211" t="str">
        <f t="shared" si="364"/>
        <v>2008</v>
      </c>
      <c r="C9211" s="6" t="s">
        <v>52</v>
      </c>
      <c r="D9211" t="s">
        <v>54</v>
      </c>
      <c r="E9211">
        <v>10554</v>
      </c>
      <c r="F9211">
        <v>0.12355564921153374</v>
      </c>
      <c r="L9211" s="4" t="s">
        <v>125</v>
      </c>
      <c r="M9211" t="str">
        <f t="shared" si="365"/>
        <v>2008</v>
      </c>
      <c r="N9211" s="6" t="s">
        <v>52</v>
      </c>
      <c r="O9211" t="s">
        <v>54</v>
      </c>
      <c r="P9211">
        <v>10554</v>
      </c>
      <c r="Q9211">
        <v>0.12355564921153374</v>
      </c>
    </row>
    <row r="9212" spans="1:17" x14ac:dyDescent="0.4">
      <c r="A9212" s="4" t="s">
        <v>126</v>
      </c>
      <c r="B9212" t="str">
        <f t="shared" si="364"/>
        <v>2008</v>
      </c>
      <c r="C9212" s="6" t="s">
        <v>52</v>
      </c>
      <c r="D9212" t="s">
        <v>54</v>
      </c>
      <c r="E9212">
        <v>13056</v>
      </c>
      <c r="F9212">
        <v>0.13909189695949545</v>
      </c>
      <c r="L9212" s="4" t="s">
        <v>126</v>
      </c>
      <c r="M9212" t="str">
        <f t="shared" si="365"/>
        <v>2008</v>
      </c>
      <c r="N9212" s="6" t="s">
        <v>52</v>
      </c>
      <c r="O9212" t="s">
        <v>54</v>
      </c>
      <c r="P9212">
        <v>13056</v>
      </c>
      <c r="Q9212">
        <v>0.13909189695949545</v>
      </c>
    </row>
    <row r="9213" spans="1:17" x14ac:dyDescent="0.4">
      <c r="A9213" s="4" t="s">
        <v>127</v>
      </c>
      <c r="B9213" t="str">
        <f t="shared" si="364"/>
        <v>2008</v>
      </c>
      <c r="C9213" s="6" t="s">
        <v>52</v>
      </c>
      <c r="D9213" t="s">
        <v>54</v>
      </c>
      <c r="E9213">
        <v>10578</v>
      </c>
      <c r="F9213">
        <v>0.1373070782331027</v>
      </c>
      <c r="L9213" s="4" t="s">
        <v>127</v>
      </c>
      <c r="M9213" t="str">
        <f t="shared" si="365"/>
        <v>2008</v>
      </c>
      <c r="N9213" s="6" t="s">
        <v>52</v>
      </c>
      <c r="O9213" t="s">
        <v>54</v>
      </c>
      <c r="P9213">
        <v>10578</v>
      </c>
      <c r="Q9213">
        <v>0.1373070782331027</v>
      </c>
    </row>
    <row r="9214" spans="1:17" x14ac:dyDescent="0.4">
      <c r="A9214" s="4" t="s">
        <v>128</v>
      </c>
      <c r="B9214" t="str">
        <f t="shared" si="364"/>
        <v>2008</v>
      </c>
      <c r="C9214" s="6" t="s">
        <v>52</v>
      </c>
      <c r="D9214" t="s">
        <v>54</v>
      </c>
      <c r="E9214">
        <v>10776</v>
      </c>
      <c r="F9214">
        <v>0.12737588652482271</v>
      </c>
      <c r="L9214" s="4" t="s">
        <v>128</v>
      </c>
      <c r="M9214" t="str">
        <f t="shared" si="365"/>
        <v>2008</v>
      </c>
      <c r="N9214" s="6" t="s">
        <v>52</v>
      </c>
      <c r="O9214" t="s">
        <v>54</v>
      </c>
      <c r="P9214">
        <v>10776</v>
      </c>
      <c r="Q9214">
        <v>0.12737588652482271</v>
      </c>
    </row>
    <row r="9215" spans="1:17" x14ac:dyDescent="0.4">
      <c r="A9215" s="4" t="s">
        <v>129</v>
      </c>
      <c r="B9215" t="str">
        <f t="shared" si="364"/>
        <v>2008</v>
      </c>
      <c r="C9215" s="6" t="s">
        <v>52</v>
      </c>
      <c r="D9215" t="s">
        <v>54</v>
      </c>
      <c r="E9215">
        <v>11008</v>
      </c>
      <c r="F9215">
        <v>0.12494892167990919</v>
      </c>
      <c r="L9215" s="4" t="s">
        <v>129</v>
      </c>
      <c r="M9215" t="str">
        <f t="shared" si="365"/>
        <v>2008</v>
      </c>
      <c r="N9215" s="6" t="s">
        <v>52</v>
      </c>
      <c r="O9215" t="s">
        <v>54</v>
      </c>
      <c r="P9215">
        <v>11008</v>
      </c>
      <c r="Q9215">
        <v>0.12494892167990919</v>
      </c>
    </row>
    <row r="9216" spans="1:17" x14ac:dyDescent="0.4">
      <c r="A9216" s="4" t="s">
        <v>130</v>
      </c>
      <c r="B9216" t="str">
        <f t="shared" si="364"/>
        <v>2008</v>
      </c>
      <c r="C9216" s="6" t="s">
        <v>52</v>
      </c>
      <c r="D9216" t="s">
        <v>54</v>
      </c>
      <c r="E9216">
        <v>7239</v>
      </c>
      <c r="F9216">
        <v>0.10554632140670107</v>
      </c>
      <c r="L9216" s="4" t="s">
        <v>130</v>
      </c>
      <c r="M9216" t="str">
        <f t="shared" si="365"/>
        <v>2008</v>
      </c>
      <c r="N9216" s="6" t="s">
        <v>52</v>
      </c>
      <c r="O9216" t="s">
        <v>54</v>
      </c>
      <c r="P9216">
        <v>7239</v>
      </c>
      <c r="Q9216">
        <v>0.10554632140670107</v>
      </c>
    </row>
    <row r="9217" spans="1:17" x14ac:dyDescent="0.4">
      <c r="A9217" s="4" t="s">
        <v>131</v>
      </c>
      <c r="B9217" t="str">
        <f t="shared" si="364"/>
        <v>2008</v>
      </c>
      <c r="C9217" s="6" t="s">
        <v>52</v>
      </c>
      <c r="D9217" t="s">
        <v>54</v>
      </c>
      <c r="E9217">
        <v>8098</v>
      </c>
      <c r="F9217">
        <v>9.1548340417834856E-2</v>
      </c>
      <c r="L9217" s="4" t="s">
        <v>131</v>
      </c>
      <c r="M9217" t="str">
        <f t="shared" si="365"/>
        <v>2008</v>
      </c>
      <c r="N9217" s="6" t="s">
        <v>52</v>
      </c>
      <c r="O9217" t="s">
        <v>54</v>
      </c>
      <c r="P9217">
        <v>8098</v>
      </c>
      <c r="Q9217">
        <v>9.1548340417834856E-2</v>
      </c>
    </row>
    <row r="9218" spans="1:17" x14ac:dyDescent="0.4">
      <c r="A9218" s="4" t="s">
        <v>132</v>
      </c>
      <c r="B9218" t="str">
        <f t="shared" si="364"/>
        <v>2009</v>
      </c>
      <c r="C9218" s="6" t="s">
        <v>52</v>
      </c>
      <c r="D9218" t="s">
        <v>54</v>
      </c>
      <c r="E9218">
        <v>7812</v>
      </c>
      <c r="F9218">
        <v>8.7856227085629457E-2</v>
      </c>
      <c r="L9218" s="4" t="s">
        <v>132</v>
      </c>
      <c r="M9218" t="str">
        <f t="shared" si="365"/>
        <v>2009</v>
      </c>
      <c r="N9218" s="6" t="s">
        <v>52</v>
      </c>
      <c r="O9218" t="s">
        <v>54</v>
      </c>
      <c r="P9218">
        <v>7812</v>
      </c>
      <c r="Q9218">
        <v>8.7856227085629457E-2</v>
      </c>
    </row>
    <row r="9219" spans="1:17" x14ac:dyDescent="0.4">
      <c r="A9219" s="4" t="s">
        <v>133</v>
      </c>
      <c r="B9219" t="str">
        <f t="shared" si="364"/>
        <v>2009</v>
      </c>
      <c r="C9219" s="6" t="s">
        <v>52</v>
      </c>
      <c r="D9219" t="s">
        <v>54</v>
      </c>
      <c r="E9219">
        <v>4327</v>
      </c>
      <c r="F9219">
        <v>7.6794746650102053E-2</v>
      </c>
      <c r="L9219" s="4" t="s">
        <v>133</v>
      </c>
      <c r="M9219" t="str">
        <f t="shared" si="365"/>
        <v>2009</v>
      </c>
      <c r="N9219" s="6" t="s">
        <v>52</v>
      </c>
      <c r="O9219" t="s">
        <v>54</v>
      </c>
      <c r="P9219">
        <v>4327</v>
      </c>
      <c r="Q9219">
        <v>7.6794746650102053E-2</v>
      </c>
    </row>
    <row r="9220" spans="1:17" x14ac:dyDescent="0.4">
      <c r="A9220" s="4" t="s">
        <v>134</v>
      </c>
      <c r="B9220" t="str">
        <f t="shared" si="364"/>
        <v>2009</v>
      </c>
      <c r="C9220" s="6" t="s">
        <v>52</v>
      </c>
      <c r="D9220" t="s">
        <v>54</v>
      </c>
      <c r="E9220">
        <v>4819</v>
      </c>
      <c r="F9220">
        <v>7.9529326335940856E-2</v>
      </c>
      <c r="L9220" s="4" t="s">
        <v>134</v>
      </c>
      <c r="M9220" t="str">
        <f t="shared" si="365"/>
        <v>2009</v>
      </c>
      <c r="N9220" s="6" t="s">
        <v>52</v>
      </c>
      <c r="O9220" t="s">
        <v>54</v>
      </c>
      <c r="P9220">
        <v>4819</v>
      </c>
      <c r="Q9220">
        <v>7.9529326335940856E-2</v>
      </c>
    </row>
    <row r="9221" spans="1:17" x14ac:dyDescent="0.4">
      <c r="A9221" s="4" t="s">
        <v>135</v>
      </c>
      <c r="B9221" t="str">
        <f t="shared" si="364"/>
        <v>2009</v>
      </c>
      <c r="C9221" s="6" t="s">
        <v>52</v>
      </c>
      <c r="D9221" t="s">
        <v>54</v>
      </c>
      <c r="E9221">
        <v>6620</v>
      </c>
      <c r="F9221">
        <v>9.1035355271662149E-2</v>
      </c>
      <c r="L9221" s="4" t="s">
        <v>135</v>
      </c>
      <c r="M9221" t="str">
        <f t="shared" si="365"/>
        <v>2009</v>
      </c>
      <c r="N9221" s="6" t="s">
        <v>52</v>
      </c>
      <c r="O9221" t="s">
        <v>54</v>
      </c>
      <c r="P9221">
        <v>6620</v>
      </c>
      <c r="Q9221">
        <v>9.1035355271662149E-2</v>
      </c>
    </row>
    <row r="9222" spans="1:17" x14ac:dyDescent="0.4">
      <c r="A9222" s="4" t="s">
        <v>136</v>
      </c>
      <c r="B9222" t="str">
        <f t="shared" si="364"/>
        <v>2009</v>
      </c>
      <c r="C9222" s="6" t="s">
        <v>52</v>
      </c>
      <c r="D9222" t="s">
        <v>54</v>
      </c>
      <c r="E9222">
        <v>7963</v>
      </c>
      <c r="F9222">
        <v>0.11710294117647059</v>
      </c>
      <c r="L9222" s="4" t="s">
        <v>136</v>
      </c>
      <c r="M9222" t="str">
        <f t="shared" si="365"/>
        <v>2009</v>
      </c>
      <c r="N9222" s="6" t="s">
        <v>52</v>
      </c>
      <c r="O9222" t="s">
        <v>54</v>
      </c>
      <c r="P9222">
        <v>7963</v>
      </c>
      <c r="Q9222">
        <v>0.11710294117647059</v>
      </c>
    </row>
    <row r="9223" spans="1:17" x14ac:dyDescent="0.4">
      <c r="A9223" s="4" t="s">
        <v>137</v>
      </c>
      <c r="B9223" t="str">
        <f t="shared" si="364"/>
        <v>2009</v>
      </c>
      <c r="C9223" s="6" t="s">
        <v>52</v>
      </c>
      <c r="D9223" t="s">
        <v>54</v>
      </c>
      <c r="E9223">
        <v>9342</v>
      </c>
      <c r="F9223">
        <v>0.12266764709744343</v>
      </c>
      <c r="L9223" s="4" t="s">
        <v>137</v>
      </c>
      <c r="M9223" t="str">
        <f t="shared" si="365"/>
        <v>2009</v>
      </c>
      <c r="N9223" s="6" t="s">
        <v>52</v>
      </c>
      <c r="O9223" t="s">
        <v>54</v>
      </c>
      <c r="P9223">
        <v>9342</v>
      </c>
      <c r="Q9223">
        <v>0.12266764709744343</v>
      </c>
    </row>
    <row r="9224" spans="1:17" x14ac:dyDescent="0.4">
      <c r="A9224" s="4" t="s">
        <v>138</v>
      </c>
      <c r="B9224" t="str">
        <f t="shared" si="364"/>
        <v>2009</v>
      </c>
      <c r="C9224" s="6" t="s">
        <v>52</v>
      </c>
      <c r="D9224" t="s">
        <v>54</v>
      </c>
      <c r="E9224">
        <v>10879</v>
      </c>
      <c r="F9224">
        <v>0.11910705292430314</v>
      </c>
      <c r="L9224" s="4" t="s">
        <v>138</v>
      </c>
      <c r="M9224" t="str">
        <f t="shared" si="365"/>
        <v>2009</v>
      </c>
      <c r="N9224" s="6" t="s">
        <v>52</v>
      </c>
      <c r="O9224" t="s">
        <v>54</v>
      </c>
      <c r="P9224">
        <v>10879</v>
      </c>
      <c r="Q9224">
        <v>0.11910705292430314</v>
      </c>
    </row>
    <row r="9225" spans="1:17" x14ac:dyDescent="0.4">
      <c r="A9225" s="4" t="s">
        <v>139</v>
      </c>
      <c r="B9225" t="str">
        <f t="shared" si="364"/>
        <v>2009</v>
      </c>
      <c r="C9225" s="6" t="s">
        <v>52</v>
      </c>
      <c r="D9225" t="s">
        <v>54</v>
      </c>
      <c r="E9225">
        <v>8957</v>
      </c>
      <c r="F9225">
        <v>0.11618736298660025</v>
      </c>
      <c r="L9225" s="4" t="s">
        <v>139</v>
      </c>
      <c r="M9225" t="str">
        <f t="shared" si="365"/>
        <v>2009</v>
      </c>
      <c r="N9225" s="6" t="s">
        <v>52</v>
      </c>
      <c r="O9225" t="s">
        <v>54</v>
      </c>
      <c r="P9225">
        <v>8957</v>
      </c>
      <c r="Q9225">
        <v>0.11618736298660025</v>
      </c>
    </row>
    <row r="9226" spans="1:17" x14ac:dyDescent="0.4">
      <c r="A9226" s="4" t="s">
        <v>140</v>
      </c>
      <c r="B9226" t="str">
        <f t="shared" si="364"/>
        <v>2009</v>
      </c>
      <c r="C9226" s="6" t="s">
        <v>52</v>
      </c>
      <c r="D9226" t="s">
        <v>54</v>
      </c>
      <c r="E9226">
        <v>9259</v>
      </c>
      <c r="F9226">
        <v>0.11061598012042435</v>
      </c>
      <c r="L9226" s="4" t="s">
        <v>140</v>
      </c>
      <c r="M9226" t="str">
        <f t="shared" si="365"/>
        <v>2009</v>
      </c>
      <c r="N9226" s="6" t="s">
        <v>52</v>
      </c>
      <c r="O9226" t="s">
        <v>54</v>
      </c>
      <c r="P9226">
        <v>9259</v>
      </c>
      <c r="Q9226">
        <v>0.11061598012042435</v>
      </c>
    </row>
    <row r="9227" spans="1:17" x14ac:dyDescent="0.4">
      <c r="A9227" s="4" t="s">
        <v>141</v>
      </c>
      <c r="B9227" t="str">
        <f t="shared" si="364"/>
        <v>2009</v>
      </c>
      <c r="C9227" s="6" t="s">
        <v>52</v>
      </c>
      <c r="D9227" t="s">
        <v>54</v>
      </c>
      <c r="E9227">
        <v>9431</v>
      </c>
      <c r="F9227">
        <v>0.10239289514255315</v>
      </c>
      <c r="L9227" s="4" t="s">
        <v>141</v>
      </c>
      <c r="M9227" t="str">
        <f t="shared" si="365"/>
        <v>2009</v>
      </c>
      <c r="N9227" s="6" t="s">
        <v>52</v>
      </c>
      <c r="O9227" t="s">
        <v>54</v>
      </c>
      <c r="P9227">
        <v>9431</v>
      </c>
      <c r="Q9227">
        <v>0.10239289514255315</v>
      </c>
    </row>
    <row r="9228" spans="1:17" x14ac:dyDescent="0.4">
      <c r="A9228" s="4" t="s">
        <v>142</v>
      </c>
      <c r="B9228" t="str">
        <f t="shared" si="364"/>
        <v>2009</v>
      </c>
      <c r="C9228" s="6" t="s">
        <v>52</v>
      </c>
      <c r="D9228" t="s">
        <v>54</v>
      </c>
      <c r="E9228">
        <v>7570</v>
      </c>
      <c r="F9228">
        <v>9.7895948375082448E-2</v>
      </c>
      <c r="L9228" s="4" t="s">
        <v>142</v>
      </c>
      <c r="M9228" t="str">
        <f t="shared" si="365"/>
        <v>2009</v>
      </c>
      <c r="N9228" s="6" t="s">
        <v>52</v>
      </c>
      <c r="O9228" t="s">
        <v>54</v>
      </c>
      <c r="P9228">
        <v>7570</v>
      </c>
      <c r="Q9228">
        <v>9.7895948375082448E-2</v>
      </c>
    </row>
    <row r="9229" spans="1:17" x14ac:dyDescent="0.4">
      <c r="A9229" s="4" t="s">
        <v>143</v>
      </c>
      <c r="B9229" t="str">
        <f t="shared" si="364"/>
        <v>2009</v>
      </c>
      <c r="C9229" s="6" t="s">
        <v>52</v>
      </c>
      <c r="D9229" t="s">
        <v>54</v>
      </c>
      <c r="E9229">
        <v>6855</v>
      </c>
      <c r="F9229">
        <v>7.4310554158355732E-2</v>
      </c>
      <c r="L9229" s="4" t="s">
        <v>143</v>
      </c>
      <c r="M9229" t="str">
        <f t="shared" si="365"/>
        <v>2009</v>
      </c>
      <c r="N9229" s="6" t="s">
        <v>52</v>
      </c>
      <c r="O9229" t="s">
        <v>54</v>
      </c>
      <c r="P9229">
        <v>6855</v>
      </c>
      <c r="Q9229">
        <v>7.4310554158355732E-2</v>
      </c>
    </row>
    <row r="9230" spans="1:17" x14ac:dyDescent="0.4">
      <c r="A9230" s="4" t="s">
        <v>144</v>
      </c>
      <c r="B9230" t="str">
        <f t="shared" si="364"/>
        <v>2010</v>
      </c>
      <c r="C9230" s="6" t="s">
        <v>52</v>
      </c>
      <c r="D9230" t="s">
        <v>54</v>
      </c>
      <c r="E9230">
        <v>8392</v>
      </c>
      <c r="F9230">
        <v>8.459080508431864E-2</v>
      </c>
      <c r="L9230" s="4" t="s">
        <v>144</v>
      </c>
      <c r="M9230" t="str">
        <f t="shared" si="365"/>
        <v>2010</v>
      </c>
      <c r="N9230" s="6" t="s">
        <v>52</v>
      </c>
      <c r="O9230" t="s">
        <v>54</v>
      </c>
      <c r="P9230">
        <v>8392</v>
      </c>
      <c r="Q9230">
        <v>8.459080508431864E-2</v>
      </c>
    </row>
    <row r="9231" spans="1:17" x14ac:dyDescent="0.4">
      <c r="A9231" s="4" t="s">
        <v>145</v>
      </c>
      <c r="B9231" t="str">
        <f t="shared" si="364"/>
        <v>2010</v>
      </c>
      <c r="C9231" s="6" t="s">
        <v>52</v>
      </c>
      <c r="D9231" t="s">
        <v>54</v>
      </c>
      <c r="E9231">
        <v>4481</v>
      </c>
      <c r="F9231">
        <v>7.3853709991099983E-2</v>
      </c>
      <c r="L9231" s="4" t="s">
        <v>145</v>
      </c>
      <c r="M9231" t="str">
        <f t="shared" si="365"/>
        <v>2010</v>
      </c>
      <c r="N9231" s="6" t="s">
        <v>52</v>
      </c>
      <c r="O9231" t="s">
        <v>54</v>
      </c>
      <c r="P9231">
        <v>4481</v>
      </c>
      <c r="Q9231">
        <v>7.3853709991099983E-2</v>
      </c>
    </row>
    <row r="9232" spans="1:17" x14ac:dyDescent="0.4">
      <c r="A9232" s="4" t="s">
        <v>146</v>
      </c>
      <c r="B9232" t="str">
        <f t="shared" si="364"/>
        <v>2010</v>
      </c>
      <c r="C9232" s="6" t="s">
        <v>52</v>
      </c>
      <c r="D9232" t="s">
        <v>54</v>
      </c>
      <c r="E9232">
        <v>5602</v>
      </c>
      <c r="F9232">
        <v>7.969612473681216E-2</v>
      </c>
      <c r="L9232" s="4" t="s">
        <v>146</v>
      </c>
      <c r="M9232" t="str">
        <f t="shared" si="365"/>
        <v>2010</v>
      </c>
      <c r="N9232" s="6" t="s">
        <v>52</v>
      </c>
      <c r="O9232" t="s">
        <v>54</v>
      </c>
      <c r="P9232">
        <v>5602</v>
      </c>
      <c r="Q9232">
        <v>7.969612473681216E-2</v>
      </c>
    </row>
    <row r="9233" spans="1:17" x14ac:dyDescent="0.4">
      <c r="A9233" s="4" t="s">
        <v>147</v>
      </c>
      <c r="B9233" t="str">
        <f t="shared" si="364"/>
        <v>2010</v>
      </c>
      <c r="C9233" s="6" t="s">
        <v>52</v>
      </c>
      <c r="D9233" t="s">
        <v>54</v>
      </c>
      <c r="E9233">
        <v>6639</v>
      </c>
      <c r="F9233">
        <v>8.5394559135635734E-2</v>
      </c>
      <c r="L9233" s="4" t="s">
        <v>147</v>
      </c>
      <c r="M9233" t="str">
        <f t="shared" si="365"/>
        <v>2010</v>
      </c>
      <c r="N9233" s="6" t="s">
        <v>52</v>
      </c>
      <c r="O9233" t="s">
        <v>54</v>
      </c>
      <c r="P9233">
        <v>6639</v>
      </c>
      <c r="Q9233">
        <v>8.5394559135635734E-2</v>
      </c>
    </row>
    <row r="9234" spans="1:17" x14ac:dyDescent="0.4">
      <c r="A9234" s="4" t="s">
        <v>148</v>
      </c>
      <c r="B9234" t="str">
        <f t="shared" si="364"/>
        <v>2010</v>
      </c>
      <c r="C9234" s="6" t="s">
        <v>52</v>
      </c>
      <c r="D9234" t="s">
        <v>54</v>
      </c>
      <c r="E9234">
        <v>8109</v>
      </c>
      <c r="F9234">
        <v>0.11162041625371655</v>
      </c>
      <c r="L9234" s="4" t="s">
        <v>148</v>
      </c>
      <c r="M9234" t="str">
        <f t="shared" si="365"/>
        <v>2010</v>
      </c>
      <c r="N9234" s="6" t="s">
        <v>52</v>
      </c>
      <c r="O9234" t="s">
        <v>54</v>
      </c>
      <c r="P9234">
        <v>8109</v>
      </c>
      <c r="Q9234">
        <v>0.11162041625371655</v>
      </c>
    </row>
    <row r="9235" spans="1:17" x14ac:dyDescent="0.4">
      <c r="A9235" s="4" t="s">
        <v>149</v>
      </c>
      <c r="B9235" t="str">
        <f t="shared" si="364"/>
        <v>2010</v>
      </c>
      <c r="C9235" s="6" t="s">
        <v>52</v>
      </c>
      <c r="D9235" t="s">
        <v>54</v>
      </c>
      <c r="E9235">
        <v>9655</v>
      </c>
      <c r="F9235">
        <v>0.11288700776353942</v>
      </c>
      <c r="L9235" s="4" t="s">
        <v>149</v>
      </c>
      <c r="M9235" t="str">
        <f t="shared" si="365"/>
        <v>2010</v>
      </c>
      <c r="N9235" s="6" t="s">
        <v>52</v>
      </c>
      <c r="O9235" t="s">
        <v>54</v>
      </c>
      <c r="P9235">
        <v>9655</v>
      </c>
      <c r="Q9235">
        <v>0.11288700776353942</v>
      </c>
    </row>
    <row r="9236" spans="1:17" x14ac:dyDescent="0.4">
      <c r="A9236" s="4" t="s">
        <v>150</v>
      </c>
      <c r="B9236" t="str">
        <f t="shared" si="364"/>
        <v>2010</v>
      </c>
      <c r="C9236" s="6" t="s">
        <v>52</v>
      </c>
      <c r="D9236" t="s">
        <v>54</v>
      </c>
      <c r="E9236">
        <v>10847</v>
      </c>
      <c r="F9236">
        <v>0.10933594064994759</v>
      </c>
      <c r="L9236" s="4" t="s">
        <v>150</v>
      </c>
      <c r="M9236" t="str">
        <f t="shared" si="365"/>
        <v>2010</v>
      </c>
      <c r="N9236" s="6" t="s">
        <v>52</v>
      </c>
      <c r="O9236" t="s">
        <v>54</v>
      </c>
      <c r="P9236">
        <v>10847</v>
      </c>
      <c r="Q9236">
        <v>0.10933594064994759</v>
      </c>
    </row>
    <row r="9237" spans="1:17" x14ac:dyDescent="0.4">
      <c r="A9237" s="4" t="s">
        <v>151</v>
      </c>
      <c r="B9237" t="str">
        <f t="shared" si="364"/>
        <v>2010</v>
      </c>
      <c r="C9237" s="6" t="s">
        <v>52</v>
      </c>
      <c r="D9237" t="s">
        <v>54</v>
      </c>
      <c r="E9237">
        <v>9122</v>
      </c>
      <c r="F9237">
        <v>0.11650659037498723</v>
      </c>
      <c r="L9237" s="4" t="s">
        <v>151</v>
      </c>
      <c r="M9237" t="str">
        <f t="shared" si="365"/>
        <v>2010</v>
      </c>
      <c r="N9237" s="6" t="s">
        <v>52</v>
      </c>
      <c r="O9237" t="s">
        <v>54</v>
      </c>
      <c r="P9237">
        <v>9122</v>
      </c>
      <c r="Q9237">
        <v>0.11650659037498723</v>
      </c>
    </row>
    <row r="9238" spans="1:17" x14ac:dyDescent="0.4">
      <c r="A9238" s="4" t="s">
        <v>152</v>
      </c>
      <c r="B9238" t="str">
        <f t="shared" si="364"/>
        <v>2010</v>
      </c>
      <c r="C9238" s="6" t="s">
        <v>52</v>
      </c>
      <c r="D9238" t="s">
        <v>54</v>
      </c>
      <c r="E9238">
        <v>9481</v>
      </c>
      <c r="F9238">
        <v>0.10436342821918411</v>
      </c>
      <c r="L9238" s="4" t="s">
        <v>152</v>
      </c>
      <c r="M9238" t="str">
        <f t="shared" si="365"/>
        <v>2010</v>
      </c>
      <c r="N9238" s="6" t="s">
        <v>52</v>
      </c>
      <c r="O9238" t="s">
        <v>54</v>
      </c>
      <c r="P9238">
        <v>9481</v>
      </c>
      <c r="Q9238">
        <v>0.10436342821918411</v>
      </c>
    </row>
    <row r="9239" spans="1:17" x14ac:dyDescent="0.4">
      <c r="A9239" s="4" t="s">
        <v>153</v>
      </c>
      <c r="B9239" t="str">
        <f t="shared" si="364"/>
        <v>2010</v>
      </c>
      <c r="C9239" s="6" t="s">
        <v>52</v>
      </c>
      <c r="D9239" t="s">
        <v>54</v>
      </c>
      <c r="E9239">
        <v>8799</v>
      </c>
      <c r="F9239">
        <v>0.10104849730698118</v>
      </c>
      <c r="L9239" s="4" t="s">
        <v>153</v>
      </c>
      <c r="M9239" t="str">
        <f t="shared" si="365"/>
        <v>2010</v>
      </c>
      <c r="N9239" s="6" t="s">
        <v>52</v>
      </c>
      <c r="O9239" t="s">
        <v>54</v>
      </c>
      <c r="P9239">
        <v>8799</v>
      </c>
      <c r="Q9239">
        <v>0.10104849730698118</v>
      </c>
    </row>
    <row r="9240" spans="1:17" x14ac:dyDescent="0.4">
      <c r="A9240" s="4" t="s">
        <v>154</v>
      </c>
      <c r="B9240" t="str">
        <f t="shared" si="364"/>
        <v>2010</v>
      </c>
      <c r="C9240" s="6" t="s">
        <v>52</v>
      </c>
      <c r="D9240" t="s">
        <v>54</v>
      </c>
      <c r="E9240">
        <v>7245</v>
      </c>
      <c r="F9240">
        <v>9.9975161450571282E-2</v>
      </c>
      <c r="L9240" s="4" t="s">
        <v>154</v>
      </c>
      <c r="M9240" t="str">
        <f t="shared" si="365"/>
        <v>2010</v>
      </c>
      <c r="N9240" s="6" t="s">
        <v>52</v>
      </c>
      <c r="O9240" t="s">
        <v>54</v>
      </c>
      <c r="P9240">
        <v>7245</v>
      </c>
      <c r="Q9240">
        <v>9.9975161450571282E-2</v>
      </c>
    </row>
    <row r="9241" spans="1:17" x14ac:dyDescent="0.4">
      <c r="A9241" s="4" t="s">
        <v>155</v>
      </c>
      <c r="B9241" t="str">
        <f t="shared" si="364"/>
        <v>2010</v>
      </c>
      <c r="C9241" s="6" t="s">
        <v>52</v>
      </c>
      <c r="D9241" t="s">
        <v>54</v>
      </c>
      <c r="E9241">
        <v>7418</v>
      </c>
      <c r="F9241">
        <v>7.7979963627571564E-2</v>
      </c>
      <c r="L9241" s="4" t="s">
        <v>155</v>
      </c>
      <c r="M9241" t="str">
        <f t="shared" si="365"/>
        <v>2010</v>
      </c>
      <c r="N9241" s="6" t="s">
        <v>52</v>
      </c>
      <c r="O9241" t="s">
        <v>54</v>
      </c>
      <c r="P9241">
        <v>7418</v>
      </c>
      <c r="Q9241">
        <v>7.7979963627571564E-2</v>
      </c>
    </row>
    <row r="9242" spans="1:17" x14ac:dyDescent="0.4">
      <c r="A9242" s="4" t="s">
        <v>156</v>
      </c>
      <c r="B9242" t="str">
        <f t="shared" si="364"/>
        <v>2011</v>
      </c>
      <c r="C9242" s="6" t="s">
        <v>52</v>
      </c>
      <c r="D9242" t="s">
        <v>54</v>
      </c>
      <c r="E9242">
        <v>8102</v>
      </c>
      <c r="F9242">
        <v>7.5484706474243712E-2</v>
      </c>
      <c r="L9242" s="4" t="s">
        <v>156</v>
      </c>
      <c r="M9242" t="str">
        <f t="shared" si="365"/>
        <v>2011</v>
      </c>
      <c r="N9242" s="6" t="s">
        <v>52</v>
      </c>
      <c r="O9242" t="s">
        <v>54</v>
      </c>
      <c r="P9242">
        <v>8102</v>
      </c>
      <c r="Q9242">
        <v>7.5484706474243712E-2</v>
      </c>
    </row>
    <row r="9243" spans="1:17" x14ac:dyDescent="0.4">
      <c r="A9243" s="4" t="s">
        <v>157</v>
      </c>
      <c r="B9243" t="str">
        <f t="shared" si="364"/>
        <v>2011</v>
      </c>
      <c r="C9243" s="6" t="s">
        <v>52</v>
      </c>
      <c r="D9243" t="s">
        <v>54</v>
      </c>
      <c r="E9243">
        <v>4287</v>
      </c>
      <c r="F9243">
        <v>6.7677006867156053E-2</v>
      </c>
      <c r="L9243" s="4" t="s">
        <v>157</v>
      </c>
      <c r="M9243" t="str">
        <f t="shared" si="365"/>
        <v>2011</v>
      </c>
      <c r="N9243" s="6" t="s">
        <v>52</v>
      </c>
      <c r="O9243" t="s">
        <v>54</v>
      </c>
      <c r="P9243">
        <v>4287</v>
      </c>
      <c r="Q9243">
        <v>6.7677006867156053E-2</v>
      </c>
    </row>
    <row r="9244" spans="1:17" x14ac:dyDescent="0.4">
      <c r="A9244" s="4" t="s">
        <v>158</v>
      </c>
      <c r="B9244" t="str">
        <f t="shared" si="364"/>
        <v>2011</v>
      </c>
      <c r="C9244" s="6" t="s">
        <v>52</v>
      </c>
      <c r="D9244" t="s">
        <v>54</v>
      </c>
      <c r="E9244">
        <v>6939</v>
      </c>
      <c r="F9244">
        <v>9.4016746605966997E-2</v>
      </c>
      <c r="L9244" s="4" t="s">
        <v>158</v>
      </c>
      <c r="M9244" t="str">
        <f t="shared" si="365"/>
        <v>2011</v>
      </c>
      <c r="N9244" s="6" t="s">
        <v>52</v>
      </c>
      <c r="O9244" t="s">
        <v>54</v>
      </c>
      <c r="P9244">
        <v>6939</v>
      </c>
      <c r="Q9244">
        <v>9.4016746605966997E-2</v>
      </c>
    </row>
    <row r="9245" spans="1:17" x14ac:dyDescent="0.4">
      <c r="A9245" s="4" t="s">
        <v>159</v>
      </c>
      <c r="B9245" t="str">
        <f t="shared" si="364"/>
        <v>2011</v>
      </c>
      <c r="C9245" s="6" t="s">
        <v>52</v>
      </c>
      <c r="D9245" t="s">
        <v>54</v>
      </c>
      <c r="E9245">
        <v>11322</v>
      </c>
      <c r="F9245">
        <v>0.11588773567524412</v>
      </c>
      <c r="L9245" s="4" t="s">
        <v>159</v>
      </c>
      <c r="M9245" t="str">
        <f t="shared" si="365"/>
        <v>2011</v>
      </c>
      <c r="N9245" s="6" t="s">
        <v>52</v>
      </c>
      <c r="O9245" t="s">
        <v>54</v>
      </c>
      <c r="P9245">
        <v>11322</v>
      </c>
      <c r="Q9245">
        <v>0.11588773567524412</v>
      </c>
    </row>
    <row r="9246" spans="1:17" x14ac:dyDescent="0.4">
      <c r="A9246" s="4" t="s">
        <v>160</v>
      </c>
      <c r="B9246" t="str">
        <f t="shared" si="364"/>
        <v>2011</v>
      </c>
      <c r="C9246" s="6" t="s">
        <v>52</v>
      </c>
      <c r="D9246" t="s">
        <v>54</v>
      </c>
      <c r="E9246">
        <v>12893</v>
      </c>
      <c r="F9246">
        <v>0.14926772793053544</v>
      </c>
      <c r="L9246" s="4" t="s">
        <v>160</v>
      </c>
      <c r="M9246" t="str">
        <f t="shared" si="365"/>
        <v>2011</v>
      </c>
      <c r="N9246" s="6" t="s">
        <v>52</v>
      </c>
      <c r="O9246" t="s">
        <v>54</v>
      </c>
      <c r="P9246">
        <v>12893</v>
      </c>
      <c r="Q9246">
        <v>0.14926772793053544</v>
      </c>
    </row>
    <row r="9247" spans="1:17" x14ac:dyDescent="0.4">
      <c r="A9247" s="4" t="s">
        <v>161</v>
      </c>
      <c r="B9247" t="str">
        <f t="shared" ref="B9247:B9310" si="366">LEFT(TEXT(A9247,"YYYY"),4)</f>
        <v>2011</v>
      </c>
      <c r="C9247" s="6" t="s">
        <v>52</v>
      </c>
      <c r="D9247" t="s">
        <v>54</v>
      </c>
      <c r="E9247">
        <v>12891</v>
      </c>
      <c r="F9247">
        <v>0.13067939906331733</v>
      </c>
      <c r="L9247" s="4" t="s">
        <v>161</v>
      </c>
      <c r="M9247" t="str">
        <f t="shared" ref="M9247:M9310" si="367">LEFT(TEXT(L9247,"YYYY"),4)</f>
        <v>2011</v>
      </c>
      <c r="N9247" s="6" t="s">
        <v>52</v>
      </c>
      <c r="O9247" t="s">
        <v>54</v>
      </c>
      <c r="P9247">
        <v>12891</v>
      </c>
      <c r="Q9247">
        <v>0.13067939906331733</v>
      </c>
    </row>
    <row r="9248" spans="1:17" x14ac:dyDescent="0.4">
      <c r="A9248" s="4" t="s">
        <v>162</v>
      </c>
      <c r="B9248" t="str">
        <f t="shared" si="366"/>
        <v>2011</v>
      </c>
      <c r="C9248" s="6" t="s">
        <v>52</v>
      </c>
      <c r="D9248" t="s">
        <v>54</v>
      </c>
      <c r="E9248">
        <v>15973</v>
      </c>
      <c r="F9248">
        <v>0.14261607142857144</v>
      </c>
      <c r="L9248" s="4" t="s">
        <v>162</v>
      </c>
      <c r="M9248" t="str">
        <f t="shared" si="367"/>
        <v>2011</v>
      </c>
      <c r="N9248" s="6" t="s">
        <v>52</v>
      </c>
      <c r="O9248" t="s">
        <v>54</v>
      </c>
      <c r="P9248">
        <v>15973</v>
      </c>
      <c r="Q9248">
        <v>0.14261607142857144</v>
      </c>
    </row>
    <row r="9249" spans="1:17" x14ac:dyDescent="0.4">
      <c r="A9249" s="4" t="s">
        <v>163</v>
      </c>
      <c r="B9249" t="str">
        <f t="shared" si="366"/>
        <v>2011</v>
      </c>
      <c r="C9249" s="6" t="s">
        <v>52</v>
      </c>
      <c r="D9249" t="s">
        <v>54</v>
      </c>
      <c r="E9249">
        <v>11612</v>
      </c>
      <c r="F9249">
        <v>0.13722037743875778</v>
      </c>
      <c r="L9249" s="4" t="s">
        <v>163</v>
      </c>
      <c r="M9249" t="str">
        <f t="shared" si="367"/>
        <v>2011</v>
      </c>
      <c r="N9249" s="6" t="s">
        <v>52</v>
      </c>
      <c r="O9249" t="s">
        <v>54</v>
      </c>
      <c r="P9249">
        <v>11612</v>
      </c>
      <c r="Q9249">
        <v>0.13722037743875778</v>
      </c>
    </row>
    <row r="9250" spans="1:17" x14ac:dyDescent="0.4">
      <c r="A9250" s="4" t="s">
        <v>164</v>
      </c>
      <c r="B9250" t="str">
        <f t="shared" si="366"/>
        <v>2011</v>
      </c>
      <c r="C9250" s="6" t="s">
        <v>52</v>
      </c>
      <c r="D9250" t="s">
        <v>54</v>
      </c>
      <c r="E9250">
        <v>9698</v>
      </c>
      <c r="F9250">
        <v>9.9992782537865893E-2</v>
      </c>
      <c r="L9250" s="4" t="s">
        <v>164</v>
      </c>
      <c r="M9250" t="str">
        <f t="shared" si="367"/>
        <v>2011</v>
      </c>
      <c r="N9250" s="6" t="s">
        <v>52</v>
      </c>
      <c r="O9250" t="s">
        <v>54</v>
      </c>
      <c r="P9250">
        <v>9698</v>
      </c>
      <c r="Q9250">
        <v>9.9992782537865893E-2</v>
      </c>
    </row>
    <row r="9251" spans="1:17" x14ac:dyDescent="0.4">
      <c r="A9251" s="4" t="s">
        <v>165</v>
      </c>
      <c r="B9251" t="str">
        <f t="shared" si="366"/>
        <v>2011</v>
      </c>
      <c r="C9251" s="6" t="s">
        <v>52</v>
      </c>
      <c r="D9251" t="s">
        <v>54</v>
      </c>
      <c r="E9251">
        <v>9876</v>
      </c>
      <c r="F9251">
        <v>0.1032805914894952</v>
      </c>
      <c r="L9251" s="4" t="s">
        <v>165</v>
      </c>
      <c r="M9251" t="str">
        <f t="shared" si="367"/>
        <v>2011</v>
      </c>
      <c r="N9251" s="6" t="s">
        <v>52</v>
      </c>
      <c r="O9251" t="s">
        <v>54</v>
      </c>
      <c r="P9251">
        <v>9876</v>
      </c>
      <c r="Q9251">
        <v>0.1032805914894952</v>
      </c>
    </row>
    <row r="9252" spans="1:17" x14ac:dyDescent="0.4">
      <c r="A9252" s="4" t="s">
        <v>166</v>
      </c>
      <c r="B9252" t="str">
        <f t="shared" si="366"/>
        <v>2011</v>
      </c>
      <c r="C9252" s="6" t="s">
        <v>52</v>
      </c>
      <c r="D9252" t="s">
        <v>54</v>
      </c>
      <c r="E9252">
        <v>8888</v>
      </c>
      <c r="F9252">
        <v>0.11060917180013689</v>
      </c>
      <c r="L9252" s="4" t="s">
        <v>166</v>
      </c>
      <c r="M9252" t="str">
        <f t="shared" si="367"/>
        <v>2011</v>
      </c>
      <c r="N9252" s="6" t="s">
        <v>52</v>
      </c>
      <c r="O9252" t="s">
        <v>54</v>
      </c>
      <c r="P9252">
        <v>8888</v>
      </c>
      <c r="Q9252">
        <v>0.11060917180013689</v>
      </c>
    </row>
    <row r="9253" spans="1:17" x14ac:dyDescent="0.4">
      <c r="A9253" s="4" t="s">
        <v>167</v>
      </c>
      <c r="B9253" t="str">
        <f t="shared" si="366"/>
        <v>2011</v>
      </c>
      <c r="C9253" s="6" t="s">
        <v>52</v>
      </c>
      <c r="D9253" t="s">
        <v>54</v>
      </c>
      <c r="E9253">
        <v>10514</v>
      </c>
      <c r="F9253">
        <v>0.10881129302672159</v>
      </c>
      <c r="L9253" s="4" t="s">
        <v>167</v>
      </c>
      <c r="M9253" t="str">
        <f t="shared" si="367"/>
        <v>2011</v>
      </c>
      <c r="N9253" s="6" t="s">
        <v>52</v>
      </c>
      <c r="O9253" t="s">
        <v>54</v>
      </c>
      <c r="P9253">
        <v>10514</v>
      </c>
      <c r="Q9253">
        <v>0.10881129302672159</v>
      </c>
    </row>
    <row r="9254" spans="1:17" x14ac:dyDescent="0.4">
      <c r="A9254" s="4" t="s">
        <v>168</v>
      </c>
      <c r="B9254" t="str">
        <f t="shared" si="366"/>
        <v>2012</v>
      </c>
      <c r="C9254" s="6" t="s">
        <v>52</v>
      </c>
      <c r="D9254" t="s">
        <v>54</v>
      </c>
      <c r="E9254">
        <v>11207</v>
      </c>
      <c r="F9254">
        <v>0.1044172590818884</v>
      </c>
      <c r="L9254" s="4" t="s">
        <v>168</v>
      </c>
      <c r="M9254" t="str">
        <f t="shared" si="367"/>
        <v>2012</v>
      </c>
      <c r="N9254" s="6" t="s">
        <v>52</v>
      </c>
      <c r="O9254" t="s">
        <v>54</v>
      </c>
      <c r="P9254">
        <v>11207</v>
      </c>
      <c r="Q9254">
        <v>0.1044172590818884</v>
      </c>
    </row>
    <row r="9255" spans="1:17" x14ac:dyDescent="0.4">
      <c r="A9255" s="4" t="s">
        <v>169</v>
      </c>
      <c r="B9255" t="str">
        <f t="shared" si="366"/>
        <v>2012</v>
      </c>
      <c r="C9255" s="6" t="s">
        <v>52</v>
      </c>
      <c r="D9255" t="s">
        <v>54</v>
      </c>
      <c r="E9255">
        <v>6613</v>
      </c>
      <c r="F9255">
        <v>9.2533512439481713E-2</v>
      </c>
      <c r="L9255" s="4" t="s">
        <v>169</v>
      </c>
      <c r="M9255" t="str">
        <f t="shared" si="367"/>
        <v>2012</v>
      </c>
      <c r="N9255" s="6" t="s">
        <v>52</v>
      </c>
      <c r="O9255" t="s">
        <v>54</v>
      </c>
      <c r="P9255">
        <v>6613</v>
      </c>
      <c r="Q9255">
        <v>9.2533512439481713E-2</v>
      </c>
    </row>
    <row r="9256" spans="1:17" x14ac:dyDescent="0.4">
      <c r="A9256" s="4" t="s">
        <v>170</v>
      </c>
      <c r="B9256" t="str">
        <f t="shared" si="366"/>
        <v>2012</v>
      </c>
      <c r="C9256" s="6" t="s">
        <v>52</v>
      </c>
      <c r="D9256" t="s">
        <v>54</v>
      </c>
      <c r="E9256">
        <v>7469</v>
      </c>
      <c r="F9256">
        <v>9.3834015930048489E-2</v>
      </c>
      <c r="L9256" s="4" t="s">
        <v>170</v>
      </c>
      <c r="M9256" t="str">
        <f t="shared" si="367"/>
        <v>2012</v>
      </c>
      <c r="N9256" s="6" t="s">
        <v>52</v>
      </c>
      <c r="O9256" t="s">
        <v>54</v>
      </c>
      <c r="P9256">
        <v>7469</v>
      </c>
      <c r="Q9256">
        <v>9.3834015930048489E-2</v>
      </c>
    </row>
    <row r="9257" spans="1:17" x14ac:dyDescent="0.4">
      <c r="A9257" s="4" t="s">
        <v>171</v>
      </c>
      <c r="B9257" t="str">
        <f t="shared" si="366"/>
        <v>2012</v>
      </c>
      <c r="C9257" s="6" t="s">
        <v>52</v>
      </c>
      <c r="D9257" t="s">
        <v>54</v>
      </c>
      <c r="E9257">
        <v>9881</v>
      </c>
      <c r="F9257">
        <v>0.10628273940775958</v>
      </c>
      <c r="L9257" s="4" t="s">
        <v>171</v>
      </c>
      <c r="M9257" t="str">
        <f t="shared" si="367"/>
        <v>2012</v>
      </c>
      <c r="N9257" s="6" t="s">
        <v>52</v>
      </c>
      <c r="O9257" t="s">
        <v>54</v>
      </c>
      <c r="P9257">
        <v>9881</v>
      </c>
      <c r="Q9257">
        <v>0.10628273940775958</v>
      </c>
    </row>
    <row r="9258" spans="1:17" x14ac:dyDescent="0.4">
      <c r="A9258" s="4" t="s">
        <v>172</v>
      </c>
      <c r="B9258" t="str">
        <f t="shared" si="366"/>
        <v>2012</v>
      </c>
      <c r="C9258" s="6" t="s">
        <v>52</v>
      </c>
      <c r="D9258" t="s">
        <v>54</v>
      </c>
      <c r="E9258">
        <v>10137</v>
      </c>
      <c r="F9258">
        <v>0.12061539193755652</v>
      </c>
      <c r="L9258" s="4" t="s">
        <v>172</v>
      </c>
      <c r="M9258" t="str">
        <f t="shared" si="367"/>
        <v>2012</v>
      </c>
      <c r="N9258" s="6" t="s">
        <v>52</v>
      </c>
      <c r="O9258" t="s">
        <v>54</v>
      </c>
      <c r="P9258">
        <v>10137</v>
      </c>
      <c r="Q9258">
        <v>0.12061539193755652</v>
      </c>
    </row>
    <row r="9259" spans="1:17" x14ac:dyDescent="0.4">
      <c r="A9259" s="4" t="s">
        <v>173</v>
      </c>
      <c r="B9259" t="str">
        <f t="shared" si="366"/>
        <v>2012</v>
      </c>
      <c r="C9259" s="6" t="s">
        <v>52</v>
      </c>
      <c r="D9259" t="s">
        <v>54</v>
      </c>
      <c r="E9259">
        <v>12021</v>
      </c>
      <c r="F9259">
        <v>0.11313243487426593</v>
      </c>
      <c r="L9259" s="4" t="s">
        <v>173</v>
      </c>
      <c r="M9259" t="str">
        <f t="shared" si="367"/>
        <v>2012</v>
      </c>
      <c r="N9259" s="6" t="s">
        <v>52</v>
      </c>
      <c r="O9259" t="s">
        <v>54</v>
      </c>
      <c r="P9259">
        <v>12021</v>
      </c>
      <c r="Q9259">
        <v>0.11313243487426593</v>
      </c>
    </row>
    <row r="9260" spans="1:17" x14ac:dyDescent="0.4">
      <c r="A9260" s="4" t="s">
        <v>174</v>
      </c>
      <c r="B9260" t="str">
        <f t="shared" si="366"/>
        <v>2012</v>
      </c>
      <c r="C9260" s="6" t="s">
        <v>52</v>
      </c>
      <c r="D9260" t="s">
        <v>54</v>
      </c>
      <c r="E9260">
        <v>13772</v>
      </c>
      <c r="F9260">
        <v>0.11408311864743743</v>
      </c>
      <c r="L9260" s="4" t="s">
        <v>174</v>
      </c>
      <c r="M9260" t="str">
        <f t="shared" si="367"/>
        <v>2012</v>
      </c>
      <c r="N9260" s="6" t="s">
        <v>52</v>
      </c>
      <c r="O9260" t="s">
        <v>54</v>
      </c>
      <c r="P9260">
        <v>13772</v>
      </c>
      <c r="Q9260">
        <v>0.11408311864743743</v>
      </c>
    </row>
    <row r="9261" spans="1:17" x14ac:dyDescent="0.4">
      <c r="A9261" s="4" t="s">
        <v>175</v>
      </c>
      <c r="B9261" t="str">
        <f t="shared" si="366"/>
        <v>2012</v>
      </c>
      <c r="C9261" s="6" t="s">
        <v>52</v>
      </c>
      <c r="D9261" t="s">
        <v>54</v>
      </c>
      <c r="E9261">
        <v>10901</v>
      </c>
      <c r="F9261">
        <v>0.11953244076011273</v>
      </c>
      <c r="L9261" s="4" t="s">
        <v>175</v>
      </c>
      <c r="M9261" t="str">
        <f t="shared" si="367"/>
        <v>2012</v>
      </c>
      <c r="N9261" s="6" t="s">
        <v>52</v>
      </c>
      <c r="O9261" t="s">
        <v>54</v>
      </c>
      <c r="P9261">
        <v>10901</v>
      </c>
      <c r="Q9261">
        <v>0.11953244076011273</v>
      </c>
    </row>
    <row r="9262" spans="1:17" x14ac:dyDescent="0.4">
      <c r="A9262" s="4" t="s">
        <v>176</v>
      </c>
      <c r="B9262" t="str">
        <f t="shared" si="366"/>
        <v>2012</v>
      </c>
      <c r="C9262" s="6" t="s">
        <v>52</v>
      </c>
      <c r="D9262" t="s">
        <v>54</v>
      </c>
      <c r="E9262">
        <v>11669</v>
      </c>
      <c r="F9262">
        <v>0.10242613626389059</v>
      </c>
      <c r="L9262" s="4" t="s">
        <v>176</v>
      </c>
      <c r="M9262" t="str">
        <f t="shared" si="367"/>
        <v>2012</v>
      </c>
      <c r="N9262" s="6" t="s">
        <v>52</v>
      </c>
      <c r="O9262" t="s">
        <v>54</v>
      </c>
      <c r="P9262">
        <v>11669</v>
      </c>
      <c r="Q9262">
        <v>0.10242613626389059</v>
      </c>
    </row>
    <row r="9263" spans="1:17" x14ac:dyDescent="0.4">
      <c r="A9263" s="4" t="s">
        <v>177</v>
      </c>
      <c r="B9263" t="str">
        <f t="shared" si="366"/>
        <v>2012</v>
      </c>
      <c r="C9263" s="6" t="s">
        <v>52</v>
      </c>
      <c r="D9263" t="s">
        <v>54</v>
      </c>
      <c r="E9263">
        <v>11158</v>
      </c>
      <c r="F9263">
        <v>9.9115264354747018E-2</v>
      </c>
      <c r="L9263" s="4" t="s">
        <v>177</v>
      </c>
      <c r="M9263" t="str">
        <f t="shared" si="367"/>
        <v>2012</v>
      </c>
      <c r="N9263" s="6" t="s">
        <v>52</v>
      </c>
      <c r="O9263" t="s">
        <v>54</v>
      </c>
      <c r="P9263">
        <v>11158</v>
      </c>
      <c r="Q9263">
        <v>9.9115264354747018E-2</v>
      </c>
    </row>
    <row r="9264" spans="1:17" x14ac:dyDescent="0.4">
      <c r="A9264" s="4" t="s">
        <v>178</v>
      </c>
      <c r="B9264" t="str">
        <f t="shared" si="366"/>
        <v>2012</v>
      </c>
      <c r="C9264" s="6" t="s">
        <v>52</v>
      </c>
      <c r="D9264" t="s">
        <v>54</v>
      </c>
      <c r="E9264">
        <v>8550</v>
      </c>
      <c r="F9264">
        <v>9.1088265061524523E-2</v>
      </c>
      <c r="L9264" s="4" t="s">
        <v>178</v>
      </c>
      <c r="M9264" t="str">
        <f t="shared" si="367"/>
        <v>2012</v>
      </c>
      <c r="N9264" s="6" t="s">
        <v>52</v>
      </c>
      <c r="O9264" t="s">
        <v>54</v>
      </c>
      <c r="P9264">
        <v>8550</v>
      </c>
      <c r="Q9264">
        <v>9.1088265061524523E-2</v>
      </c>
    </row>
    <row r="9265" spans="1:17" x14ac:dyDescent="0.4">
      <c r="A9265" s="4" t="s">
        <v>179</v>
      </c>
      <c r="B9265" t="str">
        <f t="shared" si="366"/>
        <v>2012</v>
      </c>
      <c r="C9265" s="6" t="s">
        <v>52</v>
      </c>
      <c r="D9265" t="s">
        <v>54</v>
      </c>
      <c r="E9265">
        <v>10323</v>
      </c>
      <c r="F9265">
        <v>8.9582935591925997E-2</v>
      </c>
      <c r="L9265" s="4" t="s">
        <v>179</v>
      </c>
      <c r="M9265" t="str">
        <f t="shared" si="367"/>
        <v>2012</v>
      </c>
      <c r="N9265" s="6" t="s">
        <v>52</v>
      </c>
      <c r="O9265" t="s">
        <v>54</v>
      </c>
      <c r="P9265">
        <v>10323</v>
      </c>
      <c r="Q9265">
        <v>8.9582935591925997E-2</v>
      </c>
    </row>
    <row r="9266" spans="1:17" x14ac:dyDescent="0.4">
      <c r="A9266" s="4" t="s">
        <v>180</v>
      </c>
      <c r="B9266" t="str">
        <f t="shared" si="366"/>
        <v>2013</v>
      </c>
      <c r="C9266" s="6" t="s">
        <v>52</v>
      </c>
      <c r="D9266" t="s">
        <v>54</v>
      </c>
      <c r="E9266">
        <v>11908</v>
      </c>
      <c r="F9266">
        <v>8.9622108994573596E-2</v>
      </c>
      <c r="L9266" s="4" t="s">
        <v>180</v>
      </c>
      <c r="M9266" t="str">
        <f t="shared" si="367"/>
        <v>2013</v>
      </c>
      <c r="N9266" s="6" t="s">
        <v>52</v>
      </c>
      <c r="O9266" t="s">
        <v>54</v>
      </c>
      <c r="P9266">
        <v>11908</v>
      </c>
      <c r="Q9266">
        <v>8.9622108994573596E-2</v>
      </c>
    </row>
    <row r="9267" spans="1:17" x14ac:dyDescent="0.4">
      <c r="A9267" s="4" t="s">
        <v>181</v>
      </c>
      <c r="B9267" t="str">
        <f t="shared" si="366"/>
        <v>2013</v>
      </c>
      <c r="C9267" s="6" t="s">
        <v>52</v>
      </c>
      <c r="D9267" t="s">
        <v>54</v>
      </c>
      <c r="E9267">
        <v>5735</v>
      </c>
      <c r="F9267">
        <v>7.5273333420835031E-2</v>
      </c>
      <c r="L9267" s="4" t="s">
        <v>181</v>
      </c>
      <c r="M9267" t="str">
        <f t="shared" si="367"/>
        <v>2013</v>
      </c>
      <c r="N9267" s="6" t="s">
        <v>52</v>
      </c>
      <c r="O9267" t="s">
        <v>54</v>
      </c>
      <c r="P9267">
        <v>5735</v>
      </c>
      <c r="Q9267">
        <v>7.5273333420835031E-2</v>
      </c>
    </row>
    <row r="9268" spans="1:17" x14ac:dyDescent="0.4">
      <c r="A9268" s="4" t="s">
        <v>182</v>
      </c>
      <c r="B9268" t="str">
        <f t="shared" si="366"/>
        <v>2013</v>
      </c>
      <c r="C9268" s="6" t="s">
        <v>52</v>
      </c>
      <c r="D9268" t="s">
        <v>54</v>
      </c>
      <c r="E9268">
        <v>7087</v>
      </c>
      <c r="F9268">
        <v>7.3890649762282087E-2</v>
      </c>
      <c r="L9268" s="4" t="s">
        <v>182</v>
      </c>
      <c r="M9268" t="str">
        <f t="shared" si="367"/>
        <v>2013</v>
      </c>
      <c r="N9268" s="6" t="s">
        <v>52</v>
      </c>
      <c r="O9268" t="s">
        <v>54</v>
      </c>
      <c r="P9268">
        <v>7087</v>
      </c>
      <c r="Q9268">
        <v>7.3890649762282087E-2</v>
      </c>
    </row>
    <row r="9269" spans="1:17" x14ac:dyDescent="0.4">
      <c r="A9269" s="4" t="s">
        <v>183</v>
      </c>
      <c r="B9269" t="str">
        <f t="shared" si="366"/>
        <v>2013</v>
      </c>
      <c r="C9269" s="6" t="s">
        <v>52</v>
      </c>
      <c r="D9269" t="s">
        <v>54</v>
      </c>
      <c r="E9269">
        <v>9035</v>
      </c>
      <c r="F9269">
        <v>8.6427901815607722E-2</v>
      </c>
      <c r="L9269" s="4" t="s">
        <v>183</v>
      </c>
      <c r="M9269" t="str">
        <f t="shared" si="367"/>
        <v>2013</v>
      </c>
      <c r="N9269" s="6" t="s">
        <v>52</v>
      </c>
      <c r="O9269" t="s">
        <v>54</v>
      </c>
      <c r="P9269">
        <v>9035</v>
      </c>
      <c r="Q9269">
        <v>8.6427901815607722E-2</v>
      </c>
    </row>
    <row r="9270" spans="1:17" x14ac:dyDescent="0.4">
      <c r="A9270" s="4" t="s">
        <v>184</v>
      </c>
      <c r="B9270" t="str">
        <f t="shared" si="366"/>
        <v>2013</v>
      </c>
      <c r="C9270" s="6" t="s">
        <v>52</v>
      </c>
      <c r="D9270" t="s">
        <v>54</v>
      </c>
      <c r="E9270">
        <v>10225</v>
      </c>
      <c r="F9270">
        <v>0.1066103638828068</v>
      </c>
      <c r="L9270" s="4" t="s">
        <v>184</v>
      </c>
      <c r="M9270" t="str">
        <f t="shared" si="367"/>
        <v>2013</v>
      </c>
      <c r="N9270" s="6" t="s">
        <v>52</v>
      </c>
      <c r="O9270" t="s">
        <v>54</v>
      </c>
      <c r="P9270">
        <v>10225</v>
      </c>
      <c r="Q9270">
        <v>0.1066103638828068</v>
      </c>
    </row>
    <row r="9271" spans="1:17" x14ac:dyDescent="0.4">
      <c r="A9271" s="4" t="s">
        <v>185</v>
      </c>
      <c r="B9271" t="str">
        <f t="shared" si="366"/>
        <v>2013</v>
      </c>
      <c r="C9271" s="6" t="s">
        <v>52</v>
      </c>
      <c r="D9271" t="s">
        <v>54</v>
      </c>
      <c r="E9271">
        <v>10626</v>
      </c>
      <c r="F9271">
        <v>0.1028146800708266</v>
      </c>
      <c r="L9271" s="4" t="s">
        <v>185</v>
      </c>
      <c r="M9271" t="str">
        <f t="shared" si="367"/>
        <v>2013</v>
      </c>
      <c r="N9271" s="6" t="s">
        <v>52</v>
      </c>
      <c r="O9271" t="s">
        <v>54</v>
      </c>
      <c r="P9271">
        <v>10626</v>
      </c>
      <c r="Q9271">
        <v>0.1028146800708266</v>
      </c>
    </row>
    <row r="9272" spans="1:17" x14ac:dyDescent="0.4">
      <c r="A9272" s="4" t="s">
        <v>186</v>
      </c>
      <c r="B9272" t="str">
        <f t="shared" si="366"/>
        <v>2013</v>
      </c>
      <c r="C9272" s="6" t="s">
        <v>52</v>
      </c>
      <c r="D9272" t="s">
        <v>54</v>
      </c>
      <c r="E9272">
        <v>14813</v>
      </c>
      <c r="F9272">
        <v>0.11497205836696678</v>
      </c>
      <c r="L9272" s="4" t="s">
        <v>186</v>
      </c>
      <c r="M9272" t="str">
        <f t="shared" si="367"/>
        <v>2013</v>
      </c>
      <c r="N9272" s="6" t="s">
        <v>52</v>
      </c>
      <c r="O9272" t="s">
        <v>54</v>
      </c>
      <c r="P9272">
        <v>14813</v>
      </c>
      <c r="Q9272">
        <v>0.11497205836696678</v>
      </c>
    </row>
    <row r="9273" spans="1:17" x14ac:dyDescent="0.4">
      <c r="A9273" s="4" t="s">
        <v>187</v>
      </c>
      <c r="B9273" t="str">
        <f t="shared" si="366"/>
        <v>2013</v>
      </c>
      <c r="C9273" s="6" t="s">
        <v>52</v>
      </c>
      <c r="D9273" t="s">
        <v>54</v>
      </c>
      <c r="E9273">
        <v>10765</v>
      </c>
      <c r="F9273">
        <v>0.11809684709392895</v>
      </c>
      <c r="L9273" s="4" t="s">
        <v>187</v>
      </c>
      <c r="M9273" t="str">
        <f t="shared" si="367"/>
        <v>2013</v>
      </c>
      <c r="N9273" s="6" t="s">
        <v>52</v>
      </c>
      <c r="O9273" t="s">
        <v>54</v>
      </c>
      <c r="P9273">
        <v>10765</v>
      </c>
      <c r="Q9273">
        <v>0.11809684709392895</v>
      </c>
    </row>
    <row r="9274" spans="1:17" x14ac:dyDescent="0.4">
      <c r="A9274" s="4" t="s">
        <v>188</v>
      </c>
      <c r="B9274" t="str">
        <f t="shared" si="366"/>
        <v>2013</v>
      </c>
      <c r="C9274" s="6" t="s">
        <v>52</v>
      </c>
      <c r="D9274" t="s">
        <v>54</v>
      </c>
      <c r="E9274">
        <v>11081</v>
      </c>
      <c r="F9274">
        <v>9.4307988221076097E-2</v>
      </c>
      <c r="L9274" s="4" t="s">
        <v>188</v>
      </c>
      <c r="M9274" t="str">
        <f t="shared" si="367"/>
        <v>2013</v>
      </c>
      <c r="N9274" s="6" t="s">
        <v>52</v>
      </c>
      <c r="O9274" t="s">
        <v>54</v>
      </c>
      <c r="P9274">
        <v>11081</v>
      </c>
      <c r="Q9274">
        <v>9.4307988221076097E-2</v>
      </c>
    </row>
    <row r="9275" spans="1:17" x14ac:dyDescent="0.4">
      <c r="A9275" s="4" t="s">
        <v>189</v>
      </c>
      <c r="B9275" t="str">
        <f t="shared" si="366"/>
        <v>2013</v>
      </c>
      <c r="C9275" s="6" t="s">
        <v>52</v>
      </c>
      <c r="D9275" t="s">
        <v>54</v>
      </c>
      <c r="E9275">
        <v>10359</v>
      </c>
      <c r="F9275">
        <v>9.5836802664446288E-2</v>
      </c>
      <c r="L9275" s="4" t="s">
        <v>189</v>
      </c>
      <c r="M9275" t="str">
        <f t="shared" si="367"/>
        <v>2013</v>
      </c>
      <c r="N9275" s="6" t="s">
        <v>52</v>
      </c>
      <c r="O9275" t="s">
        <v>54</v>
      </c>
      <c r="P9275">
        <v>10359</v>
      </c>
      <c r="Q9275">
        <v>9.5836802664446288E-2</v>
      </c>
    </row>
    <row r="9276" spans="1:17" x14ac:dyDescent="0.4">
      <c r="A9276" s="4" t="s">
        <v>190</v>
      </c>
      <c r="B9276" t="str">
        <f t="shared" si="366"/>
        <v>2013</v>
      </c>
      <c r="C9276" s="6" t="s">
        <v>52</v>
      </c>
      <c r="D9276" t="s">
        <v>54</v>
      </c>
      <c r="E9276">
        <v>8430</v>
      </c>
      <c r="F9276">
        <v>9.5566312591400165E-2</v>
      </c>
      <c r="L9276" s="4" t="s">
        <v>190</v>
      </c>
      <c r="M9276" t="str">
        <f t="shared" si="367"/>
        <v>2013</v>
      </c>
      <c r="N9276" s="6" t="s">
        <v>52</v>
      </c>
      <c r="O9276" t="s">
        <v>54</v>
      </c>
      <c r="P9276">
        <v>8430</v>
      </c>
      <c r="Q9276">
        <v>9.5566312591400165E-2</v>
      </c>
    </row>
    <row r="9277" spans="1:17" x14ac:dyDescent="0.4">
      <c r="A9277" s="4" t="s">
        <v>191</v>
      </c>
      <c r="B9277" t="str">
        <f t="shared" si="366"/>
        <v>2013</v>
      </c>
      <c r="C9277" s="6" t="s">
        <v>52</v>
      </c>
      <c r="D9277" t="s">
        <v>54</v>
      </c>
      <c r="E9277">
        <v>10383</v>
      </c>
      <c r="F9277">
        <v>8.7556709898301652E-2</v>
      </c>
      <c r="L9277" s="4" t="s">
        <v>191</v>
      </c>
      <c r="M9277" t="str">
        <f t="shared" si="367"/>
        <v>2013</v>
      </c>
      <c r="N9277" s="6" t="s">
        <v>52</v>
      </c>
      <c r="O9277" t="s">
        <v>54</v>
      </c>
      <c r="P9277">
        <v>10383</v>
      </c>
      <c r="Q9277">
        <v>8.7556709898301652E-2</v>
      </c>
    </row>
    <row r="9278" spans="1:17" x14ac:dyDescent="0.4">
      <c r="A9278" s="4" t="s">
        <v>192</v>
      </c>
      <c r="B9278" t="str">
        <f t="shared" si="366"/>
        <v>2014</v>
      </c>
      <c r="C9278" s="6" t="s">
        <v>52</v>
      </c>
      <c r="D9278" t="s">
        <v>54</v>
      </c>
      <c r="E9278">
        <v>11466</v>
      </c>
      <c r="F9278">
        <v>8.2497517735599268E-2</v>
      </c>
      <c r="L9278" s="4" t="s">
        <v>192</v>
      </c>
      <c r="M9278" t="str">
        <f t="shared" si="367"/>
        <v>2014</v>
      </c>
      <c r="N9278" s="6" t="s">
        <v>52</v>
      </c>
      <c r="O9278" t="s">
        <v>54</v>
      </c>
      <c r="P9278">
        <v>11466</v>
      </c>
      <c r="Q9278">
        <v>8.2497517735599268E-2</v>
      </c>
    </row>
    <row r="9279" spans="1:17" x14ac:dyDescent="0.4">
      <c r="A9279" s="4" t="s">
        <v>193</v>
      </c>
      <c r="B9279" t="str">
        <f t="shared" si="366"/>
        <v>2014</v>
      </c>
      <c r="C9279" s="6" t="s">
        <v>52</v>
      </c>
      <c r="D9279" t="s">
        <v>54</v>
      </c>
      <c r="E9279">
        <v>6893</v>
      </c>
      <c r="F9279">
        <v>8.9611419508326726E-2</v>
      </c>
      <c r="L9279" s="4" t="s">
        <v>193</v>
      </c>
      <c r="M9279" t="str">
        <f t="shared" si="367"/>
        <v>2014</v>
      </c>
      <c r="N9279" s="6" t="s">
        <v>52</v>
      </c>
      <c r="O9279" t="s">
        <v>54</v>
      </c>
      <c r="P9279">
        <v>6893</v>
      </c>
      <c r="Q9279">
        <v>8.9611419508326726E-2</v>
      </c>
    </row>
    <row r="9280" spans="1:17" x14ac:dyDescent="0.4">
      <c r="A9280" s="4" t="s">
        <v>194</v>
      </c>
      <c r="B9280" t="str">
        <f t="shared" si="366"/>
        <v>2014</v>
      </c>
      <c r="C9280" s="6" t="s">
        <v>52</v>
      </c>
      <c r="D9280" t="s">
        <v>54</v>
      </c>
      <c r="E9280">
        <v>6872</v>
      </c>
      <c r="F9280">
        <v>8.3219298351841317E-2</v>
      </c>
      <c r="L9280" s="4" t="s">
        <v>194</v>
      </c>
      <c r="M9280" t="str">
        <f t="shared" si="367"/>
        <v>2014</v>
      </c>
      <c r="N9280" s="6" t="s">
        <v>52</v>
      </c>
      <c r="O9280" t="s">
        <v>54</v>
      </c>
      <c r="P9280">
        <v>6872</v>
      </c>
      <c r="Q9280">
        <v>8.3219298351841317E-2</v>
      </c>
    </row>
    <row r="9281" spans="1:17" x14ac:dyDescent="0.4">
      <c r="A9281" s="4" t="s">
        <v>195</v>
      </c>
      <c r="B9281" t="str">
        <f t="shared" si="366"/>
        <v>2014</v>
      </c>
      <c r="C9281" s="6" t="s">
        <v>52</v>
      </c>
      <c r="D9281" t="s">
        <v>54</v>
      </c>
      <c r="E9281">
        <v>9520</v>
      </c>
      <c r="F9281">
        <v>8.6171002371512886E-2</v>
      </c>
      <c r="L9281" s="4" t="s">
        <v>195</v>
      </c>
      <c r="M9281" t="str">
        <f t="shared" si="367"/>
        <v>2014</v>
      </c>
      <c r="N9281" s="6" t="s">
        <v>52</v>
      </c>
      <c r="O9281" t="s">
        <v>54</v>
      </c>
      <c r="P9281">
        <v>9520</v>
      </c>
      <c r="Q9281">
        <v>8.6171002371512886E-2</v>
      </c>
    </row>
    <row r="9282" spans="1:17" x14ac:dyDescent="0.4">
      <c r="A9282" s="4" t="s">
        <v>196</v>
      </c>
      <c r="B9282" t="str">
        <f t="shared" si="366"/>
        <v>2014</v>
      </c>
      <c r="C9282" s="6" t="s">
        <v>52</v>
      </c>
      <c r="D9282" t="s">
        <v>54</v>
      </c>
      <c r="E9282">
        <v>10812</v>
      </c>
      <c r="F9282">
        <v>0.11987094914465005</v>
      </c>
      <c r="L9282" s="4" t="s">
        <v>196</v>
      </c>
      <c r="M9282" t="str">
        <f t="shared" si="367"/>
        <v>2014</v>
      </c>
      <c r="N9282" s="6" t="s">
        <v>52</v>
      </c>
      <c r="O9282" t="s">
        <v>54</v>
      </c>
      <c r="P9282">
        <v>10812</v>
      </c>
      <c r="Q9282">
        <v>0.11987094914465005</v>
      </c>
    </row>
    <row r="9283" spans="1:17" x14ac:dyDescent="0.4">
      <c r="A9283" s="4" t="s">
        <v>197</v>
      </c>
      <c r="B9283" t="str">
        <f t="shared" si="366"/>
        <v>2014</v>
      </c>
      <c r="C9283" s="6" t="s">
        <v>52</v>
      </c>
      <c r="D9283" t="s">
        <v>54</v>
      </c>
      <c r="E9283">
        <v>10922</v>
      </c>
      <c r="F9283">
        <v>0.11653738223023655</v>
      </c>
      <c r="L9283" s="4" t="s">
        <v>197</v>
      </c>
      <c r="M9283" t="str">
        <f t="shared" si="367"/>
        <v>2014</v>
      </c>
      <c r="N9283" s="6" t="s">
        <v>52</v>
      </c>
      <c r="O9283" t="s">
        <v>54</v>
      </c>
      <c r="P9283">
        <v>10922</v>
      </c>
      <c r="Q9283">
        <v>0.11653738223023655</v>
      </c>
    </row>
    <row r="9284" spans="1:17" x14ac:dyDescent="0.4">
      <c r="A9284" s="4" t="s">
        <v>198</v>
      </c>
      <c r="B9284" t="str">
        <f t="shared" si="366"/>
        <v>2014</v>
      </c>
      <c r="C9284" s="6" t="s">
        <v>52</v>
      </c>
      <c r="D9284" t="s">
        <v>54</v>
      </c>
      <c r="E9284">
        <v>14075</v>
      </c>
      <c r="F9284">
        <v>0.11541236859799596</v>
      </c>
      <c r="L9284" s="4" t="s">
        <v>198</v>
      </c>
      <c r="M9284" t="str">
        <f t="shared" si="367"/>
        <v>2014</v>
      </c>
      <c r="N9284" s="6" t="s">
        <v>52</v>
      </c>
      <c r="O9284" t="s">
        <v>54</v>
      </c>
      <c r="P9284">
        <v>14075</v>
      </c>
      <c r="Q9284">
        <v>0.11541236859799596</v>
      </c>
    </row>
    <row r="9285" spans="1:17" x14ac:dyDescent="0.4">
      <c r="A9285" s="4" t="s">
        <v>199</v>
      </c>
      <c r="B9285" t="str">
        <f t="shared" si="366"/>
        <v>2014</v>
      </c>
      <c r="C9285" s="6" t="s">
        <v>52</v>
      </c>
      <c r="D9285" t="s">
        <v>54</v>
      </c>
      <c r="E9285">
        <v>10939</v>
      </c>
      <c r="F9285">
        <v>0.11573456907678961</v>
      </c>
      <c r="L9285" s="4" t="s">
        <v>199</v>
      </c>
      <c r="M9285" t="str">
        <f t="shared" si="367"/>
        <v>2014</v>
      </c>
      <c r="N9285" s="6" t="s">
        <v>52</v>
      </c>
      <c r="O9285" t="s">
        <v>54</v>
      </c>
      <c r="P9285">
        <v>10939</v>
      </c>
      <c r="Q9285">
        <v>0.11573456907678961</v>
      </c>
    </row>
    <row r="9286" spans="1:17" x14ac:dyDescent="0.4">
      <c r="A9286" s="4" t="s">
        <v>200</v>
      </c>
      <c r="B9286" t="str">
        <f t="shared" si="366"/>
        <v>2014</v>
      </c>
      <c r="C9286" s="6" t="s">
        <v>52</v>
      </c>
      <c r="D9286" t="s">
        <v>54</v>
      </c>
      <c r="E9286">
        <v>10593</v>
      </c>
      <c r="F9286">
        <v>9.6798070069631009E-2</v>
      </c>
      <c r="L9286" s="4" t="s">
        <v>200</v>
      </c>
      <c r="M9286" t="str">
        <f t="shared" si="367"/>
        <v>2014</v>
      </c>
      <c r="N9286" s="6" t="s">
        <v>52</v>
      </c>
      <c r="O9286" t="s">
        <v>54</v>
      </c>
      <c r="P9286">
        <v>10593</v>
      </c>
      <c r="Q9286">
        <v>9.6798070069631009E-2</v>
      </c>
    </row>
    <row r="9287" spans="1:17" x14ac:dyDescent="0.4">
      <c r="A9287" s="4" t="s">
        <v>201</v>
      </c>
      <c r="B9287" t="str">
        <f t="shared" si="366"/>
        <v>2014</v>
      </c>
      <c r="C9287" s="6" t="s">
        <v>52</v>
      </c>
      <c r="D9287" t="s">
        <v>54</v>
      </c>
      <c r="E9287">
        <v>9146</v>
      </c>
      <c r="F9287">
        <v>9.3435220562695376E-2</v>
      </c>
      <c r="L9287" s="4" t="s">
        <v>201</v>
      </c>
      <c r="M9287" t="str">
        <f t="shared" si="367"/>
        <v>2014</v>
      </c>
      <c r="N9287" s="6" t="s">
        <v>52</v>
      </c>
      <c r="O9287" t="s">
        <v>54</v>
      </c>
      <c r="P9287">
        <v>9146</v>
      </c>
      <c r="Q9287">
        <v>9.3435220562695376E-2</v>
      </c>
    </row>
    <row r="9288" spans="1:17" x14ac:dyDescent="0.4">
      <c r="A9288" s="4" t="s">
        <v>202</v>
      </c>
      <c r="B9288" t="str">
        <f t="shared" si="366"/>
        <v>2014</v>
      </c>
      <c r="C9288" s="6" t="s">
        <v>52</v>
      </c>
      <c r="D9288" t="s">
        <v>54</v>
      </c>
      <c r="E9288">
        <v>7435</v>
      </c>
      <c r="F9288">
        <v>9.0705022630506657E-2</v>
      </c>
      <c r="L9288" s="4" t="s">
        <v>202</v>
      </c>
      <c r="M9288" t="str">
        <f t="shared" si="367"/>
        <v>2014</v>
      </c>
      <c r="N9288" s="6" t="s">
        <v>52</v>
      </c>
      <c r="O9288" t="s">
        <v>54</v>
      </c>
      <c r="P9288">
        <v>7435</v>
      </c>
      <c r="Q9288">
        <v>9.0705022630506657E-2</v>
      </c>
    </row>
    <row r="9289" spans="1:17" x14ac:dyDescent="0.4">
      <c r="A9289" s="4" t="s">
        <v>203</v>
      </c>
      <c r="B9289" t="str">
        <f t="shared" si="366"/>
        <v>2014</v>
      </c>
      <c r="C9289" s="6" t="s">
        <v>52</v>
      </c>
      <c r="D9289" t="s">
        <v>54</v>
      </c>
      <c r="E9289">
        <v>10015</v>
      </c>
      <c r="F9289">
        <v>9.1654540629089676E-2</v>
      </c>
      <c r="L9289" s="4" t="s">
        <v>203</v>
      </c>
      <c r="M9289" t="str">
        <f t="shared" si="367"/>
        <v>2014</v>
      </c>
      <c r="N9289" s="6" t="s">
        <v>52</v>
      </c>
      <c r="O9289" t="s">
        <v>54</v>
      </c>
      <c r="P9289">
        <v>10015</v>
      </c>
      <c r="Q9289">
        <v>9.1654540629089676E-2</v>
      </c>
    </row>
    <row r="9290" spans="1:17" x14ac:dyDescent="0.4">
      <c r="A9290" s="4" t="s">
        <v>204</v>
      </c>
      <c r="B9290" t="str">
        <f t="shared" si="366"/>
        <v>2015</v>
      </c>
      <c r="C9290" s="6" t="s">
        <v>52</v>
      </c>
      <c r="D9290" t="s">
        <v>54</v>
      </c>
      <c r="E9290">
        <v>12330</v>
      </c>
      <c r="F9290">
        <v>9.537880780357999E-2</v>
      </c>
      <c r="L9290" s="4" t="s">
        <v>204</v>
      </c>
      <c r="M9290" t="str">
        <f t="shared" si="367"/>
        <v>2015</v>
      </c>
      <c r="N9290" s="6" t="s">
        <v>52</v>
      </c>
      <c r="O9290" t="s">
        <v>54</v>
      </c>
      <c r="P9290">
        <v>12330</v>
      </c>
      <c r="Q9290">
        <v>9.537880780357999E-2</v>
      </c>
    </row>
    <row r="9291" spans="1:17" x14ac:dyDescent="0.4">
      <c r="A9291" s="4" t="s">
        <v>205</v>
      </c>
      <c r="B9291" t="str">
        <f t="shared" si="366"/>
        <v>2015</v>
      </c>
      <c r="C9291" s="6" t="s">
        <v>52</v>
      </c>
      <c r="D9291" t="s">
        <v>54</v>
      </c>
      <c r="E9291">
        <v>6349</v>
      </c>
      <c r="F9291">
        <v>8.7843820908738726E-2</v>
      </c>
      <c r="L9291" s="4" t="s">
        <v>205</v>
      </c>
      <c r="M9291" t="str">
        <f t="shared" si="367"/>
        <v>2015</v>
      </c>
      <c r="N9291" s="6" t="s">
        <v>52</v>
      </c>
      <c r="O9291" t="s">
        <v>54</v>
      </c>
      <c r="P9291">
        <v>6349</v>
      </c>
      <c r="Q9291">
        <v>8.7843820908738726E-2</v>
      </c>
    </row>
    <row r="9292" spans="1:17" x14ac:dyDescent="0.4">
      <c r="A9292" s="4" t="s">
        <v>206</v>
      </c>
      <c r="B9292" t="str">
        <f t="shared" si="366"/>
        <v>2015</v>
      </c>
      <c r="C9292" s="6" t="s">
        <v>52</v>
      </c>
      <c r="D9292" t="s">
        <v>54</v>
      </c>
      <c r="E9292">
        <v>7854</v>
      </c>
      <c r="F9292">
        <v>9.8469176665287553E-2</v>
      </c>
      <c r="L9292" s="4" t="s">
        <v>206</v>
      </c>
      <c r="M9292" t="str">
        <f t="shared" si="367"/>
        <v>2015</v>
      </c>
      <c r="N9292" s="6" t="s">
        <v>52</v>
      </c>
      <c r="O9292" t="s">
        <v>54</v>
      </c>
      <c r="P9292">
        <v>7854</v>
      </c>
      <c r="Q9292">
        <v>9.8469176665287553E-2</v>
      </c>
    </row>
    <row r="9293" spans="1:17" x14ac:dyDescent="0.4">
      <c r="A9293" s="4" t="s">
        <v>207</v>
      </c>
      <c r="B9293" t="str">
        <f t="shared" si="366"/>
        <v>2015</v>
      </c>
      <c r="C9293" s="6" t="s">
        <v>52</v>
      </c>
      <c r="D9293" t="s">
        <v>54</v>
      </c>
      <c r="E9293">
        <v>9492</v>
      </c>
      <c r="F9293">
        <v>0.1009475800019143</v>
      </c>
      <c r="L9293" s="4" t="s">
        <v>207</v>
      </c>
      <c r="M9293" t="str">
        <f t="shared" si="367"/>
        <v>2015</v>
      </c>
      <c r="N9293" s="6" t="s">
        <v>52</v>
      </c>
      <c r="O9293" t="s">
        <v>54</v>
      </c>
      <c r="P9293">
        <v>9492</v>
      </c>
      <c r="Q9293">
        <v>0.1009475800019143</v>
      </c>
    </row>
    <row r="9294" spans="1:17" x14ac:dyDescent="0.4">
      <c r="A9294" s="4" t="s">
        <v>208</v>
      </c>
      <c r="B9294" t="str">
        <f t="shared" si="366"/>
        <v>2015</v>
      </c>
      <c r="C9294" s="6" t="s">
        <v>52</v>
      </c>
      <c r="D9294" t="s">
        <v>54</v>
      </c>
      <c r="E9294">
        <v>10077</v>
      </c>
      <c r="F9294">
        <v>0.11823717835897075</v>
      </c>
      <c r="L9294" s="4" t="s">
        <v>208</v>
      </c>
      <c r="M9294" t="str">
        <f t="shared" si="367"/>
        <v>2015</v>
      </c>
      <c r="N9294" s="6" t="s">
        <v>52</v>
      </c>
      <c r="O9294" t="s">
        <v>54</v>
      </c>
      <c r="P9294">
        <v>10077</v>
      </c>
      <c r="Q9294">
        <v>0.11823717835897075</v>
      </c>
    </row>
    <row r="9295" spans="1:17" x14ac:dyDescent="0.4">
      <c r="A9295" s="4" t="s">
        <v>209</v>
      </c>
      <c r="B9295" t="str">
        <f t="shared" si="366"/>
        <v>2015</v>
      </c>
      <c r="C9295" s="6" t="s">
        <v>52</v>
      </c>
      <c r="D9295" t="s">
        <v>54</v>
      </c>
      <c r="E9295">
        <v>11593</v>
      </c>
      <c r="F9295">
        <v>0.12114657136288587</v>
      </c>
      <c r="L9295" s="4" t="s">
        <v>209</v>
      </c>
      <c r="M9295" t="str">
        <f t="shared" si="367"/>
        <v>2015</v>
      </c>
      <c r="N9295" s="6" t="s">
        <v>52</v>
      </c>
      <c r="O9295" t="s">
        <v>54</v>
      </c>
      <c r="P9295">
        <v>11593</v>
      </c>
      <c r="Q9295">
        <v>0.12114657136288587</v>
      </c>
    </row>
    <row r="9296" spans="1:17" x14ac:dyDescent="0.4">
      <c r="A9296" s="4" t="s">
        <v>210</v>
      </c>
      <c r="B9296" t="str">
        <f t="shared" si="366"/>
        <v>2015</v>
      </c>
      <c r="C9296" s="6" t="s">
        <v>52</v>
      </c>
      <c r="D9296" t="s">
        <v>54</v>
      </c>
      <c r="E9296">
        <v>14756</v>
      </c>
      <c r="F9296">
        <v>0.12994698557514486</v>
      </c>
      <c r="L9296" s="4" t="s">
        <v>210</v>
      </c>
      <c r="M9296" t="str">
        <f t="shared" si="367"/>
        <v>2015</v>
      </c>
      <c r="N9296" s="6" t="s">
        <v>52</v>
      </c>
      <c r="O9296" t="s">
        <v>54</v>
      </c>
      <c r="P9296">
        <v>14756</v>
      </c>
      <c r="Q9296">
        <v>0.12994698557514486</v>
      </c>
    </row>
    <row r="9297" spans="1:17" x14ac:dyDescent="0.4">
      <c r="A9297" s="4" t="s">
        <v>211</v>
      </c>
      <c r="B9297" t="str">
        <f t="shared" si="366"/>
        <v>2015</v>
      </c>
      <c r="C9297" s="6" t="s">
        <v>52</v>
      </c>
      <c r="D9297" t="s">
        <v>54</v>
      </c>
      <c r="E9297">
        <v>12497</v>
      </c>
      <c r="F9297">
        <v>0.12929357722231419</v>
      </c>
      <c r="L9297" s="4" t="s">
        <v>211</v>
      </c>
      <c r="M9297" t="str">
        <f t="shared" si="367"/>
        <v>2015</v>
      </c>
      <c r="N9297" s="6" t="s">
        <v>52</v>
      </c>
      <c r="O9297" t="s">
        <v>54</v>
      </c>
      <c r="P9297">
        <v>12497</v>
      </c>
      <c r="Q9297">
        <v>0.12929357722231419</v>
      </c>
    </row>
    <row r="9298" spans="1:17" x14ac:dyDescent="0.4">
      <c r="A9298" s="4" t="s">
        <v>212</v>
      </c>
      <c r="B9298" t="str">
        <f t="shared" si="366"/>
        <v>2015</v>
      </c>
      <c r="C9298" s="6" t="s">
        <v>52</v>
      </c>
      <c r="D9298" t="s">
        <v>54</v>
      </c>
      <c r="E9298">
        <v>12412</v>
      </c>
      <c r="F9298">
        <v>0.11222829035408152</v>
      </c>
      <c r="L9298" s="4" t="s">
        <v>212</v>
      </c>
      <c r="M9298" t="str">
        <f t="shared" si="367"/>
        <v>2015</v>
      </c>
      <c r="N9298" s="6" t="s">
        <v>52</v>
      </c>
      <c r="O9298" t="s">
        <v>54</v>
      </c>
      <c r="P9298">
        <v>12412</v>
      </c>
      <c r="Q9298">
        <v>0.11222829035408152</v>
      </c>
    </row>
    <row r="9299" spans="1:17" x14ac:dyDescent="0.4">
      <c r="A9299" s="4" t="s">
        <v>213</v>
      </c>
      <c r="B9299" t="str">
        <f t="shared" si="366"/>
        <v>2015</v>
      </c>
      <c r="C9299" s="6" t="s">
        <v>52</v>
      </c>
      <c r="D9299" t="s">
        <v>54</v>
      </c>
      <c r="E9299">
        <v>11462</v>
      </c>
      <c r="F9299">
        <v>0.10500183217295712</v>
      </c>
      <c r="L9299" s="4" t="s">
        <v>213</v>
      </c>
      <c r="M9299" t="str">
        <f t="shared" si="367"/>
        <v>2015</v>
      </c>
      <c r="N9299" s="6" t="s">
        <v>52</v>
      </c>
      <c r="O9299" t="s">
        <v>54</v>
      </c>
      <c r="P9299">
        <v>11462</v>
      </c>
      <c r="Q9299">
        <v>0.10500183217295712</v>
      </c>
    </row>
    <row r="9300" spans="1:17" x14ac:dyDescent="0.4">
      <c r="A9300" s="4" t="s">
        <v>214</v>
      </c>
      <c r="B9300" t="str">
        <f t="shared" si="366"/>
        <v>2015</v>
      </c>
      <c r="C9300" s="6" t="s">
        <v>52</v>
      </c>
      <c r="D9300" t="s">
        <v>54</v>
      </c>
      <c r="E9300">
        <v>9070</v>
      </c>
      <c r="F9300">
        <v>0.10419897754035269</v>
      </c>
      <c r="L9300" s="4" t="s">
        <v>214</v>
      </c>
      <c r="M9300" t="str">
        <f t="shared" si="367"/>
        <v>2015</v>
      </c>
      <c r="N9300" s="6" t="s">
        <v>52</v>
      </c>
      <c r="O9300" t="s">
        <v>54</v>
      </c>
      <c r="P9300">
        <v>9070</v>
      </c>
      <c r="Q9300">
        <v>0.10419897754035269</v>
      </c>
    </row>
    <row r="9301" spans="1:17" x14ac:dyDescent="0.4">
      <c r="A9301" s="4" t="s">
        <v>215</v>
      </c>
      <c r="B9301" t="str">
        <f t="shared" si="366"/>
        <v>2015</v>
      </c>
      <c r="C9301" s="6" t="s">
        <v>52</v>
      </c>
      <c r="D9301" t="s">
        <v>54</v>
      </c>
      <c r="E9301">
        <v>9726</v>
      </c>
      <c r="F9301">
        <v>8.6064703383831237E-2</v>
      </c>
      <c r="L9301" s="4" t="s">
        <v>215</v>
      </c>
      <c r="M9301" t="str">
        <f t="shared" si="367"/>
        <v>2015</v>
      </c>
      <c r="N9301" s="6" t="s">
        <v>52</v>
      </c>
      <c r="O9301" t="s">
        <v>54</v>
      </c>
      <c r="P9301">
        <v>9726</v>
      </c>
      <c r="Q9301">
        <v>8.6064703383831237E-2</v>
      </c>
    </row>
    <row r="9302" spans="1:17" x14ac:dyDescent="0.4">
      <c r="A9302" s="4" t="s">
        <v>216</v>
      </c>
      <c r="B9302" t="str">
        <f t="shared" si="366"/>
        <v>2016</v>
      </c>
      <c r="C9302" s="6" t="s">
        <v>52</v>
      </c>
      <c r="D9302" t="s">
        <v>54</v>
      </c>
      <c r="E9302">
        <v>10983</v>
      </c>
      <c r="F9302">
        <v>8.489144129172882E-2</v>
      </c>
      <c r="L9302" s="4" t="s">
        <v>216</v>
      </c>
      <c r="M9302" t="str">
        <f t="shared" si="367"/>
        <v>2016</v>
      </c>
      <c r="N9302" s="6" t="s">
        <v>52</v>
      </c>
      <c r="O9302" t="s">
        <v>54</v>
      </c>
      <c r="P9302">
        <v>10983</v>
      </c>
      <c r="Q9302">
        <v>8.489144129172882E-2</v>
      </c>
    </row>
    <row r="9303" spans="1:17" x14ac:dyDescent="0.4">
      <c r="A9303" s="4" t="s">
        <v>217</v>
      </c>
      <c r="B9303" t="str">
        <f t="shared" si="366"/>
        <v>2016</v>
      </c>
      <c r="C9303" s="6" t="s">
        <v>52</v>
      </c>
      <c r="D9303" t="s">
        <v>54</v>
      </c>
      <c r="E9303">
        <v>5463</v>
      </c>
      <c r="F9303">
        <v>7.9912817062110536E-2</v>
      </c>
      <c r="L9303" s="4" t="s">
        <v>217</v>
      </c>
      <c r="M9303" t="str">
        <f t="shared" si="367"/>
        <v>2016</v>
      </c>
      <c r="N9303" s="6" t="s">
        <v>52</v>
      </c>
      <c r="O9303" t="s">
        <v>54</v>
      </c>
      <c r="P9303">
        <v>5463</v>
      </c>
      <c r="Q9303">
        <v>7.9912817062110536E-2</v>
      </c>
    </row>
    <row r="9304" spans="1:17" x14ac:dyDescent="0.4">
      <c r="A9304" s="4" t="s">
        <v>218</v>
      </c>
      <c r="B9304" t="str">
        <f t="shared" si="366"/>
        <v>2016</v>
      </c>
      <c r="C9304" s="6" t="s">
        <v>52</v>
      </c>
      <c r="D9304" t="s">
        <v>54</v>
      </c>
      <c r="E9304">
        <v>6616</v>
      </c>
      <c r="F9304">
        <v>7.6590916984058996E-2</v>
      </c>
      <c r="L9304" s="4" t="s">
        <v>218</v>
      </c>
      <c r="M9304" t="str">
        <f t="shared" si="367"/>
        <v>2016</v>
      </c>
      <c r="N9304" s="6" t="s">
        <v>52</v>
      </c>
      <c r="O9304" t="s">
        <v>54</v>
      </c>
      <c r="P9304">
        <v>6616</v>
      </c>
      <c r="Q9304">
        <v>7.6590916984058996E-2</v>
      </c>
    </row>
    <row r="9305" spans="1:17" x14ac:dyDescent="0.4">
      <c r="A9305" s="4" t="s">
        <v>219</v>
      </c>
      <c r="B9305" t="str">
        <f t="shared" si="366"/>
        <v>2016</v>
      </c>
      <c r="C9305" s="6" t="s">
        <v>52</v>
      </c>
      <c r="D9305" t="s">
        <v>54</v>
      </c>
      <c r="E9305">
        <v>10042</v>
      </c>
      <c r="F9305">
        <v>9.5234482431599418E-2</v>
      </c>
      <c r="L9305" s="4" t="s">
        <v>219</v>
      </c>
      <c r="M9305" t="str">
        <f t="shared" si="367"/>
        <v>2016</v>
      </c>
      <c r="N9305" s="6" t="s">
        <v>52</v>
      </c>
      <c r="O9305" t="s">
        <v>54</v>
      </c>
      <c r="P9305">
        <v>10042</v>
      </c>
      <c r="Q9305">
        <v>9.5234482431599418E-2</v>
      </c>
    </row>
    <row r="9306" spans="1:17" x14ac:dyDescent="0.4">
      <c r="A9306" s="4" t="s">
        <v>220</v>
      </c>
      <c r="B9306" t="str">
        <f t="shared" si="366"/>
        <v>2016</v>
      </c>
      <c r="C9306" s="6" t="s">
        <v>52</v>
      </c>
      <c r="D9306" t="s">
        <v>54</v>
      </c>
      <c r="E9306">
        <v>9715</v>
      </c>
      <c r="F9306">
        <v>0.12850869070610332</v>
      </c>
      <c r="L9306" s="4" t="s">
        <v>220</v>
      </c>
      <c r="M9306" t="str">
        <f t="shared" si="367"/>
        <v>2016</v>
      </c>
      <c r="N9306" s="6" t="s">
        <v>52</v>
      </c>
      <c r="O9306" t="s">
        <v>54</v>
      </c>
      <c r="P9306">
        <v>9715</v>
      </c>
      <c r="Q9306">
        <v>0.12850869070610332</v>
      </c>
    </row>
    <row r="9307" spans="1:17" x14ac:dyDescent="0.4">
      <c r="A9307" s="4" t="s">
        <v>221</v>
      </c>
      <c r="B9307" t="str">
        <f t="shared" si="366"/>
        <v>2016</v>
      </c>
      <c r="C9307" s="6" t="s">
        <v>52</v>
      </c>
      <c r="D9307" t="s">
        <v>54</v>
      </c>
      <c r="E9307">
        <v>10862</v>
      </c>
      <c r="F9307">
        <v>0.12013227601004237</v>
      </c>
      <c r="L9307" s="4" t="s">
        <v>221</v>
      </c>
      <c r="M9307" t="str">
        <f t="shared" si="367"/>
        <v>2016</v>
      </c>
      <c r="N9307" s="6" t="s">
        <v>52</v>
      </c>
      <c r="O9307" t="s">
        <v>54</v>
      </c>
      <c r="P9307">
        <v>10862</v>
      </c>
      <c r="Q9307">
        <v>0.12013227601004237</v>
      </c>
    </row>
    <row r="9308" spans="1:17" x14ac:dyDescent="0.4">
      <c r="A9308" s="4" t="s">
        <v>222</v>
      </c>
      <c r="B9308" t="str">
        <f t="shared" si="366"/>
        <v>2016</v>
      </c>
      <c r="C9308" s="6" t="s">
        <v>52</v>
      </c>
      <c r="D9308" t="s">
        <v>54</v>
      </c>
      <c r="E9308">
        <v>14548</v>
      </c>
      <c r="F9308">
        <v>0.12132736203891349</v>
      </c>
      <c r="L9308" s="4" t="s">
        <v>222</v>
      </c>
      <c r="M9308" t="str">
        <f t="shared" si="367"/>
        <v>2016</v>
      </c>
      <c r="N9308" s="6" t="s">
        <v>52</v>
      </c>
      <c r="O9308" t="s">
        <v>54</v>
      </c>
      <c r="P9308">
        <v>14548</v>
      </c>
      <c r="Q9308">
        <v>0.12132736203891349</v>
      </c>
    </row>
    <row r="9309" spans="1:17" x14ac:dyDescent="0.4">
      <c r="A9309" s="4" t="s">
        <v>223</v>
      </c>
      <c r="B9309" t="str">
        <f t="shared" si="366"/>
        <v>2016</v>
      </c>
      <c r="C9309" s="6" t="s">
        <v>52</v>
      </c>
      <c r="D9309" t="s">
        <v>54</v>
      </c>
      <c r="E9309">
        <v>11873</v>
      </c>
      <c r="F9309">
        <v>0.12864882435800196</v>
      </c>
      <c r="L9309" s="4" t="s">
        <v>223</v>
      </c>
      <c r="M9309" t="str">
        <f t="shared" si="367"/>
        <v>2016</v>
      </c>
      <c r="N9309" s="6" t="s">
        <v>52</v>
      </c>
      <c r="O9309" t="s">
        <v>54</v>
      </c>
      <c r="P9309">
        <v>11873</v>
      </c>
      <c r="Q9309">
        <v>0.12864882435800196</v>
      </c>
    </row>
    <row r="9310" spans="1:17" x14ac:dyDescent="0.4">
      <c r="A9310" s="4" t="s">
        <v>224</v>
      </c>
      <c r="B9310" t="str">
        <f t="shared" si="366"/>
        <v>2016</v>
      </c>
      <c r="C9310" s="6" t="s">
        <v>52</v>
      </c>
      <c r="D9310" t="s">
        <v>54</v>
      </c>
      <c r="E9310">
        <v>11514</v>
      </c>
      <c r="F9310">
        <v>0.10924098671726755</v>
      </c>
      <c r="L9310" s="4" t="s">
        <v>224</v>
      </c>
      <c r="M9310" t="str">
        <f t="shared" si="367"/>
        <v>2016</v>
      </c>
      <c r="N9310" s="6" t="s">
        <v>52</v>
      </c>
      <c r="O9310" t="s">
        <v>54</v>
      </c>
      <c r="P9310">
        <v>11514</v>
      </c>
      <c r="Q9310">
        <v>0.10924098671726755</v>
      </c>
    </row>
    <row r="9311" spans="1:17" x14ac:dyDescent="0.4">
      <c r="A9311" s="4" t="s">
        <v>225</v>
      </c>
      <c r="B9311" t="str">
        <f t="shared" ref="B9311:B9374" si="368">LEFT(TEXT(A9311,"YYYY"),4)</f>
        <v>2016</v>
      </c>
      <c r="C9311" s="6" t="s">
        <v>52</v>
      </c>
      <c r="D9311" t="s">
        <v>54</v>
      </c>
      <c r="E9311">
        <v>10961</v>
      </c>
      <c r="F9311">
        <v>0.11187662032784208</v>
      </c>
      <c r="L9311" s="4" t="s">
        <v>225</v>
      </c>
      <c r="M9311" t="str">
        <f t="shared" ref="M9311:M9374" si="369">LEFT(TEXT(L9311,"YYYY"),4)</f>
        <v>2016</v>
      </c>
      <c r="N9311" s="6" t="s">
        <v>52</v>
      </c>
      <c r="O9311" t="s">
        <v>54</v>
      </c>
      <c r="P9311">
        <v>10961</v>
      </c>
      <c r="Q9311">
        <v>0.11187662032784208</v>
      </c>
    </row>
    <row r="9312" spans="1:17" x14ac:dyDescent="0.4">
      <c r="A9312" s="4" t="s">
        <v>226</v>
      </c>
      <c r="B9312" t="str">
        <f t="shared" si="368"/>
        <v>2016</v>
      </c>
      <c r="C9312" s="6" t="s">
        <v>52</v>
      </c>
      <c r="D9312" t="s">
        <v>54</v>
      </c>
      <c r="E9312">
        <v>8529</v>
      </c>
      <c r="F9312">
        <v>0.10209969354529784</v>
      </c>
      <c r="L9312" s="4" t="s">
        <v>226</v>
      </c>
      <c r="M9312" t="str">
        <f t="shared" si="369"/>
        <v>2016</v>
      </c>
      <c r="N9312" s="6" t="s">
        <v>52</v>
      </c>
      <c r="O9312" t="s">
        <v>54</v>
      </c>
      <c r="P9312">
        <v>8529</v>
      </c>
      <c r="Q9312">
        <v>0.10209969354529784</v>
      </c>
    </row>
    <row r="9313" spans="1:17" x14ac:dyDescent="0.4">
      <c r="A9313" s="4" t="s">
        <v>227</v>
      </c>
      <c r="B9313" t="str">
        <f t="shared" si="368"/>
        <v>2016</v>
      </c>
      <c r="C9313" s="6" t="s">
        <v>52</v>
      </c>
      <c r="D9313" t="s">
        <v>54</v>
      </c>
      <c r="E9313">
        <v>9994</v>
      </c>
      <c r="F9313">
        <v>8.8146057505732928E-2</v>
      </c>
      <c r="L9313" s="4" t="s">
        <v>227</v>
      </c>
      <c r="M9313" t="str">
        <f t="shared" si="369"/>
        <v>2016</v>
      </c>
      <c r="N9313" s="6" t="s">
        <v>52</v>
      </c>
      <c r="O9313" t="s">
        <v>54</v>
      </c>
      <c r="P9313">
        <v>9994</v>
      </c>
      <c r="Q9313">
        <v>8.8146057505732928E-2</v>
      </c>
    </row>
    <row r="9314" spans="1:17" x14ac:dyDescent="0.4">
      <c r="A9314" s="4" t="s">
        <v>228</v>
      </c>
      <c r="B9314" t="str">
        <f t="shared" si="368"/>
        <v>2017</v>
      </c>
      <c r="C9314" s="6" t="s">
        <v>52</v>
      </c>
      <c r="D9314" t="s">
        <v>54</v>
      </c>
      <c r="E9314">
        <v>10778</v>
      </c>
      <c r="F9314">
        <v>8.3732782262136901E-2</v>
      </c>
      <c r="L9314" s="4" t="s">
        <v>228</v>
      </c>
      <c r="M9314" t="str">
        <f t="shared" si="369"/>
        <v>2017</v>
      </c>
      <c r="N9314" s="6" t="s">
        <v>52</v>
      </c>
      <c r="O9314" t="s">
        <v>54</v>
      </c>
      <c r="P9314">
        <v>10778</v>
      </c>
      <c r="Q9314">
        <v>8.3732782262136901E-2</v>
      </c>
    </row>
    <row r="9315" spans="1:17" x14ac:dyDescent="0.4">
      <c r="A9315" s="4" t="s">
        <v>229</v>
      </c>
      <c r="B9315" t="str">
        <f t="shared" si="368"/>
        <v>2017</v>
      </c>
      <c r="C9315" s="6" t="s">
        <v>52</v>
      </c>
      <c r="D9315" t="s">
        <v>54</v>
      </c>
      <c r="E9315">
        <v>6928</v>
      </c>
      <c r="F9315">
        <v>8.6815954687284619E-2</v>
      </c>
      <c r="L9315" s="4" t="s">
        <v>229</v>
      </c>
      <c r="M9315" t="str">
        <f t="shared" si="369"/>
        <v>2017</v>
      </c>
      <c r="N9315" s="6" t="s">
        <v>52</v>
      </c>
      <c r="O9315" t="s">
        <v>54</v>
      </c>
      <c r="P9315">
        <v>6928</v>
      </c>
      <c r="Q9315">
        <v>8.6815954687284619E-2</v>
      </c>
    </row>
    <row r="9316" spans="1:17" x14ac:dyDescent="0.4">
      <c r="A9316" s="4" t="s">
        <v>230</v>
      </c>
      <c r="B9316" t="str">
        <f t="shared" si="368"/>
        <v>2017</v>
      </c>
      <c r="C9316" s="6" t="s">
        <v>52</v>
      </c>
      <c r="D9316" t="s">
        <v>54</v>
      </c>
      <c r="E9316">
        <v>8459</v>
      </c>
      <c r="F9316">
        <v>8.9003693142959348E-2</v>
      </c>
      <c r="L9316" s="4" t="s">
        <v>230</v>
      </c>
      <c r="M9316" t="str">
        <f t="shared" si="369"/>
        <v>2017</v>
      </c>
      <c r="N9316" s="6" t="s">
        <v>52</v>
      </c>
      <c r="O9316" t="s">
        <v>54</v>
      </c>
      <c r="P9316">
        <v>8459</v>
      </c>
      <c r="Q9316">
        <v>8.9003693142959348E-2</v>
      </c>
    </row>
    <row r="9317" spans="1:17" x14ac:dyDescent="0.4">
      <c r="A9317" s="4" t="s">
        <v>231</v>
      </c>
      <c r="B9317" t="str">
        <f t="shared" si="368"/>
        <v>2017</v>
      </c>
      <c r="C9317" s="6" t="s">
        <v>52</v>
      </c>
      <c r="D9317" t="s">
        <v>54</v>
      </c>
      <c r="E9317">
        <v>12447</v>
      </c>
      <c r="F9317">
        <v>0.11474215970058445</v>
      </c>
      <c r="L9317" s="4" t="s">
        <v>231</v>
      </c>
      <c r="M9317" t="str">
        <f t="shared" si="369"/>
        <v>2017</v>
      </c>
      <c r="N9317" s="6" t="s">
        <v>52</v>
      </c>
      <c r="O9317" t="s">
        <v>54</v>
      </c>
      <c r="P9317">
        <v>12447</v>
      </c>
      <c r="Q9317">
        <v>0.11474215970058445</v>
      </c>
    </row>
    <row r="9318" spans="1:17" x14ac:dyDescent="0.4">
      <c r="A9318" s="4" t="s">
        <v>232</v>
      </c>
      <c r="B9318" t="str">
        <f t="shared" si="368"/>
        <v>2017</v>
      </c>
      <c r="C9318" s="6" t="s">
        <v>52</v>
      </c>
      <c r="D9318" t="s">
        <v>54</v>
      </c>
      <c r="E9318">
        <v>10261</v>
      </c>
      <c r="F9318">
        <v>0.1222770389437056</v>
      </c>
      <c r="L9318" s="4" t="s">
        <v>232</v>
      </c>
      <c r="M9318" t="str">
        <f t="shared" si="369"/>
        <v>2017</v>
      </c>
      <c r="N9318" s="6" t="s">
        <v>52</v>
      </c>
      <c r="O9318" t="s">
        <v>54</v>
      </c>
      <c r="P9318">
        <v>10261</v>
      </c>
      <c r="Q9318">
        <v>0.1222770389437056</v>
      </c>
    </row>
    <row r="9319" spans="1:17" x14ac:dyDescent="0.4">
      <c r="A9319" s="4" t="s">
        <v>233</v>
      </c>
      <c r="B9319" t="str">
        <f t="shared" si="368"/>
        <v>2017</v>
      </c>
      <c r="C9319" s="6" t="s">
        <v>52</v>
      </c>
      <c r="D9319" t="s">
        <v>54</v>
      </c>
      <c r="E9319">
        <v>11805</v>
      </c>
      <c r="F9319">
        <v>0.12014166641223704</v>
      </c>
      <c r="L9319" s="4" t="s">
        <v>233</v>
      </c>
      <c r="M9319" t="str">
        <f t="shared" si="369"/>
        <v>2017</v>
      </c>
      <c r="N9319" s="6" t="s">
        <v>52</v>
      </c>
      <c r="O9319" t="s">
        <v>54</v>
      </c>
      <c r="P9319">
        <v>11805</v>
      </c>
      <c r="Q9319">
        <v>0.12014166641223704</v>
      </c>
    </row>
    <row r="9320" spans="1:17" x14ac:dyDescent="0.4">
      <c r="A9320" s="4" t="s">
        <v>234</v>
      </c>
      <c r="B9320" t="str">
        <f t="shared" si="368"/>
        <v>2017</v>
      </c>
      <c r="C9320" s="6" t="s">
        <v>52</v>
      </c>
      <c r="D9320" t="s">
        <v>54</v>
      </c>
      <c r="E9320">
        <v>15358</v>
      </c>
      <c r="F9320">
        <v>0.12582233473427221</v>
      </c>
      <c r="L9320" s="4" t="s">
        <v>234</v>
      </c>
      <c r="M9320" t="str">
        <f t="shared" si="369"/>
        <v>2017</v>
      </c>
      <c r="N9320" s="6" t="s">
        <v>52</v>
      </c>
      <c r="O9320" t="s">
        <v>54</v>
      </c>
      <c r="P9320">
        <v>15358</v>
      </c>
      <c r="Q9320">
        <v>0.12582233473427221</v>
      </c>
    </row>
    <row r="9321" spans="1:17" x14ac:dyDescent="0.4">
      <c r="A9321" s="4" t="s">
        <v>235</v>
      </c>
      <c r="B9321" t="str">
        <f t="shared" si="368"/>
        <v>2017</v>
      </c>
      <c r="C9321" s="6" t="s">
        <v>52</v>
      </c>
      <c r="D9321" t="s">
        <v>54</v>
      </c>
      <c r="E9321">
        <v>11197</v>
      </c>
      <c r="F9321">
        <v>0.12690407108532051</v>
      </c>
      <c r="L9321" s="4" t="s">
        <v>235</v>
      </c>
      <c r="M9321" t="str">
        <f t="shared" si="369"/>
        <v>2017</v>
      </c>
      <c r="N9321" s="6" t="s">
        <v>52</v>
      </c>
      <c r="O9321" t="s">
        <v>54</v>
      </c>
      <c r="P9321">
        <v>11197</v>
      </c>
      <c r="Q9321">
        <v>0.12690407108532051</v>
      </c>
    </row>
    <row r="9322" spans="1:17" x14ac:dyDescent="0.4">
      <c r="A9322" s="4" t="s">
        <v>236</v>
      </c>
      <c r="B9322" t="str">
        <f t="shared" si="368"/>
        <v>2017</v>
      </c>
      <c r="C9322" s="6" t="s">
        <v>52</v>
      </c>
      <c r="D9322" t="s">
        <v>54</v>
      </c>
      <c r="E9322">
        <v>12021</v>
      </c>
      <c r="F9322">
        <v>0.10466422296326609</v>
      </c>
      <c r="L9322" s="4" t="s">
        <v>236</v>
      </c>
      <c r="M9322" t="str">
        <f t="shared" si="369"/>
        <v>2017</v>
      </c>
      <c r="N9322" s="6" t="s">
        <v>52</v>
      </c>
      <c r="O9322" t="s">
        <v>54</v>
      </c>
      <c r="P9322">
        <v>12021</v>
      </c>
      <c r="Q9322">
        <v>0.10466422296326609</v>
      </c>
    </row>
    <row r="9323" spans="1:17" x14ac:dyDescent="0.4">
      <c r="A9323" s="4" t="s">
        <v>237</v>
      </c>
      <c r="B9323" t="str">
        <f t="shared" si="368"/>
        <v>2017</v>
      </c>
      <c r="C9323" s="6" t="s">
        <v>52</v>
      </c>
      <c r="D9323" t="s">
        <v>54</v>
      </c>
      <c r="E9323">
        <v>11834</v>
      </c>
      <c r="F9323">
        <v>0.11315955554705578</v>
      </c>
      <c r="L9323" s="4" t="s">
        <v>237</v>
      </c>
      <c r="M9323" t="str">
        <f t="shared" si="369"/>
        <v>2017</v>
      </c>
      <c r="N9323" s="6" t="s">
        <v>52</v>
      </c>
      <c r="O9323" t="s">
        <v>54</v>
      </c>
      <c r="P9323">
        <v>11834</v>
      </c>
      <c r="Q9323">
        <v>0.11315955554705578</v>
      </c>
    </row>
    <row r="9324" spans="1:17" x14ac:dyDescent="0.4">
      <c r="A9324" s="4" t="s">
        <v>238</v>
      </c>
      <c r="B9324" t="str">
        <f t="shared" si="368"/>
        <v>2017</v>
      </c>
      <c r="C9324" s="6" t="s">
        <v>52</v>
      </c>
      <c r="D9324" t="s">
        <v>54</v>
      </c>
      <c r="E9324">
        <v>9349</v>
      </c>
      <c r="F9324">
        <v>0.10032084643366848</v>
      </c>
      <c r="L9324" s="4" t="s">
        <v>238</v>
      </c>
      <c r="M9324" t="str">
        <f t="shared" si="369"/>
        <v>2017</v>
      </c>
      <c r="N9324" s="6" t="s">
        <v>52</v>
      </c>
      <c r="O9324" t="s">
        <v>54</v>
      </c>
      <c r="P9324">
        <v>9349</v>
      </c>
      <c r="Q9324">
        <v>0.10032084643366848</v>
      </c>
    </row>
    <row r="9325" spans="1:17" x14ac:dyDescent="0.4">
      <c r="A9325" s="4" t="s">
        <v>239</v>
      </c>
      <c r="B9325" t="str">
        <f t="shared" si="368"/>
        <v>2017</v>
      </c>
      <c r="C9325" s="6" t="s">
        <v>52</v>
      </c>
      <c r="D9325" t="s">
        <v>54</v>
      </c>
      <c r="E9325">
        <v>10801</v>
      </c>
      <c r="F9325">
        <v>9.1103857216360065E-2</v>
      </c>
      <c r="L9325" s="4" t="s">
        <v>239</v>
      </c>
      <c r="M9325" t="str">
        <f t="shared" si="369"/>
        <v>2017</v>
      </c>
      <c r="N9325" s="6" t="s">
        <v>52</v>
      </c>
      <c r="O9325" t="s">
        <v>54</v>
      </c>
      <c r="P9325">
        <v>10801</v>
      </c>
      <c r="Q9325">
        <v>9.1103857216360065E-2</v>
      </c>
    </row>
    <row r="9326" spans="1:17" x14ac:dyDescent="0.4">
      <c r="A9326" s="4" t="s">
        <v>240</v>
      </c>
      <c r="B9326" t="str">
        <f t="shared" si="368"/>
        <v>2018</v>
      </c>
      <c r="C9326" s="6" t="s">
        <v>52</v>
      </c>
      <c r="D9326" t="s">
        <v>54</v>
      </c>
      <c r="E9326">
        <v>11914</v>
      </c>
      <c r="F9326">
        <v>9.2600652883569098E-2</v>
      </c>
      <c r="L9326" s="4" t="s">
        <v>240</v>
      </c>
      <c r="M9326" t="str">
        <f t="shared" si="369"/>
        <v>2018</v>
      </c>
      <c r="N9326" s="6" t="s">
        <v>52</v>
      </c>
      <c r="O9326" t="s">
        <v>54</v>
      </c>
      <c r="P9326">
        <v>11914</v>
      </c>
      <c r="Q9326">
        <v>9.2600652883569098E-2</v>
      </c>
    </row>
    <row r="9327" spans="1:17" x14ac:dyDescent="0.4">
      <c r="A9327" s="4" t="s">
        <v>241</v>
      </c>
      <c r="B9327" t="str">
        <f t="shared" si="368"/>
        <v>2018</v>
      </c>
      <c r="C9327" s="6" t="s">
        <v>52</v>
      </c>
      <c r="D9327" t="s">
        <v>54</v>
      </c>
      <c r="E9327">
        <v>6311</v>
      </c>
      <c r="F9327">
        <v>8.9046604489721057E-2</v>
      </c>
      <c r="L9327" s="4" t="s">
        <v>241</v>
      </c>
      <c r="M9327" t="str">
        <f t="shared" si="369"/>
        <v>2018</v>
      </c>
      <c r="N9327" s="6" t="s">
        <v>52</v>
      </c>
      <c r="O9327" t="s">
        <v>54</v>
      </c>
      <c r="P9327">
        <v>6311</v>
      </c>
      <c r="Q9327">
        <v>8.9046604489721057E-2</v>
      </c>
    </row>
    <row r="9328" spans="1:17" x14ac:dyDescent="0.4">
      <c r="A9328" s="4" t="s">
        <v>242</v>
      </c>
      <c r="B9328" t="str">
        <f t="shared" si="368"/>
        <v>2018</v>
      </c>
      <c r="C9328" s="6" t="s">
        <v>52</v>
      </c>
      <c r="D9328" t="s">
        <v>54</v>
      </c>
      <c r="E9328">
        <v>8005</v>
      </c>
      <c r="F9328">
        <v>8.2667244975938206E-2</v>
      </c>
      <c r="L9328" s="4" t="s">
        <v>242</v>
      </c>
      <c r="M9328" t="str">
        <f t="shared" si="369"/>
        <v>2018</v>
      </c>
      <c r="N9328" s="6" t="s">
        <v>52</v>
      </c>
      <c r="O9328" t="s">
        <v>54</v>
      </c>
      <c r="P9328">
        <v>8005</v>
      </c>
      <c r="Q9328">
        <v>8.2667244975938206E-2</v>
      </c>
    </row>
    <row r="9329" spans="1:17" x14ac:dyDescent="0.4">
      <c r="A9329" s="4" t="s">
        <v>243</v>
      </c>
      <c r="B9329" t="str">
        <f t="shared" si="368"/>
        <v>2018</v>
      </c>
      <c r="C9329" s="6" t="s">
        <v>52</v>
      </c>
      <c r="D9329" t="s">
        <v>54</v>
      </c>
      <c r="E9329">
        <v>11412</v>
      </c>
      <c r="F9329">
        <v>0.10131302101366288</v>
      </c>
      <c r="L9329" s="4" t="s">
        <v>243</v>
      </c>
      <c r="M9329" t="str">
        <f t="shared" si="369"/>
        <v>2018</v>
      </c>
      <c r="N9329" s="6" t="s">
        <v>52</v>
      </c>
      <c r="O9329" t="s">
        <v>54</v>
      </c>
      <c r="P9329">
        <v>11412</v>
      </c>
      <c r="Q9329">
        <v>0.10131302101366288</v>
      </c>
    </row>
    <row r="9330" spans="1:17" x14ac:dyDescent="0.4">
      <c r="A9330" s="4" t="s">
        <v>244</v>
      </c>
      <c r="B9330" t="str">
        <f t="shared" si="368"/>
        <v>2018</v>
      </c>
      <c r="C9330" s="6" t="s">
        <v>52</v>
      </c>
      <c r="D9330" t="s">
        <v>54</v>
      </c>
      <c r="E9330">
        <v>10907</v>
      </c>
      <c r="F9330">
        <v>0.12019659918671413</v>
      </c>
      <c r="L9330" s="4" t="s">
        <v>244</v>
      </c>
      <c r="M9330" t="str">
        <f t="shared" si="369"/>
        <v>2018</v>
      </c>
      <c r="N9330" s="6" t="s">
        <v>52</v>
      </c>
      <c r="O9330" t="s">
        <v>54</v>
      </c>
      <c r="P9330">
        <v>10907</v>
      </c>
      <c r="Q9330">
        <v>0.12019659918671413</v>
      </c>
    </row>
    <row r="9331" spans="1:17" x14ac:dyDescent="0.4">
      <c r="A9331" s="4" t="s">
        <v>245</v>
      </c>
      <c r="B9331" t="str">
        <f t="shared" si="368"/>
        <v>2018</v>
      </c>
      <c r="C9331" s="6" t="s">
        <v>52</v>
      </c>
      <c r="D9331" t="s">
        <v>54</v>
      </c>
      <c r="E9331">
        <v>13120</v>
      </c>
      <c r="F9331">
        <v>0.12419302928759395</v>
      </c>
      <c r="L9331" s="4" t="s">
        <v>245</v>
      </c>
      <c r="M9331" t="str">
        <f t="shared" si="369"/>
        <v>2018</v>
      </c>
      <c r="N9331" s="6" t="s">
        <v>52</v>
      </c>
      <c r="O9331" t="s">
        <v>54</v>
      </c>
      <c r="P9331">
        <v>13120</v>
      </c>
      <c r="Q9331">
        <v>0.12419302928759395</v>
      </c>
    </row>
    <row r="9332" spans="1:17" x14ac:dyDescent="0.4">
      <c r="A9332" s="4" t="s">
        <v>246</v>
      </c>
      <c r="B9332" t="str">
        <f t="shared" si="368"/>
        <v>2018</v>
      </c>
      <c r="C9332" s="6" t="s">
        <v>52</v>
      </c>
      <c r="D9332" t="s">
        <v>54</v>
      </c>
      <c r="E9332">
        <v>16705</v>
      </c>
      <c r="F9332">
        <v>0.13185624866801904</v>
      </c>
      <c r="L9332" s="4" t="s">
        <v>246</v>
      </c>
      <c r="M9332" t="str">
        <f t="shared" si="369"/>
        <v>2018</v>
      </c>
      <c r="N9332" s="6" t="s">
        <v>52</v>
      </c>
      <c r="O9332" t="s">
        <v>54</v>
      </c>
      <c r="P9332">
        <v>16705</v>
      </c>
      <c r="Q9332">
        <v>0.13185624866801904</v>
      </c>
    </row>
    <row r="9333" spans="1:17" x14ac:dyDescent="0.4">
      <c r="A9333" s="4" t="s">
        <v>247</v>
      </c>
      <c r="B9333" t="str">
        <f t="shared" si="368"/>
        <v>2018</v>
      </c>
      <c r="C9333" s="6" t="s">
        <v>52</v>
      </c>
      <c r="D9333" t="s">
        <v>54</v>
      </c>
      <c r="E9333">
        <v>12669</v>
      </c>
      <c r="F9333">
        <v>0.13007854612659789</v>
      </c>
      <c r="L9333" s="4" t="s">
        <v>247</v>
      </c>
      <c r="M9333" t="str">
        <f t="shared" si="369"/>
        <v>2018</v>
      </c>
      <c r="N9333" s="6" t="s">
        <v>52</v>
      </c>
      <c r="O9333" t="s">
        <v>54</v>
      </c>
      <c r="P9333">
        <v>12669</v>
      </c>
      <c r="Q9333">
        <v>0.13007854612659789</v>
      </c>
    </row>
    <row r="9334" spans="1:17" x14ac:dyDescent="0.4">
      <c r="A9334" s="4" t="s">
        <v>248</v>
      </c>
      <c r="B9334" t="str">
        <f t="shared" si="368"/>
        <v>2018</v>
      </c>
      <c r="C9334" s="6" t="s">
        <v>52</v>
      </c>
      <c r="D9334" t="s">
        <v>54</v>
      </c>
      <c r="E9334">
        <v>13767</v>
      </c>
      <c r="F9334">
        <v>0.11154774830251665</v>
      </c>
      <c r="L9334" s="4" t="s">
        <v>248</v>
      </c>
      <c r="M9334" t="str">
        <f t="shared" si="369"/>
        <v>2018</v>
      </c>
      <c r="N9334" s="6" t="s">
        <v>52</v>
      </c>
      <c r="O9334" t="s">
        <v>54</v>
      </c>
      <c r="P9334">
        <v>13767</v>
      </c>
      <c r="Q9334">
        <v>0.11154774830251665</v>
      </c>
    </row>
    <row r="9335" spans="1:17" x14ac:dyDescent="0.4">
      <c r="A9335" s="4" t="s">
        <v>249</v>
      </c>
      <c r="B9335" t="str">
        <f t="shared" si="368"/>
        <v>2018</v>
      </c>
      <c r="C9335" s="6" t="s">
        <v>52</v>
      </c>
      <c r="D9335" t="s">
        <v>54</v>
      </c>
      <c r="E9335">
        <v>12404</v>
      </c>
      <c r="F9335">
        <v>0.11350139543395708</v>
      </c>
      <c r="L9335" s="4" t="s">
        <v>249</v>
      </c>
      <c r="M9335" t="str">
        <f t="shared" si="369"/>
        <v>2018</v>
      </c>
      <c r="N9335" s="6" t="s">
        <v>52</v>
      </c>
      <c r="O9335" t="s">
        <v>54</v>
      </c>
      <c r="P9335">
        <v>12404</v>
      </c>
      <c r="Q9335">
        <v>0.11350139543395708</v>
      </c>
    </row>
    <row r="9336" spans="1:17" x14ac:dyDescent="0.4">
      <c r="A9336" s="4" t="s">
        <v>250</v>
      </c>
      <c r="B9336" t="str">
        <f t="shared" si="368"/>
        <v>2018</v>
      </c>
      <c r="C9336" s="6" t="s">
        <v>52</v>
      </c>
      <c r="D9336" t="s">
        <v>54</v>
      </c>
      <c r="E9336">
        <v>8603</v>
      </c>
      <c r="F9336">
        <v>0.10083334310059892</v>
      </c>
      <c r="L9336" s="4" t="s">
        <v>250</v>
      </c>
      <c r="M9336" t="str">
        <f t="shared" si="369"/>
        <v>2018</v>
      </c>
      <c r="N9336" s="6" t="s">
        <v>52</v>
      </c>
      <c r="O9336" t="s">
        <v>54</v>
      </c>
      <c r="P9336">
        <v>8603</v>
      </c>
      <c r="Q9336">
        <v>0.10083334310059892</v>
      </c>
    </row>
    <row r="9337" spans="1:17" x14ac:dyDescent="0.4">
      <c r="A9337" s="4" t="s">
        <v>251</v>
      </c>
      <c r="B9337" t="str">
        <f t="shared" si="368"/>
        <v>2018</v>
      </c>
      <c r="C9337" s="6" t="s">
        <v>52</v>
      </c>
      <c r="D9337" t="s">
        <v>54</v>
      </c>
      <c r="E9337">
        <v>11860</v>
      </c>
      <c r="F9337">
        <v>9.9162221367535663E-2</v>
      </c>
      <c r="L9337" s="4" t="s">
        <v>251</v>
      </c>
      <c r="M9337" t="str">
        <f t="shared" si="369"/>
        <v>2018</v>
      </c>
      <c r="N9337" s="6" t="s">
        <v>52</v>
      </c>
      <c r="O9337" t="s">
        <v>54</v>
      </c>
      <c r="P9337">
        <v>11860</v>
      </c>
      <c r="Q9337">
        <v>9.9162221367535663E-2</v>
      </c>
    </row>
    <row r="9338" spans="1:17" x14ac:dyDescent="0.4">
      <c r="A9338" s="4" t="s">
        <v>252</v>
      </c>
      <c r="B9338" t="str">
        <f t="shared" si="368"/>
        <v>2019</v>
      </c>
      <c r="C9338" s="6" t="s">
        <v>52</v>
      </c>
      <c r="D9338" t="s">
        <v>54</v>
      </c>
      <c r="E9338">
        <v>12969</v>
      </c>
      <c r="F9338">
        <v>9.4210373383698975E-2</v>
      </c>
      <c r="L9338" s="4" t="s">
        <v>252</v>
      </c>
      <c r="M9338" t="str">
        <f t="shared" si="369"/>
        <v>2019</v>
      </c>
      <c r="N9338" s="6" t="s">
        <v>52</v>
      </c>
      <c r="O9338" t="s">
        <v>54</v>
      </c>
      <c r="P9338">
        <v>12969</v>
      </c>
      <c r="Q9338">
        <v>9.4210373383698975E-2</v>
      </c>
    </row>
    <row r="9339" spans="1:17" x14ac:dyDescent="0.4">
      <c r="A9339" s="4" t="s">
        <v>253</v>
      </c>
      <c r="B9339" t="str">
        <f t="shared" si="368"/>
        <v>2019</v>
      </c>
      <c r="C9339" s="6" t="s">
        <v>52</v>
      </c>
      <c r="D9339" t="s">
        <v>54</v>
      </c>
      <c r="E9339">
        <v>6831</v>
      </c>
      <c r="F9339">
        <v>9.1747924893222657E-2</v>
      </c>
      <c r="L9339" s="4" t="s">
        <v>253</v>
      </c>
      <c r="M9339" t="str">
        <f t="shared" si="369"/>
        <v>2019</v>
      </c>
      <c r="N9339" s="6" t="s">
        <v>52</v>
      </c>
      <c r="O9339" t="s">
        <v>54</v>
      </c>
      <c r="P9339">
        <v>6831</v>
      </c>
      <c r="Q9339">
        <v>9.1747924893222657E-2</v>
      </c>
    </row>
    <row r="9340" spans="1:17" x14ac:dyDescent="0.4">
      <c r="A9340" s="4" t="s">
        <v>254</v>
      </c>
      <c r="B9340" t="str">
        <f t="shared" si="368"/>
        <v>2019</v>
      </c>
      <c r="C9340" s="6" t="s">
        <v>52</v>
      </c>
      <c r="D9340" t="s">
        <v>54</v>
      </c>
      <c r="E9340">
        <v>8108</v>
      </c>
      <c r="F9340">
        <v>9.6835065090170785E-2</v>
      </c>
      <c r="L9340" s="4" t="s">
        <v>254</v>
      </c>
      <c r="M9340" t="str">
        <f t="shared" si="369"/>
        <v>2019</v>
      </c>
      <c r="N9340" s="6" t="s">
        <v>52</v>
      </c>
      <c r="O9340" t="s">
        <v>54</v>
      </c>
      <c r="P9340">
        <v>8108</v>
      </c>
      <c r="Q9340">
        <v>9.6835065090170785E-2</v>
      </c>
    </row>
    <row r="9341" spans="1:17" x14ac:dyDescent="0.4">
      <c r="A9341" s="4" t="s">
        <v>255</v>
      </c>
      <c r="B9341" t="str">
        <f t="shared" si="368"/>
        <v>2019</v>
      </c>
      <c r="C9341" s="6" t="s">
        <v>52</v>
      </c>
      <c r="D9341" t="s">
        <v>54</v>
      </c>
      <c r="E9341">
        <v>14142</v>
      </c>
      <c r="F9341">
        <v>0.11387481983106394</v>
      </c>
      <c r="L9341" s="4" t="s">
        <v>255</v>
      </c>
      <c r="M9341" t="str">
        <f t="shared" si="369"/>
        <v>2019</v>
      </c>
      <c r="N9341" s="6" t="s">
        <v>52</v>
      </c>
      <c r="O9341" t="s">
        <v>54</v>
      </c>
      <c r="P9341">
        <v>14142</v>
      </c>
      <c r="Q9341">
        <v>0.11387481983106394</v>
      </c>
    </row>
    <row r="9342" spans="1:17" x14ac:dyDescent="0.4">
      <c r="A9342" s="4" t="s">
        <v>256</v>
      </c>
      <c r="B9342" t="str">
        <f t="shared" si="368"/>
        <v>2019</v>
      </c>
      <c r="C9342" s="6" t="s">
        <v>52</v>
      </c>
      <c r="D9342" t="s">
        <v>54</v>
      </c>
      <c r="E9342">
        <v>12791</v>
      </c>
      <c r="F9342">
        <v>0.13464777464314287</v>
      </c>
      <c r="L9342" s="4" t="s">
        <v>256</v>
      </c>
      <c r="M9342" t="str">
        <f t="shared" si="369"/>
        <v>2019</v>
      </c>
      <c r="N9342" s="6" t="s">
        <v>52</v>
      </c>
      <c r="O9342" t="s">
        <v>54</v>
      </c>
      <c r="P9342">
        <v>12791</v>
      </c>
      <c r="Q9342">
        <v>0.13464777464314287</v>
      </c>
    </row>
    <row r="9343" spans="1:17" x14ac:dyDescent="0.4">
      <c r="A9343" s="4" t="s">
        <v>257</v>
      </c>
      <c r="B9343" t="str">
        <f t="shared" si="368"/>
        <v>2019</v>
      </c>
      <c r="C9343" s="6" t="s">
        <v>52</v>
      </c>
      <c r="D9343" t="s">
        <v>54</v>
      </c>
      <c r="E9343">
        <v>14219</v>
      </c>
      <c r="F9343">
        <v>0.13671721008047844</v>
      </c>
      <c r="L9343" s="4" t="s">
        <v>257</v>
      </c>
      <c r="M9343" t="str">
        <f t="shared" si="369"/>
        <v>2019</v>
      </c>
      <c r="N9343" s="6" t="s">
        <v>52</v>
      </c>
      <c r="O9343" t="s">
        <v>54</v>
      </c>
      <c r="P9343">
        <v>14219</v>
      </c>
      <c r="Q9343">
        <v>0.13671721008047844</v>
      </c>
    </row>
    <row r="9344" spans="1:17" x14ac:dyDescent="0.4">
      <c r="A9344" s="4" t="s">
        <v>258</v>
      </c>
      <c r="B9344" t="str">
        <f t="shared" si="368"/>
        <v>2019</v>
      </c>
      <c r="C9344" s="6" t="s">
        <v>52</v>
      </c>
      <c r="D9344" t="s">
        <v>54</v>
      </c>
      <c r="E9344">
        <v>17922</v>
      </c>
      <c r="F9344">
        <v>0.14073469131342956</v>
      </c>
      <c r="L9344" s="4" t="s">
        <v>258</v>
      </c>
      <c r="M9344" t="str">
        <f t="shared" si="369"/>
        <v>2019</v>
      </c>
      <c r="N9344" s="6" t="s">
        <v>52</v>
      </c>
      <c r="O9344" t="s">
        <v>54</v>
      </c>
      <c r="P9344">
        <v>17922</v>
      </c>
      <c r="Q9344">
        <v>0.14073469131342956</v>
      </c>
    </row>
    <row r="9345" spans="1:17" x14ac:dyDescent="0.4">
      <c r="A9345" s="4" t="s">
        <v>259</v>
      </c>
      <c r="B9345" t="str">
        <f t="shared" si="368"/>
        <v>2019</v>
      </c>
      <c r="C9345" s="6" t="s">
        <v>52</v>
      </c>
      <c r="D9345" t="s">
        <v>54</v>
      </c>
      <c r="E9345">
        <v>13913</v>
      </c>
      <c r="F9345">
        <v>0.13941440538698946</v>
      </c>
      <c r="L9345" s="4" t="s">
        <v>259</v>
      </c>
      <c r="M9345" t="str">
        <f t="shared" si="369"/>
        <v>2019</v>
      </c>
      <c r="N9345" s="6" t="s">
        <v>52</v>
      </c>
      <c r="O9345" t="s">
        <v>54</v>
      </c>
      <c r="P9345">
        <v>13913</v>
      </c>
      <c r="Q9345">
        <v>0.13941440538698946</v>
      </c>
    </row>
    <row r="9346" spans="1:17" x14ac:dyDescent="0.4">
      <c r="A9346" s="4" t="s">
        <v>260</v>
      </c>
      <c r="B9346" t="str">
        <f t="shared" si="368"/>
        <v>2019</v>
      </c>
      <c r="C9346" s="6" t="s">
        <v>52</v>
      </c>
      <c r="D9346" t="s">
        <v>54</v>
      </c>
      <c r="E9346">
        <v>15783</v>
      </c>
      <c r="F9346">
        <v>0.12395642715213584</v>
      </c>
      <c r="L9346" s="4" t="s">
        <v>260</v>
      </c>
      <c r="M9346" t="str">
        <f t="shared" si="369"/>
        <v>2019</v>
      </c>
      <c r="N9346" s="6" t="s">
        <v>52</v>
      </c>
      <c r="O9346" t="s">
        <v>54</v>
      </c>
      <c r="P9346">
        <v>15783</v>
      </c>
      <c r="Q9346">
        <v>0.12395642715213584</v>
      </c>
    </row>
    <row r="9347" spans="1:17" x14ac:dyDescent="0.4">
      <c r="A9347" s="4" t="s">
        <v>261</v>
      </c>
      <c r="B9347" t="str">
        <f t="shared" si="368"/>
        <v>2019</v>
      </c>
      <c r="C9347" s="6" t="s">
        <v>52</v>
      </c>
      <c r="D9347" t="s">
        <v>54</v>
      </c>
      <c r="E9347">
        <v>13233</v>
      </c>
      <c r="F9347">
        <v>0.11809695498518545</v>
      </c>
      <c r="L9347" s="4" t="s">
        <v>261</v>
      </c>
      <c r="M9347" t="str">
        <f t="shared" si="369"/>
        <v>2019</v>
      </c>
      <c r="N9347" s="6" t="s">
        <v>52</v>
      </c>
      <c r="O9347" t="s">
        <v>54</v>
      </c>
      <c r="P9347">
        <v>13233</v>
      </c>
      <c r="Q9347">
        <v>0.11809695498518545</v>
      </c>
    </row>
    <row r="9348" spans="1:17" x14ac:dyDescent="0.4">
      <c r="A9348" s="4" t="s">
        <v>262</v>
      </c>
      <c r="B9348" t="str">
        <f t="shared" si="368"/>
        <v>2019</v>
      </c>
      <c r="C9348" s="6" t="s">
        <v>52</v>
      </c>
      <c r="D9348" t="s">
        <v>54</v>
      </c>
      <c r="E9348">
        <v>9615</v>
      </c>
      <c r="F9348">
        <v>9.5308426593182199E-2</v>
      </c>
      <c r="L9348" s="4" t="s">
        <v>262</v>
      </c>
      <c r="M9348" t="str">
        <f t="shared" si="369"/>
        <v>2019</v>
      </c>
      <c r="N9348" s="6" t="s">
        <v>52</v>
      </c>
      <c r="O9348" t="s">
        <v>54</v>
      </c>
      <c r="P9348">
        <v>9615</v>
      </c>
      <c r="Q9348">
        <v>9.5308426593182199E-2</v>
      </c>
    </row>
    <row r="9349" spans="1:17" x14ac:dyDescent="0.4">
      <c r="A9349" s="4" t="s">
        <v>263</v>
      </c>
      <c r="B9349" t="str">
        <f t="shared" si="368"/>
        <v>2019</v>
      </c>
      <c r="C9349" s="6" t="s">
        <v>52</v>
      </c>
      <c r="D9349" t="s">
        <v>54</v>
      </c>
      <c r="E9349">
        <v>13501</v>
      </c>
      <c r="F9349">
        <v>0.10070112627731782</v>
      </c>
      <c r="L9349" s="4" t="s">
        <v>263</v>
      </c>
      <c r="M9349" t="str">
        <f t="shared" si="369"/>
        <v>2019</v>
      </c>
      <c r="N9349" s="6" t="s">
        <v>52</v>
      </c>
      <c r="O9349" t="s">
        <v>54</v>
      </c>
      <c r="P9349">
        <v>13501</v>
      </c>
      <c r="Q9349">
        <v>0.10070112627731782</v>
      </c>
    </row>
    <row r="9350" spans="1:17" x14ac:dyDescent="0.4">
      <c r="A9350" s="4" t="s">
        <v>264</v>
      </c>
      <c r="B9350" t="str">
        <f t="shared" si="368"/>
        <v>2020</v>
      </c>
      <c r="C9350" s="6" t="s">
        <v>52</v>
      </c>
      <c r="D9350" t="s">
        <v>54</v>
      </c>
      <c r="E9350">
        <v>15141</v>
      </c>
      <c r="F9350">
        <v>0.10226604977879843</v>
      </c>
      <c r="L9350" s="4" t="s">
        <v>264</v>
      </c>
      <c r="M9350" t="str">
        <f t="shared" si="369"/>
        <v>2020</v>
      </c>
      <c r="N9350" s="6" t="s">
        <v>52</v>
      </c>
      <c r="O9350" t="s">
        <v>54</v>
      </c>
      <c r="P9350">
        <v>15141</v>
      </c>
      <c r="Q9350">
        <v>0.10226604977879843</v>
      </c>
    </row>
    <row r="9351" spans="1:17" x14ac:dyDescent="0.4">
      <c r="A9351" s="4" t="s">
        <v>265</v>
      </c>
      <c r="B9351" t="str">
        <f t="shared" si="368"/>
        <v>2020</v>
      </c>
      <c r="C9351" s="6" t="s">
        <v>52</v>
      </c>
      <c r="D9351" t="s">
        <v>54</v>
      </c>
      <c r="E9351">
        <v>6185</v>
      </c>
      <c r="F9351">
        <v>9.9290438579592882E-2</v>
      </c>
      <c r="L9351" s="4" t="s">
        <v>265</v>
      </c>
      <c r="M9351" t="str">
        <f t="shared" si="369"/>
        <v>2020</v>
      </c>
      <c r="N9351" s="6" t="s">
        <v>52</v>
      </c>
      <c r="O9351" t="s">
        <v>54</v>
      </c>
      <c r="P9351">
        <v>6185</v>
      </c>
      <c r="Q9351">
        <v>9.9290438579592882E-2</v>
      </c>
    </row>
    <row r="9352" spans="1:17" x14ac:dyDescent="0.4">
      <c r="A9352" s="4" t="s">
        <v>266</v>
      </c>
      <c r="B9352" t="str">
        <f t="shared" si="368"/>
        <v>2020</v>
      </c>
      <c r="C9352" s="6" t="s">
        <v>52</v>
      </c>
      <c r="D9352" t="s">
        <v>54</v>
      </c>
      <c r="E9352">
        <v>2127</v>
      </c>
      <c r="F9352">
        <v>9.9976498237367803E-2</v>
      </c>
      <c r="L9352" s="4" t="s">
        <v>266</v>
      </c>
      <c r="M9352" t="str">
        <f t="shared" si="369"/>
        <v>2020</v>
      </c>
      <c r="N9352" s="6" t="s">
        <v>52</v>
      </c>
      <c r="O9352" t="s">
        <v>54</v>
      </c>
      <c r="P9352">
        <v>2127</v>
      </c>
      <c r="Q9352">
        <v>9.9976498237367803E-2</v>
      </c>
    </row>
    <row r="9353" spans="1:17" x14ac:dyDescent="0.4">
      <c r="A9353" s="4" t="s">
        <v>267</v>
      </c>
      <c r="B9353" t="str">
        <f t="shared" si="368"/>
        <v>2020</v>
      </c>
      <c r="C9353" s="6" t="s">
        <v>52</v>
      </c>
      <c r="D9353" t="s">
        <v>54</v>
      </c>
      <c r="E9353">
        <v>1</v>
      </c>
      <c r="F9353">
        <v>7.1428571428571425E-2</v>
      </c>
      <c r="L9353" s="4" t="s">
        <v>267</v>
      </c>
      <c r="M9353" t="str">
        <f t="shared" si="369"/>
        <v>2020</v>
      </c>
      <c r="N9353" s="6" t="s">
        <v>52</v>
      </c>
      <c r="O9353" t="s">
        <v>54</v>
      </c>
      <c r="P9353">
        <v>1</v>
      </c>
      <c r="Q9353">
        <v>7.1428571428571425E-2</v>
      </c>
    </row>
    <row r="9354" spans="1:17" x14ac:dyDescent="0.4">
      <c r="A9354" s="4" t="s">
        <v>268</v>
      </c>
      <c r="B9354" t="str">
        <f t="shared" si="368"/>
        <v>2020</v>
      </c>
      <c r="C9354" s="6" t="s">
        <v>52</v>
      </c>
      <c r="D9354" t="s">
        <v>54</v>
      </c>
      <c r="E9354">
        <v>1</v>
      </c>
      <c r="F9354">
        <v>5.5555555555555552E-2</v>
      </c>
      <c r="L9354" s="4" t="s">
        <v>268</v>
      </c>
      <c r="M9354" t="str">
        <f t="shared" si="369"/>
        <v>2020</v>
      </c>
      <c r="N9354" s="6" t="s">
        <v>52</v>
      </c>
      <c r="O9354" t="s">
        <v>54</v>
      </c>
      <c r="P9354">
        <v>1</v>
      </c>
      <c r="Q9354">
        <v>5.5555555555555552E-2</v>
      </c>
    </row>
    <row r="9355" spans="1:17" x14ac:dyDescent="0.4">
      <c r="A9355" s="4" t="s">
        <v>269</v>
      </c>
      <c r="B9355" t="str">
        <f t="shared" si="368"/>
        <v>2020</v>
      </c>
      <c r="C9355" s="6" t="s">
        <v>52</v>
      </c>
      <c r="D9355" t="s">
        <v>54</v>
      </c>
      <c r="E9355">
        <v>3</v>
      </c>
      <c r="F9355">
        <v>4.5454545454545456E-2</v>
      </c>
      <c r="L9355" s="4" t="s">
        <v>269</v>
      </c>
      <c r="M9355" t="str">
        <f t="shared" si="369"/>
        <v>2020</v>
      </c>
      <c r="N9355" s="6" t="s">
        <v>52</v>
      </c>
      <c r="O9355" t="s">
        <v>54</v>
      </c>
      <c r="P9355">
        <v>3</v>
      </c>
      <c r="Q9355">
        <v>4.5454545454545456E-2</v>
      </c>
    </row>
    <row r="9356" spans="1:17" x14ac:dyDescent="0.4">
      <c r="A9356" s="4" t="s">
        <v>270</v>
      </c>
      <c r="B9356" t="str">
        <f t="shared" si="368"/>
        <v>2020</v>
      </c>
      <c r="C9356" s="6" t="s">
        <v>52</v>
      </c>
      <c r="D9356" t="s">
        <v>54</v>
      </c>
      <c r="E9356">
        <v>27</v>
      </c>
      <c r="F9356">
        <v>0.16875000000000001</v>
      </c>
      <c r="L9356" s="4" t="s">
        <v>270</v>
      </c>
      <c r="M9356" t="str">
        <f t="shared" si="369"/>
        <v>2020</v>
      </c>
      <c r="N9356" s="6" t="s">
        <v>52</v>
      </c>
      <c r="O9356" t="s">
        <v>54</v>
      </c>
      <c r="P9356">
        <v>27</v>
      </c>
      <c r="Q9356">
        <v>0.16875000000000001</v>
      </c>
    </row>
    <row r="9357" spans="1:17" x14ac:dyDescent="0.4">
      <c r="A9357" s="4" t="s">
        <v>271</v>
      </c>
      <c r="B9357" t="str">
        <f t="shared" si="368"/>
        <v>2020</v>
      </c>
      <c r="C9357" s="6" t="s">
        <v>52</v>
      </c>
      <c r="D9357" t="s">
        <v>54</v>
      </c>
      <c r="E9357">
        <v>12</v>
      </c>
      <c r="F9357">
        <v>6.6298342541436461E-2</v>
      </c>
      <c r="L9357" s="4" t="s">
        <v>271</v>
      </c>
      <c r="M9357" t="str">
        <f t="shared" si="369"/>
        <v>2020</v>
      </c>
      <c r="N9357" s="6" t="s">
        <v>52</v>
      </c>
      <c r="O9357" t="s">
        <v>54</v>
      </c>
      <c r="P9357">
        <v>12</v>
      </c>
      <c r="Q9357">
        <v>6.6298342541436461E-2</v>
      </c>
    </row>
    <row r="9358" spans="1:17" x14ac:dyDescent="0.4">
      <c r="A9358" s="4" t="s">
        <v>272</v>
      </c>
      <c r="B9358" t="str">
        <f t="shared" si="368"/>
        <v>2020</v>
      </c>
      <c r="C9358" s="6" t="s">
        <v>52</v>
      </c>
      <c r="D9358" t="s">
        <v>54</v>
      </c>
      <c r="E9358">
        <v>63</v>
      </c>
      <c r="F9358">
        <v>0.28378378378378377</v>
      </c>
      <c r="L9358" s="4" t="s">
        <v>272</v>
      </c>
      <c r="M9358" t="str">
        <f t="shared" si="369"/>
        <v>2020</v>
      </c>
      <c r="N9358" s="6" t="s">
        <v>52</v>
      </c>
      <c r="O9358" t="s">
        <v>54</v>
      </c>
      <c r="P9358">
        <v>63</v>
      </c>
      <c r="Q9358">
        <v>0.28378378378378377</v>
      </c>
    </row>
    <row r="9359" spans="1:17" x14ac:dyDescent="0.4">
      <c r="A9359" s="4" t="s">
        <v>273</v>
      </c>
      <c r="B9359" t="str">
        <f t="shared" si="368"/>
        <v>2020</v>
      </c>
      <c r="C9359" s="6" t="s">
        <v>52</v>
      </c>
      <c r="D9359" t="s">
        <v>54</v>
      </c>
      <c r="E9359">
        <v>63</v>
      </c>
      <c r="F9359">
        <v>0.21724137931034482</v>
      </c>
      <c r="L9359" s="4" t="s">
        <v>273</v>
      </c>
      <c r="M9359" t="str">
        <f t="shared" si="369"/>
        <v>2020</v>
      </c>
      <c r="N9359" s="6" t="s">
        <v>52</v>
      </c>
      <c r="O9359" t="s">
        <v>54</v>
      </c>
      <c r="P9359">
        <v>63</v>
      </c>
      <c r="Q9359">
        <v>0.21724137931034482</v>
      </c>
    </row>
    <row r="9360" spans="1:17" x14ac:dyDescent="0.4">
      <c r="A9360" s="4" t="s">
        <v>274</v>
      </c>
      <c r="B9360" t="str">
        <f t="shared" si="368"/>
        <v>2020</v>
      </c>
      <c r="C9360" s="6" t="s">
        <v>52</v>
      </c>
      <c r="D9360" t="s">
        <v>54</v>
      </c>
      <c r="E9360">
        <v>38</v>
      </c>
      <c r="F9360">
        <v>7.9002079002079006E-2</v>
      </c>
      <c r="L9360" s="4" t="s">
        <v>274</v>
      </c>
      <c r="M9360" t="str">
        <f t="shared" si="369"/>
        <v>2020</v>
      </c>
      <c r="N9360" s="6" t="s">
        <v>52</v>
      </c>
      <c r="O9360" t="s">
        <v>54</v>
      </c>
      <c r="P9360">
        <v>38</v>
      </c>
      <c r="Q9360">
        <v>7.9002079002079006E-2</v>
      </c>
    </row>
    <row r="9361" spans="1:17" x14ac:dyDescent="0.4">
      <c r="A9361" s="4" t="s">
        <v>275</v>
      </c>
      <c r="B9361" t="str">
        <f t="shared" si="368"/>
        <v>2020</v>
      </c>
      <c r="C9361" s="6" t="s">
        <v>52</v>
      </c>
      <c r="D9361" t="s">
        <v>54</v>
      </c>
      <c r="E9361">
        <v>106</v>
      </c>
      <c r="F9361">
        <v>0.106</v>
      </c>
      <c r="L9361" s="4" t="s">
        <v>275</v>
      </c>
      <c r="M9361" t="str">
        <f t="shared" si="369"/>
        <v>2020</v>
      </c>
      <c r="N9361" s="6" t="s">
        <v>52</v>
      </c>
      <c r="O9361" t="s">
        <v>54</v>
      </c>
      <c r="P9361">
        <v>106</v>
      </c>
      <c r="Q9361">
        <v>0.106</v>
      </c>
    </row>
    <row r="9362" spans="1:17" x14ac:dyDescent="0.4">
      <c r="A9362" s="4" t="s">
        <v>276</v>
      </c>
      <c r="B9362" t="str">
        <f t="shared" si="368"/>
        <v>2021</v>
      </c>
      <c r="C9362" s="6" t="s">
        <v>52</v>
      </c>
      <c r="D9362" t="s">
        <v>54</v>
      </c>
      <c r="E9362">
        <v>63</v>
      </c>
      <c r="F9362">
        <v>9.8130841121495324E-2</v>
      </c>
      <c r="L9362" s="4" t="s">
        <v>276</v>
      </c>
      <c r="M9362" t="str">
        <f t="shared" si="369"/>
        <v>2021</v>
      </c>
      <c r="N9362" s="6" t="s">
        <v>52</v>
      </c>
      <c r="O9362" t="s">
        <v>54</v>
      </c>
      <c r="P9362">
        <v>63</v>
      </c>
      <c r="Q9362">
        <v>9.8130841121495324E-2</v>
      </c>
    </row>
    <row r="9363" spans="1:17" x14ac:dyDescent="0.4">
      <c r="A9363" s="4" t="s">
        <v>277</v>
      </c>
      <c r="B9363" t="str">
        <f t="shared" si="368"/>
        <v>2021</v>
      </c>
      <c r="C9363" s="6" t="s">
        <v>52</v>
      </c>
      <c r="D9363" t="s">
        <v>54</v>
      </c>
      <c r="E9363">
        <v>31</v>
      </c>
      <c r="F9363">
        <v>0.11439114391143912</v>
      </c>
      <c r="L9363" s="4" t="s">
        <v>277</v>
      </c>
      <c r="M9363" t="str">
        <f t="shared" si="369"/>
        <v>2021</v>
      </c>
      <c r="N9363" s="6" t="s">
        <v>52</v>
      </c>
      <c r="O9363" t="s">
        <v>54</v>
      </c>
      <c r="P9363">
        <v>31</v>
      </c>
      <c r="Q9363">
        <v>0.11439114391143912</v>
      </c>
    </row>
    <row r="9364" spans="1:17" x14ac:dyDescent="0.4">
      <c r="A9364" s="4" t="s">
        <v>278</v>
      </c>
      <c r="B9364" t="str">
        <f t="shared" si="368"/>
        <v>2021</v>
      </c>
      <c r="C9364" s="6" t="s">
        <v>52</v>
      </c>
      <c r="D9364" t="s">
        <v>54</v>
      </c>
      <c r="E9364">
        <v>28</v>
      </c>
      <c r="F9364">
        <v>8.8050314465408799E-2</v>
      </c>
      <c r="L9364" s="4" t="s">
        <v>278</v>
      </c>
      <c r="M9364" t="str">
        <f t="shared" si="369"/>
        <v>2021</v>
      </c>
      <c r="N9364" s="6" t="s">
        <v>52</v>
      </c>
      <c r="O9364" t="s">
        <v>54</v>
      </c>
      <c r="P9364">
        <v>28</v>
      </c>
      <c r="Q9364">
        <v>8.8050314465408799E-2</v>
      </c>
    </row>
    <row r="9365" spans="1:17" x14ac:dyDescent="0.4">
      <c r="A9365" s="4" t="s">
        <v>279</v>
      </c>
      <c r="B9365" t="str">
        <f t="shared" si="368"/>
        <v>2021</v>
      </c>
      <c r="C9365" s="6" t="s">
        <v>52</v>
      </c>
      <c r="D9365" t="s">
        <v>54</v>
      </c>
      <c r="E9365">
        <v>39</v>
      </c>
      <c r="F9365">
        <v>0.13356164383561644</v>
      </c>
      <c r="L9365" s="4" t="s">
        <v>279</v>
      </c>
      <c r="M9365" t="str">
        <f t="shared" si="369"/>
        <v>2021</v>
      </c>
      <c r="N9365" s="6" t="s">
        <v>52</v>
      </c>
      <c r="O9365" t="s">
        <v>54</v>
      </c>
      <c r="P9365">
        <v>39</v>
      </c>
      <c r="Q9365">
        <v>0.13356164383561644</v>
      </c>
    </row>
    <row r="9366" spans="1:17" x14ac:dyDescent="0.4">
      <c r="A9366" s="4" t="s">
        <v>280</v>
      </c>
      <c r="B9366" t="str">
        <f t="shared" si="368"/>
        <v>2021</v>
      </c>
      <c r="C9366" s="6" t="s">
        <v>52</v>
      </c>
      <c r="D9366" t="s">
        <v>54</v>
      </c>
      <c r="E9366">
        <v>32</v>
      </c>
      <c r="F9366">
        <v>0.10884353741496598</v>
      </c>
      <c r="L9366" s="4" t="s">
        <v>280</v>
      </c>
      <c r="M9366" t="str">
        <f t="shared" si="369"/>
        <v>2021</v>
      </c>
      <c r="N9366" s="6" t="s">
        <v>52</v>
      </c>
      <c r="O9366" t="s">
        <v>54</v>
      </c>
      <c r="P9366">
        <v>32</v>
      </c>
      <c r="Q9366">
        <v>0.10884353741496598</v>
      </c>
    </row>
    <row r="9367" spans="1:17" x14ac:dyDescent="0.4">
      <c r="A9367" s="4" t="s">
        <v>281</v>
      </c>
      <c r="B9367" t="str">
        <f t="shared" si="368"/>
        <v>2021</v>
      </c>
      <c r="C9367" s="6" t="s">
        <v>52</v>
      </c>
      <c r="D9367" t="s">
        <v>54</v>
      </c>
      <c r="E9367">
        <v>58</v>
      </c>
      <c r="F9367">
        <v>0.23107569721115537</v>
      </c>
      <c r="L9367" s="4" t="s">
        <v>281</v>
      </c>
      <c r="M9367" t="str">
        <f t="shared" si="369"/>
        <v>2021</v>
      </c>
      <c r="N9367" s="6" t="s">
        <v>52</v>
      </c>
      <c r="O9367" t="s">
        <v>54</v>
      </c>
      <c r="P9367">
        <v>58</v>
      </c>
      <c r="Q9367">
        <v>0.23107569721115537</v>
      </c>
    </row>
    <row r="9368" spans="1:17" x14ac:dyDescent="0.4">
      <c r="A9368" s="4" t="s">
        <v>282</v>
      </c>
      <c r="B9368" t="str">
        <f t="shared" si="368"/>
        <v>2021</v>
      </c>
      <c r="C9368" s="6" t="s">
        <v>52</v>
      </c>
      <c r="D9368" t="s">
        <v>54</v>
      </c>
      <c r="E9368">
        <v>73</v>
      </c>
      <c r="F9368">
        <v>0.19945355191256831</v>
      </c>
      <c r="L9368" s="4" t="s">
        <v>282</v>
      </c>
      <c r="M9368" t="str">
        <f t="shared" si="369"/>
        <v>2021</v>
      </c>
      <c r="N9368" s="6" t="s">
        <v>52</v>
      </c>
      <c r="O9368" t="s">
        <v>54</v>
      </c>
      <c r="P9368">
        <v>73</v>
      </c>
      <c r="Q9368">
        <v>0.19945355191256831</v>
      </c>
    </row>
    <row r="9369" spans="1:17" x14ac:dyDescent="0.4">
      <c r="A9369" s="4" t="s">
        <v>283</v>
      </c>
      <c r="B9369" t="str">
        <f t="shared" si="368"/>
        <v>2021</v>
      </c>
      <c r="C9369" s="6" t="s">
        <v>52</v>
      </c>
      <c r="D9369" t="s">
        <v>54</v>
      </c>
      <c r="E9369">
        <v>50</v>
      </c>
      <c r="F9369">
        <v>0.13513513513513514</v>
      </c>
      <c r="L9369" s="4" t="s">
        <v>283</v>
      </c>
      <c r="M9369" t="str">
        <f t="shared" si="369"/>
        <v>2021</v>
      </c>
      <c r="N9369" s="6" t="s">
        <v>52</v>
      </c>
      <c r="O9369" t="s">
        <v>54</v>
      </c>
      <c r="P9369">
        <v>50</v>
      </c>
      <c r="Q9369">
        <v>0.13513513513513514</v>
      </c>
    </row>
    <row r="9370" spans="1:17" x14ac:dyDescent="0.4">
      <c r="A9370" s="4" t="s">
        <v>284</v>
      </c>
      <c r="B9370" t="str">
        <f t="shared" si="368"/>
        <v>2021</v>
      </c>
      <c r="C9370" s="6" t="s">
        <v>52</v>
      </c>
      <c r="D9370" t="s">
        <v>54</v>
      </c>
      <c r="E9370">
        <v>75</v>
      </c>
      <c r="F9370">
        <v>0.20491803278688525</v>
      </c>
      <c r="L9370" s="4" t="s">
        <v>284</v>
      </c>
      <c r="M9370" t="str">
        <f t="shared" si="369"/>
        <v>2021</v>
      </c>
      <c r="N9370" s="6" t="s">
        <v>52</v>
      </c>
      <c r="O9370" t="s">
        <v>54</v>
      </c>
      <c r="P9370">
        <v>75</v>
      </c>
      <c r="Q9370">
        <v>0.20491803278688525</v>
      </c>
    </row>
    <row r="9371" spans="1:17" x14ac:dyDescent="0.4">
      <c r="A9371" s="4" t="s">
        <v>285</v>
      </c>
      <c r="B9371" t="str">
        <f t="shared" si="368"/>
        <v>2021</v>
      </c>
      <c r="C9371" s="6" t="s">
        <v>52</v>
      </c>
      <c r="D9371" t="s">
        <v>54</v>
      </c>
      <c r="E9371">
        <v>58</v>
      </c>
      <c r="F9371">
        <v>0.1746987951807229</v>
      </c>
      <c r="L9371" s="4" t="s">
        <v>285</v>
      </c>
      <c r="M9371" t="str">
        <f t="shared" si="369"/>
        <v>2021</v>
      </c>
      <c r="N9371" s="6" t="s">
        <v>52</v>
      </c>
      <c r="O9371" t="s">
        <v>54</v>
      </c>
      <c r="P9371">
        <v>58</v>
      </c>
      <c r="Q9371">
        <v>0.1746987951807229</v>
      </c>
    </row>
    <row r="9372" spans="1:17" x14ac:dyDescent="0.4">
      <c r="A9372" s="4" t="s">
        <v>286</v>
      </c>
      <c r="B9372" t="str">
        <f t="shared" si="368"/>
        <v>2021</v>
      </c>
      <c r="C9372" s="6" t="s">
        <v>52</v>
      </c>
      <c r="D9372" t="s">
        <v>54</v>
      </c>
      <c r="E9372">
        <v>25</v>
      </c>
      <c r="F9372">
        <v>1.498800959232614E-2</v>
      </c>
      <c r="L9372" s="4" t="s">
        <v>286</v>
      </c>
      <c r="M9372" t="str">
        <f t="shared" si="369"/>
        <v>2021</v>
      </c>
      <c r="N9372" s="6" t="s">
        <v>52</v>
      </c>
      <c r="O9372" t="s">
        <v>54</v>
      </c>
      <c r="P9372">
        <v>25</v>
      </c>
      <c r="Q9372">
        <v>1.498800959232614E-2</v>
      </c>
    </row>
    <row r="9373" spans="1:17" x14ac:dyDescent="0.4">
      <c r="A9373" s="4" t="s">
        <v>287</v>
      </c>
      <c r="B9373" t="str">
        <f t="shared" si="368"/>
        <v>2021</v>
      </c>
      <c r="C9373" s="6" t="s">
        <v>52</v>
      </c>
      <c r="D9373" t="s">
        <v>54</v>
      </c>
      <c r="E9373">
        <v>63</v>
      </c>
      <c r="F9373">
        <v>1.1186079545454546E-2</v>
      </c>
      <c r="L9373" s="4" t="s">
        <v>287</v>
      </c>
      <c r="M9373" t="str">
        <f t="shared" si="369"/>
        <v>2021</v>
      </c>
      <c r="N9373" s="6" t="s">
        <v>52</v>
      </c>
      <c r="O9373" t="s">
        <v>54</v>
      </c>
      <c r="P9373">
        <v>63</v>
      </c>
      <c r="Q9373">
        <v>1.1186079545454546E-2</v>
      </c>
    </row>
    <row r="9374" spans="1:17" x14ac:dyDescent="0.4">
      <c r="A9374" s="4" t="s">
        <v>288</v>
      </c>
      <c r="B9374" t="str">
        <f t="shared" si="368"/>
        <v>2022</v>
      </c>
      <c r="C9374" s="6" t="s">
        <v>52</v>
      </c>
      <c r="D9374" t="s">
        <v>54</v>
      </c>
      <c r="E9374">
        <v>87</v>
      </c>
      <c r="F9374">
        <v>2.241112828438949E-2</v>
      </c>
      <c r="L9374" s="4" t="s">
        <v>288</v>
      </c>
      <c r="M9374" t="str">
        <f t="shared" si="369"/>
        <v>2022</v>
      </c>
      <c r="N9374" s="6" t="s">
        <v>52</v>
      </c>
      <c r="O9374" t="s">
        <v>54</v>
      </c>
      <c r="P9374">
        <v>87</v>
      </c>
      <c r="Q9374">
        <v>2.241112828438949E-2</v>
      </c>
    </row>
    <row r="9375" spans="1:17" x14ac:dyDescent="0.4">
      <c r="A9375" s="4" t="s">
        <v>289</v>
      </c>
      <c r="B9375" t="str">
        <f t="shared" ref="B9375:B9385" si="370">LEFT(TEXT(A9375,"YYYY"),4)</f>
        <v>2022</v>
      </c>
      <c r="C9375" s="6" t="s">
        <v>52</v>
      </c>
      <c r="D9375" t="s">
        <v>54</v>
      </c>
      <c r="E9375">
        <v>79</v>
      </c>
      <c r="F9375">
        <v>1.6905628076182323E-2</v>
      </c>
      <c r="L9375" s="4" t="s">
        <v>289</v>
      </c>
      <c r="M9375" t="str">
        <f t="shared" ref="M9375:M9385" si="371">LEFT(TEXT(L9375,"YYYY"),4)</f>
        <v>2022</v>
      </c>
      <c r="N9375" s="6" t="s">
        <v>52</v>
      </c>
      <c r="O9375" t="s">
        <v>54</v>
      </c>
      <c r="P9375">
        <v>79</v>
      </c>
      <c r="Q9375">
        <v>1.6905628076182323E-2</v>
      </c>
    </row>
    <row r="9376" spans="1:17" x14ac:dyDescent="0.4">
      <c r="A9376" s="4" t="s">
        <v>290</v>
      </c>
      <c r="B9376" t="str">
        <f t="shared" si="370"/>
        <v>2022</v>
      </c>
      <c r="C9376" s="6" t="s">
        <v>52</v>
      </c>
      <c r="D9376" t="s">
        <v>54</v>
      </c>
      <c r="E9376">
        <v>161</v>
      </c>
      <c r="F9376">
        <v>1.9812946098941669E-2</v>
      </c>
      <c r="L9376" s="4" t="s">
        <v>290</v>
      </c>
      <c r="M9376" t="str">
        <f t="shared" si="371"/>
        <v>2022</v>
      </c>
      <c r="N9376" s="6" t="s">
        <v>52</v>
      </c>
      <c r="O9376" t="s">
        <v>54</v>
      </c>
      <c r="P9376">
        <v>161</v>
      </c>
      <c r="Q9376">
        <v>1.9812946098941669E-2</v>
      </c>
    </row>
    <row r="9377" spans="1:17" x14ac:dyDescent="0.4">
      <c r="A9377" s="4" t="s">
        <v>291</v>
      </c>
      <c r="B9377" t="str">
        <f t="shared" si="370"/>
        <v>2022</v>
      </c>
      <c r="C9377" s="6" t="s">
        <v>52</v>
      </c>
      <c r="D9377" t="s">
        <v>54</v>
      </c>
      <c r="E9377">
        <v>1448</v>
      </c>
      <c r="F9377">
        <v>4.9381031954438492E-2</v>
      </c>
      <c r="L9377" s="4" t="s">
        <v>291</v>
      </c>
      <c r="M9377" t="str">
        <f t="shared" si="371"/>
        <v>2022</v>
      </c>
      <c r="N9377" s="6" t="s">
        <v>52</v>
      </c>
      <c r="O9377" t="s">
        <v>54</v>
      </c>
      <c r="P9377">
        <v>1448</v>
      </c>
      <c r="Q9377">
        <v>4.9381031954438492E-2</v>
      </c>
    </row>
    <row r="9378" spans="1:17" x14ac:dyDescent="0.4">
      <c r="A9378" s="4" t="s">
        <v>292</v>
      </c>
      <c r="B9378" t="str">
        <f t="shared" si="370"/>
        <v>2022</v>
      </c>
      <c r="C9378" s="6" t="s">
        <v>52</v>
      </c>
      <c r="D9378" t="s">
        <v>54</v>
      </c>
      <c r="E9378">
        <v>3061</v>
      </c>
      <c r="F9378">
        <v>8.6650059446300179E-2</v>
      </c>
      <c r="L9378" s="4" t="s">
        <v>292</v>
      </c>
      <c r="M9378" t="str">
        <f t="shared" si="371"/>
        <v>2022</v>
      </c>
      <c r="N9378" s="6" t="s">
        <v>52</v>
      </c>
      <c r="O9378" t="s">
        <v>54</v>
      </c>
      <c r="P9378">
        <v>3061</v>
      </c>
      <c r="Q9378">
        <v>8.6650059446300179E-2</v>
      </c>
    </row>
    <row r="9379" spans="1:17" x14ac:dyDescent="0.4">
      <c r="A9379" s="4" t="s">
        <v>293</v>
      </c>
      <c r="B9379" t="str">
        <f t="shared" si="370"/>
        <v>2022</v>
      </c>
      <c r="C9379" s="6" t="s">
        <v>52</v>
      </c>
      <c r="D9379" t="s">
        <v>54</v>
      </c>
      <c r="E9379">
        <v>3909</v>
      </c>
      <c r="F9379">
        <v>7.0338647569007096E-2</v>
      </c>
      <c r="L9379" s="4" t="s">
        <v>293</v>
      </c>
      <c r="M9379" t="str">
        <f t="shared" si="371"/>
        <v>2022</v>
      </c>
      <c r="N9379" s="6" t="s">
        <v>52</v>
      </c>
      <c r="O9379" t="s">
        <v>54</v>
      </c>
      <c r="P9379">
        <v>3909</v>
      </c>
      <c r="Q9379">
        <v>7.0338647569007096E-2</v>
      </c>
    </row>
    <row r="9380" spans="1:17" x14ac:dyDescent="0.4">
      <c r="A9380" s="4" t="s">
        <v>294</v>
      </c>
      <c r="B9380" t="str">
        <f t="shared" si="370"/>
        <v>2022</v>
      </c>
      <c r="C9380" s="6" t="s">
        <v>52</v>
      </c>
      <c r="D9380" t="s">
        <v>54</v>
      </c>
      <c r="E9380">
        <v>7264</v>
      </c>
      <c r="F9380">
        <v>9.3638414437640996E-2</v>
      </c>
      <c r="L9380" s="4" t="s">
        <v>294</v>
      </c>
      <c r="M9380" t="str">
        <f t="shared" si="371"/>
        <v>2022</v>
      </c>
      <c r="N9380" s="6" t="s">
        <v>52</v>
      </c>
      <c r="O9380" t="s">
        <v>54</v>
      </c>
      <c r="P9380">
        <v>7264</v>
      </c>
      <c r="Q9380">
        <v>9.3638414437640996E-2</v>
      </c>
    </row>
    <row r="9381" spans="1:17" x14ac:dyDescent="0.4">
      <c r="A9381" s="4" t="s">
        <v>295</v>
      </c>
      <c r="B9381" t="str">
        <f t="shared" si="370"/>
        <v>2022</v>
      </c>
      <c r="C9381" s="6" t="s">
        <v>52</v>
      </c>
      <c r="D9381" t="s">
        <v>54</v>
      </c>
      <c r="E9381">
        <v>7107</v>
      </c>
      <c r="F9381">
        <v>0.10830209381000275</v>
      </c>
      <c r="L9381" s="4" t="s">
        <v>295</v>
      </c>
      <c r="M9381" t="str">
        <f t="shared" si="371"/>
        <v>2022</v>
      </c>
      <c r="N9381" s="6" t="s">
        <v>52</v>
      </c>
      <c r="O9381" t="s">
        <v>54</v>
      </c>
      <c r="P9381">
        <v>7107</v>
      </c>
      <c r="Q9381">
        <v>0.10830209381000275</v>
      </c>
    </row>
    <row r="9382" spans="1:17" x14ac:dyDescent="0.4">
      <c r="A9382" s="4" t="s">
        <v>296</v>
      </c>
      <c r="B9382" t="str">
        <f t="shared" si="370"/>
        <v>2022</v>
      </c>
      <c r="C9382" s="6" t="s">
        <v>52</v>
      </c>
      <c r="D9382" t="s">
        <v>54</v>
      </c>
      <c r="E9382">
        <v>8796</v>
      </c>
      <c r="F9382">
        <v>9.3535660736502935E-2</v>
      </c>
      <c r="L9382" s="4" t="s">
        <v>296</v>
      </c>
      <c r="M9382" t="str">
        <f t="shared" si="371"/>
        <v>2022</v>
      </c>
      <c r="N9382" s="6" t="s">
        <v>52</v>
      </c>
      <c r="O9382" t="s">
        <v>54</v>
      </c>
      <c r="P9382">
        <v>8796</v>
      </c>
      <c r="Q9382">
        <v>9.3535660736502935E-2</v>
      </c>
    </row>
    <row r="9383" spans="1:17" x14ac:dyDescent="0.4">
      <c r="A9383" s="4" t="s">
        <v>297</v>
      </c>
      <c r="B9383" t="str">
        <f t="shared" si="370"/>
        <v>2022</v>
      </c>
      <c r="C9383" s="6" t="s">
        <v>52</v>
      </c>
      <c r="D9383" t="s">
        <v>54</v>
      </c>
      <c r="E9383">
        <v>8742</v>
      </c>
      <c r="F9383">
        <v>0.10269965461337845</v>
      </c>
      <c r="L9383" s="4" t="s">
        <v>297</v>
      </c>
      <c r="M9383" t="str">
        <f t="shared" si="371"/>
        <v>2022</v>
      </c>
      <c r="N9383" s="6" t="s">
        <v>52</v>
      </c>
      <c r="O9383" t="s">
        <v>54</v>
      </c>
      <c r="P9383">
        <v>8742</v>
      </c>
      <c r="Q9383">
        <v>0.10269965461337845</v>
      </c>
    </row>
    <row r="9384" spans="1:17" x14ac:dyDescent="0.4">
      <c r="A9384" s="4" t="s">
        <v>298</v>
      </c>
      <c r="B9384" t="str">
        <f t="shared" si="370"/>
        <v>2022</v>
      </c>
      <c r="C9384" s="6" t="s">
        <v>52</v>
      </c>
      <c r="D9384" t="s">
        <v>54</v>
      </c>
      <c r="E9384">
        <v>7289</v>
      </c>
      <c r="F9384">
        <v>9.2419074668120549E-2</v>
      </c>
      <c r="L9384" s="4" t="s">
        <v>298</v>
      </c>
      <c r="M9384" t="str">
        <f t="shared" si="371"/>
        <v>2022</v>
      </c>
      <c r="N9384" s="6" t="s">
        <v>52</v>
      </c>
      <c r="O9384" t="s">
        <v>54</v>
      </c>
      <c r="P9384">
        <v>7289</v>
      </c>
      <c r="Q9384">
        <v>9.2419074668120549E-2</v>
      </c>
    </row>
    <row r="9385" spans="1:17" x14ac:dyDescent="0.4">
      <c r="A9385" s="4" t="s">
        <v>299</v>
      </c>
      <c r="B9385" t="str">
        <f t="shared" si="370"/>
        <v>2022</v>
      </c>
      <c r="C9385" s="6" t="s">
        <v>52</v>
      </c>
      <c r="D9385" t="s">
        <v>54</v>
      </c>
      <c r="E9385">
        <v>9138</v>
      </c>
      <c r="F9385">
        <v>9.0341077607513587E-2</v>
      </c>
      <c r="L9385" s="4" t="s">
        <v>299</v>
      </c>
      <c r="M9385" t="str">
        <f t="shared" si="371"/>
        <v>2022</v>
      </c>
      <c r="N9385" s="6" t="s">
        <v>52</v>
      </c>
      <c r="O9385" t="s">
        <v>54</v>
      </c>
      <c r="P9385">
        <v>9138</v>
      </c>
      <c r="Q9385">
        <v>9.0341077607513587E-2</v>
      </c>
    </row>
    <row r="9386" spans="1:17" x14ac:dyDescent="0.4">
      <c r="A9386" s="4" t="s">
        <v>96</v>
      </c>
      <c r="B9386" t="str">
        <f>LEFT(TEXT(A9386,"YYYY"),4)</f>
        <v>2006</v>
      </c>
      <c r="C9386" s="6" t="s">
        <v>52</v>
      </c>
      <c r="D9386" t="s">
        <v>55</v>
      </c>
      <c r="E9386">
        <v>1082</v>
      </c>
      <c r="F9386">
        <v>1.4698690430908004E-2</v>
      </c>
      <c r="L9386" s="4" t="s">
        <v>96</v>
      </c>
      <c r="M9386" t="str">
        <f>LEFT(TEXT(L9386,"YYYY"),4)</f>
        <v>2006</v>
      </c>
      <c r="N9386" s="6" t="s">
        <v>52</v>
      </c>
      <c r="O9386" t="s">
        <v>55</v>
      </c>
      <c r="P9386">
        <v>1082</v>
      </c>
      <c r="Q9386">
        <v>1.4698690430908004E-2</v>
      </c>
    </row>
    <row r="9387" spans="1:17" x14ac:dyDescent="0.4">
      <c r="A9387" s="4" t="s">
        <v>97</v>
      </c>
      <c r="B9387" t="str">
        <f t="shared" ref="B9387:B9450" si="372">LEFT(TEXT(A9387,"YYYY"),4)</f>
        <v>2006</v>
      </c>
      <c r="C9387" s="6" t="s">
        <v>52</v>
      </c>
      <c r="D9387" t="s">
        <v>55</v>
      </c>
      <c r="E9387">
        <v>959</v>
      </c>
      <c r="F9387">
        <v>1.9689565967231964E-2</v>
      </c>
      <c r="L9387" s="4" t="s">
        <v>97</v>
      </c>
      <c r="M9387" t="str">
        <f t="shared" ref="M9387:M9450" si="373">LEFT(TEXT(L9387,"YYYY"),4)</f>
        <v>2006</v>
      </c>
      <c r="N9387" s="6" t="s">
        <v>52</v>
      </c>
      <c r="O9387" t="s">
        <v>55</v>
      </c>
      <c r="P9387">
        <v>959</v>
      </c>
      <c r="Q9387">
        <v>1.9689565967231964E-2</v>
      </c>
    </row>
    <row r="9388" spans="1:17" x14ac:dyDescent="0.4">
      <c r="A9388" s="4" t="s">
        <v>98</v>
      </c>
      <c r="B9388" t="str">
        <f t="shared" si="372"/>
        <v>2006</v>
      </c>
      <c r="C9388" s="6" t="s">
        <v>52</v>
      </c>
      <c r="D9388" t="s">
        <v>55</v>
      </c>
      <c r="E9388">
        <v>993</v>
      </c>
      <c r="F9388">
        <v>1.620563035495716E-2</v>
      </c>
      <c r="L9388" s="4" t="s">
        <v>98</v>
      </c>
      <c r="M9388" t="str">
        <f t="shared" si="373"/>
        <v>2006</v>
      </c>
      <c r="N9388" s="6" t="s">
        <v>52</v>
      </c>
      <c r="O9388" t="s">
        <v>55</v>
      </c>
      <c r="P9388">
        <v>993</v>
      </c>
      <c r="Q9388">
        <v>1.620563035495716E-2</v>
      </c>
    </row>
    <row r="9389" spans="1:17" x14ac:dyDescent="0.4">
      <c r="A9389" s="4" t="s">
        <v>99</v>
      </c>
      <c r="B9389" t="str">
        <f t="shared" si="372"/>
        <v>2006</v>
      </c>
      <c r="C9389" s="6" t="s">
        <v>52</v>
      </c>
      <c r="D9389" t="s">
        <v>55</v>
      </c>
      <c r="E9389">
        <v>1238</v>
      </c>
      <c r="F9389">
        <v>1.6433046617818838E-2</v>
      </c>
      <c r="L9389" s="4" t="s">
        <v>99</v>
      </c>
      <c r="M9389" t="str">
        <f t="shared" si="373"/>
        <v>2006</v>
      </c>
      <c r="N9389" s="6" t="s">
        <v>52</v>
      </c>
      <c r="O9389" t="s">
        <v>55</v>
      </c>
      <c r="P9389">
        <v>1238</v>
      </c>
      <c r="Q9389">
        <v>1.6433046617818838E-2</v>
      </c>
    </row>
    <row r="9390" spans="1:17" x14ac:dyDescent="0.4">
      <c r="A9390" s="4" t="s">
        <v>100</v>
      </c>
      <c r="B9390" t="str">
        <f t="shared" si="372"/>
        <v>2006</v>
      </c>
      <c r="C9390" s="6" t="s">
        <v>52</v>
      </c>
      <c r="D9390" t="s">
        <v>55</v>
      </c>
      <c r="E9390">
        <v>1029</v>
      </c>
      <c r="F9390">
        <v>1.6596238831005451E-2</v>
      </c>
      <c r="L9390" s="4" t="s">
        <v>100</v>
      </c>
      <c r="M9390" t="str">
        <f t="shared" si="373"/>
        <v>2006</v>
      </c>
      <c r="N9390" s="6" t="s">
        <v>52</v>
      </c>
      <c r="O9390" t="s">
        <v>55</v>
      </c>
      <c r="P9390">
        <v>1029</v>
      </c>
      <c r="Q9390">
        <v>1.6596238831005451E-2</v>
      </c>
    </row>
    <row r="9391" spans="1:17" x14ac:dyDescent="0.4">
      <c r="A9391" s="4" t="s">
        <v>101</v>
      </c>
      <c r="B9391" t="str">
        <f t="shared" si="372"/>
        <v>2006</v>
      </c>
      <c r="C9391" s="6" t="s">
        <v>52</v>
      </c>
      <c r="D9391" t="s">
        <v>55</v>
      </c>
      <c r="E9391">
        <v>1042</v>
      </c>
      <c r="F9391">
        <v>1.3969888321334245E-2</v>
      </c>
      <c r="L9391" s="4" t="s">
        <v>101</v>
      </c>
      <c r="M9391" t="str">
        <f t="shared" si="373"/>
        <v>2006</v>
      </c>
      <c r="N9391" s="6" t="s">
        <v>52</v>
      </c>
      <c r="O9391" t="s">
        <v>55</v>
      </c>
      <c r="P9391">
        <v>1042</v>
      </c>
      <c r="Q9391">
        <v>1.3969888321334245E-2</v>
      </c>
    </row>
    <row r="9392" spans="1:17" x14ac:dyDescent="0.4">
      <c r="A9392" s="4" t="s">
        <v>102</v>
      </c>
      <c r="B9392" t="str">
        <f t="shared" si="372"/>
        <v>2006</v>
      </c>
      <c r="C9392" s="6" t="s">
        <v>52</v>
      </c>
      <c r="D9392" t="s">
        <v>55</v>
      </c>
      <c r="E9392">
        <v>985</v>
      </c>
      <c r="F9392">
        <v>1.1981219286722133E-2</v>
      </c>
      <c r="L9392" s="4" t="s">
        <v>102</v>
      </c>
      <c r="M9392" t="str">
        <f t="shared" si="373"/>
        <v>2006</v>
      </c>
      <c r="N9392" s="6" t="s">
        <v>52</v>
      </c>
      <c r="O9392" t="s">
        <v>55</v>
      </c>
      <c r="P9392">
        <v>985</v>
      </c>
      <c r="Q9392">
        <v>1.1981219286722133E-2</v>
      </c>
    </row>
    <row r="9393" spans="1:17" x14ac:dyDescent="0.4">
      <c r="A9393" s="4" t="s">
        <v>103</v>
      </c>
      <c r="B9393" t="str">
        <f t="shared" si="372"/>
        <v>2006</v>
      </c>
      <c r="C9393" s="6" t="s">
        <v>52</v>
      </c>
      <c r="D9393" t="s">
        <v>55</v>
      </c>
      <c r="E9393">
        <v>898</v>
      </c>
      <c r="F9393">
        <v>1.3010156034944874E-2</v>
      </c>
      <c r="L9393" s="4" t="s">
        <v>103</v>
      </c>
      <c r="M9393" t="str">
        <f t="shared" si="373"/>
        <v>2006</v>
      </c>
      <c r="N9393" s="6" t="s">
        <v>52</v>
      </c>
      <c r="O9393" t="s">
        <v>55</v>
      </c>
      <c r="P9393">
        <v>898</v>
      </c>
      <c r="Q9393">
        <v>1.3010156034944874E-2</v>
      </c>
    </row>
    <row r="9394" spans="1:17" x14ac:dyDescent="0.4">
      <c r="A9394" s="4" t="s">
        <v>104</v>
      </c>
      <c r="B9394" t="str">
        <f t="shared" si="372"/>
        <v>2006</v>
      </c>
      <c r="C9394" s="6" t="s">
        <v>52</v>
      </c>
      <c r="D9394" t="s">
        <v>55</v>
      </c>
      <c r="E9394">
        <v>1046</v>
      </c>
      <c r="F9394">
        <v>1.4234778585231757E-2</v>
      </c>
      <c r="L9394" s="4" t="s">
        <v>104</v>
      </c>
      <c r="M9394" t="str">
        <f t="shared" si="373"/>
        <v>2006</v>
      </c>
      <c r="N9394" s="6" t="s">
        <v>52</v>
      </c>
      <c r="O9394" t="s">
        <v>55</v>
      </c>
      <c r="P9394">
        <v>1046</v>
      </c>
      <c r="Q9394">
        <v>1.4234778585231757E-2</v>
      </c>
    </row>
    <row r="9395" spans="1:17" x14ac:dyDescent="0.4">
      <c r="A9395" s="4" t="s">
        <v>105</v>
      </c>
      <c r="B9395" t="str">
        <f t="shared" si="372"/>
        <v>2006</v>
      </c>
      <c r="C9395" s="6" t="s">
        <v>52</v>
      </c>
      <c r="D9395" t="s">
        <v>55</v>
      </c>
      <c r="E9395">
        <v>1073</v>
      </c>
      <c r="F9395">
        <v>1.4718187180225779E-2</v>
      </c>
      <c r="L9395" s="4" t="s">
        <v>105</v>
      </c>
      <c r="M9395" t="str">
        <f t="shared" si="373"/>
        <v>2006</v>
      </c>
      <c r="N9395" s="6" t="s">
        <v>52</v>
      </c>
      <c r="O9395" t="s">
        <v>55</v>
      </c>
      <c r="P9395">
        <v>1073</v>
      </c>
      <c r="Q9395">
        <v>1.4718187180225779E-2</v>
      </c>
    </row>
    <row r="9396" spans="1:17" x14ac:dyDescent="0.4">
      <c r="A9396" s="4" t="s">
        <v>106</v>
      </c>
      <c r="B9396" t="str">
        <f t="shared" si="372"/>
        <v>2006</v>
      </c>
      <c r="C9396" s="6" t="s">
        <v>52</v>
      </c>
      <c r="D9396" t="s">
        <v>55</v>
      </c>
      <c r="E9396">
        <v>1117</v>
      </c>
      <c r="F9396">
        <v>1.9098261152050884E-2</v>
      </c>
      <c r="L9396" s="4" t="s">
        <v>106</v>
      </c>
      <c r="M9396" t="str">
        <f t="shared" si="373"/>
        <v>2006</v>
      </c>
      <c r="N9396" s="6" t="s">
        <v>52</v>
      </c>
      <c r="O9396" t="s">
        <v>55</v>
      </c>
      <c r="P9396">
        <v>1117</v>
      </c>
      <c r="Q9396">
        <v>1.9098261152050884E-2</v>
      </c>
    </row>
    <row r="9397" spans="1:17" x14ac:dyDescent="0.4">
      <c r="A9397" s="4" t="s">
        <v>107</v>
      </c>
      <c r="B9397" t="str">
        <f t="shared" si="372"/>
        <v>2006</v>
      </c>
      <c r="C9397" s="6" t="s">
        <v>52</v>
      </c>
      <c r="D9397" t="s">
        <v>55</v>
      </c>
      <c r="E9397">
        <v>1253</v>
      </c>
      <c r="F9397">
        <v>1.7215085525863847E-2</v>
      </c>
      <c r="L9397" s="4" t="s">
        <v>107</v>
      </c>
      <c r="M9397" t="str">
        <f t="shared" si="373"/>
        <v>2006</v>
      </c>
      <c r="N9397" s="6" t="s">
        <v>52</v>
      </c>
      <c r="O9397" t="s">
        <v>55</v>
      </c>
      <c r="P9397">
        <v>1253</v>
      </c>
      <c r="Q9397">
        <v>1.7215085525863847E-2</v>
      </c>
    </row>
    <row r="9398" spans="1:17" x14ac:dyDescent="0.4">
      <c r="A9398" s="4" t="s">
        <v>108</v>
      </c>
      <c r="B9398" t="str">
        <f t="shared" si="372"/>
        <v>2007</v>
      </c>
      <c r="C9398" s="6" t="s">
        <v>52</v>
      </c>
      <c r="D9398" t="s">
        <v>55</v>
      </c>
      <c r="E9398">
        <v>1039</v>
      </c>
      <c r="F9398">
        <v>1.3492279922604438E-2</v>
      </c>
      <c r="L9398" s="4" t="s">
        <v>108</v>
      </c>
      <c r="M9398" t="str">
        <f t="shared" si="373"/>
        <v>2007</v>
      </c>
      <c r="N9398" s="6" t="s">
        <v>52</v>
      </c>
      <c r="O9398" t="s">
        <v>55</v>
      </c>
      <c r="P9398">
        <v>1039</v>
      </c>
      <c r="Q9398">
        <v>1.3492279922604438E-2</v>
      </c>
    </row>
    <row r="9399" spans="1:17" x14ac:dyDescent="0.4">
      <c r="A9399" s="4" t="s">
        <v>109</v>
      </c>
      <c r="B9399" t="str">
        <f t="shared" si="372"/>
        <v>2007</v>
      </c>
      <c r="C9399" s="6" t="s">
        <v>52</v>
      </c>
      <c r="D9399" t="s">
        <v>55</v>
      </c>
      <c r="E9399">
        <v>899</v>
      </c>
      <c r="F9399">
        <v>1.9452979616566408E-2</v>
      </c>
      <c r="L9399" s="4" t="s">
        <v>109</v>
      </c>
      <c r="M9399" t="str">
        <f t="shared" si="373"/>
        <v>2007</v>
      </c>
      <c r="N9399" s="6" t="s">
        <v>52</v>
      </c>
      <c r="O9399" t="s">
        <v>55</v>
      </c>
      <c r="P9399">
        <v>899</v>
      </c>
      <c r="Q9399">
        <v>1.9452979616566408E-2</v>
      </c>
    </row>
    <row r="9400" spans="1:17" x14ac:dyDescent="0.4">
      <c r="A9400" s="4" t="s">
        <v>110</v>
      </c>
      <c r="B9400" t="str">
        <f t="shared" si="372"/>
        <v>2007</v>
      </c>
      <c r="C9400" s="6" t="s">
        <v>52</v>
      </c>
      <c r="D9400" t="s">
        <v>55</v>
      </c>
      <c r="E9400">
        <v>953</v>
      </c>
      <c r="F9400">
        <v>1.5869843965962267E-2</v>
      </c>
      <c r="L9400" s="4" t="s">
        <v>110</v>
      </c>
      <c r="M9400" t="str">
        <f t="shared" si="373"/>
        <v>2007</v>
      </c>
      <c r="N9400" s="6" t="s">
        <v>52</v>
      </c>
      <c r="O9400" t="s">
        <v>55</v>
      </c>
      <c r="P9400">
        <v>953</v>
      </c>
      <c r="Q9400">
        <v>1.5869843965962267E-2</v>
      </c>
    </row>
    <row r="9401" spans="1:17" x14ac:dyDescent="0.4">
      <c r="A9401" s="4" t="s">
        <v>111</v>
      </c>
      <c r="B9401" t="str">
        <f t="shared" si="372"/>
        <v>2007</v>
      </c>
      <c r="C9401" s="6" t="s">
        <v>52</v>
      </c>
      <c r="D9401" t="s">
        <v>55</v>
      </c>
      <c r="E9401">
        <v>1019</v>
      </c>
      <c r="F9401">
        <v>1.4905941897545421E-2</v>
      </c>
      <c r="L9401" s="4" t="s">
        <v>111</v>
      </c>
      <c r="M9401" t="str">
        <f t="shared" si="373"/>
        <v>2007</v>
      </c>
      <c r="N9401" s="6" t="s">
        <v>52</v>
      </c>
      <c r="O9401" t="s">
        <v>55</v>
      </c>
      <c r="P9401">
        <v>1019</v>
      </c>
      <c r="Q9401">
        <v>1.4905941897545421E-2</v>
      </c>
    </row>
    <row r="9402" spans="1:17" x14ac:dyDescent="0.4">
      <c r="A9402" s="4" t="s">
        <v>112</v>
      </c>
      <c r="B9402" t="str">
        <f t="shared" si="372"/>
        <v>2007</v>
      </c>
      <c r="C9402" s="6" t="s">
        <v>52</v>
      </c>
      <c r="D9402" t="s">
        <v>55</v>
      </c>
      <c r="E9402">
        <v>1155</v>
      </c>
      <c r="F9402">
        <v>1.6465422612513721E-2</v>
      </c>
      <c r="L9402" s="4" t="s">
        <v>112</v>
      </c>
      <c r="M9402" t="str">
        <f t="shared" si="373"/>
        <v>2007</v>
      </c>
      <c r="N9402" s="6" t="s">
        <v>52</v>
      </c>
      <c r="O9402" t="s">
        <v>55</v>
      </c>
      <c r="P9402">
        <v>1155</v>
      </c>
      <c r="Q9402">
        <v>1.6465422612513721E-2</v>
      </c>
    </row>
    <row r="9403" spans="1:17" x14ac:dyDescent="0.4">
      <c r="A9403" s="4" t="s">
        <v>113</v>
      </c>
      <c r="B9403" t="str">
        <f t="shared" si="372"/>
        <v>2007</v>
      </c>
      <c r="C9403" s="6" t="s">
        <v>52</v>
      </c>
      <c r="D9403" t="s">
        <v>55</v>
      </c>
      <c r="E9403">
        <v>925</v>
      </c>
      <c r="F9403">
        <v>1.1544749946956555E-2</v>
      </c>
      <c r="L9403" s="4" t="s">
        <v>113</v>
      </c>
      <c r="M9403" t="str">
        <f t="shared" si="373"/>
        <v>2007</v>
      </c>
      <c r="N9403" s="6" t="s">
        <v>52</v>
      </c>
      <c r="O9403" t="s">
        <v>55</v>
      </c>
      <c r="P9403">
        <v>925</v>
      </c>
      <c r="Q9403">
        <v>1.1544749946956555E-2</v>
      </c>
    </row>
    <row r="9404" spans="1:17" x14ac:dyDescent="0.4">
      <c r="A9404" s="4" t="s">
        <v>114</v>
      </c>
      <c r="B9404" t="str">
        <f t="shared" si="372"/>
        <v>2007</v>
      </c>
      <c r="C9404" s="6" t="s">
        <v>52</v>
      </c>
      <c r="D9404" t="s">
        <v>55</v>
      </c>
      <c r="E9404">
        <v>1074</v>
      </c>
      <c r="F9404">
        <v>1.1883159991148484E-2</v>
      </c>
      <c r="L9404" s="4" t="s">
        <v>114</v>
      </c>
      <c r="M9404" t="str">
        <f t="shared" si="373"/>
        <v>2007</v>
      </c>
      <c r="N9404" s="6" t="s">
        <v>52</v>
      </c>
      <c r="O9404" t="s">
        <v>55</v>
      </c>
      <c r="P9404">
        <v>1074</v>
      </c>
      <c r="Q9404">
        <v>1.1883159991148484E-2</v>
      </c>
    </row>
    <row r="9405" spans="1:17" x14ac:dyDescent="0.4">
      <c r="A9405" s="4" t="s">
        <v>115</v>
      </c>
      <c r="B9405" t="str">
        <f t="shared" si="372"/>
        <v>2007</v>
      </c>
      <c r="C9405" s="6" t="s">
        <v>52</v>
      </c>
      <c r="D9405" t="s">
        <v>55</v>
      </c>
      <c r="E9405">
        <v>980</v>
      </c>
      <c r="F9405">
        <v>1.3208437226228182E-2</v>
      </c>
      <c r="L9405" s="4" t="s">
        <v>115</v>
      </c>
      <c r="M9405" t="str">
        <f t="shared" si="373"/>
        <v>2007</v>
      </c>
      <c r="N9405" s="6" t="s">
        <v>52</v>
      </c>
      <c r="O9405" t="s">
        <v>55</v>
      </c>
      <c r="P9405">
        <v>980</v>
      </c>
      <c r="Q9405">
        <v>1.3208437226228182E-2</v>
      </c>
    </row>
    <row r="9406" spans="1:17" x14ac:dyDescent="0.4">
      <c r="A9406" s="4" t="s">
        <v>116</v>
      </c>
      <c r="B9406" t="str">
        <f t="shared" si="372"/>
        <v>2007</v>
      </c>
      <c r="C9406" s="6" t="s">
        <v>52</v>
      </c>
      <c r="D9406" t="s">
        <v>55</v>
      </c>
      <c r="E9406">
        <v>1129</v>
      </c>
      <c r="F9406">
        <v>1.3331286604949933E-2</v>
      </c>
      <c r="L9406" s="4" t="s">
        <v>116</v>
      </c>
      <c r="M9406" t="str">
        <f t="shared" si="373"/>
        <v>2007</v>
      </c>
      <c r="N9406" s="6" t="s">
        <v>52</v>
      </c>
      <c r="O9406" t="s">
        <v>55</v>
      </c>
      <c r="P9406">
        <v>1129</v>
      </c>
      <c r="Q9406">
        <v>1.3331286604949933E-2</v>
      </c>
    </row>
    <row r="9407" spans="1:17" x14ac:dyDescent="0.4">
      <c r="A9407" s="4" t="s">
        <v>117</v>
      </c>
      <c r="B9407" t="str">
        <f t="shared" si="372"/>
        <v>2007</v>
      </c>
      <c r="C9407" s="6" t="s">
        <v>52</v>
      </c>
      <c r="D9407" t="s">
        <v>55</v>
      </c>
      <c r="E9407">
        <v>1347</v>
      </c>
      <c r="F9407">
        <v>1.5394989485233612E-2</v>
      </c>
      <c r="L9407" s="4" t="s">
        <v>117</v>
      </c>
      <c r="M9407" t="str">
        <f t="shared" si="373"/>
        <v>2007</v>
      </c>
      <c r="N9407" s="6" t="s">
        <v>52</v>
      </c>
      <c r="O9407" t="s">
        <v>55</v>
      </c>
      <c r="P9407">
        <v>1347</v>
      </c>
      <c r="Q9407">
        <v>1.5394989485233612E-2</v>
      </c>
    </row>
    <row r="9408" spans="1:17" x14ac:dyDescent="0.4">
      <c r="A9408" s="4" t="s">
        <v>118</v>
      </c>
      <c r="B9408" t="str">
        <f t="shared" si="372"/>
        <v>2007</v>
      </c>
      <c r="C9408" s="6" t="s">
        <v>52</v>
      </c>
      <c r="D9408" t="s">
        <v>55</v>
      </c>
      <c r="E9408">
        <v>1034</v>
      </c>
      <c r="F9408">
        <v>1.4868071033144007E-2</v>
      </c>
      <c r="L9408" s="4" t="s">
        <v>118</v>
      </c>
      <c r="M9408" t="str">
        <f t="shared" si="373"/>
        <v>2007</v>
      </c>
      <c r="N9408" s="6" t="s">
        <v>52</v>
      </c>
      <c r="O9408" t="s">
        <v>55</v>
      </c>
      <c r="P9408">
        <v>1034</v>
      </c>
      <c r="Q9408">
        <v>1.4868071033144007E-2</v>
      </c>
    </row>
    <row r="9409" spans="1:17" x14ac:dyDescent="0.4">
      <c r="A9409" s="4" t="s">
        <v>119</v>
      </c>
      <c r="B9409" t="str">
        <f t="shared" si="372"/>
        <v>2007</v>
      </c>
      <c r="C9409" s="6" t="s">
        <v>52</v>
      </c>
      <c r="D9409" t="s">
        <v>55</v>
      </c>
      <c r="E9409">
        <v>1253</v>
      </c>
      <c r="F9409">
        <v>1.3950588418673525E-2</v>
      </c>
      <c r="L9409" s="4" t="s">
        <v>119</v>
      </c>
      <c r="M9409" t="str">
        <f t="shared" si="373"/>
        <v>2007</v>
      </c>
      <c r="N9409" s="6" t="s">
        <v>52</v>
      </c>
      <c r="O9409" t="s">
        <v>55</v>
      </c>
      <c r="P9409">
        <v>1253</v>
      </c>
      <c r="Q9409">
        <v>1.3950588418673525E-2</v>
      </c>
    </row>
    <row r="9410" spans="1:17" x14ac:dyDescent="0.4">
      <c r="A9410" s="4" t="s">
        <v>120</v>
      </c>
      <c r="B9410" t="str">
        <f t="shared" si="372"/>
        <v>2008</v>
      </c>
      <c r="C9410" s="6" t="s">
        <v>52</v>
      </c>
      <c r="D9410" t="s">
        <v>55</v>
      </c>
      <c r="E9410">
        <v>1250</v>
      </c>
      <c r="F9410">
        <v>1.3437681408699017E-2</v>
      </c>
      <c r="L9410" s="4" t="s">
        <v>120</v>
      </c>
      <c r="M9410" t="str">
        <f t="shared" si="373"/>
        <v>2008</v>
      </c>
      <c r="N9410" s="6" t="s">
        <v>52</v>
      </c>
      <c r="O9410" t="s">
        <v>55</v>
      </c>
      <c r="P9410">
        <v>1250</v>
      </c>
      <c r="Q9410">
        <v>1.3437681408699017E-2</v>
      </c>
    </row>
    <row r="9411" spans="1:17" x14ac:dyDescent="0.4">
      <c r="A9411" s="4" t="s">
        <v>121</v>
      </c>
      <c r="B9411" t="str">
        <f t="shared" si="372"/>
        <v>2008</v>
      </c>
      <c r="C9411" s="6" t="s">
        <v>52</v>
      </c>
      <c r="D9411" t="s">
        <v>55</v>
      </c>
      <c r="E9411">
        <v>1000</v>
      </c>
      <c r="F9411">
        <v>1.7000442011492298E-2</v>
      </c>
      <c r="L9411" s="4" t="s">
        <v>121</v>
      </c>
      <c r="M9411" t="str">
        <f t="shared" si="373"/>
        <v>2008</v>
      </c>
      <c r="N9411" s="6" t="s">
        <v>52</v>
      </c>
      <c r="O9411" t="s">
        <v>55</v>
      </c>
      <c r="P9411">
        <v>1000</v>
      </c>
      <c r="Q9411">
        <v>1.7000442011492298E-2</v>
      </c>
    </row>
    <row r="9412" spans="1:17" x14ac:dyDescent="0.4">
      <c r="A9412" s="4" t="s">
        <v>122</v>
      </c>
      <c r="B9412" t="str">
        <f t="shared" si="372"/>
        <v>2008</v>
      </c>
      <c r="C9412" s="6" t="s">
        <v>52</v>
      </c>
      <c r="D9412" t="s">
        <v>55</v>
      </c>
      <c r="E9412">
        <v>1214</v>
      </c>
      <c r="F9412">
        <v>1.7407264019730143E-2</v>
      </c>
      <c r="L9412" s="4" t="s">
        <v>122</v>
      </c>
      <c r="M9412" t="str">
        <f t="shared" si="373"/>
        <v>2008</v>
      </c>
      <c r="N9412" s="6" t="s">
        <v>52</v>
      </c>
      <c r="O9412" t="s">
        <v>55</v>
      </c>
      <c r="P9412">
        <v>1214</v>
      </c>
      <c r="Q9412">
        <v>1.7407264019730143E-2</v>
      </c>
    </row>
    <row r="9413" spans="1:17" x14ac:dyDescent="0.4">
      <c r="A9413" s="4" t="s">
        <v>123</v>
      </c>
      <c r="B9413" t="str">
        <f t="shared" si="372"/>
        <v>2008</v>
      </c>
      <c r="C9413" s="6" t="s">
        <v>52</v>
      </c>
      <c r="D9413" t="s">
        <v>55</v>
      </c>
      <c r="E9413">
        <v>987</v>
      </c>
      <c r="F9413">
        <v>1.362431671359947E-2</v>
      </c>
      <c r="L9413" s="4" t="s">
        <v>123</v>
      </c>
      <c r="M9413" t="str">
        <f t="shared" si="373"/>
        <v>2008</v>
      </c>
      <c r="N9413" s="6" t="s">
        <v>52</v>
      </c>
      <c r="O9413" t="s">
        <v>55</v>
      </c>
      <c r="P9413">
        <v>987</v>
      </c>
      <c r="Q9413">
        <v>1.362431671359947E-2</v>
      </c>
    </row>
    <row r="9414" spans="1:17" x14ac:dyDescent="0.4">
      <c r="A9414" s="4" t="s">
        <v>124</v>
      </c>
      <c r="B9414" t="str">
        <f t="shared" si="372"/>
        <v>2008</v>
      </c>
      <c r="C9414" s="6" t="s">
        <v>52</v>
      </c>
      <c r="D9414" t="s">
        <v>55</v>
      </c>
      <c r="E9414">
        <v>1131</v>
      </c>
      <c r="F9414">
        <v>1.4705117536925317E-2</v>
      </c>
      <c r="L9414" s="4" t="s">
        <v>124</v>
      </c>
      <c r="M9414" t="str">
        <f t="shared" si="373"/>
        <v>2008</v>
      </c>
      <c r="N9414" s="6" t="s">
        <v>52</v>
      </c>
      <c r="O9414" t="s">
        <v>55</v>
      </c>
      <c r="P9414">
        <v>1131</v>
      </c>
      <c r="Q9414">
        <v>1.4705117536925317E-2</v>
      </c>
    </row>
    <row r="9415" spans="1:17" x14ac:dyDescent="0.4">
      <c r="A9415" s="4" t="s">
        <v>125</v>
      </c>
      <c r="B9415" t="str">
        <f t="shared" si="372"/>
        <v>2008</v>
      </c>
      <c r="C9415" s="6" t="s">
        <v>52</v>
      </c>
      <c r="D9415" t="s">
        <v>55</v>
      </c>
      <c r="E9415">
        <v>1063</v>
      </c>
      <c r="F9415">
        <v>1.2444538100422623E-2</v>
      </c>
      <c r="L9415" s="4" t="s">
        <v>125</v>
      </c>
      <c r="M9415" t="str">
        <f t="shared" si="373"/>
        <v>2008</v>
      </c>
      <c r="N9415" s="6" t="s">
        <v>52</v>
      </c>
      <c r="O9415" t="s">
        <v>55</v>
      </c>
      <c r="P9415">
        <v>1063</v>
      </c>
      <c r="Q9415">
        <v>1.2444538100422623E-2</v>
      </c>
    </row>
    <row r="9416" spans="1:17" x14ac:dyDescent="0.4">
      <c r="A9416" s="4" t="s">
        <v>126</v>
      </c>
      <c r="B9416" t="str">
        <f t="shared" si="372"/>
        <v>2008</v>
      </c>
      <c r="C9416" s="6" t="s">
        <v>52</v>
      </c>
      <c r="D9416" t="s">
        <v>55</v>
      </c>
      <c r="E9416">
        <v>1034</v>
      </c>
      <c r="F9416">
        <v>1.1015703236528668E-2</v>
      </c>
      <c r="L9416" s="4" t="s">
        <v>126</v>
      </c>
      <c r="M9416" t="str">
        <f t="shared" si="373"/>
        <v>2008</v>
      </c>
      <c r="N9416" s="6" t="s">
        <v>52</v>
      </c>
      <c r="O9416" t="s">
        <v>55</v>
      </c>
      <c r="P9416">
        <v>1034</v>
      </c>
      <c r="Q9416">
        <v>1.1015703236528668E-2</v>
      </c>
    </row>
    <row r="9417" spans="1:17" x14ac:dyDescent="0.4">
      <c r="A9417" s="4" t="s">
        <v>127</v>
      </c>
      <c r="B9417" t="str">
        <f t="shared" si="372"/>
        <v>2008</v>
      </c>
      <c r="C9417" s="6" t="s">
        <v>52</v>
      </c>
      <c r="D9417" t="s">
        <v>55</v>
      </c>
      <c r="E9417">
        <v>996</v>
      </c>
      <c r="F9417">
        <v>1.2928516725294981E-2</v>
      </c>
      <c r="L9417" s="4" t="s">
        <v>127</v>
      </c>
      <c r="M9417" t="str">
        <f t="shared" si="373"/>
        <v>2008</v>
      </c>
      <c r="N9417" s="6" t="s">
        <v>52</v>
      </c>
      <c r="O9417" t="s">
        <v>55</v>
      </c>
      <c r="P9417">
        <v>996</v>
      </c>
      <c r="Q9417">
        <v>1.2928516725294981E-2</v>
      </c>
    </row>
    <row r="9418" spans="1:17" x14ac:dyDescent="0.4">
      <c r="A9418" s="4" t="s">
        <v>128</v>
      </c>
      <c r="B9418" t="str">
        <f t="shared" si="372"/>
        <v>2008</v>
      </c>
      <c r="C9418" s="6" t="s">
        <v>52</v>
      </c>
      <c r="D9418" t="s">
        <v>55</v>
      </c>
      <c r="E9418">
        <v>1008</v>
      </c>
      <c r="F9418">
        <v>1.1914893617021277E-2</v>
      </c>
      <c r="L9418" s="4" t="s">
        <v>128</v>
      </c>
      <c r="M9418" t="str">
        <f t="shared" si="373"/>
        <v>2008</v>
      </c>
      <c r="N9418" s="6" t="s">
        <v>52</v>
      </c>
      <c r="O9418" t="s">
        <v>55</v>
      </c>
      <c r="P9418">
        <v>1008</v>
      </c>
      <c r="Q9418">
        <v>1.1914893617021277E-2</v>
      </c>
    </row>
    <row r="9419" spans="1:17" x14ac:dyDescent="0.4">
      <c r="A9419" s="4" t="s">
        <v>129</v>
      </c>
      <c r="B9419" t="str">
        <f t="shared" si="372"/>
        <v>2008</v>
      </c>
      <c r="C9419" s="6" t="s">
        <v>52</v>
      </c>
      <c r="D9419" t="s">
        <v>55</v>
      </c>
      <c r="E9419">
        <v>1226</v>
      </c>
      <c r="F9419">
        <v>1.3916004540295119E-2</v>
      </c>
      <c r="L9419" s="4" t="s">
        <v>129</v>
      </c>
      <c r="M9419" t="str">
        <f t="shared" si="373"/>
        <v>2008</v>
      </c>
      <c r="N9419" s="6" t="s">
        <v>52</v>
      </c>
      <c r="O9419" t="s">
        <v>55</v>
      </c>
      <c r="P9419">
        <v>1226</v>
      </c>
      <c r="Q9419">
        <v>1.3916004540295119E-2</v>
      </c>
    </row>
    <row r="9420" spans="1:17" x14ac:dyDescent="0.4">
      <c r="A9420" s="4" t="s">
        <v>130</v>
      </c>
      <c r="B9420" t="str">
        <f t="shared" si="372"/>
        <v>2008</v>
      </c>
      <c r="C9420" s="6" t="s">
        <v>52</v>
      </c>
      <c r="D9420" t="s">
        <v>55</v>
      </c>
      <c r="E9420">
        <v>1090</v>
      </c>
      <c r="F9420">
        <v>1.5892456186393726E-2</v>
      </c>
      <c r="L9420" s="4" t="s">
        <v>130</v>
      </c>
      <c r="M9420" t="str">
        <f t="shared" si="373"/>
        <v>2008</v>
      </c>
      <c r="N9420" s="6" t="s">
        <v>52</v>
      </c>
      <c r="O9420" t="s">
        <v>55</v>
      </c>
      <c r="P9420">
        <v>1090</v>
      </c>
      <c r="Q9420">
        <v>1.5892456186393726E-2</v>
      </c>
    </row>
    <row r="9421" spans="1:17" x14ac:dyDescent="0.4">
      <c r="A9421" s="4" t="s">
        <v>131</v>
      </c>
      <c r="B9421" t="str">
        <f t="shared" si="372"/>
        <v>2008</v>
      </c>
      <c r="C9421" s="6" t="s">
        <v>52</v>
      </c>
      <c r="D9421" t="s">
        <v>55</v>
      </c>
      <c r="E9421">
        <v>1080</v>
      </c>
      <c r="F9421">
        <v>1.2209460070543547E-2</v>
      </c>
      <c r="L9421" s="4" t="s">
        <v>131</v>
      </c>
      <c r="M9421" t="str">
        <f t="shared" si="373"/>
        <v>2008</v>
      </c>
      <c r="N9421" s="6" t="s">
        <v>52</v>
      </c>
      <c r="O9421" t="s">
        <v>55</v>
      </c>
      <c r="P9421">
        <v>1080</v>
      </c>
      <c r="Q9421">
        <v>1.2209460070543547E-2</v>
      </c>
    </row>
    <row r="9422" spans="1:17" x14ac:dyDescent="0.4">
      <c r="A9422" s="4" t="s">
        <v>132</v>
      </c>
      <c r="B9422" t="str">
        <f t="shared" si="372"/>
        <v>2009</v>
      </c>
      <c r="C9422" s="6" t="s">
        <v>52</v>
      </c>
      <c r="D9422" t="s">
        <v>55</v>
      </c>
      <c r="E9422">
        <v>1098</v>
      </c>
      <c r="F9422">
        <v>1.234845588069907E-2</v>
      </c>
      <c r="L9422" s="4" t="s">
        <v>132</v>
      </c>
      <c r="M9422" t="str">
        <f t="shared" si="373"/>
        <v>2009</v>
      </c>
      <c r="N9422" s="6" t="s">
        <v>52</v>
      </c>
      <c r="O9422" t="s">
        <v>55</v>
      </c>
      <c r="P9422">
        <v>1098</v>
      </c>
      <c r="Q9422">
        <v>1.234845588069907E-2</v>
      </c>
    </row>
    <row r="9423" spans="1:17" x14ac:dyDescent="0.4">
      <c r="A9423" s="4" t="s">
        <v>133</v>
      </c>
      <c r="B9423" t="str">
        <f t="shared" si="372"/>
        <v>2009</v>
      </c>
      <c r="C9423" s="6" t="s">
        <v>52</v>
      </c>
      <c r="D9423" t="s">
        <v>55</v>
      </c>
      <c r="E9423">
        <v>874</v>
      </c>
      <c r="F9423">
        <v>1.5511580441920312E-2</v>
      </c>
      <c r="L9423" s="4" t="s">
        <v>133</v>
      </c>
      <c r="M9423" t="str">
        <f t="shared" si="373"/>
        <v>2009</v>
      </c>
      <c r="N9423" s="6" t="s">
        <v>52</v>
      </c>
      <c r="O9423" t="s">
        <v>55</v>
      </c>
      <c r="P9423">
        <v>874</v>
      </c>
      <c r="Q9423">
        <v>1.5511580441920312E-2</v>
      </c>
    </row>
    <row r="9424" spans="1:17" x14ac:dyDescent="0.4">
      <c r="A9424" s="4" t="s">
        <v>134</v>
      </c>
      <c r="B9424" t="str">
        <f t="shared" si="372"/>
        <v>2009</v>
      </c>
      <c r="C9424" s="6" t="s">
        <v>52</v>
      </c>
      <c r="D9424" t="s">
        <v>55</v>
      </c>
      <c r="E9424">
        <v>954</v>
      </c>
      <c r="F9424">
        <v>1.5744133082483413E-2</v>
      </c>
      <c r="L9424" s="4" t="s">
        <v>134</v>
      </c>
      <c r="M9424" t="str">
        <f t="shared" si="373"/>
        <v>2009</v>
      </c>
      <c r="N9424" s="6" t="s">
        <v>52</v>
      </c>
      <c r="O9424" t="s">
        <v>55</v>
      </c>
      <c r="P9424">
        <v>954</v>
      </c>
      <c r="Q9424">
        <v>1.5744133082483413E-2</v>
      </c>
    </row>
    <row r="9425" spans="1:17" x14ac:dyDescent="0.4">
      <c r="A9425" s="4" t="s">
        <v>135</v>
      </c>
      <c r="B9425" t="str">
        <f t="shared" si="372"/>
        <v>2009</v>
      </c>
      <c r="C9425" s="6" t="s">
        <v>52</v>
      </c>
      <c r="D9425" t="s">
        <v>55</v>
      </c>
      <c r="E9425">
        <v>1053</v>
      </c>
      <c r="F9425">
        <v>1.4480397145175263E-2</v>
      </c>
      <c r="L9425" s="4" t="s">
        <v>135</v>
      </c>
      <c r="M9425" t="str">
        <f t="shared" si="373"/>
        <v>2009</v>
      </c>
      <c r="N9425" s="6" t="s">
        <v>52</v>
      </c>
      <c r="O9425" t="s">
        <v>55</v>
      </c>
      <c r="P9425">
        <v>1053</v>
      </c>
      <c r="Q9425">
        <v>1.4480397145175263E-2</v>
      </c>
    </row>
    <row r="9426" spans="1:17" x14ac:dyDescent="0.4">
      <c r="A9426" s="4" t="s">
        <v>136</v>
      </c>
      <c r="B9426" t="str">
        <f t="shared" si="372"/>
        <v>2009</v>
      </c>
      <c r="C9426" s="6" t="s">
        <v>52</v>
      </c>
      <c r="D9426" t="s">
        <v>55</v>
      </c>
      <c r="E9426">
        <v>901</v>
      </c>
      <c r="F9426">
        <v>1.325E-2</v>
      </c>
      <c r="L9426" s="4" t="s">
        <v>136</v>
      </c>
      <c r="M9426" t="str">
        <f t="shared" si="373"/>
        <v>2009</v>
      </c>
      <c r="N9426" s="6" t="s">
        <v>52</v>
      </c>
      <c r="O9426" t="s">
        <v>55</v>
      </c>
      <c r="P9426">
        <v>901</v>
      </c>
      <c r="Q9426">
        <v>1.325E-2</v>
      </c>
    </row>
    <row r="9427" spans="1:17" x14ac:dyDescent="0.4">
      <c r="A9427" s="4" t="s">
        <v>137</v>
      </c>
      <c r="B9427" t="str">
        <f t="shared" si="372"/>
        <v>2009</v>
      </c>
      <c r="C9427" s="6" t="s">
        <v>52</v>
      </c>
      <c r="D9427" t="s">
        <v>55</v>
      </c>
      <c r="E9427">
        <v>1019</v>
      </c>
      <c r="F9427">
        <v>1.3380253949078876E-2</v>
      </c>
      <c r="L9427" s="4" t="s">
        <v>137</v>
      </c>
      <c r="M9427" t="str">
        <f t="shared" si="373"/>
        <v>2009</v>
      </c>
      <c r="N9427" s="6" t="s">
        <v>52</v>
      </c>
      <c r="O9427" t="s">
        <v>55</v>
      </c>
      <c r="P9427">
        <v>1019</v>
      </c>
      <c r="Q9427">
        <v>1.3380253949078876E-2</v>
      </c>
    </row>
    <row r="9428" spans="1:17" x14ac:dyDescent="0.4">
      <c r="A9428" s="4" t="s">
        <v>138</v>
      </c>
      <c r="B9428" t="str">
        <f t="shared" si="372"/>
        <v>2009</v>
      </c>
      <c r="C9428" s="6" t="s">
        <v>52</v>
      </c>
      <c r="D9428" t="s">
        <v>55</v>
      </c>
      <c r="E9428">
        <v>1020</v>
      </c>
      <c r="F9428">
        <v>1.1167312619063259E-2</v>
      </c>
      <c r="L9428" s="4" t="s">
        <v>138</v>
      </c>
      <c r="M9428" t="str">
        <f t="shared" si="373"/>
        <v>2009</v>
      </c>
      <c r="N9428" s="6" t="s">
        <v>52</v>
      </c>
      <c r="O9428" t="s">
        <v>55</v>
      </c>
      <c r="P9428">
        <v>1020</v>
      </c>
      <c r="Q9428">
        <v>1.1167312619063259E-2</v>
      </c>
    </row>
    <row r="9429" spans="1:17" x14ac:dyDescent="0.4">
      <c r="A9429" s="4" t="s">
        <v>139</v>
      </c>
      <c r="B9429" t="str">
        <f t="shared" si="372"/>
        <v>2009</v>
      </c>
      <c r="C9429" s="6" t="s">
        <v>52</v>
      </c>
      <c r="D9429" t="s">
        <v>55</v>
      </c>
      <c r="E9429">
        <v>982</v>
      </c>
      <c r="F9429">
        <v>1.2738192525716362E-2</v>
      </c>
      <c r="L9429" s="4" t="s">
        <v>139</v>
      </c>
      <c r="M9429" t="str">
        <f t="shared" si="373"/>
        <v>2009</v>
      </c>
      <c r="N9429" s="6" t="s">
        <v>52</v>
      </c>
      <c r="O9429" t="s">
        <v>55</v>
      </c>
      <c r="P9429">
        <v>982</v>
      </c>
      <c r="Q9429">
        <v>1.2738192525716362E-2</v>
      </c>
    </row>
    <row r="9430" spans="1:17" x14ac:dyDescent="0.4">
      <c r="A9430" s="4" t="s">
        <v>140</v>
      </c>
      <c r="B9430" t="str">
        <f t="shared" si="372"/>
        <v>2009</v>
      </c>
      <c r="C9430" s="6" t="s">
        <v>52</v>
      </c>
      <c r="D9430" t="s">
        <v>55</v>
      </c>
      <c r="E9430">
        <v>1038</v>
      </c>
      <c r="F9430">
        <v>1.2400841058969703E-2</v>
      </c>
      <c r="L9430" s="4" t="s">
        <v>140</v>
      </c>
      <c r="M9430" t="str">
        <f t="shared" si="373"/>
        <v>2009</v>
      </c>
      <c r="N9430" s="6" t="s">
        <v>52</v>
      </c>
      <c r="O9430" t="s">
        <v>55</v>
      </c>
      <c r="P9430">
        <v>1038</v>
      </c>
      <c r="Q9430">
        <v>1.2400841058969703E-2</v>
      </c>
    </row>
    <row r="9431" spans="1:17" x14ac:dyDescent="0.4">
      <c r="A9431" s="4" t="s">
        <v>141</v>
      </c>
      <c r="B9431" t="str">
        <f t="shared" si="372"/>
        <v>2009</v>
      </c>
      <c r="C9431" s="6" t="s">
        <v>52</v>
      </c>
      <c r="D9431" t="s">
        <v>55</v>
      </c>
      <c r="E9431">
        <v>1053</v>
      </c>
      <c r="F9431">
        <v>1.1432479968731679E-2</v>
      </c>
      <c r="L9431" s="4" t="s">
        <v>141</v>
      </c>
      <c r="M9431" t="str">
        <f t="shared" si="373"/>
        <v>2009</v>
      </c>
      <c r="N9431" s="6" t="s">
        <v>52</v>
      </c>
      <c r="O9431" t="s">
        <v>55</v>
      </c>
      <c r="P9431">
        <v>1053</v>
      </c>
      <c r="Q9431">
        <v>1.1432479968731679E-2</v>
      </c>
    </row>
    <row r="9432" spans="1:17" x14ac:dyDescent="0.4">
      <c r="A9432" s="4" t="s">
        <v>142</v>
      </c>
      <c r="B9432" t="str">
        <f t="shared" si="372"/>
        <v>2009</v>
      </c>
      <c r="C9432" s="6" t="s">
        <v>52</v>
      </c>
      <c r="D9432" t="s">
        <v>55</v>
      </c>
      <c r="E9432">
        <v>1187</v>
      </c>
      <c r="F9432">
        <v>1.5350395075458765E-2</v>
      </c>
      <c r="L9432" s="4" t="s">
        <v>142</v>
      </c>
      <c r="M9432" t="str">
        <f t="shared" si="373"/>
        <v>2009</v>
      </c>
      <c r="N9432" s="6" t="s">
        <v>52</v>
      </c>
      <c r="O9432" t="s">
        <v>55</v>
      </c>
      <c r="P9432">
        <v>1187</v>
      </c>
      <c r="Q9432">
        <v>1.5350395075458765E-2</v>
      </c>
    </row>
    <row r="9433" spans="1:17" x14ac:dyDescent="0.4">
      <c r="A9433" s="4" t="s">
        <v>143</v>
      </c>
      <c r="B9433" t="str">
        <f t="shared" si="372"/>
        <v>2009</v>
      </c>
      <c r="C9433" s="6" t="s">
        <v>52</v>
      </c>
      <c r="D9433" t="s">
        <v>55</v>
      </c>
      <c r="E9433">
        <v>1235</v>
      </c>
      <c r="F9433">
        <v>1.338782412626832E-2</v>
      </c>
      <c r="L9433" s="4" t="s">
        <v>143</v>
      </c>
      <c r="M9433" t="str">
        <f t="shared" si="373"/>
        <v>2009</v>
      </c>
      <c r="N9433" s="6" t="s">
        <v>52</v>
      </c>
      <c r="O9433" t="s">
        <v>55</v>
      </c>
      <c r="P9433">
        <v>1235</v>
      </c>
      <c r="Q9433">
        <v>1.338782412626832E-2</v>
      </c>
    </row>
    <row r="9434" spans="1:17" x14ac:dyDescent="0.4">
      <c r="A9434" s="4" t="s">
        <v>144</v>
      </c>
      <c r="B9434" t="str">
        <f t="shared" si="372"/>
        <v>2010</v>
      </c>
      <c r="C9434" s="6" t="s">
        <v>52</v>
      </c>
      <c r="D9434" t="s">
        <v>55</v>
      </c>
      <c r="E9434">
        <v>1231</v>
      </c>
      <c r="F9434">
        <v>1.2408398600905177E-2</v>
      </c>
      <c r="L9434" s="4" t="s">
        <v>144</v>
      </c>
      <c r="M9434" t="str">
        <f t="shared" si="373"/>
        <v>2010</v>
      </c>
      <c r="N9434" s="6" t="s">
        <v>52</v>
      </c>
      <c r="O9434" t="s">
        <v>55</v>
      </c>
      <c r="P9434">
        <v>1231</v>
      </c>
      <c r="Q9434">
        <v>1.2408398600905177E-2</v>
      </c>
    </row>
    <row r="9435" spans="1:17" x14ac:dyDescent="0.4">
      <c r="A9435" s="4" t="s">
        <v>145</v>
      </c>
      <c r="B9435" t="str">
        <f t="shared" si="372"/>
        <v>2010</v>
      </c>
      <c r="C9435" s="6" t="s">
        <v>52</v>
      </c>
      <c r="D9435" t="s">
        <v>55</v>
      </c>
      <c r="E9435">
        <v>829</v>
      </c>
      <c r="F9435">
        <v>1.3663183571216667E-2</v>
      </c>
      <c r="L9435" s="4" t="s">
        <v>145</v>
      </c>
      <c r="M9435" t="str">
        <f t="shared" si="373"/>
        <v>2010</v>
      </c>
      <c r="N9435" s="6" t="s">
        <v>52</v>
      </c>
      <c r="O9435" t="s">
        <v>55</v>
      </c>
      <c r="P9435">
        <v>829</v>
      </c>
      <c r="Q9435">
        <v>1.3663183571216667E-2</v>
      </c>
    </row>
    <row r="9436" spans="1:17" x14ac:dyDescent="0.4">
      <c r="A9436" s="4" t="s">
        <v>146</v>
      </c>
      <c r="B9436" t="str">
        <f t="shared" si="372"/>
        <v>2010</v>
      </c>
      <c r="C9436" s="6" t="s">
        <v>52</v>
      </c>
      <c r="D9436" t="s">
        <v>55</v>
      </c>
      <c r="E9436">
        <v>1031</v>
      </c>
      <c r="F9436">
        <v>1.4667387469413304E-2</v>
      </c>
      <c r="L9436" s="4" t="s">
        <v>146</v>
      </c>
      <c r="M9436" t="str">
        <f t="shared" si="373"/>
        <v>2010</v>
      </c>
      <c r="N9436" s="6" t="s">
        <v>52</v>
      </c>
      <c r="O9436" t="s">
        <v>55</v>
      </c>
      <c r="P9436">
        <v>1031</v>
      </c>
      <c r="Q9436">
        <v>1.4667387469413304E-2</v>
      </c>
    </row>
    <row r="9437" spans="1:17" x14ac:dyDescent="0.4">
      <c r="A9437" s="4" t="s">
        <v>147</v>
      </c>
      <c r="B9437" t="str">
        <f t="shared" si="372"/>
        <v>2010</v>
      </c>
      <c r="C9437" s="6" t="s">
        <v>52</v>
      </c>
      <c r="D9437" t="s">
        <v>55</v>
      </c>
      <c r="E9437">
        <v>1027</v>
      </c>
      <c r="F9437">
        <v>1.3209852723647823E-2</v>
      </c>
      <c r="L9437" s="4" t="s">
        <v>147</v>
      </c>
      <c r="M9437" t="str">
        <f t="shared" si="373"/>
        <v>2010</v>
      </c>
      <c r="N9437" s="6" t="s">
        <v>52</v>
      </c>
      <c r="O9437" t="s">
        <v>55</v>
      </c>
      <c r="P9437">
        <v>1027</v>
      </c>
      <c r="Q9437">
        <v>1.3209852723647823E-2</v>
      </c>
    </row>
    <row r="9438" spans="1:17" x14ac:dyDescent="0.4">
      <c r="A9438" s="4" t="s">
        <v>148</v>
      </c>
      <c r="B9438" t="str">
        <f t="shared" si="372"/>
        <v>2010</v>
      </c>
      <c r="C9438" s="6" t="s">
        <v>52</v>
      </c>
      <c r="D9438" t="s">
        <v>55</v>
      </c>
      <c r="E9438">
        <v>1022</v>
      </c>
      <c r="F9438">
        <v>1.4067833938993503E-2</v>
      </c>
      <c r="L9438" s="4" t="s">
        <v>148</v>
      </c>
      <c r="M9438" t="str">
        <f t="shared" si="373"/>
        <v>2010</v>
      </c>
      <c r="N9438" s="6" t="s">
        <v>52</v>
      </c>
      <c r="O9438" t="s">
        <v>55</v>
      </c>
      <c r="P9438">
        <v>1022</v>
      </c>
      <c r="Q9438">
        <v>1.4067833938993503E-2</v>
      </c>
    </row>
    <row r="9439" spans="1:17" x14ac:dyDescent="0.4">
      <c r="A9439" s="4" t="s">
        <v>149</v>
      </c>
      <c r="B9439" t="str">
        <f t="shared" si="372"/>
        <v>2010</v>
      </c>
      <c r="C9439" s="6" t="s">
        <v>52</v>
      </c>
      <c r="D9439" t="s">
        <v>55</v>
      </c>
      <c r="E9439">
        <v>1276</v>
      </c>
      <c r="F9439">
        <v>1.4919090824057618E-2</v>
      </c>
      <c r="L9439" s="4" t="s">
        <v>149</v>
      </c>
      <c r="M9439" t="str">
        <f t="shared" si="373"/>
        <v>2010</v>
      </c>
      <c r="N9439" s="6" t="s">
        <v>52</v>
      </c>
      <c r="O9439" t="s">
        <v>55</v>
      </c>
      <c r="P9439">
        <v>1276</v>
      </c>
      <c r="Q9439">
        <v>1.4919090824057618E-2</v>
      </c>
    </row>
    <row r="9440" spans="1:17" x14ac:dyDescent="0.4">
      <c r="A9440" s="4" t="s">
        <v>150</v>
      </c>
      <c r="B9440" t="str">
        <f t="shared" si="372"/>
        <v>2010</v>
      </c>
      <c r="C9440" s="6" t="s">
        <v>52</v>
      </c>
      <c r="D9440" t="s">
        <v>55</v>
      </c>
      <c r="E9440">
        <v>1072</v>
      </c>
      <c r="F9440">
        <v>1.0805580195145553E-2</v>
      </c>
      <c r="L9440" s="4" t="s">
        <v>150</v>
      </c>
      <c r="M9440" t="str">
        <f t="shared" si="373"/>
        <v>2010</v>
      </c>
      <c r="N9440" s="6" t="s">
        <v>52</v>
      </c>
      <c r="O9440" t="s">
        <v>55</v>
      </c>
      <c r="P9440">
        <v>1072</v>
      </c>
      <c r="Q9440">
        <v>1.0805580195145553E-2</v>
      </c>
    </row>
    <row r="9441" spans="1:17" x14ac:dyDescent="0.4">
      <c r="A9441" s="4" t="s">
        <v>151</v>
      </c>
      <c r="B9441" t="str">
        <f t="shared" si="372"/>
        <v>2010</v>
      </c>
      <c r="C9441" s="6" t="s">
        <v>52</v>
      </c>
      <c r="D9441" t="s">
        <v>55</v>
      </c>
      <c r="E9441">
        <v>952</v>
      </c>
      <c r="F9441">
        <v>1.21589864105446E-2</v>
      </c>
      <c r="L9441" s="4" t="s">
        <v>151</v>
      </c>
      <c r="M9441" t="str">
        <f t="shared" si="373"/>
        <v>2010</v>
      </c>
      <c r="N9441" s="6" t="s">
        <v>52</v>
      </c>
      <c r="O9441" t="s">
        <v>55</v>
      </c>
      <c r="P9441">
        <v>952</v>
      </c>
      <c r="Q9441">
        <v>1.21589864105446E-2</v>
      </c>
    </row>
    <row r="9442" spans="1:17" x14ac:dyDescent="0.4">
      <c r="A9442" s="4" t="s">
        <v>152</v>
      </c>
      <c r="B9442" t="str">
        <f t="shared" si="372"/>
        <v>2010</v>
      </c>
      <c r="C9442" s="6" t="s">
        <v>52</v>
      </c>
      <c r="D9442" t="s">
        <v>55</v>
      </c>
      <c r="E9442">
        <v>1072</v>
      </c>
      <c r="F9442">
        <v>1.180018933139599E-2</v>
      </c>
      <c r="L9442" s="4" t="s">
        <v>152</v>
      </c>
      <c r="M9442" t="str">
        <f t="shared" si="373"/>
        <v>2010</v>
      </c>
      <c r="N9442" s="6" t="s">
        <v>52</v>
      </c>
      <c r="O9442" t="s">
        <v>55</v>
      </c>
      <c r="P9442">
        <v>1072</v>
      </c>
      <c r="Q9442">
        <v>1.180018933139599E-2</v>
      </c>
    </row>
    <row r="9443" spans="1:17" x14ac:dyDescent="0.4">
      <c r="A9443" s="4" t="s">
        <v>153</v>
      </c>
      <c r="B9443" t="str">
        <f t="shared" si="372"/>
        <v>2010</v>
      </c>
      <c r="C9443" s="6" t="s">
        <v>52</v>
      </c>
      <c r="D9443" t="s">
        <v>55</v>
      </c>
      <c r="E9443">
        <v>1181</v>
      </c>
      <c r="F9443">
        <v>1.3562708866864958E-2</v>
      </c>
      <c r="L9443" s="4" t="s">
        <v>153</v>
      </c>
      <c r="M9443" t="str">
        <f t="shared" si="373"/>
        <v>2010</v>
      </c>
      <c r="N9443" s="6" t="s">
        <v>52</v>
      </c>
      <c r="O9443" t="s">
        <v>55</v>
      </c>
      <c r="P9443">
        <v>1181</v>
      </c>
      <c r="Q9443">
        <v>1.3562708866864958E-2</v>
      </c>
    </row>
    <row r="9444" spans="1:17" x14ac:dyDescent="0.4">
      <c r="A9444" s="4" t="s">
        <v>154</v>
      </c>
      <c r="B9444" t="str">
        <f t="shared" si="372"/>
        <v>2010</v>
      </c>
      <c r="C9444" s="6" t="s">
        <v>52</v>
      </c>
      <c r="D9444" t="s">
        <v>55</v>
      </c>
      <c r="E9444">
        <v>1071</v>
      </c>
      <c r="F9444">
        <v>1.4778936910084452E-2</v>
      </c>
      <c r="L9444" s="4" t="s">
        <v>154</v>
      </c>
      <c r="M9444" t="str">
        <f t="shared" si="373"/>
        <v>2010</v>
      </c>
      <c r="N9444" s="6" t="s">
        <v>52</v>
      </c>
      <c r="O9444" t="s">
        <v>55</v>
      </c>
      <c r="P9444">
        <v>1071</v>
      </c>
      <c r="Q9444">
        <v>1.4778936910084452E-2</v>
      </c>
    </row>
    <row r="9445" spans="1:17" x14ac:dyDescent="0.4">
      <c r="A9445" s="4" t="s">
        <v>155</v>
      </c>
      <c r="B9445" t="str">
        <f t="shared" si="372"/>
        <v>2010</v>
      </c>
      <c r="C9445" s="6" t="s">
        <v>52</v>
      </c>
      <c r="D9445" t="s">
        <v>55</v>
      </c>
      <c r="E9445">
        <v>1004</v>
      </c>
      <c r="F9445">
        <v>1.0554311604486633E-2</v>
      </c>
      <c r="L9445" s="4" t="s">
        <v>155</v>
      </c>
      <c r="M9445" t="str">
        <f t="shared" si="373"/>
        <v>2010</v>
      </c>
      <c r="N9445" s="6" t="s">
        <v>52</v>
      </c>
      <c r="O9445" t="s">
        <v>55</v>
      </c>
      <c r="P9445">
        <v>1004</v>
      </c>
      <c r="Q9445">
        <v>1.0554311604486633E-2</v>
      </c>
    </row>
    <row r="9446" spans="1:17" x14ac:dyDescent="0.4">
      <c r="A9446" s="4" t="s">
        <v>156</v>
      </c>
      <c r="B9446" t="str">
        <f t="shared" si="372"/>
        <v>2011</v>
      </c>
      <c r="C9446" s="6" t="s">
        <v>52</v>
      </c>
      <c r="D9446" t="s">
        <v>55</v>
      </c>
      <c r="E9446">
        <v>1208</v>
      </c>
      <c r="F9446">
        <v>1.1254693337556949E-2</v>
      </c>
      <c r="L9446" s="4" t="s">
        <v>156</v>
      </c>
      <c r="M9446" t="str">
        <f t="shared" si="373"/>
        <v>2011</v>
      </c>
      <c r="N9446" s="6" t="s">
        <v>52</v>
      </c>
      <c r="O9446" t="s">
        <v>55</v>
      </c>
      <c r="P9446">
        <v>1208</v>
      </c>
      <c r="Q9446">
        <v>1.1254693337556949E-2</v>
      </c>
    </row>
    <row r="9447" spans="1:17" x14ac:dyDescent="0.4">
      <c r="A9447" s="4" t="s">
        <v>157</v>
      </c>
      <c r="B9447" t="str">
        <f t="shared" si="372"/>
        <v>2011</v>
      </c>
      <c r="C9447" s="6" t="s">
        <v>52</v>
      </c>
      <c r="D9447" t="s">
        <v>55</v>
      </c>
      <c r="E9447">
        <v>923</v>
      </c>
      <c r="F9447">
        <v>1.4571000078932828E-2</v>
      </c>
      <c r="L9447" s="4" t="s">
        <v>157</v>
      </c>
      <c r="M9447" t="str">
        <f t="shared" si="373"/>
        <v>2011</v>
      </c>
      <c r="N9447" s="6" t="s">
        <v>52</v>
      </c>
      <c r="O9447" t="s">
        <v>55</v>
      </c>
      <c r="P9447">
        <v>923</v>
      </c>
      <c r="Q9447">
        <v>1.4571000078932828E-2</v>
      </c>
    </row>
    <row r="9448" spans="1:17" x14ac:dyDescent="0.4">
      <c r="A9448" s="4" t="s">
        <v>158</v>
      </c>
      <c r="B9448" t="str">
        <f t="shared" si="372"/>
        <v>2011</v>
      </c>
      <c r="C9448" s="6" t="s">
        <v>52</v>
      </c>
      <c r="D9448" t="s">
        <v>55</v>
      </c>
      <c r="E9448">
        <v>982</v>
      </c>
      <c r="F9448">
        <v>1.3305151342709265E-2</v>
      </c>
      <c r="L9448" s="4" t="s">
        <v>158</v>
      </c>
      <c r="M9448" t="str">
        <f t="shared" si="373"/>
        <v>2011</v>
      </c>
      <c r="N9448" s="6" t="s">
        <v>52</v>
      </c>
      <c r="O9448" t="s">
        <v>55</v>
      </c>
      <c r="P9448">
        <v>982</v>
      </c>
      <c r="Q9448">
        <v>1.3305151342709265E-2</v>
      </c>
    </row>
    <row r="9449" spans="1:17" x14ac:dyDescent="0.4">
      <c r="A9449" s="4" t="s">
        <v>159</v>
      </c>
      <c r="B9449" t="str">
        <f t="shared" si="372"/>
        <v>2011</v>
      </c>
      <c r="C9449" s="6" t="s">
        <v>52</v>
      </c>
      <c r="D9449" t="s">
        <v>55</v>
      </c>
      <c r="E9449">
        <v>1079</v>
      </c>
      <c r="F9449">
        <v>1.1044238367213249E-2</v>
      </c>
      <c r="L9449" s="4" t="s">
        <v>159</v>
      </c>
      <c r="M9449" t="str">
        <f t="shared" si="373"/>
        <v>2011</v>
      </c>
      <c r="N9449" s="6" t="s">
        <v>52</v>
      </c>
      <c r="O9449" t="s">
        <v>55</v>
      </c>
      <c r="P9449">
        <v>1079</v>
      </c>
      <c r="Q9449">
        <v>1.1044238367213249E-2</v>
      </c>
    </row>
    <row r="9450" spans="1:17" x14ac:dyDescent="0.4">
      <c r="A9450" s="4" t="s">
        <v>160</v>
      </c>
      <c r="B9450" t="str">
        <f t="shared" si="372"/>
        <v>2011</v>
      </c>
      <c r="C9450" s="6" t="s">
        <v>52</v>
      </c>
      <c r="D9450" t="s">
        <v>55</v>
      </c>
      <c r="E9450">
        <v>1117</v>
      </c>
      <c r="F9450">
        <v>1.2931982633863965E-2</v>
      </c>
      <c r="L9450" s="4" t="s">
        <v>160</v>
      </c>
      <c r="M9450" t="str">
        <f t="shared" si="373"/>
        <v>2011</v>
      </c>
      <c r="N9450" s="6" t="s">
        <v>52</v>
      </c>
      <c r="O9450" t="s">
        <v>55</v>
      </c>
      <c r="P9450">
        <v>1117</v>
      </c>
      <c r="Q9450">
        <v>1.2931982633863965E-2</v>
      </c>
    </row>
    <row r="9451" spans="1:17" x14ac:dyDescent="0.4">
      <c r="A9451" s="4" t="s">
        <v>161</v>
      </c>
      <c r="B9451" t="str">
        <f t="shared" ref="B9451:B9514" si="374">LEFT(TEXT(A9451,"YYYY"),4)</f>
        <v>2011</v>
      </c>
      <c r="C9451" s="6" t="s">
        <v>52</v>
      </c>
      <c r="D9451" t="s">
        <v>55</v>
      </c>
      <c r="E9451">
        <v>1384</v>
      </c>
      <c r="F9451">
        <v>1.4029965736066338E-2</v>
      </c>
      <c r="L9451" s="4" t="s">
        <v>161</v>
      </c>
      <c r="M9451" t="str">
        <f t="shared" ref="M9451:M9514" si="375">LEFT(TEXT(L9451,"YYYY"),4)</f>
        <v>2011</v>
      </c>
      <c r="N9451" s="6" t="s">
        <v>52</v>
      </c>
      <c r="O9451" t="s">
        <v>55</v>
      </c>
      <c r="P9451">
        <v>1384</v>
      </c>
      <c r="Q9451">
        <v>1.4029965736066338E-2</v>
      </c>
    </row>
    <row r="9452" spans="1:17" x14ac:dyDescent="0.4">
      <c r="A9452" s="4" t="s">
        <v>162</v>
      </c>
      <c r="B9452" t="str">
        <f t="shared" si="374"/>
        <v>2011</v>
      </c>
      <c r="C9452" s="6" t="s">
        <v>52</v>
      </c>
      <c r="D9452" t="s">
        <v>55</v>
      </c>
      <c r="E9452">
        <v>1337</v>
      </c>
      <c r="F9452">
        <v>1.19375E-2</v>
      </c>
      <c r="L9452" s="4" t="s">
        <v>162</v>
      </c>
      <c r="M9452" t="str">
        <f t="shared" si="375"/>
        <v>2011</v>
      </c>
      <c r="N9452" s="6" t="s">
        <v>52</v>
      </c>
      <c r="O9452" t="s">
        <v>55</v>
      </c>
      <c r="P9452">
        <v>1337</v>
      </c>
      <c r="Q9452">
        <v>1.19375E-2</v>
      </c>
    </row>
    <row r="9453" spans="1:17" x14ac:dyDescent="0.4">
      <c r="A9453" s="4" t="s">
        <v>163</v>
      </c>
      <c r="B9453" t="str">
        <f t="shared" si="374"/>
        <v>2011</v>
      </c>
      <c r="C9453" s="6" t="s">
        <v>52</v>
      </c>
      <c r="D9453" t="s">
        <v>55</v>
      </c>
      <c r="E9453">
        <v>1058</v>
      </c>
      <c r="F9453">
        <v>1.2502511137633976E-2</v>
      </c>
      <c r="L9453" s="4" t="s">
        <v>163</v>
      </c>
      <c r="M9453" t="str">
        <f t="shared" si="375"/>
        <v>2011</v>
      </c>
      <c r="N9453" s="6" t="s">
        <v>52</v>
      </c>
      <c r="O9453" t="s">
        <v>55</v>
      </c>
      <c r="P9453">
        <v>1058</v>
      </c>
      <c r="Q9453">
        <v>1.2502511137633976E-2</v>
      </c>
    </row>
    <row r="9454" spans="1:17" x14ac:dyDescent="0.4">
      <c r="A9454" s="4" t="s">
        <v>164</v>
      </c>
      <c r="B9454" t="str">
        <f t="shared" si="374"/>
        <v>2011</v>
      </c>
      <c r="C9454" s="6" t="s">
        <v>52</v>
      </c>
      <c r="D9454" t="s">
        <v>55</v>
      </c>
      <c r="E9454">
        <v>1213</v>
      </c>
      <c r="F9454">
        <v>1.2506830812376916E-2</v>
      </c>
      <c r="L9454" s="4" t="s">
        <v>164</v>
      </c>
      <c r="M9454" t="str">
        <f t="shared" si="375"/>
        <v>2011</v>
      </c>
      <c r="N9454" s="6" t="s">
        <v>52</v>
      </c>
      <c r="O9454" t="s">
        <v>55</v>
      </c>
      <c r="P9454">
        <v>1213</v>
      </c>
      <c r="Q9454">
        <v>1.2506830812376916E-2</v>
      </c>
    </row>
    <row r="9455" spans="1:17" x14ac:dyDescent="0.4">
      <c r="A9455" s="4" t="s">
        <v>165</v>
      </c>
      <c r="B9455" t="str">
        <f t="shared" si="374"/>
        <v>2011</v>
      </c>
      <c r="C9455" s="6" t="s">
        <v>52</v>
      </c>
      <c r="D9455" t="s">
        <v>55</v>
      </c>
      <c r="E9455">
        <v>1238</v>
      </c>
      <c r="F9455">
        <v>1.294667600890999E-2</v>
      </c>
      <c r="L9455" s="4" t="s">
        <v>165</v>
      </c>
      <c r="M9455" t="str">
        <f t="shared" si="375"/>
        <v>2011</v>
      </c>
      <c r="N9455" s="6" t="s">
        <v>52</v>
      </c>
      <c r="O9455" t="s">
        <v>55</v>
      </c>
      <c r="P9455">
        <v>1238</v>
      </c>
      <c r="Q9455">
        <v>1.294667600890999E-2</v>
      </c>
    </row>
    <row r="9456" spans="1:17" x14ac:dyDescent="0.4">
      <c r="A9456" s="4" t="s">
        <v>166</v>
      </c>
      <c r="B9456" t="str">
        <f t="shared" si="374"/>
        <v>2011</v>
      </c>
      <c r="C9456" s="6" t="s">
        <v>52</v>
      </c>
      <c r="D9456" t="s">
        <v>55</v>
      </c>
      <c r="E9456">
        <v>1455</v>
      </c>
      <c r="F9456">
        <v>1.8107149523987308E-2</v>
      </c>
      <c r="L9456" s="4" t="s">
        <v>166</v>
      </c>
      <c r="M9456" t="str">
        <f t="shared" si="375"/>
        <v>2011</v>
      </c>
      <c r="N9456" s="6" t="s">
        <v>52</v>
      </c>
      <c r="O9456" t="s">
        <v>55</v>
      </c>
      <c r="P9456">
        <v>1455</v>
      </c>
      <c r="Q9456">
        <v>1.8107149523987308E-2</v>
      </c>
    </row>
    <row r="9457" spans="1:17" x14ac:dyDescent="0.4">
      <c r="A9457" s="4" t="s">
        <v>167</v>
      </c>
      <c r="B9457" t="str">
        <f t="shared" si="374"/>
        <v>2011</v>
      </c>
      <c r="C9457" s="6" t="s">
        <v>52</v>
      </c>
      <c r="D9457" t="s">
        <v>55</v>
      </c>
      <c r="E9457">
        <v>1389</v>
      </c>
      <c r="F9457">
        <v>1.4375012936476726E-2</v>
      </c>
      <c r="L9457" s="4" t="s">
        <v>167</v>
      </c>
      <c r="M9457" t="str">
        <f t="shared" si="375"/>
        <v>2011</v>
      </c>
      <c r="N9457" s="6" t="s">
        <v>52</v>
      </c>
      <c r="O9457" t="s">
        <v>55</v>
      </c>
      <c r="P9457">
        <v>1389</v>
      </c>
      <c r="Q9457">
        <v>1.4375012936476726E-2</v>
      </c>
    </row>
    <row r="9458" spans="1:17" x14ac:dyDescent="0.4">
      <c r="A9458" s="4" t="s">
        <v>168</v>
      </c>
      <c r="B9458" t="str">
        <f t="shared" si="374"/>
        <v>2012</v>
      </c>
      <c r="C9458" s="6" t="s">
        <v>52</v>
      </c>
      <c r="D9458" t="s">
        <v>55</v>
      </c>
      <c r="E9458">
        <v>1176</v>
      </c>
      <c r="F9458">
        <v>1.0956964101035135E-2</v>
      </c>
      <c r="L9458" s="4" t="s">
        <v>168</v>
      </c>
      <c r="M9458" t="str">
        <f t="shared" si="375"/>
        <v>2012</v>
      </c>
      <c r="N9458" s="6" t="s">
        <v>52</v>
      </c>
      <c r="O9458" t="s">
        <v>55</v>
      </c>
      <c r="P9458">
        <v>1176</v>
      </c>
      <c r="Q9458">
        <v>1.0956964101035135E-2</v>
      </c>
    </row>
    <row r="9459" spans="1:17" x14ac:dyDescent="0.4">
      <c r="A9459" s="4" t="s">
        <v>169</v>
      </c>
      <c r="B9459" t="str">
        <f t="shared" si="374"/>
        <v>2012</v>
      </c>
      <c r="C9459" s="6" t="s">
        <v>52</v>
      </c>
      <c r="D9459" t="s">
        <v>55</v>
      </c>
      <c r="E9459">
        <v>975</v>
      </c>
      <c r="F9459">
        <v>1.3642851145999496E-2</v>
      </c>
      <c r="L9459" s="4" t="s">
        <v>169</v>
      </c>
      <c r="M9459" t="str">
        <f t="shared" si="375"/>
        <v>2012</v>
      </c>
      <c r="N9459" s="6" t="s">
        <v>52</v>
      </c>
      <c r="O9459" t="s">
        <v>55</v>
      </c>
      <c r="P9459">
        <v>975</v>
      </c>
      <c r="Q9459">
        <v>1.3642851145999496E-2</v>
      </c>
    </row>
    <row r="9460" spans="1:17" x14ac:dyDescent="0.4">
      <c r="A9460" s="4" t="s">
        <v>170</v>
      </c>
      <c r="B9460" t="str">
        <f t="shared" si="374"/>
        <v>2012</v>
      </c>
      <c r="C9460" s="6" t="s">
        <v>52</v>
      </c>
      <c r="D9460" t="s">
        <v>55</v>
      </c>
      <c r="E9460">
        <v>1169</v>
      </c>
      <c r="F9460">
        <v>1.4686298650719867E-2</v>
      </c>
      <c r="L9460" s="4" t="s">
        <v>170</v>
      </c>
      <c r="M9460" t="str">
        <f t="shared" si="375"/>
        <v>2012</v>
      </c>
      <c r="N9460" s="6" t="s">
        <v>52</v>
      </c>
      <c r="O9460" t="s">
        <v>55</v>
      </c>
      <c r="P9460">
        <v>1169</v>
      </c>
      <c r="Q9460">
        <v>1.4686298650719867E-2</v>
      </c>
    </row>
    <row r="9461" spans="1:17" x14ac:dyDescent="0.4">
      <c r="A9461" s="4" t="s">
        <v>171</v>
      </c>
      <c r="B9461" t="str">
        <f t="shared" si="374"/>
        <v>2012</v>
      </c>
      <c r="C9461" s="6" t="s">
        <v>52</v>
      </c>
      <c r="D9461" t="s">
        <v>55</v>
      </c>
      <c r="E9461">
        <v>1161</v>
      </c>
      <c r="F9461">
        <v>1.248803364562381E-2</v>
      </c>
      <c r="L9461" s="4" t="s">
        <v>171</v>
      </c>
      <c r="M9461" t="str">
        <f t="shared" si="375"/>
        <v>2012</v>
      </c>
      <c r="N9461" s="6" t="s">
        <v>52</v>
      </c>
      <c r="O9461" t="s">
        <v>55</v>
      </c>
      <c r="P9461">
        <v>1161</v>
      </c>
      <c r="Q9461">
        <v>1.248803364562381E-2</v>
      </c>
    </row>
    <row r="9462" spans="1:17" x14ac:dyDescent="0.4">
      <c r="A9462" s="4" t="s">
        <v>172</v>
      </c>
      <c r="B9462" t="str">
        <f t="shared" si="374"/>
        <v>2012</v>
      </c>
      <c r="C9462" s="6" t="s">
        <v>52</v>
      </c>
      <c r="D9462" t="s">
        <v>55</v>
      </c>
      <c r="E9462">
        <v>1266</v>
      </c>
      <c r="F9462">
        <v>1.506353814668507E-2</v>
      </c>
      <c r="L9462" s="4" t="s">
        <v>172</v>
      </c>
      <c r="M9462" t="str">
        <f t="shared" si="375"/>
        <v>2012</v>
      </c>
      <c r="N9462" s="6" t="s">
        <v>52</v>
      </c>
      <c r="O9462" t="s">
        <v>55</v>
      </c>
      <c r="P9462">
        <v>1266</v>
      </c>
      <c r="Q9462">
        <v>1.506353814668507E-2</v>
      </c>
    </row>
    <row r="9463" spans="1:17" x14ac:dyDescent="0.4">
      <c r="A9463" s="4" t="s">
        <v>173</v>
      </c>
      <c r="B9463" t="str">
        <f t="shared" si="374"/>
        <v>2012</v>
      </c>
      <c r="C9463" s="6" t="s">
        <v>52</v>
      </c>
      <c r="D9463" t="s">
        <v>55</v>
      </c>
      <c r="E9463">
        <v>1284</v>
      </c>
      <c r="F9463">
        <v>1.2084023490438188E-2</v>
      </c>
      <c r="L9463" s="4" t="s">
        <v>173</v>
      </c>
      <c r="M9463" t="str">
        <f t="shared" si="375"/>
        <v>2012</v>
      </c>
      <c r="N9463" s="6" t="s">
        <v>52</v>
      </c>
      <c r="O9463" t="s">
        <v>55</v>
      </c>
      <c r="P9463">
        <v>1284</v>
      </c>
      <c r="Q9463">
        <v>1.2084023490438188E-2</v>
      </c>
    </row>
    <row r="9464" spans="1:17" x14ac:dyDescent="0.4">
      <c r="A9464" s="4" t="s">
        <v>174</v>
      </c>
      <c r="B9464" t="str">
        <f t="shared" si="374"/>
        <v>2012</v>
      </c>
      <c r="C9464" s="6" t="s">
        <v>52</v>
      </c>
      <c r="D9464" t="s">
        <v>55</v>
      </c>
      <c r="E9464">
        <v>1377</v>
      </c>
      <c r="F9464">
        <v>1.1406655124711106E-2</v>
      </c>
      <c r="L9464" s="4" t="s">
        <v>174</v>
      </c>
      <c r="M9464" t="str">
        <f t="shared" si="375"/>
        <v>2012</v>
      </c>
      <c r="N9464" s="6" t="s">
        <v>52</v>
      </c>
      <c r="O9464" t="s">
        <v>55</v>
      </c>
      <c r="P9464">
        <v>1377</v>
      </c>
      <c r="Q9464">
        <v>1.1406655124711106E-2</v>
      </c>
    </row>
    <row r="9465" spans="1:17" x14ac:dyDescent="0.4">
      <c r="A9465" s="4" t="s">
        <v>175</v>
      </c>
      <c r="B9465" t="str">
        <f t="shared" si="374"/>
        <v>2012</v>
      </c>
      <c r="C9465" s="6" t="s">
        <v>52</v>
      </c>
      <c r="D9465" t="s">
        <v>55</v>
      </c>
      <c r="E9465">
        <v>1004</v>
      </c>
      <c r="F9465">
        <v>1.1009134072392733E-2</v>
      </c>
      <c r="L9465" s="4" t="s">
        <v>175</v>
      </c>
      <c r="M9465" t="str">
        <f t="shared" si="375"/>
        <v>2012</v>
      </c>
      <c r="N9465" s="6" t="s">
        <v>52</v>
      </c>
      <c r="O9465" t="s">
        <v>55</v>
      </c>
      <c r="P9465">
        <v>1004</v>
      </c>
      <c r="Q9465">
        <v>1.1009134072392733E-2</v>
      </c>
    </row>
    <row r="9466" spans="1:17" x14ac:dyDescent="0.4">
      <c r="A9466" s="4" t="s">
        <v>176</v>
      </c>
      <c r="B9466" t="str">
        <f t="shared" si="374"/>
        <v>2012</v>
      </c>
      <c r="C9466" s="6" t="s">
        <v>52</v>
      </c>
      <c r="D9466" t="s">
        <v>55</v>
      </c>
      <c r="E9466">
        <v>1366</v>
      </c>
      <c r="F9466">
        <v>1.1990239278127908E-2</v>
      </c>
      <c r="L9466" s="4" t="s">
        <v>176</v>
      </c>
      <c r="M9466" t="str">
        <f t="shared" si="375"/>
        <v>2012</v>
      </c>
      <c r="N9466" s="6" t="s">
        <v>52</v>
      </c>
      <c r="O9466" t="s">
        <v>55</v>
      </c>
      <c r="P9466">
        <v>1366</v>
      </c>
      <c r="Q9466">
        <v>1.1990239278127908E-2</v>
      </c>
    </row>
    <row r="9467" spans="1:17" x14ac:dyDescent="0.4">
      <c r="A9467" s="4" t="s">
        <v>177</v>
      </c>
      <c r="B9467" t="str">
        <f t="shared" si="374"/>
        <v>2012</v>
      </c>
      <c r="C9467" s="6" t="s">
        <v>52</v>
      </c>
      <c r="D9467" t="s">
        <v>55</v>
      </c>
      <c r="E9467">
        <v>1280</v>
      </c>
      <c r="F9467">
        <v>1.137009664582149E-2</v>
      </c>
      <c r="L9467" s="4" t="s">
        <v>177</v>
      </c>
      <c r="M9467" t="str">
        <f t="shared" si="375"/>
        <v>2012</v>
      </c>
      <c r="N9467" s="6" t="s">
        <v>52</v>
      </c>
      <c r="O9467" t="s">
        <v>55</v>
      </c>
      <c r="P9467">
        <v>1280</v>
      </c>
      <c r="Q9467">
        <v>1.137009664582149E-2</v>
      </c>
    </row>
    <row r="9468" spans="1:17" x14ac:dyDescent="0.4">
      <c r="A9468" s="4" t="s">
        <v>178</v>
      </c>
      <c r="B9468" t="str">
        <f t="shared" si="374"/>
        <v>2012</v>
      </c>
      <c r="C9468" s="6" t="s">
        <v>52</v>
      </c>
      <c r="D9468" t="s">
        <v>55</v>
      </c>
      <c r="E9468">
        <v>1343</v>
      </c>
      <c r="F9468">
        <v>1.4307782453523678E-2</v>
      </c>
      <c r="L9468" s="4" t="s">
        <v>178</v>
      </c>
      <c r="M9468" t="str">
        <f t="shared" si="375"/>
        <v>2012</v>
      </c>
      <c r="N9468" s="6" t="s">
        <v>52</v>
      </c>
      <c r="O9468" t="s">
        <v>55</v>
      </c>
      <c r="P9468">
        <v>1343</v>
      </c>
      <c r="Q9468">
        <v>1.4307782453523678E-2</v>
      </c>
    </row>
    <row r="9469" spans="1:17" x14ac:dyDescent="0.4">
      <c r="A9469" s="4" t="s">
        <v>179</v>
      </c>
      <c r="B9469" t="str">
        <f t="shared" si="374"/>
        <v>2012</v>
      </c>
      <c r="C9469" s="6" t="s">
        <v>52</v>
      </c>
      <c r="D9469" t="s">
        <v>55</v>
      </c>
      <c r="E9469">
        <v>1704</v>
      </c>
      <c r="F9469">
        <v>1.4787302358678861E-2</v>
      </c>
      <c r="L9469" s="4" t="s">
        <v>179</v>
      </c>
      <c r="M9469" t="str">
        <f t="shared" si="375"/>
        <v>2012</v>
      </c>
      <c r="N9469" s="6" t="s">
        <v>52</v>
      </c>
      <c r="O9469" t="s">
        <v>55</v>
      </c>
      <c r="P9469">
        <v>1704</v>
      </c>
      <c r="Q9469">
        <v>1.4787302358678861E-2</v>
      </c>
    </row>
    <row r="9470" spans="1:17" x14ac:dyDescent="0.4">
      <c r="A9470" s="4" t="s">
        <v>180</v>
      </c>
      <c r="B9470" t="str">
        <f t="shared" si="374"/>
        <v>2013</v>
      </c>
      <c r="C9470" s="6" t="s">
        <v>52</v>
      </c>
      <c r="D9470" t="s">
        <v>55</v>
      </c>
      <c r="E9470">
        <v>1369</v>
      </c>
      <c r="F9470">
        <v>1.0303381526164869E-2</v>
      </c>
      <c r="L9470" s="4" t="s">
        <v>180</v>
      </c>
      <c r="M9470" t="str">
        <f t="shared" si="375"/>
        <v>2013</v>
      </c>
      <c r="N9470" s="6" t="s">
        <v>52</v>
      </c>
      <c r="O9470" t="s">
        <v>55</v>
      </c>
      <c r="P9470">
        <v>1369</v>
      </c>
      <c r="Q9470">
        <v>1.0303381526164869E-2</v>
      </c>
    </row>
    <row r="9471" spans="1:17" x14ac:dyDescent="0.4">
      <c r="A9471" s="4" t="s">
        <v>181</v>
      </c>
      <c r="B9471" t="str">
        <f t="shared" si="374"/>
        <v>2013</v>
      </c>
      <c r="C9471" s="6" t="s">
        <v>52</v>
      </c>
      <c r="D9471" t="s">
        <v>55</v>
      </c>
      <c r="E9471">
        <v>984</v>
      </c>
      <c r="F9471">
        <v>1.2915250232973264E-2</v>
      </c>
      <c r="L9471" s="4" t="s">
        <v>181</v>
      </c>
      <c r="M9471" t="str">
        <f t="shared" si="375"/>
        <v>2013</v>
      </c>
      <c r="N9471" s="6" t="s">
        <v>52</v>
      </c>
      <c r="O9471" t="s">
        <v>55</v>
      </c>
      <c r="P9471">
        <v>984</v>
      </c>
      <c r="Q9471">
        <v>1.2915250232973264E-2</v>
      </c>
    </row>
    <row r="9472" spans="1:17" x14ac:dyDescent="0.4">
      <c r="A9472" s="4" t="s">
        <v>182</v>
      </c>
      <c r="B9472" t="str">
        <f t="shared" si="374"/>
        <v>2013</v>
      </c>
      <c r="C9472" s="6" t="s">
        <v>52</v>
      </c>
      <c r="D9472" t="s">
        <v>55</v>
      </c>
      <c r="E9472">
        <v>1173</v>
      </c>
      <c r="F9472">
        <v>1.2229960797397615E-2</v>
      </c>
      <c r="L9472" s="4" t="s">
        <v>182</v>
      </c>
      <c r="M9472" t="str">
        <f t="shared" si="375"/>
        <v>2013</v>
      </c>
      <c r="N9472" s="6" t="s">
        <v>52</v>
      </c>
      <c r="O9472" t="s">
        <v>55</v>
      </c>
      <c r="P9472">
        <v>1173</v>
      </c>
      <c r="Q9472">
        <v>1.2229960797397615E-2</v>
      </c>
    </row>
    <row r="9473" spans="1:17" x14ac:dyDescent="0.4">
      <c r="A9473" s="4" t="s">
        <v>183</v>
      </c>
      <c r="B9473" t="str">
        <f t="shared" si="374"/>
        <v>2013</v>
      </c>
      <c r="C9473" s="6" t="s">
        <v>52</v>
      </c>
      <c r="D9473" t="s">
        <v>55</v>
      </c>
      <c r="E9473">
        <v>1218</v>
      </c>
      <c r="F9473">
        <v>1.1651265568501407E-2</v>
      </c>
      <c r="L9473" s="4" t="s">
        <v>183</v>
      </c>
      <c r="M9473" t="str">
        <f t="shared" si="375"/>
        <v>2013</v>
      </c>
      <c r="N9473" s="6" t="s">
        <v>52</v>
      </c>
      <c r="O9473" t="s">
        <v>55</v>
      </c>
      <c r="P9473">
        <v>1218</v>
      </c>
      <c r="Q9473">
        <v>1.1651265568501407E-2</v>
      </c>
    </row>
    <row r="9474" spans="1:17" x14ac:dyDescent="0.4">
      <c r="A9474" s="4" t="s">
        <v>184</v>
      </c>
      <c r="B9474" t="str">
        <f t="shared" si="374"/>
        <v>2013</v>
      </c>
      <c r="C9474" s="6" t="s">
        <v>52</v>
      </c>
      <c r="D9474" t="s">
        <v>55</v>
      </c>
      <c r="E9474">
        <v>1241</v>
      </c>
      <c r="F9474">
        <v>1.2939213846314253E-2</v>
      </c>
      <c r="L9474" s="4" t="s">
        <v>184</v>
      </c>
      <c r="M9474" t="str">
        <f t="shared" si="375"/>
        <v>2013</v>
      </c>
      <c r="N9474" s="6" t="s">
        <v>52</v>
      </c>
      <c r="O9474" t="s">
        <v>55</v>
      </c>
      <c r="P9474">
        <v>1241</v>
      </c>
      <c r="Q9474">
        <v>1.2939213846314253E-2</v>
      </c>
    </row>
    <row r="9475" spans="1:17" x14ac:dyDescent="0.4">
      <c r="A9475" s="4" t="s">
        <v>185</v>
      </c>
      <c r="B9475" t="str">
        <f t="shared" si="374"/>
        <v>2013</v>
      </c>
      <c r="C9475" s="6" t="s">
        <v>52</v>
      </c>
      <c r="D9475" t="s">
        <v>55</v>
      </c>
      <c r="E9475">
        <v>1494</v>
      </c>
      <c r="F9475">
        <v>1.4455593076022486E-2</v>
      </c>
      <c r="L9475" s="4" t="s">
        <v>185</v>
      </c>
      <c r="M9475" t="str">
        <f t="shared" si="375"/>
        <v>2013</v>
      </c>
      <c r="N9475" s="6" t="s">
        <v>52</v>
      </c>
      <c r="O9475" t="s">
        <v>55</v>
      </c>
      <c r="P9475">
        <v>1494</v>
      </c>
      <c r="Q9475">
        <v>1.4455593076022486E-2</v>
      </c>
    </row>
    <row r="9476" spans="1:17" x14ac:dyDescent="0.4">
      <c r="A9476" s="4" t="s">
        <v>186</v>
      </c>
      <c r="B9476" t="str">
        <f t="shared" si="374"/>
        <v>2013</v>
      </c>
      <c r="C9476" s="6" t="s">
        <v>52</v>
      </c>
      <c r="D9476" t="s">
        <v>55</v>
      </c>
      <c r="E9476">
        <v>1284</v>
      </c>
      <c r="F9476">
        <v>9.96584911518162E-3</v>
      </c>
      <c r="L9476" s="4" t="s">
        <v>186</v>
      </c>
      <c r="M9476" t="str">
        <f t="shared" si="375"/>
        <v>2013</v>
      </c>
      <c r="N9476" s="6" t="s">
        <v>52</v>
      </c>
      <c r="O9476" t="s">
        <v>55</v>
      </c>
      <c r="P9476">
        <v>1284</v>
      </c>
      <c r="Q9476">
        <v>9.96584911518162E-3</v>
      </c>
    </row>
    <row r="9477" spans="1:17" x14ac:dyDescent="0.4">
      <c r="A9477" s="4" t="s">
        <v>187</v>
      </c>
      <c r="B9477" t="str">
        <f t="shared" si="374"/>
        <v>2013</v>
      </c>
      <c r="C9477" s="6" t="s">
        <v>52</v>
      </c>
      <c r="D9477" t="s">
        <v>55</v>
      </c>
      <c r="E9477">
        <v>1168</v>
      </c>
      <c r="F9477">
        <v>1.2813480483577243E-2</v>
      </c>
      <c r="L9477" s="4" t="s">
        <v>187</v>
      </c>
      <c r="M9477" t="str">
        <f t="shared" si="375"/>
        <v>2013</v>
      </c>
      <c r="N9477" s="6" t="s">
        <v>52</v>
      </c>
      <c r="O9477" t="s">
        <v>55</v>
      </c>
      <c r="P9477">
        <v>1168</v>
      </c>
      <c r="Q9477">
        <v>1.2813480483577243E-2</v>
      </c>
    </row>
    <row r="9478" spans="1:17" x14ac:dyDescent="0.4">
      <c r="A9478" s="4" t="s">
        <v>188</v>
      </c>
      <c r="B9478" t="str">
        <f t="shared" si="374"/>
        <v>2013</v>
      </c>
      <c r="C9478" s="6" t="s">
        <v>52</v>
      </c>
      <c r="D9478" t="s">
        <v>55</v>
      </c>
      <c r="E9478">
        <v>1238</v>
      </c>
      <c r="F9478">
        <v>1.053634955488604E-2</v>
      </c>
      <c r="L9478" s="4" t="s">
        <v>188</v>
      </c>
      <c r="M9478" t="str">
        <f t="shared" si="375"/>
        <v>2013</v>
      </c>
      <c r="N9478" s="6" t="s">
        <v>52</v>
      </c>
      <c r="O9478" t="s">
        <v>55</v>
      </c>
      <c r="P9478">
        <v>1238</v>
      </c>
      <c r="Q9478">
        <v>1.053634955488604E-2</v>
      </c>
    </row>
    <row r="9479" spans="1:17" x14ac:dyDescent="0.4">
      <c r="A9479" s="4" t="s">
        <v>189</v>
      </c>
      <c r="B9479" t="str">
        <f t="shared" si="374"/>
        <v>2013</v>
      </c>
      <c r="C9479" s="6" t="s">
        <v>52</v>
      </c>
      <c r="D9479" t="s">
        <v>55</v>
      </c>
      <c r="E9479">
        <v>1277</v>
      </c>
      <c r="F9479">
        <v>1.181422888333796E-2</v>
      </c>
      <c r="L9479" s="4" t="s">
        <v>189</v>
      </c>
      <c r="M9479" t="str">
        <f t="shared" si="375"/>
        <v>2013</v>
      </c>
      <c r="N9479" s="6" t="s">
        <v>52</v>
      </c>
      <c r="O9479" t="s">
        <v>55</v>
      </c>
      <c r="P9479">
        <v>1277</v>
      </c>
      <c r="Q9479">
        <v>1.181422888333796E-2</v>
      </c>
    </row>
    <row r="9480" spans="1:17" x14ac:dyDescent="0.4">
      <c r="A9480" s="4" t="s">
        <v>190</v>
      </c>
      <c r="B9480" t="str">
        <f t="shared" si="374"/>
        <v>2013</v>
      </c>
      <c r="C9480" s="6" t="s">
        <v>52</v>
      </c>
      <c r="D9480" t="s">
        <v>55</v>
      </c>
      <c r="E9480">
        <v>1457</v>
      </c>
      <c r="F9480">
        <v>1.6517214406366554E-2</v>
      </c>
      <c r="L9480" s="4" t="s">
        <v>190</v>
      </c>
      <c r="M9480" t="str">
        <f t="shared" si="375"/>
        <v>2013</v>
      </c>
      <c r="N9480" s="6" t="s">
        <v>52</v>
      </c>
      <c r="O9480" t="s">
        <v>55</v>
      </c>
      <c r="P9480">
        <v>1457</v>
      </c>
      <c r="Q9480">
        <v>1.6517214406366554E-2</v>
      </c>
    </row>
    <row r="9481" spans="1:17" x14ac:dyDescent="0.4">
      <c r="A9481" s="4" t="s">
        <v>191</v>
      </c>
      <c r="B9481" t="str">
        <f t="shared" si="374"/>
        <v>2013</v>
      </c>
      <c r="C9481" s="6" t="s">
        <v>52</v>
      </c>
      <c r="D9481" t="s">
        <v>55</v>
      </c>
      <c r="E9481">
        <v>1619</v>
      </c>
      <c r="F9481">
        <v>1.365253908555816E-2</v>
      </c>
      <c r="L9481" s="4" t="s">
        <v>191</v>
      </c>
      <c r="M9481" t="str">
        <f t="shared" si="375"/>
        <v>2013</v>
      </c>
      <c r="N9481" s="6" t="s">
        <v>52</v>
      </c>
      <c r="O9481" t="s">
        <v>55</v>
      </c>
      <c r="P9481">
        <v>1619</v>
      </c>
      <c r="Q9481">
        <v>1.365253908555816E-2</v>
      </c>
    </row>
    <row r="9482" spans="1:17" x14ac:dyDescent="0.4">
      <c r="A9482" s="4" t="s">
        <v>192</v>
      </c>
      <c r="B9482" t="str">
        <f t="shared" si="374"/>
        <v>2014</v>
      </c>
      <c r="C9482" s="6" t="s">
        <v>52</v>
      </c>
      <c r="D9482" t="s">
        <v>55</v>
      </c>
      <c r="E9482">
        <v>1401</v>
      </c>
      <c r="F9482">
        <v>1.008015195775114E-2</v>
      </c>
      <c r="L9482" s="4" t="s">
        <v>192</v>
      </c>
      <c r="M9482" t="str">
        <f t="shared" si="375"/>
        <v>2014</v>
      </c>
      <c r="N9482" s="6" t="s">
        <v>52</v>
      </c>
      <c r="O9482" t="s">
        <v>55</v>
      </c>
      <c r="P9482">
        <v>1401</v>
      </c>
      <c r="Q9482">
        <v>1.008015195775114E-2</v>
      </c>
    </row>
    <row r="9483" spans="1:17" x14ac:dyDescent="0.4">
      <c r="A9483" s="4" t="s">
        <v>193</v>
      </c>
      <c r="B9483" t="str">
        <f t="shared" si="374"/>
        <v>2014</v>
      </c>
      <c r="C9483" s="6" t="s">
        <v>52</v>
      </c>
      <c r="D9483" t="s">
        <v>55</v>
      </c>
      <c r="E9483">
        <v>909</v>
      </c>
      <c r="F9483">
        <v>1.1817319067614825E-2</v>
      </c>
      <c r="L9483" s="4" t="s">
        <v>193</v>
      </c>
      <c r="M9483" t="str">
        <f t="shared" si="375"/>
        <v>2014</v>
      </c>
      <c r="N9483" s="6" t="s">
        <v>52</v>
      </c>
      <c r="O9483" t="s">
        <v>55</v>
      </c>
      <c r="P9483">
        <v>909</v>
      </c>
      <c r="Q9483">
        <v>1.1817319067614825E-2</v>
      </c>
    </row>
    <row r="9484" spans="1:17" x14ac:dyDescent="0.4">
      <c r="A9484" s="4" t="s">
        <v>194</v>
      </c>
      <c r="B9484" t="str">
        <f t="shared" si="374"/>
        <v>2014</v>
      </c>
      <c r="C9484" s="6" t="s">
        <v>52</v>
      </c>
      <c r="D9484" t="s">
        <v>55</v>
      </c>
      <c r="E9484">
        <v>1127</v>
      </c>
      <c r="F9484">
        <v>1.3647868050425664E-2</v>
      </c>
      <c r="L9484" s="4" t="s">
        <v>194</v>
      </c>
      <c r="M9484" t="str">
        <f t="shared" si="375"/>
        <v>2014</v>
      </c>
      <c r="N9484" s="6" t="s">
        <v>52</v>
      </c>
      <c r="O9484" t="s">
        <v>55</v>
      </c>
      <c r="P9484">
        <v>1127</v>
      </c>
      <c r="Q9484">
        <v>1.3647868050425664E-2</v>
      </c>
    </row>
    <row r="9485" spans="1:17" x14ac:dyDescent="0.4">
      <c r="A9485" s="4" t="s">
        <v>195</v>
      </c>
      <c r="B9485" t="str">
        <f t="shared" si="374"/>
        <v>2014</v>
      </c>
      <c r="C9485" s="6" t="s">
        <v>52</v>
      </c>
      <c r="D9485" t="s">
        <v>55</v>
      </c>
      <c r="E9485">
        <v>1147</v>
      </c>
      <c r="F9485">
        <v>1.0382157533626604E-2</v>
      </c>
      <c r="L9485" s="4" t="s">
        <v>195</v>
      </c>
      <c r="M9485" t="str">
        <f t="shared" si="375"/>
        <v>2014</v>
      </c>
      <c r="N9485" s="6" t="s">
        <v>52</v>
      </c>
      <c r="O9485" t="s">
        <v>55</v>
      </c>
      <c r="P9485">
        <v>1147</v>
      </c>
      <c r="Q9485">
        <v>1.0382157533626604E-2</v>
      </c>
    </row>
    <row r="9486" spans="1:17" x14ac:dyDescent="0.4">
      <c r="A9486" s="4" t="s">
        <v>196</v>
      </c>
      <c r="B9486" t="str">
        <f t="shared" si="374"/>
        <v>2014</v>
      </c>
      <c r="C9486" s="6" t="s">
        <v>52</v>
      </c>
      <c r="D9486" t="s">
        <v>55</v>
      </c>
      <c r="E9486">
        <v>1105</v>
      </c>
      <c r="F9486">
        <v>1.2250961783651341E-2</v>
      </c>
      <c r="L9486" s="4" t="s">
        <v>196</v>
      </c>
      <c r="M9486" t="str">
        <f t="shared" si="375"/>
        <v>2014</v>
      </c>
      <c r="N9486" s="6" t="s">
        <v>52</v>
      </c>
      <c r="O9486" t="s">
        <v>55</v>
      </c>
      <c r="P9486">
        <v>1105</v>
      </c>
      <c r="Q9486">
        <v>1.2250961783651341E-2</v>
      </c>
    </row>
    <row r="9487" spans="1:17" x14ac:dyDescent="0.4">
      <c r="A9487" s="4" t="s">
        <v>197</v>
      </c>
      <c r="B9487" t="str">
        <f t="shared" si="374"/>
        <v>2014</v>
      </c>
      <c r="C9487" s="6" t="s">
        <v>52</v>
      </c>
      <c r="D9487" t="s">
        <v>55</v>
      </c>
      <c r="E9487">
        <v>1241</v>
      </c>
      <c r="F9487">
        <v>1.3241429348811899E-2</v>
      </c>
      <c r="L9487" s="4" t="s">
        <v>197</v>
      </c>
      <c r="M9487" t="str">
        <f t="shared" si="375"/>
        <v>2014</v>
      </c>
      <c r="N9487" s="6" t="s">
        <v>52</v>
      </c>
      <c r="O9487" t="s">
        <v>55</v>
      </c>
      <c r="P9487">
        <v>1241</v>
      </c>
      <c r="Q9487">
        <v>1.3241429348811899E-2</v>
      </c>
    </row>
    <row r="9488" spans="1:17" x14ac:dyDescent="0.4">
      <c r="A9488" s="4" t="s">
        <v>198</v>
      </c>
      <c r="B9488" t="str">
        <f t="shared" si="374"/>
        <v>2014</v>
      </c>
      <c r="C9488" s="6" t="s">
        <v>52</v>
      </c>
      <c r="D9488" t="s">
        <v>55</v>
      </c>
      <c r="E9488">
        <v>1238</v>
      </c>
      <c r="F9488">
        <v>1.0151368548797087E-2</v>
      </c>
      <c r="L9488" s="4" t="s">
        <v>198</v>
      </c>
      <c r="M9488" t="str">
        <f t="shared" si="375"/>
        <v>2014</v>
      </c>
      <c r="N9488" s="6" t="s">
        <v>52</v>
      </c>
      <c r="O9488" t="s">
        <v>55</v>
      </c>
      <c r="P9488">
        <v>1238</v>
      </c>
      <c r="Q9488">
        <v>1.0151368548797087E-2</v>
      </c>
    </row>
    <row r="9489" spans="1:17" x14ac:dyDescent="0.4">
      <c r="A9489" s="4" t="s">
        <v>199</v>
      </c>
      <c r="B9489" t="str">
        <f t="shared" si="374"/>
        <v>2014</v>
      </c>
      <c r="C9489" s="6" t="s">
        <v>52</v>
      </c>
      <c r="D9489" t="s">
        <v>55</v>
      </c>
      <c r="E9489">
        <v>1131</v>
      </c>
      <c r="F9489">
        <v>1.1965974734971116E-2</v>
      </c>
      <c r="L9489" s="4" t="s">
        <v>199</v>
      </c>
      <c r="M9489" t="str">
        <f t="shared" si="375"/>
        <v>2014</v>
      </c>
      <c r="N9489" s="6" t="s">
        <v>52</v>
      </c>
      <c r="O9489" t="s">
        <v>55</v>
      </c>
      <c r="P9489">
        <v>1131</v>
      </c>
      <c r="Q9489">
        <v>1.1965974734971116E-2</v>
      </c>
    </row>
    <row r="9490" spans="1:17" x14ac:dyDescent="0.4">
      <c r="A9490" s="4" t="s">
        <v>200</v>
      </c>
      <c r="B9490" t="str">
        <f t="shared" si="374"/>
        <v>2014</v>
      </c>
      <c r="C9490" s="6" t="s">
        <v>52</v>
      </c>
      <c r="D9490" t="s">
        <v>55</v>
      </c>
      <c r="E9490">
        <v>1199</v>
      </c>
      <c r="F9490">
        <v>1.0956375532284299E-2</v>
      </c>
      <c r="L9490" s="4" t="s">
        <v>200</v>
      </c>
      <c r="M9490" t="str">
        <f t="shared" si="375"/>
        <v>2014</v>
      </c>
      <c r="N9490" s="6" t="s">
        <v>52</v>
      </c>
      <c r="O9490" t="s">
        <v>55</v>
      </c>
      <c r="P9490">
        <v>1199</v>
      </c>
      <c r="Q9490">
        <v>1.0956375532284299E-2</v>
      </c>
    </row>
    <row r="9491" spans="1:17" x14ac:dyDescent="0.4">
      <c r="A9491" s="4" t="s">
        <v>201</v>
      </c>
      <c r="B9491" t="str">
        <f t="shared" si="374"/>
        <v>2014</v>
      </c>
      <c r="C9491" s="6" t="s">
        <v>52</v>
      </c>
      <c r="D9491" t="s">
        <v>55</v>
      </c>
      <c r="E9491">
        <v>1175</v>
      </c>
      <c r="F9491">
        <v>1.2003759475308011E-2</v>
      </c>
      <c r="L9491" s="4" t="s">
        <v>201</v>
      </c>
      <c r="M9491" t="str">
        <f t="shared" si="375"/>
        <v>2014</v>
      </c>
      <c r="N9491" s="6" t="s">
        <v>52</v>
      </c>
      <c r="O9491" t="s">
        <v>55</v>
      </c>
      <c r="P9491">
        <v>1175</v>
      </c>
      <c r="Q9491">
        <v>1.2003759475308011E-2</v>
      </c>
    </row>
    <row r="9492" spans="1:17" x14ac:dyDescent="0.4">
      <c r="A9492" s="4" t="s">
        <v>202</v>
      </c>
      <c r="B9492" t="str">
        <f t="shared" si="374"/>
        <v>2014</v>
      </c>
      <c r="C9492" s="6" t="s">
        <v>52</v>
      </c>
      <c r="D9492" t="s">
        <v>55</v>
      </c>
      <c r="E9492">
        <v>1272</v>
      </c>
      <c r="F9492">
        <v>1.5518061706254804E-2</v>
      </c>
      <c r="L9492" s="4" t="s">
        <v>202</v>
      </c>
      <c r="M9492" t="str">
        <f t="shared" si="375"/>
        <v>2014</v>
      </c>
      <c r="N9492" s="6" t="s">
        <v>52</v>
      </c>
      <c r="O9492" t="s">
        <v>55</v>
      </c>
      <c r="P9492">
        <v>1272</v>
      </c>
      <c r="Q9492">
        <v>1.5518061706254804E-2</v>
      </c>
    </row>
    <row r="9493" spans="1:17" x14ac:dyDescent="0.4">
      <c r="A9493" s="4" t="s">
        <v>203</v>
      </c>
      <c r="B9493" t="str">
        <f t="shared" si="374"/>
        <v>2014</v>
      </c>
      <c r="C9493" s="6" t="s">
        <v>52</v>
      </c>
      <c r="D9493" t="s">
        <v>55</v>
      </c>
      <c r="E9493">
        <v>1399</v>
      </c>
      <c r="F9493">
        <v>1.2803265336005638E-2</v>
      </c>
      <c r="L9493" s="4" t="s">
        <v>203</v>
      </c>
      <c r="M9493" t="str">
        <f t="shared" si="375"/>
        <v>2014</v>
      </c>
      <c r="N9493" s="6" t="s">
        <v>52</v>
      </c>
      <c r="O9493" t="s">
        <v>55</v>
      </c>
      <c r="P9493">
        <v>1399</v>
      </c>
      <c r="Q9493">
        <v>1.2803265336005638E-2</v>
      </c>
    </row>
    <row r="9494" spans="1:17" x14ac:dyDescent="0.4">
      <c r="A9494" s="4" t="s">
        <v>204</v>
      </c>
      <c r="B9494" t="str">
        <f t="shared" si="374"/>
        <v>2015</v>
      </c>
      <c r="C9494" s="6" t="s">
        <v>52</v>
      </c>
      <c r="D9494" t="s">
        <v>55</v>
      </c>
      <c r="E9494">
        <v>1360</v>
      </c>
      <c r="F9494">
        <v>1.05202902362424E-2</v>
      </c>
      <c r="L9494" s="4" t="s">
        <v>204</v>
      </c>
      <c r="M9494" t="str">
        <f t="shared" si="375"/>
        <v>2015</v>
      </c>
      <c r="N9494" s="6" t="s">
        <v>52</v>
      </c>
      <c r="O9494" t="s">
        <v>55</v>
      </c>
      <c r="P9494">
        <v>1360</v>
      </c>
      <c r="Q9494">
        <v>1.05202902362424E-2</v>
      </c>
    </row>
    <row r="9495" spans="1:17" x14ac:dyDescent="0.4">
      <c r="A9495" s="4" t="s">
        <v>205</v>
      </c>
      <c r="B9495" t="str">
        <f t="shared" si="374"/>
        <v>2015</v>
      </c>
      <c r="C9495" s="6" t="s">
        <v>52</v>
      </c>
      <c r="D9495" t="s">
        <v>55</v>
      </c>
      <c r="E9495">
        <v>918</v>
      </c>
      <c r="F9495">
        <v>1.2701311638718247E-2</v>
      </c>
      <c r="L9495" s="4" t="s">
        <v>205</v>
      </c>
      <c r="M9495" t="str">
        <f t="shared" si="375"/>
        <v>2015</v>
      </c>
      <c r="N9495" s="6" t="s">
        <v>52</v>
      </c>
      <c r="O9495" t="s">
        <v>55</v>
      </c>
      <c r="P9495">
        <v>918</v>
      </c>
      <c r="Q9495">
        <v>1.2701311638718247E-2</v>
      </c>
    </row>
    <row r="9496" spans="1:17" x14ac:dyDescent="0.4">
      <c r="A9496" s="4" t="s">
        <v>206</v>
      </c>
      <c r="B9496" t="str">
        <f t="shared" si="374"/>
        <v>2015</v>
      </c>
      <c r="C9496" s="6" t="s">
        <v>52</v>
      </c>
      <c r="D9496" t="s">
        <v>55</v>
      </c>
      <c r="E9496">
        <v>1199</v>
      </c>
      <c r="F9496">
        <v>1.5032409322852021E-2</v>
      </c>
      <c r="L9496" s="4" t="s">
        <v>206</v>
      </c>
      <c r="M9496" t="str">
        <f t="shared" si="375"/>
        <v>2015</v>
      </c>
      <c r="N9496" s="6" t="s">
        <v>52</v>
      </c>
      <c r="O9496" t="s">
        <v>55</v>
      </c>
      <c r="P9496">
        <v>1199</v>
      </c>
      <c r="Q9496">
        <v>1.5032409322852021E-2</v>
      </c>
    </row>
    <row r="9497" spans="1:17" x14ac:dyDescent="0.4">
      <c r="A9497" s="4" t="s">
        <v>207</v>
      </c>
      <c r="B9497" t="str">
        <f t="shared" si="374"/>
        <v>2015</v>
      </c>
      <c r="C9497" s="6" t="s">
        <v>52</v>
      </c>
      <c r="D9497" t="s">
        <v>55</v>
      </c>
      <c r="E9497">
        <v>1040</v>
      </c>
      <c r="F9497">
        <v>1.1060417530761786E-2</v>
      </c>
      <c r="L9497" s="4" t="s">
        <v>207</v>
      </c>
      <c r="M9497" t="str">
        <f t="shared" si="375"/>
        <v>2015</v>
      </c>
      <c r="N9497" s="6" t="s">
        <v>52</v>
      </c>
      <c r="O9497" t="s">
        <v>55</v>
      </c>
      <c r="P9497">
        <v>1040</v>
      </c>
      <c r="Q9497">
        <v>1.1060417530761786E-2</v>
      </c>
    </row>
    <row r="9498" spans="1:17" x14ac:dyDescent="0.4">
      <c r="A9498" s="4" t="s">
        <v>208</v>
      </c>
      <c r="B9498" t="str">
        <f t="shared" si="374"/>
        <v>2015</v>
      </c>
      <c r="C9498" s="6" t="s">
        <v>52</v>
      </c>
      <c r="D9498" t="s">
        <v>55</v>
      </c>
      <c r="E9498">
        <v>1185</v>
      </c>
      <c r="F9498">
        <v>1.3904044492942377E-2</v>
      </c>
      <c r="L9498" s="4" t="s">
        <v>208</v>
      </c>
      <c r="M9498" t="str">
        <f t="shared" si="375"/>
        <v>2015</v>
      </c>
      <c r="N9498" s="6" t="s">
        <v>52</v>
      </c>
      <c r="O9498" t="s">
        <v>55</v>
      </c>
      <c r="P9498">
        <v>1185</v>
      </c>
      <c r="Q9498">
        <v>1.3904044492942377E-2</v>
      </c>
    </row>
    <row r="9499" spans="1:17" x14ac:dyDescent="0.4">
      <c r="A9499" s="4" t="s">
        <v>209</v>
      </c>
      <c r="B9499" t="str">
        <f t="shared" si="374"/>
        <v>2015</v>
      </c>
      <c r="C9499" s="6" t="s">
        <v>52</v>
      </c>
      <c r="D9499" t="s">
        <v>55</v>
      </c>
      <c r="E9499">
        <v>1346</v>
      </c>
      <c r="F9499">
        <v>1.4065667648964407E-2</v>
      </c>
      <c r="L9499" s="4" t="s">
        <v>209</v>
      </c>
      <c r="M9499" t="str">
        <f t="shared" si="375"/>
        <v>2015</v>
      </c>
      <c r="N9499" s="6" t="s">
        <v>52</v>
      </c>
      <c r="O9499" t="s">
        <v>55</v>
      </c>
      <c r="P9499">
        <v>1346</v>
      </c>
      <c r="Q9499">
        <v>1.4065667648964407E-2</v>
      </c>
    </row>
    <row r="9500" spans="1:17" x14ac:dyDescent="0.4">
      <c r="A9500" s="4" t="s">
        <v>210</v>
      </c>
      <c r="B9500" t="str">
        <f t="shared" si="374"/>
        <v>2015</v>
      </c>
      <c r="C9500" s="6" t="s">
        <v>52</v>
      </c>
      <c r="D9500" t="s">
        <v>55</v>
      </c>
      <c r="E9500">
        <v>1215</v>
      </c>
      <c r="F9500">
        <v>1.0699755182556317E-2</v>
      </c>
      <c r="L9500" s="4" t="s">
        <v>210</v>
      </c>
      <c r="M9500" t="str">
        <f t="shared" si="375"/>
        <v>2015</v>
      </c>
      <c r="N9500" s="6" t="s">
        <v>52</v>
      </c>
      <c r="O9500" t="s">
        <v>55</v>
      </c>
      <c r="P9500">
        <v>1215</v>
      </c>
      <c r="Q9500">
        <v>1.0699755182556317E-2</v>
      </c>
    </row>
    <row r="9501" spans="1:17" x14ac:dyDescent="0.4">
      <c r="A9501" s="4" t="s">
        <v>211</v>
      </c>
      <c r="B9501" t="str">
        <f t="shared" si="374"/>
        <v>2015</v>
      </c>
      <c r="C9501" s="6" t="s">
        <v>52</v>
      </c>
      <c r="D9501" t="s">
        <v>55</v>
      </c>
      <c r="E9501">
        <v>1096</v>
      </c>
      <c r="F9501">
        <v>1.133918225459361E-2</v>
      </c>
      <c r="L9501" s="4" t="s">
        <v>211</v>
      </c>
      <c r="M9501" t="str">
        <f t="shared" si="375"/>
        <v>2015</v>
      </c>
      <c r="N9501" s="6" t="s">
        <v>52</v>
      </c>
      <c r="O9501" t="s">
        <v>55</v>
      </c>
      <c r="P9501">
        <v>1096</v>
      </c>
      <c r="Q9501">
        <v>1.133918225459361E-2</v>
      </c>
    </row>
    <row r="9502" spans="1:17" x14ac:dyDescent="0.4">
      <c r="A9502" s="4" t="s">
        <v>212</v>
      </c>
      <c r="B9502" t="str">
        <f t="shared" si="374"/>
        <v>2015</v>
      </c>
      <c r="C9502" s="6" t="s">
        <v>52</v>
      </c>
      <c r="D9502" t="s">
        <v>55</v>
      </c>
      <c r="E9502">
        <v>1113</v>
      </c>
      <c r="F9502">
        <v>1.0063655105067092E-2</v>
      </c>
      <c r="L9502" s="4" t="s">
        <v>212</v>
      </c>
      <c r="M9502" t="str">
        <f t="shared" si="375"/>
        <v>2015</v>
      </c>
      <c r="N9502" s="6" t="s">
        <v>52</v>
      </c>
      <c r="O9502" t="s">
        <v>55</v>
      </c>
      <c r="P9502">
        <v>1113</v>
      </c>
      <c r="Q9502">
        <v>1.0063655105067092E-2</v>
      </c>
    </row>
    <row r="9503" spans="1:17" x14ac:dyDescent="0.4">
      <c r="A9503" s="4" t="s">
        <v>213</v>
      </c>
      <c r="B9503" t="str">
        <f t="shared" si="374"/>
        <v>2015</v>
      </c>
      <c r="C9503" s="6" t="s">
        <v>52</v>
      </c>
      <c r="D9503" t="s">
        <v>55</v>
      </c>
      <c r="E9503">
        <v>1358</v>
      </c>
      <c r="F9503">
        <v>1.2440454378893368E-2</v>
      </c>
      <c r="L9503" s="4" t="s">
        <v>213</v>
      </c>
      <c r="M9503" t="str">
        <f t="shared" si="375"/>
        <v>2015</v>
      </c>
      <c r="N9503" s="6" t="s">
        <v>52</v>
      </c>
      <c r="O9503" t="s">
        <v>55</v>
      </c>
      <c r="P9503">
        <v>1358</v>
      </c>
      <c r="Q9503">
        <v>1.2440454378893368E-2</v>
      </c>
    </row>
    <row r="9504" spans="1:17" x14ac:dyDescent="0.4">
      <c r="A9504" s="4" t="s">
        <v>214</v>
      </c>
      <c r="B9504" t="str">
        <f t="shared" si="374"/>
        <v>2015</v>
      </c>
      <c r="C9504" s="6" t="s">
        <v>52</v>
      </c>
      <c r="D9504" t="s">
        <v>55</v>
      </c>
      <c r="E9504">
        <v>1606</v>
      </c>
      <c r="F9504">
        <v>1.8450226894135217E-2</v>
      </c>
      <c r="L9504" s="4" t="s">
        <v>214</v>
      </c>
      <c r="M9504" t="str">
        <f t="shared" si="375"/>
        <v>2015</v>
      </c>
      <c r="N9504" s="6" t="s">
        <v>52</v>
      </c>
      <c r="O9504" t="s">
        <v>55</v>
      </c>
      <c r="P9504">
        <v>1606</v>
      </c>
      <c r="Q9504">
        <v>1.8450226894135217E-2</v>
      </c>
    </row>
    <row r="9505" spans="1:17" x14ac:dyDescent="0.4">
      <c r="A9505" s="4" t="s">
        <v>215</v>
      </c>
      <c r="B9505" t="str">
        <f t="shared" si="374"/>
        <v>2015</v>
      </c>
      <c r="C9505" s="6" t="s">
        <v>52</v>
      </c>
      <c r="D9505" t="s">
        <v>55</v>
      </c>
      <c r="E9505">
        <v>1658</v>
      </c>
      <c r="F9505">
        <v>1.4671527679456321E-2</v>
      </c>
      <c r="L9505" s="4" t="s">
        <v>215</v>
      </c>
      <c r="M9505" t="str">
        <f t="shared" si="375"/>
        <v>2015</v>
      </c>
      <c r="N9505" s="6" t="s">
        <v>52</v>
      </c>
      <c r="O9505" t="s">
        <v>55</v>
      </c>
      <c r="P9505">
        <v>1658</v>
      </c>
      <c r="Q9505">
        <v>1.4671527679456321E-2</v>
      </c>
    </row>
    <row r="9506" spans="1:17" x14ac:dyDescent="0.4">
      <c r="A9506" s="4" t="s">
        <v>216</v>
      </c>
      <c r="B9506" t="str">
        <f t="shared" si="374"/>
        <v>2016</v>
      </c>
      <c r="C9506" s="6" t="s">
        <v>52</v>
      </c>
      <c r="D9506" t="s">
        <v>55</v>
      </c>
      <c r="E9506">
        <v>1321</v>
      </c>
      <c r="F9506">
        <v>1.0210470176306453E-2</v>
      </c>
      <c r="L9506" s="4" t="s">
        <v>216</v>
      </c>
      <c r="M9506" t="str">
        <f t="shared" si="375"/>
        <v>2016</v>
      </c>
      <c r="N9506" s="6" t="s">
        <v>52</v>
      </c>
      <c r="O9506" t="s">
        <v>55</v>
      </c>
      <c r="P9506">
        <v>1321</v>
      </c>
      <c r="Q9506">
        <v>1.0210470176306453E-2</v>
      </c>
    </row>
    <row r="9507" spans="1:17" x14ac:dyDescent="0.4">
      <c r="A9507" s="4" t="s">
        <v>217</v>
      </c>
      <c r="B9507" t="str">
        <f t="shared" si="374"/>
        <v>2016</v>
      </c>
      <c r="C9507" s="6" t="s">
        <v>52</v>
      </c>
      <c r="D9507" t="s">
        <v>55</v>
      </c>
      <c r="E9507">
        <v>999</v>
      </c>
      <c r="F9507">
        <v>1.4613381703285451E-2</v>
      </c>
      <c r="L9507" s="4" t="s">
        <v>217</v>
      </c>
      <c r="M9507" t="str">
        <f t="shared" si="375"/>
        <v>2016</v>
      </c>
      <c r="N9507" s="6" t="s">
        <v>52</v>
      </c>
      <c r="O9507" t="s">
        <v>55</v>
      </c>
      <c r="P9507">
        <v>999</v>
      </c>
      <c r="Q9507">
        <v>1.4613381703285451E-2</v>
      </c>
    </row>
    <row r="9508" spans="1:17" x14ac:dyDescent="0.4">
      <c r="A9508" s="4" t="s">
        <v>218</v>
      </c>
      <c r="B9508" t="str">
        <f t="shared" si="374"/>
        <v>2016</v>
      </c>
      <c r="C9508" s="6" t="s">
        <v>52</v>
      </c>
      <c r="D9508" t="s">
        <v>55</v>
      </c>
      <c r="E9508">
        <v>1064</v>
      </c>
      <c r="F9508">
        <v>1.2317523529479863E-2</v>
      </c>
      <c r="L9508" s="4" t="s">
        <v>218</v>
      </c>
      <c r="M9508" t="str">
        <f t="shared" si="375"/>
        <v>2016</v>
      </c>
      <c r="N9508" s="6" t="s">
        <v>52</v>
      </c>
      <c r="O9508" t="s">
        <v>55</v>
      </c>
      <c r="P9508">
        <v>1064</v>
      </c>
      <c r="Q9508">
        <v>1.2317523529479863E-2</v>
      </c>
    </row>
    <row r="9509" spans="1:17" x14ac:dyDescent="0.4">
      <c r="A9509" s="4" t="s">
        <v>219</v>
      </c>
      <c r="B9509" t="str">
        <f t="shared" si="374"/>
        <v>2016</v>
      </c>
      <c r="C9509" s="6" t="s">
        <v>52</v>
      </c>
      <c r="D9509" t="s">
        <v>55</v>
      </c>
      <c r="E9509">
        <v>2083</v>
      </c>
      <c r="F9509">
        <v>1.9754374318365023E-2</v>
      </c>
      <c r="L9509" s="4" t="s">
        <v>219</v>
      </c>
      <c r="M9509" t="str">
        <f t="shared" si="375"/>
        <v>2016</v>
      </c>
      <c r="N9509" s="6" t="s">
        <v>52</v>
      </c>
      <c r="O9509" t="s">
        <v>55</v>
      </c>
      <c r="P9509">
        <v>2083</v>
      </c>
      <c r="Q9509">
        <v>1.9754374318365023E-2</v>
      </c>
    </row>
    <row r="9510" spans="1:17" x14ac:dyDescent="0.4">
      <c r="A9510" s="4" t="s">
        <v>220</v>
      </c>
      <c r="B9510" t="str">
        <f t="shared" si="374"/>
        <v>2016</v>
      </c>
      <c r="C9510" s="6" t="s">
        <v>52</v>
      </c>
      <c r="D9510" t="s">
        <v>55</v>
      </c>
      <c r="E9510">
        <v>1708</v>
      </c>
      <c r="F9510">
        <v>2.2593190296039577E-2</v>
      </c>
      <c r="L9510" s="4" t="s">
        <v>220</v>
      </c>
      <c r="M9510" t="str">
        <f t="shared" si="375"/>
        <v>2016</v>
      </c>
      <c r="N9510" s="6" t="s">
        <v>52</v>
      </c>
      <c r="O9510" t="s">
        <v>55</v>
      </c>
      <c r="P9510">
        <v>1708</v>
      </c>
      <c r="Q9510">
        <v>2.2593190296039577E-2</v>
      </c>
    </row>
    <row r="9511" spans="1:17" x14ac:dyDescent="0.4">
      <c r="A9511" s="4" t="s">
        <v>221</v>
      </c>
      <c r="B9511" t="str">
        <f t="shared" si="374"/>
        <v>2016</v>
      </c>
      <c r="C9511" s="6" t="s">
        <v>52</v>
      </c>
      <c r="D9511" t="s">
        <v>55</v>
      </c>
      <c r="E9511">
        <v>1750</v>
      </c>
      <c r="F9511">
        <v>1.9354767355696384E-2</v>
      </c>
      <c r="L9511" s="4" t="s">
        <v>221</v>
      </c>
      <c r="M9511" t="str">
        <f t="shared" si="375"/>
        <v>2016</v>
      </c>
      <c r="N9511" s="6" t="s">
        <v>52</v>
      </c>
      <c r="O9511" t="s">
        <v>55</v>
      </c>
      <c r="P9511">
        <v>1750</v>
      </c>
      <c r="Q9511">
        <v>1.9354767355696384E-2</v>
      </c>
    </row>
    <row r="9512" spans="1:17" x14ac:dyDescent="0.4">
      <c r="A9512" s="4" t="s">
        <v>222</v>
      </c>
      <c r="B9512" t="str">
        <f t="shared" si="374"/>
        <v>2016</v>
      </c>
      <c r="C9512" s="6" t="s">
        <v>52</v>
      </c>
      <c r="D9512" t="s">
        <v>55</v>
      </c>
      <c r="E9512">
        <v>1670</v>
      </c>
      <c r="F9512">
        <v>1.3927460448514265E-2</v>
      </c>
      <c r="L9512" s="4" t="s">
        <v>222</v>
      </c>
      <c r="M9512" t="str">
        <f t="shared" si="375"/>
        <v>2016</v>
      </c>
      <c r="N9512" s="6" t="s">
        <v>52</v>
      </c>
      <c r="O9512" t="s">
        <v>55</v>
      </c>
      <c r="P9512">
        <v>1670</v>
      </c>
      <c r="Q9512">
        <v>1.3927460448514265E-2</v>
      </c>
    </row>
    <row r="9513" spans="1:17" x14ac:dyDescent="0.4">
      <c r="A9513" s="4" t="s">
        <v>223</v>
      </c>
      <c r="B9513" t="str">
        <f t="shared" si="374"/>
        <v>2016</v>
      </c>
      <c r="C9513" s="6" t="s">
        <v>52</v>
      </c>
      <c r="D9513" t="s">
        <v>55</v>
      </c>
      <c r="E9513">
        <v>1529</v>
      </c>
      <c r="F9513">
        <v>1.6567342073897498E-2</v>
      </c>
      <c r="L9513" s="4" t="s">
        <v>223</v>
      </c>
      <c r="M9513" t="str">
        <f t="shared" si="375"/>
        <v>2016</v>
      </c>
      <c r="N9513" s="6" t="s">
        <v>52</v>
      </c>
      <c r="O9513" t="s">
        <v>55</v>
      </c>
      <c r="P9513">
        <v>1529</v>
      </c>
      <c r="Q9513">
        <v>1.6567342073897498E-2</v>
      </c>
    </row>
    <row r="9514" spans="1:17" x14ac:dyDescent="0.4">
      <c r="A9514" s="4" t="s">
        <v>224</v>
      </c>
      <c r="B9514" t="str">
        <f t="shared" si="374"/>
        <v>2016</v>
      </c>
      <c r="C9514" s="6" t="s">
        <v>52</v>
      </c>
      <c r="D9514" t="s">
        <v>55</v>
      </c>
      <c r="E9514">
        <v>1676</v>
      </c>
      <c r="F9514">
        <v>1.590132827324478E-2</v>
      </c>
      <c r="L9514" s="4" t="s">
        <v>224</v>
      </c>
      <c r="M9514" t="str">
        <f t="shared" si="375"/>
        <v>2016</v>
      </c>
      <c r="N9514" s="6" t="s">
        <v>52</v>
      </c>
      <c r="O9514" t="s">
        <v>55</v>
      </c>
      <c r="P9514">
        <v>1676</v>
      </c>
      <c r="Q9514">
        <v>1.590132827324478E-2</v>
      </c>
    </row>
    <row r="9515" spans="1:17" x14ac:dyDescent="0.4">
      <c r="A9515" s="4" t="s">
        <v>225</v>
      </c>
      <c r="B9515" t="str">
        <f t="shared" ref="B9515:B9578" si="376">LEFT(TEXT(A9515,"YYYY"),4)</f>
        <v>2016</v>
      </c>
      <c r="C9515" s="6" t="s">
        <v>52</v>
      </c>
      <c r="D9515" t="s">
        <v>55</v>
      </c>
      <c r="E9515">
        <v>1618</v>
      </c>
      <c r="F9515">
        <v>1.6514585502276115E-2</v>
      </c>
      <c r="L9515" s="4" t="s">
        <v>225</v>
      </c>
      <c r="M9515" t="str">
        <f t="shared" ref="M9515:M9578" si="377">LEFT(TEXT(L9515,"YYYY"),4)</f>
        <v>2016</v>
      </c>
      <c r="N9515" s="6" t="s">
        <v>52</v>
      </c>
      <c r="O9515" t="s">
        <v>55</v>
      </c>
      <c r="P9515">
        <v>1618</v>
      </c>
      <c r="Q9515">
        <v>1.6514585502276115E-2</v>
      </c>
    </row>
    <row r="9516" spans="1:17" x14ac:dyDescent="0.4">
      <c r="A9516" s="4" t="s">
        <v>226</v>
      </c>
      <c r="B9516" t="str">
        <f t="shared" si="376"/>
        <v>2016</v>
      </c>
      <c r="C9516" s="6" t="s">
        <v>52</v>
      </c>
      <c r="D9516" t="s">
        <v>55</v>
      </c>
      <c r="E9516">
        <v>1699</v>
      </c>
      <c r="F9516">
        <v>2.0338536678797165E-2</v>
      </c>
      <c r="L9516" s="4" t="s">
        <v>226</v>
      </c>
      <c r="M9516" t="str">
        <f t="shared" si="377"/>
        <v>2016</v>
      </c>
      <c r="N9516" s="6" t="s">
        <v>52</v>
      </c>
      <c r="O9516" t="s">
        <v>55</v>
      </c>
      <c r="P9516">
        <v>1699</v>
      </c>
      <c r="Q9516">
        <v>2.0338536678797165E-2</v>
      </c>
    </row>
    <row r="9517" spans="1:17" x14ac:dyDescent="0.4">
      <c r="A9517" s="4" t="s">
        <v>227</v>
      </c>
      <c r="B9517" t="str">
        <f t="shared" si="376"/>
        <v>2016</v>
      </c>
      <c r="C9517" s="6" t="s">
        <v>52</v>
      </c>
      <c r="D9517" t="s">
        <v>55</v>
      </c>
      <c r="E9517">
        <v>2537</v>
      </c>
      <c r="F9517">
        <v>2.2376080437466927E-2</v>
      </c>
      <c r="L9517" s="4" t="s">
        <v>227</v>
      </c>
      <c r="M9517" t="str">
        <f t="shared" si="377"/>
        <v>2016</v>
      </c>
      <c r="N9517" s="6" t="s">
        <v>52</v>
      </c>
      <c r="O9517" t="s">
        <v>55</v>
      </c>
      <c r="P9517">
        <v>2537</v>
      </c>
      <c r="Q9517">
        <v>2.2376080437466927E-2</v>
      </c>
    </row>
    <row r="9518" spans="1:17" x14ac:dyDescent="0.4">
      <c r="A9518" s="4" t="s">
        <v>228</v>
      </c>
      <c r="B9518" t="str">
        <f t="shared" si="376"/>
        <v>2017</v>
      </c>
      <c r="C9518" s="6" t="s">
        <v>52</v>
      </c>
      <c r="D9518" t="s">
        <v>55</v>
      </c>
      <c r="E9518">
        <v>2011</v>
      </c>
      <c r="F9518">
        <v>1.5623179173237828E-2</v>
      </c>
      <c r="L9518" s="4" t="s">
        <v>228</v>
      </c>
      <c r="M9518" t="str">
        <f t="shared" si="377"/>
        <v>2017</v>
      </c>
      <c r="N9518" s="6" t="s">
        <v>52</v>
      </c>
      <c r="O9518" t="s">
        <v>55</v>
      </c>
      <c r="P9518">
        <v>2011</v>
      </c>
      <c r="Q9518">
        <v>1.5623179173237828E-2</v>
      </c>
    </row>
    <row r="9519" spans="1:17" x14ac:dyDescent="0.4">
      <c r="A9519" s="4" t="s">
        <v>229</v>
      </c>
      <c r="B9519" t="str">
        <f t="shared" si="376"/>
        <v>2017</v>
      </c>
      <c r="C9519" s="6" t="s">
        <v>52</v>
      </c>
      <c r="D9519" t="s">
        <v>55</v>
      </c>
      <c r="E9519">
        <v>1457</v>
      </c>
      <c r="F9519">
        <v>1.8257916567461559E-2</v>
      </c>
      <c r="L9519" s="4" t="s">
        <v>229</v>
      </c>
      <c r="M9519" t="str">
        <f t="shared" si="377"/>
        <v>2017</v>
      </c>
      <c r="N9519" s="6" t="s">
        <v>52</v>
      </c>
      <c r="O9519" t="s">
        <v>55</v>
      </c>
      <c r="P9519">
        <v>1457</v>
      </c>
      <c r="Q9519">
        <v>1.8257916567461559E-2</v>
      </c>
    </row>
    <row r="9520" spans="1:17" x14ac:dyDescent="0.4">
      <c r="A9520" s="4" t="s">
        <v>230</v>
      </c>
      <c r="B9520" t="str">
        <f t="shared" si="376"/>
        <v>2017</v>
      </c>
      <c r="C9520" s="6" t="s">
        <v>52</v>
      </c>
      <c r="D9520" t="s">
        <v>55</v>
      </c>
      <c r="E9520">
        <v>1542</v>
      </c>
      <c r="F9520">
        <v>1.6224576761608149E-2</v>
      </c>
      <c r="L9520" s="4" t="s">
        <v>230</v>
      </c>
      <c r="M9520" t="str">
        <f t="shared" si="377"/>
        <v>2017</v>
      </c>
      <c r="N9520" s="6" t="s">
        <v>52</v>
      </c>
      <c r="O9520" t="s">
        <v>55</v>
      </c>
      <c r="P9520">
        <v>1542</v>
      </c>
      <c r="Q9520">
        <v>1.6224576761608149E-2</v>
      </c>
    </row>
    <row r="9521" spans="1:17" x14ac:dyDescent="0.4">
      <c r="A9521" s="4" t="s">
        <v>231</v>
      </c>
      <c r="B9521" t="str">
        <f t="shared" si="376"/>
        <v>2017</v>
      </c>
      <c r="C9521" s="6" t="s">
        <v>52</v>
      </c>
      <c r="D9521" t="s">
        <v>55</v>
      </c>
      <c r="E9521">
        <v>2104</v>
      </c>
      <c r="F9521">
        <v>1.9395637825181142E-2</v>
      </c>
      <c r="L9521" s="4" t="s">
        <v>231</v>
      </c>
      <c r="M9521" t="str">
        <f t="shared" si="377"/>
        <v>2017</v>
      </c>
      <c r="N9521" s="6" t="s">
        <v>52</v>
      </c>
      <c r="O9521" t="s">
        <v>55</v>
      </c>
      <c r="P9521">
        <v>2104</v>
      </c>
      <c r="Q9521">
        <v>1.9395637825181142E-2</v>
      </c>
    </row>
    <row r="9522" spans="1:17" x14ac:dyDescent="0.4">
      <c r="A9522" s="4" t="s">
        <v>232</v>
      </c>
      <c r="B9522" t="str">
        <f t="shared" si="376"/>
        <v>2017</v>
      </c>
      <c r="C9522" s="6" t="s">
        <v>52</v>
      </c>
      <c r="D9522" t="s">
        <v>55</v>
      </c>
      <c r="E9522">
        <v>1685</v>
      </c>
      <c r="F9522">
        <v>2.0079603412936745E-2</v>
      </c>
      <c r="L9522" s="4" t="s">
        <v>232</v>
      </c>
      <c r="M9522" t="str">
        <f t="shared" si="377"/>
        <v>2017</v>
      </c>
      <c r="N9522" s="6" t="s">
        <v>52</v>
      </c>
      <c r="O9522" t="s">
        <v>55</v>
      </c>
      <c r="P9522">
        <v>1685</v>
      </c>
      <c r="Q9522">
        <v>2.0079603412936745E-2</v>
      </c>
    </row>
    <row r="9523" spans="1:17" x14ac:dyDescent="0.4">
      <c r="A9523" s="4" t="s">
        <v>233</v>
      </c>
      <c r="B9523" t="str">
        <f t="shared" si="376"/>
        <v>2017</v>
      </c>
      <c r="C9523" s="6" t="s">
        <v>52</v>
      </c>
      <c r="D9523" t="s">
        <v>55</v>
      </c>
      <c r="E9523">
        <v>1614</v>
      </c>
      <c r="F9523">
        <v>1.6425976246450705E-2</v>
      </c>
      <c r="L9523" s="4" t="s">
        <v>233</v>
      </c>
      <c r="M9523" t="str">
        <f t="shared" si="377"/>
        <v>2017</v>
      </c>
      <c r="N9523" s="6" t="s">
        <v>52</v>
      </c>
      <c r="O9523" t="s">
        <v>55</v>
      </c>
      <c r="P9523">
        <v>1614</v>
      </c>
      <c r="Q9523">
        <v>1.6425976246450705E-2</v>
      </c>
    </row>
    <row r="9524" spans="1:17" x14ac:dyDescent="0.4">
      <c r="A9524" s="4" t="s">
        <v>234</v>
      </c>
      <c r="B9524" t="str">
        <f t="shared" si="376"/>
        <v>2017</v>
      </c>
      <c r="C9524" s="6" t="s">
        <v>52</v>
      </c>
      <c r="D9524" t="s">
        <v>55</v>
      </c>
      <c r="E9524">
        <v>1830</v>
      </c>
      <c r="F9524">
        <v>1.4992503748125937E-2</v>
      </c>
      <c r="L9524" s="4" t="s">
        <v>234</v>
      </c>
      <c r="M9524" t="str">
        <f t="shared" si="377"/>
        <v>2017</v>
      </c>
      <c r="N9524" s="6" t="s">
        <v>52</v>
      </c>
      <c r="O9524" t="s">
        <v>55</v>
      </c>
      <c r="P9524">
        <v>1830</v>
      </c>
      <c r="Q9524">
        <v>1.4992503748125937E-2</v>
      </c>
    </row>
    <row r="9525" spans="1:17" x14ac:dyDescent="0.4">
      <c r="A9525" s="4" t="s">
        <v>235</v>
      </c>
      <c r="B9525" t="str">
        <f t="shared" si="376"/>
        <v>2017</v>
      </c>
      <c r="C9525" s="6" t="s">
        <v>52</v>
      </c>
      <c r="D9525" t="s">
        <v>55</v>
      </c>
      <c r="E9525">
        <v>1864</v>
      </c>
      <c r="F9525">
        <v>2.1126122041889565E-2</v>
      </c>
      <c r="L9525" s="4" t="s">
        <v>235</v>
      </c>
      <c r="M9525" t="str">
        <f t="shared" si="377"/>
        <v>2017</v>
      </c>
      <c r="N9525" s="6" t="s">
        <v>52</v>
      </c>
      <c r="O9525" t="s">
        <v>55</v>
      </c>
      <c r="P9525">
        <v>1864</v>
      </c>
      <c r="Q9525">
        <v>2.1126122041889565E-2</v>
      </c>
    </row>
    <row r="9526" spans="1:17" x14ac:dyDescent="0.4">
      <c r="A9526" s="4" t="s">
        <v>236</v>
      </c>
      <c r="B9526" t="str">
        <f t="shared" si="376"/>
        <v>2017</v>
      </c>
      <c r="C9526" s="6" t="s">
        <v>52</v>
      </c>
      <c r="D9526" t="s">
        <v>55</v>
      </c>
      <c r="E9526">
        <v>1845</v>
      </c>
      <c r="F9526">
        <v>1.6064012259148649E-2</v>
      </c>
      <c r="L9526" s="4" t="s">
        <v>236</v>
      </c>
      <c r="M9526" t="str">
        <f t="shared" si="377"/>
        <v>2017</v>
      </c>
      <c r="N9526" s="6" t="s">
        <v>52</v>
      </c>
      <c r="O9526" t="s">
        <v>55</v>
      </c>
      <c r="P9526">
        <v>1845</v>
      </c>
      <c r="Q9526">
        <v>1.6064012259148649E-2</v>
      </c>
    </row>
    <row r="9527" spans="1:17" x14ac:dyDescent="0.4">
      <c r="A9527" s="4" t="s">
        <v>237</v>
      </c>
      <c r="B9527" t="str">
        <f t="shared" si="376"/>
        <v>2017</v>
      </c>
      <c r="C9527" s="6" t="s">
        <v>52</v>
      </c>
      <c r="D9527" t="s">
        <v>55</v>
      </c>
      <c r="E9527">
        <v>1804</v>
      </c>
      <c r="F9527">
        <v>1.7250282086098415E-2</v>
      </c>
      <c r="L9527" s="4" t="s">
        <v>237</v>
      </c>
      <c r="M9527" t="str">
        <f t="shared" si="377"/>
        <v>2017</v>
      </c>
      <c r="N9527" s="6" t="s">
        <v>52</v>
      </c>
      <c r="O9527" t="s">
        <v>55</v>
      </c>
      <c r="P9527">
        <v>1804</v>
      </c>
      <c r="Q9527">
        <v>1.7250282086098415E-2</v>
      </c>
    </row>
    <row r="9528" spans="1:17" x14ac:dyDescent="0.4">
      <c r="A9528" s="4" t="s">
        <v>238</v>
      </c>
      <c r="B9528" t="str">
        <f t="shared" si="376"/>
        <v>2017</v>
      </c>
      <c r="C9528" s="6" t="s">
        <v>52</v>
      </c>
      <c r="D9528" t="s">
        <v>55</v>
      </c>
      <c r="E9528">
        <v>2020</v>
      </c>
      <c r="F9528">
        <v>2.1675912910044962E-2</v>
      </c>
      <c r="L9528" s="4" t="s">
        <v>238</v>
      </c>
      <c r="M9528" t="str">
        <f t="shared" si="377"/>
        <v>2017</v>
      </c>
      <c r="N9528" s="6" t="s">
        <v>52</v>
      </c>
      <c r="O9528" t="s">
        <v>55</v>
      </c>
      <c r="P9528">
        <v>2020</v>
      </c>
      <c r="Q9528">
        <v>2.1675912910044962E-2</v>
      </c>
    </row>
    <row r="9529" spans="1:17" x14ac:dyDescent="0.4">
      <c r="A9529" s="4" t="s">
        <v>239</v>
      </c>
      <c r="B9529" t="str">
        <f t="shared" si="376"/>
        <v>2017</v>
      </c>
      <c r="C9529" s="6" t="s">
        <v>52</v>
      </c>
      <c r="D9529" t="s">
        <v>55</v>
      </c>
      <c r="E9529">
        <v>2671</v>
      </c>
      <c r="F9529">
        <v>2.2529247534941E-2</v>
      </c>
      <c r="L9529" s="4" t="s">
        <v>239</v>
      </c>
      <c r="M9529" t="str">
        <f t="shared" si="377"/>
        <v>2017</v>
      </c>
      <c r="N9529" s="6" t="s">
        <v>52</v>
      </c>
      <c r="O9529" t="s">
        <v>55</v>
      </c>
      <c r="P9529">
        <v>2671</v>
      </c>
      <c r="Q9529">
        <v>2.2529247534941E-2</v>
      </c>
    </row>
    <row r="9530" spans="1:17" x14ac:dyDescent="0.4">
      <c r="A9530" s="4" t="s">
        <v>240</v>
      </c>
      <c r="B9530" t="str">
        <f t="shared" si="376"/>
        <v>2018</v>
      </c>
      <c r="C9530" s="6" t="s">
        <v>52</v>
      </c>
      <c r="D9530" t="s">
        <v>55</v>
      </c>
      <c r="E9530">
        <v>1900</v>
      </c>
      <c r="F9530">
        <v>1.4767604539095289E-2</v>
      </c>
      <c r="L9530" s="4" t="s">
        <v>240</v>
      </c>
      <c r="M9530" t="str">
        <f t="shared" si="377"/>
        <v>2018</v>
      </c>
      <c r="N9530" s="6" t="s">
        <v>52</v>
      </c>
      <c r="O9530" t="s">
        <v>55</v>
      </c>
      <c r="P9530">
        <v>1900</v>
      </c>
      <c r="Q9530">
        <v>1.4767604539095289E-2</v>
      </c>
    </row>
    <row r="9531" spans="1:17" x14ac:dyDescent="0.4">
      <c r="A9531" s="4" t="s">
        <v>241</v>
      </c>
      <c r="B9531" t="str">
        <f t="shared" si="376"/>
        <v>2018</v>
      </c>
      <c r="C9531" s="6" t="s">
        <v>52</v>
      </c>
      <c r="D9531" t="s">
        <v>55</v>
      </c>
      <c r="E9531">
        <v>1333</v>
      </c>
      <c r="F9531">
        <v>1.8808290886515318E-2</v>
      </c>
      <c r="L9531" s="4" t="s">
        <v>241</v>
      </c>
      <c r="M9531" t="str">
        <f t="shared" si="377"/>
        <v>2018</v>
      </c>
      <c r="N9531" s="6" t="s">
        <v>52</v>
      </c>
      <c r="O9531" t="s">
        <v>55</v>
      </c>
      <c r="P9531">
        <v>1333</v>
      </c>
      <c r="Q9531">
        <v>1.8808290886515318E-2</v>
      </c>
    </row>
    <row r="9532" spans="1:17" x14ac:dyDescent="0.4">
      <c r="A9532" s="4" t="s">
        <v>242</v>
      </c>
      <c r="B9532" t="str">
        <f t="shared" si="376"/>
        <v>2018</v>
      </c>
      <c r="C9532" s="6" t="s">
        <v>52</v>
      </c>
      <c r="D9532" t="s">
        <v>55</v>
      </c>
      <c r="E9532">
        <v>1677</v>
      </c>
      <c r="F9532">
        <v>1.7318297292273375E-2</v>
      </c>
      <c r="L9532" s="4" t="s">
        <v>242</v>
      </c>
      <c r="M9532" t="str">
        <f t="shared" si="377"/>
        <v>2018</v>
      </c>
      <c r="N9532" s="6" t="s">
        <v>52</v>
      </c>
      <c r="O9532" t="s">
        <v>55</v>
      </c>
      <c r="P9532">
        <v>1677</v>
      </c>
      <c r="Q9532">
        <v>1.7318297292273375E-2</v>
      </c>
    </row>
    <row r="9533" spans="1:17" x14ac:dyDescent="0.4">
      <c r="A9533" s="4" t="s">
        <v>243</v>
      </c>
      <c r="B9533" t="str">
        <f t="shared" si="376"/>
        <v>2018</v>
      </c>
      <c r="C9533" s="6" t="s">
        <v>52</v>
      </c>
      <c r="D9533" t="s">
        <v>55</v>
      </c>
      <c r="E9533">
        <v>2183</v>
      </c>
      <c r="F9533">
        <v>1.9380154650615673E-2</v>
      </c>
      <c r="L9533" s="4" t="s">
        <v>243</v>
      </c>
      <c r="M9533" t="str">
        <f t="shared" si="377"/>
        <v>2018</v>
      </c>
      <c r="N9533" s="6" t="s">
        <v>52</v>
      </c>
      <c r="O9533" t="s">
        <v>55</v>
      </c>
      <c r="P9533">
        <v>2183</v>
      </c>
      <c r="Q9533">
        <v>1.9380154650615673E-2</v>
      </c>
    </row>
    <row r="9534" spans="1:17" x14ac:dyDescent="0.4">
      <c r="A9534" s="4" t="s">
        <v>244</v>
      </c>
      <c r="B9534" t="str">
        <f t="shared" si="376"/>
        <v>2018</v>
      </c>
      <c r="C9534" s="6" t="s">
        <v>52</v>
      </c>
      <c r="D9534" t="s">
        <v>55</v>
      </c>
      <c r="E9534">
        <v>1626</v>
      </c>
      <c r="F9534">
        <v>1.7918737533473655E-2</v>
      </c>
      <c r="L9534" s="4" t="s">
        <v>244</v>
      </c>
      <c r="M9534" t="str">
        <f t="shared" si="377"/>
        <v>2018</v>
      </c>
      <c r="N9534" s="6" t="s">
        <v>52</v>
      </c>
      <c r="O9534" t="s">
        <v>55</v>
      </c>
      <c r="P9534">
        <v>1626</v>
      </c>
      <c r="Q9534">
        <v>1.7918737533473655E-2</v>
      </c>
    </row>
    <row r="9535" spans="1:17" x14ac:dyDescent="0.4">
      <c r="A9535" s="4" t="s">
        <v>245</v>
      </c>
      <c r="B9535" t="str">
        <f t="shared" si="376"/>
        <v>2018</v>
      </c>
      <c r="C9535" s="6" t="s">
        <v>52</v>
      </c>
      <c r="D9535" t="s">
        <v>55</v>
      </c>
      <c r="E9535">
        <v>1857</v>
      </c>
      <c r="F9535">
        <v>1.7578235928891919E-2</v>
      </c>
      <c r="L9535" s="4" t="s">
        <v>245</v>
      </c>
      <c r="M9535" t="str">
        <f t="shared" si="377"/>
        <v>2018</v>
      </c>
      <c r="N9535" s="6" t="s">
        <v>52</v>
      </c>
      <c r="O9535" t="s">
        <v>55</v>
      </c>
      <c r="P9535">
        <v>1857</v>
      </c>
      <c r="Q9535">
        <v>1.7578235928891919E-2</v>
      </c>
    </row>
    <row r="9536" spans="1:17" x14ac:dyDescent="0.4">
      <c r="A9536" s="4" t="s">
        <v>246</v>
      </c>
      <c r="B9536" t="str">
        <f t="shared" si="376"/>
        <v>2018</v>
      </c>
      <c r="C9536" s="6" t="s">
        <v>52</v>
      </c>
      <c r="D9536" t="s">
        <v>55</v>
      </c>
      <c r="E9536">
        <v>1879</v>
      </c>
      <c r="F9536">
        <v>1.4831361343741861E-2</v>
      </c>
      <c r="L9536" s="4" t="s">
        <v>246</v>
      </c>
      <c r="M9536" t="str">
        <f t="shared" si="377"/>
        <v>2018</v>
      </c>
      <c r="N9536" s="6" t="s">
        <v>52</v>
      </c>
      <c r="O9536" t="s">
        <v>55</v>
      </c>
      <c r="P9536">
        <v>1879</v>
      </c>
      <c r="Q9536">
        <v>1.4831361343741861E-2</v>
      </c>
    </row>
    <row r="9537" spans="1:17" x14ac:dyDescent="0.4">
      <c r="A9537" s="4" t="s">
        <v>247</v>
      </c>
      <c r="B9537" t="str">
        <f t="shared" si="376"/>
        <v>2018</v>
      </c>
      <c r="C9537" s="6" t="s">
        <v>52</v>
      </c>
      <c r="D9537" t="s">
        <v>55</v>
      </c>
      <c r="E9537">
        <v>1541</v>
      </c>
      <c r="F9537">
        <v>1.5822167462395401E-2</v>
      </c>
      <c r="L9537" s="4" t="s">
        <v>247</v>
      </c>
      <c r="M9537" t="str">
        <f t="shared" si="377"/>
        <v>2018</v>
      </c>
      <c r="N9537" s="6" t="s">
        <v>52</v>
      </c>
      <c r="O9537" t="s">
        <v>55</v>
      </c>
      <c r="P9537">
        <v>1541</v>
      </c>
      <c r="Q9537">
        <v>1.5822167462395401E-2</v>
      </c>
    </row>
    <row r="9538" spans="1:17" x14ac:dyDescent="0.4">
      <c r="A9538" s="4" t="s">
        <v>248</v>
      </c>
      <c r="B9538" t="str">
        <f t="shared" si="376"/>
        <v>2018</v>
      </c>
      <c r="C9538" s="6" t="s">
        <v>52</v>
      </c>
      <c r="D9538" t="s">
        <v>55</v>
      </c>
      <c r="E9538">
        <v>1718</v>
      </c>
      <c r="F9538">
        <v>1.3920173718582379E-2</v>
      </c>
      <c r="L9538" s="4" t="s">
        <v>248</v>
      </c>
      <c r="M9538" t="str">
        <f t="shared" si="377"/>
        <v>2018</v>
      </c>
      <c r="N9538" s="6" t="s">
        <v>52</v>
      </c>
      <c r="O9538" t="s">
        <v>55</v>
      </c>
      <c r="P9538">
        <v>1718</v>
      </c>
      <c r="Q9538">
        <v>1.3920173718582379E-2</v>
      </c>
    </row>
    <row r="9539" spans="1:17" x14ac:dyDescent="0.4">
      <c r="A9539" s="4" t="s">
        <v>249</v>
      </c>
      <c r="B9539" t="str">
        <f t="shared" si="376"/>
        <v>2018</v>
      </c>
      <c r="C9539" s="6" t="s">
        <v>52</v>
      </c>
      <c r="D9539" t="s">
        <v>55</v>
      </c>
      <c r="E9539">
        <v>1785</v>
      </c>
      <c r="F9539">
        <v>1.6333440087843713E-2</v>
      </c>
      <c r="L9539" s="4" t="s">
        <v>249</v>
      </c>
      <c r="M9539" t="str">
        <f t="shared" si="377"/>
        <v>2018</v>
      </c>
      <c r="N9539" s="6" t="s">
        <v>52</v>
      </c>
      <c r="O9539" t="s">
        <v>55</v>
      </c>
      <c r="P9539">
        <v>1785</v>
      </c>
      <c r="Q9539">
        <v>1.6333440087843713E-2</v>
      </c>
    </row>
    <row r="9540" spans="1:17" x14ac:dyDescent="0.4">
      <c r="A9540" s="4" t="s">
        <v>250</v>
      </c>
      <c r="B9540" t="str">
        <f t="shared" si="376"/>
        <v>2018</v>
      </c>
      <c r="C9540" s="6" t="s">
        <v>52</v>
      </c>
      <c r="D9540" t="s">
        <v>55</v>
      </c>
      <c r="E9540">
        <v>1889</v>
      </c>
      <c r="F9540">
        <v>2.2140437651636799E-2</v>
      </c>
      <c r="L9540" s="4" t="s">
        <v>250</v>
      </c>
      <c r="M9540" t="str">
        <f t="shared" si="377"/>
        <v>2018</v>
      </c>
      <c r="N9540" s="6" t="s">
        <v>52</v>
      </c>
      <c r="O9540" t="s">
        <v>55</v>
      </c>
      <c r="P9540">
        <v>1889</v>
      </c>
      <c r="Q9540">
        <v>2.2140437651636799E-2</v>
      </c>
    </row>
    <row r="9541" spans="1:17" x14ac:dyDescent="0.4">
      <c r="A9541" s="4" t="s">
        <v>251</v>
      </c>
      <c r="B9541" t="str">
        <f t="shared" si="376"/>
        <v>2018</v>
      </c>
      <c r="C9541" s="6" t="s">
        <v>52</v>
      </c>
      <c r="D9541" t="s">
        <v>55</v>
      </c>
      <c r="E9541">
        <v>2814</v>
      </c>
      <c r="F9541">
        <v>2.352803464825003E-2</v>
      </c>
      <c r="L9541" s="4" t="s">
        <v>251</v>
      </c>
      <c r="M9541" t="str">
        <f t="shared" si="377"/>
        <v>2018</v>
      </c>
      <c r="N9541" s="6" t="s">
        <v>52</v>
      </c>
      <c r="O9541" t="s">
        <v>55</v>
      </c>
      <c r="P9541">
        <v>2814</v>
      </c>
      <c r="Q9541">
        <v>2.352803464825003E-2</v>
      </c>
    </row>
    <row r="9542" spans="1:17" x14ac:dyDescent="0.4">
      <c r="A9542" s="4" t="s">
        <v>252</v>
      </c>
      <c r="B9542" t="str">
        <f t="shared" si="376"/>
        <v>2019</v>
      </c>
      <c r="C9542" s="6" t="s">
        <v>52</v>
      </c>
      <c r="D9542" t="s">
        <v>55</v>
      </c>
      <c r="E9542">
        <v>2019</v>
      </c>
      <c r="F9542">
        <v>1.4666569809676013E-2</v>
      </c>
      <c r="L9542" s="4" t="s">
        <v>252</v>
      </c>
      <c r="M9542" t="str">
        <f t="shared" si="377"/>
        <v>2019</v>
      </c>
      <c r="N9542" s="6" t="s">
        <v>52</v>
      </c>
      <c r="O9542" t="s">
        <v>55</v>
      </c>
      <c r="P9542">
        <v>2019</v>
      </c>
      <c r="Q9542">
        <v>1.4666569809676013E-2</v>
      </c>
    </row>
    <row r="9543" spans="1:17" x14ac:dyDescent="0.4">
      <c r="A9543" s="4" t="s">
        <v>253</v>
      </c>
      <c r="B9543" t="str">
        <f t="shared" si="376"/>
        <v>2019</v>
      </c>
      <c r="C9543" s="6" t="s">
        <v>52</v>
      </c>
      <c r="D9543" t="s">
        <v>55</v>
      </c>
      <c r="E9543">
        <v>1424</v>
      </c>
      <c r="F9543">
        <v>1.9125903242270394E-2</v>
      </c>
      <c r="L9543" s="4" t="s">
        <v>253</v>
      </c>
      <c r="M9543" t="str">
        <f t="shared" si="377"/>
        <v>2019</v>
      </c>
      <c r="N9543" s="6" t="s">
        <v>52</v>
      </c>
      <c r="O9543" t="s">
        <v>55</v>
      </c>
      <c r="P9543">
        <v>1424</v>
      </c>
      <c r="Q9543">
        <v>1.9125903242270394E-2</v>
      </c>
    </row>
    <row r="9544" spans="1:17" x14ac:dyDescent="0.4">
      <c r="A9544" s="4" t="s">
        <v>254</v>
      </c>
      <c r="B9544" t="str">
        <f t="shared" si="376"/>
        <v>2019</v>
      </c>
      <c r="C9544" s="6" t="s">
        <v>52</v>
      </c>
      <c r="D9544" t="s">
        <v>55</v>
      </c>
      <c r="E9544">
        <v>1781</v>
      </c>
      <c r="F9544">
        <v>2.1270751224172938E-2</v>
      </c>
      <c r="L9544" s="4" t="s">
        <v>254</v>
      </c>
      <c r="M9544" t="str">
        <f t="shared" si="377"/>
        <v>2019</v>
      </c>
      <c r="N9544" s="6" t="s">
        <v>52</v>
      </c>
      <c r="O9544" t="s">
        <v>55</v>
      </c>
      <c r="P9544">
        <v>1781</v>
      </c>
      <c r="Q9544">
        <v>2.1270751224172938E-2</v>
      </c>
    </row>
    <row r="9545" spans="1:17" x14ac:dyDescent="0.4">
      <c r="A9545" s="4" t="s">
        <v>255</v>
      </c>
      <c r="B9545" t="str">
        <f t="shared" si="376"/>
        <v>2019</v>
      </c>
      <c r="C9545" s="6" t="s">
        <v>52</v>
      </c>
      <c r="D9545" t="s">
        <v>55</v>
      </c>
      <c r="E9545">
        <v>2544</v>
      </c>
      <c r="F9545">
        <v>2.0484906070585961E-2</v>
      </c>
      <c r="L9545" s="4" t="s">
        <v>255</v>
      </c>
      <c r="M9545" t="str">
        <f t="shared" si="377"/>
        <v>2019</v>
      </c>
      <c r="N9545" s="6" t="s">
        <v>52</v>
      </c>
      <c r="O9545" t="s">
        <v>55</v>
      </c>
      <c r="P9545">
        <v>2544</v>
      </c>
      <c r="Q9545">
        <v>2.0484906070585961E-2</v>
      </c>
    </row>
    <row r="9546" spans="1:17" x14ac:dyDescent="0.4">
      <c r="A9546" s="4" t="s">
        <v>256</v>
      </c>
      <c r="B9546" t="str">
        <f t="shared" si="376"/>
        <v>2019</v>
      </c>
      <c r="C9546" s="6" t="s">
        <v>52</v>
      </c>
      <c r="D9546" t="s">
        <v>55</v>
      </c>
      <c r="E9546">
        <v>1729</v>
      </c>
      <c r="F9546">
        <v>1.8200766348056761E-2</v>
      </c>
      <c r="L9546" s="4" t="s">
        <v>256</v>
      </c>
      <c r="M9546" t="str">
        <f t="shared" si="377"/>
        <v>2019</v>
      </c>
      <c r="N9546" s="6" t="s">
        <v>52</v>
      </c>
      <c r="O9546" t="s">
        <v>55</v>
      </c>
      <c r="P9546">
        <v>1729</v>
      </c>
      <c r="Q9546">
        <v>1.8200766348056761E-2</v>
      </c>
    </row>
    <row r="9547" spans="1:17" x14ac:dyDescent="0.4">
      <c r="A9547" s="4" t="s">
        <v>257</v>
      </c>
      <c r="B9547" t="str">
        <f t="shared" si="376"/>
        <v>2019</v>
      </c>
      <c r="C9547" s="6" t="s">
        <v>52</v>
      </c>
      <c r="D9547" t="s">
        <v>55</v>
      </c>
      <c r="E9547">
        <v>1991</v>
      </c>
      <c r="F9547">
        <v>1.9143678547734199E-2</v>
      </c>
      <c r="L9547" s="4" t="s">
        <v>257</v>
      </c>
      <c r="M9547" t="str">
        <f t="shared" si="377"/>
        <v>2019</v>
      </c>
      <c r="N9547" s="6" t="s">
        <v>52</v>
      </c>
      <c r="O9547" t="s">
        <v>55</v>
      </c>
      <c r="P9547">
        <v>1991</v>
      </c>
      <c r="Q9547">
        <v>1.9143678547734199E-2</v>
      </c>
    </row>
    <row r="9548" spans="1:17" x14ac:dyDescent="0.4">
      <c r="A9548" s="4" t="s">
        <v>258</v>
      </c>
      <c r="B9548" t="str">
        <f t="shared" si="376"/>
        <v>2019</v>
      </c>
      <c r="C9548" s="6" t="s">
        <v>52</v>
      </c>
      <c r="D9548" t="s">
        <v>55</v>
      </c>
      <c r="E9548">
        <v>2041</v>
      </c>
      <c r="F9548">
        <v>1.6027201482575033E-2</v>
      </c>
      <c r="L9548" s="4" t="s">
        <v>258</v>
      </c>
      <c r="M9548" t="str">
        <f t="shared" si="377"/>
        <v>2019</v>
      </c>
      <c r="N9548" s="6" t="s">
        <v>52</v>
      </c>
      <c r="O9548" t="s">
        <v>55</v>
      </c>
      <c r="P9548">
        <v>2041</v>
      </c>
      <c r="Q9548">
        <v>1.6027201482575033E-2</v>
      </c>
    </row>
    <row r="9549" spans="1:17" x14ac:dyDescent="0.4">
      <c r="A9549" s="4" t="s">
        <v>259</v>
      </c>
      <c r="B9549" t="str">
        <f t="shared" si="376"/>
        <v>2019</v>
      </c>
      <c r="C9549" s="6" t="s">
        <v>52</v>
      </c>
      <c r="D9549" t="s">
        <v>55</v>
      </c>
      <c r="E9549">
        <v>1860</v>
      </c>
      <c r="F9549">
        <v>1.8638021563990539E-2</v>
      </c>
      <c r="L9549" s="4" t="s">
        <v>259</v>
      </c>
      <c r="M9549" t="str">
        <f t="shared" si="377"/>
        <v>2019</v>
      </c>
      <c r="N9549" s="6" t="s">
        <v>52</v>
      </c>
      <c r="O9549" t="s">
        <v>55</v>
      </c>
      <c r="P9549">
        <v>1860</v>
      </c>
      <c r="Q9549">
        <v>1.8638021563990539E-2</v>
      </c>
    </row>
    <row r="9550" spans="1:17" x14ac:dyDescent="0.4">
      <c r="A9550" s="4" t="s">
        <v>260</v>
      </c>
      <c r="B9550" t="str">
        <f t="shared" si="376"/>
        <v>2019</v>
      </c>
      <c r="C9550" s="6" t="s">
        <v>52</v>
      </c>
      <c r="D9550" t="s">
        <v>55</v>
      </c>
      <c r="E9550">
        <v>2038</v>
      </c>
      <c r="F9550">
        <v>1.6006031713619265E-2</v>
      </c>
      <c r="L9550" s="4" t="s">
        <v>260</v>
      </c>
      <c r="M9550" t="str">
        <f t="shared" si="377"/>
        <v>2019</v>
      </c>
      <c r="N9550" s="6" t="s">
        <v>52</v>
      </c>
      <c r="O9550" t="s">
        <v>55</v>
      </c>
      <c r="P9550">
        <v>2038</v>
      </c>
      <c r="Q9550">
        <v>1.6006031713619265E-2</v>
      </c>
    </row>
    <row r="9551" spans="1:17" x14ac:dyDescent="0.4">
      <c r="A9551" s="4" t="s">
        <v>261</v>
      </c>
      <c r="B9551" t="str">
        <f t="shared" si="376"/>
        <v>2019</v>
      </c>
      <c r="C9551" s="6" t="s">
        <v>52</v>
      </c>
      <c r="D9551" t="s">
        <v>55</v>
      </c>
      <c r="E9551">
        <v>1727</v>
      </c>
      <c r="F9551">
        <v>1.5412487059579481E-2</v>
      </c>
      <c r="L9551" s="4" t="s">
        <v>261</v>
      </c>
      <c r="M9551" t="str">
        <f t="shared" si="377"/>
        <v>2019</v>
      </c>
      <c r="N9551" s="6" t="s">
        <v>52</v>
      </c>
      <c r="O9551" t="s">
        <v>55</v>
      </c>
      <c r="P9551">
        <v>1727</v>
      </c>
      <c r="Q9551">
        <v>1.5412487059579481E-2</v>
      </c>
    </row>
    <row r="9552" spans="1:17" x14ac:dyDescent="0.4">
      <c r="A9552" s="4" t="s">
        <v>262</v>
      </c>
      <c r="B9552" t="str">
        <f t="shared" si="376"/>
        <v>2019</v>
      </c>
      <c r="C9552" s="6" t="s">
        <v>52</v>
      </c>
      <c r="D9552" t="s">
        <v>55</v>
      </c>
      <c r="E9552">
        <v>2216</v>
      </c>
      <c r="F9552">
        <v>2.1966039867965862E-2</v>
      </c>
      <c r="L9552" s="4" t="s">
        <v>262</v>
      </c>
      <c r="M9552" t="str">
        <f t="shared" si="377"/>
        <v>2019</v>
      </c>
      <c r="N9552" s="6" t="s">
        <v>52</v>
      </c>
      <c r="O9552" t="s">
        <v>55</v>
      </c>
      <c r="P9552">
        <v>2216</v>
      </c>
      <c r="Q9552">
        <v>2.1966039867965862E-2</v>
      </c>
    </row>
    <row r="9553" spans="1:17" x14ac:dyDescent="0.4">
      <c r="A9553" s="4" t="s">
        <v>263</v>
      </c>
      <c r="B9553" t="str">
        <f t="shared" si="376"/>
        <v>2019</v>
      </c>
      <c r="C9553" s="6" t="s">
        <v>52</v>
      </c>
      <c r="D9553" t="s">
        <v>55</v>
      </c>
      <c r="E9553">
        <v>2773</v>
      </c>
      <c r="F9553">
        <v>2.0683225180875661E-2</v>
      </c>
      <c r="L9553" s="4" t="s">
        <v>263</v>
      </c>
      <c r="M9553" t="str">
        <f t="shared" si="377"/>
        <v>2019</v>
      </c>
      <c r="N9553" s="6" t="s">
        <v>52</v>
      </c>
      <c r="O9553" t="s">
        <v>55</v>
      </c>
      <c r="P9553">
        <v>2773</v>
      </c>
      <c r="Q9553">
        <v>2.0683225180875661E-2</v>
      </c>
    </row>
    <row r="9554" spans="1:17" x14ac:dyDescent="0.4">
      <c r="A9554" s="4" t="s">
        <v>264</v>
      </c>
      <c r="B9554" t="str">
        <f t="shared" si="376"/>
        <v>2020</v>
      </c>
      <c r="C9554" s="6" t="s">
        <v>52</v>
      </c>
      <c r="D9554" t="s">
        <v>55</v>
      </c>
      <c r="E9554">
        <v>2288</v>
      </c>
      <c r="F9554">
        <v>1.5453716524264631E-2</v>
      </c>
      <c r="L9554" s="4" t="s">
        <v>264</v>
      </c>
      <c r="M9554" t="str">
        <f t="shared" si="377"/>
        <v>2020</v>
      </c>
      <c r="N9554" s="6" t="s">
        <v>52</v>
      </c>
      <c r="O9554" t="s">
        <v>55</v>
      </c>
      <c r="P9554">
        <v>2288</v>
      </c>
      <c r="Q9554">
        <v>1.5453716524264631E-2</v>
      </c>
    </row>
    <row r="9555" spans="1:17" x14ac:dyDescent="0.4">
      <c r="A9555" s="4" t="s">
        <v>265</v>
      </c>
      <c r="B9555" t="str">
        <f t="shared" si="376"/>
        <v>2020</v>
      </c>
      <c r="C9555" s="6" t="s">
        <v>52</v>
      </c>
      <c r="D9555" t="s">
        <v>55</v>
      </c>
      <c r="E9555">
        <v>1316</v>
      </c>
      <c r="F9555">
        <v>2.1126308354202789E-2</v>
      </c>
      <c r="L9555" s="4" t="s">
        <v>265</v>
      </c>
      <c r="M9555" t="str">
        <f t="shared" si="377"/>
        <v>2020</v>
      </c>
      <c r="N9555" s="6" t="s">
        <v>52</v>
      </c>
      <c r="O9555" t="s">
        <v>55</v>
      </c>
      <c r="P9555">
        <v>1316</v>
      </c>
      <c r="Q9555">
        <v>2.1126308354202789E-2</v>
      </c>
    </row>
    <row r="9556" spans="1:17" x14ac:dyDescent="0.4">
      <c r="A9556" s="4" t="s">
        <v>266</v>
      </c>
      <c r="B9556" t="str">
        <f t="shared" si="376"/>
        <v>2020</v>
      </c>
      <c r="C9556" s="6" t="s">
        <v>52</v>
      </c>
      <c r="D9556" t="s">
        <v>55</v>
      </c>
      <c r="E9556">
        <v>412</v>
      </c>
      <c r="F9556">
        <v>1.9365452408930669E-2</v>
      </c>
      <c r="L9556" s="4" t="s">
        <v>266</v>
      </c>
      <c r="M9556" t="str">
        <f t="shared" si="377"/>
        <v>2020</v>
      </c>
      <c r="N9556" s="6" t="s">
        <v>52</v>
      </c>
      <c r="O9556" t="s">
        <v>55</v>
      </c>
      <c r="P9556">
        <v>412</v>
      </c>
      <c r="Q9556">
        <v>1.9365452408930669E-2</v>
      </c>
    </row>
    <row r="9557" spans="1:17" x14ac:dyDescent="0.4">
      <c r="A9557" s="4" t="s">
        <v>267</v>
      </c>
      <c r="B9557" t="str">
        <f t="shared" si="376"/>
        <v>2020</v>
      </c>
      <c r="C9557" s="6" t="s">
        <v>52</v>
      </c>
      <c r="D9557" t="s">
        <v>55</v>
      </c>
      <c r="E9557">
        <v>6</v>
      </c>
      <c r="F9557">
        <v>0.42857142857142855</v>
      </c>
      <c r="L9557" s="4" t="s">
        <v>267</v>
      </c>
      <c r="M9557" t="str">
        <f t="shared" si="377"/>
        <v>2020</v>
      </c>
      <c r="N9557" s="6" t="s">
        <v>52</v>
      </c>
      <c r="O9557" t="s">
        <v>55</v>
      </c>
      <c r="P9557">
        <v>6</v>
      </c>
      <c r="Q9557">
        <v>0.42857142857142855</v>
      </c>
    </row>
    <row r="9558" spans="1:17" x14ac:dyDescent="0.4">
      <c r="A9558" s="4" t="s">
        <v>268</v>
      </c>
      <c r="B9558" t="str">
        <f t="shared" si="376"/>
        <v>2020</v>
      </c>
      <c r="C9558" s="6" t="s">
        <v>52</v>
      </c>
      <c r="D9558" t="s">
        <v>55</v>
      </c>
      <c r="E9558">
        <v>1</v>
      </c>
      <c r="F9558">
        <v>5.5555555555555552E-2</v>
      </c>
      <c r="L9558" s="4" t="s">
        <v>268</v>
      </c>
      <c r="M9558" t="str">
        <f t="shared" si="377"/>
        <v>2020</v>
      </c>
      <c r="N9558" s="6" t="s">
        <v>52</v>
      </c>
      <c r="O9558" t="s">
        <v>55</v>
      </c>
      <c r="P9558">
        <v>1</v>
      </c>
      <c r="Q9558">
        <v>5.5555555555555552E-2</v>
      </c>
    </row>
    <row r="9559" spans="1:17" x14ac:dyDescent="0.4">
      <c r="A9559" s="4" t="s">
        <v>269</v>
      </c>
      <c r="B9559" t="str">
        <f t="shared" si="376"/>
        <v>2020</v>
      </c>
      <c r="C9559" s="6" t="s">
        <v>52</v>
      </c>
      <c r="D9559" t="s">
        <v>55</v>
      </c>
      <c r="E9559">
        <v>0</v>
      </c>
      <c r="F9559">
        <v>0</v>
      </c>
      <c r="L9559" s="4" t="s">
        <v>269</v>
      </c>
      <c r="M9559" t="str">
        <f t="shared" si="377"/>
        <v>2020</v>
      </c>
      <c r="N9559" s="6" t="s">
        <v>52</v>
      </c>
      <c r="O9559" t="s">
        <v>55</v>
      </c>
      <c r="P9559">
        <v>0</v>
      </c>
      <c r="Q9559">
        <v>0</v>
      </c>
    </row>
    <row r="9560" spans="1:17" x14ac:dyDescent="0.4">
      <c r="A9560" s="4" t="s">
        <v>270</v>
      </c>
      <c r="B9560" t="str">
        <f t="shared" si="376"/>
        <v>2020</v>
      </c>
      <c r="C9560" s="6" t="s">
        <v>52</v>
      </c>
      <c r="D9560" t="s">
        <v>55</v>
      </c>
      <c r="E9560">
        <v>2</v>
      </c>
      <c r="F9560">
        <v>1.2500000000000001E-2</v>
      </c>
      <c r="L9560" s="4" t="s">
        <v>270</v>
      </c>
      <c r="M9560" t="str">
        <f t="shared" si="377"/>
        <v>2020</v>
      </c>
      <c r="N9560" s="6" t="s">
        <v>52</v>
      </c>
      <c r="O9560" t="s">
        <v>55</v>
      </c>
      <c r="P9560">
        <v>2</v>
      </c>
      <c r="Q9560">
        <v>1.2500000000000001E-2</v>
      </c>
    </row>
    <row r="9561" spans="1:17" x14ac:dyDescent="0.4">
      <c r="A9561" s="4" t="s">
        <v>271</v>
      </c>
      <c r="B9561" t="str">
        <f t="shared" si="376"/>
        <v>2020</v>
      </c>
      <c r="C9561" s="6" t="s">
        <v>52</v>
      </c>
      <c r="D9561" t="s">
        <v>55</v>
      </c>
      <c r="E9561">
        <v>3</v>
      </c>
      <c r="F9561">
        <v>1.6574585635359115E-2</v>
      </c>
      <c r="L9561" s="4" t="s">
        <v>271</v>
      </c>
      <c r="M9561" t="str">
        <f t="shared" si="377"/>
        <v>2020</v>
      </c>
      <c r="N9561" s="6" t="s">
        <v>52</v>
      </c>
      <c r="O9561" t="s">
        <v>55</v>
      </c>
      <c r="P9561">
        <v>3</v>
      </c>
      <c r="Q9561">
        <v>1.6574585635359115E-2</v>
      </c>
    </row>
    <row r="9562" spans="1:17" x14ac:dyDescent="0.4">
      <c r="A9562" s="4" t="s">
        <v>272</v>
      </c>
      <c r="B9562" t="str">
        <f t="shared" si="376"/>
        <v>2020</v>
      </c>
      <c r="C9562" s="6" t="s">
        <v>52</v>
      </c>
      <c r="D9562" t="s">
        <v>55</v>
      </c>
      <c r="E9562">
        <v>4</v>
      </c>
      <c r="F9562">
        <v>1.8018018018018018E-2</v>
      </c>
      <c r="L9562" s="4" t="s">
        <v>272</v>
      </c>
      <c r="M9562" t="str">
        <f t="shared" si="377"/>
        <v>2020</v>
      </c>
      <c r="N9562" s="6" t="s">
        <v>52</v>
      </c>
      <c r="O9562" t="s">
        <v>55</v>
      </c>
      <c r="P9562">
        <v>4</v>
      </c>
      <c r="Q9562">
        <v>1.8018018018018018E-2</v>
      </c>
    </row>
    <row r="9563" spans="1:17" x14ac:dyDescent="0.4">
      <c r="A9563" s="4" t="s">
        <v>273</v>
      </c>
      <c r="B9563" t="str">
        <f t="shared" si="376"/>
        <v>2020</v>
      </c>
      <c r="C9563" s="6" t="s">
        <v>52</v>
      </c>
      <c r="D9563" t="s">
        <v>55</v>
      </c>
      <c r="E9563">
        <v>4</v>
      </c>
      <c r="F9563">
        <v>1.3793103448275862E-2</v>
      </c>
      <c r="L9563" s="4" t="s">
        <v>273</v>
      </c>
      <c r="M9563" t="str">
        <f t="shared" si="377"/>
        <v>2020</v>
      </c>
      <c r="N9563" s="6" t="s">
        <v>52</v>
      </c>
      <c r="O9563" t="s">
        <v>55</v>
      </c>
      <c r="P9563">
        <v>4</v>
      </c>
      <c r="Q9563">
        <v>1.3793103448275862E-2</v>
      </c>
    </row>
    <row r="9564" spans="1:17" x14ac:dyDescent="0.4">
      <c r="A9564" s="4" t="s">
        <v>274</v>
      </c>
      <c r="B9564" t="str">
        <f t="shared" si="376"/>
        <v>2020</v>
      </c>
      <c r="C9564" s="6" t="s">
        <v>52</v>
      </c>
      <c r="D9564" t="s">
        <v>55</v>
      </c>
      <c r="E9564">
        <v>5</v>
      </c>
      <c r="F9564">
        <v>1.0395010395010396E-2</v>
      </c>
      <c r="L9564" s="4" t="s">
        <v>274</v>
      </c>
      <c r="M9564" t="str">
        <f t="shared" si="377"/>
        <v>2020</v>
      </c>
      <c r="N9564" s="6" t="s">
        <v>52</v>
      </c>
      <c r="O9564" t="s">
        <v>55</v>
      </c>
      <c r="P9564">
        <v>5</v>
      </c>
      <c r="Q9564">
        <v>1.0395010395010396E-2</v>
      </c>
    </row>
    <row r="9565" spans="1:17" x14ac:dyDescent="0.4">
      <c r="A9565" s="4" t="s">
        <v>275</v>
      </c>
      <c r="B9565" t="str">
        <f t="shared" si="376"/>
        <v>2020</v>
      </c>
      <c r="C9565" s="6" t="s">
        <v>52</v>
      </c>
      <c r="D9565" t="s">
        <v>55</v>
      </c>
      <c r="E9565">
        <v>7</v>
      </c>
      <c r="F9565">
        <v>7.0000000000000001E-3</v>
      </c>
      <c r="L9565" s="4" t="s">
        <v>275</v>
      </c>
      <c r="M9565" t="str">
        <f t="shared" si="377"/>
        <v>2020</v>
      </c>
      <c r="N9565" s="6" t="s">
        <v>52</v>
      </c>
      <c r="O9565" t="s">
        <v>55</v>
      </c>
      <c r="P9565">
        <v>7</v>
      </c>
      <c r="Q9565">
        <v>7.0000000000000001E-3</v>
      </c>
    </row>
    <row r="9566" spans="1:17" x14ac:dyDescent="0.4">
      <c r="A9566" s="4" t="s">
        <v>276</v>
      </c>
      <c r="B9566" t="str">
        <f t="shared" si="376"/>
        <v>2021</v>
      </c>
      <c r="C9566" s="6" t="s">
        <v>52</v>
      </c>
      <c r="D9566" t="s">
        <v>55</v>
      </c>
      <c r="E9566">
        <v>0</v>
      </c>
      <c r="F9566">
        <v>0</v>
      </c>
      <c r="L9566" s="4" t="s">
        <v>276</v>
      </c>
      <c r="M9566" t="str">
        <f t="shared" si="377"/>
        <v>2021</v>
      </c>
      <c r="N9566" s="6" t="s">
        <v>52</v>
      </c>
      <c r="O9566" t="s">
        <v>55</v>
      </c>
      <c r="P9566">
        <v>0</v>
      </c>
      <c r="Q9566">
        <v>0</v>
      </c>
    </row>
    <row r="9567" spans="1:17" x14ac:dyDescent="0.4">
      <c r="A9567" s="4" t="s">
        <v>277</v>
      </c>
      <c r="B9567" t="str">
        <f t="shared" si="376"/>
        <v>2021</v>
      </c>
      <c r="C9567" s="6" t="s">
        <v>52</v>
      </c>
      <c r="D9567" t="s">
        <v>55</v>
      </c>
      <c r="E9567">
        <v>6</v>
      </c>
      <c r="F9567">
        <v>2.2140221402214021E-2</v>
      </c>
      <c r="L9567" s="4" t="s">
        <v>277</v>
      </c>
      <c r="M9567" t="str">
        <f t="shared" si="377"/>
        <v>2021</v>
      </c>
      <c r="N9567" s="6" t="s">
        <v>52</v>
      </c>
      <c r="O9567" t="s">
        <v>55</v>
      </c>
      <c r="P9567">
        <v>6</v>
      </c>
      <c r="Q9567">
        <v>2.2140221402214021E-2</v>
      </c>
    </row>
    <row r="9568" spans="1:17" x14ac:dyDescent="0.4">
      <c r="A9568" s="4" t="s">
        <v>278</v>
      </c>
      <c r="B9568" t="str">
        <f t="shared" si="376"/>
        <v>2021</v>
      </c>
      <c r="C9568" s="6" t="s">
        <v>52</v>
      </c>
      <c r="D9568" t="s">
        <v>55</v>
      </c>
      <c r="E9568">
        <v>16</v>
      </c>
      <c r="F9568">
        <v>5.0314465408805034E-2</v>
      </c>
      <c r="L9568" s="4" t="s">
        <v>278</v>
      </c>
      <c r="M9568" t="str">
        <f t="shared" si="377"/>
        <v>2021</v>
      </c>
      <c r="N9568" s="6" t="s">
        <v>52</v>
      </c>
      <c r="O9568" t="s">
        <v>55</v>
      </c>
      <c r="P9568">
        <v>16</v>
      </c>
      <c r="Q9568">
        <v>5.0314465408805034E-2</v>
      </c>
    </row>
    <row r="9569" spans="1:17" x14ac:dyDescent="0.4">
      <c r="A9569" s="4" t="s">
        <v>279</v>
      </c>
      <c r="B9569" t="str">
        <f t="shared" si="376"/>
        <v>2021</v>
      </c>
      <c r="C9569" s="6" t="s">
        <v>52</v>
      </c>
      <c r="D9569" t="s">
        <v>55</v>
      </c>
      <c r="E9569">
        <v>11</v>
      </c>
      <c r="F9569">
        <v>3.7671232876712327E-2</v>
      </c>
      <c r="L9569" s="4" t="s">
        <v>279</v>
      </c>
      <c r="M9569" t="str">
        <f t="shared" si="377"/>
        <v>2021</v>
      </c>
      <c r="N9569" s="6" t="s">
        <v>52</v>
      </c>
      <c r="O9569" t="s">
        <v>55</v>
      </c>
      <c r="P9569">
        <v>11</v>
      </c>
      <c r="Q9569">
        <v>3.7671232876712327E-2</v>
      </c>
    </row>
    <row r="9570" spans="1:17" x14ac:dyDescent="0.4">
      <c r="A9570" s="4" t="s">
        <v>280</v>
      </c>
      <c r="B9570" t="str">
        <f t="shared" si="376"/>
        <v>2021</v>
      </c>
      <c r="C9570" s="6" t="s">
        <v>52</v>
      </c>
      <c r="D9570" t="s">
        <v>55</v>
      </c>
      <c r="E9570">
        <v>12</v>
      </c>
      <c r="F9570">
        <v>4.0816326530612242E-2</v>
      </c>
      <c r="L9570" s="4" t="s">
        <v>280</v>
      </c>
      <c r="M9570" t="str">
        <f t="shared" si="377"/>
        <v>2021</v>
      </c>
      <c r="N9570" s="6" t="s">
        <v>52</v>
      </c>
      <c r="O9570" t="s">
        <v>55</v>
      </c>
      <c r="P9570">
        <v>12</v>
      </c>
      <c r="Q9570">
        <v>4.0816326530612242E-2</v>
      </c>
    </row>
    <row r="9571" spans="1:17" x14ac:dyDescent="0.4">
      <c r="A9571" s="4" t="s">
        <v>281</v>
      </c>
      <c r="B9571" t="str">
        <f t="shared" si="376"/>
        <v>2021</v>
      </c>
      <c r="C9571" s="6" t="s">
        <v>52</v>
      </c>
      <c r="D9571" t="s">
        <v>55</v>
      </c>
      <c r="E9571">
        <v>0</v>
      </c>
      <c r="F9571">
        <v>0</v>
      </c>
      <c r="L9571" s="4" t="s">
        <v>281</v>
      </c>
      <c r="M9571" t="str">
        <f t="shared" si="377"/>
        <v>2021</v>
      </c>
      <c r="N9571" s="6" t="s">
        <v>52</v>
      </c>
      <c r="O9571" t="s">
        <v>55</v>
      </c>
      <c r="P9571">
        <v>0</v>
      </c>
      <c r="Q9571">
        <v>0</v>
      </c>
    </row>
    <row r="9572" spans="1:17" x14ac:dyDescent="0.4">
      <c r="A9572" s="4" t="s">
        <v>282</v>
      </c>
      <c r="B9572" t="str">
        <f t="shared" si="376"/>
        <v>2021</v>
      </c>
      <c r="C9572" s="6" t="s">
        <v>52</v>
      </c>
      <c r="D9572" t="s">
        <v>55</v>
      </c>
      <c r="E9572">
        <v>4</v>
      </c>
      <c r="F9572">
        <v>1.092896174863388E-2</v>
      </c>
      <c r="L9572" s="4" t="s">
        <v>282</v>
      </c>
      <c r="M9572" t="str">
        <f t="shared" si="377"/>
        <v>2021</v>
      </c>
      <c r="N9572" s="6" t="s">
        <v>52</v>
      </c>
      <c r="O9572" t="s">
        <v>55</v>
      </c>
      <c r="P9572">
        <v>4</v>
      </c>
      <c r="Q9572">
        <v>1.092896174863388E-2</v>
      </c>
    </row>
    <row r="9573" spans="1:17" x14ac:dyDescent="0.4">
      <c r="A9573" s="4" t="s">
        <v>283</v>
      </c>
      <c r="B9573" t="str">
        <f t="shared" si="376"/>
        <v>2021</v>
      </c>
      <c r="C9573" s="6" t="s">
        <v>52</v>
      </c>
      <c r="D9573" t="s">
        <v>55</v>
      </c>
      <c r="E9573">
        <v>19</v>
      </c>
      <c r="F9573">
        <v>5.1351351351351354E-2</v>
      </c>
      <c r="L9573" s="4" t="s">
        <v>283</v>
      </c>
      <c r="M9573" t="str">
        <f t="shared" si="377"/>
        <v>2021</v>
      </c>
      <c r="N9573" s="6" t="s">
        <v>52</v>
      </c>
      <c r="O9573" t="s">
        <v>55</v>
      </c>
      <c r="P9573">
        <v>19</v>
      </c>
      <c r="Q9573">
        <v>5.1351351351351354E-2</v>
      </c>
    </row>
    <row r="9574" spans="1:17" x14ac:dyDescent="0.4">
      <c r="A9574" s="4" t="s">
        <v>284</v>
      </c>
      <c r="B9574" t="str">
        <f t="shared" si="376"/>
        <v>2021</v>
      </c>
      <c r="C9574" s="6" t="s">
        <v>52</v>
      </c>
      <c r="D9574" t="s">
        <v>55</v>
      </c>
      <c r="E9574">
        <v>13</v>
      </c>
      <c r="F9574">
        <v>3.5519125683060107E-2</v>
      </c>
      <c r="L9574" s="4" t="s">
        <v>284</v>
      </c>
      <c r="M9574" t="str">
        <f t="shared" si="377"/>
        <v>2021</v>
      </c>
      <c r="N9574" s="6" t="s">
        <v>52</v>
      </c>
      <c r="O9574" t="s">
        <v>55</v>
      </c>
      <c r="P9574">
        <v>13</v>
      </c>
      <c r="Q9574">
        <v>3.5519125683060107E-2</v>
      </c>
    </row>
    <row r="9575" spans="1:17" x14ac:dyDescent="0.4">
      <c r="A9575" s="4" t="s">
        <v>285</v>
      </c>
      <c r="B9575" t="str">
        <f t="shared" si="376"/>
        <v>2021</v>
      </c>
      <c r="C9575" s="6" t="s">
        <v>52</v>
      </c>
      <c r="D9575" t="s">
        <v>55</v>
      </c>
      <c r="E9575">
        <v>11</v>
      </c>
      <c r="F9575">
        <v>3.313253012048193E-2</v>
      </c>
      <c r="L9575" s="4" t="s">
        <v>285</v>
      </c>
      <c r="M9575" t="str">
        <f t="shared" si="377"/>
        <v>2021</v>
      </c>
      <c r="N9575" s="6" t="s">
        <v>52</v>
      </c>
      <c r="O9575" t="s">
        <v>55</v>
      </c>
      <c r="P9575">
        <v>11</v>
      </c>
      <c r="Q9575">
        <v>3.313253012048193E-2</v>
      </c>
    </row>
    <row r="9576" spans="1:17" x14ac:dyDescent="0.4">
      <c r="A9576" s="4" t="s">
        <v>286</v>
      </c>
      <c r="B9576" t="str">
        <f t="shared" si="376"/>
        <v>2021</v>
      </c>
      <c r="C9576" s="6" t="s">
        <v>52</v>
      </c>
      <c r="D9576" t="s">
        <v>55</v>
      </c>
      <c r="E9576">
        <v>19</v>
      </c>
      <c r="F9576">
        <v>1.1390887290167866E-2</v>
      </c>
      <c r="L9576" s="4" t="s">
        <v>286</v>
      </c>
      <c r="M9576" t="str">
        <f t="shared" si="377"/>
        <v>2021</v>
      </c>
      <c r="N9576" s="6" t="s">
        <v>52</v>
      </c>
      <c r="O9576" t="s">
        <v>55</v>
      </c>
      <c r="P9576">
        <v>19</v>
      </c>
      <c r="Q9576">
        <v>1.1390887290167866E-2</v>
      </c>
    </row>
    <row r="9577" spans="1:17" x14ac:dyDescent="0.4">
      <c r="A9577" s="4" t="s">
        <v>287</v>
      </c>
      <c r="B9577" t="str">
        <f t="shared" si="376"/>
        <v>2021</v>
      </c>
      <c r="C9577" s="6" t="s">
        <v>52</v>
      </c>
      <c r="D9577" t="s">
        <v>55</v>
      </c>
      <c r="E9577">
        <v>44</v>
      </c>
      <c r="F9577">
        <v>7.8125E-3</v>
      </c>
      <c r="L9577" s="4" t="s">
        <v>287</v>
      </c>
      <c r="M9577" t="str">
        <f t="shared" si="377"/>
        <v>2021</v>
      </c>
      <c r="N9577" s="6" t="s">
        <v>52</v>
      </c>
      <c r="O9577" t="s">
        <v>55</v>
      </c>
      <c r="P9577">
        <v>44</v>
      </c>
      <c r="Q9577">
        <v>7.8125E-3</v>
      </c>
    </row>
    <row r="9578" spans="1:17" x14ac:dyDescent="0.4">
      <c r="A9578" s="4" t="s">
        <v>288</v>
      </c>
      <c r="B9578" t="str">
        <f t="shared" si="376"/>
        <v>2022</v>
      </c>
      <c r="C9578" s="6" t="s">
        <v>52</v>
      </c>
      <c r="D9578" t="s">
        <v>55</v>
      </c>
      <c r="E9578">
        <v>36</v>
      </c>
      <c r="F9578">
        <v>9.2735703245749607E-3</v>
      </c>
      <c r="L9578" s="4" t="s">
        <v>288</v>
      </c>
      <c r="M9578" t="str">
        <f t="shared" si="377"/>
        <v>2022</v>
      </c>
      <c r="N9578" s="6" t="s">
        <v>52</v>
      </c>
      <c r="O9578" t="s">
        <v>55</v>
      </c>
      <c r="P9578">
        <v>36</v>
      </c>
      <c r="Q9578">
        <v>9.2735703245749607E-3</v>
      </c>
    </row>
    <row r="9579" spans="1:17" x14ac:dyDescent="0.4">
      <c r="A9579" s="4" t="s">
        <v>289</v>
      </c>
      <c r="B9579" t="str">
        <f t="shared" ref="B9579:B9589" si="378">LEFT(TEXT(A9579,"YYYY"),4)</f>
        <v>2022</v>
      </c>
      <c r="C9579" s="6" t="s">
        <v>52</v>
      </c>
      <c r="D9579" t="s">
        <v>55</v>
      </c>
      <c r="E9579">
        <v>48</v>
      </c>
      <c r="F9579">
        <v>1.0271774020971538E-2</v>
      </c>
      <c r="L9579" s="4" t="s">
        <v>289</v>
      </c>
      <c r="M9579" t="str">
        <f t="shared" ref="M9579:M9589" si="379">LEFT(TEXT(L9579,"YYYY"),4)</f>
        <v>2022</v>
      </c>
      <c r="N9579" s="6" t="s">
        <v>52</v>
      </c>
      <c r="O9579" t="s">
        <v>55</v>
      </c>
      <c r="P9579">
        <v>48</v>
      </c>
      <c r="Q9579">
        <v>1.0271774020971538E-2</v>
      </c>
    </row>
    <row r="9580" spans="1:17" x14ac:dyDescent="0.4">
      <c r="A9580" s="4" t="s">
        <v>290</v>
      </c>
      <c r="B9580" t="str">
        <f t="shared" si="378"/>
        <v>2022</v>
      </c>
      <c r="C9580" s="6" t="s">
        <v>52</v>
      </c>
      <c r="D9580" t="s">
        <v>55</v>
      </c>
      <c r="E9580">
        <v>82</v>
      </c>
      <c r="F9580">
        <v>1.0091065714988924E-2</v>
      </c>
      <c r="L9580" s="4" t="s">
        <v>290</v>
      </c>
      <c r="M9580" t="str">
        <f t="shared" si="379"/>
        <v>2022</v>
      </c>
      <c r="N9580" s="6" t="s">
        <v>52</v>
      </c>
      <c r="O9580" t="s">
        <v>55</v>
      </c>
      <c r="P9580">
        <v>82</v>
      </c>
      <c r="Q9580">
        <v>1.0091065714988924E-2</v>
      </c>
    </row>
    <row r="9581" spans="1:17" x14ac:dyDescent="0.4">
      <c r="A9581" s="4" t="s">
        <v>291</v>
      </c>
      <c r="B9581" t="str">
        <f t="shared" si="378"/>
        <v>2022</v>
      </c>
      <c r="C9581" s="6" t="s">
        <v>52</v>
      </c>
      <c r="D9581" t="s">
        <v>55</v>
      </c>
      <c r="E9581">
        <v>495</v>
      </c>
      <c r="F9581">
        <v>1.6880946697131943E-2</v>
      </c>
      <c r="L9581" s="4" t="s">
        <v>291</v>
      </c>
      <c r="M9581" t="str">
        <f t="shared" si="379"/>
        <v>2022</v>
      </c>
      <c r="N9581" s="6" t="s">
        <v>52</v>
      </c>
      <c r="O9581" t="s">
        <v>55</v>
      </c>
      <c r="P9581">
        <v>495</v>
      </c>
      <c r="Q9581">
        <v>1.6880946697131943E-2</v>
      </c>
    </row>
    <row r="9582" spans="1:17" x14ac:dyDescent="0.4">
      <c r="A9582" s="4" t="s">
        <v>292</v>
      </c>
      <c r="B9582" t="str">
        <f t="shared" si="378"/>
        <v>2022</v>
      </c>
      <c r="C9582" s="6" t="s">
        <v>52</v>
      </c>
      <c r="D9582" t="s">
        <v>55</v>
      </c>
      <c r="E9582">
        <v>859</v>
      </c>
      <c r="F9582">
        <v>2.4316367547981655E-2</v>
      </c>
      <c r="L9582" s="4" t="s">
        <v>292</v>
      </c>
      <c r="M9582" t="str">
        <f t="shared" si="379"/>
        <v>2022</v>
      </c>
      <c r="N9582" s="6" t="s">
        <v>52</v>
      </c>
      <c r="O9582" t="s">
        <v>55</v>
      </c>
      <c r="P9582">
        <v>859</v>
      </c>
      <c r="Q9582">
        <v>2.4316367547981655E-2</v>
      </c>
    </row>
    <row r="9583" spans="1:17" x14ac:dyDescent="0.4">
      <c r="A9583" s="4" t="s">
        <v>293</v>
      </c>
      <c r="B9583" t="str">
        <f t="shared" si="378"/>
        <v>2022</v>
      </c>
      <c r="C9583" s="6" t="s">
        <v>52</v>
      </c>
      <c r="D9583" t="s">
        <v>55</v>
      </c>
      <c r="E9583">
        <v>1253</v>
      </c>
      <c r="F9583">
        <v>2.2546514557167021E-2</v>
      </c>
      <c r="L9583" s="4" t="s">
        <v>293</v>
      </c>
      <c r="M9583" t="str">
        <f t="shared" si="379"/>
        <v>2022</v>
      </c>
      <c r="N9583" s="6" t="s">
        <v>52</v>
      </c>
      <c r="O9583" t="s">
        <v>55</v>
      </c>
      <c r="P9583">
        <v>1253</v>
      </c>
      <c r="Q9583">
        <v>2.2546514557167021E-2</v>
      </c>
    </row>
    <row r="9584" spans="1:17" x14ac:dyDescent="0.4">
      <c r="A9584" s="4" t="s">
        <v>294</v>
      </c>
      <c r="B9584" t="str">
        <f t="shared" si="378"/>
        <v>2022</v>
      </c>
      <c r="C9584" s="6" t="s">
        <v>52</v>
      </c>
      <c r="D9584" t="s">
        <v>55</v>
      </c>
      <c r="E9584">
        <v>1933</v>
      </c>
      <c r="F9584">
        <v>2.4917821463100225E-2</v>
      </c>
      <c r="L9584" s="4" t="s">
        <v>294</v>
      </c>
      <c r="M9584" t="str">
        <f t="shared" si="379"/>
        <v>2022</v>
      </c>
      <c r="N9584" s="6" t="s">
        <v>52</v>
      </c>
      <c r="O9584" t="s">
        <v>55</v>
      </c>
      <c r="P9584">
        <v>1933</v>
      </c>
      <c r="Q9584">
        <v>2.4917821463100225E-2</v>
      </c>
    </row>
    <row r="9585" spans="1:17" x14ac:dyDescent="0.4">
      <c r="A9585" s="4" t="s">
        <v>295</v>
      </c>
      <c r="B9585" t="str">
        <f t="shared" si="378"/>
        <v>2022</v>
      </c>
      <c r="C9585" s="6" t="s">
        <v>52</v>
      </c>
      <c r="D9585" t="s">
        <v>55</v>
      </c>
      <c r="E9585">
        <v>1598</v>
      </c>
      <c r="F9585">
        <v>2.4351589405991893E-2</v>
      </c>
      <c r="L9585" s="4" t="s">
        <v>295</v>
      </c>
      <c r="M9585" t="str">
        <f t="shared" si="379"/>
        <v>2022</v>
      </c>
      <c r="N9585" s="6" t="s">
        <v>52</v>
      </c>
      <c r="O9585" t="s">
        <v>55</v>
      </c>
      <c r="P9585">
        <v>1598</v>
      </c>
      <c r="Q9585">
        <v>2.4351589405991893E-2</v>
      </c>
    </row>
    <row r="9586" spans="1:17" x14ac:dyDescent="0.4">
      <c r="A9586" s="4" t="s">
        <v>296</v>
      </c>
      <c r="B9586" t="str">
        <f t="shared" si="378"/>
        <v>2022</v>
      </c>
      <c r="C9586" s="6" t="s">
        <v>52</v>
      </c>
      <c r="D9586" t="s">
        <v>55</v>
      </c>
      <c r="E9586">
        <v>2173</v>
      </c>
      <c r="F9586">
        <v>2.3107434149661311E-2</v>
      </c>
      <c r="L9586" s="4" t="s">
        <v>296</v>
      </c>
      <c r="M9586" t="str">
        <f t="shared" si="379"/>
        <v>2022</v>
      </c>
      <c r="N9586" s="6" t="s">
        <v>52</v>
      </c>
      <c r="O9586" t="s">
        <v>55</v>
      </c>
      <c r="P9586">
        <v>2173</v>
      </c>
      <c r="Q9586">
        <v>2.3107434149661311E-2</v>
      </c>
    </row>
    <row r="9587" spans="1:17" x14ac:dyDescent="0.4">
      <c r="A9587" s="4" t="s">
        <v>297</v>
      </c>
      <c r="B9587" t="str">
        <f t="shared" si="378"/>
        <v>2022</v>
      </c>
      <c r="C9587" s="6" t="s">
        <v>52</v>
      </c>
      <c r="D9587" t="s">
        <v>55</v>
      </c>
      <c r="E9587">
        <v>2652</v>
      </c>
      <c r="F9587">
        <v>3.1155283005568479E-2</v>
      </c>
      <c r="L9587" s="4" t="s">
        <v>297</v>
      </c>
      <c r="M9587" t="str">
        <f t="shared" si="379"/>
        <v>2022</v>
      </c>
      <c r="N9587" s="6" t="s">
        <v>52</v>
      </c>
      <c r="O9587" t="s">
        <v>55</v>
      </c>
      <c r="P9587">
        <v>2652</v>
      </c>
      <c r="Q9587">
        <v>3.1155283005568479E-2</v>
      </c>
    </row>
    <row r="9588" spans="1:17" x14ac:dyDescent="0.4">
      <c r="A9588" s="4" t="s">
        <v>298</v>
      </c>
      <c r="B9588" t="str">
        <f t="shared" si="378"/>
        <v>2022</v>
      </c>
      <c r="C9588" s="6" t="s">
        <v>52</v>
      </c>
      <c r="D9588" t="s">
        <v>55</v>
      </c>
      <c r="E9588">
        <v>2534</v>
      </c>
      <c r="F9588">
        <v>3.2129226945948344E-2</v>
      </c>
      <c r="L9588" s="4" t="s">
        <v>298</v>
      </c>
      <c r="M9588" t="str">
        <f t="shared" si="379"/>
        <v>2022</v>
      </c>
      <c r="N9588" s="6" t="s">
        <v>52</v>
      </c>
      <c r="O9588" t="s">
        <v>55</v>
      </c>
      <c r="P9588">
        <v>2534</v>
      </c>
      <c r="Q9588">
        <v>3.2129226945948344E-2</v>
      </c>
    </row>
    <row r="9589" spans="1:17" x14ac:dyDescent="0.4">
      <c r="A9589" s="4" t="s">
        <v>299</v>
      </c>
      <c r="B9589" t="str">
        <f t="shared" si="378"/>
        <v>2022</v>
      </c>
      <c r="C9589" s="6" t="s">
        <v>52</v>
      </c>
      <c r="D9589" t="s">
        <v>55</v>
      </c>
      <c r="E9589">
        <v>2884</v>
      </c>
      <c r="F9589">
        <v>2.85121107266436E-2</v>
      </c>
      <c r="L9589" s="4" t="s">
        <v>299</v>
      </c>
      <c r="M9589" t="str">
        <f t="shared" si="379"/>
        <v>2022</v>
      </c>
      <c r="N9589" s="6" t="s">
        <v>52</v>
      </c>
      <c r="O9589" t="s">
        <v>55</v>
      </c>
      <c r="P9589">
        <v>2884</v>
      </c>
      <c r="Q9589">
        <v>2.85121107266436E-2</v>
      </c>
    </row>
    <row r="9590" spans="1:17" x14ac:dyDescent="0.4">
      <c r="A9590" s="4" t="s">
        <v>96</v>
      </c>
      <c r="B9590" t="str">
        <f>LEFT(TEXT(A9590,"YYYY"),4)</f>
        <v>2006</v>
      </c>
      <c r="C9590" s="6" t="s">
        <v>56</v>
      </c>
      <c r="D9590" t="s">
        <v>57</v>
      </c>
      <c r="E9590">
        <v>198</v>
      </c>
      <c r="F9590">
        <v>2.724645658456034E-2</v>
      </c>
      <c r="L9590" s="4" t="s">
        <v>96</v>
      </c>
      <c r="M9590" t="str">
        <f>LEFT(TEXT(L9590,"YYYY"),4)</f>
        <v>2006</v>
      </c>
      <c r="N9590" s="6" t="s">
        <v>56</v>
      </c>
      <c r="O9590" t="s">
        <v>57</v>
      </c>
      <c r="P9590">
        <v>198</v>
      </c>
      <c r="Q9590">
        <v>2.724645658456034E-2</v>
      </c>
    </row>
    <row r="9591" spans="1:17" x14ac:dyDescent="0.4">
      <c r="A9591" s="4" t="s">
        <v>97</v>
      </c>
      <c r="B9591" t="str">
        <f t="shared" ref="B9591:B9654" si="380">LEFT(TEXT(A9591,"YYYY"),4)</f>
        <v>2006</v>
      </c>
      <c r="C9591" s="6" t="s">
        <v>56</v>
      </c>
      <c r="D9591" t="s">
        <v>57</v>
      </c>
      <c r="E9591">
        <v>177</v>
      </c>
      <c r="F9591">
        <v>3.2838589981447126E-2</v>
      </c>
      <c r="L9591" s="4" t="s">
        <v>97</v>
      </c>
      <c r="M9591" t="str">
        <f t="shared" ref="M9591:M9654" si="381">LEFT(TEXT(L9591,"YYYY"),4)</f>
        <v>2006</v>
      </c>
      <c r="N9591" s="6" t="s">
        <v>56</v>
      </c>
      <c r="O9591" t="s">
        <v>57</v>
      </c>
      <c r="P9591">
        <v>177</v>
      </c>
      <c r="Q9591">
        <v>3.2838589981447126E-2</v>
      </c>
    </row>
    <row r="9592" spans="1:17" x14ac:dyDescent="0.4">
      <c r="A9592" s="4" t="s">
        <v>98</v>
      </c>
      <c r="B9592" t="str">
        <f t="shared" si="380"/>
        <v>2006</v>
      </c>
      <c r="C9592" s="6" t="s">
        <v>56</v>
      </c>
      <c r="D9592" t="s">
        <v>57</v>
      </c>
      <c r="E9592">
        <v>197</v>
      </c>
      <c r="F9592">
        <v>2.7387738078687614E-2</v>
      </c>
      <c r="L9592" s="4" t="s">
        <v>98</v>
      </c>
      <c r="M9592" t="str">
        <f t="shared" si="381"/>
        <v>2006</v>
      </c>
      <c r="N9592" s="6" t="s">
        <v>56</v>
      </c>
      <c r="O9592" t="s">
        <v>57</v>
      </c>
      <c r="P9592">
        <v>197</v>
      </c>
      <c r="Q9592">
        <v>2.7387738078687614E-2</v>
      </c>
    </row>
    <row r="9593" spans="1:17" x14ac:dyDescent="0.4">
      <c r="A9593" s="4" t="s">
        <v>99</v>
      </c>
      <c r="B9593" t="str">
        <f t="shared" si="380"/>
        <v>2006</v>
      </c>
      <c r="C9593" s="6" t="s">
        <v>56</v>
      </c>
      <c r="D9593" t="s">
        <v>57</v>
      </c>
      <c r="E9593">
        <v>253</v>
      </c>
      <c r="F9593">
        <v>2.904040404040404E-2</v>
      </c>
      <c r="L9593" s="4" t="s">
        <v>99</v>
      </c>
      <c r="M9593" t="str">
        <f t="shared" si="381"/>
        <v>2006</v>
      </c>
      <c r="N9593" s="6" t="s">
        <v>56</v>
      </c>
      <c r="O9593" t="s">
        <v>57</v>
      </c>
      <c r="P9593">
        <v>253</v>
      </c>
      <c r="Q9593">
        <v>2.904040404040404E-2</v>
      </c>
    </row>
    <row r="9594" spans="1:17" x14ac:dyDescent="0.4">
      <c r="A9594" s="4" t="s">
        <v>100</v>
      </c>
      <c r="B9594" t="str">
        <f t="shared" si="380"/>
        <v>2006</v>
      </c>
      <c r="C9594" s="6" t="s">
        <v>56</v>
      </c>
      <c r="D9594" t="s">
        <v>57</v>
      </c>
      <c r="E9594">
        <v>204</v>
      </c>
      <c r="F9594">
        <v>3.1741092266998602E-2</v>
      </c>
      <c r="L9594" s="4" t="s">
        <v>100</v>
      </c>
      <c r="M9594" t="str">
        <f t="shared" si="381"/>
        <v>2006</v>
      </c>
      <c r="N9594" s="6" t="s">
        <v>56</v>
      </c>
      <c r="O9594" t="s">
        <v>57</v>
      </c>
      <c r="P9594">
        <v>204</v>
      </c>
      <c r="Q9594">
        <v>3.1741092266998602E-2</v>
      </c>
    </row>
    <row r="9595" spans="1:17" x14ac:dyDescent="0.4">
      <c r="A9595" s="4" t="s">
        <v>101</v>
      </c>
      <c r="B9595" t="str">
        <f t="shared" si="380"/>
        <v>2006</v>
      </c>
      <c r="C9595" s="6" t="s">
        <v>56</v>
      </c>
      <c r="D9595" t="s">
        <v>57</v>
      </c>
      <c r="E9595">
        <v>238</v>
      </c>
      <c r="F9595">
        <v>3.8165490699166131E-2</v>
      </c>
      <c r="L9595" s="4" t="s">
        <v>101</v>
      </c>
      <c r="M9595" t="str">
        <f t="shared" si="381"/>
        <v>2006</v>
      </c>
      <c r="N9595" s="6" t="s">
        <v>56</v>
      </c>
      <c r="O9595" t="s">
        <v>57</v>
      </c>
      <c r="P9595">
        <v>238</v>
      </c>
      <c r="Q9595">
        <v>3.8165490699166131E-2</v>
      </c>
    </row>
    <row r="9596" spans="1:17" x14ac:dyDescent="0.4">
      <c r="A9596" s="4" t="s">
        <v>102</v>
      </c>
      <c r="B9596" t="str">
        <f t="shared" si="380"/>
        <v>2006</v>
      </c>
      <c r="C9596" s="6" t="s">
        <v>56</v>
      </c>
      <c r="D9596" t="s">
        <v>57</v>
      </c>
      <c r="E9596">
        <v>391</v>
      </c>
      <c r="F9596">
        <v>4.4978718509145289E-2</v>
      </c>
      <c r="L9596" s="4" t="s">
        <v>102</v>
      </c>
      <c r="M9596" t="str">
        <f t="shared" si="381"/>
        <v>2006</v>
      </c>
      <c r="N9596" s="6" t="s">
        <v>56</v>
      </c>
      <c r="O9596" t="s">
        <v>57</v>
      </c>
      <c r="P9596">
        <v>391</v>
      </c>
      <c r="Q9596">
        <v>4.4978718509145289E-2</v>
      </c>
    </row>
    <row r="9597" spans="1:17" x14ac:dyDescent="0.4">
      <c r="A9597" s="4" t="s">
        <v>103</v>
      </c>
      <c r="B9597" t="str">
        <f t="shared" si="380"/>
        <v>2006</v>
      </c>
      <c r="C9597" s="6" t="s">
        <v>56</v>
      </c>
      <c r="D9597" t="s">
        <v>57</v>
      </c>
      <c r="E9597">
        <v>345</v>
      </c>
      <c r="F9597">
        <v>4.3347154165096116E-2</v>
      </c>
      <c r="L9597" s="4" t="s">
        <v>103</v>
      </c>
      <c r="M9597" t="str">
        <f t="shared" si="381"/>
        <v>2006</v>
      </c>
      <c r="N9597" s="6" t="s">
        <v>56</v>
      </c>
      <c r="O9597" t="s">
        <v>57</v>
      </c>
      <c r="P9597">
        <v>345</v>
      </c>
      <c r="Q9597">
        <v>4.3347154165096116E-2</v>
      </c>
    </row>
    <row r="9598" spans="1:17" x14ac:dyDescent="0.4">
      <c r="A9598" s="4" t="s">
        <v>104</v>
      </c>
      <c r="B9598" t="str">
        <f t="shared" si="380"/>
        <v>2006</v>
      </c>
      <c r="C9598" s="6" t="s">
        <v>56</v>
      </c>
      <c r="D9598" t="s">
        <v>57</v>
      </c>
      <c r="E9598">
        <v>224</v>
      </c>
      <c r="F9598">
        <v>3.2004572081725961E-2</v>
      </c>
      <c r="L9598" s="4" t="s">
        <v>104</v>
      </c>
      <c r="M9598" t="str">
        <f t="shared" si="381"/>
        <v>2006</v>
      </c>
      <c r="N9598" s="6" t="s">
        <v>56</v>
      </c>
      <c r="O9598" t="s">
        <v>57</v>
      </c>
      <c r="P9598">
        <v>224</v>
      </c>
      <c r="Q9598">
        <v>3.2004572081725961E-2</v>
      </c>
    </row>
    <row r="9599" spans="1:17" x14ac:dyDescent="0.4">
      <c r="A9599" s="4" t="s">
        <v>105</v>
      </c>
      <c r="B9599" t="str">
        <f t="shared" si="380"/>
        <v>2006</v>
      </c>
      <c r="C9599" s="6" t="s">
        <v>56</v>
      </c>
      <c r="D9599" t="s">
        <v>57</v>
      </c>
      <c r="E9599">
        <v>273</v>
      </c>
      <c r="F9599">
        <v>4.142011834319527E-2</v>
      </c>
      <c r="L9599" s="4" t="s">
        <v>105</v>
      </c>
      <c r="M9599" t="str">
        <f t="shared" si="381"/>
        <v>2006</v>
      </c>
      <c r="N9599" s="6" t="s">
        <v>56</v>
      </c>
      <c r="O9599" t="s">
        <v>57</v>
      </c>
      <c r="P9599">
        <v>273</v>
      </c>
      <c r="Q9599">
        <v>4.142011834319527E-2</v>
      </c>
    </row>
    <row r="9600" spans="1:17" x14ac:dyDescent="0.4">
      <c r="A9600" s="4" t="s">
        <v>106</v>
      </c>
      <c r="B9600" t="str">
        <f t="shared" si="380"/>
        <v>2006</v>
      </c>
      <c r="C9600" s="6" t="s">
        <v>56</v>
      </c>
      <c r="D9600" t="s">
        <v>57</v>
      </c>
      <c r="E9600">
        <v>282</v>
      </c>
      <c r="F9600">
        <v>3.7159045987613652E-2</v>
      </c>
      <c r="L9600" s="4" t="s">
        <v>106</v>
      </c>
      <c r="M9600" t="str">
        <f t="shared" si="381"/>
        <v>2006</v>
      </c>
      <c r="N9600" s="6" t="s">
        <v>56</v>
      </c>
      <c r="O9600" t="s">
        <v>57</v>
      </c>
      <c r="P9600">
        <v>282</v>
      </c>
      <c r="Q9600">
        <v>3.7159045987613652E-2</v>
      </c>
    </row>
    <row r="9601" spans="1:17" x14ac:dyDescent="0.4">
      <c r="A9601" s="4" t="s">
        <v>107</v>
      </c>
      <c r="B9601" t="str">
        <f t="shared" si="380"/>
        <v>2006</v>
      </c>
      <c r="C9601" s="6" t="s">
        <v>56</v>
      </c>
      <c r="D9601" t="s">
        <v>57</v>
      </c>
      <c r="E9601">
        <v>369</v>
      </c>
      <c r="F9601">
        <v>3.268668615466383E-2</v>
      </c>
      <c r="L9601" s="4" t="s">
        <v>107</v>
      </c>
      <c r="M9601" t="str">
        <f t="shared" si="381"/>
        <v>2006</v>
      </c>
      <c r="N9601" s="6" t="s">
        <v>56</v>
      </c>
      <c r="O9601" t="s">
        <v>57</v>
      </c>
      <c r="P9601">
        <v>369</v>
      </c>
      <c r="Q9601">
        <v>3.268668615466383E-2</v>
      </c>
    </row>
    <row r="9602" spans="1:17" x14ac:dyDescent="0.4">
      <c r="A9602" s="4" t="s">
        <v>108</v>
      </c>
      <c r="B9602" t="str">
        <f t="shared" si="380"/>
        <v>2007</v>
      </c>
      <c r="C9602" s="6" t="s">
        <v>56</v>
      </c>
      <c r="D9602" t="s">
        <v>57</v>
      </c>
      <c r="E9602">
        <v>301</v>
      </c>
      <c r="F9602">
        <v>3.3586253068511492E-2</v>
      </c>
      <c r="L9602" s="4" t="s">
        <v>108</v>
      </c>
      <c r="M9602" t="str">
        <f t="shared" si="381"/>
        <v>2007</v>
      </c>
      <c r="N9602" s="6" t="s">
        <v>56</v>
      </c>
      <c r="O9602" t="s">
        <v>57</v>
      </c>
      <c r="P9602">
        <v>301</v>
      </c>
      <c r="Q9602">
        <v>3.3586253068511492E-2</v>
      </c>
    </row>
    <row r="9603" spans="1:17" x14ac:dyDescent="0.4">
      <c r="A9603" s="4" t="s">
        <v>109</v>
      </c>
      <c r="B9603" t="str">
        <f t="shared" si="380"/>
        <v>2007</v>
      </c>
      <c r="C9603" s="6" t="s">
        <v>56</v>
      </c>
      <c r="D9603" t="s">
        <v>57</v>
      </c>
      <c r="E9603">
        <v>245</v>
      </c>
      <c r="F9603">
        <v>4.9117882919005616E-2</v>
      </c>
      <c r="L9603" s="4" t="s">
        <v>109</v>
      </c>
      <c r="M9603" t="str">
        <f t="shared" si="381"/>
        <v>2007</v>
      </c>
      <c r="N9603" s="6" t="s">
        <v>56</v>
      </c>
      <c r="O9603" t="s">
        <v>57</v>
      </c>
      <c r="P9603">
        <v>245</v>
      </c>
      <c r="Q9603">
        <v>4.9117882919005616E-2</v>
      </c>
    </row>
    <row r="9604" spans="1:17" x14ac:dyDescent="0.4">
      <c r="A9604" s="4" t="s">
        <v>110</v>
      </c>
      <c r="B9604" t="str">
        <f t="shared" si="380"/>
        <v>2007</v>
      </c>
      <c r="C9604" s="6" t="s">
        <v>56</v>
      </c>
      <c r="D9604" t="s">
        <v>57</v>
      </c>
      <c r="E9604">
        <v>303</v>
      </c>
      <c r="F9604">
        <v>3.6092912447885643E-2</v>
      </c>
      <c r="L9604" s="4" t="s">
        <v>110</v>
      </c>
      <c r="M9604" t="str">
        <f t="shared" si="381"/>
        <v>2007</v>
      </c>
      <c r="N9604" s="6" t="s">
        <v>56</v>
      </c>
      <c r="O9604" t="s">
        <v>57</v>
      </c>
      <c r="P9604">
        <v>303</v>
      </c>
      <c r="Q9604">
        <v>3.6092912447885643E-2</v>
      </c>
    </row>
    <row r="9605" spans="1:17" x14ac:dyDescent="0.4">
      <c r="A9605" s="4" t="s">
        <v>111</v>
      </c>
      <c r="B9605" t="str">
        <f t="shared" si="380"/>
        <v>2007</v>
      </c>
      <c r="C9605" s="6" t="s">
        <v>56</v>
      </c>
      <c r="D9605" t="s">
        <v>57</v>
      </c>
      <c r="E9605">
        <v>804</v>
      </c>
      <c r="F9605">
        <v>8.2869511440940014E-2</v>
      </c>
      <c r="L9605" s="4" t="s">
        <v>111</v>
      </c>
      <c r="M9605" t="str">
        <f t="shared" si="381"/>
        <v>2007</v>
      </c>
      <c r="N9605" s="6" t="s">
        <v>56</v>
      </c>
      <c r="O9605" t="s">
        <v>57</v>
      </c>
      <c r="P9605">
        <v>804</v>
      </c>
      <c r="Q9605">
        <v>8.2869511440940014E-2</v>
      </c>
    </row>
    <row r="9606" spans="1:17" x14ac:dyDescent="0.4">
      <c r="A9606" s="4" t="s">
        <v>112</v>
      </c>
      <c r="B9606" t="str">
        <f t="shared" si="380"/>
        <v>2007</v>
      </c>
      <c r="C9606" s="6" t="s">
        <v>56</v>
      </c>
      <c r="D9606" t="s">
        <v>57</v>
      </c>
      <c r="E9606">
        <v>311</v>
      </c>
      <c r="F9606">
        <v>4.576894775570272E-2</v>
      </c>
      <c r="L9606" s="4" t="s">
        <v>112</v>
      </c>
      <c r="M9606" t="str">
        <f t="shared" si="381"/>
        <v>2007</v>
      </c>
      <c r="N9606" s="6" t="s">
        <v>56</v>
      </c>
      <c r="O9606" t="s">
        <v>57</v>
      </c>
      <c r="P9606">
        <v>311</v>
      </c>
      <c r="Q9606">
        <v>4.576894775570272E-2</v>
      </c>
    </row>
    <row r="9607" spans="1:17" x14ac:dyDescent="0.4">
      <c r="A9607" s="4" t="s">
        <v>113</v>
      </c>
      <c r="B9607" t="str">
        <f t="shared" si="380"/>
        <v>2007</v>
      </c>
      <c r="C9607" s="6" t="s">
        <v>56</v>
      </c>
      <c r="D9607" t="s">
        <v>57</v>
      </c>
      <c r="E9607">
        <v>318</v>
      </c>
      <c r="F9607">
        <v>4.5055256446585437E-2</v>
      </c>
      <c r="L9607" s="4" t="s">
        <v>113</v>
      </c>
      <c r="M9607" t="str">
        <f t="shared" si="381"/>
        <v>2007</v>
      </c>
      <c r="N9607" s="6" t="s">
        <v>56</v>
      </c>
      <c r="O9607" t="s">
        <v>57</v>
      </c>
      <c r="P9607">
        <v>318</v>
      </c>
      <c r="Q9607">
        <v>4.5055256446585437E-2</v>
      </c>
    </row>
    <row r="9608" spans="1:17" x14ac:dyDescent="0.4">
      <c r="A9608" s="4" t="s">
        <v>114</v>
      </c>
      <c r="B9608" t="str">
        <f t="shared" si="380"/>
        <v>2007</v>
      </c>
      <c r="C9608" s="6" t="s">
        <v>56</v>
      </c>
      <c r="D9608" t="s">
        <v>57</v>
      </c>
      <c r="E9608">
        <v>570</v>
      </c>
      <c r="F9608">
        <v>6.1040908117369889E-2</v>
      </c>
      <c r="L9608" s="4" t="s">
        <v>114</v>
      </c>
      <c r="M9608" t="str">
        <f t="shared" si="381"/>
        <v>2007</v>
      </c>
      <c r="N9608" s="6" t="s">
        <v>56</v>
      </c>
      <c r="O9608" t="s">
        <v>57</v>
      </c>
      <c r="P9608">
        <v>570</v>
      </c>
      <c r="Q9608">
        <v>6.1040908117369889E-2</v>
      </c>
    </row>
    <row r="9609" spans="1:17" x14ac:dyDescent="0.4">
      <c r="A9609" s="4" t="s">
        <v>115</v>
      </c>
      <c r="B9609" t="str">
        <f t="shared" si="380"/>
        <v>2007</v>
      </c>
      <c r="C9609" s="6" t="s">
        <v>56</v>
      </c>
      <c r="D9609" t="s">
        <v>57</v>
      </c>
      <c r="E9609">
        <v>603</v>
      </c>
      <c r="F9609">
        <v>6.6570986972841681E-2</v>
      </c>
      <c r="L9609" s="4" t="s">
        <v>115</v>
      </c>
      <c r="M9609" t="str">
        <f t="shared" si="381"/>
        <v>2007</v>
      </c>
      <c r="N9609" s="6" t="s">
        <v>56</v>
      </c>
      <c r="O9609" t="s">
        <v>57</v>
      </c>
      <c r="P9609">
        <v>603</v>
      </c>
      <c r="Q9609">
        <v>6.6570986972841681E-2</v>
      </c>
    </row>
    <row r="9610" spans="1:17" x14ac:dyDescent="0.4">
      <c r="A9610" s="4" t="s">
        <v>116</v>
      </c>
      <c r="B9610" t="str">
        <f t="shared" si="380"/>
        <v>2007</v>
      </c>
      <c r="C9610" s="6" t="s">
        <v>56</v>
      </c>
      <c r="D9610" t="s">
        <v>57</v>
      </c>
      <c r="E9610">
        <v>312</v>
      </c>
      <c r="F9610">
        <v>4.5747800586510262E-2</v>
      </c>
      <c r="L9610" s="4" t="s">
        <v>116</v>
      </c>
      <c r="M9610" t="str">
        <f t="shared" si="381"/>
        <v>2007</v>
      </c>
      <c r="N9610" s="6" t="s">
        <v>56</v>
      </c>
      <c r="O9610" t="s">
        <v>57</v>
      </c>
      <c r="P9610">
        <v>312</v>
      </c>
      <c r="Q9610">
        <v>4.5747800586510262E-2</v>
      </c>
    </row>
    <row r="9611" spans="1:17" x14ac:dyDescent="0.4">
      <c r="A9611" s="4" t="s">
        <v>117</v>
      </c>
      <c r="B9611" t="str">
        <f t="shared" si="380"/>
        <v>2007</v>
      </c>
      <c r="C9611" s="6" t="s">
        <v>56</v>
      </c>
      <c r="D9611" t="s">
        <v>57</v>
      </c>
      <c r="E9611">
        <v>421</v>
      </c>
      <c r="F9611">
        <v>5.300931755225384E-2</v>
      </c>
      <c r="L9611" s="4" t="s">
        <v>117</v>
      </c>
      <c r="M9611" t="str">
        <f t="shared" si="381"/>
        <v>2007</v>
      </c>
      <c r="N9611" s="6" t="s">
        <v>56</v>
      </c>
      <c r="O9611" t="s">
        <v>57</v>
      </c>
      <c r="P9611">
        <v>421</v>
      </c>
      <c r="Q9611">
        <v>5.300931755225384E-2</v>
      </c>
    </row>
    <row r="9612" spans="1:17" x14ac:dyDescent="0.4">
      <c r="A9612" s="4" t="s">
        <v>118</v>
      </c>
      <c r="B9612" t="str">
        <f t="shared" si="380"/>
        <v>2007</v>
      </c>
      <c r="C9612" s="6" t="s">
        <v>56</v>
      </c>
      <c r="D9612" t="s">
        <v>57</v>
      </c>
      <c r="E9612">
        <v>407</v>
      </c>
      <c r="F9612">
        <v>5.9985261606484895E-2</v>
      </c>
      <c r="L9612" s="4" t="s">
        <v>118</v>
      </c>
      <c r="M9612" t="str">
        <f t="shared" si="381"/>
        <v>2007</v>
      </c>
      <c r="N9612" s="6" t="s">
        <v>56</v>
      </c>
      <c r="O9612" t="s">
        <v>57</v>
      </c>
      <c r="P9612">
        <v>407</v>
      </c>
      <c r="Q9612">
        <v>5.9985261606484895E-2</v>
      </c>
    </row>
    <row r="9613" spans="1:17" x14ac:dyDescent="0.4">
      <c r="A9613" s="4" t="s">
        <v>119</v>
      </c>
      <c r="B9613" t="str">
        <f t="shared" si="380"/>
        <v>2007</v>
      </c>
      <c r="C9613" s="6" t="s">
        <v>56</v>
      </c>
      <c r="D9613" t="s">
        <v>57</v>
      </c>
      <c r="E9613">
        <v>459</v>
      </c>
      <c r="F9613">
        <v>3.5895831704074448E-2</v>
      </c>
      <c r="L9613" s="4" t="s">
        <v>119</v>
      </c>
      <c r="M9613" t="str">
        <f t="shared" si="381"/>
        <v>2007</v>
      </c>
      <c r="N9613" s="6" t="s">
        <v>56</v>
      </c>
      <c r="O9613" t="s">
        <v>57</v>
      </c>
      <c r="P9613">
        <v>459</v>
      </c>
      <c r="Q9613">
        <v>3.5895831704074448E-2</v>
      </c>
    </row>
    <row r="9614" spans="1:17" x14ac:dyDescent="0.4">
      <c r="A9614" s="4" t="s">
        <v>120</v>
      </c>
      <c r="B9614" t="str">
        <f t="shared" si="380"/>
        <v>2008</v>
      </c>
      <c r="C9614" s="6" t="s">
        <v>56</v>
      </c>
      <c r="D9614" t="s">
        <v>57</v>
      </c>
      <c r="E9614">
        <v>426</v>
      </c>
      <c r="F9614">
        <v>4.482323232323232E-2</v>
      </c>
      <c r="L9614" s="4" t="s">
        <v>120</v>
      </c>
      <c r="M9614" t="str">
        <f t="shared" si="381"/>
        <v>2008</v>
      </c>
      <c r="N9614" s="6" t="s">
        <v>56</v>
      </c>
      <c r="O9614" t="s">
        <v>57</v>
      </c>
      <c r="P9614">
        <v>426</v>
      </c>
      <c r="Q9614">
        <v>4.482323232323232E-2</v>
      </c>
    </row>
    <row r="9615" spans="1:17" x14ac:dyDescent="0.4">
      <c r="A9615" s="4" t="s">
        <v>121</v>
      </c>
      <c r="B9615" t="str">
        <f t="shared" si="380"/>
        <v>2008</v>
      </c>
      <c r="C9615" s="6" t="s">
        <v>56</v>
      </c>
      <c r="D9615" t="s">
        <v>57</v>
      </c>
      <c r="E9615">
        <v>312</v>
      </c>
      <c r="F9615">
        <v>6.2126642771804061E-2</v>
      </c>
      <c r="L9615" s="4" t="s">
        <v>121</v>
      </c>
      <c r="M9615" t="str">
        <f t="shared" si="381"/>
        <v>2008</v>
      </c>
      <c r="N9615" s="6" t="s">
        <v>56</v>
      </c>
      <c r="O9615" t="s">
        <v>57</v>
      </c>
      <c r="P9615">
        <v>312</v>
      </c>
      <c r="Q9615">
        <v>6.2126642771804061E-2</v>
      </c>
    </row>
    <row r="9616" spans="1:17" x14ac:dyDescent="0.4">
      <c r="A9616" s="4" t="s">
        <v>122</v>
      </c>
      <c r="B9616" t="str">
        <f t="shared" si="380"/>
        <v>2008</v>
      </c>
      <c r="C9616" s="6" t="s">
        <v>56</v>
      </c>
      <c r="D9616" t="s">
        <v>57</v>
      </c>
      <c r="E9616">
        <v>338</v>
      </c>
      <c r="F9616">
        <v>4.3703129040599947E-2</v>
      </c>
      <c r="L9616" s="4" t="s">
        <v>122</v>
      </c>
      <c r="M9616" t="str">
        <f t="shared" si="381"/>
        <v>2008</v>
      </c>
      <c r="N9616" s="6" t="s">
        <v>56</v>
      </c>
      <c r="O9616" t="s">
        <v>57</v>
      </c>
      <c r="P9616">
        <v>338</v>
      </c>
      <c r="Q9616">
        <v>4.3703129040599947E-2</v>
      </c>
    </row>
    <row r="9617" spans="1:17" x14ac:dyDescent="0.4">
      <c r="A9617" s="4" t="s">
        <v>123</v>
      </c>
      <c r="B9617" t="str">
        <f t="shared" si="380"/>
        <v>2008</v>
      </c>
      <c r="C9617" s="6" t="s">
        <v>56</v>
      </c>
      <c r="D9617" t="s">
        <v>57</v>
      </c>
      <c r="E9617">
        <v>388</v>
      </c>
      <c r="F9617">
        <v>4.9095280273313932E-2</v>
      </c>
      <c r="L9617" s="4" t="s">
        <v>123</v>
      </c>
      <c r="M9617" t="str">
        <f t="shared" si="381"/>
        <v>2008</v>
      </c>
      <c r="N9617" s="6" t="s">
        <v>56</v>
      </c>
      <c r="O9617" t="s">
        <v>57</v>
      </c>
      <c r="P9617">
        <v>388</v>
      </c>
      <c r="Q9617">
        <v>4.9095280273313932E-2</v>
      </c>
    </row>
    <row r="9618" spans="1:17" x14ac:dyDescent="0.4">
      <c r="A9618" s="4" t="s">
        <v>124</v>
      </c>
      <c r="B9618" t="str">
        <f t="shared" si="380"/>
        <v>2008</v>
      </c>
      <c r="C9618" s="6" t="s">
        <v>56</v>
      </c>
      <c r="D9618" t="s">
        <v>57</v>
      </c>
      <c r="E9618">
        <v>295</v>
      </c>
      <c r="F9618">
        <v>4.9915397631133673E-2</v>
      </c>
      <c r="L9618" s="4" t="s">
        <v>124</v>
      </c>
      <c r="M9618" t="str">
        <f t="shared" si="381"/>
        <v>2008</v>
      </c>
      <c r="N9618" s="6" t="s">
        <v>56</v>
      </c>
      <c r="O9618" t="s">
        <v>57</v>
      </c>
      <c r="P9618">
        <v>295</v>
      </c>
      <c r="Q9618">
        <v>4.9915397631133673E-2</v>
      </c>
    </row>
    <row r="9619" spans="1:17" x14ac:dyDescent="0.4">
      <c r="A9619" s="4" t="s">
        <v>125</v>
      </c>
      <c r="B9619" t="str">
        <f t="shared" si="380"/>
        <v>2008</v>
      </c>
      <c r="C9619" s="6" t="s">
        <v>56</v>
      </c>
      <c r="D9619" t="s">
        <v>57</v>
      </c>
      <c r="E9619">
        <v>371</v>
      </c>
      <c r="F9619">
        <v>5.7689317368993936E-2</v>
      </c>
      <c r="L9619" s="4" t="s">
        <v>125</v>
      </c>
      <c r="M9619" t="str">
        <f t="shared" si="381"/>
        <v>2008</v>
      </c>
      <c r="N9619" s="6" t="s">
        <v>56</v>
      </c>
      <c r="O9619" t="s">
        <v>57</v>
      </c>
      <c r="P9619">
        <v>371</v>
      </c>
      <c r="Q9619">
        <v>5.7689317368993936E-2</v>
      </c>
    </row>
    <row r="9620" spans="1:17" x14ac:dyDescent="0.4">
      <c r="A9620" s="4" t="s">
        <v>126</v>
      </c>
      <c r="B9620" t="str">
        <f t="shared" si="380"/>
        <v>2008</v>
      </c>
      <c r="C9620" s="6" t="s">
        <v>56</v>
      </c>
      <c r="D9620" t="s">
        <v>57</v>
      </c>
      <c r="E9620">
        <v>565</v>
      </c>
      <c r="F9620">
        <v>6.8129747980224281E-2</v>
      </c>
      <c r="L9620" s="4" t="s">
        <v>126</v>
      </c>
      <c r="M9620" t="str">
        <f t="shared" si="381"/>
        <v>2008</v>
      </c>
      <c r="N9620" s="6" t="s">
        <v>56</v>
      </c>
      <c r="O9620" t="s">
        <v>57</v>
      </c>
      <c r="P9620">
        <v>565</v>
      </c>
      <c r="Q9620">
        <v>6.8129747980224281E-2</v>
      </c>
    </row>
    <row r="9621" spans="1:17" x14ac:dyDescent="0.4">
      <c r="A9621" s="4" t="s">
        <v>127</v>
      </c>
      <c r="B9621" t="str">
        <f t="shared" si="380"/>
        <v>2008</v>
      </c>
      <c r="C9621" s="6" t="s">
        <v>56</v>
      </c>
      <c r="D9621" t="s">
        <v>57</v>
      </c>
      <c r="E9621">
        <v>521</v>
      </c>
      <c r="F9621">
        <v>5.969978228486307E-2</v>
      </c>
      <c r="L9621" s="4" t="s">
        <v>127</v>
      </c>
      <c r="M9621" t="str">
        <f t="shared" si="381"/>
        <v>2008</v>
      </c>
      <c r="N9621" s="6" t="s">
        <v>56</v>
      </c>
      <c r="O9621" t="s">
        <v>57</v>
      </c>
      <c r="P9621">
        <v>521</v>
      </c>
      <c r="Q9621">
        <v>5.969978228486307E-2</v>
      </c>
    </row>
    <row r="9622" spans="1:17" x14ac:dyDescent="0.4">
      <c r="A9622" s="4" t="s">
        <v>128</v>
      </c>
      <c r="B9622" t="str">
        <f t="shared" si="380"/>
        <v>2008</v>
      </c>
      <c r="C9622" s="6" t="s">
        <v>56</v>
      </c>
      <c r="D9622" t="s">
        <v>57</v>
      </c>
      <c r="E9622">
        <v>241</v>
      </c>
      <c r="F9622">
        <v>4.0079827041410276E-2</v>
      </c>
      <c r="L9622" s="4" t="s">
        <v>128</v>
      </c>
      <c r="M9622" t="str">
        <f t="shared" si="381"/>
        <v>2008</v>
      </c>
      <c r="N9622" s="6" t="s">
        <v>56</v>
      </c>
      <c r="O9622" t="s">
        <v>57</v>
      </c>
      <c r="P9622">
        <v>241</v>
      </c>
      <c r="Q9622">
        <v>4.0079827041410276E-2</v>
      </c>
    </row>
    <row r="9623" spans="1:17" x14ac:dyDescent="0.4">
      <c r="A9623" s="4" t="s">
        <v>129</v>
      </c>
      <c r="B9623" t="str">
        <f t="shared" si="380"/>
        <v>2008</v>
      </c>
      <c r="C9623" s="6" t="s">
        <v>56</v>
      </c>
      <c r="D9623" t="s">
        <v>57</v>
      </c>
      <c r="E9623">
        <v>337</v>
      </c>
      <c r="F9623">
        <v>4.2804521783310047E-2</v>
      </c>
      <c r="L9623" s="4" t="s">
        <v>129</v>
      </c>
      <c r="M9623" t="str">
        <f t="shared" si="381"/>
        <v>2008</v>
      </c>
      <c r="N9623" s="6" t="s">
        <v>56</v>
      </c>
      <c r="O9623" t="s">
        <v>57</v>
      </c>
      <c r="P9623">
        <v>337</v>
      </c>
      <c r="Q9623">
        <v>4.2804521783310047E-2</v>
      </c>
    </row>
    <row r="9624" spans="1:17" x14ac:dyDescent="0.4">
      <c r="A9624" s="4" t="s">
        <v>130</v>
      </c>
      <c r="B9624" t="str">
        <f t="shared" si="380"/>
        <v>2008</v>
      </c>
      <c r="C9624" s="6" t="s">
        <v>56</v>
      </c>
      <c r="D9624" t="s">
        <v>57</v>
      </c>
      <c r="E9624">
        <v>277</v>
      </c>
      <c r="F9624">
        <v>4.2733724159210118E-2</v>
      </c>
      <c r="L9624" s="4" t="s">
        <v>130</v>
      </c>
      <c r="M9624" t="str">
        <f t="shared" si="381"/>
        <v>2008</v>
      </c>
      <c r="N9624" s="6" t="s">
        <v>56</v>
      </c>
      <c r="O9624" t="s">
        <v>57</v>
      </c>
      <c r="P9624">
        <v>277</v>
      </c>
      <c r="Q9624">
        <v>4.2733724159210118E-2</v>
      </c>
    </row>
    <row r="9625" spans="1:17" x14ac:dyDescent="0.4">
      <c r="A9625" s="4" t="s">
        <v>131</v>
      </c>
      <c r="B9625" t="str">
        <f t="shared" si="380"/>
        <v>2008</v>
      </c>
      <c r="C9625" s="6" t="s">
        <v>56</v>
      </c>
      <c r="D9625" t="s">
        <v>57</v>
      </c>
      <c r="E9625">
        <v>382</v>
      </c>
      <c r="F9625">
        <v>3.5942792623259313E-2</v>
      </c>
      <c r="L9625" s="4" t="s">
        <v>131</v>
      </c>
      <c r="M9625" t="str">
        <f t="shared" si="381"/>
        <v>2008</v>
      </c>
      <c r="N9625" s="6" t="s">
        <v>56</v>
      </c>
      <c r="O9625" t="s">
        <v>57</v>
      </c>
      <c r="P9625">
        <v>382</v>
      </c>
      <c r="Q9625">
        <v>3.5942792623259313E-2</v>
      </c>
    </row>
    <row r="9626" spans="1:17" x14ac:dyDescent="0.4">
      <c r="A9626" s="4" t="s">
        <v>132</v>
      </c>
      <c r="B9626" t="str">
        <f t="shared" si="380"/>
        <v>2009</v>
      </c>
      <c r="C9626" s="6" t="s">
        <v>56</v>
      </c>
      <c r="D9626" t="s">
        <v>57</v>
      </c>
      <c r="E9626">
        <v>300</v>
      </c>
      <c r="F9626">
        <v>4.3642711667151585E-2</v>
      </c>
      <c r="L9626" s="4" t="s">
        <v>132</v>
      </c>
      <c r="M9626" t="str">
        <f t="shared" si="381"/>
        <v>2009</v>
      </c>
      <c r="N9626" s="6" t="s">
        <v>56</v>
      </c>
      <c r="O9626" t="s">
        <v>57</v>
      </c>
      <c r="P9626">
        <v>300</v>
      </c>
      <c r="Q9626">
        <v>4.3642711667151585E-2</v>
      </c>
    </row>
    <row r="9627" spans="1:17" x14ac:dyDescent="0.4">
      <c r="A9627" s="4" t="s">
        <v>133</v>
      </c>
      <c r="B9627" t="str">
        <f t="shared" si="380"/>
        <v>2009</v>
      </c>
      <c r="C9627" s="6" t="s">
        <v>56</v>
      </c>
      <c r="D9627" t="s">
        <v>57</v>
      </c>
      <c r="E9627">
        <v>362</v>
      </c>
      <c r="F9627">
        <v>8.1568273997296076E-2</v>
      </c>
      <c r="L9627" s="4" t="s">
        <v>133</v>
      </c>
      <c r="M9627" t="str">
        <f t="shared" si="381"/>
        <v>2009</v>
      </c>
      <c r="N9627" s="6" t="s">
        <v>56</v>
      </c>
      <c r="O9627" t="s">
        <v>57</v>
      </c>
      <c r="P9627">
        <v>362</v>
      </c>
      <c r="Q9627">
        <v>8.1568273997296076E-2</v>
      </c>
    </row>
    <row r="9628" spans="1:17" x14ac:dyDescent="0.4">
      <c r="A9628" s="4" t="s">
        <v>134</v>
      </c>
      <c r="B9628" t="str">
        <f t="shared" si="380"/>
        <v>2009</v>
      </c>
      <c r="C9628" s="6" t="s">
        <v>56</v>
      </c>
      <c r="D9628" t="s">
        <v>57</v>
      </c>
      <c r="E9628">
        <v>334</v>
      </c>
      <c r="F9628">
        <v>5.9964093357271098E-2</v>
      </c>
      <c r="L9628" s="4" t="s">
        <v>134</v>
      </c>
      <c r="M9628" t="str">
        <f t="shared" si="381"/>
        <v>2009</v>
      </c>
      <c r="N9628" s="6" t="s">
        <v>56</v>
      </c>
      <c r="O9628" t="s">
        <v>57</v>
      </c>
      <c r="P9628">
        <v>334</v>
      </c>
      <c r="Q9628">
        <v>5.9964093357271098E-2</v>
      </c>
    </row>
    <row r="9629" spans="1:17" x14ac:dyDescent="0.4">
      <c r="A9629" s="4" t="s">
        <v>135</v>
      </c>
      <c r="B9629" t="str">
        <f t="shared" si="380"/>
        <v>2009</v>
      </c>
      <c r="C9629" s="6" t="s">
        <v>56</v>
      </c>
      <c r="D9629" t="s">
        <v>57</v>
      </c>
      <c r="E9629">
        <v>297</v>
      </c>
      <c r="F9629">
        <v>4.9139642620780938E-2</v>
      </c>
      <c r="L9629" s="4" t="s">
        <v>135</v>
      </c>
      <c r="M9629" t="str">
        <f t="shared" si="381"/>
        <v>2009</v>
      </c>
      <c r="N9629" s="6" t="s">
        <v>56</v>
      </c>
      <c r="O9629" t="s">
        <v>57</v>
      </c>
      <c r="P9629">
        <v>297</v>
      </c>
      <c r="Q9629">
        <v>4.9139642620780938E-2</v>
      </c>
    </row>
    <row r="9630" spans="1:17" x14ac:dyDescent="0.4">
      <c r="A9630" s="4" t="s">
        <v>136</v>
      </c>
      <c r="B9630" t="str">
        <f t="shared" si="380"/>
        <v>2009</v>
      </c>
      <c r="C9630" s="6" t="s">
        <v>56</v>
      </c>
      <c r="D9630" t="s">
        <v>57</v>
      </c>
      <c r="E9630">
        <v>220</v>
      </c>
      <c r="F9630">
        <v>4.3938486119432796E-2</v>
      </c>
      <c r="L9630" s="4" t="s">
        <v>136</v>
      </c>
      <c r="M9630" t="str">
        <f t="shared" si="381"/>
        <v>2009</v>
      </c>
      <c r="N9630" s="6" t="s">
        <v>56</v>
      </c>
      <c r="O9630" t="s">
        <v>57</v>
      </c>
      <c r="P9630">
        <v>220</v>
      </c>
      <c r="Q9630">
        <v>4.3938486119432796E-2</v>
      </c>
    </row>
    <row r="9631" spans="1:17" x14ac:dyDescent="0.4">
      <c r="A9631" s="4" t="s">
        <v>137</v>
      </c>
      <c r="B9631" t="str">
        <f t="shared" si="380"/>
        <v>2009</v>
      </c>
      <c r="C9631" s="6" t="s">
        <v>56</v>
      </c>
      <c r="D9631" t="s">
        <v>57</v>
      </c>
      <c r="E9631">
        <v>383</v>
      </c>
      <c r="F9631">
        <v>6.807678634909349E-2</v>
      </c>
      <c r="L9631" s="4" t="s">
        <v>137</v>
      </c>
      <c r="M9631" t="str">
        <f t="shared" si="381"/>
        <v>2009</v>
      </c>
      <c r="N9631" s="6" t="s">
        <v>56</v>
      </c>
      <c r="O9631" t="s">
        <v>57</v>
      </c>
      <c r="P9631">
        <v>383</v>
      </c>
      <c r="Q9631">
        <v>6.807678634909349E-2</v>
      </c>
    </row>
    <row r="9632" spans="1:17" x14ac:dyDescent="0.4">
      <c r="A9632" s="4" t="s">
        <v>138</v>
      </c>
      <c r="B9632" t="str">
        <f t="shared" si="380"/>
        <v>2009</v>
      </c>
      <c r="C9632" s="6" t="s">
        <v>56</v>
      </c>
      <c r="D9632" t="s">
        <v>57</v>
      </c>
      <c r="E9632">
        <v>397</v>
      </c>
      <c r="F9632">
        <v>5.3962212858502105E-2</v>
      </c>
      <c r="L9632" s="4" t="s">
        <v>138</v>
      </c>
      <c r="M9632" t="str">
        <f t="shared" si="381"/>
        <v>2009</v>
      </c>
      <c r="N9632" s="6" t="s">
        <v>56</v>
      </c>
      <c r="O9632" t="s">
        <v>57</v>
      </c>
      <c r="P9632">
        <v>397</v>
      </c>
      <c r="Q9632">
        <v>5.3962212858502105E-2</v>
      </c>
    </row>
    <row r="9633" spans="1:17" x14ac:dyDescent="0.4">
      <c r="A9633" s="4" t="s">
        <v>139</v>
      </c>
      <c r="B9633" t="str">
        <f t="shared" si="380"/>
        <v>2009</v>
      </c>
      <c r="C9633" s="6" t="s">
        <v>56</v>
      </c>
      <c r="D9633" t="s">
        <v>57</v>
      </c>
      <c r="E9633">
        <v>301</v>
      </c>
      <c r="F9633">
        <v>4.425819732392295E-2</v>
      </c>
      <c r="L9633" s="4" t="s">
        <v>139</v>
      </c>
      <c r="M9633" t="str">
        <f t="shared" si="381"/>
        <v>2009</v>
      </c>
      <c r="N9633" s="6" t="s">
        <v>56</v>
      </c>
      <c r="O9633" t="s">
        <v>57</v>
      </c>
      <c r="P9633">
        <v>301</v>
      </c>
      <c r="Q9633">
        <v>4.425819732392295E-2</v>
      </c>
    </row>
    <row r="9634" spans="1:17" x14ac:dyDescent="0.4">
      <c r="A9634" s="4" t="s">
        <v>140</v>
      </c>
      <c r="B9634" t="str">
        <f t="shared" si="380"/>
        <v>2009</v>
      </c>
      <c r="C9634" s="6" t="s">
        <v>56</v>
      </c>
      <c r="D9634" t="s">
        <v>57</v>
      </c>
      <c r="E9634">
        <v>200</v>
      </c>
      <c r="F9634">
        <v>3.9207998431680061E-2</v>
      </c>
      <c r="L9634" s="4" t="s">
        <v>140</v>
      </c>
      <c r="M9634" t="str">
        <f t="shared" si="381"/>
        <v>2009</v>
      </c>
      <c r="N9634" s="6" t="s">
        <v>56</v>
      </c>
      <c r="O9634" t="s">
        <v>57</v>
      </c>
      <c r="P9634">
        <v>200</v>
      </c>
      <c r="Q9634">
        <v>3.9207998431680061E-2</v>
      </c>
    </row>
    <row r="9635" spans="1:17" x14ac:dyDescent="0.4">
      <c r="A9635" s="4" t="s">
        <v>141</v>
      </c>
      <c r="B9635" t="str">
        <f t="shared" si="380"/>
        <v>2009</v>
      </c>
      <c r="C9635" s="6" t="s">
        <v>56</v>
      </c>
      <c r="D9635" t="s">
        <v>57</v>
      </c>
      <c r="E9635">
        <v>390</v>
      </c>
      <c r="F9635">
        <v>5.8269834155087408E-2</v>
      </c>
      <c r="L9635" s="4" t="s">
        <v>141</v>
      </c>
      <c r="M9635" t="str">
        <f t="shared" si="381"/>
        <v>2009</v>
      </c>
      <c r="N9635" s="6" t="s">
        <v>56</v>
      </c>
      <c r="O9635" t="s">
        <v>57</v>
      </c>
      <c r="P9635">
        <v>390</v>
      </c>
      <c r="Q9635">
        <v>5.8269834155087408E-2</v>
      </c>
    </row>
    <row r="9636" spans="1:17" x14ac:dyDescent="0.4">
      <c r="A9636" s="4" t="s">
        <v>142</v>
      </c>
      <c r="B9636" t="str">
        <f t="shared" si="380"/>
        <v>2009</v>
      </c>
      <c r="C9636" s="6" t="s">
        <v>56</v>
      </c>
      <c r="D9636" t="s">
        <v>57</v>
      </c>
      <c r="E9636">
        <v>365</v>
      </c>
      <c r="F9636">
        <v>5.8418693982074263E-2</v>
      </c>
      <c r="L9636" s="4" t="s">
        <v>142</v>
      </c>
      <c r="M9636" t="str">
        <f t="shared" si="381"/>
        <v>2009</v>
      </c>
      <c r="N9636" s="6" t="s">
        <v>56</v>
      </c>
      <c r="O9636" t="s">
        <v>57</v>
      </c>
      <c r="P9636">
        <v>365</v>
      </c>
      <c r="Q9636">
        <v>5.8418693982074263E-2</v>
      </c>
    </row>
    <row r="9637" spans="1:17" x14ac:dyDescent="0.4">
      <c r="A9637" s="4" t="s">
        <v>143</v>
      </c>
      <c r="B9637" t="str">
        <f t="shared" si="380"/>
        <v>2009</v>
      </c>
      <c r="C9637" s="6" t="s">
        <v>56</v>
      </c>
      <c r="D9637" t="s">
        <v>57</v>
      </c>
      <c r="E9637">
        <v>312</v>
      </c>
      <c r="F9637">
        <v>2.9697315819531698E-2</v>
      </c>
      <c r="L9637" s="4" t="s">
        <v>143</v>
      </c>
      <c r="M9637" t="str">
        <f t="shared" si="381"/>
        <v>2009</v>
      </c>
      <c r="N9637" s="6" t="s">
        <v>56</v>
      </c>
      <c r="O9637" t="s">
        <v>57</v>
      </c>
      <c r="P9637">
        <v>312</v>
      </c>
      <c r="Q9637">
        <v>2.9697315819531698E-2</v>
      </c>
    </row>
    <row r="9638" spans="1:17" x14ac:dyDescent="0.4">
      <c r="A9638" s="4" t="s">
        <v>144</v>
      </c>
      <c r="B9638" t="str">
        <f t="shared" si="380"/>
        <v>2010</v>
      </c>
      <c r="C9638" s="6" t="s">
        <v>56</v>
      </c>
      <c r="D9638" t="s">
        <v>57</v>
      </c>
      <c r="E9638">
        <v>306</v>
      </c>
      <c r="F9638">
        <v>4.1559147086785278E-2</v>
      </c>
      <c r="L9638" s="4" t="s">
        <v>144</v>
      </c>
      <c r="M9638" t="str">
        <f t="shared" si="381"/>
        <v>2010</v>
      </c>
      <c r="N9638" s="6" t="s">
        <v>56</v>
      </c>
      <c r="O9638" t="s">
        <v>57</v>
      </c>
      <c r="P9638">
        <v>306</v>
      </c>
      <c r="Q9638">
        <v>4.1559147086785278E-2</v>
      </c>
    </row>
    <row r="9639" spans="1:17" x14ac:dyDescent="0.4">
      <c r="A9639" s="4" t="s">
        <v>145</v>
      </c>
      <c r="B9639" t="str">
        <f t="shared" si="380"/>
        <v>2010</v>
      </c>
      <c r="C9639" s="6" t="s">
        <v>56</v>
      </c>
      <c r="D9639" t="s">
        <v>57</v>
      </c>
      <c r="E9639">
        <v>315</v>
      </c>
      <c r="F9639">
        <v>7.1299230421004986E-2</v>
      </c>
      <c r="L9639" s="4" t="s">
        <v>145</v>
      </c>
      <c r="M9639" t="str">
        <f t="shared" si="381"/>
        <v>2010</v>
      </c>
      <c r="N9639" s="6" t="s">
        <v>56</v>
      </c>
      <c r="O9639" t="s">
        <v>57</v>
      </c>
      <c r="P9639">
        <v>315</v>
      </c>
      <c r="Q9639">
        <v>7.1299230421004986E-2</v>
      </c>
    </row>
    <row r="9640" spans="1:17" x14ac:dyDescent="0.4">
      <c r="A9640" s="4" t="s">
        <v>146</v>
      </c>
      <c r="B9640" t="str">
        <f t="shared" si="380"/>
        <v>2010</v>
      </c>
      <c r="C9640" s="6" t="s">
        <v>56</v>
      </c>
      <c r="D9640" t="s">
        <v>57</v>
      </c>
      <c r="E9640">
        <v>379</v>
      </c>
      <c r="F9640">
        <v>6.4161164719823943E-2</v>
      </c>
      <c r="L9640" s="4" t="s">
        <v>146</v>
      </c>
      <c r="M9640" t="str">
        <f t="shared" si="381"/>
        <v>2010</v>
      </c>
      <c r="N9640" s="6" t="s">
        <v>56</v>
      </c>
      <c r="O9640" t="s">
        <v>57</v>
      </c>
      <c r="P9640">
        <v>379</v>
      </c>
      <c r="Q9640">
        <v>6.4161164719823943E-2</v>
      </c>
    </row>
    <row r="9641" spans="1:17" x14ac:dyDescent="0.4">
      <c r="A9641" s="4" t="s">
        <v>147</v>
      </c>
      <c r="B9641" t="str">
        <f t="shared" si="380"/>
        <v>2010</v>
      </c>
      <c r="C9641" s="6" t="s">
        <v>56</v>
      </c>
      <c r="D9641" t="s">
        <v>57</v>
      </c>
      <c r="E9641">
        <v>363</v>
      </c>
      <c r="F9641">
        <v>5.6287796557605831E-2</v>
      </c>
      <c r="L9641" s="4" t="s">
        <v>147</v>
      </c>
      <c r="M9641" t="str">
        <f t="shared" si="381"/>
        <v>2010</v>
      </c>
      <c r="N9641" s="6" t="s">
        <v>56</v>
      </c>
      <c r="O9641" t="s">
        <v>57</v>
      </c>
      <c r="P9641">
        <v>363</v>
      </c>
      <c r="Q9641">
        <v>5.6287796557605831E-2</v>
      </c>
    </row>
    <row r="9642" spans="1:17" x14ac:dyDescent="0.4">
      <c r="A9642" s="4" t="s">
        <v>148</v>
      </c>
      <c r="B9642" t="str">
        <f t="shared" si="380"/>
        <v>2010</v>
      </c>
      <c r="C9642" s="6" t="s">
        <v>56</v>
      </c>
      <c r="D9642" t="s">
        <v>57</v>
      </c>
      <c r="E9642">
        <v>307</v>
      </c>
      <c r="F9642">
        <v>6.1412282456491302E-2</v>
      </c>
      <c r="L9642" s="4" t="s">
        <v>148</v>
      </c>
      <c r="M9642" t="str">
        <f t="shared" si="381"/>
        <v>2010</v>
      </c>
      <c r="N9642" s="6" t="s">
        <v>56</v>
      </c>
      <c r="O9642" t="s">
        <v>57</v>
      </c>
      <c r="P9642">
        <v>307</v>
      </c>
      <c r="Q9642">
        <v>6.1412282456491302E-2</v>
      </c>
    </row>
    <row r="9643" spans="1:17" x14ac:dyDescent="0.4">
      <c r="A9643" s="4" t="s">
        <v>149</v>
      </c>
      <c r="B9643" t="str">
        <f t="shared" si="380"/>
        <v>2010</v>
      </c>
      <c r="C9643" s="6" t="s">
        <v>56</v>
      </c>
      <c r="D9643" t="s">
        <v>57</v>
      </c>
      <c r="E9643">
        <v>348</v>
      </c>
      <c r="F9643">
        <v>6.8302257114818452E-2</v>
      </c>
      <c r="L9643" s="4" t="s">
        <v>149</v>
      </c>
      <c r="M9643" t="str">
        <f t="shared" si="381"/>
        <v>2010</v>
      </c>
      <c r="N9643" s="6" t="s">
        <v>56</v>
      </c>
      <c r="O9643" t="s">
        <v>57</v>
      </c>
      <c r="P9643">
        <v>348</v>
      </c>
      <c r="Q9643">
        <v>6.8302257114818452E-2</v>
      </c>
    </row>
    <row r="9644" spans="1:17" x14ac:dyDescent="0.4">
      <c r="A9644" s="4" t="s">
        <v>150</v>
      </c>
      <c r="B9644" t="str">
        <f t="shared" si="380"/>
        <v>2010</v>
      </c>
      <c r="C9644" s="6" t="s">
        <v>56</v>
      </c>
      <c r="D9644" t="s">
        <v>57</v>
      </c>
      <c r="E9644">
        <v>607</v>
      </c>
      <c r="F9644">
        <v>9.5200752823086571E-2</v>
      </c>
      <c r="L9644" s="4" t="s">
        <v>150</v>
      </c>
      <c r="M9644" t="str">
        <f t="shared" si="381"/>
        <v>2010</v>
      </c>
      <c r="N9644" s="6" t="s">
        <v>56</v>
      </c>
      <c r="O9644" t="s">
        <v>57</v>
      </c>
      <c r="P9644">
        <v>607</v>
      </c>
      <c r="Q9644">
        <v>9.5200752823086571E-2</v>
      </c>
    </row>
    <row r="9645" spans="1:17" x14ac:dyDescent="0.4">
      <c r="A9645" s="4" t="s">
        <v>151</v>
      </c>
      <c r="B9645" t="str">
        <f t="shared" si="380"/>
        <v>2010</v>
      </c>
      <c r="C9645" s="6" t="s">
        <v>56</v>
      </c>
      <c r="D9645" t="s">
        <v>57</v>
      </c>
      <c r="E9645">
        <v>524</v>
      </c>
      <c r="F9645">
        <v>7.4921361166714329E-2</v>
      </c>
      <c r="L9645" s="4" t="s">
        <v>151</v>
      </c>
      <c r="M9645" t="str">
        <f t="shared" si="381"/>
        <v>2010</v>
      </c>
      <c r="N9645" s="6" t="s">
        <v>56</v>
      </c>
      <c r="O9645" t="s">
        <v>57</v>
      </c>
      <c r="P9645">
        <v>524</v>
      </c>
      <c r="Q9645">
        <v>7.4921361166714329E-2</v>
      </c>
    </row>
    <row r="9646" spans="1:17" x14ac:dyDescent="0.4">
      <c r="A9646" s="4" t="s">
        <v>152</v>
      </c>
      <c r="B9646" t="str">
        <f t="shared" si="380"/>
        <v>2010</v>
      </c>
      <c r="C9646" s="6" t="s">
        <v>56</v>
      </c>
      <c r="D9646" t="s">
        <v>57</v>
      </c>
      <c r="E9646">
        <v>298</v>
      </c>
      <c r="F9646">
        <v>5.1925422547482142E-2</v>
      </c>
      <c r="L9646" s="4" t="s">
        <v>152</v>
      </c>
      <c r="M9646" t="str">
        <f t="shared" si="381"/>
        <v>2010</v>
      </c>
      <c r="N9646" s="6" t="s">
        <v>56</v>
      </c>
      <c r="O9646" t="s">
        <v>57</v>
      </c>
      <c r="P9646">
        <v>298</v>
      </c>
      <c r="Q9646">
        <v>5.1925422547482142E-2</v>
      </c>
    </row>
    <row r="9647" spans="1:17" x14ac:dyDescent="0.4">
      <c r="A9647" s="4" t="s">
        <v>153</v>
      </c>
      <c r="B9647" t="str">
        <f t="shared" si="380"/>
        <v>2010</v>
      </c>
      <c r="C9647" s="6" t="s">
        <v>56</v>
      </c>
      <c r="D9647" t="s">
        <v>57</v>
      </c>
      <c r="E9647">
        <v>444</v>
      </c>
      <c r="F9647">
        <v>7.3840013304506902E-2</v>
      </c>
      <c r="L9647" s="4" t="s">
        <v>153</v>
      </c>
      <c r="M9647" t="str">
        <f t="shared" si="381"/>
        <v>2010</v>
      </c>
      <c r="N9647" s="6" t="s">
        <v>56</v>
      </c>
      <c r="O9647" t="s">
        <v>57</v>
      </c>
      <c r="P9647">
        <v>444</v>
      </c>
      <c r="Q9647">
        <v>7.3840013304506902E-2</v>
      </c>
    </row>
    <row r="9648" spans="1:17" x14ac:dyDescent="0.4">
      <c r="A9648" s="4" t="s">
        <v>154</v>
      </c>
      <c r="B9648" t="str">
        <f t="shared" si="380"/>
        <v>2010</v>
      </c>
      <c r="C9648" s="6" t="s">
        <v>56</v>
      </c>
      <c r="D9648" t="s">
        <v>57</v>
      </c>
      <c r="E9648">
        <v>424</v>
      </c>
      <c r="F9648">
        <v>7.2727272727272724E-2</v>
      </c>
      <c r="L9648" s="4" t="s">
        <v>154</v>
      </c>
      <c r="M9648" t="str">
        <f t="shared" si="381"/>
        <v>2010</v>
      </c>
      <c r="N9648" s="6" t="s">
        <v>56</v>
      </c>
      <c r="O9648" t="s">
        <v>57</v>
      </c>
      <c r="P9648">
        <v>424</v>
      </c>
      <c r="Q9648">
        <v>7.2727272727272724E-2</v>
      </c>
    </row>
    <row r="9649" spans="1:17" x14ac:dyDescent="0.4">
      <c r="A9649" s="4" t="s">
        <v>155</v>
      </c>
      <c r="B9649" t="str">
        <f t="shared" si="380"/>
        <v>2010</v>
      </c>
      <c r="C9649" s="6" t="s">
        <v>56</v>
      </c>
      <c r="D9649" t="s">
        <v>57</v>
      </c>
      <c r="E9649">
        <v>431</v>
      </c>
      <c r="F9649">
        <v>4.223419892209701E-2</v>
      </c>
      <c r="L9649" s="4" t="s">
        <v>155</v>
      </c>
      <c r="M9649" t="str">
        <f t="shared" si="381"/>
        <v>2010</v>
      </c>
      <c r="N9649" s="6" t="s">
        <v>56</v>
      </c>
      <c r="O9649" t="s">
        <v>57</v>
      </c>
      <c r="P9649">
        <v>431</v>
      </c>
      <c r="Q9649">
        <v>4.223419892209701E-2</v>
      </c>
    </row>
    <row r="9650" spans="1:17" x14ac:dyDescent="0.4">
      <c r="A9650" s="4" t="s">
        <v>156</v>
      </c>
      <c r="B9650" t="str">
        <f t="shared" si="380"/>
        <v>2011</v>
      </c>
      <c r="C9650" s="6" t="s">
        <v>56</v>
      </c>
      <c r="D9650" t="s">
        <v>57</v>
      </c>
      <c r="E9650">
        <v>397</v>
      </c>
      <c r="F9650">
        <v>5.0618385821751884E-2</v>
      </c>
      <c r="L9650" s="4" t="s">
        <v>156</v>
      </c>
      <c r="M9650" t="str">
        <f t="shared" si="381"/>
        <v>2011</v>
      </c>
      <c r="N9650" s="6" t="s">
        <v>56</v>
      </c>
      <c r="O9650" t="s">
        <v>57</v>
      </c>
      <c r="P9650">
        <v>397</v>
      </c>
      <c r="Q9650">
        <v>5.0618385821751884E-2</v>
      </c>
    </row>
    <row r="9651" spans="1:17" x14ac:dyDescent="0.4">
      <c r="A9651" s="4" t="s">
        <v>157</v>
      </c>
      <c r="B9651" t="str">
        <f t="shared" si="380"/>
        <v>2011</v>
      </c>
      <c r="C9651" s="6" t="s">
        <v>56</v>
      </c>
      <c r="D9651" t="s">
        <v>57</v>
      </c>
      <c r="E9651">
        <v>233</v>
      </c>
      <c r="F9651">
        <v>5.9789581729535538E-2</v>
      </c>
      <c r="L9651" s="4" t="s">
        <v>157</v>
      </c>
      <c r="M9651" t="str">
        <f t="shared" si="381"/>
        <v>2011</v>
      </c>
      <c r="N9651" s="6" t="s">
        <v>56</v>
      </c>
      <c r="O9651" t="s">
        <v>57</v>
      </c>
      <c r="P9651">
        <v>233</v>
      </c>
      <c r="Q9651">
        <v>5.9789581729535538E-2</v>
      </c>
    </row>
    <row r="9652" spans="1:17" x14ac:dyDescent="0.4">
      <c r="A9652" s="4" t="s">
        <v>158</v>
      </c>
      <c r="B9652" t="str">
        <f t="shared" si="380"/>
        <v>2011</v>
      </c>
      <c r="C9652" s="6" t="s">
        <v>56</v>
      </c>
      <c r="D9652" t="s">
        <v>57</v>
      </c>
      <c r="E9652">
        <v>292</v>
      </c>
      <c r="F9652">
        <v>5.288896938960333E-2</v>
      </c>
      <c r="L9652" s="4" t="s">
        <v>158</v>
      </c>
      <c r="M9652" t="str">
        <f t="shared" si="381"/>
        <v>2011</v>
      </c>
      <c r="N9652" s="6" t="s">
        <v>56</v>
      </c>
      <c r="O9652" t="s">
        <v>57</v>
      </c>
      <c r="P9652">
        <v>292</v>
      </c>
      <c r="Q9652">
        <v>5.288896938960333E-2</v>
      </c>
    </row>
    <row r="9653" spans="1:17" x14ac:dyDescent="0.4">
      <c r="A9653" s="4" t="s">
        <v>159</v>
      </c>
      <c r="B9653" t="str">
        <f t="shared" si="380"/>
        <v>2011</v>
      </c>
      <c r="C9653" s="6" t="s">
        <v>56</v>
      </c>
      <c r="D9653" t="s">
        <v>57</v>
      </c>
      <c r="E9653">
        <v>266</v>
      </c>
      <c r="F9653">
        <v>4.0766283524904218E-2</v>
      </c>
      <c r="L9653" s="4" t="s">
        <v>159</v>
      </c>
      <c r="M9653" t="str">
        <f t="shared" si="381"/>
        <v>2011</v>
      </c>
      <c r="N9653" s="6" t="s">
        <v>56</v>
      </c>
      <c r="O9653" t="s">
        <v>57</v>
      </c>
      <c r="P9653">
        <v>266</v>
      </c>
      <c r="Q9653">
        <v>4.0766283524904218E-2</v>
      </c>
    </row>
    <row r="9654" spans="1:17" x14ac:dyDescent="0.4">
      <c r="A9654" s="4" t="s">
        <v>160</v>
      </c>
      <c r="B9654" t="str">
        <f t="shared" si="380"/>
        <v>2011</v>
      </c>
      <c r="C9654" s="6" t="s">
        <v>56</v>
      </c>
      <c r="D9654" t="s">
        <v>57</v>
      </c>
      <c r="E9654">
        <v>278</v>
      </c>
      <c r="F9654">
        <v>6.1287477954144617E-2</v>
      </c>
      <c r="L9654" s="4" t="s">
        <v>160</v>
      </c>
      <c r="M9654" t="str">
        <f t="shared" si="381"/>
        <v>2011</v>
      </c>
      <c r="N9654" s="6" t="s">
        <v>56</v>
      </c>
      <c r="O9654" t="s">
        <v>57</v>
      </c>
      <c r="P9654">
        <v>278</v>
      </c>
      <c r="Q9654">
        <v>6.1287477954144617E-2</v>
      </c>
    </row>
    <row r="9655" spans="1:17" x14ac:dyDescent="0.4">
      <c r="A9655" s="4" t="s">
        <v>161</v>
      </c>
      <c r="B9655" t="str">
        <f t="shared" ref="B9655:B9718" si="382">LEFT(TEXT(A9655,"YYYY"),4)</f>
        <v>2011</v>
      </c>
      <c r="C9655" s="6" t="s">
        <v>56</v>
      </c>
      <c r="D9655" t="s">
        <v>57</v>
      </c>
      <c r="E9655">
        <v>331</v>
      </c>
      <c r="F9655">
        <v>6.3059630405791572E-2</v>
      </c>
      <c r="L9655" s="4" t="s">
        <v>161</v>
      </c>
      <c r="M9655" t="str">
        <f t="shared" ref="M9655:M9718" si="383">LEFT(TEXT(L9655,"YYYY"),4)</f>
        <v>2011</v>
      </c>
      <c r="N9655" s="6" t="s">
        <v>56</v>
      </c>
      <c r="O9655" t="s">
        <v>57</v>
      </c>
      <c r="P9655">
        <v>331</v>
      </c>
      <c r="Q9655">
        <v>6.3059630405791572E-2</v>
      </c>
    </row>
    <row r="9656" spans="1:17" x14ac:dyDescent="0.4">
      <c r="A9656" s="4" t="s">
        <v>162</v>
      </c>
      <c r="B9656" t="str">
        <f t="shared" si="382"/>
        <v>2011</v>
      </c>
      <c r="C9656" s="6" t="s">
        <v>56</v>
      </c>
      <c r="D9656" t="s">
        <v>57</v>
      </c>
      <c r="E9656">
        <v>496</v>
      </c>
      <c r="F9656">
        <v>6.6541454252750196E-2</v>
      </c>
      <c r="L9656" s="4" t="s">
        <v>162</v>
      </c>
      <c r="M9656" t="str">
        <f t="shared" si="383"/>
        <v>2011</v>
      </c>
      <c r="N9656" s="6" t="s">
        <v>56</v>
      </c>
      <c r="O9656" t="s">
        <v>57</v>
      </c>
      <c r="P9656">
        <v>496</v>
      </c>
      <c r="Q9656">
        <v>6.6541454252750196E-2</v>
      </c>
    </row>
    <row r="9657" spans="1:17" x14ac:dyDescent="0.4">
      <c r="A9657" s="4" t="s">
        <v>163</v>
      </c>
      <c r="B9657" t="str">
        <f t="shared" si="382"/>
        <v>2011</v>
      </c>
      <c r="C9657" s="6" t="s">
        <v>56</v>
      </c>
      <c r="D9657" t="s">
        <v>57</v>
      </c>
      <c r="E9657">
        <v>238</v>
      </c>
      <c r="F9657">
        <v>4.576923076923077E-2</v>
      </c>
      <c r="L9657" s="4" t="s">
        <v>163</v>
      </c>
      <c r="M9657" t="str">
        <f t="shared" si="383"/>
        <v>2011</v>
      </c>
      <c r="N9657" s="6" t="s">
        <v>56</v>
      </c>
      <c r="O9657" t="s">
        <v>57</v>
      </c>
      <c r="P9657">
        <v>238</v>
      </c>
      <c r="Q9657">
        <v>4.576923076923077E-2</v>
      </c>
    </row>
    <row r="9658" spans="1:17" x14ac:dyDescent="0.4">
      <c r="A9658" s="4" t="s">
        <v>164</v>
      </c>
      <c r="B9658" t="str">
        <f t="shared" si="382"/>
        <v>2011</v>
      </c>
      <c r="C9658" s="6" t="s">
        <v>56</v>
      </c>
      <c r="D9658" t="s">
        <v>57</v>
      </c>
      <c r="E9658">
        <v>393</v>
      </c>
      <c r="F9658">
        <v>6.6228513650151671E-2</v>
      </c>
      <c r="L9658" s="4" t="s">
        <v>164</v>
      </c>
      <c r="M9658" t="str">
        <f t="shared" si="383"/>
        <v>2011</v>
      </c>
      <c r="N9658" s="6" t="s">
        <v>56</v>
      </c>
      <c r="O9658" t="s">
        <v>57</v>
      </c>
      <c r="P9658">
        <v>393</v>
      </c>
      <c r="Q9658">
        <v>6.6228513650151671E-2</v>
      </c>
    </row>
    <row r="9659" spans="1:17" x14ac:dyDescent="0.4">
      <c r="A9659" s="4" t="s">
        <v>165</v>
      </c>
      <c r="B9659" t="str">
        <f t="shared" si="382"/>
        <v>2011</v>
      </c>
      <c r="C9659" s="6" t="s">
        <v>56</v>
      </c>
      <c r="D9659" t="s">
        <v>57</v>
      </c>
      <c r="E9659">
        <v>373</v>
      </c>
      <c r="F9659">
        <v>6.1734524991724597E-2</v>
      </c>
      <c r="L9659" s="4" t="s">
        <v>165</v>
      </c>
      <c r="M9659" t="str">
        <f t="shared" si="383"/>
        <v>2011</v>
      </c>
      <c r="N9659" s="6" t="s">
        <v>56</v>
      </c>
      <c r="O9659" t="s">
        <v>57</v>
      </c>
      <c r="P9659">
        <v>373</v>
      </c>
      <c r="Q9659">
        <v>6.1734524991724597E-2</v>
      </c>
    </row>
    <row r="9660" spans="1:17" x14ac:dyDescent="0.4">
      <c r="A9660" s="4" t="s">
        <v>166</v>
      </c>
      <c r="B9660" t="str">
        <f t="shared" si="382"/>
        <v>2011</v>
      </c>
      <c r="C9660" s="6" t="s">
        <v>56</v>
      </c>
      <c r="D9660" t="s">
        <v>57</v>
      </c>
      <c r="E9660">
        <v>279</v>
      </c>
      <c r="F9660">
        <v>5.1637978900610775E-2</v>
      </c>
      <c r="L9660" s="4" t="s">
        <v>166</v>
      </c>
      <c r="M9660" t="str">
        <f t="shared" si="383"/>
        <v>2011</v>
      </c>
      <c r="N9660" s="6" t="s">
        <v>56</v>
      </c>
      <c r="O9660" t="s">
        <v>57</v>
      </c>
      <c r="P9660">
        <v>279</v>
      </c>
      <c r="Q9660">
        <v>5.1637978900610775E-2</v>
      </c>
    </row>
    <row r="9661" spans="1:17" x14ac:dyDescent="0.4">
      <c r="A9661" s="4" t="s">
        <v>167</v>
      </c>
      <c r="B9661" t="str">
        <f t="shared" si="382"/>
        <v>2011</v>
      </c>
      <c r="C9661" s="6" t="s">
        <v>56</v>
      </c>
      <c r="D9661" t="s">
        <v>57</v>
      </c>
      <c r="E9661">
        <v>253</v>
      </c>
      <c r="F9661">
        <v>2.6261158397342745E-2</v>
      </c>
      <c r="L9661" s="4" t="s">
        <v>167</v>
      </c>
      <c r="M9661" t="str">
        <f t="shared" si="383"/>
        <v>2011</v>
      </c>
      <c r="N9661" s="6" t="s">
        <v>56</v>
      </c>
      <c r="O9661" t="s">
        <v>57</v>
      </c>
      <c r="P9661">
        <v>253</v>
      </c>
      <c r="Q9661">
        <v>2.6261158397342745E-2</v>
      </c>
    </row>
    <row r="9662" spans="1:17" x14ac:dyDescent="0.4">
      <c r="A9662" s="4" t="s">
        <v>168</v>
      </c>
      <c r="B9662" t="str">
        <f t="shared" si="382"/>
        <v>2012</v>
      </c>
      <c r="C9662" s="6" t="s">
        <v>56</v>
      </c>
      <c r="D9662" t="s">
        <v>57</v>
      </c>
      <c r="E9662">
        <v>269</v>
      </c>
      <c r="F9662">
        <v>4.4047813983952841E-2</v>
      </c>
      <c r="L9662" s="4" t="s">
        <v>168</v>
      </c>
      <c r="M9662" t="str">
        <f t="shared" si="383"/>
        <v>2012</v>
      </c>
      <c r="N9662" s="6" t="s">
        <v>56</v>
      </c>
      <c r="O9662" t="s">
        <v>57</v>
      </c>
      <c r="P9662">
        <v>269</v>
      </c>
      <c r="Q9662">
        <v>4.4047813983952841E-2</v>
      </c>
    </row>
    <row r="9663" spans="1:17" x14ac:dyDescent="0.4">
      <c r="A9663" s="4" t="s">
        <v>169</v>
      </c>
      <c r="B9663" t="str">
        <f t="shared" si="382"/>
        <v>2012</v>
      </c>
      <c r="C9663" s="6" t="s">
        <v>56</v>
      </c>
      <c r="D9663" t="s">
        <v>57</v>
      </c>
      <c r="E9663">
        <v>319</v>
      </c>
      <c r="F9663">
        <v>7.0763087843833186E-2</v>
      </c>
      <c r="L9663" s="4" t="s">
        <v>169</v>
      </c>
      <c r="M9663" t="str">
        <f t="shared" si="383"/>
        <v>2012</v>
      </c>
      <c r="N9663" s="6" t="s">
        <v>56</v>
      </c>
      <c r="O9663" t="s">
        <v>57</v>
      </c>
      <c r="P9663">
        <v>319</v>
      </c>
      <c r="Q9663">
        <v>7.0763087843833186E-2</v>
      </c>
    </row>
    <row r="9664" spans="1:17" x14ac:dyDescent="0.4">
      <c r="A9664" s="4" t="s">
        <v>170</v>
      </c>
      <c r="B9664" t="str">
        <f t="shared" si="382"/>
        <v>2012</v>
      </c>
      <c r="C9664" s="6" t="s">
        <v>56</v>
      </c>
      <c r="D9664" t="s">
        <v>57</v>
      </c>
      <c r="E9664">
        <v>271</v>
      </c>
      <c r="F9664">
        <v>4.6285226302305721E-2</v>
      </c>
      <c r="L9664" s="4" t="s">
        <v>170</v>
      </c>
      <c r="M9664" t="str">
        <f t="shared" si="383"/>
        <v>2012</v>
      </c>
      <c r="N9664" s="6" t="s">
        <v>56</v>
      </c>
      <c r="O9664" t="s">
        <v>57</v>
      </c>
      <c r="P9664">
        <v>271</v>
      </c>
      <c r="Q9664">
        <v>4.6285226302305721E-2</v>
      </c>
    </row>
    <row r="9665" spans="1:17" x14ac:dyDescent="0.4">
      <c r="A9665" s="4" t="s">
        <v>171</v>
      </c>
      <c r="B9665" t="str">
        <f t="shared" si="382"/>
        <v>2012</v>
      </c>
      <c r="C9665" s="6" t="s">
        <v>56</v>
      </c>
      <c r="D9665" t="s">
        <v>57</v>
      </c>
      <c r="E9665">
        <v>345</v>
      </c>
      <c r="F9665">
        <v>5.5546610851714702E-2</v>
      </c>
      <c r="L9665" s="4" t="s">
        <v>171</v>
      </c>
      <c r="M9665" t="str">
        <f t="shared" si="383"/>
        <v>2012</v>
      </c>
      <c r="N9665" s="6" t="s">
        <v>56</v>
      </c>
      <c r="O9665" t="s">
        <v>57</v>
      </c>
      <c r="P9665">
        <v>345</v>
      </c>
      <c r="Q9665">
        <v>5.5546610851714702E-2</v>
      </c>
    </row>
    <row r="9666" spans="1:17" x14ac:dyDescent="0.4">
      <c r="A9666" s="4" t="s">
        <v>172</v>
      </c>
      <c r="B9666" t="str">
        <f t="shared" si="382"/>
        <v>2012</v>
      </c>
      <c r="C9666" s="6" t="s">
        <v>56</v>
      </c>
      <c r="D9666" t="s">
        <v>57</v>
      </c>
      <c r="E9666">
        <v>267</v>
      </c>
      <c r="F9666">
        <v>5.9986519883172322E-2</v>
      </c>
      <c r="L9666" s="4" t="s">
        <v>172</v>
      </c>
      <c r="M9666" t="str">
        <f t="shared" si="383"/>
        <v>2012</v>
      </c>
      <c r="N9666" s="6" t="s">
        <v>56</v>
      </c>
      <c r="O9666" t="s">
        <v>57</v>
      </c>
      <c r="P9666">
        <v>267</v>
      </c>
      <c r="Q9666">
        <v>5.9986519883172322E-2</v>
      </c>
    </row>
    <row r="9667" spans="1:17" x14ac:dyDescent="0.4">
      <c r="A9667" s="4" t="s">
        <v>173</v>
      </c>
      <c r="B9667" t="str">
        <f t="shared" si="382"/>
        <v>2012</v>
      </c>
      <c r="C9667" s="6" t="s">
        <v>56</v>
      </c>
      <c r="D9667" t="s">
        <v>57</v>
      </c>
      <c r="E9667">
        <v>304</v>
      </c>
      <c r="F9667">
        <v>5.9807200472162106E-2</v>
      </c>
      <c r="L9667" s="4" t="s">
        <v>173</v>
      </c>
      <c r="M9667" t="str">
        <f t="shared" si="383"/>
        <v>2012</v>
      </c>
      <c r="N9667" s="6" t="s">
        <v>56</v>
      </c>
      <c r="O9667" t="s">
        <v>57</v>
      </c>
      <c r="P9667">
        <v>304</v>
      </c>
      <c r="Q9667">
        <v>5.9807200472162106E-2</v>
      </c>
    </row>
    <row r="9668" spans="1:17" x14ac:dyDescent="0.4">
      <c r="A9668" s="4" t="s">
        <v>174</v>
      </c>
      <c r="B9668" t="str">
        <f t="shared" si="382"/>
        <v>2012</v>
      </c>
      <c r="C9668" s="6" t="s">
        <v>56</v>
      </c>
      <c r="D9668" t="s">
        <v>57</v>
      </c>
      <c r="E9668">
        <v>315</v>
      </c>
      <c r="F9668">
        <v>5.422620072301601E-2</v>
      </c>
      <c r="L9668" s="4" t="s">
        <v>174</v>
      </c>
      <c r="M9668" t="str">
        <f t="shared" si="383"/>
        <v>2012</v>
      </c>
      <c r="N9668" s="6" t="s">
        <v>56</v>
      </c>
      <c r="O9668" t="s">
        <v>57</v>
      </c>
      <c r="P9668">
        <v>315</v>
      </c>
      <c r="Q9668">
        <v>5.422620072301601E-2</v>
      </c>
    </row>
    <row r="9669" spans="1:17" x14ac:dyDescent="0.4">
      <c r="A9669" s="4" t="s">
        <v>175</v>
      </c>
      <c r="B9669" t="str">
        <f t="shared" si="382"/>
        <v>2012</v>
      </c>
      <c r="C9669" s="6" t="s">
        <v>56</v>
      </c>
      <c r="D9669" t="s">
        <v>57</v>
      </c>
      <c r="E9669">
        <v>258</v>
      </c>
      <c r="F9669">
        <v>5.0528789659224443E-2</v>
      </c>
      <c r="L9669" s="4" t="s">
        <v>175</v>
      </c>
      <c r="M9669" t="str">
        <f t="shared" si="383"/>
        <v>2012</v>
      </c>
      <c r="N9669" s="6" t="s">
        <v>56</v>
      </c>
      <c r="O9669" t="s">
        <v>57</v>
      </c>
      <c r="P9669">
        <v>258</v>
      </c>
      <c r="Q9669">
        <v>5.0528789659224443E-2</v>
      </c>
    </row>
    <row r="9670" spans="1:17" x14ac:dyDescent="0.4">
      <c r="A9670" s="4" t="s">
        <v>176</v>
      </c>
      <c r="B9670" t="str">
        <f t="shared" si="382"/>
        <v>2012</v>
      </c>
      <c r="C9670" s="6" t="s">
        <v>56</v>
      </c>
      <c r="D9670" t="s">
        <v>57</v>
      </c>
      <c r="E9670">
        <v>340</v>
      </c>
      <c r="F9670">
        <v>6.1840669334303384E-2</v>
      </c>
      <c r="L9670" s="4" t="s">
        <v>176</v>
      </c>
      <c r="M9670" t="str">
        <f t="shared" si="383"/>
        <v>2012</v>
      </c>
      <c r="N9670" s="6" t="s">
        <v>56</v>
      </c>
      <c r="O9670" t="s">
        <v>57</v>
      </c>
      <c r="P9670">
        <v>340</v>
      </c>
      <c r="Q9670">
        <v>6.1840669334303384E-2</v>
      </c>
    </row>
    <row r="9671" spans="1:17" x14ac:dyDescent="0.4">
      <c r="A9671" s="4" t="s">
        <v>177</v>
      </c>
      <c r="B9671" t="str">
        <f t="shared" si="382"/>
        <v>2012</v>
      </c>
      <c r="C9671" s="6" t="s">
        <v>56</v>
      </c>
      <c r="D9671" t="s">
        <v>57</v>
      </c>
      <c r="E9671">
        <v>324</v>
      </c>
      <c r="F9671">
        <v>6.5987780040733204E-2</v>
      </c>
      <c r="L9671" s="4" t="s">
        <v>177</v>
      </c>
      <c r="M9671" t="str">
        <f t="shared" si="383"/>
        <v>2012</v>
      </c>
      <c r="N9671" s="6" t="s">
        <v>56</v>
      </c>
      <c r="O9671" t="s">
        <v>57</v>
      </c>
      <c r="P9671">
        <v>324</v>
      </c>
      <c r="Q9671">
        <v>6.5987780040733204E-2</v>
      </c>
    </row>
    <row r="9672" spans="1:17" x14ac:dyDescent="0.4">
      <c r="A9672" s="4" t="s">
        <v>178</v>
      </c>
      <c r="B9672" t="str">
        <f t="shared" si="382"/>
        <v>2012</v>
      </c>
      <c r="C9672" s="6" t="s">
        <v>56</v>
      </c>
      <c r="D9672" t="s">
        <v>57</v>
      </c>
      <c r="E9672">
        <v>341</v>
      </c>
      <c r="F9672">
        <v>6.3183249953677967E-2</v>
      </c>
      <c r="L9672" s="4" t="s">
        <v>178</v>
      </c>
      <c r="M9672" t="str">
        <f t="shared" si="383"/>
        <v>2012</v>
      </c>
      <c r="N9672" s="6" t="s">
        <v>56</v>
      </c>
      <c r="O9672" t="s">
        <v>57</v>
      </c>
      <c r="P9672">
        <v>341</v>
      </c>
      <c r="Q9672">
        <v>6.3183249953677967E-2</v>
      </c>
    </row>
    <row r="9673" spans="1:17" x14ac:dyDescent="0.4">
      <c r="A9673" s="4" t="s">
        <v>179</v>
      </c>
      <c r="B9673" t="str">
        <f t="shared" si="382"/>
        <v>2012</v>
      </c>
      <c r="C9673" s="6" t="s">
        <v>56</v>
      </c>
      <c r="D9673" t="s">
        <v>57</v>
      </c>
      <c r="E9673">
        <v>277</v>
      </c>
      <c r="F9673">
        <v>3.1179648806843763E-2</v>
      </c>
      <c r="L9673" s="4" t="s">
        <v>179</v>
      </c>
      <c r="M9673" t="str">
        <f t="shared" si="383"/>
        <v>2012</v>
      </c>
      <c r="N9673" s="6" t="s">
        <v>56</v>
      </c>
      <c r="O9673" t="s">
        <v>57</v>
      </c>
      <c r="P9673">
        <v>277</v>
      </c>
      <c r="Q9673">
        <v>3.1179648806843763E-2</v>
      </c>
    </row>
    <row r="9674" spans="1:17" x14ac:dyDescent="0.4">
      <c r="A9674" s="4" t="s">
        <v>180</v>
      </c>
      <c r="B9674" t="str">
        <f t="shared" si="382"/>
        <v>2013</v>
      </c>
      <c r="C9674" s="6" t="s">
        <v>56</v>
      </c>
      <c r="D9674" t="s">
        <v>57</v>
      </c>
      <c r="E9674">
        <v>277</v>
      </c>
      <c r="F9674">
        <v>4.3704638687283054E-2</v>
      </c>
      <c r="L9674" s="4" t="s">
        <v>180</v>
      </c>
      <c r="M9674" t="str">
        <f t="shared" si="383"/>
        <v>2013</v>
      </c>
      <c r="N9674" s="6" t="s">
        <v>56</v>
      </c>
      <c r="O9674" t="s">
        <v>57</v>
      </c>
      <c r="P9674">
        <v>277</v>
      </c>
      <c r="Q9674">
        <v>4.3704638687283054E-2</v>
      </c>
    </row>
    <row r="9675" spans="1:17" x14ac:dyDescent="0.4">
      <c r="A9675" s="4" t="s">
        <v>181</v>
      </c>
      <c r="B9675" t="str">
        <f t="shared" si="382"/>
        <v>2013</v>
      </c>
      <c r="C9675" s="6" t="s">
        <v>56</v>
      </c>
      <c r="D9675" t="s">
        <v>57</v>
      </c>
      <c r="E9675">
        <v>288</v>
      </c>
      <c r="F9675">
        <v>7.8710030062858705E-2</v>
      </c>
      <c r="L9675" s="4" t="s">
        <v>181</v>
      </c>
      <c r="M9675" t="str">
        <f t="shared" si="383"/>
        <v>2013</v>
      </c>
      <c r="N9675" s="6" t="s">
        <v>56</v>
      </c>
      <c r="O9675" t="s">
        <v>57</v>
      </c>
      <c r="P9675">
        <v>288</v>
      </c>
      <c r="Q9675">
        <v>7.8710030062858705E-2</v>
      </c>
    </row>
    <row r="9676" spans="1:17" x14ac:dyDescent="0.4">
      <c r="A9676" s="4" t="s">
        <v>182</v>
      </c>
      <c r="B9676" t="str">
        <f t="shared" si="382"/>
        <v>2013</v>
      </c>
      <c r="C9676" s="6" t="s">
        <v>56</v>
      </c>
      <c r="D9676" t="s">
        <v>57</v>
      </c>
      <c r="E9676">
        <v>289</v>
      </c>
      <c r="F9676">
        <v>5.0217202432667245E-2</v>
      </c>
      <c r="L9676" s="4" t="s">
        <v>182</v>
      </c>
      <c r="M9676" t="str">
        <f t="shared" si="383"/>
        <v>2013</v>
      </c>
      <c r="N9676" s="6" t="s">
        <v>56</v>
      </c>
      <c r="O9676" t="s">
        <v>57</v>
      </c>
      <c r="P9676">
        <v>289</v>
      </c>
      <c r="Q9676">
        <v>5.0217202432667245E-2</v>
      </c>
    </row>
    <row r="9677" spans="1:17" x14ac:dyDescent="0.4">
      <c r="A9677" s="4" t="s">
        <v>183</v>
      </c>
      <c r="B9677" t="str">
        <f t="shared" si="382"/>
        <v>2013</v>
      </c>
      <c r="C9677" s="6" t="s">
        <v>56</v>
      </c>
      <c r="D9677" t="s">
        <v>57</v>
      </c>
      <c r="E9677">
        <v>324</v>
      </c>
      <c r="F9677">
        <v>6.4082278481012653E-2</v>
      </c>
      <c r="L9677" s="4" t="s">
        <v>183</v>
      </c>
      <c r="M9677" t="str">
        <f t="shared" si="383"/>
        <v>2013</v>
      </c>
      <c r="N9677" s="6" t="s">
        <v>56</v>
      </c>
      <c r="O9677" t="s">
        <v>57</v>
      </c>
      <c r="P9677">
        <v>324</v>
      </c>
      <c r="Q9677">
        <v>6.4082278481012653E-2</v>
      </c>
    </row>
    <row r="9678" spans="1:17" x14ac:dyDescent="0.4">
      <c r="A9678" s="4" t="s">
        <v>184</v>
      </c>
      <c r="B9678" t="str">
        <f t="shared" si="382"/>
        <v>2013</v>
      </c>
      <c r="C9678" s="6" t="s">
        <v>56</v>
      </c>
      <c r="D9678" t="s">
        <v>57</v>
      </c>
      <c r="E9678">
        <v>249</v>
      </c>
      <c r="F9678">
        <v>5.5259653794940078E-2</v>
      </c>
      <c r="L9678" s="4" t="s">
        <v>184</v>
      </c>
      <c r="M9678" t="str">
        <f t="shared" si="383"/>
        <v>2013</v>
      </c>
      <c r="N9678" s="6" t="s">
        <v>56</v>
      </c>
      <c r="O9678" t="s">
        <v>57</v>
      </c>
      <c r="P9678">
        <v>249</v>
      </c>
      <c r="Q9678">
        <v>5.5259653794940078E-2</v>
      </c>
    </row>
    <row r="9679" spans="1:17" x14ac:dyDescent="0.4">
      <c r="A9679" s="4" t="s">
        <v>185</v>
      </c>
      <c r="B9679" t="str">
        <f t="shared" si="382"/>
        <v>2013</v>
      </c>
      <c r="C9679" s="6" t="s">
        <v>56</v>
      </c>
      <c r="D9679" t="s">
        <v>57</v>
      </c>
      <c r="E9679">
        <v>410</v>
      </c>
      <c r="F9679">
        <v>7.7387693469233673E-2</v>
      </c>
      <c r="L9679" s="4" t="s">
        <v>185</v>
      </c>
      <c r="M9679" t="str">
        <f t="shared" si="383"/>
        <v>2013</v>
      </c>
      <c r="N9679" s="6" t="s">
        <v>56</v>
      </c>
      <c r="O9679" t="s">
        <v>57</v>
      </c>
      <c r="P9679">
        <v>410</v>
      </c>
      <c r="Q9679">
        <v>7.7387693469233673E-2</v>
      </c>
    </row>
    <row r="9680" spans="1:17" x14ac:dyDescent="0.4">
      <c r="A9680" s="4" t="s">
        <v>186</v>
      </c>
      <c r="B9680" t="str">
        <f t="shared" si="382"/>
        <v>2013</v>
      </c>
      <c r="C9680" s="6" t="s">
        <v>56</v>
      </c>
      <c r="D9680" t="s">
        <v>57</v>
      </c>
      <c r="E9680">
        <v>224</v>
      </c>
      <c r="F9680">
        <v>4.2731781762686001E-2</v>
      </c>
      <c r="L9680" s="4" t="s">
        <v>186</v>
      </c>
      <c r="M9680" t="str">
        <f t="shared" si="383"/>
        <v>2013</v>
      </c>
      <c r="N9680" s="6" t="s">
        <v>56</v>
      </c>
      <c r="O9680" t="s">
        <v>57</v>
      </c>
      <c r="P9680">
        <v>224</v>
      </c>
      <c r="Q9680">
        <v>4.2731781762686001E-2</v>
      </c>
    </row>
    <row r="9681" spans="1:17" x14ac:dyDescent="0.4">
      <c r="A9681" s="4" t="s">
        <v>187</v>
      </c>
      <c r="B9681" t="str">
        <f t="shared" si="382"/>
        <v>2013</v>
      </c>
      <c r="C9681" s="6" t="s">
        <v>56</v>
      </c>
      <c r="D9681" t="s">
        <v>57</v>
      </c>
      <c r="E9681">
        <v>371</v>
      </c>
      <c r="F9681">
        <v>6.9255180138137015E-2</v>
      </c>
      <c r="L9681" s="4" t="s">
        <v>187</v>
      </c>
      <c r="M9681" t="str">
        <f t="shared" si="383"/>
        <v>2013</v>
      </c>
      <c r="N9681" s="6" t="s">
        <v>56</v>
      </c>
      <c r="O9681" t="s">
        <v>57</v>
      </c>
      <c r="P9681">
        <v>371</v>
      </c>
      <c r="Q9681">
        <v>6.9255180138137015E-2</v>
      </c>
    </row>
    <row r="9682" spans="1:17" x14ac:dyDescent="0.4">
      <c r="A9682" s="4" t="s">
        <v>188</v>
      </c>
      <c r="B9682" t="str">
        <f t="shared" si="382"/>
        <v>2013</v>
      </c>
      <c r="C9682" s="6" t="s">
        <v>56</v>
      </c>
      <c r="D9682" t="s">
        <v>57</v>
      </c>
      <c r="E9682">
        <v>316</v>
      </c>
      <c r="F9682">
        <v>5.3998632946001365E-2</v>
      </c>
      <c r="L9682" s="4" t="s">
        <v>188</v>
      </c>
      <c r="M9682" t="str">
        <f t="shared" si="383"/>
        <v>2013</v>
      </c>
      <c r="N9682" s="6" t="s">
        <v>56</v>
      </c>
      <c r="O9682" t="s">
        <v>57</v>
      </c>
      <c r="P9682">
        <v>316</v>
      </c>
      <c r="Q9682">
        <v>5.3998632946001365E-2</v>
      </c>
    </row>
    <row r="9683" spans="1:17" x14ac:dyDescent="0.4">
      <c r="A9683" s="4" t="s">
        <v>189</v>
      </c>
      <c r="B9683" t="str">
        <f t="shared" si="382"/>
        <v>2013</v>
      </c>
      <c r="C9683" s="6" t="s">
        <v>56</v>
      </c>
      <c r="D9683" t="s">
        <v>57</v>
      </c>
      <c r="E9683">
        <v>418</v>
      </c>
      <c r="F9683">
        <v>8.5011185682326629E-2</v>
      </c>
      <c r="L9683" s="4" t="s">
        <v>189</v>
      </c>
      <c r="M9683" t="str">
        <f t="shared" si="383"/>
        <v>2013</v>
      </c>
      <c r="N9683" s="6" t="s">
        <v>56</v>
      </c>
      <c r="O9683" t="s">
        <v>57</v>
      </c>
      <c r="P9683">
        <v>418</v>
      </c>
      <c r="Q9683">
        <v>8.5011185682326629E-2</v>
      </c>
    </row>
    <row r="9684" spans="1:17" x14ac:dyDescent="0.4">
      <c r="A9684" s="4" t="s">
        <v>190</v>
      </c>
      <c r="B9684" t="str">
        <f t="shared" si="382"/>
        <v>2013</v>
      </c>
      <c r="C9684" s="6" t="s">
        <v>56</v>
      </c>
      <c r="D9684" t="s">
        <v>57</v>
      </c>
      <c r="E9684">
        <v>293</v>
      </c>
      <c r="F9684">
        <v>5.9407948094079482E-2</v>
      </c>
      <c r="L9684" s="4" t="s">
        <v>190</v>
      </c>
      <c r="M9684" t="str">
        <f t="shared" si="383"/>
        <v>2013</v>
      </c>
      <c r="N9684" s="6" t="s">
        <v>56</v>
      </c>
      <c r="O9684" t="s">
        <v>57</v>
      </c>
      <c r="P9684">
        <v>293</v>
      </c>
      <c r="Q9684">
        <v>5.9407948094079482E-2</v>
      </c>
    </row>
    <row r="9685" spans="1:17" x14ac:dyDescent="0.4">
      <c r="A9685" s="4" t="s">
        <v>191</v>
      </c>
      <c r="B9685" t="str">
        <f t="shared" si="382"/>
        <v>2013</v>
      </c>
      <c r="C9685" s="6" t="s">
        <v>56</v>
      </c>
      <c r="D9685" t="s">
        <v>57</v>
      </c>
      <c r="E9685">
        <v>323</v>
      </c>
      <c r="F9685">
        <v>3.3733681462140994E-2</v>
      </c>
      <c r="L9685" s="4" t="s">
        <v>191</v>
      </c>
      <c r="M9685" t="str">
        <f t="shared" si="383"/>
        <v>2013</v>
      </c>
      <c r="N9685" s="6" t="s">
        <v>56</v>
      </c>
      <c r="O9685" t="s">
        <v>57</v>
      </c>
      <c r="P9685">
        <v>323</v>
      </c>
      <c r="Q9685">
        <v>3.3733681462140994E-2</v>
      </c>
    </row>
    <row r="9686" spans="1:17" x14ac:dyDescent="0.4">
      <c r="A9686" s="4" t="s">
        <v>192</v>
      </c>
      <c r="B9686" t="str">
        <f t="shared" si="382"/>
        <v>2014</v>
      </c>
      <c r="C9686" s="6" t="s">
        <v>56</v>
      </c>
      <c r="D9686" t="s">
        <v>57</v>
      </c>
      <c r="E9686">
        <v>399</v>
      </c>
      <c r="F9686">
        <v>6.9645662419270379E-2</v>
      </c>
      <c r="L9686" s="4" t="s">
        <v>192</v>
      </c>
      <c r="M9686" t="str">
        <f t="shared" si="383"/>
        <v>2014</v>
      </c>
      <c r="N9686" s="6" t="s">
        <v>56</v>
      </c>
      <c r="O9686" t="s">
        <v>57</v>
      </c>
      <c r="P9686">
        <v>399</v>
      </c>
      <c r="Q9686">
        <v>6.9645662419270379E-2</v>
      </c>
    </row>
    <row r="9687" spans="1:17" x14ac:dyDescent="0.4">
      <c r="A9687" s="4" t="s">
        <v>193</v>
      </c>
      <c r="B9687" t="str">
        <f t="shared" si="382"/>
        <v>2014</v>
      </c>
      <c r="C9687" s="6" t="s">
        <v>56</v>
      </c>
      <c r="D9687" t="s">
        <v>57</v>
      </c>
      <c r="E9687">
        <v>351</v>
      </c>
      <c r="F9687">
        <v>8.2822085889570546E-2</v>
      </c>
      <c r="L9687" s="4" t="s">
        <v>193</v>
      </c>
      <c r="M9687" t="str">
        <f t="shared" si="383"/>
        <v>2014</v>
      </c>
      <c r="N9687" s="6" t="s">
        <v>56</v>
      </c>
      <c r="O9687" t="s">
        <v>57</v>
      </c>
      <c r="P9687">
        <v>351</v>
      </c>
      <c r="Q9687">
        <v>8.2822085889570546E-2</v>
      </c>
    </row>
    <row r="9688" spans="1:17" x14ac:dyDescent="0.4">
      <c r="A9688" s="4" t="s">
        <v>194</v>
      </c>
      <c r="B9688" t="str">
        <f t="shared" si="382"/>
        <v>2014</v>
      </c>
      <c r="C9688" s="6" t="s">
        <v>56</v>
      </c>
      <c r="D9688" t="s">
        <v>57</v>
      </c>
      <c r="E9688">
        <v>328</v>
      </c>
      <c r="F9688">
        <v>6.6289409862570731E-2</v>
      </c>
      <c r="L9688" s="4" t="s">
        <v>194</v>
      </c>
      <c r="M9688" t="str">
        <f t="shared" si="383"/>
        <v>2014</v>
      </c>
      <c r="N9688" s="6" t="s">
        <v>56</v>
      </c>
      <c r="O9688" t="s">
        <v>57</v>
      </c>
      <c r="P9688">
        <v>328</v>
      </c>
      <c r="Q9688">
        <v>6.6289409862570731E-2</v>
      </c>
    </row>
    <row r="9689" spans="1:17" x14ac:dyDescent="0.4">
      <c r="A9689" s="4" t="s">
        <v>195</v>
      </c>
      <c r="B9689" t="str">
        <f t="shared" si="382"/>
        <v>2014</v>
      </c>
      <c r="C9689" s="6" t="s">
        <v>56</v>
      </c>
      <c r="D9689" t="s">
        <v>57</v>
      </c>
      <c r="E9689">
        <v>333</v>
      </c>
      <c r="F9689">
        <v>5.2932761087267528E-2</v>
      </c>
      <c r="L9689" s="4" t="s">
        <v>195</v>
      </c>
      <c r="M9689" t="str">
        <f t="shared" si="383"/>
        <v>2014</v>
      </c>
      <c r="N9689" s="6" t="s">
        <v>56</v>
      </c>
      <c r="O9689" t="s">
        <v>57</v>
      </c>
      <c r="P9689">
        <v>333</v>
      </c>
      <c r="Q9689">
        <v>5.2932761087267528E-2</v>
      </c>
    </row>
    <row r="9690" spans="1:17" x14ac:dyDescent="0.4">
      <c r="A9690" s="4" t="s">
        <v>196</v>
      </c>
      <c r="B9690" t="str">
        <f t="shared" si="382"/>
        <v>2014</v>
      </c>
      <c r="C9690" s="6" t="s">
        <v>56</v>
      </c>
      <c r="D9690" t="s">
        <v>57</v>
      </c>
      <c r="E9690">
        <v>322</v>
      </c>
      <c r="F9690">
        <v>7.4796747967479676E-2</v>
      </c>
      <c r="L9690" s="4" t="s">
        <v>196</v>
      </c>
      <c r="M9690" t="str">
        <f t="shared" si="383"/>
        <v>2014</v>
      </c>
      <c r="N9690" s="6" t="s">
        <v>56</v>
      </c>
      <c r="O9690" t="s">
        <v>57</v>
      </c>
      <c r="P9690">
        <v>322</v>
      </c>
      <c r="Q9690">
        <v>7.4796747967479676E-2</v>
      </c>
    </row>
    <row r="9691" spans="1:17" x14ac:dyDescent="0.4">
      <c r="A9691" s="4" t="s">
        <v>197</v>
      </c>
      <c r="B9691" t="str">
        <f t="shared" si="382"/>
        <v>2014</v>
      </c>
      <c r="C9691" s="6" t="s">
        <v>56</v>
      </c>
      <c r="D9691" t="s">
        <v>57</v>
      </c>
      <c r="E9691">
        <v>307</v>
      </c>
      <c r="F9691">
        <v>7.0059333637608398E-2</v>
      </c>
      <c r="L9691" s="4" t="s">
        <v>197</v>
      </c>
      <c r="M9691" t="str">
        <f t="shared" si="383"/>
        <v>2014</v>
      </c>
      <c r="N9691" s="6" t="s">
        <v>56</v>
      </c>
      <c r="O9691" t="s">
        <v>57</v>
      </c>
      <c r="P9691">
        <v>307</v>
      </c>
      <c r="Q9691">
        <v>7.0059333637608398E-2</v>
      </c>
    </row>
    <row r="9692" spans="1:17" x14ac:dyDescent="0.4">
      <c r="A9692" s="4" t="s">
        <v>198</v>
      </c>
      <c r="B9692" t="str">
        <f t="shared" si="382"/>
        <v>2014</v>
      </c>
      <c r="C9692" s="6" t="s">
        <v>56</v>
      </c>
      <c r="D9692" t="s">
        <v>57</v>
      </c>
      <c r="E9692">
        <v>214</v>
      </c>
      <c r="F9692">
        <v>3.9374425022999079E-2</v>
      </c>
      <c r="L9692" s="4" t="s">
        <v>198</v>
      </c>
      <c r="M9692" t="str">
        <f t="shared" si="383"/>
        <v>2014</v>
      </c>
      <c r="N9692" s="6" t="s">
        <v>56</v>
      </c>
      <c r="O9692" t="s">
        <v>57</v>
      </c>
      <c r="P9692">
        <v>214</v>
      </c>
      <c r="Q9692">
        <v>3.9374425022999079E-2</v>
      </c>
    </row>
    <row r="9693" spans="1:17" x14ac:dyDescent="0.4">
      <c r="A9693" s="4" t="s">
        <v>199</v>
      </c>
      <c r="B9693" t="str">
        <f t="shared" si="382"/>
        <v>2014</v>
      </c>
      <c r="C9693" s="6" t="s">
        <v>56</v>
      </c>
      <c r="D9693" t="s">
        <v>57</v>
      </c>
      <c r="E9693">
        <v>448</v>
      </c>
      <c r="F9693">
        <v>6.9264069264069264E-2</v>
      </c>
      <c r="L9693" s="4" t="s">
        <v>199</v>
      </c>
      <c r="M9693" t="str">
        <f t="shared" si="383"/>
        <v>2014</v>
      </c>
      <c r="N9693" s="6" t="s">
        <v>56</v>
      </c>
      <c r="O9693" t="s">
        <v>57</v>
      </c>
      <c r="P9693">
        <v>448</v>
      </c>
      <c r="Q9693">
        <v>6.9264069264069264E-2</v>
      </c>
    </row>
    <row r="9694" spans="1:17" x14ac:dyDescent="0.4">
      <c r="A9694" s="4" t="s">
        <v>200</v>
      </c>
      <c r="B9694" t="str">
        <f t="shared" si="382"/>
        <v>2014</v>
      </c>
      <c r="C9694" s="6" t="s">
        <v>56</v>
      </c>
      <c r="D9694" t="s">
        <v>57</v>
      </c>
      <c r="E9694">
        <v>399</v>
      </c>
      <c r="F9694">
        <v>8.2335947172926124E-2</v>
      </c>
      <c r="L9694" s="4" t="s">
        <v>200</v>
      </c>
      <c r="M9694" t="str">
        <f t="shared" si="383"/>
        <v>2014</v>
      </c>
      <c r="N9694" s="6" t="s">
        <v>56</v>
      </c>
      <c r="O9694" t="s">
        <v>57</v>
      </c>
      <c r="P9694">
        <v>399</v>
      </c>
      <c r="Q9694">
        <v>8.2335947172926124E-2</v>
      </c>
    </row>
    <row r="9695" spans="1:17" x14ac:dyDescent="0.4">
      <c r="A9695" s="4" t="s">
        <v>201</v>
      </c>
      <c r="B9695" t="str">
        <f t="shared" si="382"/>
        <v>2014</v>
      </c>
      <c r="C9695" s="6" t="s">
        <v>56</v>
      </c>
      <c r="D9695" t="s">
        <v>57</v>
      </c>
      <c r="E9695">
        <v>406</v>
      </c>
      <c r="F9695">
        <v>9.6874254354569311E-2</v>
      </c>
      <c r="L9695" s="4" t="s">
        <v>201</v>
      </c>
      <c r="M9695" t="str">
        <f t="shared" si="383"/>
        <v>2014</v>
      </c>
      <c r="N9695" s="6" t="s">
        <v>56</v>
      </c>
      <c r="O9695" t="s">
        <v>57</v>
      </c>
      <c r="P9695">
        <v>406</v>
      </c>
      <c r="Q9695">
        <v>9.6874254354569311E-2</v>
      </c>
    </row>
    <row r="9696" spans="1:17" x14ac:dyDescent="0.4">
      <c r="A9696" s="4" t="s">
        <v>202</v>
      </c>
      <c r="B9696" t="str">
        <f t="shared" si="382"/>
        <v>2014</v>
      </c>
      <c r="C9696" s="6" t="s">
        <v>56</v>
      </c>
      <c r="D9696" t="s">
        <v>57</v>
      </c>
      <c r="E9696">
        <v>397</v>
      </c>
      <c r="F9696">
        <v>7.2090067187216264E-2</v>
      </c>
      <c r="L9696" s="4" t="s">
        <v>202</v>
      </c>
      <c r="M9696" t="str">
        <f t="shared" si="383"/>
        <v>2014</v>
      </c>
      <c r="N9696" s="6" t="s">
        <v>56</v>
      </c>
      <c r="O9696" t="s">
        <v>57</v>
      </c>
      <c r="P9696">
        <v>397</v>
      </c>
      <c r="Q9696">
        <v>7.2090067187216264E-2</v>
      </c>
    </row>
    <row r="9697" spans="1:17" x14ac:dyDescent="0.4">
      <c r="A9697" s="4" t="s">
        <v>203</v>
      </c>
      <c r="B9697" t="str">
        <f t="shared" si="382"/>
        <v>2014</v>
      </c>
      <c r="C9697" s="6" t="s">
        <v>56</v>
      </c>
      <c r="D9697" t="s">
        <v>57</v>
      </c>
      <c r="E9697">
        <v>457</v>
      </c>
      <c r="F9697">
        <v>4.7633937877840316E-2</v>
      </c>
      <c r="L9697" s="4" t="s">
        <v>203</v>
      </c>
      <c r="M9697" t="str">
        <f t="shared" si="383"/>
        <v>2014</v>
      </c>
      <c r="N9697" s="6" t="s">
        <v>56</v>
      </c>
      <c r="O9697" t="s">
        <v>57</v>
      </c>
      <c r="P9697">
        <v>457</v>
      </c>
      <c r="Q9697">
        <v>4.7633937877840316E-2</v>
      </c>
    </row>
    <row r="9698" spans="1:17" x14ac:dyDescent="0.4">
      <c r="A9698" s="4" t="s">
        <v>204</v>
      </c>
      <c r="B9698" t="str">
        <f t="shared" si="382"/>
        <v>2015</v>
      </c>
      <c r="C9698" s="6" t="s">
        <v>56</v>
      </c>
      <c r="D9698" t="s">
        <v>57</v>
      </c>
      <c r="E9698">
        <v>453</v>
      </c>
      <c r="F9698">
        <v>7.1036537556844914E-2</v>
      </c>
      <c r="L9698" s="4" t="s">
        <v>204</v>
      </c>
      <c r="M9698" t="str">
        <f t="shared" si="383"/>
        <v>2015</v>
      </c>
      <c r="N9698" s="6" t="s">
        <v>56</v>
      </c>
      <c r="O9698" t="s">
        <v>57</v>
      </c>
      <c r="P9698">
        <v>453</v>
      </c>
      <c r="Q9698">
        <v>7.1036537556844914E-2</v>
      </c>
    </row>
    <row r="9699" spans="1:17" x14ac:dyDescent="0.4">
      <c r="A9699" s="4" t="s">
        <v>205</v>
      </c>
      <c r="B9699" t="str">
        <f t="shared" si="382"/>
        <v>2015</v>
      </c>
      <c r="C9699" s="6" t="s">
        <v>56</v>
      </c>
      <c r="D9699" t="s">
        <v>57</v>
      </c>
      <c r="E9699">
        <v>268</v>
      </c>
      <c r="F9699">
        <v>7.5238629983155531E-2</v>
      </c>
      <c r="L9699" s="4" t="s">
        <v>205</v>
      </c>
      <c r="M9699" t="str">
        <f t="shared" si="383"/>
        <v>2015</v>
      </c>
      <c r="N9699" s="6" t="s">
        <v>56</v>
      </c>
      <c r="O9699" t="s">
        <v>57</v>
      </c>
      <c r="P9699">
        <v>268</v>
      </c>
      <c r="Q9699">
        <v>7.5238629983155531E-2</v>
      </c>
    </row>
    <row r="9700" spans="1:17" x14ac:dyDescent="0.4">
      <c r="A9700" s="4" t="s">
        <v>206</v>
      </c>
      <c r="B9700" t="str">
        <f t="shared" si="382"/>
        <v>2015</v>
      </c>
      <c r="C9700" s="6" t="s">
        <v>56</v>
      </c>
      <c r="D9700" t="s">
        <v>57</v>
      </c>
      <c r="E9700">
        <v>419</v>
      </c>
      <c r="F9700">
        <v>8.1549240949785912E-2</v>
      </c>
      <c r="L9700" s="4" t="s">
        <v>206</v>
      </c>
      <c r="M9700" t="str">
        <f t="shared" si="383"/>
        <v>2015</v>
      </c>
      <c r="N9700" s="6" t="s">
        <v>56</v>
      </c>
      <c r="O9700" t="s">
        <v>57</v>
      </c>
      <c r="P9700">
        <v>419</v>
      </c>
      <c r="Q9700">
        <v>8.1549240949785912E-2</v>
      </c>
    </row>
    <row r="9701" spans="1:17" x14ac:dyDescent="0.4">
      <c r="A9701" s="4" t="s">
        <v>207</v>
      </c>
      <c r="B9701" t="str">
        <f t="shared" si="382"/>
        <v>2015</v>
      </c>
      <c r="C9701" s="6" t="s">
        <v>56</v>
      </c>
      <c r="D9701" t="s">
        <v>57</v>
      </c>
      <c r="E9701">
        <v>348</v>
      </c>
      <c r="F9701">
        <v>5.4290171606864272E-2</v>
      </c>
      <c r="L9701" s="4" t="s">
        <v>207</v>
      </c>
      <c r="M9701" t="str">
        <f t="shared" si="383"/>
        <v>2015</v>
      </c>
      <c r="N9701" s="6" t="s">
        <v>56</v>
      </c>
      <c r="O9701" t="s">
        <v>57</v>
      </c>
      <c r="P9701">
        <v>348</v>
      </c>
      <c r="Q9701">
        <v>5.4290171606864272E-2</v>
      </c>
    </row>
    <row r="9702" spans="1:17" x14ac:dyDescent="0.4">
      <c r="A9702" s="4" t="s">
        <v>208</v>
      </c>
      <c r="B9702" t="str">
        <f t="shared" si="382"/>
        <v>2015</v>
      </c>
      <c r="C9702" s="6" t="s">
        <v>56</v>
      </c>
      <c r="D9702" t="s">
        <v>57</v>
      </c>
      <c r="E9702">
        <v>355</v>
      </c>
      <c r="F9702">
        <v>7.6131245978983492E-2</v>
      </c>
      <c r="L9702" s="4" t="s">
        <v>208</v>
      </c>
      <c r="M9702" t="str">
        <f t="shared" si="383"/>
        <v>2015</v>
      </c>
      <c r="N9702" s="6" t="s">
        <v>56</v>
      </c>
      <c r="O9702" t="s">
        <v>57</v>
      </c>
      <c r="P9702">
        <v>355</v>
      </c>
      <c r="Q9702">
        <v>7.6131245978983492E-2</v>
      </c>
    </row>
    <row r="9703" spans="1:17" x14ac:dyDescent="0.4">
      <c r="A9703" s="4" t="s">
        <v>209</v>
      </c>
      <c r="B9703" t="str">
        <f t="shared" si="382"/>
        <v>2015</v>
      </c>
      <c r="C9703" s="6" t="s">
        <v>56</v>
      </c>
      <c r="D9703" t="s">
        <v>57</v>
      </c>
      <c r="E9703">
        <v>226</v>
      </c>
      <c r="F9703">
        <v>5.5788694149592692E-2</v>
      </c>
      <c r="L9703" s="4" t="s">
        <v>209</v>
      </c>
      <c r="M9703" t="str">
        <f t="shared" si="383"/>
        <v>2015</v>
      </c>
      <c r="N9703" s="6" t="s">
        <v>56</v>
      </c>
      <c r="O9703" t="s">
        <v>57</v>
      </c>
      <c r="P9703">
        <v>226</v>
      </c>
      <c r="Q9703">
        <v>5.5788694149592692E-2</v>
      </c>
    </row>
    <row r="9704" spans="1:17" x14ac:dyDescent="0.4">
      <c r="A9704" s="4" t="s">
        <v>210</v>
      </c>
      <c r="B9704" t="str">
        <f t="shared" si="382"/>
        <v>2015</v>
      </c>
      <c r="C9704" s="6" t="s">
        <v>56</v>
      </c>
      <c r="D9704" t="s">
        <v>57</v>
      </c>
      <c r="E9704">
        <v>296</v>
      </c>
      <c r="F9704">
        <v>5.4987924948913247E-2</v>
      </c>
      <c r="L9704" s="4" t="s">
        <v>210</v>
      </c>
      <c r="M9704" t="str">
        <f t="shared" si="383"/>
        <v>2015</v>
      </c>
      <c r="N9704" s="6" t="s">
        <v>56</v>
      </c>
      <c r="O9704" t="s">
        <v>57</v>
      </c>
      <c r="P9704">
        <v>296</v>
      </c>
      <c r="Q9704">
        <v>5.4987924948913247E-2</v>
      </c>
    </row>
    <row r="9705" spans="1:17" x14ac:dyDescent="0.4">
      <c r="A9705" s="4" t="s">
        <v>211</v>
      </c>
      <c r="B9705" t="str">
        <f t="shared" si="382"/>
        <v>2015</v>
      </c>
      <c r="C9705" s="6" t="s">
        <v>56</v>
      </c>
      <c r="D9705" t="s">
        <v>57</v>
      </c>
      <c r="E9705">
        <v>574</v>
      </c>
      <c r="F9705">
        <v>9.406751884627991E-2</v>
      </c>
      <c r="L9705" s="4" t="s">
        <v>211</v>
      </c>
      <c r="M9705" t="str">
        <f t="shared" si="383"/>
        <v>2015</v>
      </c>
      <c r="N9705" s="6" t="s">
        <v>56</v>
      </c>
      <c r="O9705" t="s">
        <v>57</v>
      </c>
      <c r="P9705">
        <v>574</v>
      </c>
      <c r="Q9705">
        <v>9.406751884627991E-2</v>
      </c>
    </row>
    <row r="9706" spans="1:17" x14ac:dyDescent="0.4">
      <c r="A9706" s="4" t="s">
        <v>212</v>
      </c>
      <c r="B9706" t="str">
        <f t="shared" si="382"/>
        <v>2015</v>
      </c>
      <c r="C9706" s="6" t="s">
        <v>56</v>
      </c>
      <c r="D9706" t="s">
        <v>57</v>
      </c>
      <c r="E9706">
        <v>444</v>
      </c>
      <c r="F9706">
        <v>8.5286208221283133E-2</v>
      </c>
      <c r="L9706" s="4" t="s">
        <v>212</v>
      </c>
      <c r="M9706" t="str">
        <f t="shared" si="383"/>
        <v>2015</v>
      </c>
      <c r="N9706" s="6" t="s">
        <v>56</v>
      </c>
      <c r="O9706" t="s">
        <v>57</v>
      </c>
      <c r="P9706">
        <v>444</v>
      </c>
      <c r="Q9706">
        <v>8.5286208221283133E-2</v>
      </c>
    </row>
    <row r="9707" spans="1:17" x14ac:dyDescent="0.4">
      <c r="A9707" s="4" t="s">
        <v>213</v>
      </c>
      <c r="B9707" t="str">
        <f t="shared" si="382"/>
        <v>2015</v>
      </c>
      <c r="C9707" s="6" t="s">
        <v>56</v>
      </c>
      <c r="D9707" t="s">
        <v>57</v>
      </c>
      <c r="E9707">
        <v>532</v>
      </c>
      <c r="F9707">
        <v>9.0831483694724255E-2</v>
      </c>
      <c r="L9707" s="4" t="s">
        <v>213</v>
      </c>
      <c r="M9707" t="str">
        <f t="shared" si="383"/>
        <v>2015</v>
      </c>
      <c r="N9707" s="6" t="s">
        <v>56</v>
      </c>
      <c r="O9707" t="s">
        <v>57</v>
      </c>
      <c r="P9707">
        <v>532</v>
      </c>
      <c r="Q9707">
        <v>9.0831483694724255E-2</v>
      </c>
    </row>
    <row r="9708" spans="1:17" x14ac:dyDescent="0.4">
      <c r="A9708" s="4" t="s">
        <v>214</v>
      </c>
      <c r="B9708" t="str">
        <f t="shared" si="382"/>
        <v>2015</v>
      </c>
      <c r="C9708" s="6" t="s">
        <v>56</v>
      </c>
      <c r="D9708" t="s">
        <v>57</v>
      </c>
      <c r="E9708">
        <v>325</v>
      </c>
      <c r="F9708">
        <v>5.9996307919512645E-2</v>
      </c>
      <c r="L9708" s="4" t="s">
        <v>214</v>
      </c>
      <c r="M9708" t="str">
        <f t="shared" si="383"/>
        <v>2015</v>
      </c>
      <c r="N9708" s="6" t="s">
        <v>56</v>
      </c>
      <c r="O9708" t="s">
        <v>57</v>
      </c>
      <c r="P9708">
        <v>325</v>
      </c>
      <c r="Q9708">
        <v>5.9996307919512645E-2</v>
      </c>
    </row>
    <row r="9709" spans="1:17" x14ac:dyDescent="0.4">
      <c r="A9709" s="4" t="s">
        <v>215</v>
      </c>
      <c r="B9709" t="str">
        <f t="shared" si="382"/>
        <v>2015</v>
      </c>
      <c r="C9709" s="6" t="s">
        <v>56</v>
      </c>
      <c r="D9709" t="s">
        <v>57</v>
      </c>
      <c r="E9709">
        <v>298</v>
      </c>
      <c r="F9709">
        <v>3.2618213660245185E-2</v>
      </c>
      <c r="L9709" s="4" t="s">
        <v>215</v>
      </c>
      <c r="M9709" t="str">
        <f t="shared" si="383"/>
        <v>2015</v>
      </c>
      <c r="N9709" s="6" t="s">
        <v>56</v>
      </c>
      <c r="O9709" t="s">
        <v>57</v>
      </c>
      <c r="P9709">
        <v>298</v>
      </c>
      <c r="Q9709">
        <v>3.2618213660245185E-2</v>
      </c>
    </row>
    <row r="9710" spans="1:17" x14ac:dyDescent="0.4">
      <c r="A9710" s="4" t="s">
        <v>216</v>
      </c>
      <c r="B9710" t="str">
        <f t="shared" si="382"/>
        <v>2016</v>
      </c>
      <c r="C9710" s="6" t="s">
        <v>56</v>
      </c>
      <c r="D9710" t="s">
        <v>57</v>
      </c>
      <c r="E9710">
        <v>387</v>
      </c>
      <c r="F9710">
        <v>6.0810810810810814E-2</v>
      </c>
      <c r="L9710" s="4" t="s">
        <v>216</v>
      </c>
      <c r="M9710" t="str">
        <f t="shared" si="383"/>
        <v>2016</v>
      </c>
      <c r="N9710" s="6" t="s">
        <v>56</v>
      </c>
      <c r="O9710" t="s">
        <v>57</v>
      </c>
      <c r="P9710">
        <v>387</v>
      </c>
      <c r="Q9710">
        <v>6.0810810810810814E-2</v>
      </c>
    </row>
    <row r="9711" spans="1:17" x14ac:dyDescent="0.4">
      <c r="A9711" s="4" t="s">
        <v>217</v>
      </c>
      <c r="B9711" t="str">
        <f t="shared" si="382"/>
        <v>2016</v>
      </c>
      <c r="C9711" s="6" t="s">
        <v>56</v>
      </c>
      <c r="D9711" t="s">
        <v>57</v>
      </c>
      <c r="E9711">
        <v>416</v>
      </c>
      <c r="F9711">
        <v>0.11584516847674742</v>
      </c>
      <c r="L9711" s="4" t="s">
        <v>217</v>
      </c>
      <c r="M9711" t="str">
        <f t="shared" si="383"/>
        <v>2016</v>
      </c>
      <c r="N9711" s="6" t="s">
        <v>56</v>
      </c>
      <c r="O9711" t="s">
        <v>57</v>
      </c>
      <c r="P9711">
        <v>416</v>
      </c>
      <c r="Q9711">
        <v>0.11584516847674742</v>
      </c>
    </row>
    <row r="9712" spans="1:17" x14ac:dyDescent="0.4">
      <c r="A9712" s="4" t="s">
        <v>218</v>
      </c>
      <c r="B9712" t="str">
        <f t="shared" si="382"/>
        <v>2016</v>
      </c>
      <c r="C9712" s="6" t="s">
        <v>56</v>
      </c>
      <c r="D9712" t="s">
        <v>57</v>
      </c>
      <c r="E9712">
        <v>283</v>
      </c>
      <c r="F9712">
        <v>4.6815550041356492E-2</v>
      </c>
      <c r="L9712" s="4" t="s">
        <v>218</v>
      </c>
      <c r="M9712" t="str">
        <f t="shared" si="383"/>
        <v>2016</v>
      </c>
      <c r="N9712" s="6" t="s">
        <v>56</v>
      </c>
      <c r="O9712" t="s">
        <v>57</v>
      </c>
      <c r="P9712">
        <v>283</v>
      </c>
      <c r="Q9712">
        <v>4.6815550041356492E-2</v>
      </c>
    </row>
    <row r="9713" spans="1:17" x14ac:dyDescent="0.4">
      <c r="A9713" s="4" t="s">
        <v>219</v>
      </c>
      <c r="B9713" t="str">
        <f t="shared" si="382"/>
        <v>2016</v>
      </c>
      <c r="C9713" s="6" t="s">
        <v>56</v>
      </c>
      <c r="D9713" t="s">
        <v>57</v>
      </c>
      <c r="E9713">
        <v>410</v>
      </c>
      <c r="F9713">
        <v>6.4996829422954983E-2</v>
      </c>
      <c r="L9713" s="4" t="s">
        <v>219</v>
      </c>
      <c r="M9713" t="str">
        <f t="shared" si="383"/>
        <v>2016</v>
      </c>
      <c r="N9713" s="6" t="s">
        <v>56</v>
      </c>
      <c r="O9713" t="s">
        <v>57</v>
      </c>
      <c r="P9713">
        <v>410</v>
      </c>
      <c r="Q9713">
        <v>6.4996829422954983E-2</v>
      </c>
    </row>
    <row r="9714" spans="1:17" x14ac:dyDescent="0.4">
      <c r="A9714" s="4" t="s">
        <v>220</v>
      </c>
      <c r="B9714" t="str">
        <f t="shared" si="382"/>
        <v>2016</v>
      </c>
      <c r="C9714" s="6" t="s">
        <v>56</v>
      </c>
      <c r="D9714" t="s">
        <v>57</v>
      </c>
      <c r="E9714">
        <v>424</v>
      </c>
      <c r="F9714">
        <v>8.5812588544828983E-2</v>
      </c>
      <c r="L9714" s="4" t="s">
        <v>220</v>
      </c>
      <c r="M9714" t="str">
        <f t="shared" si="383"/>
        <v>2016</v>
      </c>
      <c r="N9714" s="6" t="s">
        <v>56</v>
      </c>
      <c r="O9714" t="s">
        <v>57</v>
      </c>
      <c r="P9714">
        <v>424</v>
      </c>
      <c r="Q9714">
        <v>8.5812588544828983E-2</v>
      </c>
    </row>
    <row r="9715" spans="1:17" x14ac:dyDescent="0.4">
      <c r="A9715" s="4" t="s">
        <v>221</v>
      </c>
      <c r="B9715" t="str">
        <f t="shared" si="382"/>
        <v>2016</v>
      </c>
      <c r="C9715" s="6" t="s">
        <v>56</v>
      </c>
      <c r="D9715" t="s">
        <v>57</v>
      </c>
      <c r="E9715">
        <v>197</v>
      </c>
      <c r="F9715">
        <v>5.0101729399796541E-2</v>
      </c>
      <c r="L9715" s="4" t="s">
        <v>221</v>
      </c>
      <c r="M9715" t="str">
        <f t="shared" si="383"/>
        <v>2016</v>
      </c>
      <c r="N9715" s="6" t="s">
        <v>56</v>
      </c>
      <c r="O9715" t="s">
        <v>57</v>
      </c>
      <c r="P9715">
        <v>197</v>
      </c>
      <c r="Q9715">
        <v>5.0101729399796541E-2</v>
      </c>
    </row>
    <row r="9716" spans="1:17" x14ac:dyDescent="0.4">
      <c r="A9716" s="4" t="s">
        <v>222</v>
      </c>
      <c r="B9716" t="str">
        <f t="shared" si="382"/>
        <v>2016</v>
      </c>
      <c r="C9716" s="6" t="s">
        <v>56</v>
      </c>
      <c r="D9716" t="s">
        <v>57</v>
      </c>
      <c r="E9716">
        <v>340</v>
      </c>
      <c r="F9716">
        <v>5.5150040551500405E-2</v>
      </c>
      <c r="L9716" s="4" t="s">
        <v>222</v>
      </c>
      <c r="M9716" t="str">
        <f t="shared" si="383"/>
        <v>2016</v>
      </c>
      <c r="N9716" s="6" t="s">
        <v>56</v>
      </c>
      <c r="O9716" t="s">
        <v>57</v>
      </c>
      <c r="P9716">
        <v>340</v>
      </c>
      <c r="Q9716">
        <v>5.5150040551500405E-2</v>
      </c>
    </row>
    <row r="9717" spans="1:17" x14ac:dyDescent="0.4">
      <c r="A9717" s="4" t="s">
        <v>223</v>
      </c>
      <c r="B9717" t="str">
        <f t="shared" si="382"/>
        <v>2016</v>
      </c>
      <c r="C9717" s="6" t="s">
        <v>56</v>
      </c>
      <c r="D9717" t="s">
        <v>57</v>
      </c>
      <c r="E9717">
        <v>462</v>
      </c>
      <c r="F9717">
        <v>7.1318308119790064E-2</v>
      </c>
      <c r="L9717" s="4" t="s">
        <v>223</v>
      </c>
      <c r="M9717" t="str">
        <f t="shared" si="383"/>
        <v>2016</v>
      </c>
      <c r="N9717" s="6" t="s">
        <v>56</v>
      </c>
      <c r="O9717" t="s">
        <v>57</v>
      </c>
      <c r="P9717">
        <v>462</v>
      </c>
      <c r="Q9717">
        <v>7.1318308119790064E-2</v>
      </c>
    </row>
    <row r="9718" spans="1:17" x14ac:dyDescent="0.4">
      <c r="A9718" s="4" t="s">
        <v>224</v>
      </c>
      <c r="B9718" t="str">
        <f t="shared" si="382"/>
        <v>2016</v>
      </c>
      <c r="C9718" s="6" t="s">
        <v>56</v>
      </c>
      <c r="D9718" t="s">
        <v>57</v>
      </c>
      <c r="E9718">
        <v>448</v>
      </c>
      <c r="F9718">
        <v>8.4400904295403159E-2</v>
      </c>
      <c r="L9718" s="4" t="s">
        <v>224</v>
      </c>
      <c r="M9718" t="str">
        <f t="shared" si="383"/>
        <v>2016</v>
      </c>
      <c r="N9718" s="6" t="s">
        <v>56</v>
      </c>
      <c r="O9718" t="s">
        <v>57</v>
      </c>
      <c r="P9718">
        <v>448</v>
      </c>
      <c r="Q9718">
        <v>8.4400904295403159E-2</v>
      </c>
    </row>
    <row r="9719" spans="1:17" x14ac:dyDescent="0.4">
      <c r="A9719" s="4" t="s">
        <v>225</v>
      </c>
      <c r="B9719" t="str">
        <f t="shared" ref="B9719:B9782" si="384">LEFT(TEXT(A9719,"YYYY"),4)</f>
        <v>2016</v>
      </c>
      <c r="C9719" s="6" t="s">
        <v>56</v>
      </c>
      <c r="D9719" t="s">
        <v>57</v>
      </c>
      <c r="E9719">
        <v>370</v>
      </c>
      <c r="F9719">
        <v>6.1512884455527848E-2</v>
      </c>
      <c r="L9719" s="4" t="s">
        <v>225</v>
      </c>
      <c r="M9719" t="str">
        <f t="shared" ref="M9719:M9782" si="385">LEFT(TEXT(L9719,"YYYY"),4)</f>
        <v>2016</v>
      </c>
      <c r="N9719" s="6" t="s">
        <v>56</v>
      </c>
      <c r="O9719" t="s">
        <v>57</v>
      </c>
      <c r="P9719">
        <v>370</v>
      </c>
      <c r="Q9719">
        <v>6.1512884455527848E-2</v>
      </c>
    </row>
    <row r="9720" spans="1:17" x14ac:dyDescent="0.4">
      <c r="A9720" s="4" t="s">
        <v>226</v>
      </c>
      <c r="B9720" t="str">
        <f t="shared" si="384"/>
        <v>2016</v>
      </c>
      <c r="C9720" s="6" t="s">
        <v>56</v>
      </c>
      <c r="D9720" t="s">
        <v>57</v>
      </c>
      <c r="E9720">
        <v>350</v>
      </c>
      <c r="F9720">
        <v>5.4029021302871259E-2</v>
      </c>
      <c r="L9720" s="4" t="s">
        <v>226</v>
      </c>
      <c r="M9720" t="str">
        <f t="shared" si="385"/>
        <v>2016</v>
      </c>
      <c r="N9720" s="6" t="s">
        <v>56</v>
      </c>
      <c r="O9720" t="s">
        <v>57</v>
      </c>
      <c r="P9720">
        <v>350</v>
      </c>
      <c r="Q9720">
        <v>5.4029021302871259E-2</v>
      </c>
    </row>
    <row r="9721" spans="1:17" x14ac:dyDescent="0.4">
      <c r="A9721" s="4" t="s">
        <v>227</v>
      </c>
      <c r="B9721" t="str">
        <f t="shared" si="384"/>
        <v>2016</v>
      </c>
      <c r="C9721" s="6" t="s">
        <v>56</v>
      </c>
      <c r="D9721" t="s">
        <v>57</v>
      </c>
      <c r="E9721">
        <v>338</v>
      </c>
      <c r="F9721">
        <v>3.1342729970326409E-2</v>
      </c>
      <c r="L9721" s="4" t="s">
        <v>227</v>
      </c>
      <c r="M9721" t="str">
        <f t="shared" si="385"/>
        <v>2016</v>
      </c>
      <c r="N9721" s="6" t="s">
        <v>56</v>
      </c>
      <c r="O9721" t="s">
        <v>57</v>
      </c>
      <c r="P9721">
        <v>338</v>
      </c>
      <c r="Q9721">
        <v>3.1342729970326409E-2</v>
      </c>
    </row>
    <row r="9722" spans="1:17" x14ac:dyDescent="0.4">
      <c r="A9722" s="4" t="s">
        <v>228</v>
      </c>
      <c r="B9722" t="str">
        <f t="shared" si="384"/>
        <v>2017</v>
      </c>
      <c r="C9722" s="6" t="s">
        <v>56</v>
      </c>
      <c r="D9722" t="s">
        <v>57</v>
      </c>
      <c r="E9722">
        <v>281</v>
      </c>
      <c r="F9722">
        <v>3.9914772727272729E-2</v>
      </c>
      <c r="L9722" s="4" t="s">
        <v>228</v>
      </c>
      <c r="M9722" t="str">
        <f t="shared" si="385"/>
        <v>2017</v>
      </c>
      <c r="N9722" s="6" t="s">
        <v>56</v>
      </c>
      <c r="O9722" t="s">
        <v>57</v>
      </c>
      <c r="P9722">
        <v>281</v>
      </c>
      <c r="Q9722">
        <v>3.9914772727272729E-2</v>
      </c>
    </row>
    <row r="9723" spans="1:17" x14ac:dyDescent="0.4">
      <c r="A9723" s="4" t="s">
        <v>229</v>
      </c>
      <c r="B9723" t="str">
        <f t="shared" si="384"/>
        <v>2017</v>
      </c>
      <c r="C9723" s="6" t="s">
        <v>56</v>
      </c>
      <c r="D9723" t="s">
        <v>57</v>
      </c>
      <c r="E9723">
        <v>312</v>
      </c>
      <c r="F9723">
        <v>7.0860776743129683E-2</v>
      </c>
      <c r="L9723" s="4" t="s">
        <v>229</v>
      </c>
      <c r="M9723" t="str">
        <f t="shared" si="385"/>
        <v>2017</v>
      </c>
      <c r="N9723" s="6" t="s">
        <v>56</v>
      </c>
      <c r="O9723" t="s">
        <v>57</v>
      </c>
      <c r="P9723">
        <v>312</v>
      </c>
      <c r="Q9723">
        <v>7.0860776743129683E-2</v>
      </c>
    </row>
    <row r="9724" spans="1:17" x14ac:dyDescent="0.4">
      <c r="A9724" s="4" t="s">
        <v>230</v>
      </c>
      <c r="B9724" t="str">
        <f t="shared" si="384"/>
        <v>2017</v>
      </c>
      <c r="C9724" s="6" t="s">
        <v>56</v>
      </c>
      <c r="D9724" t="s">
        <v>57</v>
      </c>
      <c r="E9724">
        <v>390</v>
      </c>
      <c r="F9724">
        <v>7.0068271649299324E-2</v>
      </c>
      <c r="L9724" s="4" t="s">
        <v>230</v>
      </c>
      <c r="M9724" t="str">
        <f t="shared" si="385"/>
        <v>2017</v>
      </c>
      <c r="N9724" s="6" t="s">
        <v>56</v>
      </c>
      <c r="O9724" t="s">
        <v>57</v>
      </c>
      <c r="P9724">
        <v>390</v>
      </c>
      <c r="Q9724">
        <v>7.0068271649299324E-2</v>
      </c>
    </row>
    <row r="9725" spans="1:17" x14ac:dyDescent="0.4">
      <c r="A9725" s="4" t="s">
        <v>231</v>
      </c>
      <c r="B9725" t="str">
        <f t="shared" si="384"/>
        <v>2017</v>
      </c>
      <c r="C9725" s="6" t="s">
        <v>56</v>
      </c>
      <c r="D9725" t="s">
        <v>57</v>
      </c>
      <c r="E9725">
        <v>342</v>
      </c>
      <c r="F9725">
        <v>4.7533009034051422E-2</v>
      </c>
      <c r="L9725" s="4" t="s">
        <v>231</v>
      </c>
      <c r="M9725" t="str">
        <f t="shared" si="385"/>
        <v>2017</v>
      </c>
      <c r="N9725" s="6" t="s">
        <v>56</v>
      </c>
      <c r="O9725" t="s">
        <v>57</v>
      </c>
      <c r="P9725">
        <v>342</v>
      </c>
      <c r="Q9725">
        <v>4.7533009034051422E-2</v>
      </c>
    </row>
    <row r="9726" spans="1:17" x14ac:dyDescent="0.4">
      <c r="A9726" s="4" t="s">
        <v>232</v>
      </c>
      <c r="B9726" t="str">
        <f t="shared" si="384"/>
        <v>2017</v>
      </c>
      <c r="C9726" s="6" t="s">
        <v>56</v>
      </c>
      <c r="D9726" t="s">
        <v>57</v>
      </c>
      <c r="E9726">
        <v>260</v>
      </c>
      <c r="F9726">
        <v>5.4313766450804261E-2</v>
      </c>
      <c r="L9726" s="4" t="s">
        <v>232</v>
      </c>
      <c r="M9726" t="str">
        <f t="shared" si="385"/>
        <v>2017</v>
      </c>
      <c r="N9726" s="6" t="s">
        <v>56</v>
      </c>
      <c r="O9726" t="s">
        <v>57</v>
      </c>
      <c r="P9726">
        <v>260</v>
      </c>
      <c r="Q9726">
        <v>5.4313766450804261E-2</v>
      </c>
    </row>
    <row r="9727" spans="1:17" x14ac:dyDescent="0.4">
      <c r="A9727" s="4" t="s">
        <v>233</v>
      </c>
      <c r="B9727" t="str">
        <f t="shared" si="384"/>
        <v>2017</v>
      </c>
      <c r="C9727" s="6" t="s">
        <v>56</v>
      </c>
      <c r="D9727" t="s">
        <v>57</v>
      </c>
      <c r="E9727">
        <v>191</v>
      </c>
      <c r="F9727">
        <v>4.3144341540546645E-2</v>
      </c>
      <c r="L9727" s="4" t="s">
        <v>233</v>
      </c>
      <c r="M9727" t="str">
        <f t="shared" si="385"/>
        <v>2017</v>
      </c>
      <c r="N9727" s="6" t="s">
        <v>56</v>
      </c>
      <c r="O9727" t="s">
        <v>57</v>
      </c>
      <c r="P9727">
        <v>191</v>
      </c>
      <c r="Q9727">
        <v>4.3144341540546645E-2</v>
      </c>
    </row>
    <row r="9728" spans="1:17" x14ac:dyDescent="0.4">
      <c r="A9728" s="4" t="s">
        <v>234</v>
      </c>
      <c r="B9728" t="str">
        <f t="shared" si="384"/>
        <v>2017</v>
      </c>
      <c r="C9728" s="6" t="s">
        <v>56</v>
      </c>
      <c r="D9728" t="s">
        <v>57</v>
      </c>
      <c r="E9728">
        <v>368</v>
      </c>
      <c r="F9728">
        <v>5.2964881980426023E-2</v>
      </c>
      <c r="L9728" s="4" t="s">
        <v>234</v>
      </c>
      <c r="M9728" t="str">
        <f t="shared" si="385"/>
        <v>2017</v>
      </c>
      <c r="N9728" s="6" t="s">
        <v>56</v>
      </c>
      <c r="O9728" t="s">
        <v>57</v>
      </c>
      <c r="P9728">
        <v>368</v>
      </c>
      <c r="Q9728">
        <v>5.2964881980426023E-2</v>
      </c>
    </row>
    <row r="9729" spans="1:17" x14ac:dyDescent="0.4">
      <c r="A9729" s="4" t="s">
        <v>235</v>
      </c>
      <c r="B9729" t="str">
        <f t="shared" si="384"/>
        <v>2017</v>
      </c>
      <c r="C9729" s="6" t="s">
        <v>56</v>
      </c>
      <c r="D9729" t="s">
        <v>57</v>
      </c>
      <c r="E9729">
        <v>373</v>
      </c>
      <c r="F9729">
        <v>5.3446052443043415E-2</v>
      </c>
      <c r="L9729" s="4" t="s">
        <v>235</v>
      </c>
      <c r="M9729" t="str">
        <f t="shared" si="385"/>
        <v>2017</v>
      </c>
      <c r="N9729" s="6" t="s">
        <v>56</v>
      </c>
      <c r="O9729" t="s">
        <v>57</v>
      </c>
      <c r="P9729">
        <v>373</v>
      </c>
      <c r="Q9729">
        <v>5.3446052443043415E-2</v>
      </c>
    </row>
    <row r="9730" spans="1:17" x14ac:dyDescent="0.4">
      <c r="A9730" s="4" t="s">
        <v>236</v>
      </c>
      <c r="B9730" t="str">
        <f t="shared" si="384"/>
        <v>2017</v>
      </c>
      <c r="C9730" s="6" t="s">
        <v>56</v>
      </c>
      <c r="D9730" t="s">
        <v>57</v>
      </c>
      <c r="E9730">
        <v>339</v>
      </c>
      <c r="F9730">
        <v>6.2190423775454043E-2</v>
      </c>
      <c r="L9730" s="4" t="s">
        <v>236</v>
      </c>
      <c r="M9730" t="str">
        <f t="shared" si="385"/>
        <v>2017</v>
      </c>
      <c r="N9730" s="6" t="s">
        <v>56</v>
      </c>
      <c r="O9730" t="s">
        <v>57</v>
      </c>
      <c r="P9730">
        <v>339</v>
      </c>
      <c r="Q9730">
        <v>6.2190423775454043E-2</v>
      </c>
    </row>
    <row r="9731" spans="1:17" x14ac:dyDescent="0.4">
      <c r="A9731" s="4" t="s">
        <v>237</v>
      </c>
      <c r="B9731" t="str">
        <f t="shared" si="384"/>
        <v>2017</v>
      </c>
      <c r="C9731" s="6" t="s">
        <v>56</v>
      </c>
      <c r="D9731" t="s">
        <v>57</v>
      </c>
      <c r="E9731">
        <v>403</v>
      </c>
      <c r="F9731">
        <v>7.1618979918251294E-2</v>
      </c>
      <c r="L9731" s="4" t="s">
        <v>237</v>
      </c>
      <c r="M9731" t="str">
        <f t="shared" si="385"/>
        <v>2017</v>
      </c>
      <c r="N9731" s="6" t="s">
        <v>56</v>
      </c>
      <c r="O9731" t="s">
        <v>57</v>
      </c>
      <c r="P9731">
        <v>403</v>
      </c>
      <c r="Q9731">
        <v>7.1618979918251294E-2</v>
      </c>
    </row>
    <row r="9732" spans="1:17" x14ac:dyDescent="0.4">
      <c r="A9732" s="4" t="s">
        <v>238</v>
      </c>
      <c r="B9732" t="str">
        <f t="shared" si="384"/>
        <v>2017</v>
      </c>
      <c r="C9732" s="6" t="s">
        <v>56</v>
      </c>
      <c r="D9732" t="s">
        <v>57</v>
      </c>
      <c r="E9732">
        <v>388</v>
      </c>
      <c r="F9732">
        <v>5.7867263236390756E-2</v>
      </c>
      <c r="L9732" s="4" t="s">
        <v>238</v>
      </c>
      <c r="M9732" t="str">
        <f t="shared" si="385"/>
        <v>2017</v>
      </c>
      <c r="N9732" s="6" t="s">
        <v>56</v>
      </c>
      <c r="O9732" t="s">
        <v>57</v>
      </c>
      <c r="P9732">
        <v>388</v>
      </c>
      <c r="Q9732">
        <v>5.7867263236390756E-2</v>
      </c>
    </row>
    <row r="9733" spans="1:17" x14ac:dyDescent="0.4">
      <c r="A9733" s="4" t="s">
        <v>239</v>
      </c>
      <c r="B9733" t="str">
        <f t="shared" si="384"/>
        <v>2017</v>
      </c>
      <c r="C9733" s="6" t="s">
        <v>56</v>
      </c>
      <c r="D9733" t="s">
        <v>57</v>
      </c>
      <c r="E9733">
        <v>382</v>
      </c>
      <c r="F9733">
        <v>3.2979366312699647E-2</v>
      </c>
      <c r="L9733" s="4" t="s">
        <v>239</v>
      </c>
      <c r="M9733" t="str">
        <f t="shared" si="385"/>
        <v>2017</v>
      </c>
      <c r="N9733" s="6" t="s">
        <v>56</v>
      </c>
      <c r="O9733" t="s">
        <v>57</v>
      </c>
      <c r="P9733">
        <v>382</v>
      </c>
      <c r="Q9733">
        <v>3.2979366312699647E-2</v>
      </c>
    </row>
    <row r="9734" spans="1:17" x14ac:dyDescent="0.4">
      <c r="A9734" s="4" t="s">
        <v>240</v>
      </c>
      <c r="B9734" t="str">
        <f t="shared" si="384"/>
        <v>2018</v>
      </c>
      <c r="C9734" s="6" t="s">
        <v>56</v>
      </c>
      <c r="D9734" t="s">
        <v>57</v>
      </c>
      <c r="E9734">
        <v>419</v>
      </c>
      <c r="F9734">
        <v>5.6370240817973899E-2</v>
      </c>
      <c r="L9734" s="4" t="s">
        <v>240</v>
      </c>
      <c r="M9734" t="str">
        <f t="shared" si="385"/>
        <v>2018</v>
      </c>
      <c r="N9734" s="6" t="s">
        <v>56</v>
      </c>
      <c r="O9734" t="s">
        <v>57</v>
      </c>
      <c r="P9734">
        <v>419</v>
      </c>
      <c r="Q9734">
        <v>5.6370240817973899E-2</v>
      </c>
    </row>
    <row r="9735" spans="1:17" x14ac:dyDescent="0.4">
      <c r="A9735" s="4" t="s">
        <v>241</v>
      </c>
      <c r="B9735" t="str">
        <f t="shared" si="384"/>
        <v>2018</v>
      </c>
      <c r="C9735" s="6" t="s">
        <v>56</v>
      </c>
      <c r="D9735" t="s">
        <v>57</v>
      </c>
      <c r="E9735">
        <v>265</v>
      </c>
      <c r="F9735">
        <v>5.620360551431601E-2</v>
      </c>
      <c r="L9735" s="4" t="s">
        <v>241</v>
      </c>
      <c r="M9735" t="str">
        <f t="shared" si="385"/>
        <v>2018</v>
      </c>
      <c r="N9735" s="6" t="s">
        <v>56</v>
      </c>
      <c r="O9735" t="s">
        <v>57</v>
      </c>
      <c r="P9735">
        <v>265</v>
      </c>
      <c r="Q9735">
        <v>5.620360551431601E-2</v>
      </c>
    </row>
    <row r="9736" spans="1:17" x14ac:dyDescent="0.4">
      <c r="A9736" s="4" t="s">
        <v>242</v>
      </c>
      <c r="B9736" t="str">
        <f t="shared" si="384"/>
        <v>2018</v>
      </c>
      <c r="C9736" s="6" t="s">
        <v>56</v>
      </c>
      <c r="D9736" t="s">
        <v>57</v>
      </c>
      <c r="E9736">
        <v>466</v>
      </c>
      <c r="F9736">
        <v>7.0096269554753315E-2</v>
      </c>
      <c r="L9736" s="4" t="s">
        <v>242</v>
      </c>
      <c r="M9736" t="str">
        <f t="shared" si="385"/>
        <v>2018</v>
      </c>
      <c r="N9736" s="6" t="s">
        <v>56</v>
      </c>
      <c r="O9736" t="s">
        <v>57</v>
      </c>
      <c r="P9736">
        <v>466</v>
      </c>
      <c r="Q9736">
        <v>7.0096269554753315E-2</v>
      </c>
    </row>
    <row r="9737" spans="1:17" x14ac:dyDescent="0.4">
      <c r="A9737" s="4" t="s">
        <v>243</v>
      </c>
      <c r="B9737" t="str">
        <f t="shared" si="384"/>
        <v>2018</v>
      </c>
      <c r="C9737" s="6" t="s">
        <v>56</v>
      </c>
      <c r="D9737" t="s">
        <v>57</v>
      </c>
      <c r="E9737">
        <v>427</v>
      </c>
      <c r="F9737">
        <v>5.8126871766948002E-2</v>
      </c>
      <c r="L9737" s="4" t="s">
        <v>243</v>
      </c>
      <c r="M9737" t="str">
        <f t="shared" si="385"/>
        <v>2018</v>
      </c>
      <c r="N9737" s="6" t="s">
        <v>56</v>
      </c>
      <c r="O9737" t="s">
        <v>57</v>
      </c>
      <c r="P9737">
        <v>427</v>
      </c>
      <c r="Q9737">
        <v>5.8126871766948002E-2</v>
      </c>
    </row>
    <row r="9738" spans="1:17" x14ac:dyDescent="0.4">
      <c r="A9738" s="4" t="s">
        <v>244</v>
      </c>
      <c r="B9738" t="str">
        <f t="shared" si="384"/>
        <v>2018</v>
      </c>
      <c r="C9738" s="6" t="s">
        <v>56</v>
      </c>
      <c r="D9738" t="s">
        <v>57</v>
      </c>
      <c r="E9738">
        <v>271</v>
      </c>
      <c r="F9738">
        <v>5.5864770150484439E-2</v>
      </c>
      <c r="L9738" s="4" t="s">
        <v>244</v>
      </c>
      <c r="M9738" t="str">
        <f t="shared" si="385"/>
        <v>2018</v>
      </c>
      <c r="N9738" s="6" t="s">
        <v>56</v>
      </c>
      <c r="O9738" t="s">
        <v>57</v>
      </c>
      <c r="P9738">
        <v>271</v>
      </c>
      <c r="Q9738">
        <v>5.5864770150484439E-2</v>
      </c>
    </row>
    <row r="9739" spans="1:17" x14ac:dyDescent="0.4">
      <c r="A9739" s="4" t="s">
        <v>245</v>
      </c>
      <c r="B9739" t="str">
        <f t="shared" si="384"/>
        <v>2018</v>
      </c>
      <c r="C9739" s="6" t="s">
        <v>56</v>
      </c>
      <c r="D9739" t="s">
        <v>57</v>
      </c>
      <c r="E9739">
        <v>240</v>
      </c>
      <c r="F9739">
        <v>4.5394363533194627E-2</v>
      </c>
      <c r="L9739" s="4" t="s">
        <v>245</v>
      </c>
      <c r="M9739" t="str">
        <f t="shared" si="385"/>
        <v>2018</v>
      </c>
      <c r="N9739" s="6" t="s">
        <v>56</v>
      </c>
      <c r="O9739" t="s">
        <v>57</v>
      </c>
      <c r="P9739">
        <v>240</v>
      </c>
      <c r="Q9739">
        <v>4.5394363533194627E-2</v>
      </c>
    </row>
    <row r="9740" spans="1:17" x14ac:dyDescent="0.4">
      <c r="A9740" s="4" t="s">
        <v>246</v>
      </c>
      <c r="B9740" t="str">
        <f t="shared" si="384"/>
        <v>2018</v>
      </c>
      <c r="C9740" s="6" t="s">
        <v>56</v>
      </c>
      <c r="D9740" t="s">
        <v>57</v>
      </c>
      <c r="E9740">
        <v>423</v>
      </c>
      <c r="F9740">
        <v>5.1235465116279071E-2</v>
      </c>
      <c r="L9740" s="4" t="s">
        <v>246</v>
      </c>
      <c r="M9740" t="str">
        <f t="shared" si="385"/>
        <v>2018</v>
      </c>
      <c r="N9740" s="6" t="s">
        <v>56</v>
      </c>
      <c r="O9740" t="s">
        <v>57</v>
      </c>
      <c r="P9740">
        <v>423</v>
      </c>
      <c r="Q9740">
        <v>5.1235465116279071E-2</v>
      </c>
    </row>
    <row r="9741" spans="1:17" x14ac:dyDescent="0.4">
      <c r="A9741" s="4" t="s">
        <v>247</v>
      </c>
      <c r="B9741" t="str">
        <f t="shared" si="384"/>
        <v>2018</v>
      </c>
      <c r="C9741" s="6" t="s">
        <v>56</v>
      </c>
      <c r="D9741" t="s">
        <v>57</v>
      </c>
      <c r="E9741">
        <v>368</v>
      </c>
      <c r="F9741">
        <v>4.6974725555271893E-2</v>
      </c>
      <c r="L9741" s="4" t="s">
        <v>247</v>
      </c>
      <c r="M9741" t="str">
        <f t="shared" si="385"/>
        <v>2018</v>
      </c>
      <c r="N9741" s="6" t="s">
        <v>56</v>
      </c>
      <c r="O9741" t="s">
        <v>57</v>
      </c>
      <c r="P9741">
        <v>368</v>
      </c>
      <c r="Q9741">
        <v>4.6974725555271893E-2</v>
      </c>
    </row>
    <row r="9742" spans="1:17" x14ac:dyDescent="0.4">
      <c r="A9742" s="4" t="s">
        <v>248</v>
      </c>
      <c r="B9742" t="str">
        <f t="shared" si="384"/>
        <v>2018</v>
      </c>
      <c r="C9742" s="6" t="s">
        <v>56</v>
      </c>
      <c r="D9742" t="s">
        <v>57</v>
      </c>
      <c r="E9742">
        <v>372</v>
      </c>
      <c r="F9742">
        <v>6.052717214448422E-2</v>
      </c>
      <c r="L9742" s="4" t="s">
        <v>248</v>
      </c>
      <c r="M9742" t="str">
        <f t="shared" si="385"/>
        <v>2018</v>
      </c>
      <c r="N9742" s="6" t="s">
        <v>56</v>
      </c>
      <c r="O9742" t="s">
        <v>57</v>
      </c>
      <c r="P9742">
        <v>372</v>
      </c>
      <c r="Q9742">
        <v>6.052717214448422E-2</v>
      </c>
    </row>
    <row r="9743" spans="1:17" x14ac:dyDescent="0.4">
      <c r="A9743" s="4" t="s">
        <v>249</v>
      </c>
      <c r="B9743" t="str">
        <f t="shared" si="384"/>
        <v>2018</v>
      </c>
      <c r="C9743" s="6" t="s">
        <v>56</v>
      </c>
      <c r="D9743" t="s">
        <v>57</v>
      </c>
      <c r="E9743">
        <v>393</v>
      </c>
      <c r="F9743">
        <v>6.4121390112579543E-2</v>
      </c>
      <c r="L9743" s="4" t="s">
        <v>249</v>
      </c>
      <c r="M9743" t="str">
        <f t="shared" si="385"/>
        <v>2018</v>
      </c>
      <c r="N9743" s="6" t="s">
        <v>56</v>
      </c>
      <c r="O9743" t="s">
        <v>57</v>
      </c>
      <c r="P9743">
        <v>393</v>
      </c>
      <c r="Q9743">
        <v>6.4121390112579543E-2</v>
      </c>
    </row>
    <row r="9744" spans="1:17" x14ac:dyDescent="0.4">
      <c r="A9744" s="4" t="s">
        <v>250</v>
      </c>
      <c r="B9744" t="str">
        <f t="shared" si="384"/>
        <v>2018</v>
      </c>
      <c r="C9744" s="6" t="s">
        <v>56</v>
      </c>
      <c r="D9744" t="s">
        <v>57</v>
      </c>
      <c r="E9744">
        <v>289</v>
      </c>
      <c r="F9744">
        <v>4.7470433639947435E-2</v>
      </c>
      <c r="L9744" s="4" t="s">
        <v>250</v>
      </c>
      <c r="M9744" t="str">
        <f t="shared" si="385"/>
        <v>2018</v>
      </c>
      <c r="N9744" s="6" t="s">
        <v>56</v>
      </c>
      <c r="O9744" t="s">
        <v>57</v>
      </c>
      <c r="P9744">
        <v>289</v>
      </c>
      <c r="Q9744">
        <v>4.7470433639947435E-2</v>
      </c>
    </row>
    <row r="9745" spans="1:17" x14ac:dyDescent="0.4">
      <c r="A9745" s="4" t="s">
        <v>251</v>
      </c>
      <c r="B9745" t="str">
        <f t="shared" si="384"/>
        <v>2018</v>
      </c>
      <c r="C9745" s="6" t="s">
        <v>56</v>
      </c>
      <c r="D9745" t="s">
        <v>57</v>
      </c>
      <c r="E9745">
        <v>435</v>
      </c>
      <c r="F9745">
        <v>3.3277233782129746E-2</v>
      </c>
      <c r="L9745" s="4" t="s">
        <v>251</v>
      </c>
      <c r="M9745" t="str">
        <f t="shared" si="385"/>
        <v>2018</v>
      </c>
      <c r="N9745" s="6" t="s">
        <v>56</v>
      </c>
      <c r="O9745" t="s">
        <v>57</v>
      </c>
      <c r="P9745">
        <v>435</v>
      </c>
      <c r="Q9745">
        <v>3.3277233782129746E-2</v>
      </c>
    </row>
    <row r="9746" spans="1:17" x14ac:dyDescent="0.4">
      <c r="A9746" s="4" t="s">
        <v>252</v>
      </c>
      <c r="B9746" t="str">
        <f t="shared" si="384"/>
        <v>2019</v>
      </c>
      <c r="C9746" s="6" t="s">
        <v>56</v>
      </c>
      <c r="D9746" t="s">
        <v>57</v>
      </c>
      <c r="E9746">
        <v>349</v>
      </c>
      <c r="F9746">
        <v>4.9272906960327545E-2</v>
      </c>
      <c r="L9746" s="4" t="s">
        <v>252</v>
      </c>
      <c r="M9746" t="str">
        <f t="shared" si="385"/>
        <v>2019</v>
      </c>
      <c r="N9746" s="6" t="s">
        <v>56</v>
      </c>
      <c r="O9746" t="s">
        <v>57</v>
      </c>
      <c r="P9746">
        <v>349</v>
      </c>
      <c r="Q9746">
        <v>4.9272906960327545E-2</v>
      </c>
    </row>
    <row r="9747" spans="1:17" x14ac:dyDescent="0.4">
      <c r="A9747" s="4" t="s">
        <v>253</v>
      </c>
      <c r="B9747" t="str">
        <f t="shared" si="384"/>
        <v>2019</v>
      </c>
      <c r="C9747" s="6" t="s">
        <v>56</v>
      </c>
      <c r="D9747" t="s">
        <v>57</v>
      </c>
      <c r="E9747">
        <v>341</v>
      </c>
      <c r="F9747">
        <v>7.6116071428571422E-2</v>
      </c>
      <c r="L9747" s="4" t="s">
        <v>253</v>
      </c>
      <c r="M9747" t="str">
        <f t="shared" si="385"/>
        <v>2019</v>
      </c>
      <c r="N9747" s="6" t="s">
        <v>56</v>
      </c>
      <c r="O9747" t="s">
        <v>57</v>
      </c>
      <c r="P9747">
        <v>341</v>
      </c>
      <c r="Q9747">
        <v>7.6116071428571422E-2</v>
      </c>
    </row>
    <row r="9748" spans="1:17" x14ac:dyDescent="0.4">
      <c r="A9748" s="4" t="s">
        <v>254</v>
      </c>
      <c r="B9748" t="str">
        <f t="shared" si="384"/>
        <v>2019</v>
      </c>
      <c r="C9748" s="6" t="s">
        <v>56</v>
      </c>
      <c r="D9748" t="s">
        <v>57</v>
      </c>
      <c r="E9748">
        <v>314</v>
      </c>
      <c r="F9748">
        <v>5.1424828037995411E-2</v>
      </c>
      <c r="L9748" s="4" t="s">
        <v>254</v>
      </c>
      <c r="M9748" t="str">
        <f t="shared" si="385"/>
        <v>2019</v>
      </c>
      <c r="N9748" s="6" t="s">
        <v>56</v>
      </c>
      <c r="O9748" t="s">
        <v>57</v>
      </c>
      <c r="P9748">
        <v>314</v>
      </c>
      <c r="Q9748">
        <v>5.1424828037995411E-2</v>
      </c>
    </row>
    <row r="9749" spans="1:17" x14ac:dyDescent="0.4">
      <c r="A9749" s="4" t="s">
        <v>255</v>
      </c>
      <c r="B9749" t="str">
        <f t="shared" si="384"/>
        <v>2019</v>
      </c>
      <c r="C9749" s="6" t="s">
        <v>56</v>
      </c>
      <c r="D9749" t="s">
        <v>57</v>
      </c>
      <c r="E9749">
        <v>415</v>
      </c>
      <c r="F9749">
        <v>5.7265075203532495E-2</v>
      </c>
      <c r="L9749" s="4" t="s">
        <v>255</v>
      </c>
      <c r="M9749" t="str">
        <f t="shared" si="385"/>
        <v>2019</v>
      </c>
      <c r="N9749" s="6" t="s">
        <v>56</v>
      </c>
      <c r="O9749" t="s">
        <v>57</v>
      </c>
      <c r="P9749">
        <v>415</v>
      </c>
      <c r="Q9749">
        <v>5.7265075203532495E-2</v>
      </c>
    </row>
    <row r="9750" spans="1:17" x14ac:dyDescent="0.4">
      <c r="A9750" s="4" t="s">
        <v>256</v>
      </c>
      <c r="B9750" t="str">
        <f t="shared" si="384"/>
        <v>2019</v>
      </c>
      <c r="C9750" s="6" t="s">
        <v>56</v>
      </c>
      <c r="D9750" t="s">
        <v>57</v>
      </c>
      <c r="E9750">
        <v>198</v>
      </c>
      <c r="F9750">
        <v>3.9911308203991129E-2</v>
      </c>
      <c r="L9750" s="4" t="s">
        <v>256</v>
      </c>
      <c r="M9750" t="str">
        <f t="shared" si="385"/>
        <v>2019</v>
      </c>
      <c r="N9750" s="6" t="s">
        <v>56</v>
      </c>
      <c r="O9750" t="s">
        <v>57</v>
      </c>
      <c r="P9750">
        <v>198</v>
      </c>
      <c r="Q9750">
        <v>3.9911308203991129E-2</v>
      </c>
    </row>
    <row r="9751" spans="1:17" x14ac:dyDescent="0.4">
      <c r="A9751" s="4" t="s">
        <v>257</v>
      </c>
      <c r="B9751" t="str">
        <f t="shared" si="384"/>
        <v>2019</v>
      </c>
      <c r="C9751" s="6" t="s">
        <v>56</v>
      </c>
      <c r="D9751" t="s">
        <v>57</v>
      </c>
      <c r="E9751">
        <v>493</v>
      </c>
      <c r="F9751">
        <v>7.2638868424930017E-2</v>
      </c>
      <c r="L9751" s="4" t="s">
        <v>257</v>
      </c>
      <c r="M9751" t="str">
        <f t="shared" si="385"/>
        <v>2019</v>
      </c>
      <c r="N9751" s="6" t="s">
        <v>56</v>
      </c>
      <c r="O9751" t="s">
        <v>57</v>
      </c>
      <c r="P9751">
        <v>493</v>
      </c>
      <c r="Q9751">
        <v>7.2638868424930017E-2</v>
      </c>
    </row>
    <row r="9752" spans="1:17" x14ac:dyDescent="0.4">
      <c r="A9752" s="4" t="s">
        <v>258</v>
      </c>
      <c r="B9752" t="str">
        <f t="shared" si="384"/>
        <v>2019</v>
      </c>
      <c r="C9752" s="6" t="s">
        <v>56</v>
      </c>
      <c r="D9752" t="s">
        <v>57</v>
      </c>
      <c r="E9752">
        <v>705</v>
      </c>
      <c r="F9752">
        <v>9.3402225755166934E-2</v>
      </c>
      <c r="L9752" s="4" t="s">
        <v>258</v>
      </c>
      <c r="M9752" t="str">
        <f t="shared" si="385"/>
        <v>2019</v>
      </c>
      <c r="N9752" s="6" t="s">
        <v>56</v>
      </c>
      <c r="O9752" t="s">
        <v>57</v>
      </c>
      <c r="P9752">
        <v>705</v>
      </c>
      <c r="Q9752">
        <v>9.3402225755166934E-2</v>
      </c>
    </row>
    <row r="9753" spans="1:17" x14ac:dyDescent="0.4">
      <c r="A9753" s="4" t="s">
        <v>259</v>
      </c>
      <c r="B9753" t="str">
        <f t="shared" si="384"/>
        <v>2019</v>
      </c>
      <c r="C9753" s="6" t="s">
        <v>56</v>
      </c>
      <c r="D9753" t="s">
        <v>57</v>
      </c>
      <c r="E9753">
        <v>440</v>
      </c>
      <c r="F9753">
        <v>5.3082398359271324E-2</v>
      </c>
      <c r="L9753" s="4" t="s">
        <v>259</v>
      </c>
      <c r="M9753" t="str">
        <f t="shared" si="385"/>
        <v>2019</v>
      </c>
      <c r="N9753" s="6" t="s">
        <v>56</v>
      </c>
      <c r="O9753" t="s">
        <v>57</v>
      </c>
      <c r="P9753">
        <v>440</v>
      </c>
      <c r="Q9753">
        <v>5.3082398359271324E-2</v>
      </c>
    </row>
    <row r="9754" spans="1:17" x14ac:dyDescent="0.4">
      <c r="A9754" s="4" t="s">
        <v>260</v>
      </c>
      <c r="B9754" t="str">
        <f t="shared" si="384"/>
        <v>2019</v>
      </c>
      <c r="C9754" s="6" t="s">
        <v>56</v>
      </c>
      <c r="D9754" t="s">
        <v>57</v>
      </c>
      <c r="E9754">
        <v>414</v>
      </c>
      <c r="F9754">
        <v>5.2003517146087176E-2</v>
      </c>
      <c r="L9754" s="4" t="s">
        <v>260</v>
      </c>
      <c r="M9754" t="str">
        <f t="shared" si="385"/>
        <v>2019</v>
      </c>
      <c r="N9754" s="6" t="s">
        <v>56</v>
      </c>
      <c r="O9754" t="s">
        <v>57</v>
      </c>
      <c r="P9754">
        <v>414</v>
      </c>
      <c r="Q9754">
        <v>5.2003517146087176E-2</v>
      </c>
    </row>
    <row r="9755" spans="1:17" x14ac:dyDescent="0.4">
      <c r="A9755" s="4" t="s">
        <v>261</v>
      </c>
      <c r="B9755" t="str">
        <f t="shared" si="384"/>
        <v>2019</v>
      </c>
      <c r="C9755" s="6" t="s">
        <v>56</v>
      </c>
      <c r="D9755" t="s">
        <v>57</v>
      </c>
      <c r="E9755">
        <v>402</v>
      </c>
      <c r="F9755">
        <v>6.0026877706435715E-2</v>
      </c>
      <c r="L9755" s="4" t="s">
        <v>261</v>
      </c>
      <c r="M9755" t="str">
        <f t="shared" si="385"/>
        <v>2019</v>
      </c>
      <c r="N9755" s="6" t="s">
        <v>56</v>
      </c>
      <c r="O9755" t="s">
        <v>57</v>
      </c>
      <c r="P9755">
        <v>402</v>
      </c>
      <c r="Q9755">
        <v>6.0026877706435715E-2</v>
      </c>
    </row>
    <row r="9756" spans="1:17" x14ac:dyDescent="0.4">
      <c r="A9756" s="4" t="s">
        <v>262</v>
      </c>
      <c r="B9756" t="str">
        <f t="shared" si="384"/>
        <v>2019</v>
      </c>
      <c r="C9756" s="6" t="s">
        <v>56</v>
      </c>
      <c r="D9756" t="s">
        <v>57</v>
      </c>
      <c r="E9756">
        <v>474</v>
      </c>
      <c r="F9756">
        <v>6.3436830835117766E-2</v>
      </c>
      <c r="L9756" s="4" t="s">
        <v>262</v>
      </c>
      <c r="M9756" t="str">
        <f t="shared" si="385"/>
        <v>2019</v>
      </c>
      <c r="N9756" s="6" t="s">
        <v>56</v>
      </c>
      <c r="O9756" t="s">
        <v>57</v>
      </c>
      <c r="P9756">
        <v>474</v>
      </c>
      <c r="Q9756">
        <v>6.3436830835117766E-2</v>
      </c>
    </row>
    <row r="9757" spans="1:17" x14ac:dyDescent="0.4">
      <c r="A9757" s="4" t="s">
        <v>263</v>
      </c>
      <c r="B9757" t="str">
        <f t="shared" si="384"/>
        <v>2019</v>
      </c>
      <c r="C9757" s="6" t="s">
        <v>56</v>
      </c>
      <c r="D9757" t="s">
        <v>57</v>
      </c>
      <c r="E9757">
        <v>637</v>
      </c>
      <c r="F9757">
        <v>3.8996020814202635E-2</v>
      </c>
      <c r="L9757" s="4" t="s">
        <v>263</v>
      </c>
      <c r="M9757" t="str">
        <f t="shared" si="385"/>
        <v>2019</v>
      </c>
      <c r="N9757" s="6" t="s">
        <v>56</v>
      </c>
      <c r="O9757" t="s">
        <v>57</v>
      </c>
      <c r="P9757">
        <v>637</v>
      </c>
      <c r="Q9757">
        <v>3.8996020814202635E-2</v>
      </c>
    </row>
    <row r="9758" spans="1:17" x14ac:dyDescent="0.4">
      <c r="A9758" s="4" t="s">
        <v>264</v>
      </c>
      <c r="B9758" t="str">
        <f t="shared" si="384"/>
        <v>2020</v>
      </c>
      <c r="C9758" s="6" t="s">
        <v>56</v>
      </c>
      <c r="D9758" t="s">
        <v>57</v>
      </c>
      <c r="E9758">
        <v>584</v>
      </c>
      <c r="F9758">
        <v>6.2992125984251968E-2</v>
      </c>
      <c r="L9758" s="4" t="s">
        <v>264</v>
      </c>
      <c r="M9758" t="str">
        <f t="shared" si="385"/>
        <v>2020</v>
      </c>
      <c r="N9758" s="6" t="s">
        <v>56</v>
      </c>
      <c r="O9758" t="s">
        <v>57</v>
      </c>
      <c r="P9758">
        <v>584</v>
      </c>
      <c r="Q9758">
        <v>6.2992125984251968E-2</v>
      </c>
    </row>
    <row r="9759" spans="1:17" x14ac:dyDescent="0.4">
      <c r="A9759" s="4" t="s">
        <v>265</v>
      </c>
      <c r="B9759" t="str">
        <f t="shared" si="384"/>
        <v>2020</v>
      </c>
      <c r="C9759" s="6" t="s">
        <v>56</v>
      </c>
      <c r="D9759" t="s">
        <v>57</v>
      </c>
      <c r="E9759">
        <v>302</v>
      </c>
      <c r="F9759">
        <v>8.7918486171761276E-2</v>
      </c>
      <c r="L9759" s="4" t="s">
        <v>265</v>
      </c>
      <c r="M9759" t="str">
        <f t="shared" si="385"/>
        <v>2020</v>
      </c>
      <c r="N9759" s="6" t="s">
        <v>56</v>
      </c>
      <c r="O9759" t="s">
        <v>57</v>
      </c>
      <c r="P9759">
        <v>302</v>
      </c>
      <c r="Q9759">
        <v>8.7918486171761276E-2</v>
      </c>
    </row>
    <row r="9760" spans="1:17" x14ac:dyDescent="0.4">
      <c r="A9760" s="4" t="s">
        <v>266</v>
      </c>
      <c r="B9760" t="str">
        <f t="shared" si="384"/>
        <v>2020</v>
      </c>
      <c r="C9760" s="6" t="s">
        <v>56</v>
      </c>
      <c r="D9760" t="s">
        <v>57</v>
      </c>
      <c r="E9760">
        <v>69</v>
      </c>
      <c r="F9760">
        <v>4.9963794351918903E-2</v>
      </c>
      <c r="L9760" s="4" t="s">
        <v>266</v>
      </c>
      <c r="M9760" t="str">
        <f t="shared" si="385"/>
        <v>2020</v>
      </c>
      <c r="N9760" s="6" t="s">
        <v>56</v>
      </c>
      <c r="O9760" t="s">
        <v>57</v>
      </c>
      <c r="P9760">
        <v>69</v>
      </c>
      <c r="Q9760">
        <v>4.9963794351918903E-2</v>
      </c>
    </row>
    <row r="9761" spans="1:17" x14ac:dyDescent="0.4">
      <c r="A9761" s="4" t="s">
        <v>267</v>
      </c>
      <c r="B9761" t="str">
        <f t="shared" si="384"/>
        <v>2020</v>
      </c>
      <c r="C9761" s="6" t="s">
        <v>56</v>
      </c>
      <c r="D9761" t="s">
        <v>57</v>
      </c>
      <c r="E9761">
        <v>0</v>
      </c>
      <c r="F9761">
        <v>0</v>
      </c>
      <c r="L9761" s="4" t="s">
        <v>267</v>
      </c>
      <c r="M9761" t="str">
        <f t="shared" si="385"/>
        <v>2020</v>
      </c>
      <c r="N9761" s="6" t="s">
        <v>56</v>
      </c>
      <c r="O9761" t="s">
        <v>57</v>
      </c>
      <c r="P9761">
        <v>0</v>
      </c>
      <c r="Q9761">
        <v>0</v>
      </c>
    </row>
    <row r="9762" spans="1:17" x14ac:dyDescent="0.4">
      <c r="A9762" s="4" t="s">
        <v>268</v>
      </c>
      <c r="B9762" t="str">
        <f t="shared" si="384"/>
        <v>2020</v>
      </c>
      <c r="C9762" s="6" t="s">
        <v>56</v>
      </c>
      <c r="D9762" t="s">
        <v>57</v>
      </c>
      <c r="E9762">
        <v>0</v>
      </c>
      <c r="F9762">
        <v>0</v>
      </c>
      <c r="L9762" s="4" t="s">
        <v>268</v>
      </c>
      <c r="M9762" t="str">
        <f t="shared" si="385"/>
        <v>2020</v>
      </c>
      <c r="N9762" s="6" t="s">
        <v>56</v>
      </c>
      <c r="O9762" t="s">
        <v>57</v>
      </c>
      <c r="P9762">
        <v>0</v>
      </c>
      <c r="Q9762">
        <v>0</v>
      </c>
    </row>
    <row r="9763" spans="1:17" x14ac:dyDescent="0.4">
      <c r="A9763" s="4" t="s">
        <v>269</v>
      </c>
      <c r="B9763" t="str">
        <f t="shared" si="384"/>
        <v>2020</v>
      </c>
      <c r="C9763" s="6" t="s">
        <v>56</v>
      </c>
      <c r="D9763" t="s">
        <v>57</v>
      </c>
      <c r="E9763">
        <v>0</v>
      </c>
      <c r="F9763">
        <v>0</v>
      </c>
      <c r="L9763" s="4" t="s">
        <v>269</v>
      </c>
      <c r="M9763" t="str">
        <f t="shared" si="385"/>
        <v>2020</v>
      </c>
      <c r="N9763" s="6" t="s">
        <v>56</v>
      </c>
      <c r="O9763" t="s">
        <v>57</v>
      </c>
      <c r="P9763">
        <v>0</v>
      </c>
      <c r="Q9763">
        <v>0</v>
      </c>
    </row>
    <row r="9764" spans="1:17" x14ac:dyDescent="0.4">
      <c r="A9764" s="4" t="s">
        <v>270</v>
      </c>
      <c r="B9764" t="str">
        <f t="shared" si="384"/>
        <v>2020</v>
      </c>
      <c r="C9764" s="6" t="s">
        <v>56</v>
      </c>
      <c r="D9764" t="s">
        <v>57</v>
      </c>
      <c r="E9764">
        <v>4</v>
      </c>
      <c r="F9764">
        <v>0.21052631578947367</v>
      </c>
      <c r="L9764" s="4" t="s">
        <v>270</v>
      </c>
      <c r="M9764" t="str">
        <f t="shared" si="385"/>
        <v>2020</v>
      </c>
      <c r="N9764" s="6" t="s">
        <v>56</v>
      </c>
      <c r="O9764" t="s">
        <v>57</v>
      </c>
      <c r="P9764">
        <v>4</v>
      </c>
      <c r="Q9764">
        <v>0.21052631578947367</v>
      </c>
    </row>
    <row r="9765" spans="1:17" x14ac:dyDescent="0.4">
      <c r="A9765" s="4" t="s">
        <v>271</v>
      </c>
      <c r="B9765" t="str">
        <f t="shared" si="384"/>
        <v>2020</v>
      </c>
      <c r="C9765" s="6" t="s">
        <v>56</v>
      </c>
      <c r="D9765" t="s">
        <v>57</v>
      </c>
      <c r="E9765">
        <v>12</v>
      </c>
      <c r="F9765">
        <v>0.21818181818181817</v>
      </c>
      <c r="L9765" s="4" t="s">
        <v>271</v>
      </c>
      <c r="M9765" t="str">
        <f t="shared" si="385"/>
        <v>2020</v>
      </c>
      <c r="N9765" s="6" t="s">
        <v>56</v>
      </c>
      <c r="O9765" t="s">
        <v>57</v>
      </c>
      <c r="P9765">
        <v>12</v>
      </c>
      <c r="Q9765">
        <v>0.21818181818181817</v>
      </c>
    </row>
    <row r="9766" spans="1:17" x14ac:dyDescent="0.4">
      <c r="A9766" s="4" t="s">
        <v>272</v>
      </c>
      <c r="B9766" t="str">
        <f t="shared" si="384"/>
        <v>2020</v>
      </c>
      <c r="C9766" s="6" t="s">
        <v>56</v>
      </c>
      <c r="D9766" t="s">
        <v>57</v>
      </c>
      <c r="E9766">
        <v>10</v>
      </c>
      <c r="F9766">
        <v>0.24390243902439024</v>
      </c>
      <c r="L9766" s="4" t="s">
        <v>272</v>
      </c>
      <c r="M9766" t="str">
        <f t="shared" si="385"/>
        <v>2020</v>
      </c>
      <c r="N9766" s="6" t="s">
        <v>56</v>
      </c>
      <c r="O9766" t="s">
        <v>57</v>
      </c>
      <c r="P9766">
        <v>10</v>
      </c>
      <c r="Q9766">
        <v>0.24390243902439024</v>
      </c>
    </row>
    <row r="9767" spans="1:17" x14ac:dyDescent="0.4">
      <c r="A9767" s="4" t="s">
        <v>273</v>
      </c>
      <c r="B9767" t="str">
        <f t="shared" si="384"/>
        <v>2020</v>
      </c>
      <c r="C9767" s="6" t="s">
        <v>56</v>
      </c>
      <c r="D9767" t="s">
        <v>57</v>
      </c>
      <c r="E9767">
        <v>6</v>
      </c>
      <c r="F9767">
        <v>0.12244897959183673</v>
      </c>
      <c r="L9767" s="4" t="s">
        <v>273</v>
      </c>
      <c r="M9767" t="str">
        <f t="shared" si="385"/>
        <v>2020</v>
      </c>
      <c r="N9767" s="6" t="s">
        <v>56</v>
      </c>
      <c r="O9767" t="s">
        <v>57</v>
      </c>
      <c r="P9767">
        <v>6</v>
      </c>
      <c r="Q9767">
        <v>0.12244897959183673</v>
      </c>
    </row>
    <row r="9768" spans="1:17" x14ac:dyDescent="0.4">
      <c r="A9768" s="4" t="s">
        <v>274</v>
      </c>
      <c r="B9768" t="str">
        <f t="shared" si="384"/>
        <v>2020</v>
      </c>
      <c r="C9768" s="6" t="s">
        <v>56</v>
      </c>
      <c r="D9768" t="s">
        <v>57</v>
      </c>
      <c r="E9768">
        <v>6</v>
      </c>
      <c r="F9768">
        <v>0.15384615384615385</v>
      </c>
      <c r="L9768" s="4" t="s">
        <v>274</v>
      </c>
      <c r="M9768" t="str">
        <f t="shared" si="385"/>
        <v>2020</v>
      </c>
      <c r="N9768" s="6" t="s">
        <v>56</v>
      </c>
      <c r="O9768" t="s">
        <v>57</v>
      </c>
      <c r="P9768">
        <v>6</v>
      </c>
      <c r="Q9768">
        <v>0.15384615384615385</v>
      </c>
    </row>
    <row r="9769" spans="1:17" x14ac:dyDescent="0.4">
      <c r="A9769" s="4" t="s">
        <v>275</v>
      </c>
      <c r="B9769" t="str">
        <f t="shared" si="384"/>
        <v>2020</v>
      </c>
      <c r="C9769" s="6" t="s">
        <v>56</v>
      </c>
      <c r="D9769" t="s">
        <v>57</v>
      </c>
      <c r="E9769">
        <v>13</v>
      </c>
      <c r="F9769">
        <v>0.21311475409836064</v>
      </c>
      <c r="L9769" s="4" t="s">
        <v>275</v>
      </c>
      <c r="M9769" t="str">
        <f t="shared" si="385"/>
        <v>2020</v>
      </c>
      <c r="N9769" s="6" t="s">
        <v>56</v>
      </c>
      <c r="O9769" t="s">
        <v>57</v>
      </c>
      <c r="P9769">
        <v>13</v>
      </c>
      <c r="Q9769">
        <v>0.21311475409836064</v>
      </c>
    </row>
    <row r="9770" spans="1:17" x14ac:dyDescent="0.4">
      <c r="A9770" s="4" t="s">
        <v>276</v>
      </c>
      <c r="B9770" t="str">
        <f t="shared" si="384"/>
        <v>2021</v>
      </c>
      <c r="C9770" s="6" t="s">
        <v>56</v>
      </c>
      <c r="D9770" t="s">
        <v>57</v>
      </c>
      <c r="E9770">
        <v>6</v>
      </c>
      <c r="F9770">
        <v>0.14285714285714285</v>
      </c>
      <c r="L9770" s="4" t="s">
        <v>276</v>
      </c>
      <c r="M9770" t="str">
        <f t="shared" si="385"/>
        <v>2021</v>
      </c>
      <c r="N9770" s="6" t="s">
        <v>56</v>
      </c>
      <c r="O9770" t="s">
        <v>57</v>
      </c>
      <c r="P9770">
        <v>6</v>
      </c>
      <c r="Q9770">
        <v>0.14285714285714285</v>
      </c>
    </row>
    <row r="9771" spans="1:17" x14ac:dyDescent="0.4">
      <c r="A9771" s="4" t="s">
        <v>277</v>
      </c>
      <c r="B9771" t="str">
        <f t="shared" si="384"/>
        <v>2021</v>
      </c>
      <c r="C9771" s="6" t="s">
        <v>56</v>
      </c>
      <c r="D9771" t="s">
        <v>57</v>
      </c>
      <c r="E9771">
        <v>6</v>
      </c>
      <c r="F9771">
        <v>0.17142857142857143</v>
      </c>
      <c r="L9771" s="4" t="s">
        <v>277</v>
      </c>
      <c r="M9771" t="str">
        <f t="shared" si="385"/>
        <v>2021</v>
      </c>
      <c r="N9771" s="6" t="s">
        <v>56</v>
      </c>
      <c r="O9771" t="s">
        <v>57</v>
      </c>
      <c r="P9771">
        <v>6</v>
      </c>
      <c r="Q9771">
        <v>0.17142857142857143</v>
      </c>
    </row>
    <row r="9772" spans="1:17" x14ac:dyDescent="0.4">
      <c r="A9772" s="4" t="s">
        <v>278</v>
      </c>
      <c r="B9772" t="str">
        <f t="shared" si="384"/>
        <v>2021</v>
      </c>
      <c r="C9772" s="6" t="s">
        <v>56</v>
      </c>
      <c r="D9772" t="s">
        <v>57</v>
      </c>
      <c r="E9772">
        <v>8</v>
      </c>
      <c r="F9772">
        <v>0.22222222222222221</v>
      </c>
      <c r="L9772" s="4" t="s">
        <v>278</v>
      </c>
      <c r="M9772" t="str">
        <f t="shared" si="385"/>
        <v>2021</v>
      </c>
      <c r="N9772" s="6" t="s">
        <v>56</v>
      </c>
      <c r="O9772" t="s">
        <v>57</v>
      </c>
      <c r="P9772">
        <v>8</v>
      </c>
      <c r="Q9772">
        <v>0.22222222222222221</v>
      </c>
    </row>
    <row r="9773" spans="1:17" x14ac:dyDescent="0.4">
      <c r="A9773" s="4" t="s">
        <v>279</v>
      </c>
      <c r="B9773" t="str">
        <f t="shared" si="384"/>
        <v>2021</v>
      </c>
      <c r="C9773" s="6" t="s">
        <v>56</v>
      </c>
      <c r="D9773" t="s">
        <v>57</v>
      </c>
      <c r="E9773">
        <v>6</v>
      </c>
      <c r="F9773">
        <v>0.17142857142857143</v>
      </c>
      <c r="L9773" s="4" t="s">
        <v>279</v>
      </c>
      <c r="M9773" t="str">
        <f t="shared" si="385"/>
        <v>2021</v>
      </c>
      <c r="N9773" s="6" t="s">
        <v>56</v>
      </c>
      <c r="O9773" t="s">
        <v>57</v>
      </c>
      <c r="P9773">
        <v>6</v>
      </c>
      <c r="Q9773">
        <v>0.17142857142857143</v>
      </c>
    </row>
    <row r="9774" spans="1:17" x14ac:dyDescent="0.4">
      <c r="A9774" s="4" t="s">
        <v>280</v>
      </c>
      <c r="B9774" t="str">
        <f t="shared" si="384"/>
        <v>2021</v>
      </c>
      <c r="C9774" s="6" t="s">
        <v>56</v>
      </c>
      <c r="D9774" t="s">
        <v>57</v>
      </c>
      <c r="E9774">
        <v>5</v>
      </c>
      <c r="F9774">
        <v>0.11363636363636363</v>
      </c>
      <c r="L9774" s="4" t="s">
        <v>280</v>
      </c>
      <c r="M9774" t="str">
        <f t="shared" si="385"/>
        <v>2021</v>
      </c>
      <c r="N9774" s="6" t="s">
        <v>56</v>
      </c>
      <c r="O9774" t="s">
        <v>57</v>
      </c>
      <c r="P9774">
        <v>5</v>
      </c>
      <c r="Q9774">
        <v>0.11363636363636363</v>
      </c>
    </row>
    <row r="9775" spans="1:17" x14ac:dyDescent="0.4">
      <c r="A9775" s="4" t="s">
        <v>281</v>
      </c>
      <c r="B9775" t="str">
        <f t="shared" si="384"/>
        <v>2021</v>
      </c>
      <c r="C9775" s="6" t="s">
        <v>56</v>
      </c>
      <c r="D9775" t="s">
        <v>57</v>
      </c>
      <c r="E9775">
        <v>1</v>
      </c>
      <c r="F9775">
        <v>0.125</v>
      </c>
      <c r="L9775" s="4" t="s">
        <v>281</v>
      </c>
      <c r="M9775" t="str">
        <f t="shared" si="385"/>
        <v>2021</v>
      </c>
      <c r="N9775" s="6" t="s">
        <v>56</v>
      </c>
      <c r="O9775" t="s">
        <v>57</v>
      </c>
      <c r="P9775">
        <v>1</v>
      </c>
      <c r="Q9775">
        <v>0.125</v>
      </c>
    </row>
    <row r="9776" spans="1:17" x14ac:dyDescent="0.4">
      <c r="A9776" s="4" t="s">
        <v>282</v>
      </c>
      <c r="B9776" t="str">
        <f t="shared" si="384"/>
        <v>2021</v>
      </c>
      <c r="C9776" s="6" t="s">
        <v>56</v>
      </c>
      <c r="D9776" t="s">
        <v>57</v>
      </c>
      <c r="E9776">
        <v>0</v>
      </c>
      <c r="F9776">
        <v>0</v>
      </c>
      <c r="L9776" s="4" t="s">
        <v>282</v>
      </c>
      <c r="M9776" t="str">
        <f t="shared" si="385"/>
        <v>2021</v>
      </c>
      <c r="N9776" s="6" t="s">
        <v>56</v>
      </c>
      <c r="O9776" t="s">
        <v>57</v>
      </c>
      <c r="P9776">
        <v>0</v>
      </c>
      <c r="Q9776">
        <v>0</v>
      </c>
    </row>
    <row r="9777" spans="1:17" x14ac:dyDescent="0.4">
      <c r="A9777" s="4" t="s">
        <v>283</v>
      </c>
      <c r="B9777" t="str">
        <f t="shared" si="384"/>
        <v>2021</v>
      </c>
      <c r="C9777" s="6" t="s">
        <v>56</v>
      </c>
      <c r="D9777" t="s">
        <v>57</v>
      </c>
      <c r="E9777">
        <v>12</v>
      </c>
      <c r="F9777">
        <v>0.22222222222222221</v>
      </c>
      <c r="L9777" s="4" t="s">
        <v>283</v>
      </c>
      <c r="M9777" t="str">
        <f t="shared" si="385"/>
        <v>2021</v>
      </c>
      <c r="N9777" s="6" t="s">
        <v>56</v>
      </c>
      <c r="O9777" t="s">
        <v>57</v>
      </c>
      <c r="P9777">
        <v>12</v>
      </c>
      <c r="Q9777">
        <v>0.22222222222222221</v>
      </c>
    </row>
    <row r="9778" spans="1:17" x14ac:dyDescent="0.4">
      <c r="A9778" s="4" t="s">
        <v>284</v>
      </c>
      <c r="B9778" t="str">
        <f t="shared" si="384"/>
        <v>2021</v>
      </c>
      <c r="C9778" s="6" t="s">
        <v>56</v>
      </c>
      <c r="D9778" t="s">
        <v>57</v>
      </c>
      <c r="E9778">
        <v>7</v>
      </c>
      <c r="F9778">
        <v>0.16279069767441862</v>
      </c>
      <c r="L9778" s="4" t="s">
        <v>284</v>
      </c>
      <c r="M9778" t="str">
        <f t="shared" si="385"/>
        <v>2021</v>
      </c>
      <c r="N9778" s="6" t="s">
        <v>56</v>
      </c>
      <c r="O9778" t="s">
        <v>57</v>
      </c>
      <c r="P9778">
        <v>7</v>
      </c>
      <c r="Q9778">
        <v>0.16279069767441862</v>
      </c>
    </row>
    <row r="9779" spans="1:17" x14ac:dyDescent="0.4">
      <c r="A9779" s="4" t="s">
        <v>285</v>
      </c>
      <c r="B9779" t="str">
        <f t="shared" si="384"/>
        <v>2021</v>
      </c>
      <c r="C9779" s="6" t="s">
        <v>56</v>
      </c>
      <c r="D9779" t="s">
        <v>57</v>
      </c>
      <c r="E9779">
        <v>10</v>
      </c>
      <c r="F9779">
        <v>0.14084507042253522</v>
      </c>
      <c r="L9779" s="4" t="s">
        <v>285</v>
      </c>
      <c r="M9779" t="str">
        <f t="shared" si="385"/>
        <v>2021</v>
      </c>
      <c r="N9779" s="6" t="s">
        <v>56</v>
      </c>
      <c r="O9779" t="s">
        <v>57</v>
      </c>
      <c r="P9779">
        <v>10</v>
      </c>
      <c r="Q9779">
        <v>0.14084507042253522</v>
      </c>
    </row>
    <row r="9780" spans="1:17" x14ac:dyDescent="0.4">
      <c r="A9780" s="4" t="s">
        <v>286</v>
      </c>
      <c r="B9780" t="str">
        <f t="shared" si="384"/>
        <v>2021</v>
      </c>
      <c r="C9780" s="6" t="s">
        <v>56</v>
      </c>
      <c r="D9780" t="s">
        <v>57</v>
      </c>
      <c r="E9780">
        <v>19</v>
      </c>
      <c r="F9780">
        <v>0.24050632911392406</v>
      </c>
      <c r="L9780" s="4" t="s">
        <v>286</v>
      </c>
      <c r="M9780" t="str">
        <f t="shared" si="385"/>
        <v>2021</v>
      </c>
      <c r="N9780" s="6" t="s">
        <v>56</v>
      </c>
      <c r="O9780" t="s">
        <v>57</v>
      </c>
      <c r="P9780">
        <v>19</v>
      </c>
      <c r="Q9780">
        <v>0.24050632911392406</v>
      </c>
    </row>
    <row r="9781" spans="1:17" x14ac:dyDescent="0.4">
      <c r="A9781" s="4" t="s">
        <v>287</v>
      </c>
      <c r="B9781" t="str">
        <f t="shared" si="384"/>
        <v>2021</v>
      </c>
      <c r="C9781" s="6" t="s">
        <v>56</v>
      </c>
      <c r="D9781" t="s">
        <v>57</v>
      </c>
      <c r="E9781">
        <v>14</v>
      </c>
      <c r="F9781">
        <v>0.1891891891891892</v>
      </c>
      <c r="L9781" s="4" t="s">
        <v>287</v>
      </c>
      <c r="M9781" t="str">
        <f t="shared" si="385"/>
        <v>2021</v>
      </c>
      <c r="N9781" s="6" t="s">
        <v>56</v>
      </c>
      <c r="O9781" t="s">
        <v>57</v>
      </c>
      <c r="P9781">
        <v>14</v>
      </c>
      <c r="Q9781">
        <v>0.1891891891891892</v>
      </c>
    </row>
    <row r="9782" spans="1:17" x14ac:dyDescent="0.4">
      <c r="A9782" s="4" t="s">
        <v>288</v>
      </c>
      <c r="B9782" t="str">
        <f t="shared" si="384"/>
        <v>2022</v>
      </c>
      <c r="C9782" s="6" t="s">
        <v>56</v>
      </c>
      <c r="D9782" t="s">
        <v>57</v>
      </c>
      <c r="E9782">
        <v>12</v>
      </c>
      <c r="F9782">
        <v>0.10526315789473684</v>
      </c>
      <c r="L9782" s="4" t="s">
        <v>288</v>
      </c>
      <c r="M9782" t="str">
        <f t="shared" si="385"/>
        <v>2022</v>
      </c>
      <c r="N9782" s="6" t="s">
        <v>56</v>
      </c>
      <c r="O9782" t="s">
        <v>57</v>
      </c>
      <c r="P9782">
        <v>12</v>
      </c>
      <c r="Q9782">
        <v>0.10526315789473684</v>
      </c>
    </row>
    <row r="9783" spans="1:17" x14ac:dyDescent="0.4">
      <c r="A9783" s="4" t="s">
        <v>289</v>
      </c>
      <c r="B9783" t="str">
        <f t="shared" ref="B9783:B9793" si="386">LEFT(TEXT(A9783,"YYYY"),4)</f>
        <v>2022</v>
      </c>
      <c r="C9783" s="6" t="s">
        <v>56</v>
      </c>
      <c r="D9783" t="s">
        <v>57</v>
      </c>
      <c r="E9783">
        <v>7</v>
      </c>
      <c r="F9783">
        <v>0.1206896551724138</v>
      </c>
      <c r="L9783" s="4" t="s">
        <v>289</v>
      </c>
      <c r="M9783" t="str">
        <f t="shared" ref="M9783:M9793" si="387">LEFT(TEXT(L9783,"YYYY"),4)</f>
        <v>2022</v>
      </c>
      <c r="N9783" s="6" t="s">
        <v>56</v>
      </c>
      <c r="O9783" t="s">
        <v>57</v>
      </c>
      <c r="P9783">
        <v>7</v>
      </c>
      <c r="Q9783">
        <v>0.1206896551724138</v>
      </c>
    </row>
    <row r="9784" spans="1:17" x14ac:dyDescent="0.4">
      <c r="A9784" s="4" t="s">
        <v>290</v>
      </c>
      <c r="B9784" t="str">
        <f t="shared" si="386"/>
        <v>2022</v>
      </c>
      <c r="C9784" s="6" t="s">
        <v>56</v>
      </c>
      <c r="D9784" t="s">
        <v>57</v>
      </c>
      <c r="E9784">
        <v>19</v>
      </c>
      <c r="F9784">
        <v>0.14728682170542637</v>
      </c>
      <c r="L9784" s="4" t="s">
        <v>290</v>
      </c>
      <c r="M9784" t="str">
        <f t="shared" si="387"/>
        <v>2022</v>
      </c>
      <c r="N9784" s="6" t="s">
        <v>56</v>
      </c>
      <c r="O9784" t="s">
        <v>57</v>
      </c>
      <c r="P9784">
        <v>19</v>
      </c>
      <c r="Q9784">
        <v>0.14728682170542637</v>
      </c>
    </row>
    <row r="9785" spans="1:17" x14ac:dyDescent="0.4">
      <c r="A9785" s="4" t="s">
        <v>291</v>
      </c>
      <c r="B9785" t="str">
        <f t="shared" si="386"/>
        <v>2022</v>
      </c>
      <c r="C9785" s="6" t="s">
        <v>56</v>
      </c>
      <c r="D9785" t="s">
        <v>57</v>
      </c>
      <c r="E9785">
        <v>34</v>
      </c>
      <c r="F9785">
        <v>4.1769041769041768E-2</v>
      </c>
      <c r="L9785" s="4" t="s">
        <v>291</v>
      </c>
      <c r="M9785" t="str">
        <f t="shared" si="387"/>
        <v>2022</v>
      </c>
      <c r="N9785" s="6" t="s">
        <v>56</v>
      </c>
      <c r="O9785" t="s">
        <v>57</v>
      </c>
      <c r="P9785">
        <v>34</v>
      </c>
      <c r="Q9785">
        <v>4.1769041769041768E-2</v>
      </c>
    </row>
    <row r="9786" spans="1:17" x14ac:dyDescent="0.4">
      <c r="A9786" s="4" t="s">
        <v>292</v>
      </c>
      <c r="B9786" t="str">
        <f t="shared" si="386"/>
        <v>2022</v>
      </c>
      <c r="C9786" s="6" t="s">
        <v>56</v>
      </c>
      <c r="D9786" t="s">
        <v>57</v>
      </c>
      <c r="E9786">
        <v>62</v>
      </c>
      <c r="F9786">
        <v>4.7692307692307694E-2</v>
      </c>
      <c r="L9786" s="4" t="s">
        <v>292</v>
      </c>
      <c r="M9786" t="str">
        <f t="shared" si="387"/>
        <v>2022</v>
      </c>
      <c r="N9786" s="6" t="s">
        <v>56</v>
      </c>
      <c r="O9786" t="s">
        <v>57</v>
      </c>
      <c r="P9786">
        <v>62</v>
      </c>
      <c r="Q9786">
        <v>4.7692307692307694E-2</v>
      </c>
    </row>
    <row r="9787" spans="1:17" x14ac:dyDescent="0.4">
      <c r="A9787" s="4" t="s">
        <v>293</v>
      </c>
      <c r="B9787" t="str">
        <f t="shared" si="386"/>
        <v>2022</v>
      </c>
      <c r="C9787" s="6" t="s">
        <v>56</v>
      </c>
      <c r="D9787" t="s">
        <v>57</v>
      </c>
      <c r="E9787">
        <v>132</v>
      </c>
      <c r="F9787">
        <v>6.043956043956044E-2</v>
      </c>
      <c r="L9787" s="4" t="s">
        <v>293</v>
      </c>
      <c r="M9787" t="str">
        <f t="shared" si="387"/>
        <v>2022</v>
      </c>
      <c r="N9787" s="6" t="s">
        <v>56</v>
      </c>
      <c r="O9787" t="s">
        <v>57</v>
      </c>
      <c r="P9787">
        <v>132</v>
      </c>
      <c r="Q9787">
        <v>6.043956043956044E-2</v>
      </c>
    </row>
    <row r="9788" spans="1:17" x14ac:dyDescent="0.4">
      <c r="A9788" s="4" t="s">
        <v>294</v>
      </c>
      <c r="B9788" t="str">
        <f t="shared" si="386"/>
        <v>2022</v>
      </c>
      <c r="C9788" s="6" t="s">
        <v>56</v>
      </c>
      <c r="D9788" t="s">
        <v>57</v>
      </c>
      <c r="E9788">
        <v>164</v>
      </c>
      <c r="F9788">
        <v>6.3516653756777688E-2</v>
      </c>
      <c r="L9788" s="4" t="s">
        <v>294</v>
      </c>
      <c r="M9788" t="str">
        <f t="shared" si="387"/>
        <v>2022</v>
      </c>
      <c r="N9788" s="6" t="s">
        <v>56</v>
      </c>
      <c r="O9788" t="s">
        <v>57</v>
      </c>
      <c r="P9788">
        <v>164</v>
      </c>
      <c r="Q9788">
        <v>6.3516653756777688E-2</v>
      </c>
    </row>
    <row r="9789" spans="1:17" x14ac:dyDescent="0.4">
      <c r="A9789" s="4" t="s">
        <v>295</v>
      </c>
      <c r="B9789" t="str">
        <f t="shared" si="386"/>
        <v>2022</v>
      </c>
      <c r="C9789" s="6" t="s">
        <v>56</v>
      </c>
      <c r="D9789" t="s">
        <v>57</v>
      </c>
      <c r="E9789">
        <v>197</v>
      </c>
      <c r="F9789">
        <v>6.7860833620392691E-2</v>
      </c>
      <c r="L9789" s="4" t="s">
        <v>295</v>
      </c>
      <c r="M9789" t="str">
        <f t="shared" si="387"/>
        <v>2022</v>
      </c>
      <c r="N9789" s="6" t="s">
        <v>56</v>
      </c>
      <c r="O9789" t="s">
        <v>57</v>
      </c>
      <c r="P9789">
        <v>197</v>
      </c>
      <c r="Q9789">
        <v>6.7860833620392691E-2</v>
      </c>
    </row>
    <row r="9790" spans="1:17" x14ac:dyDescent="0.4">
      <c r="A9790" s="4" t="s">
        <v>296</v>
      </c>
      <c r="B9790" t="str">
        <f t="shared" si="386"/>
        <v>2022</v>
      </c>
      <c r="C9790" s="6" t="s">
        <v>56</v>
      </c>
      <c r="D9790" t="s">
        <v>57</v>
      </c>
      <c r="E9790">
        <v>255</v>
      </c>
      <c r="F9790">
        <v>6.8677619175868565E-2</v>
      </c>
      <c r="L9790" s="4" t="s">
        <v>296</v>
      </c>
      <c r="M9790" t="str">
        <f t="shared" si="387"/>
        <v>2022</v>
      </c>
      <c r="N9790" s="6" t="s">
        <v>56</v>
      </c>
      <c r="O9790" t="s">
        <v>57</v>
      </c>
      <c r="P9790">
        <v>255</v>
      </c>
      <c r="Q9790">
        <v>6.8677619175868565E-2</v>
      </c>
    </row>
    <row r="9791" spans="1:17" x14ac:dyDescent="0.4">
      <c r="A9791" s="4" t="s">
        <v>297</v>
      </c>
      <c r="B9791" t="str">
        <f t="shared" si="386"/>
        <v>2022</v>
      </c>
      <c r="C9791" s="6" t="s">
        <v>56</v>
      </c>
      <c r="D9791" t="s">
        <v>57</v>
      </c>
      <c r="E9791">
        <v>259</v>
      </c>
      <c r="F9791">
        <v>6.9288389513108617E-2</v>
      </c>
      <c r="L9791" s="4" t="s">
        <v>297</v>
      </c>
      <c r="M9791" t="str">
        <f t="shared" si="387"/>
        <v>2022</v>
      </c>
      <c r="N9791" s="6" t="s">
        <v>56</v>
      </c>
      <c r="O9791" t="s">
        <v>57</v>
      </c>
      <c r="P9791">
        <v>259</v>
      </c>
      <c r="Q9791">
        <v>6.9288389513108617E-2</v>
      </c>
    </row>
    <row r="9792" spans="1:17" x14ac:dyDescent="0.4">
      <c r="A9792" s="4" t="s">
        <v>298</v>
      </c>
      <c r="B9792" t="str">
        <f t="shared" si="386"/>
        <v>2022</v>
      </c>
      <c r="C9792" s="6" t="s">
        <v>56</v>
      </c>
      <c r="D9792" t="s">
        <v>57</v>
      </c>
      <c r="E9792">
        <v>283</v>
      </c>
      <c r="F9792">
        <v>6.6338490389123303E-2</v>
      </c>
      <c r="L9792" s="4" t="s">
        <v>298</v>
      </c>
      <c r="M9792" t="str">
        <f t="shared" si="387"/>
        <v>2022</v>
      </c>
      <c r="N9792" s="6" t="s">
        <v>56</v>
      </c>
      <c r="O9792" t="s">
        <v>57</v>
      </c>
      <c r="P9792">
        <v>283</v>
      </c>
      <c r="Q9792">
        <v>6.6338490389123303E-2</v>
      </c>
    </row>
    <row r="9793" spans="1:17" x14ac:dyDescent="0.4">
      <c r="A9793" s="4" t="s">
        <v>299</v>
      </c>
      <c r="B9793" t="str">
        <f t="shared" si="386"/>
        <v>2022</v>
      </c>
      <c r="C9793" s="6" t="s">
        <v>56</v>
      </c>
      <c r="D9793" t="s">
        <v>57</v>
      </c>
      <c r="E9793">
        <v>220</v>
      </c>
      <c r="F9793">
        <v>3.4733185980423111E-2</v>
      </c>
      <c r="L9793" s="4" t="s">
        <v>299</v>
      </c>
      <c r="M9793" t="str">
        <f t="shared" si="387"/>
        <v>2022</v>
      </c>
      <c r="N9793" s="6" t="s">
        <v>56</v>
      </c>
      <c r="O9793" t="s">
        <v>57</v>
      </c>
      <c r="P9793">
        <v>220</v>
      </c>
      <c r="Q9793">
        <v>3.4733185980423111E-2</v>
      </c>
    </row>
    <row r="9794" spans="1:17" x14ac:dyDescent="0.4">
      <c r="A9794" s="4" t="s">
        <v>96</v>
      </c>
      <c r="B9794" t="str">
        <f>LEFT(TEXT(A9794,"YYYY"),4)</f>
        <v>2006</v>
      </c>
      <c r="C9794" s="6" t="s">
        <v>56</v>
      </c>
      <c r="D9794" t="s">
        <v>58</v>
      </c>
      <c r="E9794">
        <v>822</v>
      </c>
      <c r="F9794">
        <v>0.11311407733590202</v>
      </c>
      <c r="L9794" s="4" t="s">
        <v>96</v>
      </c>
      <c r="M9794" t="str">
        <f>LEFT(TEXT(L9794,"YYYY"),4)</f>
        <v>2006</v>
      </c>
      <c r="N9794" s="6" t="s">
        <v>56</v>
      </c>
      <c r="O9794" t="s">
        <v>58</v>
      </c>
      <c r="P9794">
        <v>822</v>
      </c>
      <c r="Q9794">
        <v>0.11311407733590202</v>
      </c>
    </row>
    <row r="9795" spans="1:17" x14ac:dyDescent="0.4">
      <c r="A9795" s="4" t="s">
        <v>97</v>
      </c>
      <c r="B9795" t="str">
        <f t="shared" ref="B9795:B9858" si="388">LEFT(TEXT(A9795,"YYYY"),4)</f>
        <v>2006</v>
      </c>
      <c r="C9795" s="6" t="s">
        <v>56</v>
      </c>
      <c r="D9795" t="s">
        <v>58</v>
      </c>
      <c r="E9795">
        <v>671</v>
      </c>
      <c r="F9795">
        <v>0.12448979591836734</v>
      </c>
      <c r="L9795" s="4" t="s">
        <v>97</v>
      </c>
      <c r="M9795" t="str">
        <f t="shared" ref="M9795:M9858" si="389">LEFT(TEXT(L9795,"YYYY"),4)</f>
        <v>2006</v>
      </c>
      <c r="N9795" s="6" t="s">
        <v>56</v>
      </c>
      <c r="O9795" t="s">
        <v>58</v>
      </c>
      <c r="P9795">
        <v>671</v>
      </c>
      <c r="Q9795">
        <v>0.12448979591836734</v>
      </c>
    </row>
    <row r="9796" spans="1:17" x14ac:dyDescent="0.4">
      <c r="A9796" s="4" t="s">
        <v>98</v>
      </c>
      <c r="B9796" t="str">
        <f t="shared" si="388"/>
        <v>2006</v>
      </c>
      <c r="C9796" s="6" t="s">
        <v>56</v>
      </c>
      <c r="D9796" t="s">
        <v>58</v>
      </c>
      <c r="E9796">
        <v>678</v>
      </c>
      <c r="F9796">
        <v>9.4258306687056856E-2</v>
      </c>
      <c r="L9796" s="4" t="s">
        <v>98</v>
      </c>
      <c r="M9796" t="str">
        <f t="shared" si="389"/>
        <v>2006</v>
      </c>
      <c r="N9796" s="6" t="s">
        <v>56</v>
      </c>
      <c r="O9796" t="s">
        <v>58</v>
      </c>
      <c r="P9796">
        <v>678</v>
      </c>
      <c r="Q9796">
        <v>9.4258306687056856E-2</v>
      </c>
    </row>
    <row r="9797" spans="1:17" x14ac:dyDescent="0.4">
      <c r="A9797" s="4" t="s">
        <v>99</v>
      </c>
      <c r="B9797" t="str">
        <f t="shared" si="388"/>
        <v>2006</v>
      </c>
      <c r="C9797" s="6" t="s">
        <v>56</v>
      </c>
      <c r="D9797" t="s">
        <v>58</v>
      </c>
      <c r="E9797">
        <v>1176</v>
      </c>
      <c r="F9797">
        <v>0.13498622589531681</v>
      </c>
      <c r="L9797" s="4" t="s">
        <v>99</v>
      </c>
      <c r="M9797" t="str">
        <f t="shared" si="389"/>
        <v>2006</v>
      </c>
      <c r="N9797" s="6" t="s">
        <v>56</v>
      </c>
      <c r="O9797" t="s">
        <v>58</v>
      </c>
      <c r="P9797">
        <v>1176</v>
      </c>
      <c r="Q9797">
        <v>0.13498622589531681</v>
      </c>
    </row>
    <row r="9798" spans="1:17" x14ac:dyDescent="0.4">
      <c r="A9798" s="4" t="s">
        <v>100</v>
      </c>
      <c r="B9798" t="str">
        <f t="shared" si="388"/>
        <v>2006</v>
      </c>
      <c r="C9798" s="6" t="s">
        <v>56</v>
      </c>
      <c r="D9798" t="s">
        <v>58</v>
      </c>
      <c r="E9798">
        <v>542</v>
      </c>
      <c r="F9798">
        <v>8.4331725532908047E-2</v>
      </c>
      <c r="L9798" s="4" t="s">
        <v>100</v>
      </c>
      <c r="M9798" t="str">
        <f t="shared" si="389"/>
        <v>2006</v>
      </c>
      <c r="N9798" s="6" t="s">
        <v>56</v>
      </c>
      <c r="O9798" t="s">
        <v>58</v>
      </c>
      <c r="P9798">
        <v>542</v>
      </c>
      <c r="Q9798">
        <v>8.4331725532908047E-2</v>
      </c>
    </row>
    <row r="9799" spans="1:17" x14ac:dyDescent="0.4">
      <c r="A9799" s="4" t="s">
        <v>101</v>
      </c>
      <c r="B9799" t="str">
        <f t="shared" si="388"/>
        <v>2006</v>
      </c>
      <c r="C9799" s="6" t="s">
        <v>56</v>
      </c>
      <c r="D9799" t="s">
        <v>58</v>
      </c>
      <c r="E9799">
        <v>667</v>
      </c>
      <c r="F9799">
        <v>0.10695958948043617</v>
      </c>
      <c r="L9799" s="4" t="s">
        <v>101</v>
      </c>
      <c r="M9799" t="str">
        <f t="shared" si="389"/>
        <v>2006</v>
      </c>
      <c r="N9799" s="6" t="s">
        <v>56</v>
      </c>
      <c r="O9799" t="s">
        <v>58</v>
      </c>
      <c r="P9799">
        <v>667</v>
      </c>
      <c r="Q9799">
        <v>0.10695958948043617</v>
      </c>
    </row>
    <row r="9800" spans="1:17" x14ac:dyDescent="0.4">
      <c r="A9800" s="4" t="s">
        <v>102</v>
      </c>
      <c r="B9800" t="str">
        <f t="shared" si="388"/>
        <v>2006</v>
      </c>
      <c r="C9800" s="6" t="s">
        <v>56</v>
      </c>
      <c r="D9800" t="s">
        <v>58</v>
      </c>
      <c r="E9800">
        <v>1254</v>
      </c>
      <c r="F9800">
        <v>0.14425399746922812</v>
      </c>
      <c r="L9800" s="4" t="s">
        <v>102</v>
      </c>
      <c r="M9800" t="str">
        <f t="shared" si="389"/>
        <v>2006</v>
      </c>
      <c r="N9800" s="6" t="s">
        <v>56</v>
      </c>
      <c r="O9800" t="s">
        <v>58</v>
      </c>
      <c r="P9800">
        <v>1254</v>
      </c>
      <c r="Q9800">
        <v>0.14425399746922812</v>
      </c>
    </row>
    <row r="9801" spans="1:17" x14ac:dyDescent="0.4">
      <c r="A9801" s="4" t="s">
        <v>103</v>
      </c>
      <c r="B9801" t="str">
        <f t="shared" si="388"/>
        <v>2006</v>
      </c>
      <c r="C9801" s="6" t="s">
        <v>56</v>
      </c>
      <c r="D9801" t="s">
        <v>58</v>
      </c>
      <c r="E9801">
        <v>1177</v>
      </c>
      <c r="F9801">
        <v>0.14788289986179168</v>
      </c>
      <c r="L9801" s="4" t="s">
        <v>103</v>
      </c>
      <c r="M9801" t="str">
        <f t="shared" si="389"/>
        <v>2006</v>
      </c>
      <c r="N9801" s="6" t="s">
        <v>56</v>
      </c>
      <c r="O9801" t="s">
        <v>58</v>
      </c>
      <c r="P9801">
        <v>1177</v>
      </c>
      <c r="Q9801">
        <v>0.14788289986179168</v>
      </c>
    </row>
    <row r="9802" spans="1:17" x14ac:dyDescent="0.4">
      <c r="A9802" s="4" t="s">
        <v>104</v>
      </c>
      <c r="B9802" t="str">
        <f t="shared" si="388"/>
        <v>2006</v>
      </c>
      <c r="C9802" s="6" t="s">
        <v>56</v>
      </c>
      <c r="D9802" t="s">
        <v>58</v>
      </c>
      <c r="E9802">
        <v>697</v>
      </c>
      <c r="F9802">
        <v>9.9585655093584802E-2</v>
      </c>
      <c r="L9802" s="4" t="s">
        <v>104</v>
      </c>
      <c r="M9802" t="str">
        <f t="shared" si="389"/>
        <v>2006</v>
      </c>
      <c r="N9802" s="6" t="s">
        <v>56</v>
      </c>
      <c r="O9802" t="s">
        <v>58</v>
      </c>
      <c r="P9802">
        <v>697</v>
      </c>
      <c r="Q9802">
        <v>9.9585655093584802E-2</v>
      </c>
    </row>
    <row r="9803" spans="1:17" x14ac:dyDescent="0.4">
      <c r="A9803" s="4" t="s">
        <v>105</v>
      </c>
      <c r="B9803" t="str">
        <f t="shared" si="388"/>
        <v>2006</v>
      </c>
      <c r="C9803" s="6" t="s">
        <v>56</v>
      </c>
      <c r="D9803" t="s">
        <v>58</v>
      </c>
      <c r="E9803">
        <v>598</v>
      </c>
      <c r="F9803">
        <v>9.0729783037475351E-2</v>
      </c>
      <c r="L9803" s="4" t="s">
        <v>105</v>
      </c>
      <c r="M9803" t="str">
        <f t="shared" si="389"/>
        <v>2006</v>
      </c>
      <c r="N9803" s="6" t="s">
        <v>56</v>
      </c>
      <c r="O9803" t="s">
        <v>58</v>
      </c>
      <c r="P9803">
        <v>598</v>
      </c>
      <c r="Q9803">
        <v>9.0729783037475351E-2</v>
      </c>
    </row>
    <row r="9804" spans="1:17" x14ac:dyDescent="0.4">
      <c r="A9804" s="4" t="s">
        <v>106</v>
      </c>
      <c r="B9804" t="str">
        <f t="shared" si="388"/>
        <v>2006</v>
      </c>
      <c r="C9804" s="6" t="s">
        <v>56</v>
      </c>
      <c r="D9804" t="s">
        <v>58</v>
      </c>
      <c r="E9804">
        <v>1093</v>
      </c>
      <c r="F9804">
        <v>0.14402424561865859</v>
      </c>
      <c r="L9804" s="4" t="s">
        <v>106</v>
      </c>
      <c r="M9804" t="str">
        <f t="shared" si="389"/>
        <v>2006</v>
      </c>
      <c r="N9804" s="6" t="s">
        <v>56</v>
      </c>
      <c r="O9804" t="s">
        <v>58</v>
      </c>
      <c r="P9804">
        <v>1093</v>
      </c>
      <c r="Q9804">
        <v>0.14402424561865859</v>
      </c>
    </row>
    <row r="9805" spans="1:17" x14ac:dyDescent="0.4">
      <c r="A9805" s="4" t="s">
        <v>107</v>
      </c>
      <c r="B9805" t="str">
        <f t="shared" si="388"/>
        <v>2006</v>
      </c>
      <c r="C9805" s="6" t="s">
        <v>56</v>
      </c>
      <c r="D9805" t="s">
        <v>58</v>
      </c>
      <c r="E9805">
        <v>1508</v>
      </c>
      <c r="F9805">
        <v>0.13358136238816548</v>
      </c>
      <c r="L9805" s="4" t="s">
        <v>107</v>
      </c>
      <c r="M9805" t="str">
        <f t="shared" si="389"/>
        <v>2006</v>
      </c>
      <c r="N9805" s="6" t="s">
        <v>56</v>
      </c>
      <c r="O9805" t="s">
        <v>58</v>
      </c>
      <c r="P9805">
        <v>1508</v>
      </c>
      <c r="Q9805">
        <v>0.13358136238816548</v>
      </c>
    </row>
    <row r="9806" spans="1:17" x14ac:dyDescent="0.4">
      <c r="A9806" s="4" t="s">
        <v>108</v>
      </c>
      <c r="B9806" t="str">
        <f t="shared" si="388"/>
        <v>2007</v>
      </c>
      <c r="C9806" s="6" t="s">
        <v>56</v>
      </c>
      <c r="D9806" t="s">
        <v>58</v>
      </c>
      <c r="E9806">
        <v>962</v>
      </c>
      <c r="F9806">
        <v>0.10734211113590716</v>
      </c>
      <c r="L9806" s="4" t="s">
        <v>108</v>
      </c>
      <c r="M9806" t="str">
        <f t="shared" si="389"/>
        <v>2007</v>
      </c>
      <c r="N9806" s="6" t="s">
        <v>56</v>
      </c>
      <c r="O9806" t="s">
        <v>58</v>
      </c>
      <c r="P9806">
        <v>962</v>
      </c>
      <c r="Q9806">
        <v>0.10734211113590716</v>
      </c>
    </row>
    <row r="9807" spans="1:17" x14ac:dyDescent="0.4">
      <c r="A9807" s="4" t="s">
        <v>109</v>
      </c>
      <c r="B9807" t="str">
        <f t="shared" si="388"/>
        <v>2007</v>
      </c>
      <c r="C9807" s="6" t="s">
        <v>56</v>
      </c>
      <c r="D9807" t="s">
        <v>58</v>
      </c>
      <c r="E9807">
        <v>643</v>
      </c>
      <c r="F9807">
        <v>0.12890938251804329</v>
      </c>
      <c r="L9807" s="4" t="s">
        <v>109</v>
      </c>
      <c r="M9807" t="str">
        <f t="shared" si="389"/>
        <v>2007</v>
      </c>
      <c r="N9807" s="6" t="s">
        <v>56</v>
      </c>
      <c r="O9807" t="s">
        <v>58</v>
      </c>
      <c r="P9807">
        <v>643</v>
      </c>
      <c r="Q9807">
        <v>0.12890938251804329</v>
      </c>
    </row>
    <row r="9808" spans="1:17" x14ac:dyDescent="0.4">
      <c r="A9808" s="4" t="s">
        <v>110</v>
      </c>
      <c r="B9808" t="str">
        <f t="shared" si="388"/>
        <v>2007</v>
      </c>
      <c r="C9808" s="6" t="s">
        <v>56</v>
      </c>
      <c r="D9808" t="s">
        <v>58</v>
      </c>
      <c r="E9808">
        <v>887</v>
      </c>
      <c r="F9808">
        <v>0.10565812983919</v>
      </c>
      <c r="L9808" s="4" t="s">
        <v>110</v>
      </c>
      <c r="M9808" t="str">
        <f t="shared" si="389"/>
        <v>2007</v>
      </c>
      <c r="N9808" s="6" t="s">
        <v>56</v>
      </c>
      <c r="O9808" t="s">
        <v>58</v>
      </c>
      <c r="P9808">
        <v>887</v>
      </c>
      <c r="Q9808">
        <v>0.10565812983919</v>
      </c>
    </row>
    <row r="9809" spans="1:17" x14ac:dyDescent="0.4">
      <c r="A9809" s="4" t="s">
        <v>111</v>
      </c>
      <c r="B9809" t="str">
        <f t="shared" si="388"/>
        <v>2007</v>
      </c>
      <c r="C9809" s="6" t="s">
        <v>56</v>
      </c>
      <c r="D9809" t="s">
        <v>58</v>
      </c>
      <c r="E9809">
        <v>962</v>
      </c>
      <c r="F9809">
        <v>9.915481344052772E-2</v>
      </c>
      <c r="L9809" s="4" t="s">
        <v>111</v>
      </c>
      <c r="M9809" t="str">
        <f t="shared" si="389"/>
        <v>2007</v>
      </c>
      <c r="N9809" s="6" t="s">
        <v>56</v>
      </c>
      <c r="O9809" t="s">
        <v>58</v>
      </c>
      <c r="P9809">
        <v>962</v>
      </c>
      <c r="Q9809">
        <v>9.915481344052772E-2</v>
      </c>
    </row>
    <row r="9810" spans="1:17" x14ac:dyDescent="0.4">
      <c r="A9810" s="4" t="s">
        <v>112</v>
      </c>
      <c r="B9810" t="str">
        <f t="shared" si="388"/>
        <v>2007</v>
      </c>
      <c r="C9810" s="6" t="s">
        <v>56</v>
      </c>
      <c r="D9810" t="s">
        <v>58</v>
      </c>
      <c r="E9810">
        <v>716</v>
      </c>
      <c r="F9810">
        <v>0.10537159676232524</v>
      </c>
      <c r="L9810" s="4" t="s">
        <v>112</v>
      </c>
      <c r="M9810" t="str">
        <f t="shared" si="389"/>
        <v>2007</v>
      </c>
      <c r="N9810" s="6" t="s">
        <v>56</v>
      </c>
      <c r="O9810" t="s">
        <v>58</v>
      </c>
      <c r="P9810">
        <v>716</v>
      </c>
      <c r="Q9810">
        <v>0.10537159676232524</v>
      </c>
    </row>
    <row r="9811" spans="1:17" x14ac:dyDescent="0.4">
      <c r="A9811" s="4" t="s">
        <v>113</v>
      </c>
      <c r="B9811" t="str">
        <f t="shared" si="388"/>
        <v>2007</v>
      </c>
      <c r="C9811" s="6" t="s">
        <v>56</v>
      </c>
      <c r="D9811" t="s">
        <v>58</v>
      </c>
      <c r="E9811">
        <v>760</v>
      </c>
      <c r="F9811">
        <v>0.10767922924341174</v>
      </c>
      <c r="L9811" s="4" t="s">
        <v>113</v>
      </c>
      <c r="M9811" t="str">
        <f t="shared" si="389"/>
        <v>2007</v>
      </c>
      <c r="N9811" s="6" t="s">
        <v>56</v>
      </c>
      <c r="O9811" t="s">
        <v>58</v>
      </c>
      <c r="P9811">
        <v>760</v>
      </c>
      <c r="Q9811">
        <v>0.10767922924341174</v>
      </c>
    </row>
    <row r="9812" spans="1:17" x14ac:dyDescent="0.4">
      <c r="A9812" s="4" t="s">
        <v>114</v>
      </c>
      <c r="B9812" t="str">
        <f t="shared" si="388"/>
        <v>2007</v>
      </c>
      <c r="C9812" s="6" t="s">
        <v>56</v>
      </c>
      <c r="D9812" t="s">
        <v>58</v>
      </c>
      <c r="E9812">
        <v>1132</v>
      </c>
      <c r="F9812">
        <v>0.12122510173484687</v>
      </c>
      <c r="L9812" s="4" t="s">
        <v>114</v>
      </c>
      <c r="M9812" t="str">
        <f t="shared" si="389"/>
        <v>2007</v>
      </c>
      <c r="N9812" s="6" t="s">
        <v>56</v>
      </c>
      <c r="O9812" t="s">
        <v>58</v>
      </c>
      <c r="P9812">
        <v>1132</v>
      </c>
      <c r="Q9812">
        <v>0.12122510173484687</v>
      </c>
    </row>
    <row r="9813" spans="1:17" x14ac:dyDescent="0.4">
      <c r="A9813" s="4" t="s">
        <v>115</v>
      </c>
      <c r="B9813" t="str">
        <f t="shared" si="388"/>
        <v>2007</v>
      </c>
      <c r="C9813" s="6" t="s">
        <v>56</v>
      </c>
      <c r="D9813" t="s">
        <v>58</v>
      </c>
      <c r="E9813">
        <v>1322</v>
      </c>
      <c r="F9813">
        <v>0.14594833296533452</v>
      </c>
      <c r="L9813" s="4" t="s">
        <v>115</v>
      </c>
      <c r="M9813" t="str">
        <f t="shared" si="389"/>
        <v>2007</v>
      </c>
      <c r="N9813" s="6" t="s">
        <v>56</v>
      </c>
      <c r="O9813" t="s">
        <v>58</v>
      </c>
      <c r="P9813">
        <v>1322</v>
      </c>
      <c r="Q9813">
        <v>0.14594833296533452</v>
      </c>
    </row>
    <row r="9814" spans="1:17" x14ac:dyDescent="0.4">
      <c r="A9814" s="4" t="s">
        <v>116</v>
      </c>
      <c r="B9814" t="str">
        <f t="shared" si="388"/>
        <v>2007</v>
      </c>
      <c r="C9814" s="6" t="s">
        <v>56</v>
      </c>
      <c r="D9814" t="s">
        <v>58</v>
      </c>
      <c r="E9814">
        <v>725</v>
      </c>
      <c r="F9814">
        <v>0.1063049853372434</v>
      </c>
      <c r="L9814" s="4" t="s">
        <v>116</v>
      </c>
      <c r="M9814" t="str">
        <f t="shared" si="389"/>
        <v>2007</v>
      </c>
      <c r="N9814" s="6" t="s">
        <v>56</v>
      </c>
      <c r="O9814" t="s">
        <v>58</v>
      </c>
      <c r="P9814">
        <v>725</v>
      </c>
      <c r="Q9814">
        <v>0.1063049853372434</v>
      </c>
    </row>
    <row r="9815" spans="1:17" x14ac:dyDescent="0.4">
      <c r="A9815" s="4" t="s">
        <v>117</v>
      </c>
      <c r="B9815" t="str">
        <f t="shared" si="388"/>
        <v>2007</v>
      </c>
      <c r="C9815" s="6" t="s">
        <v>56</v>
      </c>
      <c r="D9815" t="s">
        <v>58</v>
      </c>
      <c r="E9815">
        <v>737</v>
      </c>
      <c r="F9815">
        <v>9.2797783933518008E-2</v>
      </c>
      <c r="L9815" s="4" t="s">
        <v>117</v>
      </c>
      <c r="M9815" t="str">
        <f t="shared" si="389"/>
        <v>2007</v>
      </c>
      <c r="N9815" s="6" t="s">
        <v>56</v>
      </c>
      <c r="O9815" t="s">
        <v>58</v>
      </c>
      <c r="P9815">
        <v>737</v>
      </c>
      <c r="Q9815">
        <v>9.2797783933518008E-2</v>
      </c>
    </row>
    <row r="9816" spans="1:17" x14ac:dyDescent="0.4">
      <c r="A9816" s="4" t="s">
        <v>118</v>
      </c>
      <c r="B9816" t="str">
        <f t="shared" si="388"/>
        <v>2007</v>
      </c>
      <c r="C9816" s="6" t="s">
        <v>56</v>
      </c>
      <c r="D9816" t="s">
        <v>58</v>
      </c>
      <c r="E9816">
        <v>1103</v>
      </c>
      <c r="F9816">
        <v>0.16256448047162858</v>
      </c>
      <c r="L9816" s="4" t="s">
        <v>118</v>
      </c>
      <c r="M9816" t="str">
        <f t="shared" si="389"/>
        <v>2007</v>
      </c>
      <c r="N9816" s="6" t="s">
        <v>56</v>
      </c>
      <c r="O9816" t="s">
        <v>58</v>
      </c>
      <c r="P9816">
        <v>1103</v>
      </c>
      <c r="Q9816">
        <v>0.16256448047162858</v>
      </c>
    </row>
    <row r="9817" spans="1:17" x14ac:dyDescent="0.4">
      <c r="A9817" s="4" t="s">
        <v>119</v>
      </c>
      <c r="B9817" t="str">
        <f t="shared" si="388"/>
        <v>2007</v>
      </c>
      <c r="C9817" s="6" t="s">
        <v>56</v>
      </c>
      <c r="D9817" t="s">
        <v>58</v>
      </c>
      <c r="E9817">
        <v>1733</v>
      </c>
      <c r="F9817">
        <v>0.13552827090013295</v>
      </c>
      <c r="L9817" s="4" t="s">
        <v>119</v>
      </c>
      <c r="M9817" t="str">
        <f t="shared" si="389"/>
        <v>2007</v>
      </c>
      <c r="N9817" s="6" t="s">
        <v>56</v>
      </c>
      <c r="O9817" t="s">
        <v>58</v>
      </c>
      <c r="P9817">
        <v>1733</v>
      </c>
      <c r="Q9817">
        <v>0.13552827090013295</v>
      </c>
    </row>
    <row r="9818" spans="1:17" x14ac:dyDescent="0.4">
      <c r="A9818" s="4" t="s">
        <v>120</v>
      </c>
      <c r="B9818" t="str">
        <f t="shared" si="388"/>
        <v>2008</v>
      </c>
      <c r="C9818" s="6" t="s">
        <v>56</v>
      </c>
      <c r="D9818" t="s">
        <v>58</v>
      </c>
      <c r="E9818">
        <v>1015</v>
      </c>
      <c r="F9818">
        <v>0.10679713804713804</v>
      </c>
      <c r="L9818" s="4" t="s">
        <v>120</v>
      </c>
      <c r="M9818" t="str">
        <f t="shared" si="389"/>
        <v>2008</v>
      </c>
      <c r="N9818" s="6" t="s">
        <v>56</v>
      </c>
      <c r="O9818" t="s">
        <v>58</v>
      </c>
      <c r="P9818">
        <v>1015</v>
      </c>
      <c r="Q9818">
        <v>0.10679713804713804</v>
      </c>
    </row>
    <row r="9819" spans="1:17" x14ac:dyDescent="0.4">
      <c r="A9819" s="4" t="s">
        <v>121</v>
      </c>
      <c r="B9819" t="str">
        <f t="shared" si="388"/>
        <v>2008</v>
      </c>
      <c r="C9819" s="6" t="s">
        <v>56</v>
      </c>
      <c r="D9819" t="s">
        <v>58</v>
      </c>
      <c r="E9819">
        <v>745</v>
      </c>
      <c r="F9819">
        <v>0.14834727200318598</v>
      </c>
      <c r="L9819" s="4" t="s">
        <v>121</v>
      </c>
      <c r="M9819" t="str">
        <f t="shared" si="389"/>
        <v>2008</v>
      </c>
      <c r="N9819" s="6" t="s">
        <v>56</v>
      </c>
      <c r="O9819" t="s">
        <v>58</v>
      </c>
      <c r="P9819">
        <v>745</v>
      </c>
      <c r="Q9819">
        <v>0.14834727200318598</v>
      </c>
    </row>
    <row r="9820" spans="1:17" x14ac:dyDescent="0.4">
      <c r="A9820" s="4" t="s">
        <v>122</v>
      </c>
      <c r="B9820" t="str">
        <f t="shared" si="388"/>
        <v>2008</v>
      </c>
      <c r="C9820" s="6" t="s">
        <v>56</v>
      </c>
      <c r="D9820" t="s">
        <v>58</v>
      </c>
      <c r="E9820">
        <v>736</v>
      </c>
      <c r="F9820">
        <v>9.5164209981898118E-2</v>
      </c>
      <c r="L9820" s="4" t="s">
        <v>122</v>
      </c>
      <c r="M9820" t="str">
        <f t="shared" si="389"/>
        <v>2008</v>
      </c>
      <c r="N9820" s="6" t="s">
        <v>56</v>
      </c>
      <c r="O9820" t="s">
        <v>58</v>
      </c>
      <c r="P9820">
        <v>736</v>
      </c>
      <c r="Q9820">
        <v>9.5164209981898118E-2</v>
      </c>
    </row>
    <row r="9821" spans="1:17" x14ac:dyDescent="0.4">
      <c r="A9821" s="4" t="s">
        <v>123</v>
      </c>
      <c r="B9821" t="str">
        <f t="shared" si="388"/>
        <v>2008</v>
      </c>
      <c r="C9821" s="6" t="s">
        <v>56</v>
      </c>
      <c r="D9821" t="s">
        <v>58</v>
      </c>
      <c r="E9821">
        <v>1216</v>
      </c>
      <c r="F9821">
        <v>0.15386562065038592</v>
      </c>
      <c r="L9821" s="4" t="s">
        <v>123</v>
      </c>
      <c r="M9821" t="str">
        <f t="shared" si="389"/>
        <v>2008</v>
      </c>
      <c r="N9821" s="6" t="s">
        <v>56</v>
      </c>
      <c r="O9821" t="s">
        <v>58</v>
      </c>
      <c r="P9821">
        <v>1216</v>
      </c>
      <c r="Q9821">
        <v>0.15386562065038592</v>
      </c>
    </row>
    <row r="9822" spans="1:17" x14ac:dyDescent="0.4">
      <c r="A9822" s="4" t="s">
        <v>124</v>
      </c>
      <c r="B9822" t="str">
        <f t="shared" si="388"/>
        <v>2008</v>
      </c>
      <c r="C9822" s="6" t="s">
        <v>56</v>
      </c>
      <c r="D9822" t="s">
        <v>58</v>
      </c>
      <c r="E9822">
        <v>662</v>
      </c>
      <c r="F9822">
        <v>0.11201353637901862</v>
      </c>
      <c r="L9822" s="4" t="s">
        <v>124</v>
      </c>
      <c r="M9822" t="str">
        <f t="shared" si="389"/>
        <v>2008</v>
      </c>
      <c r="N9822" s="6" t="s">
        <v>56</v>
      </c>
      <c r="O9822" t="s">
        <v>58</v>
      </c>
      <c r="P9822">
        <v>662</v>
      </c>
      <c r="Q9822">
        <v>0.11201353637901862</v>
      </c>
    </row>
    <row r="9823" spans="1:17" x14ac:dyDescent="0.4">
      <c r="A9823" s="4" t="s">
        <v>125</v>
      </c>
      <c r="B9823" t="str">
        <f t="shared" si="388"/>
        <v>2008</v>
      </c>
      <c r="C9823" s="6" t="s">
        <v>56</v>
      </c>
      <c r="D9823" t="s">
        <v>58</v>
      </c>
      <c r="E9823">
        <v>846</v>
      </c>
      <c r="F9823">
        <v>0.13155030321878403</v>
      </c>
      <c r="L9823" s="4" t="s">
        <v>125</v>
      </c>
      <c r="M9823" t="str">
        <f t="shared" si="389"/>
        <v>2008</v>
      </c>
      <c r="N9823" s="6" t="s">
        <v>56</v>
      </c>
      <c r="O9823" t="s">
        <v>58</v>
      </c>
      <c r="P9823">
        <v>846</v>
      </c>
      <c r="Q9823">
        <v>0.13155030321878403</v>
      </c>
    </row>
    <row r="9824" spans="1:17" x14ac:dyDescent="0.4">
      <c r="A9824" s="4" t="s">
        <v>126</v>
      </c>
      <c r="B9824" t="str">
        <f t="shared" si="388"/>
        <v>2008</v>
      </c>
      <c r="C9824" s="6" t="s">
        <v>56</v>
      </c>
      <c r="D9824" t="s">
        <v>58</v>
      </c>
      <c r="E9824">
        <v>1062</v>
      </c>
      <c r="F9824">
        <v>0.1280598094778729</v>
      </c>
      <c r="L9824" s="4" t="s">
        <v>126</v>
      </c>
      <c r="M9824" t="str">
        <f t="shared" si="389"/>
        <v>2008</v>
      </c>
      <c r="N9824" s="6" t="s">
        <v>56</v>
      </c>
      <c r="O9824" t="s">
        <v>58</v>
      </c>
      <c r="P9824">
        <v>1062</v>
      </c>
      <c r="Q9824">
        <v>0.1280598094778729</v>
      </c>
    </row>
    <row r="9825" spans="1:17" x14ac:dyDescent="0.4">
      <c r="A9825" s="4" t="s">
        <v>127</v>
      </c>
      <c r="B9825" t="str">
        <f t="shared" si="388"/>
        <v>2008</v>
      </c>
      <c r="C9825" s="6" t="s">
        <v>56</v>
      </c>
      <c r="D9825" t="s">
        <v>58</v>
      </c>
      <c r="E9825">
        <v>1010</v>
      </c>
      <c r="F9825">
        <v>0.1157327833161453</v>
      </c>
      <c r="L9825" s="4" t="s">
        <v>127</v>
      </c>
      <c r="M9825" t="str">
        <f t="shared" si="389"/>
        <v>2008</v>
      </c>
      <c r="N9825" s="6" t="s">
        <v>56</v>
      </c>
      <c r="O9825" t="s">
        <v>58</v>
      </c>
      <c r="P9825">
        <v>1010</v>
      </c>
      <c r="Q9825">
        <v>0.1157327833161453</v>
      </c>
    </row>
    <row r="9826" spans="1:17" x14ac:dyDescent="0.4">
      <c r="A9826" s="4" t="s">
        <v>128</v>
      </c>
      <c r="B9826" t="str">
        <f t="shared" si="388"/>
        <v>2008</v>
      </c>
      <c r="C9826" s="6" t="s">
        <v>56</v>
      </c>
      <c r="D9826" t="s">
        <v>58</v>
      </c>
      <c r="E9826">
        <v>510</v>
      </c>
      <c r="F9826">
        <v>8.4816231498420089E-2</v>
      </c>
      <c r="L9826" s="4" t="s">
        <v>128</v>
      </c>
      <c r="M9826" t="str">
        <f t="shared" si="389"/>
        <v>2008</v>
      </c>
      <c r="N9826" s="6" t="s">
        <v>56</v>
      </c>
      <c r="O9826" t="s">
        <v>58</v>
      </c>
      <c r="P9826">
        <v>510</v>
      </c>
      <c r="Q9826">
        <v>8.4816231498420089E-2</v>
      </c>
    </row>
    <row r="9827" spans="1:17" x14ac:dyDescent="0.4">
      <c r="A9827" s="4" t="s">
        <v>129</v>
      </c>
      <c r="B9827" t="str">
        <f t="shared" si="388"/>
        <v>2008</v>
      </c>
      <c r="C9827" s="6" t="s">
        <v>56</v>
      </c>
      <c r="D9827" t="s">
        <v>58</v>
      </c>
      <c r="E9827">
        <v>769</v>
      </c>
      <c r="F9827">
        <v>9.7675600152419662E-2</v>
      </c>
      <c r="L9827" s="4" t="s">
        <v>129</v>
      </c>
      <c r="M9827" t="str">
        <f t="shared" si="389"/>
        <v>2008</v>
      </c>
      <c r="N9827" s="6" t="s">
        <v>56</v>
      </c>
      <c r="O9827" t="s">
        <v>58</v>
      </c>
      <c r="P9827">
        <v>769</v>
      </c>
      <c r="Q9827">
        <v>9.7675600152419662E-2</v>
      </c>
    </row>
    <row r="9828" spans="1:17" x14ac:dyDescent="0.4">
      <c r="A9828" s="4" t="s">
        <v>130</v>
      </c>
      <c r="B9828" t="str">
        <f t="shared" si="388"/>
        <v>2008</v>
      </c>
      <c r="C9828" s="6" t="s">
        <v>56</v>
      </c>
      <c r="D9828" t="s">
        <v>58</v>
      </c>
      <c r="E9828">
        <v>1177</v>
      </c>
      <c r="F9828">
        <v>0.18157975933353904</v>
      </c>
      <c r="L9828" s="4" t="s">
        <v>130</v>
      </c>
      <c r="M9828" t="str">
        <f t="shared" si="389"/>
        <v>2008</v>
      </c>
      <c r="N9828" s="6" t="s">
        <v>56</v>
      </c>
      <c r="O9828" t="s">
        <v>58</v>
      </c>
      <c r="P9828">
        <v>1177</v>
      </c>
      <c r="Q9828">
        <v>0.18157975933353904</v>
      </c>
    </row>
    <row r="9829" spans="1:17" x14ac:dyDescent="0.4">
      <c r="A9829" s="4" t="s">
        <v>131</v>
      </c>
      <c r="B9829" t="str">
        <f t="shared" si="388"/>
        <v>2008</v>
      </c>
      <c r="C9829" s="6" t="s">
        <v>56</v>
      </c>
      <c r="D9829" t="s">
        <v>58</v>
      </c>
      <c r="E9829">
        <v>1682</v>
      </c>
      <c r="F9829">
        <v>0.1582611968385397</v>
      </c>
      <c r="L9829" s="4" t="s">
        <v>131</v>
      </c>
      <c r="M9829" t="str">
        <f t="shared" si="389"/>
        <v>2008</v>
      </c>
      <c r="N9829" s="6" t="s">
        <v>56</v>
      </c>
      <c r="O9829" t="s">
        <v>58</v>
      </c>
      <c r="P9829">
        <v>1682</v>
      </c>
      <c r="Q9829">
        <v>0.1582611968385397</v>
      </c>
    </row>
    <row r="9830" spans="1:17" x14ac:dyDescent="0.4">
      <c r="A9830" s="4" t="s">
        <v>132</v>
      </c>
      <c r="B9830" t="str">
        <f t="shared" si="388"/>
        <v>2009</v>
      </c>
      <c r="C9830" s="6" t="s">
        <v>56</v>
      </c>
      <c r="D9830" t="s">
        <v>58</v>
      </c>
      <c r="E9830">
        <v>894</v>
      </c>
      <c r="F9830">
        <v>0.13005528076811174</v>
      </c>
      <c r="L9830" s="4" t="s">
        <v>132</v>
      </c>
      <c r="M9830" t="str">
        <f t="shared" si="389"/>
        <v>2009</v>
      </c>
      <c r="N9830" s="6" t="s">
        <v>56</v>
      </c>
      <c r="O9830" t="s">
        <v>58</v>
      </c>
      <c r="P9830">
        <v>894</v>
      </c>
      <c r="Q9830">
        <v>0.13005528076811174</v>
      </c>
    </row>
    <row r="9831" spans="1:17" x14ac:dyDescent="0.4">
      <c r="A9831" s="4" t="s">
        <v>133</v>
      </c>
      <c r="B9831" t="str">
        <f t="shared" si="388"/>
        <v>2009</v>
      </c>
      <c r="C9831" s="6" t="s">
        <v>56</v>
      </c>
      <c r="D9831" t="s">
        <v>58</v>
      </c>
      <c r="E9831">
        <v>553</v>
      </c>
      <c r="F9831">
        <v>0.12460567823343849</v>
      </c>
      <c r="L9831" s="4" t="s">
        <v>133</v>
      </c>
      <c r="M9831" t="str">
        <f t="shared" si="389"/>
        <v>2009</v>
      </c>
      <c r="N9831" s="6" t="s">
        <v>56</v>
      </c>
      <c r="O9831" t="s">
        <v>58</v>
      </c>
      <c r="P9831">
        <v>553</v>
      </c>
      <c r="Q9831">
        <v>0.12460567823343849</v>
      </c>
    </row>
    <row r="9832" spans="1:17" x14ac:dyDescent="0.4">
      <c r="A9832" s="4" t="s">
        <v>134</v>
      </c>
      <c r="B9832" t="str">
        <f t="shared" si="388"/>
        <v>2009</v>
      </c>
      <c r="C9832" s="6" t="s">
        <v>56</v>
      </c>
      <c r="D9832" t="s">
        <v>58</v>
      </c>
      <c r="E9832">
        <v>777</v>
      </c>
      <c r="F9832">
        <v>0.13949730700179533</v>
      </c>
      <c r="L9832" s="4" t="s">
        <v>134</v>
      </c>
      <c r="M9832" t="str">
        <f t="shared" si="389"/>
        <v>2009</v>
      </c>
      <c r="N9832" s="6" t="s">
        <v>56</v>
      </c>
      <c r="O9832" t="s">
        <v>58</v>
      </c>
      <c r="P9832">
        <v>777</v>
      </c>
      <c r="Q9832">
        <v>0.13949730700179533</v>
      </c>
    </row>
    <row r="9833" spans="1:17" x14ac:dyDescent="0.4">
      <c r="A9833" s="4" t="s">
        <v>135</v>
      </c>
      <c r="B9833" t="str">
        <f t="shared" si="388"/>
        <v>2009</v>
      </c>
      <c r="C9833" s="6" t="s">
        <v>56</v>
      </c>
      <c r="D9833" t="s">
        <v>58</v>
      </c>
      <c r="E9833">
        <v>945</v>
      </c>
      <c r="F9833">
        <v>0.15635340833884845</v>
      </c>
      <c r="L9833" s="4" t="s">
        <v>135</v>
      </c>
      <c r="M9833" t="str">
        <f t="shared" si="389"/>
        <v>2009</v>
      </c>
      <c r="N9833" s="6" t="s">
        <v>56</v>
      </c>
      <c r="O9833" t="s">
        <v>58</v>
      </c>
      <c r="P9833">
        <v>945</v>
      </c>
      <c r="Q9833">
        <v>0.15635340833884845</v>
      </c>
    </row>
    <row r="9834" spans="1:17" x14ac:dyDescent="0.4">
      <c r="A9834" s="4" t="s">
        <v>136</v>
      </c>
      <c r="B9834" t="str">
        <f t="shared" si="388"/>
        <v>2009</v>
      </c>
      <c r="C9834" s="6" t="s">
        <v>56</v>
      </c>
      <c r="D9834" t="s">
        <v>58</v>
      </c>
      <c r="E9834">
        <v>605</v>
      </c>
      <c r="F9834">
        <v>0.12083083682844019</v>
      </c>
      <c r="L9834" s="4" t="s">
        <v>136</v>
      </c>
      <c r="M9834" t="str">
        <f t="shared" si="389"/>
        <v>2009</v>
      </c>
      <c r="N9834" s="6" t="s">
        <v>56</v>
      </c>
      <c r="O9834" t="s">
        <v>58</v>
      </c>
      <c r="P9834">
        <v>605</v>
      </c>
      <c r="Q9834">
        <v>0.12083083682844019</v>
      </c>
    </row>
    <row r="9835" spans="1:17" x14ac:dyDescent="0.4">
      <c r="A9835" s="4" t="s">
        <v>137</v>
      </c>
      <c r="B9835" t="str">
        <f t="shared" si="388"/>
        <v>2009</v>
      </c>
      <c r="C9835" s="6" t="s">
        <v>56</v>
      </c>
      <c r="D9835" t="s">
        <v>58</v>
      </c>
      <c r="E9835">
        <v>920</v>
      </c>
      <c r="F9835">
        <v>0.16352648418059013</v>
      </c>
      <c r="L9835" s="4" t="s">
        <v>137</v>
      </c>
      <c r="M9835" t="str">
        <f t="shared" si="389"/>
        <v>2009</v>
      </c>
      <c r="N9835" s="6" t="s">
        <v>56</v>
      </c>
      <c r="O9835" t="s">
        <v>58</v>
      </c>
      <c r="P9835">
        <v>920</v>
      </c>
      <c r="Q9835">
        <v>0.16352648418059013</v>
      </c>
    </row>
    <row r="9836" spans="1:17" x14ac:dyDescent="0.4">
      <c r="A9836" s="4" t="s">
        <v>138</v>
      </c>
      <c r="B9836" t="str">
        <f t="shared" si="388"/>
        <v>2009</v>
      </c>
      <c r="C9836" s="6" t="s">
        <v>56</v>
      </c>
      <c r="D9836" t="s">
        <v>58</v>
      </c>
      <c r="E9836">
        <v>967</v>
      </c>
      <c r="F9836">
        <v>0.13143944542612479</v>
      </c>
      <c r="L9836" s="4" t="s">
        <v>138</v>
      </c>
      <c r="M9836" t="str">
        <f t="shared" si="389"/>
        <v>2009</v>
      </c>
      <c r="N9836" s="6" t="s">
        <v>56</v>
      </c>
      <c r="O9836" t="s">
        <v>58</v>
      </c>
      <c r="P9836">
        <v>967</v>
      </c>
      <c r="Q9836">
        <v>0.13143944542612479</v>
      </c>
    </row>
    <row r="9837" spans="1:17" x14ac:dyDescent="0.4">
      <c r="A9837" s="4" t="s">
        <v>139</v>
      </c>
      <c r="B9837" t="str">
        <f t="shared" si="388"/>
        <v>2009</v>
      </c>
      <c r="C9837" s="6" t="s">
        <v>56</v>
      </c>
      <c r="D9837" t="s">
        <v>58</v>
      </c>
      <c r="E9837">
        <v>1058</v>
      </c>
      <c r="F9837">
        <v>0.155565358035583</v>
      </c>
      <c r="L9837" s="4" t="s">
        <v>139</v>
      </c>
      <c r="M9837" t="str">
        <f t="shared" si="389"/>
        <v>2009</v>
      </c>
      <c r="N9837" s="6" t="s">
        <v>56</v>
      </c>
      <c r="O9837" t="s">
        <v>58</v>
      </c>
      <c r="P9837">
        <v>1058</v>
      </c>
      <c r="Q9837">
        <v>0.155565358035583</v>
      </c>
    </row>
    <row r="9838" spans="1:17" x14ac:dyDescent="0.4">
      <c r="A9838" s="4" t="s">
        <v>140</v>
      </c>
      <c r="B9838" t="str">
        <f t="shared" si="388"/>
        <v>2009</v>
      </c>
      <c r="C9838" s="6" t="s">
        <v>56</v>
      </c>
      <c r="D9838" t="s">
        <v>58</v>
      </c>
      <c r="E9838">
        <v>612</v>
      </c>
      <c r="F9838">
        <v>0.11997647520094099</v>
      </c>
      <c r="L9838" s="4" t="s">
        <v>140</v>
      </c>
      <c r="M9838" t="str">
        <f t="shared" si="389"/>
        <v>2009</v>
      </c>
      <c r="N9838" s="6" t="s">
        <v>56</v>
      </c>
      <c r="O9838" t="s">
        <v>58</v>
      </c>
      <c r="P9838">
        <v>612</v>
      </c>
      <c r="Q9838">
        <v>0.11997647520094099</v>
      </c>
    </row>
    <row r="9839" spans="1:17" x14ac:dyDescent="0.4">
      <c r="A9839" s="4" t="s">
        <v>141</v>
      </c>
      <c r="B9839" t="str">
        <f t="shared" si="388"/>
        <v>2009</v>
      </c>
      <c r="C9839" s="6" t="s">
        <v>56</v>
      </c>
      <c r="D9839" t="s">
        <v>58</v>
      </c>
      <c r="E9839">
        <v>997</v>
      </c>
      <c r="F9839">
        <v>0.14896160167339012</v>
      </c>
      <c r="L9839" s="4" t="s">
        <v>141</v>
      </c>
      <c r="M9839" t="str">
        <f t="shared" si="389"/>
        <v>2009</v>
      </c>
      <c r="N9839" s="6" t="s">
        <v>56</v>
      </c>
      <c r="O9839" t="s">
        <v>58</v>
      </c>
      <c r="P9839">
        <v>997</v>
      </c>
      <c r="Q9839">
        <v>0.14896160167339012</v>
      </c>
    </row>
    <row r="9840" spans="1:17" x14ac:dyDescent="0.4">
      <c r="A9840" s="4" t="s">
        <v>142</v>
      </c>
      <c r="B9840" t="str">
        <f t="shared" si="388"/>
        <v>2009</v>
      </c>
      <c r="C9840" s="6" t="s">
        <v>56</v>
      </c>
      <c r="D9840" t="s">
        <v>58</v>
      </c>
      <c r="E9840">
        <v>1284</v>
      </c>
      <c r="F9840">
        <v>0.20550576184379002</v>
      </c>
      <c r="L9840" s="4" t="s">
        <v>142</v>
      </c>
      <c r="M9840" t="str">
        <f t="shared" si="389"/>
        <v>2009</v>
      </c>
      <c r="N9840" s="6" t="s">
        <v>56</v>
      </c>
      <c r="O9840" t="s">
        <v>58</v>
      </c>
      <c r="P9840">
        <v>1284</v>
      </c>
      <c r="Q9840">
        <v>0.20550576184379002</v>
      </c>
    </row>
    <row r="9841" spans="1:17" x14ac:dyDescent="0.4">
      <c r="A9841" s="4" t="s">
        <v>143</v>
      </c>
      <c r="B9841" t="str">
        <f t="shared" si="388"/>
        <v>2009</v>
      </c>
      <c r="C9841" s="6" t="s">
        <v>56</v>
      </c>
      <c r="D9841" t="s">
        <v>58</v>
      </c>
      <c r="E9841">
        <v>1806</v>
      </c>
      <c r="F9841">
        <v>0.17190177041690463</v>
      </c>
      <c r="L9841" s="4" t="s">
        <v>143</v>
      </c>
      <c r="M9841" t="str">
        <f t="shared" si="389"/>
        <v>2009</v>
      </c>
      <c r="N9841" s="6" t="s">
        <v>56</v>
      </c>
      <c r="O9841" t="s">
        <v>58</v>
      </c>
      <c r="P9841">
        <v>1806</v>
      </c>
      <c r="Q9841">
        <v>0.17190177041690463</v>
      </c>
    </row>
    <row r="9842" spans="1:17" x14ac:dyDescent="0.4">
      <c r="A9842" s="4" t="s">
        <v>144</v>
      </c>
      <c r="B9842" t="str">
        <f t="shared" si="388"/>
        <v>2010</v>
      </c>
      <c r="C9842" s="6" t="s">
        <v>56</v>
      </c>
      <c r="D9842" t="s">
        <v>58</v>
      </c>
      <c r="E9842">
        <v>1174</v>
      </c>
      <c r="F9842">
        <v>0.15944587803884286</v>
      </c>
      <c r="L9842" s="4" t="s">
        <v>144</v>
      </c>
      <c r="M9842" t="str">
        <f t="shared" si="389"/>
        <v>2010</v>
      </c>
      <c r="N9842" s="6" t="s">
        <v>56</v>
      </c>
      <c r="O9842" t="s">
        <v>58</v>
      </c>
      <c r="P9842">
        <v>1174</v>
      </c>
      <c r="Q9842">
        <v>0.15944587803884286</v>
      </c>
    </row>
    <row r="9843" spans="1:17" x14ac:dyDescent="0.4">
      <c r="A9843" s="4" t="s">
        <v>145</v>
      </c>
      <c r="B9843" t="str">
        <f t="shared" si="388"/>
        <v>2010</v>
      </c>
      <c r="C9843" s="6" t="s">
        <v>56</v>
      </c>
      <c r="D9843" t="s">
        <v>58</v>
      </c>
      <c r="E9843">
        <v>944</v>
      </c>
      <c r="F9843">
        <v>0.21367134449977365</v>
      </c>
      <c r="L9843" s="4" t="s">
        <v>145</v>
      </c>
      <c r="M9843" t="str">
        <f t="shared" si="389"/>
        <v>2010</v>
      </c>
      <c r="N9843" s="6" t="s">
        <v>56</v>
      </c>
      <c r="O9843" t="s">
        <v>58</v>
      </c>
      <c r="P9843">
        <v>944</v>
      </c>
      <c r="Q9843">
        <v>0.21367134449977365</v>
      </c>
    </row>
    <row r="9844" spans="1:17" x14ac:dyDescent="0.4">
      <c r="A9844" s="4" t="s">
        <v>146</v>
      </c>
      <c r="B9844" t="str">
        <f t="shared" si="388"/>
        <v>2010</v>
      </c>
      <c r="C9844" s="6" t="s">
        <v>56</v>
      </c>
      <c r="D9844" t="s">
        <v>58</v>
      </c>
      <c r="E9844">
        <v>938</v>
      </c>
      <c r="F9844">
        <v>0.15879465041476215</v>
      </c>
      <c r="L9844" s="4" t="s">
        <v>146</v>
      </c>
      <c r="M9844" t="str">
        <f t="shared" si="389"/>
        <v>2010</v>
      </c>
      <c r="N9844" s="6" t="s">
        <v>56</v>
      </c>
      <c r="O9844" t="s">
        <v>58</v>
      </c>
      <c r="P9844">
        <v>938</v>
      </c>
      <c r="Q9844">
        <v>0.15879465041476215</v>
      </c>
    </row>
    <row r="9845" spans="1:17" x14ac:dyDescent="0.4">
      <c r="A9845" s="4" t="s">
        <v>147</v>
      </c>
      <c r="B9845" t="str">
        <f t="shared" si="388"/>
        <v>2010</v>
      </c>
      <c r="C9845" s="6" t="s">
        <v>56</v>
      </c>
      <c r="D9845" t="s">
        <v>58</v>
      </c>
      <c r="E9845">
        <v>977</v>
      </c>
      <c r="F9845">
        <v>0.15149635602418979</v>
      </c>
      <c r="L9845" s="4" t="s">
        <v>147</v>
      </c>
      <c r="M9845" t="str">
        <f t="shared" si="389"/>
        <v>2010</v>
      </c>
      <c r="N9845" s="6" t="s">
        <v>56</v>
      </c>
      <c r="O9845" t="s">
        <v>58</v>
      </c>
      <c r="P9845">
        <v>977</v>
      </c>
      <c r="Q9845">
        <v>0.15149635602418979</v>
      </c>
    </row>
    <row r="9846" spans="1:17" x14ac:dyDescent="0.4">
      <c r="A9846" s="4" t="s">
        <v>148</v>
      </c>
      <c r="B9846" t="str">
        <f t="shared" si="388"/>
        <v>2010</v>
      </c>
      <c r="C9846" s="6" t="s">
        <v>56</v>
      </c>
      <c r="D9846" t="s">
        <v>58</v>
      </c>
      <c r="E9846">
        <v>640</v>
      </c>
      <c r="F9846">
        <v>0.12802560512102421</v>
      </c>
      <c r="L9846" s="4" t="s">
        <v>148</v>
      </c>
      <c r="M9846" t="str">
        <f t="shared" si="389"/>
        <v>2010</v>
      </c>
      <c r="N9846" s="6" t="s">
        <v>56</v>
      </c>
      <c r="O9846" t="s">
        <v>58</v>
      </c>
      <c r="P9846">
        <v>640</v>
      </c>
      <c r="Q9846">
        <v>0.12802560512102421</v>
      </c>
    </row>
    <row r="9847" spans="1:17" x14ac:dyDescent="0.4">
      <c r="A9847" s="4" t="s">
        <v>149</v>
      </c>
      <c r="B9847" t="str">
        <f t="shared" si="388"/>
        <v>2010</v>
      </c>
      <c r="C9847" s="6" t="s">
        <v>56</v>
      </c>
      <c r="D9847" t="s">
        <v>58</v>
      </c>
      <c r="E9847">
        <v>654</v>
      </c>
      <c r="F9847">
        <v>0.12836113837095192</v>
      </c>
      <c r="L9847" s="4" t="s">
        <v>149</v>
      </c>
      <c r="M9847" t="str">
        <f t="shared" si="389"/>
        <v>2010</v>
      </c>
      <c r="N9847" s="6" t="s">
        <v>56</v>
      </c>
      <c r="O9847" t="s">
        <v>58</v>
      </c>
      <c r="P9847">
        <v>654</v>
      </c>
      <c r="Q9847">
        <v>0.12836113837095192</v>
      </c>
    </row>
    <row r="9848" spans="1:17" x14ac:dyDescent="0.4">
      <c r="A9848" s="4" t="s">
        <v>150</v>
      </c>
      <c r="B9848" t="str">
        <f t="shared" si="388"/>
        <v>2010</v>
      </c>
      <c r="C9848" s="6" t="s">
        <v>56</v>
      </c>
      <c r="D9848" t="s">
        <v>58</v>
      </c>
      <c r="E9848">
        <v>1163</v>
      </c>
      <c r="F9848">
        <v>0.18240276035131744</v>
      </c>
      <c r="L9848" s="4" t="s">
        <v>150</v>
      </c>
      <c r="M9848" t="str">
        <f t="shared" si="389"/>
        <v>2010</v>
      </c>
      <c r="N9848" s="6" t="s">
        <v>56</v>
      </c>
      <c r="O9848" t="s">
        <v>58</v>
      </c>
      <c r="P9848">
        <v>1163</v>
      </c>
      <c r="Q9848">
        <v>0.18240276035131744</v>
      </c>
    </row>
    <row r="9849" spans="1:17" x14ac:dyDescent="0.4">
      <c r="A9849" s="4" t="s">
        <v>151</v>
      </c>
      <c r="B9849" t="str">
        <f t="shared" si="388"/>
        <v>2010</v>
      </c>
      <c r="C9849" s="6" t="s">
        <v>56</v>
      </c>
      <c r="D9849" t="s">
        <v>58</v>
      </c>
      <c r="E9849">
        <v>932</v>
      </c>
      <c r="F9849">
        <v>0.13325707749499571</v>
      </c>
      <c r="L9849" s="4" t="s">
        <v>151</v>
      </c>
      <c r="M9849" t="str">
        <f t="shared" si="389"/>
        <v>2010</v>
      </c>
      <c r="N9849" s="6" t="s">
        <v>56</v>
      </c>
      <c r="O9849" t="s">
        <v>58</v>
      </c>
      <c r="P9849">
        <v>932</v>
      </c>
      <c r="Q9849">
        <v>0.13325707749499571</v>
      </c>
    </row>
    <row r="9850" spans="1:17" x14ac:dyDescent="0.4">
      <c r="A9850" s="4" t="s">
        <v>152</v>
      </c>
      <c r="B9850" t="str">
        <f t="shared" si="388"/>
        <v>2010</v>
      </c>
      <c r="C9850" s="6" t="s">
        <v>56</v>
      </c>
      <c r="D9850" t="s">
        <v>58</v>
      </c>
      <c r="E9850">
        <v>651</v>
      </c>
      <c r="F9850">
        <v>0.1134343962362781</v>
      </c>
      <c r="L9850" s="4" t="s">
        <v>152</v>
      </c>
      <c r="M9850" t="str">
        <f t="shared" si="389"/>
        <v>2010</v>
      </c>
      <c r="N9850" s="6" t="s">
        <v>56</v>
      </c>
      <c r="O9850" t="s">
        <v>58</v>
      </c>
      <c r="P9850">
        <v>651</v>
      </c>
      <c r="Q9850">
        <v>0.1134343962362781</v>
      </c>
    </row>
    <row r="9851" spans="1:17" x14ac:dyDescent="0.4">
      <c r="A9851" s="4" t="s">
        <v>153</v>
      </c>
      <c r="B9851" t="str">
        <f t="shared" si="388"/>
        <v>2010</v>
      </c>
      <c r="C9851" s="6" t="s">
        <v>56</v>
      </c>
      <c r="D9851" t="s">
        <v>58</v>
      </c>
      <c r="E9851">
        <v>682</v>
      </c>
      <c r="F9851">
        <v>0.11342092133710294</v>
      </c>
      <c r="L9851" s="4" t="s">
        <v>153</v>
      </c>
      <c r="M9851" t="str">
        <f t="shared" si="389"/>
        <v>2010</v>
      </c>
      <c r="N9851" s="6" t="s">
        <v>56</v>
      </c>
      <c r="O9851" t="s">
        <v>58</v>
      </c>
      <c r="P9851">
        <v>682</v>
      </c>
      <c r="Q9851">
        <v>0.11342092133710294</v>
      </c>
    </row>
    <row r="9852" spans="1:17" x14ac:dyDescent="0.4">
      <c r="A9852" s="4" t="s">
        <v>154</v>
      </c>
      <c r="B9852" t="str">
        <f t="shared" si="388"/>
        <v>2010</v>
      </c>
      <c r="C9852" s="6" t="s">
        <v>56</v>
      </c>
      <c r="D9852" t="s">
        <v>58</v>
      </c>
      <c r="E9852">
        <v>1236</v>
      </c>
      <c r="F9852">
        <v>0.21200686106346484</v>
      </c>
      <c r="L9852" s="4" t="s">
        <v>154</v>
      </c>
      <c r="M9852" t="str">
        <f t="shared" si="389"/>
        <v>2010</v>
      </c>
      <c r="N9852" s="6" t="s">
        <v>56</v>
      </c>
      <c r="O9852" t="s">
        <v>58</v>
      </c>
      <c r="P9852">
        <v>1236</v>
      </c>
      <c r="Q9852">
        <v>0.21200686106346484</v>
      </c>
    </row>
    <row r="9853" spans="1:17" x14ac:dyDescent="0.4">
      <c r="A9853" s="4" t="s">
        <v>155</v>
      </c>
      <c r="B9853" t="str">
        <f t="shared" si="388"/>
        <v>2010</v>
      </c>
      <c r="C9853" s="6" t="s">
        <v>56</v>
      </c>
      <c r="D9853" t="s">
        <v>58</v>
      </c>
      <c r="E9853">
        <v>1626</v>
      </c>
      <c r="F9853">
        <v>0.15933365997060264</v>
      </c>
      <c r="L9853" s="4" t="s">
        <v>155</v>
      </c>
      <c r="M9853" t="str">
        <f t="shared" si="389"/>
        <v>2010</v>
      </c>
      <c r="N9853" s="6" t="s">
        <v>56</v>
      </c>
      <c r="O9853" t="s">
        <v>58</v>
      </c>
      <c r="P9853">
        <v>1626</v>
      </c>
      <c r="Q9853">
        <v>0.15933365997060264</v>
      </c>
    </row>
    <row r="9854" spans="1:17" x14ac:dyDescent="0.4">
      <c r="A9854" s="4" t="s">
        <v>156</v>
      </c>
      <c r="B9854" t="str">
        <f t="shared" si="388"/>
        <v>2011</v>
      </c>
      <c r="C9854" s="6" t="s">
        <v>56</v>
      </c>
      <c r="D9854" t="s">
        <v>58</v>
      </c>
      <c r="E9854">
        <v>1017</v>
      </c>
      <c r="F9854">
        <v>0.12966976922096138</v>
      </c>
      <c r="L9854" s="4" t="s">
        <v>156</v>
      </c>
      <c r="M9854" t="str">
        <f t="shared" si="389"/>
        <v>2011</v>
      </c>
      <c r="N9854" s="6" t="s">
        <v>56</v>
      </c>
      <c r="O9854" t="s">
        <v>58</v>
      </c>
      <c r="P9854">
        <v>1017</v>
      </c>
      <c r="Q9854">
        <v>0.12966976922096138</v>
      </c>
    </row>
    <row r="9855" spans="1:17" x14ac:dyDescent="0.4">
      <c r="A9855" s="4" t="s">
        <v>157</v>
      </c>
      <c r="B9855" t="str">
        <f t="shared" si="388"/>
        <v>2011</v>
      </c>
      <c r="C9855" s="6" t="s">
        <v>56</v>
      </c>
      <c r="D9855" t="s">
        <v>58</v>
      </c>
      <c r="E9855">
        <v>571</v>
      </c>
      <c r="F9855">
        <v>0.14652296638439827</v>
      </c>
      <c r="L9855" s="4" t="s">
        <v>157</v>
      </c>
      <c r="M9855" t="str">
        <f t="shared" si="389"/>
        <v>2011</v>
      </c>
      <c r="N9855" s="6" t="s">
        <v>56</v>
      </c>
      <c r="O9855" t="s">
        <v>58</v>
      </c>
      <c r="P9855">
        <v>571</v>
      </c>
      <c r="Q9855">
        <v>0.14652296638439827</v>
      </c>
    </row>
    <row r="9856" spans="1:17" x14ac:dyDescent="0.4">
      <c r="A9856" s="4" t="s">
        <v>158</v>
      </c>
      <c r="B9856" t="str">
        <f t="shared" si="388"/>
        <v>2011</v>
      </c>
      <c r="C9856" s="6" t="s">
        <v>56</v>
      </c>
      <c r="D9856" t="s">
        <v>58</v>
      </c>
      <c r="E9856">
        <v>669</v>
      </c>
      <c r="F9856">
        <v>0.1211737004165912</v>
      </c>
      <c r="L9856" s="4" t="s">
        <v>158</v>
      </c>
      <c r="M9856" t="str">
        <f t="shared" si="389"/>
        <v>2011</v>
      </c>
      <c r="N9856" s="6" t="s">
        <v>56</v>
      </c>
      <c r="O9856" t="s">
        <v>58</v>
      </c>
      <c r="P9856">
        <v>669</v>
      </c>
      <c r="Q9856">
        <v>0.1211737004165912</v>
      </c>
    </row>
    <row r="9857" spans="1:17" x14ac:dyDescent="0.4">
      <c r="A9857" s="4" t="s">
        <v>159</v>
      </c>
      <c r="B9857" t="str">
        <f t="shared" si="388"/>
        <v>2011</v>
      </c>
      <c r="C9857" s="6" t="s">
        <v>56</v>
      </c>
      <c r="D9857" t="s">
        <v>58</v>
      </c>
      <c r="E9857">
        <v>993</v>
      </c>
      <c r="F9857">
        <v>0.15218390804597701</v>
      </c>
      <c r="L9857" s="4" t="s">
        <v>159</v>
      </c>
      <c r="M9857" t="str">
        <f t="shared" si="389"/>
        <v>2011</v>
      </c>
      <c r="N9857" s="6" t="s">
        <v>56</v>
      </c>
      <c r="O9857" t="s">
        <v>58</v>
      </c>
      <c r="P9857">
        <v>993</v>
      </c>
      <c r="Q9857">
        <v>0.15218390804597701</v>
      </c>
    </row>
    <row r="9858" spans="1:17" x14ac:dyDescent="0.4">
      <c r="A9858" s="4" t="s">
        <v>160</v>
      </c>
      <c r="B9858" t="str">
        <f t="shared" si="388"/>
        <v>2011</v>
      </c>
      <c r="C9858" s="6" t="s">
        <v>56</v>
      </c>
      <c r="D9858" t="s">
        <v>58</v>
      </c>
      <c r="E9858">
        <v>604</v>
      </c>
      <c r="F9858">
        <v>0.13315696649029982</v>
      </c>
      <c r="L9858" s="4" t="s">
        <v>160</v>
      </c>
      <c r="M9858" t="str">
        <f t="shared" si="389"/>
        <v>2011</v>
      </c>
      <c r="N9858" s="6" t="s">
        <v>56</v>
      </c>
      <c r="O9858" t="s">
        <v>58</v>
      </c>
      <c r="P9858">
        <v>604</v>
      </c>
      <c r="Q9858">
        <v>0.13315696649029982</v>
      </c>
    </row>
    <row r="9859" spans="1:17" x14ac:dyDescent="0.4">
      <c r="A9859" s="4" t="s">
        <v>161</v>
      </c>
      <c r="B9859" t="str">
        <f t="shared" ref="B9859:B9922" si="390">LEFT(TEXT(A9859,"YYYY"),4)</f>
        <v>2011</v>
      </c>
      <c r="C9859" s="6" t="s">
        <v>56</v>
      </c>
      <c r="D9859" t="s">
        <v>58</v>
      </c>
      <c r="E9859">
        <v>627</v>
      </c>
      <c r="F9859">
        <v>0.11945132406172604</v>
      </c>
      <c r="L9859" s="4" t="s">
        <v>161</v>
      </c>
      <c r="M9859" t="str">
        <f t="shared" ref="M9859:M9922" si="391">LEFT(TEXT(L9859,"YYYY"),4)</f>
        <v>2011</v>
      </c>
      <c r="N9859" s="6" t="s">
        <v>56</v>
      </c>
      <c r="O9859" t="s">
        <v>58</v>
      </c>
      <c r="P9859">
        <v>627</v>
      </c>
      <c r="Q9859">
        <v>0.11945132406172604</v>
      </c>
    </row>
    <row r="9860" spans="1:17" x14ac:dyDescent="0.4">
      <c r="A9860" s="4" t="s">
        <v>162</v>
      </c>
      <c r="B9860" t="str">
        <f t="shared" si="390"/>
        <v>2011</v>
      </c>
      <c r="C9860" s="6" t="s">
        <v>56</v>
      </c>
      <c r="D9860" t="s">
        <v>58</v>
      </c>
      <c r="E9860">
        <v>953</v>
      </c>
      <c r="F9860">
        <v>0.12785081835256237</v>
      </c>
      <c r="L9860" s="4" t="s">
        <v>162</v>
      </c>
      <c r="M9860" t="str">
        <f t="shared" si="391"/>
        <v>2011</v>
      </c>
      <c r="N9860" s="6" t="s">
        <v>56</v>
      </c>
      <c r="O9860" t="s">
        <v>58</v>
      </c>
      <c r="P9860">
        <v>953</v>
      </c>
      <c r="Q9860">
        <v>0.12785081835256237</v>
      </c>
    </row>
    <row r="9861" spans="1:17" x14ac:dyDescent="0.4">
      <c r="A9861" s="4" t="s">
        <v>163</v>
      </c>
      <c r="B9861" t="str">
        <f t="shared" si="390"/>
        <v>2011</v>
      </c>
      <c r="C9861" s="6" t="s">
        <v>56</v>
      </c>
      <c r="D9861" t="s">
        <v>58</v>
      </c>
      <c r="E9861">
        <v>841</v>
      </c>
      <c r="F9861">
        <v>0.16173076923076923</v>
      </c>
      <c r="L9861" s="4" t="s">
        <v>163</v>
      </c>
      <c r="M9861" t="str">
        <f t="shared" si="391"/>
        <v>2011</v>
      </c>
      <c r="N9861" s="6" t="s">
        <v>56</v>
      </c>
      <c r="O9861" t="s">
        <v>58</v>
      </c>
      <c r="P9861">
        <v>841</v>
      </c>
      <c r="Q9861">
        <v>0.16173076923076923</v>
      </c>
    </row>
    <row r="9862" spans="1:17" x14ac:dyDescent="0.4">
      <c r="A9862" s="4" t="s">
        <v>164</v>
      </c>
      <c r="B9862" t="str">
        <f t="shared" si="390"/>
        <v>2011</v>
      </c>
      <c r="C9862" s="6" t="s">
        <v>56</v>
      </c>
      <c r="D9862" t="s">
        <v>58</v>
      </c>
      <c r="E9862">
        <v>585</v>
      </c>
      <c r="F9862">
        <v>9.8584428715874625E-2</v>
      </c>
      <c r="L9862" s="4" t="s">
        <v>164</v>
      </c>
      <c r="M9862" t="str">
        <f t="shared" si="391"/>
        <v>2011</v>
      </c>
      <c r="N9862" s="6" t="s">
        <v>56</v>
      </c>
      <c r="O9862" t="s">
        <v>58</v>
      </c>
      <c r="P9862">
        <v>585</v>
      </c>
      <c r="Q9862">
        <v>9.8584428715874625E-2</v>
      </c>
    </row>
    <row r="9863" spans="1:17" x14ac:dyDescent="0.4">
      <c r="A9863" s="4" t="s">
        <v>165</v>
      </c>
      <c r="B9863" t="str">
        <f t="shared" si="390"/>
        <v>2011</v>
      </c>
      <c r="C9863" s="6" t="s">
        <v>56</v>
      </c>
      <c r="D9863" t="s">
        <v>58</v>
      </c>
      <c r="E9863">
        <v>750</v>
      </c>
      <c r="F9863">
        <v>0.12413108242303873</v>
      </c>
      <c r="L9863" s="4" t="s">
        <v>165</v>
      </c>
      <c r="M9863" t="str">
        <f t="shared" si="391"/>
        <v>2011</v>
      </c>
      <c r="N9863" s="6" t="s">
        <v>56</v>
      </c>
      <c r="O9863" t="s">
        <v>58</v>
      </c>
      <c r="P9863">
        <v>750</v>
      </c>
      <c r="Q9863">
        <v>0.12413108242303873</v>
      </c>
    </row>
    <row r="9864" spans="1:17" x14ac:dyDescent="0.4">
      <c r="A9864" s="4" t="s">
        <v>166</v>
      </c>
      <c r="B9864" t="str">
        <f t="shared" si="390"/>
        <v>2011</v>
      </c>
      <c r="C9864" s="6" t="s">
        <v>56</v>
      </c>
      <c r="D9864" t="s">
        <v>58</v>
      </c>
      <c r="E9864">
        <v>1080</v>
      </c>
      <c r="F9864">
        <v>0.19988895058300943</v>
      </c>
      <c r="L9864" s="4" t="s">
        <v>166</v>
      </c>
      <c r="M9864" t="str">
        <f t="shared" si="391"/>
        <v>2011</v>
      </c>
      <c r="N9864" s="6" t="s">
        <v>56</v>
      </c>
      <c r="O9864" t="s">
        <v>58</v>
      </c>
      <c r="P9864">
        <v>1080</v>
      </c>
      <c r="Q9864">
        <v>0.19988895058300943</v>
      </c>
    </row>
    <row r="9865" spans="1:17" x14ac:dyDescent="0.4">
      <c r="A9865" s="4" t="s">
        <v>167</v>
      </c>
      <c r="B9865" t="str">
        <f t="shared" si="390"/>
        <v>2011</v>
      </c>
      <c r="C9865" s="6" t="s">
        <v>56</v>
      </c>
      <c r="D9865" t="s">
        <v>58</v>
      </c>
      <c r="E9865">
        <v>1837</v>
      </c>
      <c r="F9865">
        <v>0.19067884575461905</v>
      </c>
      <c r="L9865" s="4" t="s">
        <v>167</v>
      </c>
      <c r="M9865" t="str">
        <f t="shared" si="391"/>
        <v>2011</v>
      </c>
      <c r="N9865" s="6" t="s">
        <v>56</v>
      </c>
      <c r="O9865" t="s">
        <v>58</v>
      </c>
      <c r="P9865">
        <v>1837</v>
      </c>
      <c r="Q9865">
        <v>0.19067884575461905</v>
      </c>
    </row>
    <row r="9866" spans="1:17" x14ac:dyDescent="0.4">
      <c r="A9866" s="4" t="s">
        <v>168</v>
      </c>
      <c r="B9866" t="str">
        <f t="shared" si="390"/>
        <v>2012</v>
      </c>
      <c r="C9866" s="6" t="s">
        <v>56</v>
      </c>
      <c r="D9866" t="s">
        <v>58</v>
      </c>
      <c r="E9866">
        <v>821</v>
      </c>
      <c r="F9866">
        <v>0.13443589323726871</v>
      </c>
      <c r="L9866" s="4" t="s">
        <v>168</v>
      </c>
      <c r="M9866" t="str">
        <f t="shared" si="391"/>
        <v>2012</v>
      </c>
      <c r="N9866" s="6" t="s">
        <v>56</v>
      </c>
      <c r="O9866" t="s">
        <v>58</v>
      </c>
      <c r="P9866">
        <v>821</v>
      </c>
      <c r="Q9866">
        <v>0.13443589323726871</v>
      </c>
    </row>
    <row r="9867" spans="1:17" x14ac:dyDescent="0.4">
      <c r="A9867" s="4" t="s">
        <v>169</v>
      </c>
      <c r="B9867" t="str">
        <f t="shared" si="390"/>
        <v>2012</v>
      </c>
      <c r="C9867" s="6" t="s">
        <v>56</v>
      </c>
      <c r="D9867" t="s">
        <v>58</v>
      </c>
      <c r="E9867">
        <v>729</v>
      </c>
      <c r="F9867">
        <v>0.16171251109139309</v>
      </c>
      <c r="L9867" s="4" t="s">
        <v>169</v>
      </c>
      <c r="M9867" t="str">
        <f t="shared" si="391"/>
        <v>2012</v>
      </c>
      <c r="N9867" s="6" t="s">
        <v>56</v>
      </c>
      <c r="O9867" t="s">
        <v>58</v>
      </c>
      <c r="P9867">
        <v>729</v>
      </c>
      <c r="Q9867">
        <v>0.16171251109139309</v>
      </c>
    </row>
    <row r="9868" spans="1:17" x14ac:dyDescent="0.4">
      <c r="A9868" s="4" t="s">
        <v>170</v>
      </c>
      <c r="B9868" t="str">
        <f t="shared" si="390"/>
        <v>2012</v>
      </c>
      <c r="C9868" s="6" t="s">
        <v>56</v>
      </c>
      <c r="D9868" t="s">
        <v>58</v>
      </c>
      <c r="E9868">
        <v>813</v>
      </c>
      <c r="F9868">
        <v>0.13885567890691716</v>
      </c>
      <c r="L9868" s="4" t="s">
        <v>170</v>
      </c>
      <c r="M9868" t="str">
        <f t="shared" si="391"/>
        <v>2012</v>
      </c>
      <c r="N9868" s="6" t="s">
        <v>56</v>
      </c>
      <c r="O9868" t="s">
        <v>58</v>
      </c>
      <c r="P9868">
        <v>813</v>
      </c>
      <c r="Q9868">
        <v>0.13885567890691716</v>
      </c>
    </row>
    <row r="9869" spans="1:17" x14ac:dyDescent="0.4">
      <c r="A9869" s="4" t="s">
        <v>171</v>
      </c>
      <c r="B9869" t="str">
        <f t="shared" si="390"/>
        <v>2012</v>
      </c>
      <c r="C9869" s="6" t="s">
        <v>56</v>
      </c>
      <c r="D9869" t="s">
        <v>58</v>
      </c>
      <c r="E9869">
        <v>1220</v>
      </c>
      <c r="F9869">
        <v>0.19642569634519402</v>
      </c>
      <c r="L9869" s="4" t="s">
        <v>171</v>
      </c>
      <c r="M9869" t="str">
        <f t="shared" si="391"/>
        <v>2012</v>
      </c>
      <c r="N9869" s="6" t="s">
        <v>56</v>
      </c>
      <c r="O9869" t="s">
        <v>58</v>
      </c>
      <c r="P9869">
        <v>1220</v>
      </c>
      <c r="Q9869">
        <v>0.19642569634519402</v>
      </c>
    </row>
    <row r="9870" spans="1:17" x14ac:dyDescent="0.4">
      <c r="A9870" s="4" t="s">
        <v>172</v>
      </c>
      <c r="B9870" t="str">
        <f t="shared" si="390"/>
        <v>2012</v>
      </c>
      <c r="C9870" s="6" t="s">
        <v>56</v>
      </c>
      <c r="D9870" t="s">
        <v>58</v>
      </c>
      <c r="E9870">
        <v>534</v>
      </c>
      <c r="F9870">
        <v>0.11997303976634464</v>
      </c>
      <c r="L9870" s="4" t="s">
        <v>172</v>
      </c>
      <c r="M9870" t="str">
        <f t="shared" si="391"/>
        <v>2012</v>
      </c>
      <c r="N9870" s="6" t="s">
        <v>56</v>
      </c>
      <c r="O9870" t="s">
        <v>58</v>
      </c>
      <c r="P9870">
        <v>534</v>
      </c>
      <c r="Q9870">
        <v>0.11997303976634464</v>
      </c>
    </row>
    <row r="9871" spans="1:17" x14ac:dyDescent="0.4">
      <c r="A9871" s="4" t="s">
        <v>173</v>
      </c>
      <c r="B9871" t="str">
        <f t="shared" si="390"/>
        <v>2012</v>
      </c>
      <c r="C9871" s="6" t="s">
        <v>56</v>
      </c>
      <c r="D9871" t="s">
        <v>58</v>
      </c>
      <c r="E9871">
        <v>681</v>
      </c>
      <c r="F9871">
        <v>0.13397599842612631</v>
      </c>
      <c r="L9871" s="4" t="s">
        <v>173</v>
      </c>
      <c r="M9871" t="str">
        <f t="shared" si="391"/>
        <v>2012</v>
      </c>
      <c r="N9871" s="6" t="s">
        <v>56</v>
      </c>
      <c r="O9871" t="s">
        <v>58</v>
      </c>
      <c r="P9871">
        <v>681</v>
      </c>
      <c r="Q9871">
        <v>0.13397599842612631</v>
      </c>
    </row>
    <row r="9872" spans="1:17" x14ac:dyDescent="0.4">
      <c r="A9872" s="4" t="s">
        <v>174</v>
      </c>
      <c r="B9872" t="str">
        <f t="shared" si="390"/>
        <v>2012</v>
      </c>
      <c r="C9872" s="6" t="s">
        <v>56</v>
      </c>
      <c r="D9872" t="s">
        <v>58</v>
      </c>
      <c r="E9872">
        <v>615</v>
      </c>
      <c r="F9872">
        <v>0.10587020141160268</v>
      </c>
      <c r="L9872" s="4" t="s">
        <v>174</v>
      </c>
      <c r="M9872" t="str">
        <f t="shared" si="391"/>
        <v>2012</v>
      </c>
      <c r="N9872" s="6" t="s">
        <v>56</v>
      </c>
      <c r="O9872" t="s">
        <v>58</v>
      </c>
      <c r="P9872">
        <v>615</v>
      </c>
      <c r="Q9872">
        <v>0.10587020141160268</v>
      </c>
    </row>
    <row r="9873" spans="1:17" x14ac:dyDescent="0.4">
      <c r="A9873" s="4" t="s">
        <v>175</v>
      </c>
      <c r="B9873" t="str">
        <f t="shared" si="390"/>
        <v>2012</v>
      </c>
      <c r="C9873" s="6" t="s">
        <v>56</v>
      </c>
      <c r="D9873" t="s">
        <v>58</v>
      </c>
      <c r="E9873">
        <v>932</v>
      </c>
      <c r="F9873">
        <v>0.18253035644339993</v>
      </c>
      <c r="L9873" s="4" t="s">
        <v>175</v>
      </c>
      <c r="M9873" t="str">
        <f t="shared" si="391"/>
        <v>2012</v>
      </c>
      <c r="N9873" s="6" t="s">
        <v>56</v>
      </c>
      <c r="O9873" t="s">
        <v>58</v>
      </c>
      <c r="P9873">
        <v>932</v>
      </c>
      <c r="Q9873">
        <v>0.18253035644339993</v>
      </c>
    </row>
    <row r="9874" spans="1:17" x14ac:dyDescent="0.4">
      <c r="A9874" s="4" t="s">
        <v>176</v>
      </c>
      <c r="B9874" t="str">
        <f t="shared" si="390"/>
        <v>2012</v>
      </c>
      <c r="C9874" s="6" t="s">
        <v>56</v>
      </c>
      <c r="D9874" t="s">
        <v>58</v>
      </c>
      <c r="E9874">
        <v>571</v>
      </c>
      <c r="F9874">
        <v>0.10385594761731538</v>
      </c>
      <c r="L9874" s="4" t="s">
        <v>176</v>
      </c>
      <c r="M9874" t="str">
        <f t="shared" si="391"/>
        <v>2012</v>
      </c>
      <c r="N9874" s="6" t="s">
        <v>56</v>
      </c>
      <c r="O9874" t="s">
        <v>58</v>
      </c>
      <c r="P9874">
        <v>571</v>
      </c>
      <c r="Q9874">
        <v>0.10385594761731538</v>
      </c>
    </row>
    <row r="9875" spans="1:17" x14ac:dyDescent="0.4">
      <c r="A9875" s="4" t="s">
        <v>177</v>
      </c>
      <c r="B9875" t="str">
        <f t="shared" si="390"/>
        <v>2012</v>
      </c>
      <c r="C9875" s="6" t="s">
        <v>56</v>
      </c>
      <c r="D9875" t="s">
        <v>58</v>
      </c>
      <c r="E9875">
        <v>512</v>
      </c>
      <c r="F9875">
        <v>0.10427698574338086</v>
      </c>
      <c r="L9875" s="4" t="s">
        <v>177</v>
      </c>
      <c r="M9875" t="str">
        <f t="shared" si="391"/>
        <v>2012</v>
      </c>
      <c r="N9875" s="6" t="s">
        <v>56</v>
      </c>
      <c r="O9875" t="s">
        <v>58</v>
      </c>
      <c r="P9875">
        <v>512</v>
      </c>
      <c r="Q9875">
        <v>0.10427698574338086</v>
      </c>
    </row>
    <row r="9876" spans="1:17" x14ac:dyDescent="0.4">
      <c r="A9876" s="4" t="s">
        <v>178</v>
      </c>
      <c r="B9876" t="str">
        <f t="shared" si="390"/>
        <v>2012</v>
      </c>
      <c r="C9876" s="6" t="s">
        <v>56</v>
      </c>
      <c r="D9876" t="s">
        <v>58</v>
      </c>
      <c r="E9876">
        <v>1158</v>
      </c>
      <c r="F9876">
        <v>0.21456364647026124</v>
      </c>
      <c r="L9876" s="4" t="s">
        <v>178</v>
      </c>
      <c r="M9876" t="str">
        <f t="shared" si="391"/>
        <v>2012</v>
      </c>
      <c r="N9876" s="6" t="s">
        <v>56</v>
      </c>
      <c r="O9876" t="s">
        <v>58</v>
      </c>
      <c r="P9876">
        <v>1158</v>
      </c>
      <c r="Q9876">
        <v>0.21456364647026124</v>
      </c>
    </row>
    <row r="9877" spans="1:17" x14ac:dyDescent="0.4">
      <c r="A9877" s="4" t="s">
        <v>179</v>
      </c>
      <c r="B9877" t="str">
        <f t="shared" si="390"/>
        <v>2012</v>
      </c>
      <c r="C9877" s="6" t="s">
        <v>56</v>
      </c>
      <c r="D9877" t="s">
        <v>58</v>
      </c>
      <c r="E9877">
        <v>1271</v>
      </c>
      <c r="F9877">
        <v>0.14306618640252139</v>
      </c>
      <c r="L9877" s="4" t="s">
        <v>179</v>
      </c>
      <c r="M9877" t="str">
        <f t="shared" si="391"/>
        <v>2012</v>
      </c>
      <c r="N9877" s="6" t="s">
        <v>56</v>
      </c>
      <c r="O9877" t="s">
        <v>58</v>
      </c>
      <c r="P9877">
        <v>1271</v>
      </c>
      <c r="Q9877">
        <v>0.14306618640252139</v>
      </c>
    </row>
    <row r="9878" spans="1:17" x14ac:dyDescent="0.4">
      <c r="A9878" s="4" t="s">
        <v>180</v>
      </c>
      <c r="B9878" t="str">
        <f t="shared" si="390"/>
        <v>2013</v>
      </c>
      <c r="C9878" s="6" t="s">
        <v>56</v>
      </c>
      <c r="D9878" t="s">
        <v>58</v>
      </c>
      <c r="E9878">
        <v>909</v>
      </c>
      <c r="F9878">
        <v>0.14342063742505523</v>
      </c>
      <c r="L9878" s="4" t="s">
        <v>180</v>
      </c>
      <c r="M9878" t="str">
        <f t="shared" si="391"/>
        <v>2013</v>
      </c>
      <c r="N9878" s="6" t="s">
        <v>56</v>
      </c>
      <c r="O9878" t="s">
        <v>58</v>
      </c>
      <c r="P9878">
        <v>909</v>
      </c>
      <c r="Q9878">
        <v>0.14342063742505523</v>
      </c>
    </row>
    <row r="9879" spans="1:17" x14ac:dyDescent="0.4">
      <c r="A9879" s="4" t="s">
        <v>181</v>
      </c>
      <c r="B9879" t="str">
        <f t="shared" si="390"/>
        <v>2013</v>
      </c>
      <c r="C9879" s="6" t="s">
        <v>56</v>
      </c>
      <c r="D9879" t="s">
        <v>58</v>
      </c>
      <c r="E9879">
        <v>459</v>
      </c>
      <c r="F9879">
        <v>0.12544411041268105</v>
      </c>
      <c r="L9879" s="4" t="s">
        <v>181</v>
      </c>
      <c r="M9879" t="str">
        <f t="shared" si="391"/>
        <v>2013</v>
      </c>
      <c r="N9879" s="6" t="s">
        <v>56</v>
      </c>
      <c r="O9879" t="s">
        <v>58</v>
      </c>
      <c r="P9879">
        <v>459</v>
      </c>
      <c r="Q9879">
        <v>0.12544411041268105</v>
      </c>
    </row>
    <row r="9880" spans="1:17" x14ac:dyDescent="0.4">
      <c r="A9880" s="4" t="s">
        <v>182</v>
      </c>
      <c r="B9880" t="str">
        <f t="shared" si="390"/>
        <v>2013</v>
      </c>
      <c r="C9880" s="6" t="s">
        <v>56</v>
      </c>
      <c r="D9880" t="s">
        <v>58</v>
      </c>
      <c r="E9880">
        <v>572</v>
      </c>
      <c r="F9880">
        <v>9.9391833188531717E-2</v>
      </c>
      <c r="L9880" s="4" t="s">
        <v>182</v>
      </c>
      <c r="M9880" t="str">
        <f t="shared" si="391"/>
        <v>2013</v>
      </c>
      <c r="N9880" s="6" t="s">
        <v>56</v>
      </c>
      <c r="O9880" t="s">
        <v>58</v>
      </c>
      <c r="P9880">
        <v>572</v>
      </c>
      <c r="Q9880">
        <v>9.9391833188531717E-2</v>
      </c>
    </row>
    <row r="9881" spans="1:17" x14ac:dyDescent="0.4">
      <c r="A9881" s="4" t="s">
        <v>183</v>
      </c>
      <c r="B9881" t="str">
        <f t="shared" si="390"/>
        <v>2013</v>
      </c>
      <c r="C9881" s="6" t="s">
        <v>56</v>
      </c>
      <c r="D9881" t="s">
        <v>58</v>
      </c>
      <c r="E9881">
        <v>738</v>
      </c>
      <c r="F9881">
        <v>0.14596518987341772</v>
      </c>
      <c r="L9881" s="4" t="s">
        <v>183</v>
      </c>
      <c r="M9881" t="str">
        <f t="shared" si="391"/>
        <v>2013</v>
      </c>
      <c r="N9881" s="6" t="s">
        <v>56</v>
      </c>
      <c r="O9881" t="s">
        <v>58</v>
      </c>
      <c r="P9881">
        <v>738</v>
      </c>
      <c r="Q9881">
        <v>0.14596518987341772</v>
      </c>
    </row>
    <row r="9882" spans="1:17" x14ac:dyDescent="0.4">
      <c r="A9882" s="4" t="s">
        <v>184</v>
      </c>
      <c r="B9882" t="str">
        <f t="shared" si="390"/>
        <v>2013</v>
      </c>
      <c r="C9882" s="6" t="s">
        <v>56</v>
      </c>
      <c r="D9882" t="s">
        <v>58</v>
      </c>
      <c r="E9882">
        <v>500</v>
      </c>
      <c r="F9882">
        <v>0.11096316023080337</v>
      </c>
      <c r="L9882" s="4" t="s">
        <v>184</v>
      </c>
      <c r="M9882" t="str">
        <f t="shared" si="391"/>
        <v>2013</v>
      </c>
      <c r="N9882" s="6" t="s">
        <v>56</v>
      </c>
      <c r="O9882" t="s">
        <v>58</v>
      </c>
      <c r="P9882">
        <v>500</v>
      </c>
      <c r="Q9882">
        <v>0.11096316023080337</v>
      </c>
    </row>
    <row r="9883" spans="1:17" x14ac:dyDescent="0.4">
      <c r="A9883" s="4" t="s">
        <v>185</v>
      </c>
      <c r="B9883" t="str">
        <f t="shared" si="390"/>
        <v>2013</v>
      </c>
      <c r="C9883" s="6" t="s">
        <v>56</v>
      </c>
      <c r="D9883" t="s">
        <v>58</v>
      </c>
      <c r="E9883">
        <v>582</v>
      </c>
      <c r="F9883">
        <v>0.10985277463193659</v>
      </c>
      <c r="L9883" s="4" t="s">
        <v>185</v>
      </c>
      <c r="M9883" t="str">
        <f t="shared" si="391"/>
        <v>2013</v>
      </c>
      <c r="N9883" s="6" t="s">
        <v>56</v>
      </c>
      <c r="O9883" t="s">
        <v>58</v>
      </c>
      <c r="P9883">
        <v>582</v>
      </c>
      <c r="Q9883">
        <v>0.10985277463193659</v>
      </c>
    </row>
    <row r="9884" spans="1:17" x14ac:dyDescent="0.4">
      <c r="A9884" s="4" t="s">
        <v>186</v>
      </c>
      <c r="B9884" t="str">
        <f t="shared" si="390"/>
        <v>2013</v>
      </c>
      <c r="C9884" s="6" t="s">
        <v>56</v>
      </c>
      <c r="D9884" t="s">
        <v>58</v>
      </c>
      <c r="E9884">
        <v>693</v>
      </c>
      <c r="F9884">
        <v>0.13220144982830981</v>
      </c>
      <c r="L9884" s="4" t="s">
        <v>186</v>
      </c>
      <c r="M9884" t="str">
        <f t="shared" si="391"/>
        <v>2013</v>
      </c>
      <c r="N9884" s="6" t="s">
        <v>56</v>
      </c>
      <c r="O9884" t="s">
        <v>58</v>
      </c>
      <c r="P9884">
        <v>693</v>
      </c>
      <c r="Q9884">
        <v>0.13220144982830981</v>
      </c>
    </row>
    <row r="9885" spans="1:17" x14ac:dyDescent="0.4">
      <c r="A9885" s="4" t="s">
        <v>187</v>
      </c>
      <c r="B9885" t="str">
        <f t="shared" si="390"/>
        <v>2013</v>
      </c>
      <c r="C9885" s="6" t="s">
        <v>56</v>
      </c>
      <c r="D9885" t="s">
        <v>58</v>
      </c>
      <c r="E9885">
        <v>624</v>
      </c>
      <c r="F9885">
        <v>0.11648310621616577</v>
      </c>
      <c r="L9885" s="4" t="s">
        <v>187</v>
      </c>
      <c r="M9885" t="str">
        <f t="shared" si="391"/>
        <v>2013</v>
      </c>
      <c r="N9885" s="6" t="s">
        <v>56</v>
      </c>
      <c r="O9885" t="s">
        <v>58</v>
      </c>
      <c r="P9885">
        <v>624</v>
      </c>
      <c r="Q9885">
        <v>0.11648310621616577</v>
      </c>
    </row>
    <row r="9886" spans="1:17" x14ac:dyDescent="0.4">
      <c r="A9886" s="4" t="s">
        <v>188</v>
      </c>
      <c r="B9886" t="str">
        <f t="shared" si="390"/>
        <v>2013</v>
      </c>
      <c r="C9886" s="6" t="s">
        <v>56</v>
      </c>
      <c r="D9886" t="s">
        <v>58</v>
      </c>
      <c r="E9886">
        <v>428</v>
      </c>
      <c r="F9886">
        <v>7.3137388926862612E-2</v>
      </c>
      <c r="L9886" s="4" t="s">
        <v>188</v>
      </c>
      <c r="M9886" t="str">
        <f t="shared" si="391"/>
        <v>2013</v>
      </c>
      <c r="N9886" s="6" t="s">
        <v>56</v>
      </c>
      <c r="O9886" t="s">
        <v>58</v>
      </c>
      <c r="P9886">
        <v>428</v>
      </c>
      <c r="Q9886">
        <v>7.3137388926862612E-2</v>
      </c>
    </row>
    <row r="9887" spans="1:17" x14ac:dyDescent="0.4">
      <c r="A9887" s="4" t="s">
        <v>189</v>
      </c>
      <c r="B9887" t="str">
        <f t="shared" si="390"/>
        <v>2013</v>
      </c>
      <c r="C9887" s="6" t="s">
        <v>56</v>
      </c>
      <c r="D9887" t="s">
        <v>58</v>
      </c>
      <c r="E9887">
        <v>559</v>
      </c>
      <c r="F9887">
        <v>0.1136872076469392</v>
      </c>
      <c r="L9887" s="4" t="s">
        <v>189</v>
      </c>
      <c r="M9887" t="str">
        <f t="shared" si="391"/>
        <v>2013</v>
      </c>
      <c r="N9887" s="6" t="s">
        <v>56</v>
      </c>
      <c r="O9887" t="s">
        <v>58</v>
      </c>
      <c r="P9887">
        <v>559</v>
      </c>
      <c r="Q9887">
        <v>0.1136872076469392</v>
      </c>
    </row>
    <row r="9888" spans="1:17" x14ac:dyDescent="0.4">
      <c r="A9888" s="4" t="s">
        <v>190</v>
      </c>
      <c r="B9888" t="str">
        <f t="shared" si="390"/>
        <v>2013</v>
      </c>
      <c r="C9888" s="6" t="s">
        <v>56</v>
      </c>
      <c r="D9888" t="s">
        <v>58</v>
      </c>
      <c r="E9888">
        <v>1150</v>
      </c>
      <c r="F9888">
        <v>0.23317112733171128</v>
      </c>
      <c r="L9888" s="4" t="s">
        <v>190</v>
      </c>
      <c r="M9888" t="str">
        <f t="shared" si="391"/>
        <v>2013</v>
      </c>
      <c r="N9888" s="6" t="s">
        <v>56</v>
      </c>
      <c r="O9888" t="s">
        <v>58</v>
      </c>
      <c r="P9888">
        <v>1150</v>
      </c>
      <c r="Q9888">
        <v>0.23317112733171128</v>
      </c>
    </row>
    <row r="9889" spans="1:17" x14ac:dyDescent="0.4">
      <c r="A9889" s="4" t="s">
        <v>191</v>
      </c>
      <c r="B9889" t="str">
        <f t="shared" si="390"/>
        <v>2013</v>
      </c>
      <c r="C9889" s="6" t="s">
        <v>56</v>
      </c>
      <c r="D9889" t="s">
        <v>58</v>
      </c>
      <c r="E9889">
        <v>1332</v>
      </c>
      <c r="F9889">
        <v>0.13911227154046998</v>
      </c>
      <c r="L9889" s="4" t="s">
        <v>191</v>
      </c>
      <c r="M9889" t="str">
        <f t="shared" si="391"/>
        <v>2013</v>
      </c>
      <c r="N9889" s="6" t="s">
        <v>56</v>
      </c>
      <c r="O9889" t="s">
        <v>58</v>
      </c>
      <c r="P9889">
        <v>1332</v>
      </c>
      <c r="Q9889">
        <v>0.13911227154046998</v>
      </c>
    </row>
    <row r="9890" spans="1:17" x14ac:dyDescent="0.4">
      <c r="A9890" s="4" t="s">
        <v>192</v>
      </c>
      <c r="B9890" t="str">
        <f t="shared" si="390"/>
        <v>2014</v>
      </c>
      <c r="C9890" s="6" t="s">
        <v>56</v>
      </c>
      <c r="D9890" t="s">
        <v>58</v>
      </c>
      <c r="E9890">
        <v>646</v>
      </c>
      <c r="F9890">
        <v>0.11275964391691394</v>
      </c>
      <c r="L9890" s="4" t="s">
        <v>192</v>
      </c>
      <c r="M9890" t="str">
        <f t="shared" si="391"/>
        <v>2014</v>
      </c>
      <c r="N9890" s="6" t="s">
        <v>56</v>
      </c>
      <c r="O9890" t="s">
        <v>58</v>
      </c>
      <c r="P9890">
        <v>646</v>
      </c>
      <c r="Q9890">
        <v>0.11275964391691394</v>
      </c>
    </row>
    <row r="9891" spans="1:17" x14ac:dyDescent="0.4">
      <c r="A9891" s="4" t="s">
        <v>193</v>
      </c>
      <c r="B9891" t="str">
        <f t="shared" si="390"/>
        <v>2014</v>
      </c>
      <c r="C9891" s="6" t="s">
        <v>56</v>
      </c>
      <c r="D9891" t="s">
        <v>58</v>
      </c>
      <c r="E9891">
        <v>481</v>
      </c>
      <c r="F9891">
        <v>0.11349693251533742</v>
      </c>
      <c r="L9891" s="4" t="s">
        <v>193</v>
      </c>
      <c r="M9891" t="str">
        <f t="shared" si="391"/>
        <v>2014</v>
      </c>
      <c r="N9891" s="6" t="s">
        <v>56</v>
      </c>
      <c r="O9891" t="s">
        <v>58</v>
      </c>
      <c r="P9891">
        <v>481</v>
      </c>
      <c r="Q9891">
        <v>0.11349693251533742</v>
      </c>
    </row>
    <row r="9892" spans="1:17" x14ac:dyDescent="0.4">
      <c r="A9892" s="4" t="s">
        <v>194</v>
      </c>
      <c r="B9892" t="str">
        <f t="shared" si="390"/>
        <v>2014</v>
      </c>
      <c r="C9892" s="6" t="s">
        <v>56</v>
      </c>
      <c r="D9892" t="s">
        <v>58</v>
      </c>
      <c r="E9892">
        <v>478</v>
      </c>
      <c r="F9892">
        <v>9.6604688763136617E-2</v>
      </c>
      <c r="L9892" s="4" t="s">
        <v>194</v>
      </c>
      <c r="M9892" t="str">
        <f t="shared" si="391"/>
        <v>2014</v>
      </c>
      <c r="N9892" s="6" t="s">
        <v>56</v>
      </c>
      <c r="O9892" t="s">
        <v>58</v>
      </c>
      <c r="P9892">
        <v>478</v>
      </c>
      <c r="Q9892">
        <v>9.6604688763136617E-2</v>
      </c>
    </row>
    <row r="9893" spans="1:17" x14ac:dyDescent="0.4">
      <c r="A9893" s="4" t="s">
        <v>195</v>
      </c>
      <c r="B9893" t="str">
        <f t="shared" si="390"/>
        <v>2014</v>
      </c>
      <c r="C9893" s="6" t="s">
        <v>56</v>
      </c>
      <c r="D9893" t="s">
        <v>58</v>
      </c>
      <c r="E9893">
        <v>748</v>
      </c>
      <c r="F9893">
        <v>0.11890001589572405</v>
      </c>
      <c r="L9893" s="4" t="s">
        <v>195</v>
      </c>
      <c r="M9893" t="str">
        <f t="shared" si="391"/>
        <v>2014</v>
      </c>
      <c r="N9893" s="6" t="s">
        <v>56</v>
      </c>
      <c r="O9893" t="s">
        <v>58</v>
      </c>
      <c r="P9893">
        <v>748</v>
      </c>
      <c r="Q9893">
        <v>0.11890001589572405</v>
      </c>
    </row>
    <row r="9894" spans="1:17" x14ac:dyDescent="0.4">
      <c r="A9894" s="4" t="s">
        <v>196</v>
      </c>
      <c r="B9894" t="str">
        <f t="shared" si="390"/>
        <v>2014</v>
      </c>
      <c r="C9894" s="6" t="s">
        <v>56</v>
      </c>
      <c r="D9894" t="s">
        <v>58</v>
      </c>
      <c r="E9894">
        <v>390</v>
      </c>
      <c r="F9894">
        <v>9.0592334494773524E-2</v>
      </c>
      <c r="L9894" s="4" t="s">
        <v>196</v>
      </c>
      <c r="M9894" t="str">
        <f t="shared" si="391"/>
        <v>2014</v>
      </c>
      <c r="N9894" s="6" t="s">
        <v>56</v>
      </c>
      <c r="O9894" t="s">
        <v>58</v>
      </c>
      <c r="P9894">
        <v>390</v>
      </c>
      <c r="Q9894">
        <v>9.0592334494773524E-2</v>
      </c>
    </row>
    <row r="9895" spans="1:17" x14ac:dyDescent="0.4">
      <c r="A9895" s="4" t="s">
        <v>197</v>
      </c>
      <c r="B9895" t="str">
        <f t="shared" si="390"/>
        <v>2014</v>
      </c>
      <c r="C9895" s="6" t="s">
        <v>56</v>
      </c>
      <c r="D9895" t="s">
        <v>58</v>
      </c>
      <c r="E9895">
        <v>525</v>
      </c>
      <c r="F9895">
        <v>0.11980830670926518</v>
      </c>
      <c r="L9895" s="4" t="s">
        <v>197</v>
      </c>
      <c r="M9895" t="str">
        <f t="shared" si="391"/>
        <v>2014</v>
      </c>
      <c r="N9895" s="6" t="s">
        <v>56</v>
      </c>
      <c r="O9895" t="s">
        <v>58</v>
      </c>
      <c r="P9895">
        <v>525</v>
      </c>
      <c r="Q9895">
        <v>0.11980830670926518</v>
      </c>
    </row>
    <row r="9896" spans="1:17" x14ac:dyDescent="0.4">
      <c r="A9896" s="4" t="s">
        <v>198</v>
      </c>
      <c r="B9896" t="str">
        <f t="shared" si="390"/>
        <v>2014</v>
      </c>
      <c r="C9896" s="6" t="s">
        <v>56</v>
      </c>
      <c r="D9896" t="s">
        <v>58</v>
      </c>
      <c r="E9896">
        <v>708</v>
      </c>
      <c r="F9896">
        <v>0.13026678932842686</v>
      </c>
      <c r="L9896" s="4" t="s">
        <v>198</v>
      </c>
      <c r="M9896" t="str">
        <f t="shared" si="391"/>
        <v>2014</v>
      </c>
      <c r="N9896" s="6" t="s">
        <v>56</v>
      </c>
      <c r="O9896" t="s">
        <v>58</v>
      </c>
      <c r="P9896">
        <v>708</v>
      </c>
      <c r="Q9896">
        <v>0.13026678932842686</v>
      </c>
    </row>
    <row r="9897" spans="1:17" x14ac:dyDescent="0.4">
      <c r="A9897" s="4" t="s">
        <v>199</v>
      </c>
      <c r="B9897" t="str">
        <f t="shared" si="390"/>
        <v>2014</v>
      </c>
      <c r="C9897" s="6" t="s">
        <v>56</v>
      </c>
      <c r="D9897" t="s">
        <v>58</v>
      </c>
      <c r="E9897">
        <v>655</v>
      </c>
      <c r="F9897">
        <v>0.10126777983920841</v>
      </c>
      <c r="L9897" s="4" t="s">
        <v>199</v>
      </c>
      <c r="M9897" t="str">
        <f t="shared" si="391"/>
        <v>2014</v>
      </c>
      <c r="N9897" s="6" t="s">
        <v>56</v>
      </c>
      <c r="O9897" t="s">
        <v>58</v>
      </c>
      <c r="P9897">
        <v>655</v>
      </c>
      <c r="Q9897">
        <v>0.10126777983920841</v>
      </c>
    </row>
    <row r="9898" spans="1:17" x14ac:dyDescent="0.4">
      <c r="A9898" s="4" t="s">
        <v>200</v>
      </c>
      <c r="B9898" t="str">
        <f t="shared" si="390"/>
        <v>2014</v>
      </c>
      <c r="C9898" s="6" t="s">
        <v>56</v>
      </c>
      <c r="D9898" t="s">
        <v>58</v>
      </c>
      <c r="E9898">
        <v>475</v>
      </c>
      <c r="F9898">
        <v>9.8018984729673964E-2</v>
      </c>
      <c r="L9898" s="4" t="s">
        <v>200</v>
      </c>
      <c r="M9898" t="str">
        <f t="shared" si="391"/>
        <v>2014</v>
      </c>
      <c r="N9898" s="6" t="s">
        <v>56</v>
      </c>
      <c r="O9898" t="s">
        <v>58</v>
      </c>
      <c r="P9898">
        <v>475</v>
      </c>
      <c r="Q9898">
        <v>9.8018984729673964E-2</v>
      </c>
    </row>
    <row r="9899" spans="1:17" x14ac:dyDescent="0.4">
      <c r="A9899" s="4" t="s">
        <v>201</v>
      </c>
      <c r="B9899" t="str">
        <f t="shared" si="390"/>
        <v>2014</v>
      </c>
      <c r="C9899" s="6" t="s">
        <v>56</v>
      </c>
      <c r="D9899" t="s">
        <v>58</v>
      </c>
      <c r="E9899">
        <v>475</v>
      </c>
      <c r="F9899">
        <v>0.11333810546408972</v>
      </c>
      <c r="L9899" s="4" t="s">
        <v>201</v>
      </c>
      <c r="M9899" t="str">
        <f t="shared" si="391"/>
        <v>2014</v>
      </c>
      <c r="N9899" s="6" t="s">
        <v>56</v>
      </c>
      <c r="O9899" t="s">
        <v>58</v>
      </c>
      <c r="P9899">
        <v>475</v>
      </c>
      <c r="Q9899">
        <v>0.11333810546408972</v>
      </c>
    </row>
    <row r="9900" spans="1:17" x14ac:dyDescent="0.4">
      <c r="A9900" s="4" t="s">
        <v>202</v>
      </c>
      <c r="B9900" t="str">
        <f t="shared" si="390"/>
        <v>2014</v>
      </c>
      <c r="C9900" s="6" t="s">
        <v>56</v>
      </c>
      <c r="D9900" t="s">
        <v>58</v>
      </c>
      <c r="E9900">
        <v>1024</v>
      </c>
      <c r="F9900">
        <v>0.18594516070455783</v>
      </c>
      <c r="L9900" s="4" t="s">
        <v>202</v>
      </c>
      <c r="M9900" t="str">
        <f t="shared" si="391"/>
        <v>2014</v>
      </c>
      <c r="N9900" s="6" t="s">
        <v>56</v>
      </c>
      <c r="O9900" t="s">
        <v>58</v>
      </c>
      <c r="P9900">
        <v>1024</v>
      </c>
      <c r="Q9900">
        <v>0.18594516070455783</v>
      </c>
    </row>
    <row r="9901" spans="1:17" x14ac:dyDescent="0.4">
      <c r="A9901" s="4" t="s">
        <v>203</v>
      </c>
      <c r="B9901" t="str">
        <f t="shared" si="390"/>
        <v>2014</v>
      </c>
      <c r="C9901" s="6" t="s">
        <v>56</v>
      </c>
      <c r="D9901" t="s">
        <v>58</v>
      </c>
      <c r="E9901">
        <v>1420</v>
      </c>
      <c r="F9901">
        <v>0.1480091723994163</v>
      </c>
      <c r="L9901" s="4" t="s">
        <v>203</v>
      </c>
      <c r="M9901" t="str">
        <f t="shared" si="391"/>
        <v>2014</v>
      </c>
      <c r="N9901" s="6" t="s">
        <v>56</v>
      </c>
      <c r="O9901" t="s">
        <v>58</v>
      </c>
      <c r="P9901">
        <v>1420</v>
      </c>
      <c r="Q9901">
        <v>0.1480091723994163</v>
      </c>
    </row>
    <row r="9902" spans="1:17" x14ac:dyDescent="0.4">
      <c r="A9902" s="4" t="s">
        <v>204</v>
      </c>
      <c r="B9902" t="str">
        <f t="shared" si="390"/>
        <v>2015</v>
      </c>
      <c r="C9902" s="6" t="s">
        <v>56</v>
      </c>
      <c r="D9902" t="s">
        <v>58</v>
      </c>
      <c r="E9902">
        <v>828</v>
      </c>
      <c r="F9902">
        <v>0.1298416183158225</v>
      </c>
      <c r="L9902" s="4" t="s">
        <v>204</v>
      </c>
      <c r="M9902" t="str">
        <f t="shared" si="391"/>
        <v>2015</v>
      </c>
      <c r="N9902" s="6" t="s">
        <v>56</v>
      </c>
      <c r="O9902" t="s">
        <v>58</v>
      </c>
      <c r="P9902">
        <v>828</v>
      </c>
      <c r="Q9902">
        <v>0.1298416183158225</v>
      </c>
    </row>
    <row r="9903" spans="1:17" x14ac:dyDescent="0.4">
      <c r="A9903" s="4" t="s">
        <v>205</v>
      </c>
      <c r="B9903" t="str">
        <f t="shared" si="390"/>
        <v>2015</v>
      </c>
      <c r="C9903" s="6" t="s">
        <v>56</v>
      </c>
      <c r="D9903" t="s">
        <v>58</v>
      </c>
      <c r="E9903">
        <v>557</v>
      </c>
      <c r="F9903">
        <v>0.15637282425603594</v>
      </c>
      <c r="L9903" s="4" t="s">
        <v>205</v>
      </c>
      <c r="M9903" t="str">
        <f t="shared" si="391"/>
        <v>2015</v>
      </c>
      <c r="N9903" s="6" t="s">
        <v>56</v>
      </c>
      <c r="O9903" t="s">
        <v>58</v>
      </c>
      <c r="P9903">
        <v>557</v>
      </c>
      <c r="Q9903">
        <v>0.15637282425603594</v>
      </c>
    </row>
    <row r="9904" spans="1:17" x14ac:dyDescent="0.4">
      <c r="A9904" s="4" t="s">
        <v>206</v>
      </c>
      <c r="B9904" t="str">
        <f t="shared" si="390"/>
        <v>2015</v>
      </c>
      <c r="C9904" s="6" t="s">
        <v>56</v>
      </c>
      <c r="D9904" t="s">
        <v>58</v>
      </c>
      <c r="E9904">
        <v>567</v>
      </c>
      <c r="F9904">
        <v>0.11035422343324251</v>
      </c>
      <c r="L9904" s="4" t="s">
        <v>206</v>
      </c>
      <c r="M9904" t="str">
        <f t="shared" si="391"/>
        <v>2015</v>
      </c>
      <c r="N9904" s="6" t="s">
        <v>56</v>
      </c>
      <c r="O9904" t="s">
        <v>58</v>
      </c>
      <c r="P9904">
        <v>567</v>
      </c>
      <c r="Q9904">
        <v>0.11035422343324251</v>
      </c>
    </row>
    <row r="9905" spans="1:17" x14ac:dyDescent="0.4">
      <c r="A9905" s="4" t="s">
        <v>207</v>
      </c>
      <c r="B9905" t="str">
        <f t="shared" si="390"/>
        <v>2015</v>
      </c>
      <c r="C9905" s="6" t="s">
        <v>56</v>
      </c>
      <c r="D9905" t="s">
        <v>58</v>
      </c>
      <c r="E9905">
        <v>858</v>
      </c>
      <c r="F9905">
        <v>0.13385335413416535</v>
      </c>
      <c r="L9905" s="4" t="s">
        <v>207</v>
      </c>
      <c r="M9905" t="str">
        <f t="shared" si="391"/>
        <v>2015</v>
      </c>
      <c r="N9905" s="6" t="s">
        <v>56</v>
      </c>
      <c r="O9905" t="s">
        <v>58</v>
      </c>
      <c r="P9905">
        <v>858</v>
      </c>
      <c r="Q9905">
        <v>0.13385335413416535</v>
      </c>
    </row>
    <row r="9906" spans="1:17" x14ac:dyDescent="0.4">
      <c r="A9906" s="4" t="s">
        <v>208</v>
      </c>
      <c r="B9906" t="str">
        <f t="shared" si="390"/>
        <v>2015</v>
      </c>
      <c r="C9906" s="6" t="s">
        <v>56</v>
      </c>
      <c r="D9906" t="s">
        <v>58</v>
      </c>
      <c r="E9906">
        <v>513</v>
      </c>
      <c r="F9906">
        <v>0.11001501179498177</v>
      </c>
      <c r="L9906" s="4" t="s">
        <v>208</v>
      </c>
      <c r="M9906" t="str">
        <f t="shared" si="391"/>
        <v>2015</v>
      </c>
      <c r="N9906" s="6" t="s">
        <v>56</v>
      </c>
      <c r="O9906" t="s">
        <v>58</v>
      </c>
      <c r="P9906">
        <v>513</v>
      </c>
      <c r="Q9906">
        <v>0.11001501179498177</v>
      </c>
    </row>
    <row r="9907" spans="1:17" x14ac:dyDescent="0.4">
      <c r="A9907" s="4" t="s">
        <v>209</v>
      </c>
      <c r="B9907" t="str">
        <f t="shared" si="390"/>
        <v>2015</v>
      </c>
      <c r="C9907" s="6" t="s">
        <v>56</v>
      </c>
      <c r="D9907" t="s">
        <v>58</v>
      </c>
      <c r="E9907">
        <v>600</v>
      </c>
      <c r="F9907">
        <v>0.14811157738829919</v>
      </c>
      <c r="L9907" s="4" t="s">
        <v>209</v>
      </c>
      <c r="M9907" t="str">
        <f t="shared" si="391"/>
        <v>2015</v>
      </c>
      <c r="N9907" s="6" t="s">
        <v>56</v>
      </c>
      <c r="O9907" t="s">
        <v>58</v>
      </c>
      <c r="P9907">
        <v>600</v>
      </c>
      <c r="Q9907">
        <v>0.14811157738829919</v>
      </c>
    </row>
    <row r="9908" spans="1:17" x14ac:dyDescent="0.4">
      <c r="A9908" s="4" t="s">
        <v>210</v>
      </c>
      <c r="B9908" t="str">
        <f t="shared" si="390"/>
        <v>2015</v>
      </c>
      <c r="C9908" s="6" t="s">
        <v>56</v>
      </c>
      <c r="D9908" t="s">
        <v>58</v>
      </c>
      <c r="E9908">
        <v>601</v>
      </c>
      <c r="F9908">
        <v>0.1116477800483002</v>
      </c>
      <c r="L9908" s="4" t="s">
        <v>210</v>
      </c>
      <c r="M9908" t="str">
        <f t="shared" si="391"/>
        <v>2015</v>
      </c>
      <c r="N9908" s="6" t="s">
        <v>56</v>
      </c>
      <c r="O9908" t="s">
        <v>58</v>
      </c>
      <c r="P9908">
        <v>601</v>
      </c>
      <c r="Q9908">
        <v>0.1116477800483002</v>
      </c>
    </row>
    <row r="9909" spans="1:17" x14ac:dyDescent="0.4">
      <c r="A9909" s="4" t="s">
        <v>211</v>
      </c>
      <c r="B9909" t="str">
        <f t="shared" si="390"/>
        <v>2015</v>
      </c>
      <c r="C9909" s="6" t="s">
        <v>56</v>
      </c>
      <c r="D9909" t="s">
        <v>58</v>
      </c>
      <c r="E9909">
        <v>694</v>
      </c>
      <c r="F9909">
        <v>0.11373320222877745</v>
      </c>
      <c r="L9909" s="4" t="s">
        <v>211</v>
      </c>
      <c r="M9909" t="str">
        <f t="shared" si="391"/>
        <v>2015</v>
      </c>
      <c r="N9909" s="6" t="s">
        <v>56</v>
      </c>
      <c r="O9909" t="s">
        <v>58</v>
      </c>
      <c r="P9909">
        <v>694</v>
      </c>
      <c r="Q9909">
        <v>0.11373320222877745</v>
      </c>
    </row>
    <row r="9910" spans="1:17" x14ac:dyDescent="0.4">
      <c r="A9910" s="4" t="s">
        <v>212</v>
      </c>
      <c r="B9910" t="str">
        <f t="shared" si="390"/>
        <v>2015</v>
      </c>
      <c r="C9910" s="6" t="s">
        <v>56</v>
      </c>
      <c r="D9910" t="s">
        <v>58</v>
      </c>
      <c r="E9910">
        <v>411</v>
      </c>
      <c r="F9910">
        <v>7.8947368421052627E-2</v>
      </c>
      <c r="L9910" s="4" t="s">
        <v>212</v>
      </c>
      <c r="M9910" t="str">
        <f t="shared" si="391"/>
        <v>2015</v>
      </c>
      <c r="N9910" s="6" t="s">
        <v>56</v>
      </c>
      <c r="O9910" t="s">
        <v>58</v>
      </c>
      <c r="P9910">
        <v>411</v>
      </c>
      <c r="Q9910">
        <v>7.8947368421052627E-2</v>
      </c>
    </row>
    <row r="9911" spans="1:17" x14ac:dyDescent="0.4">
      <c r="A9911" s="4" t="s">
        <v>213</v>
      </c>
      <c r="B9911" t="str">
        <f t="shared" si="390"/>
        <v>2015</v>
      </c>
      <c r="C9911" s="6" t="s">
        <v>56</v>
      </c>
      <c r="D9911" t="s">
        <v>58</v>
      </c>
      <c r="E9911">
        <v>474</v>
      </c>
      <c r="F9911">
        <v>8.0928803141540037E-2</v>
      </c>
      <c r="L9911" s="4" t="s">
        <v>213</v>
      </c>
      <c r="M9911" t="str">
        <f t="shared" si="391"/>
        <v>2015</v>
      </c>
      <c r="N9911" s="6" t="s">
        <v>56</v>
      </c>
      <c r="O9911" t="s">
        <v>58</v>
      </c>
      <c r="P9911">
        <v>474</v>
      </c>
      <c r="Q9911">
        <v>8.0928803141540037E-2</v>
      </c>
    </row>
    <row r="9912" spans="1:17" x14ac:dyDescent="0.4">
      <c r="A9912" s="4" t="s">
        <v>214</v>
      </c>
      <c r="B9912" t="str">
        <f t="shared" si="390"/>
        <v>2015</v>
      </c>
      <c r="C9912" s="6" t="s">
        <v>56</v>
      </c>
      <c r="D9912" t="s">
        <v>58</v>
      </c>
      <c r="E9912">
        <v>1087</v>
      </c>
      <c r="F9912">
        <v>0.20066457448772385</v>
      </c>
      <c r="L9912" s="4" t="s">
        <v>214</v>
      </c>
      <c r="M9912" t="str">
        <f t="shared" si="391"/>
        <v>2015</v>
      </c>
      <c r="N9912" s="6" t="s">
        <v>56</v>
      </c>
      <c r="O9912" t="s">
        <v>58</v>
      </c>
      <c r="P9912">
        <v>1087</v>
      </c>
      <c r="Q9912">
        <v>0.20066457448772385</v>
      </c>
    </row>
    <row r="9913" spans="1:17" x14ac:dyDescent="0.4">
      <c r="A9913" s="4" t="s">
        <v>215</v>
      </c>
      <c r="B9913" t="str">
        <f t="shared" si="390"/>
        <v>2015</v>
      </c>
      <c r="C9913" s="6" t="s">
        <v>56</v>
      </c>
      <c r="D9913" t="s">
        <v>58</v>
      </c>
      <c r="E9913">
        <v>1549</v>
      </c>
      <c r="F9913">
        <v>0.16954903677758318</v>
      </c>
      <c r="L9913" s="4" t="s">
        <v>215</v>
      </c>
      <c r="M9913" t="str">
        <f t="shared" si="391"/>
        <v>2015</v>
      </c>
      <c r="N9913" s="6" t="s">
        <v>56</v>
      </c>
      <c r="O9913" t="s">
        <v>58</v>
      </c>
      <c r="P9913">
        <v>1549</v>
      </c>
      <c r="Q9913">
        <v>0.16954903677758318</v>
      </c>
    </row>
    <row r="9914" spans="1:17" x14ac:dyDescent="0.4">
      <c r="A9914" s="4" t="s">
        <v>216</v>
      </c>
      <c r="B9914" t="str">
        <f t="shared" si="390"/>
        <v>2016</v>
      </c>
      <c r="C9914" s="6" t="s">
        <v>56</v>
      </c>
      <c r="D9914" t="s">
        <v>58</v>
      </c>
      <c r="E9914">
        <v>841</v>
      </c>
      <c r="F9914">
        <v>0.13214959145191704</v>
      </c>
      <c r="L9914" s="4" t="s">
        <v>216</v>
      </c>
      <c r="M9914" t="str">
        <f t="shared" si="391"/>
        <v>2016</v>
      </c>
      <c r="N9914" s="6" t="s">
        <v>56</v>
      </c>
      <c r="O9914" t="s">
        <v>58</v>
      </c>
      <c r="P9914">
        <v>841</v>
      </c>
      <c r="Q9914">
        <v>0.13214959145191704</v>
      </c>
    </row>
    <row r="9915" spans="1:17" x14ac:dyDescent="0.4">
      <c r="A9915" s="4" t="s">
        <v>217</v>
      </c>
      <c r="B9915" t="str">
        <f t="shared" si="390"/>
        <v>2016</v>
      </c>
      <c r="C9915" s="6" t="s">
        <v>56</v>
      </c>
      <c r="D9915" t="s">
        <v>58</v>
      </c>
      <c r="E9915">
        <v>425</v>
      </c>
      <c r="F9915">
        <v>0.11835143414090782</v>
      </c>
      <c r="L9915" s="4" t="s">
        <v>217</v>
      </c>
      <c r="M9915" t="str">
        <f t="shared" si="391"/>
        <v>2016</v>
      </c>
      <c r="N9915" s="6" t="s">
        <v>56</v>
      </c>
      <c r="O9915" t="s">
        <v>58</v>
      </c>
      <c r="P9915">
        <v>425</v>
      </c>
      <c r="Q9915">
        <v>0.11835143414090782</v>
      </c>
    </row>
    <row r="9916" spans="1:17" x14ac:dyDescent="0.4">
      <c r="A9916" s="4" t="s">
        <v>218</v>
      </c>
      <c r="B9916" t="str">
        <f t="shared" si="390"/>
        <v>2016</v>
      </c>
      <c r="C9916" s="6" t="s">
        <v>56</v>
      </c>
      <c r="D9916" t="s">
        <v>58</v>
      </c>
      <c r="E9916">
        <v>892</v>
      </c>
      <c r="F9916">
        <v>0.14755996691480563</v>
      </c>
      <c r="L9916" s="4" t="s">
        <v>218</v>
      </c>
      <c r="M9916" t="str">
        <f t="shared" si="391"/>
        <v>2016</v>
      </c>
      <c r="N9916" s="6" t="s">
        <v>56</v>
      </c>
      <c r="O9916" t="s">
        <v>58</v>
      </c>
      <c r="P9916">
        <v>892</v>
      </c>
      <c r="Q9916">
        <v>0.14755996691480563</v>
      </c>
    </row>
    <row r="9917" spans="1:17" x14ac:dyDescent="0.4">
      <c r="A9917" s="4" t="s">
        <v>219</v>
      </c>
      <c r="B9917" t="str">
        <f t="shared" si="390"/>
        <v>2016</v>
      </c>
      <c r="C9917" s="6" t="s">
        <v>56</v>
      </c>
      <c r="D9917" t="s">
        <v>58</v>
      </c>
      <c r="E9917">
        <v>1196</v>
      </c>
      <c r="F9917">
        <v>0.18960050729232719</v>
      </c>
      <c r="L9917" s="4" t="s">
        <v>219</v>
      </c>
      <c r="M9917" t="str">
        <f t="shared" si="391"/>
        <v>2016</v>
      </c>
      <c r="N9917" s="6" t="s">
        <v>56</v>
      </c>
      <c r="O9917" t="s">
        <v>58</v>
      </c>
      <c r="P9917">
        <v>1196</v>
      </c>
      <c r="Q9917">
        <v>0.18960050729232719</v>
      </c>
    </row>
    <row r="9918" spans="1:17" x14ac:dyDescent="0.4">
      <c r="A9918" s="4" t="s">
        <v>220</v>
      </c>
      <c r="B9918" t="str">
        <f t="shared" si="390"/>
        <v>2016</v>
      </c>
      <c r="C9918" s="6" t="s">
        <v>56</v>
      </c>
      <c r="D9918" t="s">
        <v>58</v>
      </c>
      <c r="E9918">
        <v>621</v>
      </c>
      <c r="F9918">
        <v>0.12568306010928962</v>
      </c>
      <c r="L9918" s="4" t="s">
        <v>220</v>
      </c>
      <c r="M9918" t="str">
        <f t="shared" si="391"/>
        <v>2016</v>
      </c>
      <c r="N9918" s="6" t="s">
        <v>56</v>
      </c>
      <c r="O9918" t="s">
        <v>58</v>
      </c>
      <c r="P9918">
        <v>621</v>
      </c>
      <c r="Q9918">
        <v>0.12568306010928962</v>
      </c>
    </row>
    <row r="9919" spans="1:17" x14ac:dyDescent="0.4">
      <c r="A9919" s="4" t="s">
        <v>221</v>
      </c>
      <c r="B9919" t="str">
        <f t="shared" si="390"/>
        <v>2016</v>
      </c>
      <c r="C9919" s="6" t="s">
        <v>56</v>
      </c>
      <c r="D9919" t="s">
        <v>58</v>
      </c>
      <c r="E9919">
        <v>579</v>
      </c>
      <c r="F9919">
        <v>0.1472533062054934</v>
      </c>
      <c r="L9919" s="4" t="s">
        <v>221</v>
      </c>
      <c r="M9919" t="str">
        <f t="shared" si="391"/>
        <v>2016</v>
      </c>
      <c r="N9919" s="6" t="s">
        <v>56</v>
      </c>
      <c r="O9919" t="s">
        <v>58</v>
      </c>
      <c r="P9919">
        <v>579</v>
      </c>
      <c r="Q9919">
        <v>0.1472533062054934</v>
      </c>
    </row>
    <row r="9920" spans="1:17" x14ac:dyDescent="0.4">
      <c r="A9920" s="4" t="s">
        <v>222</v>
      </c>
      <c r="B9920" t="str">
        <f t="shared" si="390"/>
        <v>2016</v>
      </c>
      <c r="C9920" s="6" t="s">
        <v>56</v>
      </c>
      <c r="D9920" t="s">
        <v>58</v>
      </c>
      <c r="E9920">
        <v>823</v>
      </c>
      <c r="F9920">
        <v>0.13349553933495539</v>
      </c>
      <c r="L9920" s="4" t="s">
        <v>222</v>
      </c>
      <c r="M9920" t="str">
        <f t="shared" si="391"/>
        <v>2016</v>
      </c>
      <c r="N9920" s="6" t="s">
        <v>56</v>
      </c>
      <c r="O9920" t="s">
        <v>58</v>
      </c>
      <c r="P9920">
        <v>823</v>
      </c>
      <c r="Q9920">
        <v>0.13349553933495539</v>
      </c>
    </row>
    <row r="9921" spans="1:17" x14ac:dyDescent="0.4">
      <c r="A9921" s="4" t="s">
        <v>223</v>
      </c>
      <c r="B9921" t="str">
        <f t="shared" si="390"/>
        <v>2016</v>
      </c>
      <c r="C9921" s="6" t="s">
        <v>56</v>
      </c>
      <c r="D9921" t="s">
        <v>58</v>
      </c>
      <c r="E9921">
        <v>882</v>
      </c>
      <c r="F9921">
        <v>0.13615313368323556</v>
      </c>
      <c r="L9921" s="4" t="s">
        <v>223</v>
      </c>
      <c r="M9921" t="str">
        <f t="shared" si="391"/>
        <v>2016</v>
      </c>
      <c r="N9921" s="6" t="s">
        <v>56</v>
      </c>
      <c r="O9921" t="s">
        <v>58</v>
      </c>
      <c r="P9921">
        <v>882</v>
      </c>
      <c r="Q9921">
        <v>0.13615313368323556</v>
      </c>
    </row>
    <row r="9922" spans="1:17" x14ac:dyDescent="0.4">
      <c r="A9922" s="4" t="s">
        <v>224</v>
      </c>
      <c r="B9922" t="str">
        <f t="shared" si="390"/>
        <v>2016</v>
      </c>
      <c r="C9922" s="6" t="s">
        <v>56</v>
      </c>
      <c r="D9922" t="s">
        <v>58</v>
      </c>
      <c r="E9922">
        <v>688</v>
      </c>
      <c r="F9922">
        <v>0.12961567445365485</v>
      </c>
      <c r="L9922" s="4" t="s">
        <v>224</v>
      </c>
      <c r="M9922" t="str">
        <f t="shared" si="391"/>
        <v>2016</v>
      </c>
      <c r="N9922" s="6" t="s">
        <v>56</v>
      </c>
      <c r="O9922" t="s">
        <v>58</v>
      </c>
      <c r="P9922">
        <v>688</v>
      </c>
      <c r="Q9922">
        <v>0.12961567445365485</v>
      </c>
    </row>
    <row r="9923" spans="1:17" x14ac:dyDescent="0.4">
      <c r="A9923" s="4" t="s">
        <v>225</v>
      </c>
      <c r="B9923" t="str">
        <f t="shared" ref="B9923:B9986" si="392">LEFT(TEXT(A9923,"YYYY"),4)</f>
        <v>2016</v>
      </c>
      <c r="C9923" s="6" t="s">
        <v>56</v>
      </c>
      <c r="D9923" t="s">
        <v>58</v>
      </c>
      <c r="E9923">
        <v>1013</v>
      </c>
      <c r="F9923">
        <v>0.1684123025768911</v>
      </c>
      <c r="L9923" s="4" t="s">
        <v>225</v>
      </c>
      <c r="M9923" t="str">
        <f t="shared" ref="M9923:M9986" si="393">LEFT(TEXT(L9923,"YYYY"),4)</f>
        <v>2016</v>
      </c>
      <c r="N9923" s="6" t="s">
        <v>56</v>
      </c>
      <c r="O9923" t="s">
        <v>58</v>
      </c>
      <c r="P9923">
        <v>1013</v>
      </c>
      <c r="Q9923">
        <v>0.1684123025768911</v>
      </c>
    </row>
    <row r="9924" spans="1:17" x14ac:dyDescent="0.4">
      <c r="A9924" s="4" t="s">
        <v>226</v>
      </c>
      <c r="B9924" t="str">
        <f t="shared" si="392"/>
        <v>2016</v>
      </c>
      <c r="C9924" s="6" t="s">
        <v>56</v>
      </c>
      <c r="D9924" t="s">
        <v>58</v>
      </c>
      <c r="E9924">
        <v>2478</v>
      </c>
      <c r="F9924">
        <v>0.38252547082432847</v>
      </c>
      <c r="L9924" s="4" t="s">
        <v>226</v>
      </c>
      <c r="M9924" t="str">
        <f t="shared" si="393"/>
        <v>2016</v>
      </c>
      <c r="N9924" s="6" t="s">
        <v>56</v>
      </c>
      <c r="O9924" t="s">
        <v>58</v>
      </c>
      <c r="P9924">
        <v>2478</v>
      </c>
      <c r="Q9924">
        <v>0.38252547082432847</v>
      </c>
    </row>
    <row r="9925" spans="1:17" x14ac:dyDescent="0.4">
      <c r="A9925" s="4" t="s">
        <v>227</v>
      </c>
      <c r="B9925" t="str">
        <f t="shared" si="392"/>
        <v>2016</v>
      </c>
      <c r="C9925" s="6" t="s">
        <v>56</v>
      </c>
      <c r="D9925" t="s">
        <v>58</v>
      </c>
      <c r="E9925">
        <v>2394</v>
      </c>
      <c r="F9925">
        <v>0.22199554896142434</v>
      </c>
      <c r="L9925" s="4" t="s">
        <v>227</v>
      </c>
      <c r="M9925" t="str">
        <f t="shared" si="393"/>
        <v>2016</v>
      </c>
      <c r="N9925" s="6" t="s">
        <v>56</v>
      </c>
      <c r="O9925" t="s">
        <v>58</v>
      </c>
      <c r="P9925">
        <v>2394</v>
      </c>
      <c r="Q9925">
        <v>0.22199554896142434</v>
      </c>
    </row>
    <row r="9926" spans="1:17" x14ac:dyDescent="0.4">
      <c r="A9926" s="4" t="s">
        <v>228</v>
      </c>
      <c r="B9926" t="str">
        <f t="shared" si="392"/>
        <v>2017</v>
      </c>
      <c r="C9926" s="6" t="s">
        <v>56</v>
      </c>
      <c r="D9926" t="s">
        <v>58</v>
      </c>
      <c r="E9926">
        <v>1142</v>
      </c>
      <c r="F9926">
        <v>0.16221590909090908</v>
      </c>
      <c r="L9926" s="4" t="s">
        <v>228</v>
      </c>
      <c r="M9926" t="str">
        <f t="shared" si="393"/>
        <v>2017</v>
      </c>
      <c r="N9926" s="6" t="s">
        <v>56</v>
      </c>
      <c r="O9926" t="s">
        <v>58</v>
      </c>
      <c r="P9926">
        <v>1142</v>
      </c>
      <c r="Q9926">
        <v>0.16221590909090908</v>
      </c>
    </row>
    <row r="9927" spans="1:17" x14ac:dyDescent="0.4">
      <c r="A9927" s="4" t="s">
        <v>229</v>
      </c>
      <c r="B9927" t="str">
        <f t="shared" si="392"/>
        <v>2017</v>
      </c>
      <c r="C9927" s="6" t="s">
        <v>56</v>
      </c>
      <c r="D9927" t="s">
        <v>58</v>
      </c>
      <c r="E9927">
        <v>908</v>
      </c>
      <c r="F9927">
        <v>0.20622302975244153</v>
      </c>
      <c r="L9927" s="4" t="s">
        <v>229</v>
      </c>
      <c r="M9927" t="str">
        <f t="shared" si="393"/>
        <v>2017</v>
      </c>
      <c r="N9927" s="6" t="s">
        <v>56</v>
      </c>
      <c r="O9927" t="s">
        <v>58</v>
      </c>
      <c r="P9927">
        <v>908</v>
      </c>
      <c r="Q9927">
        <v>0.20622302975244153</v>
      </c>
    </row>
    <row r="9928" spans="1:17" x14ac:dyDescent="0.4">
      <c r="A9928" s="4" t="s">
        <v>230</v>
      </c>
      <c r="B9928" t="str">
        <f t="shared" si="392"/>
        <v>2017</v>
      </c>
      <c r="C9928" s="6" t="s">
        <v>56</v>
      </c>
      <c r="D9928" t="s">
        <v>58</v>
      </c>
      <c r="E9928">
        <v>864</v>
      </c>
      <c r="F9928">
        <v>0.15522817103844772</v>
      </c>
      <c r="L9928" s="4" t="s">
        <v>230</v>
      </c>
      <c r="M9928" t="str">
        <f t="shared" si="393"/>
        <v>2017</v>
      </c>
      <c r="N9928" s="6" t="s">
        <v>56</v>
      </c>
      <c r="O9928" t="s">
        <v>58</v>
      </c>
      <c r="P9928">
        <v>864</v>
      </c>
      <c r="Q9928">
        <v>0.15522817103844772</v>
      </c>
    </row>
    <row r="9929" spans="1:17" x14ac:dyDescent="0.4">
      <c r="A9929" s="4" t="s">
        <v>231</v>
      </c>
      <c r="B9929" t="str">
        <f t="shared" si="392"/>
        <v>2017</v>
      </c>
      <c r="C9929" s="6" t="s">
        <v>56</v>
      </c>
      <c r="D9929" t="s">
        <v>58</v>
      </c>
      <c r="E9929">
        <v>1221</v>
      </c>
      <c r="F9929">
        <v>0.16970118137595552</v>
      </c>
      <c r="L9929" s="4" t="s">
        <v>231</v>
      </c>
      <c r="M9929" t="str">
        <f t="shared" si="393"/>
        <v>2017</v>
      </c>
      <c r="N9929" s="6" t="s">
        <v>56</v>
      </c>
      <c r="O9929" t="s">
        <v>58</v>
      </c>
      <c r="P9929">
        <v>1221</v>
      </c>
      <c r="Q9929">
        <v>0.16970118137595552</v>
      </c>
    </row>
    <row r="9930" spans="1:17" x14ac:dyDescent="0.4">
      <c r="A9930" s="4" t="s">
        <v>232</v>
      </c>
      <c r="B9930" t="str">
        <f t="shared" si="392"/>
        <v>2017</v>
      </c>
      <c r="C9930" s="6" t="s">
        <v>56</v>
      </c>
      <c r="D9930" t="s">
        <v>58</v>
      </c>
      <c r="E9930">
        <v>619</v>
      </c>
      <c r="F9930">
        <v>0.12930854397326091</v>
      </c>
      <c r="L9930" s="4" t="s">
        <v>232</v>
      </c>
      <c r="M9930" t="str">
        <f t="shared" si="393"/>
        <v>2017</v>
      </c>
      <c r="N9930" s="6" t="s">
        <v>56</v>
      </c>
      <c r="O9930" t="s">
        <v>58</v>
      </c>
      <c r="P9930">
        <v>619</v>
      </c>
      <c r="Q9930">
        <v>0.12930854397326091</v>
      </c>
    </row>
    <row r="9931" spans="1:17" x14ac:dyDescent="0.4">
      <c r="A9931" s="4" t="s">
        <v>233</v>
      </c>
      <c r="B9931" t="str">
        <f t="shared" si="392"/>
        <v>2017</v>
      </c>
      <c r="C9931" s="6" t="s">
        <v>56</v>
      </c>
      <c r="D9931" t="s">
        <v>58</v>
      </c>
      <c r="E9931">
        <v>539</v>
      </c>
      <c r="F9931">
        <v>0.12175288005421278</v>
      </c>
      <c r="L9931" s="4" t="s">
        <v>233</v>
      </c>
      <c r="M9931" t="str">
        <f t="shared" si="393"/>
        <v>2017</v>
      </c>
      <c r="N9931" s="6" t="s">
        <v>56</v>
      </c>
      <c r="O9931" t="s">
        <v>58</v>
      </c>
      <c r="P9931">
        <v>539</v>
      </c>
      <c r="Q9931">
        <v>0.12175288005421278</v>
      </c>
    </row>
    <row r="9932" spans="1:17" x14ac:dyDescent="0.4">
      <c r="A9932" s="4" t="s">
        <v>234</v>
      </c>
      <c r="B9932" t="str">
        <f t="shared" si="392"/>
        <v>2017</v>
      </c>
      <c r="C9932" s="6" t="s">
        <v>56</v>
      </c>
      <c r="D9932" t="s">
        <v>58</v>
      </c>
      <c r="E9932">
        <v>1205</v>
      </c>
      <c r="F9932">
        <v>0.17343120322394934</v>
      </c>
      <c r="L9932" s="4" t="s">
        <v>234</v>
      </c>
      <c r="M9932" t="str">
        <f t="shared" si="393"/>
        <v>2017</v>
      </c>
      <c r="N9932" s="6" t="s">
        <v>56</v>
      </c>
      <c r="O9932" t="s">
        <v>58</v>
      </c>
      <c r="P9932">
        <v>1205</v>
      </c>
      <c r="Q9932">
        <v>0.17343120322394934</v>
      </c>
    </row>
    <row r="9933" spans="1:17" x14ac:dyDescent="0.4">
      <c r="A9933" s="4" t="s">
        <v>235</v>
      </c>
      <c r="B9933" t="str">
        <f t="shared" si="392"/>
        <v>2017</v>
      </c>
      <c r="C9933" s="6" t="s">
        <v>56</v>
      </c>
      <c r="D9933" t="s">
        <v>58</v>
      </c>
      <c r="E9933">
        <v>998</v>
      </c>
      <c r="F9933">
        <v>0.14300042986101161</v>
      </c>
      <c r="L9933" s="4" t="s">
        <v>235</v>
      </c>
      <c r="M9933" t="str">
        <f t="shared" si="393"/>
        <v>2017</v>
      </c>
      <c r="N9933" s="6" t="s">
        <v>56</v>
      </c>
      <c r="O9933" t="s">
        <v>58</v>
      </c>
      <c r="P9933">
        <v>998</v>
      </c>
      <c r="Q9933">
        <v>0.14300042986101161</v>
      </c>
    </row>
    <row r="9934" spans="1:17" x14ac:dyDescent="0.4">
      <c r="A9934" s="4" t="s">
        <v>236</v>
      </c>
      <c r="B9934" t="str">
        <f t="shared" si="392"/>
        <v>2017</v>
      </c>
      <c r="C9934" s="6" t="s">
        <v>56</v>
      </c>
      <c r="D9934" t="s">
        <v>58</v>
      </c>
      <c r="E9934">
        <v>639</v>
      </c>
      <c r="F9934">
        <v>0.11722619702806825</v>
      </c>
      <c r="L9934" s="4" t="s">
        <v>236</v>
      </c>
      <c r="M9934" t="str">
        <f t="shared" si="393"/>
        <v>2017</v>
      </c>
      <c r="N9934" s="6" t="s">
        <v>56</v>
      </c>
      <c r="O9934" t="s">
        <v>58</v>
      </c>
      <c r="P9934">
        <v>639</v>
      </c>
      <c r="Q9934">
        <v>0.11722619702806825</v>
      </c>
    </row>
    <row r="9935" spans="1:17" x14ac:dyDescent="0.4">
      <c r="A9935" s="4" t="s">
        <v>237</v>
      </c>
      <c r="B9935" t="str">
        <f t="shared" si="392"/>
        <v>2017</v>
      </c>
      <c r="C9935" s="6" t="s">
        <v>56</v>
      </c>
      <c r="D9935" t="s">
        <v>58</v>
      </c>
      <c r="E9935">
        <v>765</v>
      </c>
      <c r="F9935">
        <v>0.13595166163141995</v>
      </c>
      <c r="L9935" s="4" t="s">
        <v>237</v>
      </c>
      <c r="M9935" t="str">
        <f t="shared" si="393"/>
        <v>2017</v>
      </c>
      <c r="N9935" s="6" t="s">
        <v>56</v>
      </c>
      <c r="O9935" t="s">
        <v>58</v>
      </c>
      <c r="P9935">
        <v>765</v>
      </c>
      <c r="Q9935">
        <v>0.13595166163141995</v>
      </c>
    </row>
    <row r="9936" spans="1:17" x14ac:dyDescent="0.4">
      <c r="A9936" s="4" t="s">
        <v>238</v>
      </c>
      <c r="B9936" t="str">
        <f t="shared" si="392"/>
        <v>2017</v>
      </c>
      <c r="C9936" s="6" t="s">
        <v>56</v>
      </c>
      <c r="D9936" t="s">
        <v>58</v>
      </c>
      <c r="E9936">
        <v>2328</v>
      </c>
      <c r="F9936">
        <v>0.34720357941834451</v>
      </c>
      <c r="L9936" s="4" t="s">
        <v>238</v>
      </c>
      <c r="M9936" t="str">
        <f t="shared" si="393"/>
        <v>2017</v>
      </c>
      <c r="N9936" s="6" t="s">
        <v>56</v>
      </c>
      <c r="O9936" t="s">
        <v>58</v>
      </c>
      <c r="P9936">
        <v>2328</v>
      </c>
      <c r="Q9936">
        <v>0.34720357941834451</v>
      </c>
    </row>
    <row r="9937" spans="1:17" x14ac:dyDescent="0.4">
      <c r="A9937" s="4" t="s">
        <v>239</v>
      </c>
      <c r="B9937" t="str">
        <f t="shared" si="392"/>
        <v>2017</v>
      </c>
      <c r="C9937" s="6" t="s">
        <v>56</v>
      </c>
      <c r="D9937" t="s">
        <v>58</v>
      </c>
      <c r="E9937">
        <v>2174</v>
      </c>
      <c r="F9937">
        <v>0.18768885435552102</v>
      </c>
      <c r="L9937" s="4" t="s">
        <v>239</v>
      </c>
      <c r="M9937" t="str">
        <f t="shared" si="393"/>
        <v>2017</v>
      </c>
      <c r="N9937" s="6" t="s">
        <v>56</v>
      </c>
      <c r="O9937" t="s">
        <v>58</v>
      </c>
      <c r="P9937">
        <v>2174</v>
      </c>
      <c r="Q9937">
        <v>0.18768885435552102</v>
      </c>
    </row>
    <row r="9938" spans="1:17" x14ac:dyDescent="0.4">
      <c r="A9938" s="4" t="s">
        <v>240</v>
      </c>
      <c r="B9938" t="str">
        <f t="shared" si="392"/>
        <v>2018</v>
      </c>
      <c r="C9938" s="6" t="s">
        <v>56</v>
      </c>
      <c r="D9938" t="s">
        <v>58</v>
      </c>
      <c r="E9938">
        <v>1041</v>
      </c>
      <c r="F9938">
        <v>0.14005112336876094</v>
      </c>
      <c r="L9938" s="4" t="s">
        <v>240</v>
      </c>
      <c r="M9938" t="str">
        <f t="shared" si="393"/>
        <v>2018</v>
      </c>
      <c r="N9938" s="6" t="s">
        <v>56</v>
      </c>
      <c r="O9938" t="s">
        <v>58</v>
      </c>
      <c r="P9938">
        <v>1041</v>
      </c>
      <c r="Q9938">
        <v>0.14005112336876094</v>
      </c>
    </row>
    <row r="9939" spans="1:17" x14ac:dyDescent="0.4">
      <c r="A9939" s="4" t="s">
        <v>241</v>
      </c>
      <c r="B9939" t="str">
        <f t="shared" si="392"/>
        <v>2018</v>
      </c>
      <c r="C9939" s="6" t="s">
        <v>56</v>
      </c>
      <c r="D9939" t="s">
        <v>58</v>
      </c>
      <c r="E9939">
        <v>1006</v>
      </c>
      <c r="F9939">
        <v>0.21336161187698832</v>
      </c>
      <c r="L9939" s="4" t="s">
        <v>241</v>
      </c>
      <c r="M9939" t="str">
        <f t="shared" si="393"/>
        <v>2018</v>
      </c>
      <c r="N9939" s="6" t="s">
        <v>56</v>
      </c>
      <c r="O9939" t="s">
        <v>58</v>
      </c>
      <c r="P9939">
        <v>1006</v>
      </c>
      <c r="Q9939">
        <v>0.21336161187698832</v>
      </c>
    </row>
    <row r="9940" spans="1:17" x14ac:dyDescent="0.4">
      <c r="A9940" s="4" t="s">
        <v>242</v>
      </c>
      <c r="B9940" t="str">
        <f t="shared" si="392"/>
        <v>2018</v>
      </c>
      <c r="C9940" s="6" t="s">
        <v>56</v>
      </c>
      <c r="D9940" t="s">
        <v>58</v>
      </c>
      <c r="E9940">
        <v>749</v>
      </c>
      <c r="F9940">
        <v>0.11266546329723225</v>
      </c>
      <c r="L9940" s="4" t="s">
        <v>242</v>
      </c>
      <c r="M9940" t="str">
        <f t="shared" si="393"/>
        <v>2018</v>
      </c>
      <c r="N9940" s="6" t="s">
        <v>56</v>
      </c>
      <c r="O9940" t="s">
        <v>58</v>
      </c>
      <c r="P9940">
        <v>749</v>
      </c>
      <c r="Q9940">
        <v>0.11266546329723225</v>
      </c>
    </row>
    <row r="9941" spans="1:17" x14ac:dyDescent="0.4">
      <c r="A9941" s="4" t="s">
        <v>243</v>
      </c>
      <c r="B9941" t="str">
        <f t="shared" si="392"/>
        <v>2018</v>
      </c>
      <c r="C9941" s="6" t="s">
        <v>56</v>
      </c>
      <c r="D9941" t="s">
        <v>58</v>
      </c>
      <c r="E9941">
        <v>1337</v>
      </c>
      <c r="F9941">
        <v>0.18200381159814866</v>
      </c>
      <c r="L9941" s="4" t="s">
        <v>243</v>
      </c>
      <c r="M9941" t="str">
        <f t="shared" si="393"/>
        <v>2018</v>
      </c>
      <c r="N9941" s="6" t="s">
        <v>56</v>
      </c>
      <c r="O9941" t="s">
        <v>58</v>
      </c>
      <c r="P9941">
        <v>1337</v>
      </c>
      <c r="Q9941">
        <v>0.18200381159814866</v>
      </c>
    </row>
    <row r="9942" spans="1:17" x14ac:dyDescent="0.4">
      <c r="A9942" s="4" t="s">
        <v>244</v>
      </c>
      <c r="B9942" t="str">
        <f t="shared" si="392"/>
        <v>2018</v>
      </c>
      <c r="C9942" s="6" t="s">
        <v>56</v>
      </c>
      <c r="D9942" t="s">
        <v>58</v>
      </c>
      <c r="E9942">
        <v>721</v>
      </c>
      <c r="F9942">
        <v>0.14862914862914864</v>
      </c>
      <c r="L9942" s="4" t="s">
        <v>244</v>
      </c>
      <c r="M9942" t="str">
        <f t="shared" si="393"/>
        <v>2018</v>
      </c>
      <c r="N9942" s="6" t="s">
        <v>56</v>
      </c>
      <c r="O9942" t="s">
        <v>58</v>
      </c>
      <c r="P9942">
        <v>721</v>
      </c>
      <c r="Q9942">
        <v>0.14862914862914864</v>
      </c>
    </row>
    <row r="9943" spans="1:17" x14ac:dyDescent="0.4">
      <c r="A9943" s="4" t="s">
        <v>245</v>
      </c>
      <c r="B9943" t="str">
        <f t="shared" si="392"/>
        <v>2018</v>
      </c>
      <c r="C9943" s="6" t="s">
        <v>56</v>
      </c>
      <c r="D9943" t="s">
        <v>58</v>
      </c>
      <c r="E9943">
        <v>659</v>
      </c>
      <c r="F9943">
        <v>0.12464535653489692</v>
      </c>
      <c r="L9943" s="4" t="s">
        <v>245</v>
      </c>
      <c r="M9943" t="str">
        <f t="shared" si="393"/>
        <v>2018</v>
      </c>
      <c r="N9943" s="6" t="s">
        <v>56</v>
      </c>
      <c r="O9943" t="s">
        <v>58</v>
      </c>
      <c r="P9943">
        <v>659</v>
      </c>
      <c r="Q9943">
        <v>0.12464535653489692</v>
      </c>
    </row>
    <row r="9944" spans="1:17" x14ac:dyDescent="0.4">
      <c r="A9944" s="4" t="s">
        <v>246</v>
      </c>
      <c r="B9944" t="str">
        <f t="shared" si="392"/>
        <v>2018</v>
      </c>
      <c r="C9944" s="6" t="s">
        <v>56</v>
      </c>
      <c r="D9944" t="s">
        <v>58</v>
      </c>
      <c r="E9944">
        <v>1240</v>
      </c>
      <c r="F9944">
        <v>0.15019379844961239</v>
      </c>
      <c r="L9944" s="4" t="s">
        <v>246</v>
      </c>
      <c r="M9944" t="str">
        <f t="shared" si="393"/>
        <v>2018</v>
      </c>
      <c r="N9944" s="6" t="s">
        <v>56</v>
      </c>
      <c r="O9944" t="s">
        <v>58</v>
      </c>
      <c r="P9944">
        <v>1240</v>
      </c>
      <c r="Q9944">
        <v>0.15019379844961239</v>
      </c>
    </row>
    <row r="9945" spans="1:17" x14ac:dyDescent="0.4">
      <c r="A9945" s="4" t="s">
        <v>247</v>
      </c>
      <c r="B9945" t="str">
        <f t="shared" si="392"/>
        <v>2018</v>
      </c>
      <c r="C9945" s="6" t="s">
        <v>56</v>
      </c>
      <c r="D9945" t="s">
        <v>58</v>
      </c>
      <c r="E9945">
        <v>956</v>
      </c>
      <c r="F9945">
        <v>0.12203216747510851</v>
      </c>
      <c r="L9945" s="4" t="s">
        <v>247</v>
      </c>
      <c r="M9945" t="str">
        <f t="shared" si="393"/>
        <v>2018</v>
      </c>
      <c r="N9945" s="6" t="s">
        <v>56</v>
      </c>
      <c r="O9945" t="s">
        <v>58</v>
      </c>
      <c r="P9945">
        <v>956</v>
      </c>
      <c r="Q9945">
        <v>0.12203216747510851</v>
      </c>
    </row>
    <row r="9946" spans="1:17" x14ac:dyDescent="0.4">
      <c r="A9946" s="4" t="s">
        <v>248</v>
      </c>
      <c r="B9946" t="str">
        <f t="shared" si="392"/>
        <v>2018</v>
      </c>
      <c r="C9946" s="6" t="s">
        <v>56</v>
      </c>
      <c r="D9946" t="s">
        <v>58</v>
      </c>
      <c r="E9946">
        <v>746</v>
      </c>
      <c r="F9946">
        <v>0.12137975919297103</v>
      </c>
      <c r="L9946" s="4" t="s">
        <v>248</v>
      </c>
      <c r="M9946" t="str">
        <f t="shared" si="393"/>
        <v>2018</v>
      </c>
      <c r="N9946" s="6" t="s">
        <v>56</v>
      </c>
      <c r="O9946" t="s">
        <v>58</v>
      </c>
      <c r="P9946">
        <v>746</v>
      </c>
      <c r="Q9946">
        <v>0.12137975919297103</v>
      </c>
    </row>
    <row r="9947" spans="1:17" x14ac:dyDescent="0.4">
      <c r="A9947" s="4" t="s">
        <v>249</v>
      </c>
      <c r="B9947" t="str">
        <f t="shared" si="392"/>
        <v>2018</v>
      </c>
      <c r="C9947" s="6" t="s">
        <v>56</v>
      </c>
      <c r="D9947" t="s">
        <v>58</v>
      </c>
      <c r="E9947">
        <v>915</v>
      </c>
      <c r="F9947">
        <v>0.14929025942241803</v>
      </c>
      <c r="L9947" s="4" t="s">
        <v>249</v>
      </c>
      <c r="M9947" t="str">
        <f t="shared" si="393"/>
        <v>2018</v>
      </c>
      <c r="N9947" s="6" t="s">
        <v>56</v>
      </c>
      <c r="O9947" t="s">
        <v>58</v>
      </c>
      <c r="P9947">
        <v>915</v>
      </c>
      <c r="Q9947">
        <v>0.14929025942241803</v>
      </c>
    </row>
    <row r="9948" spans="1:17" x14ac:dyDescent="0.4">
      <c r="A9948" s="4" t="s">
        <v>250</v>
      </c>
      <c r="B9948" t="str">
        <f t="shared" si="392"/>
        <v>2018</v>
      </c>
      <c r="C9948" s="6" t="s">
        <v>56</v>
      </c>
      <c r="D9948" t="s">
        <v>58</v>
      </c>
      <c r="E9948">
        <v>1894</v>
      </c>
      <c r="F9948">
        <v>0.31110381077529564</v>
      </c>
      <c r="L9948" s="4" t="s">
        <v>250</v>
      </c>
      <c r="M9948" t="str">
        <f t="shared" si="393"/>
        <v>2018</v>
      </c>
      <c r="N9948" s="6" t="s">
        <v>56</v>
      </c>
      <c r="O9948" t="s">
        <v>58</v>
      </c>
      <c r="P9948">
        <v>1894</v>
      </c>
      <c r="Q9948">
        <v>0.31110381077529564</v>
      </c>
    </row>
    <row r="9949" spans="1:17" x14ac:dyDescent="0.4">
      <c r="A9949" s="4" t="s">
        <v>251</v>
      </c>
      <c r="B9949" t="str">
        <f t="shared" si="392"/>
        <v>2018</v>
      </c>
      <c r="C9949" s="6" t="s">
        <v>56</v>
      </c>
      <c r="D9949" t="s">
        <v>58</v>
      </c>
      <c r="E9949">
        <v>2835</v>
      </c>
      <c r="F9949">
        <v>0.21687576499388006</v>
      </c>
      <c r="L9949" s="4" t="s">
        <v>251</v>
      </c>
      <c r="M9949" t="str">
        <f t="shared" si="393"/>
        <v>2018</v>
      </c>
      <c r="N9949" s="6" t="s">
        <v>56</v>
      </c>
      <c r="O9949" t="s">
        <v>58</v>
      </c>
      <c r="P9949">
        <v>2835</v>
      </c>
      <c r="Q9949">
        <v>0.21687576499388006</v>
      </c>
    </row>
    <row r="9950" spans="1:17" x14ac:dyDescent="0.4">
      <c r="A9950" s="4" t="s">
        <v>252</v>
      </c>
      <c r="B9950" t="str">
        <f t="shared" si="392"/>
        <v>2019</v>
      </c>
      <c r="C9950" s="6" t="s">
        <v>56</v>
      </c>
      <c r="D9950" t="s">
        <v>58</v>
      </c>
      <c r="E9950">
        <v>973</v>
      </c>
      <c r="F9950">
        <v>0.13737117040801919</v>
      </c>
      <c r="L9950" s="4" t="s">
        <v>252</v>
      </c>
      <c r="M9950" t="str">
        <f t="shared" si="393"/>
        <v>2019</v>
      </c>
      <c r="N9950" s="6" t="s">
        <v>56</v>
      </c>
      <c r="O9950" t="s">
        <v>58</v>
      </c>
      <c r="P9950">
        <v>973</v>
      </c>
      <c r="Q9950">
        <v>0.13737117040801919</v>
      </c>
    </row>
    <row r="9951" spans="1:17" x14ac:dyDescent="0.4">
      <c r="A9951" s="4" t="s">
        <v>253</v>
      </c>
      <c r="B9951" t="str">
        <f t="shared" si="392"/>
        <v>2019</v>
      </c>
      <c r="C9951" s="6" t="s">
        <v>56</v>
      </c>
      <c r="D9951" t="s">
        <v>58</v>
      </c>
      <c r="E9951">
        <v>842</v>
      </c>
      <c r="F9951">
        <v>0.18794642857142857</v>
      </c>
      <c r="L9951" s="4" t="s">
        <v>253</v>
      </c>
      <c r="M9951" t="str">
        <f t="shared" si="393"/>
        <v>2019</v>
      </c>
      <c r="N9951" s="6" t="s">
        <v>56</v>
      </c>
      <c r="O9951" t="s">
        <v>58</v>
      </c>
      <c r="P9951">
        <v>842</v>
      </c>
      <c r="Q9951">
        <v>0.18794642857142857</v>
      </c>
    </row>
    <row r="9952" spans="1:17" x14ac:dyDescent="0.4">
      <c r="A9952" s="4" t="s">
        <v>254</v>
      </c>
      <c r="B9952" t="str">
        <f t="shared" si="392"/>
        <v>2019</v>
      </c>
      <c r="C9952" s="6" t="s">
        <v>56</v>
      </c>
      <c r="D9952" t="s">
        <v>58</v>
      </c>
      <c r="E9952">
        <v>846</v>
      </c>
      <c r="F9952">
        <v>0.13855224369472649</v>
      </c>
      <c r="L9952" s="4" t="s">
        <v>254</v>
      </c>
      <c r="M9952" t="str">
        <f t="shared" si="393"/>
        <v>2019</v>
      </c>
      <c r="N9952" s="6" t="s">
        <v>56</v>
      </c>
      <c r="O9952" t="s">
        <v>58</v>
      </c>
      <c r="P9952">
        <v>846</v>
      </c>
      <c r="Q9952">
        <v>0.13855224369472649</v>
      </c>
    </row>
    <row r="9953" spans="1:17" x14ac:dyDescent="0.4">
      <c r="A9953" s="4" t="s">
        <v>255</v>
      </c>
      <c r="B9953" t="str">
        <f t="shared" si="392"/>
        <v>2019</v>
      </c>
      <c r="C9953" s="6" t="s">
        <v>56</v>
      </c>
      <c r="D9953" t="s">
        <v>58</v>
      </c>
      <c r="E9953">
        <v>1192</v>
      </c>
      <c r="F9953">
        <v>0.16448185456050779</v>
      </c>
      <c r="L9953" s="4" t="s">
        <v>255</v>
      </c>
      <c r="M9953" t="str">
        <f t="shared" si="393"/>
        <v>2019</v>
      </c>
      <c r="N9953" s="6" t="s">
        <v>56</v>
      </c>
      <c r="O9953" t="s">
        <v>58</v>
      </c>
      <c r="P9953">
        <v>1192</v>
      </c>
      <c r="Q9953">
        <v>0.16448185456050779</v>
      </c>
    </row>
    <row r="9954" spans="1:17" x14ac:dyDescent="0.4">
      <c r="A9954" s="4" t="s">
        <v>256</v>
      </c>
      <c r="B9954" t="str">
        <f t="shared" si="392"/>
        <v>2019</v>
      </c>
      <c r="C9954" s="6" t="s">
        <v>56</v>
      </c>
      <c r="D9954" t="s">
        <v>58</v>
      </c>
      <c r="E9954">
        <v>590</v>
      </c>
      <c r="F9954">
        <v>0.11892763555734731</v>
      </c>
      <c r="L9954" s="4" t="s">
        <v>256</v>
      </c>
      <c r="M9954" t="str">
        <f t="shared" si="393"/>
        <v>2019</v>
      </c>
      <c r="N9954" s="6" t="s">
        <v>56</v>
      </c>
      <c r="O9954" t="s">
        <v>58</v>
      </c>
      <c r="P9954">
        <v>590</v>
      </c>
      <c r="Q9954">
        <v>0.11892763555734731</v>
      </c>
    </row>
    <row r="9955" spans="1:17" x14ac:dyDescent="0.4">
      <c r="A9955" s="4" t="s">
        <v>257</v>
      </c>
      <c r="B9955" t="str">
        <f t="shared" si="392"/>
        <v>2019</v>
      </c>
      <c r="C9955" s="6" t="s">
        <v>56</v>
      </c>
      <c r="D9955" t="s">
        <v>58</v>
      </c>
      <c r="E9955">
        <v>802</v>
      </c>
      <c r="F9955">
        <v>0.11816708413142774</v>
      </c>
      <c r="L9955" s="4" t="s">
        <v>257</v>
      </c>
      <c r="M9955" t="str">
        <f t="shared" si="393"/>
        <v>2019</v>
      </c>
      <c r="N9955" s="6" t="s">
        <v>56</v>
      </c>
      <c r="O9955" t="s">
        <v>58</v>
      </c>
      <c r="P9955">
        <v>802</v>
      </c>
      <c r="Q9955">
        <v>0.11816708413142774</v>
      </c>
    </row>
    <row r="9956" spans="1:17" x14ac:dyDescent="0.4">
      <c r="A9956" s="4" t="s">
        <v>258</v>
      </c>
      <c r="B9956" t="str">
        <f t="shared" si="392"/>
        <v>2019</v>
      </c>
      <c r="C9956" s="6" t="s">
        <v>56</v>
      </c>
      <c r="D9956" t="s">
        <v>58</v>
      </c>
      <c r="E9956">
        <v>1180</v>
      </c>
      <c r="F9956">
        <v>0.15633280339162692</v>
      </c>
      <c r="L9956" s="4" t="s">
        <v>258</v>
      </c>
      <c r="M9956" t="str">
        <f t="shared" si="393"/>
        <v>2019</v>
      </c>
      <c r="N9956" s="6" t="s">
        <v>56</v>
      </c>
      <c r="O9956" t="s">
        <v>58</v>
      </c>
      <c r="P9956">
        <v>1180</v>
      </c>
      <c r="Q9956">
        <v>0.15633280339162692</v>
      </c>
    </row>
    <row r="9957" spans="1:17" x14ac:dyDescent="0.4">
      <c r="A9957" s="4" t="s">
        <v>259</v>
      </c>
      <c r="B9957" t="str">
        <f t="shared" si="392"/>
        <v>2019</v>
      </c>
      <c r="C9957" s="6" t="s">
        <v>56</v>
      </c>
      <c r="D9957" t="s">
        <v>58</v>
      </c>
      <c r="E9957">
        <v>943</v>
      </c>
      <c r="F9957">
        <v>0.11376523102907468</v>
      </c>
      <c r="L9957" s="4" t="s">
        <v>259</v>
      </c>
      <c r="M9957" t="str">
        <f t="shared" si="393"/>
        <v>2019</v>
      </c>
      <c r="N9957" s="6" t="s">
        <v>56</v>
      </c>
      <c r="O9957" t="s">
        <v>58</v>
      </c>
      <c r="P9957">
        <v>943</v>
      </c>
      <c r="Q9957">
        <v>0.11376523102907468</v>
      </c>
    </row>
    <row r="9958" spans="1:17" x14ac:dyDescent="0.4">
      <c r="A9958" s="4" t="s">
        <v>260</v>
      </c>
      <c r="B9958" t="str">
        <f t="shared" si="392"/>
        <v>2019</v>
      </c>
      <c r="C9958" s="6" t="s">
        <v>56</v>
      </c>
      <c r="D9958" t="s">
        <v>58</v>
      </c>
      <c r="E9958">
        <v>625</v>
      </c>
      <c r="F9958">
        <v>7.8507725160155764E-2</v>
      </c>
      <c r="L9958" s="4" t="s">
        <v>260</v>
      </c>
      <c r="M9958" t="str">
        <f t="shared" si="393"/>
        <v>2019</v>
      </c>
      <c r="N9958" s="6" t="s">
        <v>56</v>
      </c>
      <c r="O9958" t="s">
        <v>58</v>
      </c>
      <c r="P9958">
        <v>625</v>
      </c>
      <c r="Q9958">
        <v>7.8507725160155764E-2</v>
      </c>
    </row>
    <row r="9959" spans="1:17" x14ac:dyDescent="0.4">
      <c r="A9959" s="4" t="s">
        <v>261</v>
      </c>
      <c r="B9959" t="str">
        <f t="shared" si="392"/>
        <v>2019</v>
      </c>
      <c r="C9959" s="6" t="s">
        <v>56</v>
      </c>
      <c r="D9959" t="s">
        <v>58</v>
      </c>
      <c r="E9959">
        <v>773</v>
      </c>
      <c r="F9959">
        <v>0.11542481708227564</v>
      </c>
      <c r="L9959" s="4" t="s">
        <v>261</v>
      </c>
      <c r="M9959" t="str">
        <f t="shared" si="393"/>
        <v>2019</v>
      </c>
      <c r="N9959" s="6" t="s">
        <v>56</v>
      </c>
      <c r="O9959" t="s">
        <v>58</v>
      </c>
      <c r="P9959">
        <v>773</v>
      </c>
      <c r="Q9959">
        <v>0.11542481708227564</v>
      </c>
    </row>
    <row r="9960" spans="1:17" x14ac:dyDescent="0.4">
      <c r="A9960" s="4" t="s">
        <v>262</v>
      </c>
      <c r="B9960" t="str">
        <f t="shared" si="392"/>
        <v>2019</v>
      </c>
      <c r="C9960" s="6" t="s">
        <v>56</v>
      </c>
      <c r="D9960" t="s">
        <v>58</v>
      </c>
      <c r="E9960">
        <v>1410</v>
      </c>
      <c r="F9960">
        <v>0.18870449678800857</v>
      </c>
      <c r="L9960" s="4" t="s">
        <v>262</v>
      </c>
      <c r="M9960" t="str">
        <f t="shared" si="393"/>
        <v>2019</v>
      </c>
      <c r="N9960" s="6" t="s">
        <v>56</v>
      </c>
      <c r="O9960" t="s">
        <v>58</v>
      </c>
      <c r="P9960">
        <v>1410</v>
      </c>
      <c r="Q9960">
        <v>0.18870449678800857</v>
      </c>
    </row>
    <row r="9961" spans="1:17" x14ac:dyDescent="0.4">
      <c r="A9961" s="4" t="s">
        <v>263</v>
      </c>
      <c r="B9961" t="str">
        <f t="shared" si="392"/>
        <v>2019</v>
      </c>
      <c r="C9961" s="6" t="s">
        <v>56</v>
      </c>
      <c r="D9961" t="s">
        <v>58</v>
      </c>
      <c r="E9961">
        <v>2920</v>
      </c>
      <c r="F9961">
        <v>0.17875726966636057</v>
      </c>
      <c r="L9961" s="4" t="s">
        <v>263</v>
      </c>
      <c r="M9961" t="str">
        <f t="shared" si="393"/>
        <v>2019</v>
      </c>
      <c r="N9961" s="6" t="s">
        <v>56</v>
      </c>
      <c r="O9961" t="s">
        <v>58</v>
      </c>
      <c r="P9961">
        <v>2920</v>
      </c>
      <c r="Q9961">
        <v>0.17875726966636057</v>
      </c>
    </row>
    <row r="9962" spans="1:17" x14ac:dyDescent="0.4">
      <c r="A9962" s="4" t="s">
        <v>264</v>
      </c>
      <c r="B9962" t="str">
        <f t="shared" si="392"/>
        <v>2020</v>
      </c>
      <c r="C9962" s="6" t="s">
        <v>56</v>
      </c>
      <c r="D9962" t="s">
        <v>58</v>
      </c>
      <c r="E9962">
        <v>1185</v>
      </c>
      <c r="F9962">
        <v>0.12781792686873045</v>
      </c>
      <c r="L9962" s="4" t="s">
        <v>264</v>
      </c>
      <c r="M9962" t="str">
        <f t="shared" si="393"/>
        <v>2020</v>
      </c>
      <c r="N9962" s="6" t="s">
        <v>56</v>
      </c>
      <c r="O9962" t="s">
        <v>58</v>
      </c>
      <c r="P9962">
        <v>1185</v>
      </c>
      <c r="Q9962">
        <v>0.12781792686873045</v>
      </c>
    </row>
    <row r="9963" spans="1:17" x14ac:dyDescent="0.4">
      <c r="A9963" s="4" t="s">
        <v>265</v>
      </c>
      <c r="B9963" t="str">
        <f t="shared" si="392"/>
        <v>2020</v>
      </c>
      <c r="C9963" s="6" t="s">
        <v>56</v>
      </c>
      <c r="D9963" t="s">
        <v>58</v>
      </c>
      <c r="E9963">
        <v>228</v>
      </c>
      <c r="F9963">
        <v>6.6375545851528384E-2</v>
      </c>
      <c r="L9963" s="4" t="s">
        <v>265</v>
      </c>
      <c r="M9963" t="str">
        <f t="shared" si="393"/>
        <v>2020</v>
      </c>
      <c r="N9963" s="6" t="s">
        <v>56</v>
      </c>
      <c r="O9963" t="s">
        <v>58</v>
      </c>
      <c r="P9963">
        <v>228</v>
      </c>
      <c r="Q9963">
        <v>6.6375545851528384E-2</v>
      </c>
    </row>
    <row r="9964" spans="1:17" x14ac:dyDescent="0.4">
      <c r="A9964" s="4" t="s">
        <v>266</v>
      </c>
      <c r="B9964" t="str">
        <f t="shared" si="392"/>
        <v>2020</v>
      </c>
      <c r="C9964" s="6" t="s">
        <v>56</v>
      </c>
      <c r="D9964" t="s">
        <v>58</v>
      </c>
      <c r="E9964">
        <v>62</v>
      </c>
      <c r="F9964">
        <v>4.4895003620564811E-2</v>
      </c>
      <c r="L9964" s="4" t="s">
        <v>266</v>
      </c>
      <c r="M9964" t="str">
        <f t="shared" si="393"/>
        <v>2020</v>
      </c>
      <c r="N9964" s="6" t="s">
        <v>56</v>
      </c>
      <c r="O9964" t="s">
        <v>58</v>
      </c>
      <c r="P9964">
        <v>62</v>
      </c>
      <c r="Q9964">
        <v>4.4895003620564811E-2</v>
      </c>
    </row>
    <row r="9965" spans="1:17" x14ac:dyDescent="0.4">
      <c r="A9965" s="4" t="s">
        <v>267</v>
      </c>
      <c r="B9965" t="str">
        <f t="shared" si="392"/>
        <v>2020</v>
      </c>
      <c r="C9965" s="6" t="s">
        <v>56</v>
      </c>
      <c r="D9965" t="s">
        <v>58</v>
      </c>
      <c r="E9965">
        <v>0</v>
      </c>
      <c r="F9965">
        <v>0</v>
      </c>
      <c r="L9965" s="4" t="s">
        <v>267</v>
      </c>
      <c r="M9965" t="str">
        <f t="shared" si="393"/>
        <v>2020</v>
      </c>
      <c r="N9965" s="6" t="s">
        <v>56</v>
      </c>
      <c r="O9965" t="s">
        <v>58</v>
      </c>
      <c r="P9965">
        <v>0</v>
      </c>
      <c r="Q9965">
        <v>0</v>
      </c>
    </row>
    <row r="9966" spans="1:17" x14ac:dyDescent="0.4">
      <c r="A9966" s="4" t="s">
        <v>268</v>
      </c>
      <c r="B9966" t="str">
        <f t="shared" si="392"/>
        <v>2020</v>
      </c>
      <c r="C9966" s="6" t="s">
        <v>56</v>
      </c>
      <c r="D9966" t="s">
        <v>58</v>
      </c>
      <c r="E9966">
        <v>1</v>
      </c>
      <c r="F9966">
        <v>1</v>
      </c>
      <c r="L9966" s="4" t="s">
        <v>268</v>
      </c>
      <c r="M9966" t="str">
        <f t="shared" si="393"/>
        <v>2020</v>
      </c>
      <c r="N9966" s="6" t="s">
        <v>56</v>
      </c>
      <c r="O9966" t="s">
        <v>58</v>
      </c>
      <c r="P9966">
        <v>1</v>
      </c>
      <c r="Q9966">
        <v>1</v>
      </c>
    </row>
    <row r="9967" spans="1:17" x14ac:dyDescent="0.4">
      <c r="A9967" s="4" t="s">
        <v>269</v>
      </c>
      <c r="B9967" t="str">
        <f t="shared" si="392"/>
        <v>2020</v>
      </c>
      <c r="C9967" s="6" t="s">
        <v>56</v>
      </c>
      <c r="D9967" t="s">
        <v>58</v>
      </c>
      <c r="E9967">
        <v>0</v>
      </c>
      <c r="F9967">
        <v>0</v>
      </c>
      <c r="L9967" s="4" t="s">
        <v>269</v>
      </c>
      <c r="M9967" t="str">
        <f t="shared" si="393"/>
        <v>2020</v>
      </c>
      <c r="N9967" s="6" t="s">
        <v>56</v>
      </c>
      <c r="O9967" t="s">
        <v>58</v>
      </c>
      <c r="P9967">
        <v>0</v>
      </c>
      <c r="Q9967">
        <v>0</v>
      </c>
    </row>
    <row r="9968" spans="1:17" x14ac:dyDescent="0.4">
      <c r="A9968" s="4" t="s">
        <v>270</v>
      </c>
      <c r="B9968" t="str">
        <f t="shared" si="392"/>
        <v>2020</v>
      </c>
      <c r="C9968" s="6" t="s">
        <v>56</v>
      </c>
      <c r="D9968" t="s">
        <v>58</v>
      </c>
      <c r="E9968">
        <v>0</v>
      </c>
      <c r="F9968">
        <v>0</v>
      </c>
      <c r="L9968" s="4" t="s">
        <v>270</v>
      </c>
      <c r="M9968" t="str">
        <f t="shared" si="393"/>
        <v>2020</v>
      </c>
      <c r="N9968" s="6" t="s">
        <v>56</v>
      </c>
      <c r="O9968" t="s">
        <v>58</v>
      </c>
      <c r="P9968">
        <v>0</v>
      </c>
      <c r="Q9968">
        <v>0</v>
      </c>
    </row>
    <row r="9969" spans="1:17" x14ac:dyDescent="0.4">
      <c r="A9969" s="4" t="s">
        <v>271</v>
      </c>
      <c r="B9969" t="str">
        <f t="shared" si="392"/>
        <v>2020</v>
      </c>
      <c r="C9969" s="6" t="s">
        <v>56</v>
      </c>
      <c r="D9969" t="s">
        <v>58</v>
      </c>
      <c r="E9969">
        <v>0</v>
      </c>
      <c r="F9969">
        <v>0</v>
      </c>
      <c r="L9969" s="4" t="s">
        <v>271</v>
      </c>
      <c r="M9969" t="str">
        <f t="shared" si="393"/>
        <v>2020</v>
      </c>
      <c r="N9969" s="6" t="s">
        <v>56</v>
      </c>
      <c r="O9969" t="s">
        <v>58</v>
      </c>
      <c r="P9969">
        <v>0</v>
      </c>
      <c r="Q9969">
        <v>0</v>
      </c>
    </row>
    <row r="9970" spans="1:17" x14ac:dyDescent="0.4">
      <c r="A9970" s="4" t="s">
        <v>272</v>
      </c>
      <c r="B9970" t="str">
        <f t="shared" si="392"/>
        <v>2020</v>
      </c>
      <c r="C9970" s="6" t="s">
        <v>56</v>
      </c>
      <c r="D9970" t="s">
        <v>58</v>
      </c>
      <c r="E9970">
        <v>0</v>
      </c>
      <c r="F9970">
        <v>0</v>
      </c>
      <c r="L9970" s="4" t="s">
        <v>272</v>
      </c>
      <c r="M9970" t="str">
        <f t="shared" si="393"/>
        <v>2020</v>
      </c>
      <c r="N9970" s="6" t="s">
        <v>56</v>
      </c>
      <c r="O9970" t="s">
        <v>58</v>
      </c>
      <c r="P9970">
        <v>0</v>
      </c>
      <c r="Q9970">
        <v>0</v>
      </c>
    </row>
    <row r="9971" spans="1:17" x14ac:dyDescent="0.4">
      <c r="A9971" s="4" t="s">
        <v>273</v>
      </c>
      <c r="B9971" t="str">
        <f t="shared" si="392"/>
        <v>2020</v>
      </c>
      <c r="C9971" s="6" t="s">
        <v>56</v>
      </c>
      <c r="D9971" t="s">
        <v>58</v>
      </c>
      <c r="E9971">
        <v>4</v>
      </c>
      <c r="F9971">
        <v>8.1632653061224483E-2</v>
      </c>
      <c r="L9971" s="4" t="s">
        <v>273</v>
      </c>
      <c r="M9971" t="str">
        <f t="shared" si="393"/>
        <v>2020</v>
      </c>
      <c r="N9971" s="6" t="s">
        <v>56</v>
      </c>
      <c r="O9971" t="s">
        <v>58</v>
      </c>
      <c r="P9971">
        <v>4</v>
      </c>
      <c r="Q9971">
        <v>8.1632653061224483E-2</v>
      </c>
    </row>
    <row r="9972" spans="1:17" x14ac:dyDescent="0.4">
      <c r="A9972" s="4" t="s">
        <v>274</v>
      </c>
      <c r="B9972" t="str">
        <f t="shared" si="392"/>
        <v>2020</v>
      </c>
      <c r="C9972" s="6" t="s">
        <v>56</v>
      </c>
      <c r="D9972" t="s">
        <v>58</v>
      </c>
      <c r="E9972">
        <v>5</v>
      </c>
      <c r="F9972">
        <v>0.12820512820512819</v>
      </c>
      <c r="L9972" s="4" t="s">
        <v>274</v>
      </c>
      <c r="M9972" t="str">
        <f t="shared" si="393"/>
        <v>2020</v>
      </c>
      <c r="N9972" s="6" t="s">
        <v>56</v>
      </c>
      <c r="O9972" t="s">
        <v>58</v>
      </c>
      <c r="P9972">
        <v>5</v>
      </c>
      <c r="Q9972">
        <v>0.12820512820512819</v>
      </c>
    </row>
    <row r="9973" spans="1:17" x14ac:dyDescent="0.4">
      <c r="A9973" s="4" t="s">
        <v>275</v>
      </c>
      <c r="B9973" t="str">
        <f t="shared" si="392"/>
        <v>2020</v>
      </c>
      <c r="C9973" s="6" t="s">
        <v>56</v>
      </c>
      <c r="D9973" t="s">
        <v>58</v>
      </c>
      <c r="E9973">
        <v>2</v>
      </c>
      <c r="F9973">
        <v>3.2786885245901641E-2</v>
      </c>
      <c r="L9973" s="4" t="s">
        <v>275</v>
      </c>
      <c r="M9973" t="str">
        <f t="shared" si="393"/>
        <v>2020</v>
      </c>
      <c r="N9973" s="6" t="s">
        <v>56</v>
      </c>
      <c r="O9973" t="s">
        <v>58</v>
      </c>
      <c r="P9973">
        <v>2</v>
      </c>
      <c r="Q9973">
        <v>3.2786885245901641E-2</v>
      </c>
    </row>
    <row r="9974" spans="1:17" x14ac:dyDescent="0.4">
      <c r="A9974" s="4" t="s">
        <v>276</v>
      </c>
      <c r="B9974" t="str">
        <f t="shared" si="392"/>
        <v>2021</v>
      </c>
      <c r="C9974" s="6" t="s">
        <v>56</v>
      </c>
      <c r="D9974" t="s">
        <v>58</v>
      </c>
      <c r="E9974">
        <v>4</v>
      </c>
      <c r="F9974">
        <v>9.5238095238095233E-2</v>
      </c>
      <c r="L9974" s="4" t="s">
        <v>276</v>
      </c>
      <c r="M9974" t="str">
        <f t="shared" si="393"/>
        <v>2021</v>
      </c>
      <c r="N9974" s="6" t="s">
        <v>56</v>
      </c>
      <c r="O9974" t="s">
        <v>58</v>
      </c>
      <c r="P9974">
        <v>4</v>
      </c>
      <c r="Q9974">
        <v>9.5238095238095233E-2</v>
      </c>
    </row>
    <row r="9975" spans="1:17" x14ac:dyDescent="0.4">
      <c r="A9975" s="4" t="s">
        <v>277</v>
      </c>
      <c r="B9975" t="str">
        <f t="shared" si="392"/>
        <v>2021</v>
      </c>
      <c r="C9975" s="6" t="s">
        <v>56</v>
      </c>
      <c r="D9975" t="s">
        <v>58</v>
      </c>
      <c r="E9975">
        <v>1</v>
      </c>
      <c r="F9975">
        <v>2.8571428571428571E-2</v>
      </c>
      <c r="L9975" s="4" t="s">
        <v>277</v>
      </c>
      <c r="M9975" t="str">
        <f t="shared" si="393"/>
        <v>2021</v>
      </c>
      <c r="N9975" s="6" t="s">
        <v>56</v>
      </c>
      <c r="O9975" t="s">
        <v>58</v>
      </c>
      <c r="P9975">
        <v>1</v>
      </c>
      <c r="Q9975">
        <v>2.8571428571428571E-2</v>
      </c>
    </row>
    <row r="9976" spans="1:17" x14ac:dyDescent="0.4">
      <c r="A9976" s="4" t="s">
        <v>278</v>
      </c>
      <c r="B9976" t="str">
        <f t="shared" si="392"/>
        <v>2021</v>
      </c>
      <c r="C9976" s="6" t="s">
        <v>56</v>
      </c>
      <c r="D9976" t="s">
        <v>58</v>
      </c>
      <c r="E9976">
        <v>3</v>
      </c>
      <c r="F9976">
        <v>8.3333333333333329E-2</v>
      </c>
      <c r="L9976" s="4" t="s">
        <v>278</v>
      </c>
      <c r="M9976" t="str">
        <f t="shared" si="393"/>
        <v>2021</v>
      </c>
      <c r="N9976" s="6" t="s">
        <v>56</v>
      </c>
      <c r="O9976" t="s">
        <v>58</v>
      </c>
      <c r="P9976">
        <v>3</v>
      </c>
      <c r="Q9976">
        <v>8.3333333333333329E-2</v>
      </c>
    </row>
    <row r="9977" spans="1:17" x14ac:dyDescent="0.4">
      <c r="A9977" s="4" t="s">
        <v>279</v>
      </c>
      <c r="B9977" t="str">
        <f t="shared" si="392"/>
        <v>2021</v>
      </c>
      <c r="C9977" s="6" t="s">
        <v>56</v>
      </c>
      <c r="D9977" t="s">
        <v>58</v>
      </c>
      <c r="E9977">
        <v>3</v>
      </c>
      <c r="F9977">
        <v>8.5714285714285715E-2</v>
      </c>
      <c r="L9977" s="4" t="s">
        <v>279</v>
      </c>
      <c r="M9977" t="str">
        <f t="shared" si="393"/>
        <v>2021</v>
      </c>
      <c r="N9977" s="6" t="s">
        <v>56</v>
      </c>
      <c r="O9977" t="s">
        <v>58</v>
      </c>
      <c r="P9977">
        <v>3</v>
      </c>
      <c r="Q9977">
        <v>8.5714285714285715E-2</v>
      </c>
    </row>
    <row r="9978" spans="1:17" x14ac:dyDescent="0.4">
      <c r="A9978" s="4" t="s">
        <v>280</v>
      </c>
      <c r="B9978" t="str">
        <f t="shared" si="392"/>
        <v>2021</v>
      </c>
      <c r="C9978" s="6" t="s">
        <v>56</v>
      </c>
      <c r="D9978" t="s">
        <v>58</v>
      </c>
      <c r="E9978">
        <v>4</v>
      </c>
      <c r="F9978">
        <v>9.0909090909090912E-2</v>
      </c>
      <c r="L9978" s="4" t="s">
        <v>280</v>
      </c>
      <c r="M9978" t="str">
        <f t="shared" si="393"/>
        <v>2021</v>
      </c>
      <c r="N9978" s="6" t="s">
        <v>56</v>
      </c>
      <c r="O9978" t="s">
        <v>58</v>
      </c>
      <c r="P9978">
        <v>4</v>
      </c>
      <c r="Q9978">
        <v>9.0909090909090912E-2</v>
      </c>
    </row>
    <row r="9979" spans="1:17" x14ac:dyDescent="0.4">
      <c r="A9979" s="4" t="s">
        <v>281</v>
      </c>
      <c r="B9979" t="str">
        <f t="shared" si="392"/>
        <v>2021</v>
      </c>
      <c r="C9979" s="6" t="s">
        <v>56</v>
      </c>
      <c r="D9979" t="s">
        <v>58</v>
      </c>
      <c r="E9979">
        <v>0</v>
      </c>
      <c r="F9979">
        <v>0</v>
      </c>
      <c r="L9979" s="4" t="s">
        <v>281</v>
      </c>
      <c r="M9979" t="str">
        <f t="shared" si="393"/>
        <v>2021</v>
      </c>
      <c r="N9979" s="6" t="s">
        <v>56</v>
      </c>
      <c r="O9979" t="s">
        <v>58</v>
      </c>
      <c r="P9979">
        <v>0</v>
      </c>
      <c r="Q9979">
        <v>0</v>
      </c>
    </row>
    <row r="9980" spans="1:17" x14ac:dyDescent="0.4">
      <c r="A9980" s="4" t="s">
        <v>282</v>
      </c>
      <c r="B9980" t="str">
        <f t="shared" si="392"/>
        <v>2021</v>
      </c>
      <c r="C9980" s="6" t="s">
        <v>56</v>
      </c>
      <c r="D9980" t="s">
        <v>58</v>
      </c>
      <c r="E9980">
        <v>0</v>
      </c>
      <c r="F9980">
        <v>0</v>
      </c>
      <c r="L9980" s="4" t="s">
        <v>282</v>
      </c>
      <c r="M9980" t="str">
        <f t="shared" si="393"/>
        <v>2021</v>
      </c>
      <c r="N9980" s="6" t="s">
        <v>56</v>
      </c>
      <c r="O9980" t="s">
        <v>58</v>
      </c>
      <c r="P9980">
        <v>0</v>
      </c>
      <c r="Q9980">
        <v>0</v>
      </c>
    </row>
    <row r="9981" spans="1:17" x14ac:dyDescent="0.4">
      <c r="A9981" s="4" t="s">
        <v>283</v>
      </c>
      <c r="B9981" t="str">
        <f t="shared" si="392"/>
        <v>2021</v>
      </c>
      <c r="C9981" s="6" t="s">
        <v>56</v>
      </c>
      <c r="D9981" t="s">
        <v>58</v>
      </c>
      <c r="E9981">
        <v>5</v>
      </c>
      <c r="F9981">
        <v>9.2592592592592587E-2</v>
      </c>
      <c r="L9981" s="4" t="s">
        <v>283</v>
      </c>
      <c r="M9981" t="str">
        <f t="shared" si="393"/>
        <v>2021</v>
      </c>
      <c r="N9981" s="6" t="s">
        <v>56</v>
      </c>
      <c r="O9981" t="s">
        <v>58</v>
      </c>
      <c r="P9981">
        <v>5</v>
      </c>
      <c r="Q9981">
        <v>9.2592592592592587E-2</v>
      </c>
    </row>
    <row r="9982" spans="1:17" x14ac:dyDescent="0.4">
      <c r="A9982" s="4" t="s">
        <v>284</v>
      </c>
      <c r="B9982" t="str">
        <f t="shared" si="392"/>
        <v>2021</v>
      </c>
      <c r="C9982" s="6" t="s">
        <v>56</v>
      </c>
      <c r="D9982" t="s">
        <v>58</v>
      </c>
      <c r="E9982">
        <v>1</v>
      </c>
      <c r="F9982">
        <v>2.3255813953488372E-2</v>
      </c>
      <c r="L9982" s="4" t="s">
        <v>284</v>
      </c>
      <c r="M9982" t="str">
        <f t="shared" si="393"/>
        <v>2021</v>
      </c>
      <c r="N9982" s="6" t="s">
        <v>56</v>
      </c>
      <c r="O9982" t="s">
        <v>58</v>
      </c>
      <c r="P9982">
        <v>1</v>
      </c>
      <c r="Q9982">
        <v>2.3255813953488372E-2</v>
      </c>
    </row>
    <row r="9983" spans="1:17" x14ac:dyDescent="0.4">
      <c r="A9983" s="4" t="s">
        <v>285</v>
      </c>
      <c r="B9983" t="str">
        <f t="shared" si="392"/>
        <v>2021</v>
      </c>
      <c r="C9983" s="6" t="s">
        <v>56</v>
      </c>
      <c r="D9983" t="s">
        <v>58</v>
      </c>
      <c r="E9983">
        <v>3</v>
      </c>
      <c r="F9983">
        <v>4.2253521126760563E-2</v>
      </c>
      <c r="L9983" s="4" t="s">
        <v>285</v>
      </c>
      <c r="M9983" t="str">
        <f t="shared" si="393"/>
        <v>2021</v>
      </c>
      <c r="N9983" s="6" t="s">
        <v>56</v>
      </c>
      <c r="O9983" t="s">
        <v>58</v>
      </c>
      <c r="P9983">
        <v>3</v>
      </c>
      <c r="Q9983">
        <v>4.2253521126760563E-2</v>
      </c>
    </row>
    <row r="9984" spans="1:17" x14ac:dyDescent="0.4">
      <c r="A9984" s="4" t="s">
        <v>286</v>
      </c>
      <c r="B9984" t="str">
        <f t="shared" si="392"/>
        <v>2021</v>
      </c>
      <c r="C9984" s="6" t="s">
        <v>56</v>
      </c>
      <c r="D9984" t="s">
        <v>58</v>
      </c>
      <c r="E9984">
        <v>2</v>
      </c>
      <c r="F9984">
        <v>2.5316455696202531E-2</v>
      </c>
      <c r="L9984" s="4" t="s">
        <v>286</v>
      </c>
      <c r="M9984" t="str">
        <f t="shared" si="393"/>
        <v>2021</v>
      </c>
      <c r="N9984" s="6" t="s">
        <v>56</v>
      </c>
      <c r="O9984" t="s">
        <v>58</v>
      </c>
      <c r="P9984">
        <v>2</v>
      </c>
      <c r="Q9984">
        <v>2.5316455696202531E-2</v>
      </c>
    </row>
    <row r="9985" spans="1:17" x14ac:dyDescent="0.4">
      <c r="A9985" s="4" t="s">
        <v>287</v>
      </c>
      <c r="B9985" t="str">
        <f t="shared" si="392"/>
        <v>2021</v>
      </c>
      <c r="C9985" s="6" t="s">
        <v>56</v>
      </c>
      <c r="D9985" t="s">
        <v>58</v>
      </c>
      <c r="E9985">
        <v>9</v>
      </c>
      <c r="F9985">
        <v>0.12162162162162163</v>
      </c>
      <c r="L9985" s="4" t="s">
        <v>287</v>
      </c>
      <c r="M9985" t="str">
        <f t="shared" si="393"/>
        <v>2021</v>
      </c>
      <c r="N9985" s="6" t="s">
        <v>56</v>
      </c>
      <c r="O9985" t="s">
        <v>58</v>
      </c>
      <c r="P9985">
        <v>9</v>
      </c>
      <c r="Q9985">
        <v>0.12162162162162163</v>
      </c>
    </row>
    <row r="9986" spans="1:17" x14ac:dyDescent="0.4">
      <c r="A9986" s="4" t="s">
        <v>288</v>
      </c>
      <c r="B9986" t="str">
        <f t="shared" si="392"/>
        <v>2022</v>
      </c>
      <c r="C9986" s="6" t="s">
        <v>56</v>
      </c>
      <c r="D9986" t="s">
        <v>58</v>
      </c>
      <c r="E9986">
        <v>7</v>
      </c>
      <c r="F9986">
        <v>6.1403508771929821E-2</v>
      </c>
      <c r="L9986" s="4" t="s">
        <v>288</v>
      </c>
      <c r="M9986" t="str">
        <f t="shared" si="393"/>
        <v>2022</v>
      </c>
      <c r="N9986" s="6" t="s">
        <v>56</v>
      </c>
      <c r="O9986" t="s">
        <v>58</v>
      </c>
      <c r="P9986">
        <v>7</v>
      </c>
      <c r="Q9986">
        <v>6.1403508771929821E-2</v>
      </c>
    </row>
    <row r="9987" spans="1:17" x14ac:dyDescent="0.4">
      <c r="A9987" s="4" t="s">
        <v>289</v>
      </c>
      <c r="B9987" t="str">
        <f t="shared" ref="B9987:B9997" si="394">LEFT(TEXT(A9987,"YYYY"),4)</f>
        <v>2022</v>
      </c>
      <c r="C9987" s="6" t="s">
        <v>56</v>
      </c>
      <c r="D9987" t="s">
        <v>58</v>
      </c>
      <c r="E9987">
        <v>6</v>
      </c>
      <c r="F9987">
        <v>0.10344827586206896</v>
      </c>
      <c r="L9987" s="4" t="s">
        <v>289</v>
      </c>
      <c r="M9987" t="str">
        <f t="shared" ref="M9987:M9997" si="395">LEFT(TEXT(L9987,"YYYY"),4)</f>
        <v>2022</v>
      </c>
      <c r="N9987" s="6" t="s">
        <v>56</v>
      </c>
      <c r="O9987" t="s">
        <v>58</v>
      </c>
      <c r="P9987">
        <v>6</v>
      </c>
      <c r="Q9987">
        <v>0.10344827586206896</v>
      </c>
    </row>
    <row r="9988" spans="1:17" x14ac:dyDescent="0.4">
      <c r="A9988" s="4" t="s">
        <v>290</v>
      </c>
      <c r="B9988" t="str">
        <f t="shared" si="394"/>
        <v>2022</v>
      </c>
      <c r="C9988" s="6" t="s">
        <v>56</v>
      </c>
      <c r="D9988" t="s">
        <v>58</v>
      </c>
      <c r="E9988">
        <v>5</v>
      </c>
      <c r="F9988">
        <v>3.875968992248062E-2</v>
      </c>
      <c r="L9988" s="4" t="s">
        <v>290</v>
      </c>
      <c r="M9988" t="str">
        <f t="shared" si="395"/>
        <v>2022</v>
      </c>
      <c r="N9988" s="6" t="s">
        <v>56</v>
      </c>
      <c r="O9988" t="s">
        <v>58</v>
      </c>
      <c r="P9988">
        <v>5</v>
      </c>
      <c r="Q9988">
        <v>3.875968992248062E-2</v>
      </c>
    </row>
    <row r="9989" spans="1:17" x14ac:dyDescent="0.4">
      <c r="A9989" s="4" t="s">
        <v>291</v>
      </c>
      <c r="B9989" t="str">
        <f t="shared" si="394"/>
        <v>2022</v>
      </c>
      <c r="C9989" s="6" t="s">
        <v>56</v>
      </c>
      <c r="D9989" t="s">
        <v>58</v>
      </c>
      <c r="E9989">
        <v>53</v>
      </c>
      <c r="F9989">
        <v>6.5110565110565108E-2</v>
      </c>
      <c r="L9989" s="4" t="s">
        <v>291</v>
      </c>
      <c r="M9989" t="str">
        <f t="shared" si="395"/>
        <v>2022</v>
      </c>
      <c r="N9989" s="6" t="s">
        <v>56</v>
      </c>
      <c r="O9989" t="s">
        <v>58</v>
      </c>
      <c r="P9989">
        <v>53</v>
      </c>
      <c r="Q9989">
        <v>6.5110565110565108E-2</v>
      </c>
    </row>
    <row r="9990" spans="1:17" x14ac:dyDescent="0.4">
      <c r="A9990" s="4" t="s">
        <v>292</v>
      </c>
      <c r="B9990" t="str">
        <f t="shared" si="394"/>
        <v>2022</v>
      </c>
      <c r="C9990" s="6" t="s">
        <v>56</v>
      </c>
      <c r="D9990" t="s">
        <v>58</v>
      </c>
      <c r="E9990">
        <v>95</v>
      </c>
      <c r="F9990">
        <v>7.3076923076923081E-2</v>
      </c>
      <c r="L9990" s="4" t="s">
        <v>292</v>
      </c>
      <c r="M9990" t="str">
        <f t="shared" si="395"/>
        <v>2022</v>
      </c>
      <c r="N9990" s="6" t="s">
        <v>56</v>
      </c>
      <c r="O9990" t="s">
        <v>58</v>
      </c>
      <c r="P9990">
        <v>95</v>
      </c>
      <c r="Q9990">
        <v>7.3076923076923081E-2</v>
      </c>
    </row>
    <row r="9991" spans="1:17" x14ac:dyDescent="0.4">
      <c r="A9991" s="4" t="s">
        <v>293</v>
      </c>
      <c r="B9991" t="str">
        <f t="shared" si="394"/>
        <v>2022</v>
      </c>
      <c r="C9991" s="6" t="s">
        <v>56</v>
      </c>
      <c r="D9991" t="s">
        <v>58</v>
      </c>
      <c r="E9991">
        <v>110</v>
      </c>
      <c r="F9991">
        <v>5.0366300366300368E-2</v>
      </c>
      <c r="L9991" s="4" t="s">
        <v>293</v>
      </c>
      <c r="M9991" t="str">
        <f t="shared" si="395"/>
        <v>2022</v>
      </c>
      <c r="N9991" s="6" t="s">
        <v>56</v>
      </c>
      <c r="O9991" t="s">
        <v>58</v>
      </c>
      <c r="P9991">
        <v>110</v>
      </c>
      <c r="Q9991">
        <v>5.0366300366300368E-2</v>
      </c>
    </row>
    <row r="9992" spans="1:17" x14ac:dyDescent="0.4">
      <c r="A9992" s="4" t="s">
        <v>294</v>
      </c>
      <c r="B9992" t="str">
        <f t="shared" si="394"/>
        <v>2022</v>
      </c>
      <c r="C9992" s="6" t="s">
        <v>56</v>
      </c>
      <c r="D9992" t="s">
        <v>58</v>
      </c>
      <c r="E9992">
        <v>196</v>
      </c>
      <c r="F9992">
        <v>7.591014717273431E-2</v>
      </c>
      <c r="L9992" s="4" t="s">
        <v>294</v>
      </c>
      <c r="M9992" t="str">
        <f t="shared" si="395"/>
        <v>2022</v>
      </c>
      <c r="N9992" s="6" t="s">
        <v>56</v>
      </c>
      <c r="O9992" t="s">
        <v>58</v>
      </c>
      <c r="P9992">
        <v>196</v>
      </c>
      <c r="Q9992">
        <v>7.591014717273431E-2</v>
      </c>
    </row>
    <row r="9993" spans="1:17" x14ac:dyDescent="0.4">
      <c r="A9993" s="4" t="s">
        <v>295</v>
      </c>
      <c r="B9993" t="str">
        <f t="shared" si="394"/>
        <v>2022</v>
      </c>
      <c r="C9993" s="6" t="s">
        <v>56</v>
      </c>
      <c r="D9993" t="s">
        <v>58</v>
      </c>
      <c r="E9993">
        <v>198</v>
      </c>
      <c r="F9993">
        <v>6.8205304857044444E-2</v>
      </c>
      <c r="L9993" s="4" t="s">
        <v>295</v>
      </c>
      <c r="M9993" t="str">
        <f t="shared" si="395"/>
        <v>2022</v>
      </c>
      <c r="N9993" s="6" t="s">
        <v>56</v>
      </c>
      <c r="O9993" t="s">
        <v>58</v>
      </c>
      <c r="P9993">
        <v>198</v>
      </c>
      <c r="Q9993">
        <v>6.8205304857044444E-2</v>
      </c>
    </row>
    <row r="9994" spans="1:17" x14ac:dyDescent="0.4">
      <c r="A9994" s="4" t="s">
        <v>296</v>
      </c>
      <c r="B9994" t="str">
        <f t="shared" si="394"/>
        <v>2022</v>
      </c>
      <c r="C9994" s="6" t="s">
        <v>56</v>
      </c>
      <c r="D9994" t="s">
        <v>58</v>
      </c>
      <c r="E9994">
        <v>210</v>
      </c>
      <c r="F9994">
        <v>5.655803932130353E-2</v>
      </c>
      <c r="L9994" s="4" t="s">
        <v>296</v>
      </c>
      <c r="M9994" t="str">
        <f t="shared" si="395"/>
        <v>2022</v>
      </c>
      <c r="N9994" s="6" t="s">
        <v>56</v>
      </c>
      <c r="O9994" t="s">
        <v>58</v>
      </c>
      <c r="P9994">
        <v>210</v>
      </c>
      <c r="Q9994">
        <v>5.655803932130353E-2</v>
      </c>
    </row>
    <row r="9995" spans="1:17" x14ac:dyDescent="0.4">
      <c r="A9995" s="4" t="s">
        <v>297</v>
      </c>
      <c r="B9995" t="str">
        <f t="shared" si="394"/>
        <v>2022</v>
      </c>
      <c r="C9995" s="6" t="s">
        <v>56</v>
      </c>
      <c r="D9995" t="s">
        <v>58</v>
      </c>
      <c r="E9995">
        <v>226</v>
      </c>
      <c r="F9995">
        <v>6.0460139111824504E-2</v>
      </c>
      <c r="L9995" s="4" t="s">
        <v>297</v>
      </c>
      <c r="M9995" t="str">
        <f t="shared" si="395"/>
        <v>2022</v>
      </c>
      <c r="N9995" s="6" t="s">
        <v>56</v>
      </c>
      <c r="O9995" t="s">
        <v>58</v>
      </c>
      <c r="P9995">
        <v>226</v>
      </c>
      <c r="Q9995">
        <v>6.0460139111824504E-2</v>
      </c>
    </row>
    <row r="9996" spans="1:17" x14ac:dyDescent="0.4">
      <c r="A9996" s="4" t="s">
        <v>298</v>
      </c>
      <c r="B9996" t="str">
        <f t="shared" si="394"/>
        <v>2022</v>
      </c>
      <c r="C9996" s="6" t="s">
        <v>56</v>
      </c>
      <c r="D9996" t="s">
        <v>58</v>
      </c>
      <c r="E9996">
        <v>663</v>
      </c>
      <c r="F9996">
        <v>0.15541490857946555</v>
      </c>
      <c r="L9996" s="4" t="s">
        <v>298</v>
      </c>
      <c r="M9996" t="str">
        <f t="shared" si="395"/>
        <v>2022</v>
      </c>
      <c r="N9996" s="6" t="s">
        <v>56</v>
      </c>
      <c r="O9996" t="s">
        <v>58</v>
      </c>
      <c r="P9996">
        <v>663</v>
      </c>
      <c r="Q9996">
        <v>0.15541490857946555</v>
      </c>
    </row>
    <row r="9997" spans="1:17" x14ac:dyDescent="0.4">
      <c r="A9997" s="4" t="s">
        <v>299</v>
      </c>
      <c r="B9997" t="str">
        <f t="shared" si="394"/>
        <v>2022</v>
      </c>
      <c r="C9997" s="6" t="s">
        <v>56</v>
      </c>
      <c r="D9997" t="s">
        <v>58</v>
      </c>
      <c r="E9997">
        <v>643</v>
      </c>
      <c r="F9997">
        <v>0.10151562993369119</v>
      </c>
      <c r="L9997" s="4" t="s">
        <v>299</v>
      </c>
      <c r="M9997" t="str">
        <f t="shared" si="395"/>
        <v>2022</v>
      </c>
      <c r="N9997" s="6" t="s">
        <v>56</v>
      </c>
      <c r="O9997" t="s">
        <v>58</v>
      </c>
      <c r="P9997">
        <v>643</v>
      </c>
      <c r="Q9997">
        <v>0.10151562993369119</v>
      </c>
    </row>
    <row r="9998" spans="1:17" x14ac:dyDescent="0.4">
      <c r="A9998" s="4" t="s">
        <v>96</v>
      </c>
      <c r="B9998" t="str">
        <f>LEFT(TEXT(A9998,"YYYY"),4)</f>
        <v>2006</v>
      </c>
      <c r="C9998" s="6" t="s">
        <v>56</v>
      </c>
      <c r="D9998" t="s">
        <v>59</v>
      </c>
      <c r="E9998">
        <v>3677</v>
      </c>
      <c r="F9998">
        <v>0.505985963946608</v>
      </c>
      <c r="L9998" s="4" t="s">
        <v>96</v>
      </c>
      <c r="M9998" t="str">
        <f>LEFT(TEXT(L9998,"YYYY"),4)</f>
        <v>2006</v>
      </c>
      <c r="N9998" s="6" t="s">
        <v>56</v>
      </c>
      <c r="O9998" t="s">
        <v>59</v>
      </c>
      <c r="P9998">
        <v>3677</v>
      </c>
      <c r="Q9998">
        <v>0.505985963946608</v>
      </c>
    </row>
    <row r="9999" spans="1:17" x14ac:dyDescent="0.4">
      <c r="A9999" s="4" t="s">
        <v>97</v>
      </c>
      <c r="B9999" t="str">
        <f t="shared" ref="B9999:B10062" si="396">LEFT(TEXT(A9999,"YYYY"),4)</f>
        <v>2006</v>
      </c>
      <c r="C9999" s="6" t="s">
        <v>56</v>
      </c>
      <c r="D9999" t="s">
        <v>59</v>
      </c>
      <c r="E9999">
        <v>2261</v>
      </c>
      <c r="F9999">
        <v>0.41948051948051945</v>
      </c>
      <c r="L9999" s="4" t="s">
        <v>97</v>
      </c>
      <c r="M9999" t="str">
        <f t="shared" ref="M9999:M10062" si="397">LEFT(TEXT(L9999,"YYYY"),4)</f>
        <v>2006</v>
      </c>
      <c r="N9999" s="6" t="s">
        <v>56</v>
      </c>
      <c r="O9999" t="s">
        <v>59</v>
      </c>
      <c r="P9999">
        <v>2261</v>
      </c>
      <c r="Q9999">
        <v>0.41948051948051945</v>
      </c>
    </row>
    <row r="10000" spans="1:17" x14ac:dyDescent="0.4">
      <c r="A10000" s="4" t="s">
        <v>98</v>
      </c>
      <c r="B10000" t="str">
        <f t="shared" si="396"/>
        <v>2006</v>
      </c>
      <c r="C10000" s="6" t="s">
        <v>56</v>
      </c>
      <c r="D10000" t="s">
        <v>59</v>
      </c>
      <c r="E10000">
        <v>3275</v>
      </c>
      <c r="F10000">
        <v>0.45530376755178648</v>
      </c>
      <c r="L10000" s="4" t="s">
        <v>98</v>
      </c>
      <c r="M10000" t="str">
        <f t="shared" si="397"/>
        <v>2006</v>
      </c>
      <c r="N10000" s="6" t="s">
        <v>56</v>
      </c>
      <c r="O10000" t="s">
        <v>59</v>
      </c>
      <c r="P10000">
        <v>3275</v>
      </c>
      <c r="Q10000">
        <v>0.45530376755178648</v>
      </c>
    </row>
    <row r="10001" spans="1:17" x14ac:dyDescent="0.4">
      <c r="A10001" s="4" t="s">
        <v>99</v>
      </c>
      <c r="B10001" t="str">
        <f t="shared" si="396"/>
        <v>2006</v>
      </c>
      <c r="C10001" s="6" t="s">
        <v>56</v>
      </c>
      <c r="D10001" t="s">
        <v>59</v>
      </c>
      <c r="E10001">
        <v>4175</v>
      </c>
      <c r="F10001">
        <v>0.47922405876951329</v>
      </c>
      <c r="L10001" s="4" t="s">
        <v>99</v>
      </c>
      <c r="M10001" t="str">
        <f t="shared" si="397"/>
        <v>2006</v>
      </c>
      <c r="N10001" s="6" t="s">
        <v>56</v>
      </c>
      <c r="O10001" t="s">
        <v>59</v>
      </c>
      <c r="P10001">
        <v>4175</v>
      </c>
      <c r="Q10001">
        <v>0.47922405876951329</v>
      </c>
    </row>
    <row r="10002" spans="1:17" x14ac:dyDescent="0.4">
      <c r="A10002" s="4" t="s">
        <v>100</v>
      </c>
      <c r="B10002" t="str">
        <f t="shared" si="396"/>
        <v>2006</v>
      </c>
      <c r="C10002" s="6" t="s">
        <v>56</v>
      </c>
      <c r="D10002" t="s">
        <v>59</v>
      </c>
      <c r="E10002">
        <v>2697</v>
      </c>
      <c r="F10002">
        <v>0.41963591100046677</v>
      </c>
      <c r="L10002" s="4" t="s">
        <v>100</v>
      </c>
      <c r="M10002" t="str">
        <f t="shared" si="397"/>
        <v>2006</v>
      </c>
      <c r="N10002" s="6" t="s">
        <v>56</v>
      </c>
      <c r="O10002" t="s">
        <v>59</v>
      </c>
      <c r="P10002">
        <v>2697</v>
      </c>
      <c r="Q10002">
        <v>0.41963591100046677</v>
      </c>
    </row>
    <row r="10003" spans="1:17" x14ac:dyDescent="0.4">
      <c r="A10003" s="4" t="s">
        <v>101</v>
      </c>
      <c r="B10003" t="str">
        <f t="shared" si="396"/>
        <v>2006</v>
      </c>
      <c r="C10003" s="6" t="s">
        <v>56</v>
      </c>
      <c r="D10003" t="s">
        <v>59</v>
      </c>
      <c r="E10003">
        <v>2805</v>
      </c>
      <c r="F10003">
        <v>0.449807568954458</v>
      </c>
      <c r="L10003" s="4" t="s">
        <v>101</v>
      </c>
      <c r="M10003" t="str">
        <f t="shared" si="397"/>
        <v>2006</v>
      </c>
      <c r="N10003" s="6" t="s">
        <v>56</v>
      </c>
      <c r="O10003" t="s">
        <v>59</v>
      </c>
      <c r="P10003">
        <v>2805</v>
      </c>
      <c r="Q10003">
        <v>0.449807568954458</v>
      </c>
    </row>
    <row r="10004" spans="1:17" x14ac:dyDescent="0.4">
      <c r="A10004" s="4" t="s">
        <v>102</v>
      </c>
      <c r="B10004" t="str">
        <f t="shared" si="396"/>
        <v>2006</v>
      </c>
      <c r="C10004" s="6" t="s">
        <v>56</v>
      </c>
      <c r="D10004" t="s">
        <v>59</v>
      </c>
      <c r="E10004">
        <v>3937</v>
      </c>
      <c r="F10004">
        <v>0.45289313240538365</v>
      </c>
      <c r="L10004" s="4" t="s">
        <v>102</v>
      </c>
      <c r="M10004" t="str">
        <f t="shared" si="397"/>
        <v>2006</v>
      </c>
      <c r="N10004" s="6" t="s">
        <v>56</v>
      </c>
      <c r="O10004" t="s">
        <v>59</v>
      </c>
      <c r="P10004">
        <v>3937</v>
      </c>
      <c r="Q10004">
        <v>0.45289313240538365</v>
      </c>
    </row>
    <row r="10005" spans="1:17" x14ac:dyDescent="0.4">
      <c r="A10005" s="4" t="s">
        <v>103</v>
      </c>
      <c r="B10005" t="str">
        <f t="shared" si="396"/>
        <v>2006</v>
      </c>
      <c r="C10005" s="6" t="s">
        <v>56</v>
      </c>
      <c r="D10005" t="s">
        <v>59</v>
      </c>
      <c r="E10005">
        <v>2543</v>
      </c>
      <c r="F10005">
        <v>0.31951250157054906</v>
      </c>
      <c r="L10005" s="4" t="s">
        <v>103</v>
      </c>
      <c r="M10005" t="str">
        <f t="shared" si="397"/>
        <v>2006</v>
      </c>
      <c r="N10005" s="6" t="s">
        <v>56</v>
      </c>
      <c r="O10005" t="s">
        <v>59</v>
      </c>
      <c r="P10005">
        <v>2543</v>
      </c>
      <c r="Q10005">
        <v>0.31951250157054906</v>
      </c>
    </row>
    <row r="10006" spans="1:17" x14ac:dyDescent="0.4">
      <c r="A10006" s="4" t="s">
        <v>104</v>
      </c>
      <c r="B10006" t="str">
        <f t="shared" si="396"/>
        <v>2006</v>
      </c>
      <c r="C10006" s="6" t="s">
        <v>56</v>
      </c>
      <c r="D10006" t="s">
        <v>59</v>
      </c>
      <c r="E10006">
        <v>2688</v>
      </c>
      <c r="F10006">
        <v>0.38405486498071151</v>
      </c>
      <c r="L10006" s="4" t="s">
        <v>104</v>
      </c>
      <c r="M10006" t="str">
        <f t="shared" si="397"/>
        <v>2006</v>
      </c>
      <c r="N10006" s="6" t="s">
        <v>56</v>
      </c>
      <c r="O10006" t="s">
        <v>59</v>
      </c>
      <c r="P10006">
        <v>2688</v>
      </c>
      <c r="Q10006">
        <v>0.38405486498071151</v>
      </c>
    </row>
    <row r="10007" spans="1:17" x14ac:dyDescent="0.4">
      <c r="A10007" s="4" t="s">
        <v>105</v>
      </c>
      <c r="B10007" t="str">
        <f t="shared" si="396"/>
        <v>2006</v>
      </c>
      <c r="C10007" s="6" t="s">
        <v>56</v>
      </c>
      <c r="D10007" t="s">
        <v>59</v>
      </c>
      <c r="E10007">
        <v>2523</v>
      </c>
      <c r="F10007">
        <v>0.38279472007282656</v>
      </c>
      <c r="L10007" s="4" t="s">
        <v>105</v>
      </c>
      <c r="M10007" t="str">
        <f t="shared" si="397"/>
        <v>2006</v>
      </c>
      <c r="N10007" s="6" t="s">
        <v>56</v>
      </c>
      <c r="O10007" t="s">
        <v>59</v>
      </c>
      <c r="P10007">
        <v>2523</v>
      </c>
      <c r="Q10007">
        <v>0.38279472007282656</v>
      </c>
    </row>
    <row r="10008" spans="1:17" x14ac:dyDescent="0.4">
      <c r="A10008" s="4" t="s">
        <v>106</v>
      </c>
      <c r="B10008" t="str">
        <f t="shared" si="396"/>
        <v>2006</v>
      </c>
      <c r="C10008" s="6" t="s">
        <v>56</v>
      </c>
      <c r="D10008" t="s">
        <v>59</v>
      </c>
      <c r="E10008">
        <v>2650</v>
      </c>
      <c r="F10008">
        <v>0.34918961655027014</v>
      </c>
      <c r="L10008" s="4" t="s">
        <v>106</v>
      </c>
      <c r="M10008" t="str">
        <f t="shared" si="397"/>
        <v>2006</v>
      </c>
      <c r="N10008" s="6" t="s">
        <v>56</v>
      </c>
      <c r="O10008" t="s">
        <v>59</v>
      </c>
      <c r="P10008">
        <v>2650</v>
      </c>
      <c r="Q10008">
        <v>0.34918961655027014</v>
      </c>
    </row>
    <row r="10009" spans="1:17" x14ac:dyDescent="0.4">
      <c r="A10009" s="4" t="s">
        <v>107</v>
      </c>
      <c r="B10009" t="str">
        <f t="shared" si="396"/>
        <v>2006</v>
      </c>
      <c r="C10009" s="6" t="s">
        <v>56</v>
      </c>
      <c r="D10009" t="s">
        <v>59</v>
      </c>
      <c r="E10009">
        <v>5257</v>
      </c>
      <c r="F10009">
        <v>0.46567455044733813</v>
      </c>
      <c r="L10009" s="4" t="s">
        <v>107</v>
      </c>
      <c r="M10009" t="str">
        <f t="shared" si="397"/>
        <v>2006</v>
      </c>
      <c r="N10009" s="6" t="s">
        <v>56</v>
      </c>
      <c r="O10009" t="s">
        <v>59</v>
      </c>
      <c r="P10009">
        <v>5257</v>
      </c>
      <c r="Q10009">
        <v>0.46567455044733813</v>
      </c>
    </row>
    <row r="10010" spans="1:17" x14ac:dyDescent="0.4">
      <c r="A10010" s="4" t="s">
        <v>108</v>
      </c>
      <c r="B10010" t="str">
        <f t="shared" si="396"/>
        <v>2007</v>
      </c>
      <c r="C10010" s="6" t="s">
        <v>56</v>
      </c>
      <c r="D10010" t="s">
        <v>59</v>
      </c>
      <c r="E10010">
        <v>4164</v>
      </c>
      <c r="F10010">
        <v>0.46462843115376035</v>
      </c>
      <c r="L10010" s="4" t="s">
        <v>108</v>
      </c>
      <c r="M10010" t="str">
        <f t="shared" si="397"/>
        <v>2007</v>
      </c>
      <c r="N10010" s="6" t="s">
        <v>56</v>
      </c>
      <c r="O10010" t="s">
        <v>59</v>
      </c>
      <c r="P10010">
        <v>4164</v>
      </c>
      <c r="Q10010">
        <v>0.46462843115376035</v>
      </c>
    </row>
    <row r="10011" spans="1:17" x14ac:dyDescent="0.4">
      <c r="A10011" s="4" t="s">
        <v>109</v>
      </c>
      <c r="B10011" t="str">
        <f t="shared" si="396"/>
        <v>2007</v>
      </c>
      <c r="C10011" s="6" t="s">
        <v>56</v>
      </c>
      <c r="D10011" t="s">
        <v>59</v>
      </c>
      <c r="E10011">
        <v>1923</v>
      </c>
      <c r="F10011">
        <v>0.38552526062550119</v>
      </c>
      <c r="L10011" s="4" t="s">
        <v>109</v>
      </c>
      <c r="M10011" t="str">
        <f t="shared" si="397"/>
        <v>2007</v>
      </c>
      <c r="N10011" s="6" t="s">
        <v>56</v>
      </c>
      <c r="O10011" t="s">
        <v>59</v>
      </c>
      <c r="P10011">
        <v>1923</v>
      </c>
      <c r="Q10011">
        <v>0.38552526062550119</v>
      </c>
    </row>
    <row r="10012" spans="1:17" x14ac:dyDescent="0.4">
      <c r="A10012" s="4" t="s">
        <v>110</v>
      </c>
      <c r="B10012" t="str">
        <f t="shared" si="396"/>
        <v>2007</v>
      </c>
      <c r="C10012" s="6" t="s">
        <v>56</v>
      </c>
      <c r="D10012" t="s">
        <v>59</v>
      </c>
      <c r="E10012">
        <v>4064</v>
      </c>
      <c r="F10012">
        <v>0.48409767718880287</v>
      </c>
      <c r="L10012" s="4" t="s">
        <v>110</v>
      </c>
      <c r="M10012" t="str">
        <f t="shared" si="397"/>
        <v>2007</v>
      </c>
      <c r="N10012" s="6" t="s">
        <v>56</v>
      </c>
      <c r="O10012" t="s">
        <v>59</v>
      </c>
      <c r="P10012">
        <v>4064</v>
      </c>
      <c r="Q10012">
        <v>0.48409767718880287</v>
      </c>
    </row>
    <row r="10013" spans="1:17" x14ac:dyDescent="0.4">
      <c r="A10013" s="4" t="s">
        <v>111</v>
      </c>
      <c r="B10013" t="str">
        <f t="shared" si="396"/>
        <v>2007</v>
      </c>
      <c r="C10013" s="6" t="s">
        <v>56</v>
      </c>
      <c r="D10013" t="s">
        <v>59</v>
      </c>
      <c r="E10013">
        <v>4785</v>
      </c>
      <c r="F10013">
        <v>0.49319727891156462</v>
      </c>
      <c r="L10013" s="4" t="s">
        <v>111</v>
      </c>
      <c r="M10013" t="str">
        <f t="shared" si="397"/>
        <v>2007</v>
      </c>
      <c r="N10013" s="6" t="s">
        <v>56</v>
      </c>
      <c r="O10013" t="s">
        <v>59</v>
      </c>
      <c r="P10013">
        <v>4785</v>
      </c>
      <c r="Q10013">
        <v>0.49319727891156462</v>
      </c>
    </row>
    <row r="10014" spans="1:17" x14ac:dyDescent="0.4">
      <c r="A10014" s="4" t="s">
        <v>112</v>
      </c>
      <c r="B10014" t="str">
        <f t="shared" si="396"/>
        <v>2007</v>
      </c>
      <c r="C10014" s="6" t="s">
        <v>56</v>
      </c>
      <c r="D10014" t="s">
        <v>59</v>
      </c>
      <c r="E10014">
        <v>2662</v>
      </c>
      <c r="F10014">
        <v>0.39175864606328181</v>
      </c>
      <c r="L10014" s="4" t="s">
        <v>112</v>
      </c>
      <c r="M10014" t="str">
        <f t="shared" si="397"/>
        <v>2007</v>
      </c>
      <c r="N10014" s="6" t="s">
        <v>56</v>
      </c>
      <c r="O10014" t="s">
        <v>59</v>
      </c>
      <c r="P10014">
        <v>2662</v>
      </c>
      <c r="Q10014">
        <v>0.39175864606328181</v>
      </c>
    </row>
    <row r="10015" spans="1:17" x14ac:dyDescent="0.4">
      <c r="A10015" s="4" t="s">
        <v>113</v>
      </c>
      <c r="B10015" t="str">
        <f t="shared" si="396"/>
        <v>2007</v>
      </c>
      <c r="C10015" s="6" t="s">
        <v>56</v>
      </c>
      <c r="D10015" t="s">
        <v>59</v>
      </c>
      <c r="E10015">
        <v>3079</v>
      </c>
      <c r="F10015">
        <v>0.43624256163219044</v>
      </c>
      <c r="L10015" s="4" t="s">
        <v>113</v>
      </c>
      <c r="M10015" t="str">
        <f t="shared" si="397"/>
        <v>2007</v>
      </c>
      <c r="N10015" s="6" t="s">
        <v>56</v>
      </c>
      <c r="O10015" t="s">
        <v>59</v>
      </c>
      <c r="P10015">
        <v>3079</v>
      </c>
      <c r="Q10015">
        <v>0.43624256163219044</v>
      </c>
    </row>
    <row r="10016" spans="1:17" x14ac:dyDescent="0.4">
      <c r="A10016" s="4" t="s">
        <v>114</v>
      </c>
      <c r="B10016" t="str">
        <f t="shared" si="396"/>
        <v>2007</v>
      </c>
      <c r="C10016" s="6" t="s">
        <v>56</v>
      </c>
      <c r="D10016" t="s">
        <v>59</v>
      </c>
      <c r="E10016">
        <v>3947</v>
      </c>
      <c r="F10016">
        <v>0.42268151638466483</v>
      </c>
      <c r="L10016" s="4" t="s">
        <v>114</v>
      </c>
      <c r="M10016" t="str">
        <f t="shared" si="397"/>
        <v>2007</v>
      </c>
      <c r="N10016" s="6" t="s">
        <v>56</v>
      </c>
      <c r="O10016" t="s">
        <v>59</v>
      </c>
      <c r="P10016">
        <v>3947</v>
      </c>
      <c r="Q10016">
        <v>0.42268151638466483</v>
      </c>
    </row>
    <row r="10017" spans="1:17" x14ac:dyDescent="0.4">
      <c r="A10017" s="4" t="s">
        <v>115</v>
      </c>
      <c r="B10017" t="str">
        <f t="shared" si="396"/>
        <v>2007</v>
      </c>
      <c r="C10017" s="6" t="s">
        <v>56</v>
      </c>
      <c r="D10017" t="s">
        <v>59</v>
      </c>
      <c r="E10017">
        <v>2712</v>
      </c>
      <c r="F10017">
        <v>0.29940384190770591</v>
      </c>
      <c r="L10017" s="4" t="s">
        <v>115</v>
      </c>
      <c r="M10017" t="str">
        <f t="shared" si="397"/>
        <v>2007</v>
      </c>
      <c r="N10017" s="6" t="s">
        <v>56</v>
      </c>
      <c r="O10017" t="s">
        <v>59</v>
      </c>
      <c r="P10017">
        <v>2712</v>
      </c>
      <c r="Q10017">
        <v>0.29940384190770591</v>
      </c>
    </row>
    <row r="10018" spans="1:17" x14ac:dyDescent="0.4">
      <c r="A10018" s="4" t="s">
        <v>116</v>
      </c>
      <c r="B10018" t="str">
        <f t="shared" si="396"/>
        <v>2007</v>
      </c>
      <c r="C10018" s="6" t="s">
        <v>56</v>
      </c>
      <c r="D10018" t="s">
        <v>59</v>
      </c>
      <c r="E10018">
        <v>3009</v>
      </c>
      <c r="F10018">
        <v>0.44120234604105574</v>
      </c>
      <c r="L10018" s="4" t="s">
        <v>116</v>
      </c>
      <c r="M10018" t="str">
        <f t="shared" si="397"/>
        <v>2007</v>
      </c>
      <c r="N10018" s="6" t="s">
        <v>56</v>
      </c>
      <c r="O10018" t="s">
        <v>59</v>
      </c>
      <c r="P10018">
        <v>3009</v>
      </c>
      <c r="Q10018">
        <v>0.44120234604105574</v>
      </c>
    </row>
    <row r="10019" spans="1:17" x14ac:dyDescent="0.4">
      <c r="A10019" s="4" t="s">
        <v>117</v>
      </c>
      <c r="B10019" t="str">
        <f t="shared" si="396"/>
        <v>2007</v>
      </c>
      <c r="C10019" s="6" t="s">
        <v>56</v>
      </c>
      <c r="D10019" t="s">
        <v>59</v>
      </c>
      <c r="E10019">
        <v>3105</v>
      </c>
      <c r="F10019">
        <v>0.39095945605640897</v>
      </c>
      <c r="L10019" s="4" t="s">
        <v>117</v>
      </c>
      <c r="M10019" t="str">
        <f t="shared" si="397"/>
        <v>2007</v>
      </c>
      <c r="N10019" s="6" t="s">
        <v>56</v>
      </c>
      <c r="O10019" t="s">
        <v>59</v>
      </c>
      <c r="P10019">
        <v>3105</v>
      </c>
      <c r="Q10019">
        <v>0.39095945605640897</v>
      </c>
    </row>
    <row r="10020" spans="1:17" x14ac:dyDescent="0.4">
      <c r="A10020" s="4" t="s">
        <v>118</v>
      </c>
      <c r="B10020" t="str">
        <f t="shared" si="396"/>
        <v>2007</v>
      </c>
      <c r="C10020" s="6" t="s">
        <v>56</v>
      </c>
      <c r="D10020" t="s">
        <v>59</v>
      </c>
      <c r="E10020">
        <v>2425</v>
      </c>
      <c r="F10020">
        <v>0.35740604274134119</v>
      </c>
      <c r="L10020" s="4" t="s">
        <v>118</v>
      </c>
      <c r="M10020" t="str">
        <f t="shared" si="397"/>
        <v>2007</v>
      </c>
      <c r="N10020" s="6" t="s">
        <v>56</v>
      </c>
      <c r="O10020" t="s">
        <v>59</v>
      </c>
      <c r="P10020">
        <v>2425</v>
      </c>
      <c r="Q10020">
        <v>0.35740604274134119</v>
      </c>
    </row>
    <row r="10021" spans="1:17" x14ac:dyDescent="0.4">
      <c r="A10021" s="4" t="s">
        <v>119</v>
      </c>
      <c r="B10021" t="str">
        <f t="shared" si="396"/>
        <v>2007</v>
      </c>
      <c r="C10021" s="6" t="s">
        <v>56</v>
      </c>
      <c r="D10021" t="s">
        <v>59</v>
      </c>
      <c r="E10021">
        <v>6355</v>
      </c>
      <c r="F10021">
        <v>0.49698912958473451</v>
      </c>
      <c r="L10021" s="4" t="s">
        <v>119</v>
      </c>
      <c r="M10021" t="str">
        <f t="shared" si="397"/>
        <v>2007</v>
      </c>
      <c r="N10021" s="6" t="s">
        <v>56</v>
      </c>
      <c r="O10021" t="s">
        <v>59</v>
      </c>
      <c r="P10021">
        <v>6355</v>
      </c>
      <c r="Q10021">
        <v>0.49698912958473451</v>
      </c>
    </row>
    <row r="10022" spans="1:17" x14ac:dyDescent="0.4">
      <c r="A10022" s="4" t="s">
        <v>120</v>
      </c>
      <c r="B10022" t="str">
        <f t="shared" si="396"/>
        <v>2008</v>
      </c>
      <c r="C10022" s="6" t="s">
        <v>56</v>
      </c>
      <c r="D10022" t="s">
        <v>59</v>
      </c>
      <c r="E10022">
        <v>4407</v>
      </c>
      <c r="F10022">
        <v>0.46369949494949497</v>
      </c>
      <c r="L10022" s="4" t="s">
        <v>120</v>
      </c>
      <c r="M10022" t="str">
        <f t="shared" si="397"/>
        <v>2008</v>
      </c>
      <c r="N10022" s="6" t="s">
        <v>56</v>
      </c>
      <c r="O10022" t="s">
        <v>59</v>
      </c>
      <c r="P10022">
        <v>4407</v>
      </c>
      <c r="Q10022">
        <v>0.46369949494949497</v>
      </c>
    </row>
    <row r="10023" spans="1:17" x14ac:dyDescent="0.4">
      <c r="A10023" s="4" t="s">
        <v>121</v>
      </c>
      <c r="B10023" t="str">
        <f t="shared" si="396"/>
        <v>2008</v>
      </c>
      <c r="C10023" s="6" t="s">
        <v>56</v>
      </c>
      <c r="D10023" t="s">
        <v>59</v>
      </c>
      <c r="E10023">
        <v>1893</v>
      </c>
      <c r="F10023">
        <v>0.3769414575866189</v>
      </c>
      <c r="L10023" s="4" t="s">
        <v>121</v>
      </c>
      <c r="M10023" t="str">
        <f t="shared" si="397"/>
        <v>2008</v>
      </c>
      <c r="N10023" s="6" t="s">
        <v>56</v>
      </c>
      <c r="O10023" t="s">
        <v>59</v>
      </c>
      <c r="P10023">
        <v>1893</v>
      </c>
      <c r="Q10023">
        <v>0.3769414575866189</v>
      </c>
    </row>
    <row r="10024" spans="1:17" x14ac:dyDescent="0.4">
      <c r="A10024" s="4" t="s">
        <v>122</v>
      </c>
      <c r="B10024" t="str">
        <f t="shared" si="396"/>
        <v>2008</v>
      </c>
      <c r="C10024" s="6" t="s">
        <v>56</v>
      </c>
      <c r="D10024" t="s">
        <v>59</v>
      </c>
      <c r="E10024">
        <v>3889</v>
      </c>
      <c r="F10024">
        <v>0.50284458236358931</v>
      </c>
      <c r="L10024" s="4" t="s">
        <v>122</v>
      </c>
      <c r="M10024" t="str">
        <f t="shared" si="397"/>
        <v>2008</v>
      </c>
      <c r="N10024" s="6" t="s">
        <v>56</v>
      </c>
      <c r="O10024" t="s">
        <v>59</v>
      </c>
      <c r="P10024">
        <v>3889</v>
      </c>
      <c r="Q10024">
        <v>0.50284458236358931</v>
      </c>
    </row>
    <row r="10025" spans="1:17" x14ac:dyDescent="0.4">
      <c r="A10025" s="4" t="s">
        <v>123</v>
      </c>
      <c r="B10025" t="str">
        <f t="shared" si="396"/>
        <v>2008</v>
      </c>
      <c r="C10025" s="6" t="s">
        <v>56</v>
      </c>
      <c r="D10025" t="s">
        <v>59</v>
      </c>
      <c r="E10025">
        <v>3837</v>
      </c>
      <c r="F10025">
        <v>0.48551183095027206</v>
      </c>
      <c r="L10025" s="4" t="s">
        <v>123</v>
      </c>
      <c r="M10025" t="str">
        <f t="shared" si="397"/>
        <v>2008</v>
      </c>
      <c r="N10025" s="6" t="s">
        <v>56</v>
      </c>
      <c r="O10025" t="s">
        <v>59</v>
      </c>
      <c r="P10025">
        <v>3837</v>
      </c>
      <c r="Q10025">
        <v>0.48551183095027206</v>
      </c>
    </row>
    <row r="10026" spans="1:17" x14ac:dyDescent="0.4">
      <c r="A10026" s="4" t="s">
        <v>124</v>
      </c>
      <c r="B10026" t="str">
        <f t="shared" si="396"/>
        <v>2008</v>
      </c>
      <c r="C10026" s="6" t="s">
        <v>56</v>
      </c>
      <c r="D10026" t="s">
        <v>59</v>
      </c>
      <c r="E10026">
        <v>2405</v>
      </c>
      <c r="F10026">
        <v>0.4069373942470389</v>
      </c>
      <c r="L10026" s="4" t="s">
        <v>124</v>
      </c>
      <c r="M10026" t="str">
        <f t="shared" si="397"/>
        <v>2008</v>
      </c>
      <c r="N10026" s="6" t="s">
        <v>56</v>
      </c>
      <c r="O10026" t="s">
        <v>59</v>
      </c>
      <c r="P10026">
        <v>2405</v>
      </c>
      <c r="Q10026">
        <v>0.4069373942470389</v>
      </c>
    </row>
    <row r="10027" spans="1:17" x14ac:dyDescent="0.4">
      <c r="A10027" s="4" t="s">
        <v>125</v>
      </c>
      <c r="B10027" t="str">
        <f t="shared" si="396"/>
        <v>2008</v>
      </c>
      <c r="C10027" s="6" t="s">
        <v>56</v>
      </c>
      <c r="D10027" t="s">
        <v>59</v>
      </c>
      <c r="E10027">
        <v>2835</v>
      </c>
      <c r="F10027">
        <v>0.44083346291401027</v>
      </c>
      <c r="L10027" s="4" t="s">
        <v>125</v>
      </c>
      <c r="M10027" t="str">
        <f t="shared" si="397"/>
        <v>2008</v>
      </c>
      <c r="N10027" s="6" t="s">
        <v>56</v>
      </c>
      <c r="O10027" t="s">
        <v>59</v>
      </c>
      <c r="P10027">
        <v>2835</v>
      </c>
      <c r="Q10027">
        <v>0.44083346291401027</v>
      </c>
    </row>
    <row r="10028" spans="1:17" x14ac:dyDescent="0.4">
      <c r="A10028" s="4" t="s">
        <v>126</v>
      </c>
      <c r="B10028" t="str">
        <f t="shared" si="396"/>
        <v>2008</v>
      </c>
      <c r="C10028" s="6" t="s">
        <v>56</v>
      </c>
      <c r="D10028" t="s">
        <v>59</v>
      </c>
      <c r="E10028">
        <v>3415</v>
      </c>
      <c r="F10028">
        <v>0.41179307849993974</v>
      </c>
      <c r="L10028" s="4" t="s">
        <v>126</v>
      </c>
      <c r="M10028" t="str">
        <f t="shared" si="397"/>
        <v>2008</v>
      </c>
      <c r="N10028" s="6" t="s">
        <v>56</v>
      </c>
      <c r="O10028" t="s">
        <v>59</v>
      </c>
      <c r="P10028">
        <v>3415</v>
      </c>
      <c r="Q10028">
        <v>0.41179307849993974</v>
      </c>
    </row>
    <row r="10029" spans="1:17" x14ac:dyDescent="0.4">
      <c r="A10029" s="4" t="s">
        <v>127</v>
      </c>
      <c r="B10029" t="str">
        <f t="shared" si="396"/>
        <v>2008</v>
      </c>
      <c r="C10029" s="6" t="s">
        <v>56</v>
      </c>
      <c r="D10029" t="s">
        <v>59</v>
      </c>
      <c r="E10029">
        <v>2753</v>
      </c>
      <c r="F10029">
        <v>0.31545777472212672</v>
      </c>
      <c r="L10029" s="4" t="s">
        <v>127</v>
      </c>
      <c r="M10029" t="str">
        <f t="shared" si="397"/>
        <v>2008</v>
      </c>
      <c r="N10029" s="6" t="s">
        <v>56</v>
      </c>
      <c r="O10029" t="s">
        <v>59</v>
      </c>
      <c r="P10029">
        <v>2753</v>
      </c>
      <c r="Q10029">
        <v>0.31545777472212672</v>
      </c>
    </row>
    <row r="10030" spans="1:17" x14ac:dyDescent="0.4">
      <c r="A10030" s="4" t="s">
        <v>128</v>
      </c>
      <c r="B10030" t="str">
        <f t="shared" si="396"/>
        <v>2008</v>
      </c>
      <c r="C10030" s="6" t="s">
        <v>56</v>
      </c>
      <c r="D10030" t="s">
        <v>59</v>
      </c>
      <c r="E10030">
        <v>2781</v>
      </c>
      <c r="F10030">
        <v>0.46249792117079663</v>
      </c>
      <c r="L10030" s="4" t="s">
        <v>128</v>
      </c>
      <c r="M10030" t="str">
        <f t="shared" si="397"/>
        <v>2008</v>
      </c>
      <c r="N10030" s="6" t="s">
        <v>56</v>
      </c>
      <c r="O10030" t="s">
        <v>59</v>
      </c>
      <c r="P10030">
        <v>2781</v>
      </c>
      <c r="Q10030">
        <v>0.46249792117079663</v>
      </c>
    </row>
    <row r="10031" spans="1:17" x14ac:dyDescent="0.4">
      <c r="A10031" s="4" t="s">
        <v>129</v>
      </c>
      <c r="B10031" t="str">
        <f t="shared" si="396"/>
        <v>2008</v>
      </c>
      <c r="C10031" s="6" t="s">
        <v>56</v>
      </c>
      <c r="D10031" t="s">
        <v>59</v>
      </c>
      <c r="E10031">
        <v>3859</v>
      </c>
      <c r="F10031">
        <v>0.49015623015368981</v>
      </c>
      <c r="L10031" s="4" t="s">
        <v>129</v>
      </c>
      <c r="M10031" t="str">
        <f t="shared" si="397"/>
        <v>2008</v>
      </c>
      <c r="N10031" s="6" t="s">
        <v>56</v>
      </c>
      <c r="O10031" t="s">
        <v>59</v>
      </c>
      <c r="P10031">
        <v>3859</v>
      </c>
      <c r="Q10031">
        <v>0.49015623015368981</v>
      </c>
    </row>
    <row r="10032" spans="1:17" x14ac:dyDescent="0.4">
      <c r="A10032" s="4" t="s">
        <v>130</v>
      </c>
      <c r="B10032" t="str">
        <f t="shared" si="396"/>
        <v>2008</v>
      </c>
      <c r="C10032" s="6" t="s">
        <v>56</v>
      </c>
      <c r="D10032" t="s">
        <v>59</v>
      </c>
      <c r="E10032">
        <v>2765</v>
      </c>
      <c r="F10032">
        <v>0.42656587473002161</v>
      </c>
      <c r="L10032" s="4" t="s">
        <v>130</v>
      </c>
      <c r="M10032" t="str">
        <f t="shared" si="397"/>
        <v>2008</v>
      </c>
      <c r="N10032" s="6" t="s">
        <v>56</v>
      </c>
      <c r="O10032" t="s">
        <v>59</v>
      </c>
      <c r="P10032">
        <v>2765</v>
      </c>
      <c r="Q10032">
        <v>0.42656587473002161</v>
      </c>
    </row>
    <row r="10033" spans="1:17" x14ac:dyDescent="0.4">
      <c r="A10033" s="4" t="s">
        <v>131</v>
      </c>
      <c r="B10033" t="str">
        <f t="shared" si="396"/>
        <v>2008</v>
      </c>
      <c r="C10033" s="6" t="s">
        <v>56</v>
      </c>
      <c r="D10033" t="s">
        <v>59</v>
      </c>
      <c r="E10033">
        <v>5244</v>
      </c>
      <c r="F10033">
        <v>0.49341362438840797</v>
      </c>
      <c r="L10033" s="4" t="s">
        <v>131</v>
      </c>
      <c r="M10033" t="str">
        <f t="shared" si="397"/>
        <v>2008</v>
      </c>
      <c r="N10033" s="6" t="s">
        <v>56</v>
      </c>
      <c r="O10033" t="s">
        <v>59</v>
      </c>
      <c r="P10033">
        <v>5244</v>
      </c>
      <c r="Q10033">
        <v>0.49341362438840797</v>
      </c>
    </row>
    <row r="10034" spans="1:17" x14ac:dyDescent="0.4">
      <c r="A10034" s="4" t="s">
        <v>132</v>
      </c>
      <c r="B10034" t="str">
        <f t="shared" si="396"/>
        <v>2009</v>
      </c>
      <c r="C10034" s="6" t="s">
        <v>56</v>
      </c>
      <c r="D10034" t="s">
        <v>59</v>
      </c>
      <c r="E10034">
        <v>3416</v>
      </c>
      <c r="F10034">
        <v>0.4969450101832994</v>
      </c>
      <c r="L10034" s="4" t="s">
        <v>132</v>
      </c>
      <c r="M10034" t="str">
        <f t="shared" si="397"/>
        <v>2009</v>
      </c>
      <c r="N10034" s="6" t="s">
        <v>56</v>
      </c>
      <c r="O10034" t="s">
        <v>59</v>
      </c>
      <c r="P10034">
        <v>3416</v>
      </c>
      <c r="Q10034">
        <v>0.4969450101832994</v>
      </c>
    </row>
    <row r="10035" spans="1:17" x14ac:dyDescent="0.4">
      <c r="A10035" s="4" t="s">
        <v>133</v>
      </c>
      <c r="B10035" t="str">
        <f t="shared" si="396"/>
        <v>2009</v>
      </c>
      <c r="C10035" s="6" t="s">
        <v>56</v>
      </c>
      <c r="D10035" t="s">
        <v>59</v>
      </c>
      <c r="E10035">
        <v>2016</v>
      </c>
      <c r="F10035">
        <v>0.45425867507886436</v>
      </c>
      <c r="L10035" s="4" t="s">
        <v>133</v>
      </c>
      <c r="M10035" t="str">
        <f t="shared" si="397"/>
        <v>2009</v>
      </c>
      <c r="N10035" s="6" t="s">
        <v>56</v>
      </c>
      <c r="O10035" t="s">
        <v>59</v>
      </c>
      <c r="P10035">
        <v>2016</v>
      </c>
      <c r="Q10035">
        <v>0.45425867507886436</v>
      </c>
    </row>
    <row r="10036" spans="1:17" x14ac:dyDescent="0.4">
      <c r="A10036" s="4" t="s">
        <v>134</v>
      </c>
      <c r="B10036" t="str">
        <f t="shared" si="396"/>
        <v>2009</v>
      </c>
      <c r="C10036" s="6" t="s">
        <v>56</v>
      </c>
      <c r="D10036" t="s">
        <v>59</v>
      </c>
      <c r="E10036">
        <v>2340</v>
      </c>
      <c r="F10036">
        <v>0.42010771992818674</v>
      </c>
      <c r="L10036" s="4" t="s">
        <v>134</v>
      </c>
      <c r="M10036" t="str">
        <f t="shared" si="397"/>
        <v>2009</v>
      </c>
      <c r="N10036" s="6" t="s">
        <v>56</v>
      </c>
      <c r="O10036" t="s">
        <v>59</v>
      </c>
      <c r="P10036">
        <v>2340</v>
      </c>
      <c r="Q10036">
        <v>0.42010771992818674</v>
      </c>
    </row>
    <row r="10037" spans="1:17" x14ac:dyDescent="0.4">
      <c r="A10037" s="4" t="s">
        <v>135</v>
      </c>
      <c r="B10037" t="str">
        <f t="shared" si="396"/>
        <v>2009</v>
      </c>
      <c r="C10037" s="6" t="s">
        <v>56</v>
      </c>
      <c r="D10037" t="s">
        <v>59</v>
      </c>
      <c r="E10037">
        <v>2723</v>
      </c>
      <c r="F10037">
        <v>0.45052945069490402</v>
      </c>
      <c r="L10037" s="4" t="s">
        <v>135</v>
      </c>
      <c r="M10037" t="str">
        <f t="shared" si="397"/>
        <v>2009</v>
      </c>
      <c r="N10037" s="6" t="s">
        <v>56</v>
      </c>
      <c r="O10037" t="s">
        <v>59</v>
      </c>
      <c r="P10037">
        <v>2723</v>
      </c>
      <c r="Q10037">
        <v>0.45052945069490402</v>
      </c>
    </row>
    <row r="10038" spans="1:17" x14ac:dyDescent="0.4">
      <c r="A10038" s="4" t="s">
        <v>136</v>
      </c>
      <c r="B10038" t="str">
        <f t="shared" si="396"/>
        <v>2009</v>
      </c>
      <c r="C10038" s="6" t="s">
        <v>56</v>
      </c>
      <c r="D10038" t="s">
        <v>59</v>
      </c>
      <c r="E10038">
        <v>2218</v>
      </c>
      <c r="F10038">
        <v>0.44297982824046334</v>
      </c>
      <c r="L10038" s="4" t="s">
        <v>136</v>
      </c>
      <c r="M10038" t="str">
        <f t="shared" si="397"/>
        <v>2009</v>
      </c>
      <c r="N10038" s="6" t="s">
        <v>56</v>
      </c>
      <c r="O10038" t="s">
        <v>59</v>
      </c>
      <c r="P10038">
        <v>2218</v>
      </c>
      <c r="Q10038">
        <v>0.44297982824046334</v>
      </c>
    </row>
    <row r="10039" spans="1:17" x14ac:dyDescent="0.4">
      <c r="A10039" s="4" t="s">
        <v>137</v>
      </c>
      <c r="B10039" t="str">
        <f t="shared" si="396"/>
        <v>2009</v>
      </c>
      <c r="C10039" s="6" t="s">
        <v>56</v>
      </c>
      <c r="D10039" t="s">
        <v>59</v>
      </c>
      <c r="E10039">
        <v>2435</v>
      </c>
      <c r="F10039">
        <v>0.43281194454319233</v>
      </c>
      <c r="L10039" s="4" t="s">
        <v>137</v>
      </c>
      <c r="M10039" t="str">
        <f t="shared" si="397"/>
        <v>2009</v>
      </c>
      <c r="N10039" s="6" t="s">
        <v>56</v>
      </c>
      <c r="O10039" t="s">
        <v>59</v>
      </c>
      <c r="P10039">
        <v>2435</v>
      </c>
      <c r="Q10039">
        <v>0.43281194454319233</v>
      </c>
    </row>
    <row r="10040" spans="1:17" x14ac:dyDescent="0.4">
      <c r="A10040" s="4" t="s">
        <v>138</v>
      </c>
      <c r="B10040" t="str">
        <f t="shared" si="396"/>
        <v>2009</v>
      </c>
      <c r="C10040" s="6" t="s">
        <v>56</v>
      </c>
      <c r="D10040" t="s">
        <v>59</v>
      </c>
      <c r="E10040">
        <v>3304</v>
      </c>
      <c r="F10040">
        <v>0.44909609895337771</v>
      </c>
      <c r="L10040" s="4" t="s">
        <v>138</v>
      </c>
      <c r="M10040" t="str">
        <f t="shared" si="397"/>
        <v>2009</v>
      </c>
      <c r="N10040" s="6" t="s">
        <v>56</v>
      </c>
      <c r="O10040" t="s">
        <v>59</v>
      </c>
      <c r="P10040">
        <v>3304</v>
      </c>
      <c r="Q10040">
        <v>0.44909609895337771</v>
      </c>
    </row>
    <row r="10041" spans="1:17" x14ac:dyDescent="0.4">
      <c r="A10041" s="4" t="s">
        <v>139</v>
      </c>
      <c r="B10041" t="str">
        <f t="shared" si="396"/>
        <v>2009</v>
      </c>
      <c r="C10041" s="6" t="s">
        <v>56</v>
      </c>
      <c r="D10041" t="s">
        <v>59</v>
      </c>
      <c r="E10041">
        <v>2532</v>
      </c>
      <c r="F10041">
        <v>0.37229819144243492</v>
      </c>
      <c r="L10041" s="4" t="s">
        <v>139</v>
      </c>
      <c r="M10041" t="str">
        <f t="shared" si="397"/>
        <v>2009</v>
      </c>
      <c r="N10041" s="6" t="s">
        <v>56</v>
      </c>
      <c r="O10041" t="s">
        <v>59</v>
      </c>
      <c r="P10041">
        <v>2532</v>
      </c>
      <c r="Q10041">
        <v>0.37229819144243492</v>
      </c>
    </row>
    <row r="10042" spans="1:17" x14ac:dyDescent="0.4">
      <c r="A10042" s="4" t="s">
        <v>140</v>
      </c>
      <c r="B10042" t="str">
        <f t="shared" si="396"/>
        <v>2009</v>
      </c>
      <c r="C10042" s="6" t="s">
        <v>56</v>
      </c>
      <c r="D10042" t="s">
        <v>59</v>
      </c>
      <c r="E10042">
        <v>2505</v>
      </c>
      <c r="F10042">
        <v>0.49108018035679279</v>
      </c>
      <c r="L10042" s="4" t="s">
        <v>140</v>
      </c>
      <c r="M10042" t="str">
        <f t="shared" si="397"/>
        <v>2009</v>
      </c>
      <c r="N10042" s="6" t="s">
        <v>56</v>
      </c>
      <c r="O10042" t="s">
        <v>59</v>
      </c>
      <c r="P10042">
        <v>2505</v>
      </c>
      <c r="Q10042">
        <v>0.49108018035679279</v>
      </c>
    </row>
    <row r="10043" spans="1:17" x14ac:dyDescent="0.4">
      <c r="A10043" s="4" t="s">
        <v>141</v>
      </c>
      <c r="B10043" t="str">
        <f t="shared" si="396"/>
        <v>2009</v>
      </c>
      <c r="C10043" s="6" t="s">
        <v>56</v>
      </c>
      <c r="D10043" t="s">
        <v>59</v>
      </c>
      <c r="E10043">
        <v>3061</v>
      </c>
      <c r="F10043">
        <v>0.45734349320185269</v>
      </c>
      <c r="L10043" s="4" t="s">
        <v>141</v>
      </c>
      <c r="M10043" t="str">
        <f t="shared" si="397"/>
        <v>2009</v>
      </c>
      <c r="N10043" s="6" t="s">
        <v>56</v>
      </c>
      <c r="O10043" t="s">
        <v>59</v>
      </c>
      <c r="P10043">
        <v>3061</v>
      </c>
      <c r="Q10043">
        <v>0.45734349320185269</v>
      </c>
    </row>
    <row r="10044" spans="1:17" x14ac:dyDescent="0.4">
      <c r="A10044" s="4" t="s">
        <v>142</v>
      </c>
      <c r="B10044" t="str">
        <f t="shared" si="396"/>
        <v>2009</v>
      </c>
      <c r="C10044" s="6" t="s">
        <v>56</v>
      </c>
      <c r="D10044" t="s">
        <v>59</v>
      </c>
      <c r="E10044">
        <v>2656</v>
      </c>
      <c r="F10044">
        <v>0.42509603072983354</v>
      </c>
      <c r="L10044" s="4" t="s">
        <v>142</v>
      </c>
      <c r="M10044" t="str">
        <f t="shared" si="397"/>
        <v>2009</v>
      </c>
      <c r="N10044" s="6" t="s">
        <v>56</v>
      </c>
      <c r="O10044" t="s">
        <v>59</v>
      </c>
      <c r="P10044">
        <v>2656</v>
      </c>
      <c r="Q10044">
        <v>0.42509603072983354</v>
      </c>
    </row>
    <row r="10045" spans="1:17" x14ac:dyDescent="0.4">
      <c r="A10045" s="4" t="s">
        <v>143</v>
      </c>
      <c r="B10045" t="str">
        <f t="shared" si="396"/>
        <v>2009</v>
      </c>
      <c r="C10045" s="6" t="s">
        <v>56</v>
      </c>
      <c r="D10045" t="s">
        <v>59</v>
      </c>
      <c r="E10045">
        <v>5325</v>
      </c>
      <c r="F10045">
        <v>0.50685322672758426</v>
      </c>
      <c r="L10045" s="4" t="s">
        <v>143</v>
      </c>
      <c r="M10045" t="str">
        <f t="shared" si="397"/>
        <v>2009</v>
      </c>
      <c r="N10045" s="6" t="s">
        <v>56</v>
      </c>
      <c r="O10045" t="s">
        <v>59</v>
      </c>
      <c r="P10045">
        <v>5325</v>
      </c>
      <c r="Q10045">
        <v>0.50685322672758426</v>
      </c>
    </row>
    <row r="10046" spans="1:17" x14ac:dyDescent="0.4">
      <c r="A10046" s="4" t="s">
        <v>144</v>
      </c>
      <c r="B10046" t="str">
        <f t="shared" si="396"/>
        <v>2010</v>
      </c>
      <c r="C10046" s="6" t="s">
        <v>56</v>
      </c>
      <c r="D10046" t="s">
        <v>59</v>
      </c>
      <c r="E10046">
        <v>3470</v>
      </c>
      <c r="F10046">
        <v>0.47127529539589841</v>
      </c>
      <c r="L10046" s="4" t="s">
        <v>144</v>
      </c>
      <c r="M10046" t="str">
        <f t="shared" si="397"/>
        <v>2010</v>
      </c>
      <c r="N10046" s="6" t="s">
        <v>56</v>
      </c>
      <c r="O10046" t="s">
        <v>59</v>
      </c>
      <c r="P10046">
        <v>3470</v>
      </c>
      <c r="Q10046">
        <v>0.47127529539589841</v>
      </c>
    </row>
    <row r="10047" spans="1:17" x14ac:dyDescent="0.4">
      <c r="A10047" s="4" t="s">
        <v>145</v>
      </c>
      <c r="B10047" t="str">
        <f t="shared" si="396"/>
        <v>2010</v>
      </c>
      <c r="C10047" s="6" t="s">
        <v>56</v>
      </c>
      <c r="D10047" t="s">
        <v>59</v>
      </c>
      <c r="E10047">
        <v>1721</v>
      </c>
      <c r="F10047">
        <v>0.38954277953825261</v>
      </c>
      <c r="L10047" s="4" t="s">
        <v>145</v>
      </c>
      <c r="M10047" t="str">
        <f t="shared" si="397"/>
        <v>2010</v>
      </c>
      <c r="N10047" s="6" t="s">
        <v>56</v>
      </c>
      <c r="O10047" t="s">
        <v>59</v>
      </c>
      <c r="P10047">
        <v>1721</v>
      </c>
      <c r="Q10047">
        <v>0.38954277953825261</v>
      </c>
    </row>
    <row r="10048" spans="1:17" x14ac:dyDescent="0.4">
      <c r="A10048" s="4" t="s">
        <v>146</v>
      </c>
      <c r="B10048" t="str">
        <f t="shared" si="396"/>
        <v>2010</v>
      </c>
      <c r="C10048" s="6" t="s">
        <v>56</v>
      </c>
      <c r="D10048" t="s">
        <v>59</v>
      </c>
      <c r="E10048">
        <v>2654</v>
      </c>
      <c r="F10048">
        <v>0.44929744371085151</v>
      </c>
      <c r="L10048" s="4" t="s">
        <v>146</v>
      </c>
      <c r="M10048" t="str">
        <f t="shared" si="397"/>
        <v>2010</v>
      </c>
      <c r="N10048" s="6" t="s">
        <v>56</v>
      </c>
      <c r="O10048" t="s">
        <v>59</v>
      </c>
      <c r="P10048">
        <v>2654</v>
      </c>
      <c r="Q10048">
        <v>0.44929744371085151</v>
      </c>
    </row>
    <row r="10049" spans="1:17" x14ac:dyDescent="0.4">
      <c r="A10049" s="4" t="s">
        <v>147</v>
      </c>
      <c r="B10049" t="str">
        <f t="shared" si="396"/>
        <v>2010</v>
      </c>
      <c r="C10049" s="6" t="s">
        <v>56</v>
      </c>
      <c r="D10049" t="s">
        <v>59</v>
      </c>
      <c r="E10049">
        <v>2722</v>
      </c>
      <c r="F10049">
        <v>0.42208094278182662</v>
      </c>
      <c r="L10049" s="4" t="s">
        <v>147</v>
      </c>
      <c r="M10049" t="str">
        <f t="shared" si="397"/>
        <v>2010</v>
      </c>
      <c r="N10049" s="6" t="s">
        <v>56</v>
      </c>
      <c r="O10049" t="s">
        <v>59</v>
      </c>
      <c r="P10049">
        <v>2722</v>
      </c>
      <c r="Q10049">
        <v>0.42208094278182662</v>
      </c>
    </row>
    <row r="10050" spans="1:17" x14ac:dyDescent="0.4">
      <c r="A10050" s="4" t="s">
        <v>148</v>
      </c>
      <c r="B10050" t="str">
        <f t="shared" si="396"/>
        <v>2010</v>
      </c>
      <c r="C10050" s="6" t="s">
        <v>56</v>
      </c>
      <c r="D10050" t="s">
        <v>59</v>
      </c>
      <c r="E10050">
        <v>2170</v>
      </c>
      <c r="F10050">
        <v>0.43408681736347271</v>
      </c>
      <c r="L10050" s="4" t="s">
        <v>148</v>
      </c>
      <c r="M10050" t="str">
        <f t="shared" si="397"/>
        <v>2010</v>
      </c>
      <c r="N10050" s="6" t="s">
        <v>56</v>
      </c>
      <c r="O10050" t="s">
        <v>59</v>
      </c>
      <c r="P10050">
        <v>2170</v>
      </c>
      <c r="Q10050">
        <v>0.43408681736347271</v>
      </c>
    </row>
    <row r="10051" spans="1:17" x14ac:dyDescent="0.4">
      <c r="A10051" s="4" t="s">
        <v>149</v>
      </c>
      <c r="B10051" t="str">
        <f t="shared" si="396"/>
        <v>2010</v>
      </c>
      <c r="C10051" s="6" t="s">
        <v>56</v>
      </c>
      <c r="D10051" t="s">
        <v>59</v>
      </c>
      <c r="E10051">
        <v>2155</v>
      </c>
      <c r="F10051">
        <v>0.42296368989205102</v>
      </c>
      <c r="L10051" s="4" t="s">
        <v>149</v>
      </c>
      <c r="M10051" t="str">
        <f t="shared" si="397"/>
        <v>2010</v>
      </c>
      <c r="N10051" s="6" t="s">
        <v>56</v>
      </c>
      <c r="O10051" t="s">
        <v>59</v>
      </c>
      <c r="P10051">
        <v>2155</v>
      </c>
      <c r="Q10051">
        <v>0.42296368989205102</v>
      </c>
    </row>
    <row r="10052" spans="1:17" x14ac:dyDescent="0.4">
      <c r="A10052" s="4" t="s">
        <v>150</v>
      </c>
      <c r="B10052" t="str">
        <f t="shared" si="396"/>
        <v>2010</v>
      </c>
      <c r="C10052" s="6" t="s">
        <v>56</v>
      </c>
      <c r="D10052" t="s">
        <v>59</v>
      </c>
      <c r="E10052">
        <v>1870</v>
      </c>
      <c r="F10052">
        <v>0.29328732747804265</v>
      </c>
      <c r="L10052" s="4" t="s">
        <v>150</v>
      </c>
      <c r="M10052" t="str">
        <f t="shared" si="397"/>
        <v>2010</v>
      </c>
      <c r="N10052" s="6" t="s">
        <v>56</v>
      </c>
      <c r="O10052" t="s">
        <v>59</v>
      </c>
      <c r="P10052">
        <v>1870</v>
      </c>
      <c r="Q10052">
        <v>0.29328732747804265</v>
      </c>
    </row>
    <row r="10053" spans="1:17" x14ac:dyDescent="0.4">
      <c r="A10053" s="4" t="s">
        <v>151</v>
      </c>
      <c r="B10053" t="str">
        <f t="shared" si="396"/>
        <v>2010</v>
      </c>
      <c r="C10053" s="6" t="s">
        <v>56</v>
      </c>
      <c r="D10053" t="s">
        <v>59</v>
      </c>
      <c r="E10053">
        <v>2107</v>
      </c>
      <c r="F10053">
        <v>0.3012582213325708</v>
      </c>
      <c r="L10053" s="4" t="s">
        <v>151</v>
      </c>
      <c r="M10053" t="str">
        <f t="shared" si="397"/>
        <v>2010</v>
      </c>
      <c r="N10053" s="6" t="s">
        <v>56</v>
      </c>
      <c r="O10053" t="s">
        <v>59</v>
      </c>
      <c r="P10053">
        <v>2107</v>
      </c>
      <c r="Q10053">
        <v>0.3012582213325708</v>
      </c>
    </row>
    <row r="10054" spans="1:17" x14ac:dyDescent="0.4">
      <c r="A10054" s="4" t="s">
        <v>152</v>
      </c>
      <c r="B10054" t="str">
        <f t="shared" si="396"/>
        <v>2010</v>
      </c>
      <c r="C10054" s="6" t="s">
        <v>56</v>
      </c>
      <c r="D10054" t="s">
        <v>59</v>
      </c>
      <c r="E10054">
        <v>2995</v>
      </c>
      <c r="F10054">
        <v>0.5218679212406343</v>
      </c>
      <c r="L10054" s="4" t="s">
        <v>152</v>
      </c>
      <c r="M10054" t="str">
        <f t="shared" si="397"/>
        <v>2010</v>
      </c>
      <c r="N10054" s="6" t="s">
        <v>56</v>
      </c>
      <c r="O10054" t="s">
        <v>59</v>
      </c>
      <c r="P10054">
        <v>2995</v>
      </c>
      <c r="Q10054">
        <v>0.5218679212406343</v>
      </c>
    </row>
    <row r="10055" spans="1:17" x14ac:dyDescent="0.4">
      <c r="A10055" s="4" t="s">
        <v>153</v>
      </c>
      <c r="B10055" t="str">
        <f t="shared" si="396"/>
        <v>2010</v>
      </c>
      <c r="C10055" s="6" t="s">
        <v>56</v>
      </c>
      <c r="D10055" t="s">
        <v>59</v>
      </c>
      <c r="E10055">
        <v>2663</v>
      </c>
      <c r="F10055">
        <v>0.44287377349077001</v>
      </c>
      <c r="L10055" s="4" t="s">
        <v>153</v>
      </c>
      <c r="M10055" t="str">
        <f t="shared" si="397"/>
        <v>2010</v>
      </c>
      <c r="N10055" s="6" t="s">
        <v>56</v>
      </c>
      <c r="O10055" t="s">
        <v>59</v>
      </c>
      <c r="P10055">
        <v>2663</v>
      </c>
      <c r="Q10055">
        <v>0.44287377349077001</v>
      </c>
    </row>
    <row r="10056" spans="1:17" x14ac:dyDescent="0.4">
      <c r="A10056" s="4" t="s">
        <v>154</v>
      </c>
      <c r="B10056" t="str">
        <f t="shared" si="396"/>
        <v>2010</v>
      </c>
      <c r="C10056" s="6" t="s">
        <v>56</v>
      </c>
      <c r="D10056" t="s">
        <v>59</v>
      </c>
      <c r="E10056">
        <v>2187</v>
      </c>
      <c r="F10056">
        <v>0.37512864493996567</v>
      </c>
      <c r="L10056" s="4" t="s">
        <v>154</v>
      </c>
      <c r="M10056" t="str">
        <f t="shared" si="397"/>
        <v>2010</v>
      </c>
      <c r="N10056" s="6" t="s">
        <v>56</v>
      </c>
      <c r="O10056" t="s">
        <v>59</v>
      </c>
      <c r="P10056">
        <v>2187</v>
      </c>
      <c r="Q10056">
        <v>0.37512864493996567</v>
      </c>
    </row>
    <row r="10057" spans="1:17" x14ac:dyDescent="0.4">
      <c r="A10057" s="4" t="s">
        <v>155</v>
      </c>
      <c r="B10057" t="str">
        <f t="shared" si="396"/>
        <v>2010</v>
      </c>
      <c r="C10057" s="6" t="s">
        <v>56</v>
      </c>
      <c r="D10057" t="s">
        <v>59</v>
      </c>
      <c r="E10057">
        <v>5721</v>
      </c>
      <c r="F10057">
        <v>0.56060754532092116</v>
      </c>
      <c r="L10057" s="4" t="s">
        <v>155</v>
      </c>
      <c r="M10057" t="str">
        <f t="shared" si="397"/>
        <v>2010</v>
      </c>
      <c r="N10057" s="6" t="s">
        <v>56</v>
      </c>
      <c r="O10057" t="s">
        <v>59</v>
      </c>
      <c r="P10057">
        <v>5721</v>
      </c>
      <c r="Q10057">
        <v>0.56060754532092116</v>
      </c>
    </row>
    <row r="10058" spans="1:17" x14ac:dyDescent="0.4">
      <c r="A10058" s="4" t="s">
        <v>156</v>
      </c>
      <c r="B10058" t="str">
        <f t="shared" si="396"/>
        <v>2011</v>
      </c>
      <c r="C10058" s="6" t="s">
        <v>56</v>
      </c>
      <c r="D10058" t="s">
        <v>59</v>
      </c>
      <c r="E10058">
        <v>3908</v>
      </c>
      <c r="F10058">
        <v>0.49827871987759786</v>
      </c>
      <c r="L10058" s="4" t="s">
        <v>156</v>
      </c>
      <c r="M10058" t="str">
        <f t="shared" si="397"/>
        <v>2011</v>
      </c>
      <c r="N10058" s="6" t="s">
        <v>56</v>
      </c>
      <c r="O10058" t="s">
        <v>59</v>
      </c>
      <c r="P10058">
        <v>3908</v>
      </c>
      <c r="Q10058">
        <v>0.49827871987759786</v>
      </c>
    </row>
    <row r="10059" spans="1:17" x14ac:dyDescent="0.4">
      <c r="A10059" s="4" t="s">
        <v>157</v>
      </c>
      <c r="B10059" t="str">
        <f t="shared" si="396"/>
        <v>2011</v>
      </c>
      <c r="C10059" s="6" t="s">
        <v>56</v>
      </c>
      <c r="D10059" t="s">
        <v>59</v>
      </c>
      <c r="E10059">
        <v>1565</v>
      </c>
      <c r="F10059">
        <v>0.40159096741082884</v>
      </c>
      <c r="L10059" s="4" t="s">
        <v>157</v>
      </c>
      <c r="M10059" t="str">
        <f t="shared" si="397"/>
        <v>2011</v>
      </c>
      <c r="N10059" s="6" t="s">
        <v>56</v>
      </c>
      <c r="O10059" t="s">
        <v>59</v>
      </c>
      <c r="P10059">
        <v>1565</v>
      </c>
      <c r="Q10059">
        <v>0.40159096741082884</v>
      </c>
    </row>
    <row r="10060" spans="1:17" x14ac:dyDescent="0.4">
      <c r="A10060" s="4" t="s">
        <v>158</v>
      </c>
      <c r="B10060" t="str">
        <f t="shared" si="396"/>
        <v>2011</v>
      </c>
      <c r="C10060" s="6" t="s">
        <v>56</v>
      </c>
      <c r="D10060" t="s">
        <v>59</v>
      </c>
      <c r="E10060">
        <v>2634</v>
      </c>
      <c r="F10060">
        <v>0.47708748415142183</v>
      </c>
      <c r="L10060" s="4" t="s">
        <v>158</v>
      </c>
      <c r="M10060" t="str">
        <f t="shared" si="397"/>
        <v>2011</v>
      </c>
      <c r="N10060" s="6" t="s">
        <v>56</v>
      </c>
      <c r="O10060" t="s">
        <v>59</v>
      </c>
      <c r="P10060">
        <v>2634</v>
      </c>
      <c r="Q10060">
        <v>0.47708748415142183</v>
      </c>
    </row>
    <row r="10061" spans="1:17" x14ac:dyDescent="0.4">
      <c r="A10061" s="4" t="s">
        <v>159</v>
      </c>
      <c r="B10061" t="str">
        <f t="shared" si="396"/>
        <v>2011</v>
      </c>
      <c r="C10061" s="6" t="s">
        <v>56</v>
      </c>
      <c r="D10061" t="s">
        <v>59</v>
      </c>
      <c r="E10061">
        <v>3518</v>
      </c>
      <c r="F10061">
        <v>0.53915708812260532</v>
      </c>
      <c r="L10061" s="4" t="s">
        <v>159</v>
      </c>
      <c r="M10061" t="str">
        <f t="shared" si="397"/>
        <v>2011</v>
      </c>
      <c r="N10061" s="6" t="s">
        <v>56</v>
      </c>
      <c r="O10061" t="s">
        <v>59</v>
      </c>
      <c r="P10061">
        <v>3518</v>
      </c>
      <c r="Q10061">
        <v>0.53915708812260532</v>
      </c>
    </row>
    <row r="10062" spans="1:17" x14ac:dyDescent="0.4">
      <c r="A10062" s="4" t="s">
        <v>160</v>
      </c>
      <c r="B10062" t="str">
        <f t="shared" si="396"/>
        <v>2011</v>
      </c>
      <c r="C10062" s="6" t="s">
        <v>56</v>
      </c>
      <c r="D10062" t="s">
        <v>59</v>
      </c>
      <c r="E10062">
        <v>2028</v>
      </c>
      <c r="F10062">
        <v>0.44708994708994709</v>
      </c>
      <c r="L10062" s="4" t="s">
        <v>160</v>
      </c>
      <c r="M10062" t="str">
        <f t="shared" si="397"/>
        <v>2011</v>
      </c>
      <c r="N10062" s="6" t="s">
        <v>56</v>
      </c>
      <c r="O10062" t="s">
        <v>59</v>
      </c>
      <c r="P10062">
        <v>2028</v>
      </c>
      <c r="Q10062">
        <v>0.44708994708994709</v>
      </c>
    </row>
    <row r="10063" spans="1:17" x14ac:dyDescent="0.4">
      <c r="A10063" s="4" t="s">
        <v>161</v>
      </c>
      <c r="B10063" t="str">
        <f t="shared" ref="B10063:B10126" si="398">LEFT(TEXT(A10063,"YYYY"),4)</f>
        <v>2011</v>
      </c>
      <c r="C10063" s="6" t="s">
        <v>56</v>
      </c>
      <c r="D10063" t="s">
        <v>59</v>
      </c>
      <c r="E10063">
        <v>2117</v>
      </c>
      <c r="F10063">
        <v>0.40331491712707185</v>
      </c>
      <c r="L10063" s="4" t="s">
        <v>161</v>
      </c>
      <c r="M10063" t="str">
        <f t="shared" ref="M10063:M10126" si="399">LEFT(TEXT(L10063,"YYYY"),4)</f>
        <v>2011</v>
      </c>
      <c r="N10063" s="6" t="s">
        <v>56</v>
      </c>
      <c r="O10063" t="s">
        <v>59</v>
      </c>
      <c r="P10063">
        <v>2117</v>
      </c>
      <c r="Q10063">
        <v>0.40331491712707185</v>
      </c>
    </row>
    <row r="10064" spans="1:17" x14ac:dyDescent="0.4">
      <c r="A10064" s="4" t="s">
        <v>162</v>
      </c>
      <c r="B10064" t="str">
        <f t="shared" si="398"/>
        <v>2011</v>
      </c>
      <c r="C10064" s="6" t="s">
        <v>56</v>
      </c>
      <c r="D10064" t="s">
        <v>59</v>
      </c>
      <c r="E10064">
        <v>2965</v>
      </c>
      <c r="F10064">
        <v>0.39777300778105718</v>
      </c>
      <c r="L10064" s="4" t="s">
        <v>162</v>
      </c>
      <c r="M10064" t="str">
        <f t="shared" si="399"/>
        <v>2011</v>
      </c>
      <c r="N10064" s="6" t="s">
        <v>56</v>
      </c>
      <c r="O10064" t="s">
        <v>59</v>
      </c>
      <c r="P10064">
        <v>2965</v>
      </c>
      <c r="Q10064">
        <v>0.39777300778105718</v>
      </c>
    </row>
    <row r="10065" spans="1:17" x14ac:dyDescent="0.4">
      <c r="A10065" s="4" t="s">
        <v>163</v>
      </c>
      <c r="B10065" t="str">
        <f t="shared" si="398"/>
        <v>2011</v>
      </c>
      <c r="C10065" s="6" t="s">
        <v>56</v>
      </c>
      <c r="D10065" t="s">
        <v>59</v>
      </c>
      <c r="E10065">
        <v>1798</v>
      </c>
      <c r="F10065">
        <v>0.34576923076923077</v>
      </c>
      <c r="L10065" s="4" t="s">
        <v>163</v>
      </c>
      <c r="M10065" t="str">
        <f t="shared" si="399"/>
        <v>2011</v>
      </c>
      <c r="N10065" s="6" t="s">
        <v>56</v>
      </c>
      <c r="O10065" t="s">
        <v>59</v>
      </c>
      <c r="P10065">
        <v>1798</v>
      </c>
      <c r="Q10065">
        <v>0.34576923076923077</v>
      </c>
    </row>
    <row r="10066" spans="1:17" x14ac:dyDescent="0.4">
      <c r="A10066" s="4" t="s">
        <v>164</v>
      </c>
      <c r="B10066" t="str">
        <f t="shared" si="398"/>
        <v>2011</v>
      </c>
      <c r="C10066" s="6" t="s">
        <v>56</v>
      </c>
      <c r="D10066" t="s">
        <v>59</v>
      </c>
      <c r="E10066">
        <v>2715</v>
      </c>
      <c r="F10066">
        <v>0.45753286147623862</v>
      </c>
      <c r="L10066" s="4" t="s">
        <v>164</v>
      </c>
      <c r="M10066" t="str">
        <f t="shared" si="399"/>
        <v>2011</v>
      </c>
      <c r="N10066" s="6" t="s">
        <v>56</v>
      </c>
      <c r="O10066" t="s">
        <v>59</v>
      </c>
      <c r="P10066">
        <v>2715</v>
      </c>
      <c r="Q10066">
        <v>0.45753286147623862</v>
      </c>
    </row>
    <row r="10067" spans="1:17" x14ac:dyDescent="0.4">
      <c r="A10067" s="4" t="s">
        <v>165</v>
      </c>
      <c r="B10067" t="str">
        <f t="shared" si="398"/>
        <v>2011</v>
      </c>
      <c r="C10067" s="6" t="s">
        <v>56</v>
      </c>
      <c r="D10067" t="s">
        <v>59</v>
      </c>
      <c r="E10067">
        <v>2853</v>
      </c>
      <c r="F10067">
        <v>0.47219463753723934</v>
      </c>
      <c r="L10067" s="4" t="s">
        <v>165</v>
      </c>
      <c r="M10067" t="str">
        <f t="shared" si="399"/>
        <v>2011</v>
      </c>
      <c r="N10067" s="6" t="s">
        <v>56</v>
      </c>
      <c r="O10067" t="s">
        <v>59</v>
      </c>
      <c r="P10067">
        <v>2853</v>
      </c>
      <c r="Q10067">
        <v>0.47219463753723934</v>
      </c>
    </row>
    <row r="10068" spans="1:17" x14ac:dyDescent="0.4">
      <c r="A10068" s="4" t="s">
        <v>166</v>
      </c>
      <c r="B10068" t="str">
        <f t="shared" si="398"/>
        <v>2011</v>
      </c>
      <c r="C10068" s="6" t="s">
        <v>56</v>
      </c>
      <c r="D10068" t="s">
        <v>59</v>
      </c>
      <c r="E10068">
        <v>2100</v>
      </c>
      <c r="F10068">
        <v>0.38867295946696279</v>
      </c>
      <c r="L10068" s="4" t="s">
        <v>166</v>
      </c>
      <c r="M10068" t="str">
        <f t="shared" si="399"/>
        <v>2011</v>
      </c>
      <c r="N10068" s="6" t="s">
        <v>56</v>
      </c>
      <c r="O10068" t="s">
        <v>59</v>
      </c>
      <c r="P10068">
        <v>2100</v>
      </c>
      <c r="Q10068">
        <v>0.38867295946696279</v>
      </c>
    </row>
    <row r="10069" spans="1:17" x14ac:dyDescent="0.4">
      <c r="A10069" s="4" t="s">
        <v>167</v>
      </c>
      <c r="B10069" t="str">
        <f t="shared" si="398"/>
        <v>2011</v>
      </c>
      <c r="C10069" s="6" t="s">
        <v>56</v>
      </c>
      <c r="D10069" t="s">
        <v>59</v>
      </c>
      <c r="E10069">
        <v>5305</v>
      </c>
      <c r="F10069">
        <v>0.55065393398380735</v>
      </c>
      <c r="L10069" s="4" t="s">
        <v>167</v>
      </c>
      <c r="M10069" t="str">
        <f t="shared" si="399"/>
        <v>2011</v>
      </c>
      <c r="N10069" s="6" t="s">
        <v>56</v>
      </c>
      <c r="O10069" t="s">
        <v>59</v>
      </c>
      <c r="P10069">
        <v>5305</v>
      </c>
      <c r="Q10069">
        <v>0.55065393398380735</v>
      </c>
    </row>
    <row r="10070" spans="1:17" x14ac:dyDescent="0.4">
      <c r="A10070" s="4" t="s">
        <v>168</v>
      </c>
      <c r="B10070" t="str">
        <f t="shared" si="398"/>
        <v>2012</v>
      </c>
      <c r="C10070" s="6" t="s">
        <v>56</v>
      </c>
      <c r="D10070" t="s">
        <v>59</v>
      </c>
      <c r="E10070">
        <v>3185</v>
      </c>
      <c r="F10070">
        <v>0.52153266743081705</v>
      </c>
      <c r="L10070" s="4" t="s">
        <v>168</v>
      </c>
      <c r="M10070" t="str">
        <f t="shared" si="399"/>
        <v>2012</v>
      </c>
      <c r="N10070" s="6" t="s">
        <v>56</v>
      </c>
      <c r="O10070" t="s">
        <v>59</v>
      </c>
      <c r="P10070">
        <v>3185</v>
      </c>
      <c r="Q10070">
        <v>0.52153266743081705</v>
      </c>
    </row>
    <row r="10071" spans="1:17" x14ac:dyDescent="0.4">
      <c r="A10071" s="4" t="s">
        <v>169</v>
      </c>
      <c r="B10071" t="str">
        <f t="shared" si="398"/>
        <v>2012</v>
      </c>
      <c r="C10071" s="6" t="s">
        <v>56</v>
      </c>
      <c r="D10071" t="s">
        <v>59</v>
      </c>
      <c r="E10071">
        <v>2172</v>
      </c>
      <c r="F10071">
        <v>0.48181011535048801</v>
      </c>
      <c r="L10071" s="4" t="s">
        <v>169</v>
      </c>
      <c r="M10071" t="str">
        <f t="shared" si="399"/>
        <v>2012</v>
      </c>
      <c r="N10071" s="6" t="s">
        <v>56</v>
      </c>
      <c r="O10071" t="s">
        <v>59</v>
      </c>
      <c r="P10071">
        <v>2172</v>
      </c>
      <c r="Q10071">
        <v>0.48181011535048801</v>
      </c>
    </row>
    <row r="10072" spans="1:17" x14ac:dyDescent="0.4">
      <c r="A10072" s="4" t="s">
        <v>170</v>
      </c>
      <c r="B10072" t="str">
        <f t="shared" si="398"/>
        <v>2012</v>
      </c>
      <c r="C10072" s="6" t="s">
        <v>56</v>
      </c>
      <c r="D10072" t="s">
        <v>59</v>
      </c>
      <c r="E10072">
        <v>2992</v>
      </c>
      <c r="F10072">
        <v>0.5110162254483348</v>
      </c>
      <c r="L10072" s="4" t="s">
        <v>170</v>
      </c>
      <c r="M10072" t="str">
        <f t="shared" si="399"/>
        <v>2012</v>
      </c>
      <c r="N10072" s="6" t="s">
        <v>56</v>
      </c>
      <c r="O10072" t="s">
        <v>59</v>
      </c>
      <c r="P10072">
        <v>2992</v>
      </c>
      <c r="Q10072">
        <v>0.5110162254483348</v>
      </c>
    </row>
    <row r="10073" spans="1:17" x14ac:dyDescent="0.4">
      <c r="A10073" s="4" t="s">
        <v>171</v>
      </c>
      <c r="B10073" t="str">
        <f t="shared" si="398"/>
        <v>2012</v>
      </c>
      <c r="C10073" s="6" t="s">
        <v>56</v>
      </c>
      <c r="D10073" t="s">
        <v>59</v>
      </c>
      <c r="E10073">
        <v>3018</v>
      </c>
      <c r="F10073">
        <v>0.48591209145065206</v>
      </c>
      <c r="L10073" s="4" t="s">
        <v>171</v>
      </c>
      <c r="M10073" t="str">
        <f t="shared" si="399"/>
        <v>2012</v>
      </c>
      <c r="N10073" s="6" t="s">
        <v>56</v>
      </c>
      <c r="O10073" t="s">
        <v>59</v>
      </c>
      <c r="P10073">
        <v>3018</v>
      </c>
      <c r="Q10073">
        <v>0.48591209145065206</v>
      </c>
    </row>
    <row r="10074" spans="1:17" x14ac:dyDescent="0.4">
      <c r="A10074" s="4" t="s">
        <v>172</v>
      </c>
      <c r="B10074" t="str">
        <f t="shared" si="398"/>
        <v>2012</v>
      </c>
      <c r="C10074" s="6" t="s">
        <v>56</v>
      </c>
      <c r="D10074" t="s">
        <v>59</v>
      </c>
      <c r="E10074">
        <v>2251</v>
      </c>
      <c r="F10074">
        <v>0.50572904965176368</v>
      </c>
      <c r="L10074" s="4" t="s">
        <v>172</v>
      </c>
      <c r="M10074" t="str">
        <f t="shared" si="399"/>
        <v>2012</v>
      </c>
      <c r="N10074" s="6" t="s">
        <v>56</v>
      </c>
      <c r="O10074" t="s">
        <v>59</v>
      </c>
      <c r="P10074">
        <v>2251</v>
      </c>
      <c r="Q10074">
        <v>0.50572904965176368</v>
      </c>
    </row>
    <row r="10075" spans="1:17" x14ac:dyDescent="0.4">
      <c r="A10075" s="4" t="s">
        <v>173</v>
      </c>
      <c r="B10075" t="str">
        <f t="shared" si="398"/>
        <v>2012</v>
      </c>
      <c r="C10075" s="6" t="s">
        <v>56</v>
      </c>
      <c r="D10075" t="s">
        <v>59</v>
      </c>
      <c r="E10075">
        <v>2591</v>
      </c>
      <c r="F10075">
        <v>0.50973834349793434</v>
      </c>
      <c r="L10075" s="4" t="s">
        <v>173</v>
      </c>
      <c r="M10075" t="str">
        <f t="shared" si="399"/>
        <v>2012</v>
      </c>
      <c r="N10075" s="6" t="s">
        <v>56</v>
      </c>
      <c r="O10075" t="s">
        <v>59</v>
      </c>
      <c r="P10075">
        <v>2591</v>
      </c>
      <c r="Q10075">
        <v>0.50973834349793434</v>
      </c>
    </row>
    <row r="10076" spans="1:17" x14ac:dyDescent="0.4">
      <c r="A10076" s="4" t="s">
        <v>174</v>
      </c>
      <c r="B10076" t="str">
        <f t="shared" si="398"/>
        <v>2012</v>
      </c>
      <c r="C10076" s="6" t="s">
        <v>56</v>
      </c>
      <c r="D10076" t="s">
        <v>59</v>
      </c>
      <c r="E10076">
        <v>2674</v>
      </c>
      <c r="F10076">
        <v>0.46032019280426922</v>
      </c>
      <c r="L10076" s="4" t="s">
        <v>174</v>
      </c>
      <c r="M10076" t="str">
        <f t="shared" si="399"/>
        <v>2012</v>
      </c>
      <c r="N10076" s="6" t="s">
        <v>56</v>
      </c>
      <c r="O10076" t="s">
        <v>59</v>
      </c>
      <c r="P10076">
        <v>2674</v>
      </c>
      <c r="Q10076">
        <v>0.46032019280426922</v>
      </c>
    </row>
    <row r="10077" spans="1:17" x14ac:dyDescent="0.4">
      <c r="A10077" s="4" t="s">
        <v>175</v>
      </c>
      <c r="B10077" t="str">
        <f t="shared" si="398"/>
        <v>2012</v>
      </c>
      <c r="C10077" s="6" t="s">
        <v>56</v>
      </c>
      <c r="D10077" t="s">
        <v>59</v>
      </c>
      <c r="E10077">
        <v>1841</v>
      </c>
      <c r="F10077">
        <v>0.36055620838229535</v>
      </c>
      <c r="L10077" s="4" t="s">
        <v>175</v>
      </c>
      <c r="M10077" t="str">
        <f t="shared" si="399"/>
        <v>2012</v>
      </c>
      <c r="N10077" s="6" t="s">
        <v>56</v>
      </c>
      <c r="O10077" t="s">
        <v>59</v>
      </c>
      <c r="P10077">
        <v>1841</v>
      </c>
      <c r="Q10077">
        <v>0.36055620838229535</v>
      </c>
    </row>
    <row r="10078" spans="1:17" x14ac:dyDescent="0.4">
      <c r="A10078" s="4" t="s">
        <v>176</v>
      </c>
      <c r="B10078" t="str">
        <f t="shared" si="398"/>
        <v>2012</v>
      </c>
      <c r="C10078" s="6" t="s">
        <v>56</v>
      </c>
      <c r="D10078" t="s">
        <v>59</v>
      </c>
      <c r="E10078">
        <v>2639</v>
      </c>
      <c r="F10078">
        <v>0.47999272462713716</v>
      </c>
      <c r="L10078" s="4" t="s">
        <v>176</v>
      </c>
      <c r="M10078" t="str">
        <f t="shared" si="399"/>
        <v>2012</v>
      </c>
      <c r="N10078" s="6" t="s">
        <v>56</v>
      </c>
      <c r="O10078" t="s">
        <v>59</v>
      </c>
      <c r="P10078">
        <v>2639</v>
      </c>
      <c r="Q10078">
        <v>0.47999272462713716</v>
      </c>
    </row>
    <row r="10079" spans="1:17" x14ac:dyDescent="0.4">
      <c r="A10079" s="4" t="s">
        <v>177</v>
      </c>
      <c r="B10079" t="str">
        <f t="shared" si="398"/>
        <v>2012</v>
      </c>
      <c r="C10079" s="6" t="s">
        <v>56</v>
      </c>
      <c r="D10079" t="s">
        <v>59</v>
      </c>
      <c r="E10079">
        <v>2230</v>
      </c>
      <c r="F10079">
        <v>0.45417515274949083</v>
      </c>
      <c r="L10079" s="4" t="s">
        <v>177</v>
      </c>
      <c r="M10079" t="str">
        <f t="shared" si="399"/>
        <v>2012</v>
      </c>
      <c r="N10079" s="6" t="s">
        <v>56</v>
      </c>
      <c r="O10079" t="s">
        <v>59</v>
      </c>
      <c r="P10079">
        <v>2230</v>
      </c>
      <c r="Q10079">
        <v>0.45417515274949083</v>
      </c>
    </row>
    <row r="10080" spans="1:17" x14ac:dyDescent="0.4">
      <c r="A10080" s="4" t="s">
        <v>178</v>
      </c>
      <c r="B10080" t="str">
        <f t="shared" si="398"/>
        <v>2012</v>
      </c>
      <c r="C10080" s="6" t="s">
        <v>56</v>
      </c>
      <c r="D10080" t="s">
        <v>59</v>
      </c>
      <c r="E10080">
        <v>2230</v>
      </c>
      <c r="F10080">
        <v>0.41319251435982951</v>
      </c>
      <c r="L10080" s="4" t="s">
        <v>178</v>
      </c>
      <c r="M10080" t="str">
        <f t="shared" si="399"/>
        <v>2012</v>
      </c>
      <c r="N10080" s="6" t="s">
        <v>56</v>
      </c>
      <c r="O10080" t="s">
        <v>59</v>
      </c>
      <c r="P10080">
        <v>2230</v>
      </c>
      <c r="Q10080">
        <v>0.41319251435982951</v>
      </c>
    </row>
    <row r="10081" spans="1:17" x14ac:dyDescent="0.4">
      <c r="A10081" s="4" t="s">
        <v>179</v>
      </c>
      <c r="B10081" t="str">
        <f t="shared" si="398"/>
        <v>2012</v>
      </c>
      <c r="C10081" s="6" t="s">
        <v>56</v>
      </c>
      <c r="D10081" t="s">
        <v>59</v>
      </c>
      <c r="E10081">
        <v>4940</v>
      </c>
      <c r="F10081">
        <v>0.5560558307068888</v>
      </c>
      <c r="L10081" s="4" t="s">
        <v>179</v>
      </c>
      <c r="M10081" t="str">
        <f t="shared" si="399"/>
        <v>2012</v>
      </c>
      <c r="N10081" s="6" t="s">
        <v>56</v>
      </c>
      <c r="O10081" t="s">
        <v>59</v>
      </c>
      <c r="P10081">
        <v>4940</v>
      </c>
      <c r="Q10081">
        <v>0.5560558307068888</v>
      </c>
    </row>
    <row r="10082" spans="1:17" x14ac:dyDescent="0.4">
      <c r="A10082" s="4" t="s">
        <v>180</v>
      </c>
      <c r="B10082" t="str">
        <f t="shared" si="398"/>
        <v>2013</v>
      </c>
      <c r="C10082" s="6" t="s">
        <v>56</v>
      </c>
      <c r="D10082" t="s">
        <v>59</v>
      </c>
      <c r="E10082">
        <v>3191</v>
      </c>
      <c r="F10082">
        <v>0.50347112653834014</v>
      </c>
      <c r="L10082" s="4" t="s">
        <v>180</v>
      </c>
      <c r="M10082" t="str">
        <f t="shared" si="399"/>
        <v>2013</v>
      </c>
      <c r="N10082" s="6" t="s">
        <v>56</v>
      </c>
      <c r="O10082" t="s">
        <v>59</v>
      </c>
      <c r="P10082">
        <v>3191</v>
      </c>
      <c r="Q10082">
        <v>0.50347112653834014</v>
      </c>
    </row>
    <row r="10083" spans="1:17" x14ac:dyDescent="0.4">
      <c r="A10083" s="4" t="s">
        <v>181</v>
      </c>
      <c r="B10083" t="str">
        <f t="shared" si="398"/>
        <v>2013</v>
      </c>
      <c r="C10083" s="6" t="s">
        <v>56</v>
      </c>
      <c r="D10083" t="s">
        <v>59</v>
      </c>
      <c r="E10083">
        <v>1606</v>
      </c>
      <c r="F10083">
        <v>0.43891773708663567</v>
      </c>
      <c r="L10083" s="4" t="s">
        <v>181</v>
      </c>
      <c r="M10083" t="str">
        <f t="shared" si="399"/>
        <v>2013</v>
      </c>
      <c r="N10083" s="6" t="s">
        <v>56</v>
      </c>
      <c r="O10083" t="s">
        <v>59</v>
      </c>
      <c r="P10083">
        <v>1606</v>
      </c>
      <c r="Q10083">
        <v>0.43891773708663567</v>
      </c>
    </row>
    <row r="10084" spans="1:17" x14ac:dyDescent="0.4">
      <c r="A10084" s="4" t="s">
        <v>182</v>
      </c>
      <c r="B10084" t="str">
        <f t="shared" si="398"/>
        <v>2013</v>
      </c>
      <c r="C10084" s="6" t="s">
        <v>56</v>
      </c>
      <c r="D10084" t="s">
        <v>59</v>
      </c>
      <c r="E10084">
        <v>3184</v>
      </c>
      <c r="F10084">
        <v>0.55325803649000871</v>
      </c>
      <c r="L10084" s="4" t="s">
        <v>182</v>
      </c>
      <c r="M10084" t="str">
        <f t="shared" si="399"/>
        <v>2013</v>
      </c>
      <c r="N10084" s="6" t="s">
        <v>56</v>
      </c>
      <c r="O10084" t="s">
        <v>59</v>
      </c>
      <c r="P10084">
        <v>3184</v>
      </c>
      <c r="Q10084">
        <v>0.55325803649000871</v>
      </c>
    </row>
    <row r="10085" spans="1:17" x14ac:dyDescent="0.4">
      <c r="A10085" s="4" t="s">
        <v>183</v>
      </c>
      <c r="B10085" t="str">
        <f t="shared" si="398"/>
        <v>2013</v>
      </c>
      <c r="C10085" s="6" t="s">
        <v>56</v>
      </c>
      <c r="D10085" t="s">
        <v>59</v>
      </c>
      <c r="E10085">
        <v>2494</v>
      </c>
      <c r="F10085">
        <v>0.49327531645569622</v>
      </c>
      <c r="L10085" s="4" t="s">
        <v>183</v>
      </c>
      <c r="M10085" t="str">
        <f t="shared" si="399"/>
        <v>2013</v>
      </c>
      <c r="N10085" s="6" t="s">
        <v>56</v>
      </c>
      <c r="O10085" t="s">
        <v>59</v>
      </c>
      <c r="P10085">
        <v>2494</v>
      </c>
      <c r="Q10085">
        <v>0.49327531645569622</v>
      </c>
    </row>
    <row r="10086" spans="1:17" x14ac:dyDescent="0.4">
      <c r="A10086" s="4" t="s">
        <v>184</v>
      </c>
      <c r="B10086" t="str">
        <f t="shared" si="398"/>
        <v>2013</v>
      </c>
      <c r="C10086" s="6" t="s">
        <v>56</v>
      </c>
      <c r="D10086" t="s">
        <v>59</v>
      </c>
      <c r="E10086">
        <v>2301</v>
      </c>
      <c r="F10086">
        <v>0.51065246338215708</v>
      </c>
      <c r="L10086" s="4" t="s">
        <v>184</v>
      </c>
      <c r="M10086" t="str">
        <f t="shared" si="399"/>
        <v>2013</v>
      </c>
      <c r="N10086" s="6" t="s">
        <v>56</v>
      </c>
      <c r="O10086" t="s">
        <v>59</v>
      </c>
      <c r="P10086">
        <v>2301</v>
      </c>
      <c r="Q10086">
        <v>0.51065246338215708</v>
      </c>
    </row>
    <row r="10087" spans="1:17" x14ac:dyDescent="0.4">
      <c r="A10087" s="4" t="s">
        <v>185</v>
      </c>
      <c r="B10087" t="str">
        <f t="shared" si="398"/>
        <v>2013</v>
      </c>
      <c r="C10087" s="6" t="s">
        <v>56</v>
      </c>
      <c r="D10087" t="s">
        <v>59</v>
      </c>
      <c r="E10087">
        <v>2645</v>
      </c>
      <c r="F10087">
        <v>0.49924499811249529</v>
      </c>
      <c r="L10087" s="4" t="s">
        <v>185</v>
      </c>
      <c r="M10087" t="str">
        <f t="shared" si="399"/>
        <v>2013</v>
      </c>
      <c r="N10087" s="6" t="s">
        <v>56</v>
      </c>
      <c r="O10087" t="s">
        <v>59</v>
      </c>
      <c r="P10087">
        <v>2645</v>
      </c>
      <c r="Q10087">
        <v>0.49924499811249529</v>
      </c>
    </row>
    <row r="10088" spans="1:17" x14ac:dyDescent="0.4">
      <c r="A10088" s="4" t="s">
        <v>186</v>
      </c>
      <c r="B10088" t="str">
        <f t="shared" si="398"/>
        <v>2013</v>
      </c>
      <c r="C10088" s="6" t="s">
        <v>56</v>
      </c>
      <c r="D10088" t="s">
        <v>59</v>
      </c>
      <c r="E10088">
        <v>2528</v>
      </c>
      <c r="F10088">
        <v>0.48225867989317056</v>
      </c>
      <c r="L10088" s="4" t="s">
        <v>186</v>
      </c>
      <c r="M10088" t="str">
        <f t="shared" si="399"/>
        <v>2013</v>
      </c>
      <c r="N10088" s="6" t="s">
        <v>56</v>
      </c>
      <c r="O10088" t="s">
        <v>59</v>
      </c>
      <c r="P10088">
        <v>2528</v>
      </c>
      <c r="Q10088">
        <v>0.48225867989317056</v>
      </c>
    </row>
    <row r="10089" spans="1:17" x14ac:dyDescent="0.4">
      <c r="A10089" s="4" t="s">
        <v>187</v>
      </c>
      <c r="B10089" t="str">
        <f t="shared" si="398"/>
        <v>2013</v>
      </c>
      <c r="C10089" s="6" t="s">
        <v>56</v>
      </c>
      <c r="D10089" t="s">
        <v>59</v>
      </c>
      <c r="E10089">
        <v>1730</v>
      </c>
      <c r="F10089">
        <v>0.32294194511853652</v>
      </c>
      <c r="L10089" s="4" t="s">
        <v>187</v>
      </c>
      <c r="M10089" t="str">
        <f t="shared" si="399"/>
        <v>2013</v>
      </c>
      <c r="N10089" s="6" t="s">
        <v>56</v>
      </c>
      <c r="O10089" t="s">
        <v>59</v>
      </c>
      <c r="P10089">
        <v>1730</v>
      </c>
      <c r="Q10089">
        <v>0.32294194511853652</v>
      </c>
    </row>
    <row r="10090" spans="1:17" x14ac:dyDescent="0.4">
      <c r="A10090" s="4" t="s">
        <v>188</v>
      </c>
      <c r="B10090" t="str">
        <f t="shared" si="398"/>
        <v>2013</v>
      </c>
      <c r="C10090" s="6" t="s">
        <v>56</v>
      </c>
      <c r="D10090" t="s">
        <v>59</v>
      </c>
      <c r="E10090">
        <v>2934</v>
      </c>
      <c r="F10090">
        <v>0.50136705399863291</v>
      </c>
      <c r="L10090" s="4" t="s">
        <v>188</v>
      </c>
      <c r="M10090" t="str">
        <f t="shared" si="399"/>
        <v>2013</v>
      </c>
      <c r="N10090" s="6" t="s">
        <v>56</v>
      </c>
      <c r="O10090" t="s">
        <v>59</v>
      </c>
      <c r="P10090">
        <v>2934</v>
      </c>
      <c r="Q10090">
        <v>0.50136705399863291</v>
      </c>
    </row>
    <row r="10091" spans="1:17" x14ac:dyDescent="0.4">
      <c r="A10091" s="4" t="s">
        <v>189</v>
      </c>
      <c r="B10091" t="str">
        <f t="shared" si="398"/>
        <v>2013</v>
      </c>
      <c r="C10091" s="6" t="s">
        <v>56</v>
      </c>
      <c r="D10091" t="s">
        <v>59</v>
      </c>
      <c r="E10091">
        <v>2113</v>
      </c>
      <c r="F10091">
        <v>0.42973357738458412</v>
      </c>
      <c r="L10091" s="4" t="s">
        <v>189</v>
      </c>
      <c r="M10091" t="str">
        <f t="shared" si="399"/>
        <v>2013</v>
      </c>
      <c r="N10091" s="6" t="s">
        <v>56</v>
      </c>
      <c r="O10091" t="s">
        <v>59</v>
      </c>
      <c r="P10091">
        <v>2113</v>
      </c>
      <c r="Q10091">
        <v>0.42973357738458412</v>
      </c>
    </row>
    <row r="10092" spans="1:17" x14ac:dyDescent="0.4">
      <c r="A10092" s="4" t="s">
        <v>190</v>
      </c>
      <c r="B10092" t="str">
        <f t="shared" si="398"/>
        <v>2013</v>
      </c>
      <c r="C10092" s="6" t="s">
        <v>56</v>
      </c>
      <c r="D10092" t="s">
        <v>59</v>
      </c>
      <c r="E10092">
        <v>1873</v>
      </c>
      <c r="F10092">
        <v>0.379764801297648</v>
      </c>
      <c r="L10092" s="4" t="s">
        <v>190</v>
      </c>
      <c r="M10092" t="str">
        <f t="shared" si="399"/>
        <v>2013</v>
      </c>
      <c r="N10092" s="6" t="s">
        <v>56</v>
      </c>
      <c r="O10092" t="s">
        <v>59</v>
      </c>
      <c r="P10092">
        <v>1873</v>
      </c>
      <c r="Q10092">
        <v>0.379764801297648</v>
      </c>
    </row>
    <row r="10093" spans="1:17" x14ac:dyDescent="0.4">
      <c r="A10093" s="4" t="s">
        <v>191</v>
      </c>
      <c r="B10093" t="str">
        <f t="shared" si="398"/>
        <v>2013</v>
      </c>
      <c r="C10093" s="6" t="s">
        <v>56</v>
      </c>
      <c r="D10093" t="s">
        <v>59</v>
      </c>
      <c r="E10093">
        <v>5395</v>
      </c>
      <c r="F10093">
        <v>0.56344647519582247</v>
      </c>
      <c r="L10093" s="4" t="s">
        <v>191</v>
      </c>
      <c r="M10093" t="str">
        <f t="shared" si="399"/>
        <v>2013</v>
      </c>
      <c r="N10093" s="6" t="s">
        <v>56</v>
      </c>
      <c r="O10093" t="s">
        <v>59</v>
      </c>
      <c r="P10093">
        <v>5395</v>
      </c>
      <c r="Q10093">
        <v>0.56344647519582247</v>
      </c>
    </row>
    <row r="10094" spans="1:17" x14ac:dyDescent="0.4">
      <c r="A10094" s="4" t="s">
        <v>192</v>
      </c>
      <c r="B10094" t="str">
        <f t="shared" si="398"/>
        <v>2014</v>
      </c>
      <c r="C10094" s="6" t="s">
        <v>56</v>
      </c>
      <c r="D10094" t="s">
        <v>59</v>
      </c>
      <c r="E10094">
        <v>2829</v>
      </c>
      <c r="F10094">
        <v>0.4938034561005411</v>
      </c>
      <c r="L10094" s="4" t="s">
        <v>192</v>
      </c>
      <c r="M10094" t="str">
        <f t="shared" si="399"/>
        <v>2014</v>
      </c>
      <c r="N10094" s="6" t="s">
        <v>56</v>
      </c>
      <c r="O10094" t="s">
        <v>59</v>
      </c>
      <c r="P10094">
        <v>2829</v>
      </c>
      <c r="Q10094">
        <v>0.4938034561005411</v>
      </c>
    </row>
    <row r="10095" spans="1:17" x14ac:dyDescent="0.4">
      <c r="A10095" s="4" t="s">
        <v>193</v>
      </c>
      <c r="B10095" t="str">
        <f t="shared" si="398"/>
        <v>2014</v>
      </c>
      <c r="C10095" s="6" t="s">
        <v>56</v>
      </c>
      <c r="D10095" t="s">
        <v>59</v>
      </c>
      <c r="E10095">
        <v>1729</v>
      </c>
      <c r="F10095">
        <v>0.40797546012269936</v>
      </c>
      <c r="L10095" s="4" t="s">
        <v>193</v>
      </c>
      <c r="M10095" t="str">
        <f t="shared" si="399"/>
        <v>2014</v>
      </c>
      <c r="N10095" s="6" t="s">
        <v>56</v>
      </c>
      <c r="O10095" t="s">
        <v>59</v>
      </c>
      <c r="P10095">
        <v>1729</v>
      </c>
      <c r="Q10095">
        <v>0.40797546012269936</v>
      </c>
    </row>
    <row r="10096" spans="1:17" x14ac:dyDescent="0.4">
      <c r="A10096" s="4" t="s">
        <v>194</v>
      </c>
      <c r="B10096" t="str">
        <f t="shared" si="398"/>
        <v>2014</v>
      </c>
      <c r="C10096" s="6" t="s">
        <v>56</v>
      </c>
      <c r="D10096" t="s">
        <v>59</v>
      </c>
      <c r="E10096">
        <v>2280</v>
      </c>
      <c r="F10096">
        <v>0.46079223928860147</v>
      </c>
      <c r="L10096" s="4" t="s">
        <v>194</v>
      </c>
      <c r="M10096" t="str">
        <f t="shared" si="399"/>
        <v>2014</v>
      </c>
      <c r="N10096" s="6" t="s">
        <v>56</v>
      </c>
      <c r="O10096" t="s">
        <v>59</v>
      </c>
      <c r="P10096">
        <v>2280</v>
      </c>
      <c r="Q10096">
        <v>0.46079223928860147</v>
      </c>
    </row>
    <row r="10097" spans="1:17" x14ac:dyDescent="0.4">
      <c r="A10097" s="4" t="s">
        <v>195</v>
      </c>
      <c r="B10097" t="str">
        <f t="shared" si="398"/>
        <v>2014</v>
      </c>
      <c r="C10097" s="6" t="s">
        <v>56</v>
      </c>
      <c r="D10097" t="s">
        <v>59</v>
      </c>
      <c r="E10097">
        <v>3364</v>
      </c>
      <c r="F10097">
        <v>0.53473215704975363</v>
      </c>
      <c r="L10097" s="4" t="s">
        <v>195</v>
      </c>
      <c r="M10097" t="str">
        <f t="shared" si="399"/>
        <v>2014</v>
      </c>
      <c r="N10097" s="6" t="s">
        <v>56</v>
      </c>
      <c r="O10097" t="s">
        <v>59</v>
      </c>
      <c r="P10097">
        <v>3364</v>
      </c>
      <c r="Q10097">
        <v>0.53473215704975363</v>
      </c>
    </row>
    <row r="10098" spans="1:17" x14ac:dyDescent="0.4">
      <c r="A10098" s="4" t="s">
        <v>196</v>
      </c>
      <c r="B10098" t="str">
        <f t="shared" si="398"/>
        <v>2014</v>
      </c>
      <c r="C10098" s="6" t="s">
        <v>56</v>
      </c>
      <c r="D10098" t="s">
        <v>59</v>
      </c>
      <c r="E10098">
        <v>1912</v>
      </c>
      <c r="F10098">
        <v>0.44413472706155632</v>
      </c>
      <c r="L10098" s="4" t="s">
        <v>196</v>
      </c>
      <c r="M10098" t="str">
        <f t="shared" si="399"/>
        <v>2014</v>
      </c>
      <c r="N10098" s="6" t="s">
        <v>56</v>
      </c>
      <c r="O10098" t="s">
        <v>59</v>
      </c>
      <c r="P10098">
        <v>1912</v>
      </c>
      <c r="Q10098">
        <v>0.44413472706155632</v>
      </c>
    </row>
    <row r="10099" spans="1:17" x14ac:dyDescent="0.4">
      <c r="A10099" s="4" t="s">
        <v>197</v>
      </c>
      <c r="B10099" t="str">
        <f t="shared" si="398"/>
        <v>2014</v>
      </c>
      <c r="C10099" s="6" t="s">
        <v>56</v>
      </c>
      <c r="D10099" t="s">
        <v>59</v>
      </c>
      <c r="E10099">
        <v>1800</v>
      </c>
      <c r="F10099">
        <v>0.41077133728890919</v>
      </c>
      <c r="L10099" s="4" t="s">
        <v>197</v>
      </c>
      <c r="M10099" t="str">
        <f t="shared" si="399"/>
        <v>2014</v>
      </c>
      <c r="N10099" s="6" t="s">
        <v>56</v>
      </c>
      <c r="O10099" t="s">
        <v>59</v>
      </c>
      <c r="P10099">
        <v>1800</v>
      </c>
      <c r="Q10099">
        <v>0.41077133728890919</v>
      </c>
    </row>
    <row r="10100" spans="1:17" x14ac:dyDescent="0.4">
      <c r="A10100" s="4" t="s">
        <v>198</v>
      </c>
      <c r="B10100" t="str">
        <f t="shared" si="398"/>
        <v>2014</v>
      </c>
      <c r="C10100" s="6" t="s">
        <v>56</v>
      </c>
      <c r="D10100" t="s">
        <v>59</v>
      </c>
      <c r="E10100">
        <v>2448</v>
      </c>
      <c r="F10100">
        <v>0.45041398344066236</v>
      </c>
      <c r="L10100" s="4" t="s">
        <v>198</v>
      </c>
      <c r="M10100" t="str">
        <f t="shared" si="399"/>
        <v>2014</v>
      </c>
      <c r="N10100" s="6" t="s">
        <v>56</v>
      </c>
      <c r="O10100" t="s">
        <v>59</v>
      </c>
      <c r="P10100">
        <v>2448</v>
      </c>
      <c r="Q10100">
        <v>0.45041398344066236</v>
      </c>
    </row>
    <row r="10101" spans="1:17" x14ac:dyDescent="0.4">
      <c r="A10101" s="4" t="s">
        <v>199</v>
      </c>
      <c r="B10101" t="str">
        <f t="shared" si="398"/>
        <v>2014</v>
      </c>
      <c r="C10101" s="6" t="s">
        <v>56</v>
      </c>
      <c r="D10101" t="s">
        <v>59</v>
      </c>
      <c r="E10101">
        <v>2037</v>
      </c>
      <c r="F10101">
        <v>0.31493506493506496</v>
      </c>
      <c r="L10101" s="4" t="s">
        <v>199</v>
      </c>
      <c r="M10101" t="str">
        <f t="shared" si="399"/>
        <v>2014</v>
      </c>
      <c r="N10101" s="6" t="s">
        <v>56</v>
      </c>
      <c r="O10101" t="s">
        <v>59</v>
      </c>
      <c r="P10101">
        <v>2037</v>
      </c>
      <c r="Q10101">
        <v>0.31493506493506496</v>
      </c>
    </row>
    <row r="10102" spans="1:17" x14ac:dyDescent="0.4">
      <c r="A10102" s="4" t="s">
        <v>200</v>
      </c>
      <c r="B10102" t="str">
        <f t="shared" si="398"/>
        <v>2014</v>
      </c>
      <c r="C10102" s="6" t="s">
        <v>56</v>
      </c>
      <c r="D10102" t="s">
        <v>59</v>
      </c>
      <c r="E10102">
        <v>2354</v>
      </c>
      <c r="F10102">
        <v>0.48576145274453159</v>
      </c>
      <c r="L10102" s="4" t="s">
        <v>200</v>
      </c>
      <c r="M10102" t="str">
        <f t="shared" si="399"/>
        <v>2014</v>
      </c>
      <c r="N10102" s="6" t="s">
        <v>56</v>
      </c>
      <c r="O10102" t="s">
        <v>59</v>
      </c>
      <c r="P10102">
        <v>2354</v>
      </c>
      <c r="Q10102">
        <v>0.48576145274453159</v>
      </c>
    </row>
    <row r="10103" spans="1:17" x14ac:dyDescent="0.4">
      <c r="A10103" s="4" t="s">
        <v>201</v>
      </c>
      <c r="B10103" t="str">
        <f t="shared" si="398"/>
        <v>2014</v>
      </c>
      <c r="C10103" s="6" t="s">
        <v>56</v>
      </c>
      <c r="D10103" t="s">
        <v>59</v>
      </c>
      <c r="E10103">
        <v>1853</v>
      </c>
      <c r="F10103">
        <v>0.44213791457885948</v>
      </c>
      <c r="L10103" s="4" t="s">
        <v>201</v>
      </c>
      <c r="M10103" t="str">
        <f t="shared" si="399"/>
        <v>2014</v>
      </c>
      <c r="N10103" s="6" t="s">
        <v>56</v>
      </c>
      <c r="O10103" t="s">
        <v>59</v>
      </c>
      <c r="P10103">
        <v>1853</v>
      </c>
      <c r="Q10103">
        <v>0.44213791457885948</v>
      </c>
    </row>
    <row r="10104" spans="1:17" x14ac:dyDescent="0.4">
      <c r="A10104" s="4" t="s">
        <v>202</v>
      </c>
      <c r="B10104" t="str">
        <f t="shared" si="398"/>
        <v>2014</v>
      </c>
      <c r="C10104" s="6" t="s">
        <v>56</v>
      </c>
      <c r="D10104" t="s">
        <v>59</v>
      </c>
      <c r="E10104">
        <v>2310</v>
      </c>
      <c r="F10104">
        <v>0.41946613401125837</v>
      </c>
      <c r="L10104" s="4" t="s">
        <v>202</v>
      </c>
      <c r="M10104" t="str">
        <f t="shared" si="399"/>
        <v>2014</v>
      </c>
      <c r="N10104" s="6" t="s">
        <v>56</v>
      </c>
      <c r="O10104" t="s">
        <v>59</v>
      </c>
      <c r="P10104">
        <v>2310</v>
      </c>
      <c r="Q10104">
        <v>0.41946613401125837</v>
      </c>
    </row>
    <row r="10105" spans="1:17" x14ac:dyDescent="0.4">
      <c r="A10105" s="4" t="s">
        <v>203</v>
      </c>
      <c r="B10105" t="str">
        <f t="shared" si="398"/>
        <v>2014</v>
      </c>
      <c r="C10105" s="6" t="s">
        <v>56</v>
      </c>
      <c r="D10105" t="s">
        <v>59</v>
      </c>
      <c r="E10105">
        <v>4842</v>
      </c>
      <c r="F10105">
        <v>0.50469043151969983</v>
      </c>
      <c r="L10105" s="4" t="s">
        <v>203</v>
      </c>
      <c r="M10105" t="str">
        <f t="shared" si="399"/>
        <v>2014</v>
      </c>
      <c r="N10105" s="6" t="s">
        <v>56</v>
      </c>
      <c r="O10105" t="s">
        <v>59</v>
      </c>
      <c r="P10105">
        <v>4842</v>
      </c>
      <c r="Q10105">
        <v>0.50469043151969983</v>
      </c>
    </row>
    <row r="10106" spans="1:17" x14ac:dyDescent="0.4">
      <c r="A10106" s="4" t="s">
        <v>204</v>
      </c>
      <c r="B10106" t="str">
        <f t="shared" si="398"/>
        <v>2015</v>
      </c>
      <c r="C10106" s="6" t="s">
        <v>56</v>
      </c>
      <c r="D10106" t="s">
        <v>59</v>
      </c>
      <c r="E10106">
        <v>3255</v>
      </c>
      <c r="F10106">
        <v>0.51042810098792535</v>
      </c>
      <c r="L10106" s="4" t="s">
        <v>204</v>
      </c>
      <c r="M10106" t="str">
        <f t="shared" si="399"/>
        <v>2015</v>
      </c>
      <c r="N10106" s="6" t="s">
        <v>56</v>
      </c>
      <c r="O10106" t="s">
        <v>59</v>
      </c>
      <c r="P10106">
        <v>3255</v>
      </c>
      <c r="Q10106">
        <v>0.51042810098792535</v>
      </c>
    </row>
    <row r="10107" spans="1:17" x14ac:dyDescent="0.4">
      <c r="A10107" s="4" t="s">
        <v>205</v>
      </c>
      <c r="B10107" t="str">
        <f t="shared" si="398"/>
        <v>2015</v>
      </c>
      <c r="C10107" s="6" t="s">
        <v>56</v>
      </c>
      <c r="D10107" t="s">
        <v>59</v>
      </c>
      <c r="E10107">
        <v>1619</v>
      </c>
      <c r="F10107">
        <v>0.45451993262212242</v>
      </c>
      <c r="L10107" s="4" t="s">
        <v>205</v>
      </c>
      <c r="M10107" t="str">
        <f t="shared" si="399"/>
        <v>2015</v>
      </c>
      <c r="N10107" s="6" t="s">
        <v>56</v>
      </c>
      <c r="O10107" t="s">
        <v>59</v>
      </c>
      <c r="P10107">
        <v>1619</v>
      </c>
      <c r="Q10107">
        <v>0.45451993262212242</v>
      </c>
    </row>
    <row r="10108" spans="1:17" x14ac:dyDescent="0.4">
      <c r="A10108" s="4" t="s">
        <v>206</v>
      </c>
      <c r="B10108" t="str">
        <f t="shared" si="398"/>
        <v>2015</v>
      </c>
      <c r="C10108" s="6" t="s">
        <v>56</v>
      </c>
      <c r="D10108" t="s">
        <v>59</v>
      </c>
      <c r="E10108">
        <v>2541</v>
      </c>
      <c r="F10108">
        <v>0.49455040871934602</v>
      </c>
      <c r="L10108" s="4" t="s">
        <v>206</v>
      </c>
      <c r="M10108" t="str">
        <f t="shared" si="399"/>
        <v>2015</v>
      </c>
      <c r="N10108" s="6" t="s">
        <v>56</v>
      </c>
      <c r="O10108" t="s">
        <v>59</v>
      </c>
      <c r="P10108">
        <v>2541</v>
      </c>
      <c r="Q10108">
        <v>0.49455040871934602</v>
      </c>
    </row>
    <row r="10109" spans="1:17" x14ac:dyDescent="0.4">
      <c r="A10109" s="4" t="s">
        <v>207</v>
      </c>
      <c r="B10109" t="str">
        <f t="shared" si="398"/>
        <v>2015</v>
      </c>
      <c r="C10109" s="6" t="s">
        <v>56</v>
      </c>
      <c r="D10109" t="s">
        <v>59</v>
      </c>
      <c r="E10109">
        <v>2885</v>
      </c>
      <c r="F10109">
        <v>0.4500780031201248</v>
      </c>
      <c r="L10109" s="4" t="s">
        <v>207</v>
      </c>
      <c r="M10109" t="str">
        <f t="shared" si="399"/>
        <v>2015</v>
      </c>
      <c r="N10109" s="6" t="s">
        <v>56</v>
      </c>
      <c r="O10109" t="s">
        <v>59</v>
      </c>
      <c r="P10109">
        <v>2885</v>
      </c>
      <c r="Q10109">
        <v>0.4500780031201248</v>
      </c>
    </row>
    <row r="10110" spans="1:17" x14ac:dyDescent="0.4">
      <c r="A10110" s="4" t="s">
        <v>208</v>
      </c>
      <c r="B10110" t="str">
        <f t="shared" si="398"/>
        <v>2015</v>
      </c>
      <c r="C10110" s="6" t="s">
        <v>56</v>
      </c>
      <c r="D10110" t="s">
        <v>59</v>
      </c>
      <c r="E10110">
        <v>2351</v>
      </c>
      <c r="F10110">
        <v>0.50418185717349351</v>
      </c>
      <c r="L10110" s="4" t="s">
        <v>208</v>
      </c>
      <c r="M10110" t="str">
        <f t="shared" si="399"/>
        <v>2015</v>
      </c>
      <c r="N10110" s="6" t="s">
        <v>56</v>
      </c>
      <c r="O10110" t="s">
        <v>59</v>
      </c>
      <c r="P10110">
        <v>2351</v>
      </c>
      <c r="Q10110">
        <v>0.50418185717349351</v>
      </c>
    </row>
    <row r="10111" spans="1:17" x14ac:dyDescent="0.4">
      <c r="A10111" s="4" t="s">
        <v>209</v>
      </c>
      <c r="B10111" t="str">
        <f t="shared" si="398"/>
        <v>2015</v>
      </c>
      <c r="C10111" s="6" t="s">
        <v>56</v>
      </c>
      <c r="D10111" t="s">
        <v>59</v>
      </c>
      <c r="E10111">
        <v>2048</v>
      </c>
      <c r="F10111">
        <v>0.50555418415206121</v>
      </c>
      <c r="L10111" s="4" t="s">
        <v>209</v>
      </c>
      <c r="M10111" t="str">
        <f t="shared" si="399"/>
        <v>2015</v>
      </c>
      <c r="N10111" s="6" t="s">
        <v>56</v>
      </c>
      <c r="O10111" t="s">
        <v>59</v>
      </c>
      <c r="P10111">
        <v>2048</v>
      </c>
      <c r="Q10111">
        <v>0.50555418415206121</v>
      </c>
    </row>
    <row r="10112" spans="1:17" x14ac:dyDescent="0.4">
      <c r="A10112" s="4" t="s">
        <v>210</v>
      </c>
      <c r="B10112" t="str">
        <f t="shared" si="398"/>
        <v>2015</v>
      </c>
      <c r="C10112" s="6" t="s">
        <v>56</v>
      </c>
      <c r="D10112" t="s">
        <v>59</v>
      </c>
      <c r="E10112">
        <v>2752</v>
      </c>
      <c r="F10112">
        <v>0.5112390860115178</v>
      </c>
      <c r="L10112" s="4" t="s">
        <v>210</v>
      </c>
      <c r="M10112" t="str">
        <f t="shared" si="399"/>
        <v>2015</v>
      </c>
      <c r="N10112" s="6" t="s">
        <v>56</v>
      </c>
      <c r="O10112" t="s">
        <v>59</v>
      </c>
      <c r="P10112">
        <v>2752</v>
      </c>
      <c r="Q10112">
        <v>0.5112390860115178</v>
      </c>
    </row>
    <row r="10113" spans="1:17" x14ac:dyDescent="0.4">
      <c r="A10113" s="4" t="s">
        <v>211</v>
      </c>
      <c r="B10113" t="str">
        <f t="shared" si="398"/>
        <v>2015</v>
      </c>
      <c r="C10113" s="6" t="s">
        <v>56</v>
      </c>
      <c r="D10113" t="s">
        <v>59</v>
      </c>
      <c r="E10113">
        <v>2183</v>
      </c>
      <c r="F10113">
        <v>0.35775155686660109</v>
      </c>
      <c r="L10113" s="4" t="s">
        <v>211</v>
      </c>
      <c r="M10113" t="str">
        <f t="shared" si="399"/>
        <v>2015</v>
      </c>
      <c r="N10113" s="6" t="s">
        <v>56</v>
      </c>
      <c r="O10113" t="s">
        <v>59</v>
      </c>
      <c r="P10113">
        <v>2183</v>
      </c>
      <c r="Q10113">
        <v>0.35775155686660109</v>
      </c>
    </row>
    <row r="10114" spans="1:17" x14ac:dyDescent="0.4">
      <c r="A10114" s="4" t="s">
        <v>212</v>
      </c>
      <c r="B10114" t="str">
        <f t="shared" si="398"/>
        <v>2015</v>
      </c>
      <c r="C10114" s="6" t="s">
        <v>56</v>
      </c>
      <c r="D10114" t="s">
        <v>59</v>
      </c>
      <c r="E10114">
        <v>2642</v>
      </c>
      <c r="F10114">
        <v>0.50749135612754515</v>
      </c>
      <c r="L10114" s="4" t="s">
        <v>212</v>
      </c>
      <c r="M10114" t="str">
        <f t="shared" si="399"/>
        <v>2015</v>
      </c>
      <c r="N10114" s="6" t="s">
        <v>56</v>
      </c>
      <c r="O10114" t="s">
        <v>59</v>
      </c>
      <c r="P10114">
        <v>2642</v>
      </c>
      <c r="Q10114">
        <v>0.50749135612754515</v>
      </c>
    </row>
    <row r="10115" spans="1:17" x14ac:dyDescent="0.4">
      <c r="A10115" s="4" t="s">
        <v>213</v>
      </c>
      <c r="B10115" t="str">
        <f t="shared" si="398"/>
        <v>2015</v>
      </c>
      <c r="C10115" s="6" t="s">
        <v>56</v>
      </c>
      <c r="D10115" t="s">
        <v>59</v>
      </c>
      <c r="E10115">
        <v>2981</v>
      </c>
      <c r="F10115">
        <v>0.50896363325934779</v>
      </c>
      <c r="L10115" s="4" t="s">
        <v>213</v>
      </c>
      <c r="M10115" t="str">
        <f t="shared" si="399"/>
        <v>2015</v>
      </c>
      <c r="N10115" s="6" t="s">
        <v>56</v>
      </c>
      <c r="O10115" t="s">
        <v>59</v>
      </c>
      <c r="P10115">
        <v>2981</v>
      </c>
      <c r="Q10115">
        <v>0.50896363325934779</v>
      </c>
    </row>
    <row r="10116" spans="1:17" x14ac:dyDescent="0.4">
      <c r="A10116" s="4" t="s">
        <v>214</v>
      </c>
      <c r="B10116" t="str">
        <f t="shared" si="398"/>
        <v>2015</v>
      </c>
      <c r="C10116" s="6" t="s">
        <v>56</v>
      </c>
      <c r="D10116" t="s">
        <v>59</v>
      </c>
      <c r="E10116">
        <v>2347</v>
      </c>
      <c r="F10116">
        <v>0.43326564519106514</v>
      </c>
      <c r="L10116" s="4" t="s">
        <v>214</v>
      </c>
      <c r="M10116" t="str">
        <f t="shared" si="399"/>
        <v>2015</v>
      </c>
      <c r="N10116" s="6" t="s">
        <v>56</v>
      </c>
      <c r="O10116" t="s">
        <v>59</v>
      </c>
      <c r="P10116">
        <v>2347</v>
      </c>
      <c r="Q10116">
        <v>0.43326564519106514</v>
      </c>
    </row>
    <row r="10117" spans="1:17" x14ac:dyDescent="0.4">
      <c r="A10117" s="4" t="s">
        <v>215</v>
      </c>
      <c r="B10117" t="str">
        <f t="shared" si="398"/>
        <v>2015</v>
      </c>
      <c r="C10117" s="6" t="s">
        <v>56</v>
      </c>
      <c r="D10117" t="s">
        <v>59</v>
      </c>
      <c r="E10117">
        <v>4866</v>
      </c>
      <c r="F10117">
        <v>0.5326182136602452</v>
      </c>
      <c r="L10117" s="4" t="s">
        <v>215</v>
      </c>
      <c r="M10117" t="str">
        <f t="shared" si="399"/>
        <v>2015</v>
      </c>
      <c r="N10117" s="6" t="s">
        <v>56</v>
      </c>
      <c r="O10117" t="s">
        <v>59</v>
      </c>
      <c r="P10117">
        <v>4866</v>
      </c>
      <c r="Q10117">
        <v>0.5326182136602452</v>
      </c>
    </row>
    <row r="10118" spans="1:17" x14ac:dyDescent="0.4">
      <c r="A10118" s="4" t="s">
        <v>216</v>
      </c>
      <c r="B10118" t="str">
        <f t="shared" si="398"/>
        <v>2016</v>
      </c>
      <c r="C10118" s="6" t="s">
        <v>56</v>
      </c>
      <c r="D10118" t="s">
        <v>59</v>
      </c>
      <c r="E10118">
        <v>3359</v>
      </c>
      <c r="F10118">
        <v>0.52781269641734763</v>
      </c>
      <c r="L10118" s="4" t="s">
        <v>216</v>
      </c>
      <c r="M10118" t="str">
        <f t="shared" si="399"/>
        <v>2016</v>
      </c>
      <c r="N10118" s="6" t="s">
        <v>56</v>
      </c>
      <c r="O10118" t="s">
        <v>59</v>
      </c>
      <c r="P10118">
        <v>3359</v>
      </c>
      <c r="Q10118">
        <v>0.52781269641734763</v>
      </c>
    </row>
    <row r="10119" spans="1:17" x14ac:dyDescent="0.4">
      <c r="A10119" s="4" t="s">
        <v>217</v>
      </c>
      <c r="B10119" t="str">
        <f t="shared" si="398"/>
        <v>2016</v>
      </c>
      <c r="C10119" s="6" t="s">
        <v>56</v>
      </c>
      <c r="D10119" t="s">
        <v>59</v>
      </c>
      <c r="E10119">
        <v>1696</v>
      </c>
      <c r="F10119">
        <v>0.47229184071289332</v>
      </c>
      <c r="L10119" s="4" t="s">
        <v>217</v>
      </c>
      <c r="M10119" t="str">
        <f t="shared" si="399"/>
        <v>2016</v>
      </c>
      <c r="N10119" s="6" t="s">
        <v>56</v>
      </c>
      <c r="O10119" t="s">
        <v>59</v>
      </c>
      <c r="P10119">
        <v>1696</v>
      </c>
      <c r="Q10119">
        <v>0.47229184071289332</v>
      </c>
    </row>
    <row r="10120" spans="1:17" x14ac:dyDescent="0.4">
      <c r="A10120" s="4" t="s">
        <v>218</v>
      </c>
      <c r="B10120" t="str">
        <f t="shared" si="398"/>
        <v>2016</v>
      </c>
      <c r="C10120" s="6" t="s">
        <v>56</v>
      </c>
      <c r="D10120" t="s">
        <v>59</v>
      </c>
      <c r="E10120">
        <v>2966</v>
      </c>
      <c r="F10120">
        <v>0.49065343258891647</v>
      </c>
      <c r="L10120" s="4" t="s">
        <v>218</v>
      </c>
      <c r="M10120" t="str">
        <f t="shared" si="399"/>
        <v>2016</v>
      </c>
      <c r="N10120" s="6" t="s">
        <v>56</v>
      </c>
      <c r="O10120" t="s">
        <v>59</v>
      </c>
      <c r="P10120">
        <v>2966</v>
      </c>
      <c r="Q10120">
        <v>0.49065343258891647</v>
      </c>
    </row>
    <row r="10121" spans="1:17" x14ac:dyDescent="0.4">
      <c r="A10121" s="4" t="s">
        <v>219</v>
      </c>
      <c r="B10121" t="str">
        <f t="shared" si="398"/>
        <v>2016</v>
      </c>
      <c r="C10121" s="6" t="s">
        <v>56</v>
      </c>
      <c r="D10121" t="s">
        <v>59</v>
      </c>
      <c r="E10121">
        <v>3055</v>
      </c>
      <c r="F10121">
        <v>0.48430564362714013</v>
      </c>
      <c r="L10121" s="4" t="s">
        <v>219</v>
      </c>
      <c r="M10121" t="str">
        <f t="shared" si="399"/>
        <v>2016</v>
      </c>
      <c r="N10121" s="6" t="s">
        <v>56</v>
      </c>
      <c r="O10121" t="s">
        <v>59</v>
      </c>
      <c r="P10121">
        <v>3055</v>
      </c>
      <c r="Q10121">
        <v>0.48430564362714013</v>
      </c>
    </row>
    <row r="10122" spans="1:17" x14ac:dyDescent="0.4">
      <c r="A10122" s="4" t="s">
        <v>220</v>
      </c>
      <c r="B10122" t="str">
        <f t="shared" si="398"/>
        <v>2016</v>
      </c>
      <c r="C10122" s="6" t="s">
        <v>56</v>
      </c>
      <c r="D10122" t="s">
        <v>59</v>
      </c>
      <c r="E10122">
        <v>2202</v>
      </c>
      <c r="F10122">
        <v>0.44565877352762601</v>
      </c>
      <c r="L10122" s="4" t="s">
        <v>220</v>
      </c>
      <c r="M10122" t="str">
        <f t="shared" si="399"/>
        <v>2016</v>
      </c>
      <c r="N10122" s="6" t="s">
        <v>56</v>
      </c>
      <c r="O10122" t="s">
        <v>59</v>
      </c>
      <c r="P10122">
        <v>2202</v>
      </c>
      <c r="Q10122">
        <v>0.44565877352762601</v>
      </c>
    </row>
    <row r="10123" spans="1:17" x14ac:dyDescent="0.4">
      <c r="A10123" s="4" t="s">
        <v>221</v>
      </c>
      <c r="B10123" t="str">
        <f t="shared" si="398"/>
        <v>2016</v>
      </c>
      <c r="C10123" s="6" t="s">
        <v>56</v>
      </c>
      <c r="D10123" t="s">
        <v>59</v>
      </c>
      <c r="E10123">
        <v>1832</v>
      </c>
      <c r="F10123">
        <v>0.46592065106815872</v>
      </c>
      <c r="L10123" s="4" t="s">
        <v>221</v>
      </c>
      <c r="M10123" t="str">
        <f t="shared" si="399"/>
        <v>2016</v>
      </c>
      <c r="N10123" s="6" t="s">
        <v>56</v>
      </c>
      <c r="O10123" t="s">
        <v>59</v>
      </c>
      <c r="P10123">
        <v>1832</v>
      </c>
      <c r="Q10123">
        <v>0.46592065106815872</v>
      </c>
    </row>
    <row r="10124" spans="1:17" x14ac:dyDescent="0.4">
      <c r="A10124" s="4" t="s">
        <v>222</v>
      </c>
      <c r="B10124" t="str">
        <f t="shared" si="398"/>
        <v>2016</v>
      </c>
      <c r="C10124" s="6" t="s">
        <v>56</v>
      </c>
      <c r="D10124" t="s">
        <v>59</v>
      </c>
      <c r="E10124">
        <v>2806</v>
      </c>
      <c r="F10124">
        <v>0.45515004055150038</v>
      </c>
      <c r="L10124" s="4" t="s">
        <v>222</v>
      </c>
      <c r="M10124" t="str">
        <f t="shared" si="399"/>
        <v>2016</v>
      </c>
      <c r="N10124" s="6" t="s">
        <v>56</v>
      </c>
      <c r="O10124" t="s">
        <v>59</v>
      </c>
      <c r="P10124">
        <v>2806</v>
      </c>
      <c r="Q10124">
        <v>0.45515004055150038</v>
      </c>
    </row>
    <row r="10125" spans="1:17" x14ac:dyDescent="0.4">
      <c r="A10125" s="4" t="s">
        <v>223</v>
      </c>
      <c r="B10125" t="str">
        <f t="shared" si="398"/>
        <v>2016</v>
      </c>
      <c r="C10125" s="6" t="s">
        <v>56</v>
      </c>
      <c r="D10125" t="s">
        <v>59</v>
      </c>
      <c r="E10125">
        <v>2282</v>
      </c>
      <c r="F10125">
        <v>0.35226921889472057</v>
      </c>
      <c r="L10125" s="4" t="s">
        <v>223</v>
      </c>
      <c r="M10125" t="str">
        <f t="shared" si="399"/>
        <v>2016</v>
      </c>
      <c r="N10125" s="6" t="s">
        <v>56</v>
      </c>
      <c r="O10125" t="s">
        <v>59</v>
      </c>
      <c r="P10125">
        <v>2282</v>
      </c>
      <c r="Q10125">
        <v>0.35226921889472057</v>
      </c>
    </row>
    <row r="10126" spans="1:17" x14ac:dyDescent="0.4">
      <c r="A10126" s="4" t="s">
        <v>224</v>
      </c>
      <c r="B10126" t="str">
        <f t="shared" si="398"/>
        <v>2016</v>
      </c>
      <c r="C10126" s="6" t="s">
        <v>56</v>
      </c>
      <c r="D10126" t="s">
        <v>59</v>
      </c>
      <c r="E10126">
        <v>2430</v>
      </c>
      <c r="F10126">
        <v>0.45779954785229843</v>
      </c>
      <c r="L10126" s="4" t="s">
        <v>224</v>
      </c>
      <c r="M10126" t="str">
        <f t="shared" si="399"/>
        <v>2016</v>
      </c>
      <c r="N10126" s="6" t="s">
        <v>56</v>
      </c>
      <c r="O10126" t="s">
        <v>59</v>
      </c>
      <c r="P10126">
        <v>2430</v>
      </c>
      <c r="Q10126">
        <v>0.45779954785229843</v>
      </c>
    </row>
    <row r="10127" spans="1:17" x14ac:dyDescent="0.4">
      <c r="A10127" s="4" t="s">
        <v>225</v>
      </c>
      <c r="B10127" t="str">
        <f t="shared" ref="B10127:B10190" si="400">LEFT(TEXT(A10127,"YYYY"),4)</f>
        <v>2016</v>
      </c>
      <c r="C10127" s="6" t="s">
        <v>56</v>
      </c>
      <c r="D10127" t="s">
        <v>59</v>
      </c>
      <c r="E10127">
        <v>2809</v>
      </c>
      <c r="F10127">
        <v>0.46699916874480468</v>
      </c>
      <c r="L10127" s="4" t="s">
        <v>225</v>
      </c>
      <c r="M10127" t="str">
        <f t="shared" ref="M10127:M10190" si="401">LEFT(TEXT(L10127,"YYYY"),4)</f>
        <v>2016</v>
      </c>
      <c r="N10127" s="6" t="s">
        <v>56</v>
      </c>
      <c r="O10127" t="s">
        <v>59</v>
      </c>
      <c r="P10127">
        <v>2809</v>
      </c>
      <c r="Q10127">
        <v>0.46699916874480468</v>
      </c>
    </row>
    <row r="10128" spans="1:17" x14ac:dyDescent="0.4">
      <c r="A10128" s="4" t="s">
        <v>226</v>
      </c>
      <c r="B10128" t="str">
        <f t="shared" si="400"/>
        <v>2016</v>
      </c>
      <c r="C10128" s="6" t="s">
        <v>56</v>
      </c>
      <c r="D10128" t="s">
        <v>59</v>
      </c>
      <c r="E10128">
        <v>2092</v>
      </c>
      <c r="F10128">
        <v>0.32293917875887618</v>
      </c>
      <c r="L10128" s="4" t="s">
        <v>226</v>
      </c>
      <c r="M10128" t="str">
        <f t="shared" si="401"/>
        <v>2016</v>
      </c>
      <c r="N10128" s="6" t="s">
        <v>56</v>
      </c>
      <c r="O10128" t="s">
        <v>59</v>
      </c>
      <c r="P10128">
        <v>2092</v>
      </c>
      <c r="Q10128">
        <v>0.32293917875887618</v>
      </c>
    </row>
    <row r="10129" spans="1:17" x14ac:dyDescent="0.4">
      <c r="A10129" s="4" t="s">
        <v>227</v>
      </c>
      <c r="B10129" t="str">
        <f t="shared" si="400"/>
        <v>2016</v>
      </c>
      <c r="C10129" s="6" t="s">
        <v>56</v>
      </c>
      <c r="D10129" t="s">
        <v>59</v>
      </c>
      <c r="E10129">
        <v>5305</v>
      </c>
      <c r="F10129">
        <v>0.49193249258160238</v>
      </c>
      <c r="L10129" s="4" t="s">
        <v>227</v>
      </c>
      <c r="M10129" t="str">
        <f t="shared" si="401"/>
        <v>2016</v>
      </c>
      <c r="N10129" s="6" t="s">
        <v>56</v>
      </c>
      <c r="O10129" t="s">
        <v>59</v>
      </c>
      <c r="P10129">
        <v>5305</v>
      </c>
      <c r="Q10129">
        <v>0.49193249258160238</v>
      </c>
    </row>
    <row r="10130" spans="1:17" x14ac:dyDescent="0.4">
      <c r="A10130" s="4" t="s">
        <v>228</v>
      </c>
      <c r="B10130" t="str">
        <f t="shared" si="400"/>
        <v>2017</v>
      </c>
      <c r="C10130" s="6" t="s">
        <v>56</v>
      </c>
      <c r="D10130" t="s">
        <v>59</v>
      </c>
      <c r="E10130">
        <v>3724</v>
      </c>
      <c r="F10130">
        <v>0.52897727272727268</v>
      </c>
      <c r="L10130" s="4" t="s">
        <v>228</v>
      </c>
      <c r="M10130" t="str">
        <f t="shared" si="401"/>
        <v>2017</v>
      </c>
      <c r="N10130" s="6" t="s">
        <v>56</v>
      </c>
      <c r="O10130" t="s">
        <v>59</v>
      </c>
      <c r="P10130">
        <v>3724</v>
      </c>
      <c r="Q10130">
        <v>0.52897727272727268</v>
      </c>
    </row>
    <row r="10131" spans="1:17" x14ac:dyDescent="0.4">
      <c r="A10131" s="4" t="s">
        <v>229</v>
      </c>
      <c r="B10131" t="str">
        <f t="shared" si="400"/>
        <v>2017</v>
      </c>
      <c r="C10131" s="6" t="s">
        <v>56</v>
      </c>
      <c r="D10131" t="s">
        <v>59</v>
      </c>
      <c r="E10131">
        <v>1687</v>
      </c>
      <c r="F10131">
        <v>0.38314785373608901</v>
      </c>
      <c r="L10131" s="4" t="s">
        <v>229</v>
      </c>
      <c r="M10131" t="str">
        <f t="shared" si="401"/>
        <v>2017</v>
      </c>
      <c r="N10131" s="6" t="s">
        <v>56</v>
      </c>
      <c r="O10131" t="s">
        <v>59</v>
      </c>
      <c r="P10131">
        <v>1687</v>
      </c>
      <c r="Q10131">
        <v>0.38314785373608901</v>
      </c>
    </row>
    <row r="10132" spans="1:17" x14ac:dyDescent="0.4">
      <c r="A10132" s="4" t="s">
        <v>230</v>
      </c>
      <c r="B10132" t="str">
        <f t="shared" si="400"/>
        <v>2017</v>
      </c>
      <c r="C10132" s="6" t="s">
        <v>56</v>
      </c>
      <c r="D10132" t="s">
        <v>59</v>
      </c>
      <c r="E10132">
        <v>2759</v>
      </c>
      <c r="F10132">
        <v>0.49568810636004312</v>
      </c>
      <c r="L10132" s="4" t="s">
        <v>230</v>
      </c>
      <c r="M10132" t="str">
        <f t="shared" si="401"/>
        <v>2017</v>
      </c>
      <c r="N10132" s="6" t="s">
        <v>56</v>
      </c>
      <c r="O10132" t="s">
        <v>59</v>
      </c>
      <c r="P10132">
        <v>2759</v>
      </c>
      <c r="Q10132">
        <v>0.49568810636004312</v>
      </c>
    </row>
    <row r="10133" spans="1:17" x14ac:dyDescent="0.4">
      <c r="A10133" s="4" t="s">
        <v>231</v>
      </c>
      <c r="B10133" t="str">
        <f t="shared" si="400"/>
        <v>2017</v>
      </c>
      <c r="C10133" s="6" t="s">
        <v>56</v>
      </c>
      <c r="D10133" t="s">
        <v>59</v>
      </c>
      <c r="E10133">
        <v>3789</v>
      </c>
      <c r="F10133">
        <v>0.52661570535093816</v>
      </c>
      <c r="L10133" s="4" t="s">
        <v>231</v>
      </c>
      <c r="M10133" t="str">
        <f t="shared" si="401"/>
        <v>2017</v>
      </c>
      <c r="N10133" s="6" t="s">
        <v>56</v>
      </c>
      <c r="O10133" t="s">
        <v>59</v>
      </c>
      <c r="P10133">
        <v>3789</v>
      </c>
      <c r="Q10133">
        <v>0.52661570535093816</v>
      </c>
    </row>
    <row r="10134" spans="1:17" x14ac:dyDescent="0.4">
      <c r="A10134" s="4" t="s">
        <v>232</v>
      </c>
      <c r="B10134" t="str">
        <f t="shared" si="400"/>
        <v>2017</v>
      </c>
      <c r="C10134" s="6" t="s">
        <v>56</v>
      </c>
      <c r="D10134" t="s">
        <v>59</v>
      </c>
      <c r="E10134">
        <v>2311</v>
      </c>
      <c r="F10134">
        <v>0.48276582410695634</v>
      </c>
      <c r="L10134" s="4" t="s">
        <v>232</v>
      </c>
      <c r="M10134" t="str">
        <f t="shared" si="401"/>
        <v>2017</v>
      </c>
      <c r="N10134" s="6" t="s">
        <v>56</v>
      </c>
      <c r="O10134" t="s">
        <v>59</v>
      </c>
      <c r="P10134">
        <v>2311</v>
      </c>
      <c r="Q10134">
        <v>0.48276582410695634</v>
      </c>
    </row>
    <row r="10135" spans="1:17" x14ac:dyDescent="0.4">
      <c r="A10135" s="4" t="s">
        <v>233</v>
      </c>
      <c r="B10135" t="str">
        <f t="shared" si="400"/>
        <v>2017</v>
      </c>
      <c r="C10135" s="6" t="s">
        <v>56</v>
      </c>
      <c r="D10135" t="s">
        <v>59</v>
      </c>
      <c r="E10135">
        <v>1936</v>
      </c>
      <c r="F10135">
        <v>0.43731646713349898</v>
      </c>
      <c r="L10135" s="4" t="s">
        <v>233</v>
      </c>
      <c r="M10135" t="str">
        <f t="shared" si="401"/>
        <v>2017</v>
      </c>
      <c r="N10135" s="6" t="s">
        <v>56</v>
      </c>
      <c r="O10135" t="s">
        <v>59</v>
      </c>
      <c r="P10135">
        <v>1936</v>
      </c>
      <c r="Q10135">
        <v>0.43731646713349898</v>
      </c>
    </row>
    <row r="10136" spans="1:17" x14ac:dyDescent="0.4">
      <c r="A10136" s="4" t="s">
        <v>234</v>
      </c>
      <c r="B10136" t="str">
        <f t="shared" si="400"/>
        <v>2017</v>
      </c>
      <c r="C10136" s="6" t="s">
        <v>56</v>
      </c>
      <c r="D10136" t="s">
        <v>59</v>
      </c>
      <c r="E10136">
        <v>2900</v>
      </c>
      <c r="F10136">
        <v>0.41738629821531376</v>
      </c>
      <c r="L10136" s="4" t="s">
        <v>234</v>
      </c>
      <c r="M10136" t="str">
        <f t="shared" si="401"/>
        <v>2017</v>
      </c>
      <c r="N10136" s="6" t="s">
        <v>56</v>
      </c>
      <c r="O10136" t="s">
        <v>59</v>
      </c>
      <c r="P10136">
        <v>2900</v>
      </c>
      <c r="Q10136">
        <v>0.41738629821531376</v>
      </c>
    </row>
    <row r="10137" spans="1:17" x14ac:dyDescent="0.4">
      <c r="A10137" s="4" t="s">
        <v>235</v>
      </c>
      <c r="B10137" t="str">
        <f t="shared" si="400"/>
        <v>2017</v>
      </c>
      <c r="C10137" s="6" t="s">
        <v>56</v>
      </c>
      <c r="D10137" t="s">
        <v>59</v>
      </c>
      <c r="E10137">
        <v>2226</v>
      </c>
      <c r="F10137">
        <v>0.31895687061183553</v>
      </c>
      <c r="L10137" s="4" t="s">
        <v>235</v>
      </c>
      <c r="M10137" t="str">
        <f t="shared" si="401"/>
        <v>2017</v>
      </c>
      <c r="N10137" s="6" t="s">
        <v>56</v>
      </c>
      <c r="O10137" t="s">
        <v>59</v>
      </c>
      <c r="P10137">
        <v>2226</v>
      </c>
      <c r="Q10137">
        <v>0.31895687061183553</v>
      </c>
    </row>
    <row r="10138" spans="1:17" x14ac:dyDescent="0.4">
      <c r="A10138" s="4" t="s">
        <v>236</v>
      </c>
      <c r="B10138" t="str">
        <f t="shared" si="400"/>
        <v>2017</v>
      </c>
      <c r="C10138" s="6" t="s">
        <v>56</v>
      </c>
      <c r="D10138" t="s">
        <v>59</v>
      </c>
      <c r="E10138">
        <v>2638</v>
      </c>
      <c r="F10138">
        <v>0.48394789946798755</v>
      </c>
      <c r="L10138" s="4" t="s">
        <v>236</v>
      </c>
      <c r="M10138" t="str">
        <f t="shared" si="401"/>
        <v>2017</v>
      </c>
      <c r="N10138" s="6" t="s">
        <v>56</v>
      </c>
      <c r="O10138" t="s">
        <v>59</v>
      </c>
      <c r="P10138">
        <v>2638</v>
      </c>
      <c r="Q10138">
        <v>0.48394789946798755</v>
      </c>
    </row>
    <row r="10139" spans="1:17" x14ac:dyDescent="0.4">
      <c r="A10139" s="4" t="s">
        <v>237</v>
      </c>
      <c r="B10139" t="str">
        <f t="shared" si="400"/>
        <v>2017</v>
      </c>
      <c r="C10139" s="6" t="s">
        <v>56</v>
      </c>
      <c r="D10139" t="s">
        <v>59</v>
      </c>
      <c r="E10139">
        <v>2416</v>
      </c>
      <c r="F10139">
        <v>0.42935845032877201</v>
      </c>
      <c r="L10139" s="4" t="s">
        <v>237</v>
      </c>
      <c r="M10139" t="str">
        <f t="shared" si="401"/>
        <v>2017</v>
      </c>
      <c r="N10139" s="6" t="s">
        <v>56</v>
      </c>
      <c r="O10139" t="s">
        <v>59</v>
      </c>
      <c r="P10139">
        <v>2416</v>
      </c>
      <c r="Q10139">
        <v>0.42935845032877201</v>
      </c>
    </row>
    <row r="10140" spans="1:17" x14ac:dyDescent="0.4">
      <c r="A10140" s="4" t="s">
        <v>238</v>
      </c>
      <c r="B10140" t="str">
        <f t="shared" si="400"/>
        <v>2017</v>
      </c>
      <c r="C10140" s="6" t="s">
        <v>56</v>
      </c>
      <c r="D10140" t="s">
        <v>59</v>
      </c>
      <c r="E10140">
        <v>2200</v>
      </c>
      <c r="F10140">
        <v>0.32811334824757643</v>
      </c>
      <c r="L10140" s="4" t="s">
        <v>238</v>
      </c>
      <c r="M10140" t="str">
        <f t="shared" si="401"/>
        <v>2017</v>
      </c>
      <c r="N10140" s="6" t="s">
        <v>56</v>
      </c>
      <c r="O10140" t="s">
        <v>59</v>
      </c>
      <c r="P10140">
        <v>2200</v>
      </c>
      <c r="Q10140">
        <v>0.32811334824757643</v>
      </c>
    </row>
    <row r="10141" spans="1:17" x14ac:dyDescent="0.4">
      <c r="A10141" s="4" t="s">
        <v>239</v>
      </c>
      <c r="B10141" t="str">
        <f t="shared" si="400"/>
        <v>2017</v>
      </c>
      <c r="C10141" s="6" t="s">
        <v>56</v>
      </c>
      <c r="D10141" t="s">
        <v>59</v>
      </c>
      <c r="E10141">
        <v>6040</v>
      </c>
      <c r="F10141">
        <v>0.52145385478718809</v>
      </c>
      <c r="L10141" s="4" t="s">
        <v>239</v>
      </c>
      <c r="M10141" t="str">
        <f t="shared" si="401"/>
        <v>2017</v>
      </c>
      <c r="N10141" s="6" t="s">
        <v>56</v>
      </c>
      <c r="O10141" t="s">
        <v>59</v>
      </c>
      <c r="P10141">
        <v>6040</v>
      </c>
      <c r="Q10141">
        <v>0.52145385478718809</v>
      </c>
    </row>
    <row r="10142" spans="1:17" x14ac:dyDescent="0.4">
      <c r="A10142" s="4" t="s">
        <v>240</v>
      </c>
      <c r="B10142" t="str">
        <f t="shared" si="400"/>
        <v>2018</v>
      </c>
      <c r="C10142" s="6" t="s">
        <v>56</v>
      </c>
      <c r="D10142" t="s">
        <v>59</v>
      </c>
      <c r="E10142">
        <v>3934</v>
      </c>
      <c r="F10142">
        <v>0.52926140185658554</v>
      </c>
      <c r="L10142" s="4" t="s">
        <v>240</v>
      </c>
      <c r="M10142" t="str">
        <f t="shared" si="401"/>
        <v>2018</v>
      </c>
      <c r="N10142" s="6" t="s">
        <v>56</v>
      </c>
      <c r="O10142" t="s">
        <v>59</v>
      </c>
      <c r="P10142">
        <v>3934</v>
      </c>
      <c r="Q10142">
        <v>0.52926140185658554</v>
      </c>
    </row>
    <row r="10143" spans="1:17" x14ac:dyDescent="0.4">
      <c r="A10143" s="4" t="s">
        <v>241</v>
      </c>
      <c r="B10143" t="str">
        <f t="shared" si="400"/>
        <v>2018</v>
      </c>
      <c r="C10143" s="6" t="s">
        <v>56</v>
      </c>
      <c r="D10143" t="s">
        <v>59</v>
      </c>
      <c r="E10143">
        <v>1899</v>
      </c>
      <c r="F10143">
        <v>0.40275715800636269</v>
      </c>
      <c r="L10143" s="4" t="s">
        <v>241</v>
      </c>
      <c r="M10143" t="str">
        <f t="shared" si="401"/>
        <v>2018</v>
      </c>
      <c r="N10143" s="6" t="s">
        <v>56</v>
      </c>
      <c r="O10143" t="s">
        <v>59</v>
      </c>
      <c r="P10143">
        <v>1899</v>
      </c>
      <c r="Q10143">
        <v>0.40275715800636269</v>
      </c>
    </row>
    <row r="10144" spans="1:17" x14ac:dyDescent="0.4">
      <c r="A10144" s="4" t="s">
        <v>242</v>
      </c>
      <c r="B10144" t="str">
        <f t="shared" si="400"/>
        <v>2018</v>
      </c>
      <c r="C10144" s="6" t="s">
        <v>56</v>
      </c>
      <c r="D10144" t="s">
        <v>59</v>
      </c>
      <c r="E10144">
        <v>3210</v>
      </c>
      <c r="F10144">
        <v>0.48285198555956677</v>
      </c>
      <c r="L10144" s="4" t="s">
        <v>242</v>
      </c>
      <c r="M10144" t="str">
        <f t="shared" si="401"/>
        <v>2018</v>
      </c>
      <c r="N10144" s="6" t="s">
        <v>56</v>
      </c>
      <c r="O10144" t="s">
        <v>59</v>
      </c>
      <c r="P10144">
        <v>3210</v>
      </c>
      <c r="Q10144">
        <v>0.48285198555956677</v>
      </c>
    </row>
    <row r="10145" spans="1:17" x14ac:dyDescent="0.4">
      <c r="A10145" s="4" t="s">
        <v>243</v>
      </c>
      <c r="B10145" t="str">
        <f t="shared" si="400"/>
        <v>2018</v>
      </c>
      <c r="C10145" s="6" t="s">
        <v>56</v>
      </c>
      <c r="D10145" t="s">
        <v>59</v>
      </c>
      <c r="E10145">
        <v>3373</v>
      </c>
      <c r="F10145">
        <v>0.4591614484072965</v>
      </c>
      <c r="L10145" s="4" t="s">
        <v>243</v>
      </c>
      <c r="M10145" t="str">
        <f t="shared" si="401"/>
        <v>2018</v>
      </c>
      <c r="N10145" s="6" t="s">
        <v>56</v>
      </c>
      <c r="O10145" t="s">
        <v>59</v>
      </c>
      <c r="P10145">
        <v>3373</v>
      </c>
      <c r="Q10145">
        <v>0.4591614484072965</v>
      </c>
    </row>
    <row r="10146" spans="1:17" x14ac:dyDescent="0.4">
      <c r="A10146" s="4" t="s">
        <v>244</v>
      </c>
      <c r="B10146" t="str">
        <f t="shared" si="400"/>
        <v>2018</v>
      </c>
      <c r="C10146" s="6" t="s">
        <v>56</v>
      </c>
      <c r="D10146" t="s">
        <v>59</v>
      </c>
      <c r="E10146">
        <v>2237</v>
      </c>
      <c r="F10146">
        <v>0.46114203257060399</v>
      </c>
      <c r="L10146" s="4" t="s">
        <v>244</v>
      </c>
      <c r="M10146" t="str">
        <f t="shared" si="401"/>
        <v>2018</v>
      </c>
      <c r="N10146" s="6" t="s">
        <v>56</v>
      </c>
      <c r="O10146" t="s">
        <v>59</v>
      </c>
      <c r="P10146">
        <v>2237</v>
      </c>
      <c r="Q10146">
        <v>0.46114203257060399</v>
      </c>
    </row>
    <row r="10147" spans="1:17" x14ac:dyDescent="0.4">
      <c r="A10147" s="4" t="s">
        <v>245</v>
      </c>
      <c r="B10147" t="str">
        <f t="shared" si="400"/>
        <v>2018</v>
      </c>
      <c r="C10147" s="6" t="s">
        <v>56</v>
      </c>
      <c r="D10147" t="s">
        <v>59</v>
      </c>
      <c r="E10147">
        <v>2772</v>
      </c>
      <c r="F10147">
        <v>0.52430489880839792</v>
      </c>
      <c r="L10147" s="4" t="s">
        <v>245</v>
      </c>
      <c r="M10147" t="str">
        <f t="shared" si="401"/>
        <v>2018</v>
      </c>
      <c r="N10147" s="6" t="s">
        <v>56</v>
      </c>
      <c r="O10147" t="s">
        <v>59</v>
      </c>
      <c r="P10147">
        <v>2772</v>
      </c>
      <c r="Q10147">
        <v>0.52430489880839792</v>
      </c>
    </row>
    <row r="10148" spans="1:17" x14ac:dyDescent="0.4">
      <c r="A10148" s="4" t="s">
        <v>246</v>
      </c>
      <c r="B10148" t="str">
        <f t="shared" si="400"/>
        <v>2018</v>
      </c>
      <c r="C10148" s="6" t="s">
        <v>56</v>
      </c>
      <c r="D10148" t="s">
        <v>59</v>
      </c>
      <c r="E10148">
        <v>3606</v>
      </c>
      <c r="F10148">
        <v>0.43677325581395349</v>
      </c>
      <c r="L10148" s="4" t="s">
        <v>246</v>
      </c>
      <c r="M10148" t="str">
        <f t="shared" si="401"/>
        <v>2018</v>
      </c>
      <c r="N10148" s="6" t="s">
        <v>56</v>
      </c>
      <c r="O10148" t="s">
        <v>59</v>
      </c>
      <c r="P10148">
        <v>3606</v>
      </c>
      <c r="Q10148">
        <v>0.43677325581395349</v>
      </c>
    </row>
    <row r="10149" spans="1:17" x14ac:dyDescent="0.4">
      <c r="A10149" s="4" t="s">
        <v>247</v>
      </c>
      <c r="B10149" t="str">
        <f t="shared" si="400"/>
        <v>2018</v>
      </c>
      <c r="C10149" s="6" t="s">
        <v>56</v>
      </c>
      <c r="D10149" t="s">
        <v>59</v>
      </c>
      <c r="E10149">
        <v>3052</v>
      </c>
      <c r="F10149">
        <v>0.38958386520296145</v>
      </c>
      <c r="L10149" s="4" t="s">
        <v>247</v>
      </c>
      <c r="M10149" t="str">
        <f t="shared" si="401"/>
        <v>2018</v>
      </c>
      <c r="N10149" s="6" t="s">
        <v>56</v>
      </c>
      <c r="O10149" t="s">
        <v>59</v>
      </c>
      <c r="P10149">
        <v>3052</v>
      </c>
      <c r="Q10149">
        <v>0.38958386520296145</v>
      </c>
    </row>
    <row r="10150" spans="1:17" x14ac:dyDescent="0.4">
      <c r="A10150" s="4" t="s">
        <v>248</v>
      </c>
      <c r="B10150" t="str">
        <f t="shared" si="400"/>
        <v>2018</v>
      </c>
      <c r="C10150" s="6" t="s">
        <v>56</v>
      </c>
      <c r="D10150" t="s">
        <v>59</v>
      </c>
      <c r="E10150">
        <v>3084</v>
      </c>
      <c r="F10150">
        <v>0.50178978197201429</v>
      </c>
      <c r="L10150" s="4" t="s">
        <v>248</v>
      </c>
      <c r="M10150" t="str">
        <f t="shared" si="401"/>
        <v>2018</v>
      </c>
      <c r="N10150" s="6" t="s">
        <v>56</v>
      </c>
      <c r="O10150" t="s">
        <v>59</v>
      </c>
      <c r="P10150">
        <v>3084</v>
      </c>
      <c r="Q10150">
        <v>0.50178978197201429</v>
      </c>
    </row>
    <row r="10151" spans="1:17" x14ac:dyDescent="0.4">
      <c r="A10151" s="4" t="s">
        <v>249</v>
      </c>
      <c r="B10151" t="str">
        <f t="shared" si="400"/>
        <v>2018</v>
      </c>
      <c r="C10151" s="6" t="s">
        <v>56</v>
      </c>
      <c r="D10151" t="s">
        <v>59</v>
      </c>
      <c r="E10151">
        <v>2712</v>
      </c>
      <c r="F10151">
        <v>0.44248653940283894</v>
      </c>
      <c r="L10151" s="4" t="s">
        <v>249</v>
      </c>
      <c r="M10151" t="str">
        <f t="shared" si="401"/>
        <v>2018</v>
      </c>
      <c r="N10151" s="6" t="s">
        <v>56</v>
      </c>
      <c r="O10151" t="s">
        <v>59</v>
      </c>
      <c r="P10151">
        <v>2712</v>
      </c>
      <c r="Q10151">
        <v>0.44248653940283894</v>
      </c>
    </row>
    <row r="10152" spans="1:17" x14ac:dyDescent="0.4">
      <c r="A10152" s="4" t="s">
        <v>250</v>
      </c>
      <c r="B10152" t="str">
        <f t="shared" si="400"/>
        <v>2018</v>
      </c>
      <c r="C10152" s="6" t="s">
        <v>56</v>
      </c>
      <c r="D10152" t="s">
        <v>59</v>
      </c>
      <c r="E10152">
        <v>2154</v>
      </c>
      <c r="F10152">
        <v>0.35381077529566363</v>
      </c>
      <c r="L10152" s="4" t="s">
        <v>250</v>
      </c>
      <c r="M10152" t="str">
        <f t="shared" si="401"/>
        <v>2018</v>
      </c>
      <c r="N10152" s="6" t="s">
        <v>56</v>
      </c>
      <c r="O10152" t="s">
        <v>59</v>
      </c>
      <c r="P10152">
        <v>2154</v>
      </c>
      <c r="Q10152">
        <v>0.35381077529566363</v>
      </c>
    </row>
    <row r="10153" spans="1:17" x14ac:dyDescent="0.4">
      <c r="A10153" s="4" t="s">
        <v>251</v>
      </c>
      <c r="B10153" t="str">
        <f t="shared" si="400"/>
        <v>2018</v>
      </c>
      <c r="C10153" s="6" t="s">
        <v>56</v>
      </c>
      <c r="D10153" t="s">
        <v>59</v>
      </c>
      <c r="E10153">
        <v>6378</v>
      </c>
      <c r="F10153">
        <v>0.48791309669522642</v>
      </c>
      <c r="L10153" s="4" t="s">
        <v>251</v>
      </c>
      <c r="M10153" t="str">
        <f t="shared" si="401"/>
        <v>2018</v>
      </c>
      <c r="N10153" s="6" t="s">
        <v>56</v>
      </c>
      <c r="O10153" t="s">
        <v>59</v>
      </c>
      <c r="P10153">
        <v>6378</v>
      </c>
      <c r="Q10153">
        <v>0.48791309669522642</v>
      </c>
    </row>
    <row r="10154" spans="1:17" x14ac:dyDescent="0.4">
      <c r="A10154" s="4" t="s">
        <v>252</v>
      </c>
      <c r="B10154" t="str">
        <f t="shared" si="400"/>
        <v>2019</v>
      </c>
      <c r="C10154" s="6" t="s">
        <v>56</v>
      </c>
      <c r="D10154" t="s">
        <v>59</v>
      </c>
      <c r="E10154">
        <v>3566</v>
      </c>
      <c r="F10154">
        <v>0.50345898630523789</v>
      </c>
      <c r="L10154" s="4" t="s">
        <v>252</v>
      </c>
      <c r="M10154" t="str">
        <f t="shared" si="401"/>
        <v>2019</v>
      </c>
      <c r="N10154" s="6" t="s">
        <v>56</v>
      </c>
      <c r="O10154" t="s">
        <v>59</v>
      </c>
      <c r="P10154">
        <v>3566</v>
      </c>
      <c r="Q10154">
        <v>0.50345898630523789</v>
      </c>
    </row>
    <row r="10155" spans="1:17" x14ac:dyDescent="0.4">
      <c r="A10155" s="4" t="s">
        <v>253</v>
      </c>
      <c r="B10155" t="str">
        <f t="shared" si="400"/>
        <v>2019</v>
      </c>
      <c r="C10155" s="6" t="s">
        <v>56</v>
      </c>
      <c r="D10155" t="s">
        <v>59</v>
      </c>
      <c r="E10155">
        <v>1845</v>
      </c>
      <c r="F10155">
        <v>0.41183035714285715</v>
      </c>
      <c r="L10155" s="4" t="s">
        <v>253</v>
      </c>
      <c r="M10155" t="str">
        <f t="shared" si="401"/>
        <v>2019</v>
      </c>
      <c r="N10155" s="6" t="s">
        <v>56</v>
      </c>
      <c r="O10155" t="s">
        <v>59</v>
      </c>
      <c r="P10155">
        <v>1845</v>
      </c>
      <c r="Q10155">
        <v>0.41183035714285715</v>
      </c>
    </row>
    <row r="10156" spans="1:17" x14ac:dyDescent="0.4">
      <c r="A10156" s="4" t="s">
        <v>254</v>
      </c>
      <c r="B10156" t="str">
        <f t="shared" si="400"/>
        <v>2019</v>
      </c>
      <c r="C10156" s="6" t="s">
        <v>56</v>
      </c>
      <c r="D10156" t="s">
        <v>59</v>
      </c>
      <c r="E10156">
        <v>3219</v>
      </c>
      <c r="F10156">
        <v>0.52718637405830326</v>
      </c>
      <c r="L10156" s="4" t="s">
        <v>254</v>
      </c>
      <c r="M10156" t="str">
        <f t="shared" si="401"/>
        <v>2019</v>
      </c>
      <c r="N10156" s="6" t="s">
        <v>56</v>
      </c>
      <c r="O10156" t="s">
        <v>59</v>
      </c>
      <c r="P10156">
        <v>3219</v>
      </c>
      <c r="Q10156">
        <v>0.52718637405830326</v>
      </c>
    </row>
    <row r="10157" spans="1:17" x14ac:dyDescent="0.4">
      <c r="A10157" s="4" t="s">
        <v>255</v>
      </c>
      <c r="B10157" t="str">
        <f t="shared" si="400"/>
        <v>2019</v>
      </c>
      <c r="C10157" s="6" t="s">
        <v>56</v>
      </c>
      <c r="D10157" t="s">
        <v>59</v>
      </c>
      <c r="E10157">
        <v>3422</v>
      </c>
      <c r="F10157">
        <v>0.47219539119635712</v>
      </c>
      <c r="L10157" s="4" t="s">
        <v>255</v>
      </c>
      <c r="M10157" t="str">
        <f t="shared" si="401"/>
        <v>2019</v>
      </c>
      <c r="N10157" s="6" t="s">
        <v>56</v>
      </c>
      <c r="O10157" t="s">
        <v>59</v>
      </c>
      <c r="P10157">
        <v>3422</v>
      </c>
      <c r="Q10157">
        <v>0.47219539119635712</v>
      </c>
    </row>
    <row r="10158" spans="1:17" x14ac:dyDescent="0.4">
      <c r="A10158" s="4" t="s">
        <v>256</v>
      </c>
      <c r="B10158" t="str">
        <f t="shared" si="400"/>
        <v>2019</v>
      </c>
      <c r="C10158" s="6" t="s">
        <v>56</v>
      </c>
      <c r="D10158" t="s">
        <v>59</v>
      </c>
      <c r="E10158">
        <v>2560</v>
      </c>
      <c r="F10158">
        <v>0.51602499496069343</v>
      </c>
      <c r="L10158" s="4" t="s">
        <v>256</v>
      </c>
      <c r="M10158" t="str">
        <f t="shared" si="401"/>
        <v>2019</v>
      </c>
      <c r="N10158" s="6" t="s">
        <v>56</v>
      </c>
      <c r="O10158" t="s">
        <v>59</v>
      </c>
      <c r="P10158">
        <v>2560</v>
      </c>
      <c r="Q10158">
        <v>0.51602499496069343</v>
      </c>
    </row>
    <row r="10159" spans="1:17" x14ac:dyDescent="0.4">
      <c r="A10159" s="4" t="s">
        <v>257</v>
      </c>
      <c r="B10159" t="str">
        <f t="shared" si="400"/>
        <v>2019</v>
      </c>
      <c r="C10159" s="6" t="s">
        <v>56</v>
      </c>
      <c r="D10159" t="s">
        <v>59</v>
      </c>
      <c r="E10159">
        <v>3428</v>
      </c>
      <c r="F10159">
        <v>0.505083247384706</v>
      </c>
      <c r="L10159" s="4" t="s">
        <v>257</v>
      </c>
      <c r="M10159" t="str">
        <f t="shared" si="401"/>
        <v>2019</v>
      </c>
      <c r="N10159" s="6" t="s">
        <v>56</v>
      </c>
      <c r="O10159" t="s">
        <v>59</v>
      </c>
      <c r="P10159">
        <v>3428</v>
      </c>
      <c r="Q10159">
        <v>0.505083247384706</v>
      </c>
    </row>
    <row r="10160" spans="1:17" x14ac:dyDescent="0.4">
      <c r="A10160" s="4" t="s">
        <v>258</v>
      </c>
      <c r="B10160" t="str">
        <f t="shared" si="400"/>
        <v>2019</v>
      </c>
      <c r="C10160" s="6" t="s">
        <v>56</v>
      </c>
      <c r="D10160" t="s">
        <v>59</v>
      </c>
      <c r="E10160">
        <v>2900</v>
      </c>
      <c r="F10160">
        <v>0.3842077371489136</v>
      </c>
      <c r="L10160" s="4" t="s">
        <v>258</v>
      </c>
      <c r="M10160" t="str">
        <f t="shared" si="401"/>
        <v>2019</v>
      </c>
      <c r="N10160" s="6" t="s">
        <v>56</v>
      </c>
      <c r="O10160" t="s">
        <v>59</v>
      </c>
      <c r="P10160">
        <v>2900</v>
      </c>
      <c r="Q10160">
        <v>0.3842077371489136</v>
      </c>
    </row>
    <row r="10161" spans="1:17" x14ac:dyDescent="0.4">
      <c r="A10161" s="4" t="s">
        <v>259</v>
      </c>
      <c r="B10161" t="str">
        <f t="shared" si="400"/>
        <v>2019</v>
      </c>
      <c r="C10161" s="6" t="s">
        <v>56</v>
      </c>
      <c r="D10161" t="s">
        <v>59</v>
      </c>
      <c r="E10161">
        <v>2815</v>
      </c>
      <c r="F10161">
        <v>0.3396067076848836</v>
      </c>
      <c r="L10161" s="4" t="s">
        <v>259</v>
      </c>
      <c r="M10161" t="str">
        <f t="shared" si="401"/>
        <v>2019</v>
      </c>
      <c r="N10161" s="6" t="s">
        <v>56</v>
      </c>
      <c r="O10161" t="s">
        <v>59</v>
      </c>
      <c r="P10161">
        <v>2815</v>
      </c>
      <c r="Q10161">
        <v>0.3396067076848836</v>
      </c>
    </row>
    <row r="10162" spans="1:17" x14ac:dyDescent="0.4">
      <c r="A10162" s="4" t="s">
        <v>260</v>
      </c>
      <c r="B10162" t="str">
        <f t="shared" si="400"/>
        <v>2019</v>
      </c>
      <c r="C10162" s="6" t="s">
        <v>56</v>
      </c>
      <c r="D10162" t="s">
        <v>59</v>
      </c>
      <c r="E10162">
        <v>4257</v>
      </c>
      <c r="F10162">
        <v>0.53473181761085287</v>
      </c>
      <c r="L10162" s="4" t="s">
        <v>260</v>
      </c>
      <c r="M10162" t="str">
        <f t="shared" si="401"/>
        <v>2019</v>
      </c>
      <c r="N10162" s="6" t="s">
        <v>56</v>
      </c>
      <c r="O10162" t="s">
        <v>59</v>
      </c>
      <c r="P10162">
        <v>4257</v>
      </c>
      <c r="Q10162">
        <v>0.53473181761085287</v>
      </c>
    </row>
    <row r="10163" spans="1:17" x14ac:dyDescent="0.4">
      <c r="A10163" s="4" t="s">
        <v>261</v>
      </c>
      <c r="B10163" t="str">
        <f t="shared" si="400"/>
        <v>2019</v>
      </c>
      <c r="C10163" s="6" t="s">
        <v>56</v>
      </c>
      <c r="D10163" t="s">
        <v>59</v>
      </c>
      <c r="E10163">
        <v>3087</v>
      </c>
      <c r="F10163">
        <v>0.46095266537255486</v>
      </c>
      <c r="L10163" s="4" t="s">
        <v>261</v>
      </c>
      <c r="M10163" t="str">
        <f t="shared" si="401"/>
        <v>2019</v>
      </c>
      <c r="N10163" s="6" t="s">
        <v>56</v>
      </c>
      <c r="O10163" t="s">
        <v>59</v>
      </c>
      <c r="P10163">
        <v>3087</v>
      </c>
      <c r="Q10163">
        <v>0.46095266537255486</v>
      </c>
    </row>
    <row r="10164" spans="1:17" x14ac:dyDescent="0.4">
      <c r="A10164" s="4" t="s">
        <v>262</v>
      </c>
      <c r="B10164" t="str">
        <f t="shared" si="400"/>
        <v>2019</v>
      </c>
      <c r="C10164" s="6" t="s">
        <v>56</v>
      </c>
      <c r="D10164" t="s">
        <v>59</v>
      </c>
      <c r="E10164">
        <v>3042</v>
      </c>
      <c r="F10164">
        <v>0.4071199143468951</v>
      </c>
      <c r="L10164" s="4" t="s">
        <v>262</v>
      </c>
      <c r="M10164" t="str">
        <f t="shared" si="401"/>
        <v>2019</v>
      </c>
      <c r="N10164" s="6" t="s">
        <v>56</v>
      </c>
      <c r="O10164" t="s">
        <v>59</v>
      </c>
      <c r="P10164">
        <v>3042</v>
      </c>
      <c r="Q10164">
        <v>0.4071199143468951</v>
      </c>
    </row>
    <row r="10165" spans="1:17" x14ac:dyDescent="0.4">
      <c r="A10165" s="4" t="s">
        <v>263</v>
      </c>
      <c r="B10165" t="str">
        <f t="shared" si="400"/>
        <v>2019</v>
      </c>
      <c r="C10165" s="6" t="s">
        <v>56</v>
      </c>
      <c r="D10165" t="s">
        <v>59</v>
      </c>
      <c r="E10165">
        <v>8596</v>
      </c>
      <c r="F10165">
        <v>0.52623201714110801</v>
      </c>
      <c r="L10165" s="4" t="s">
        <v>263</v>
      </c>
      <c r="M10165" t="str">
        <f t="shared" si="401"/>
        <v>2019</v>
      </c>
      <c r="N10165" s="6" t="s">
        <v>56</v>
      </c>
      <c r="O10165" t="s">
        <v>59</v>
      </c>
      <c r="P10165">
        <v>8596</v>
      </c>
      <c r="Q10165">
        <v>0.52623201714110801</v>
      </c>
    </row>
    <row r="10166" spans="1:17" x14ac:dyDescent="0.4">
      <c r="A10166" s="4" t="s">
        <v>264</v>
      </c>
      <c r="B10166" t="str">
        <f t="shared" si="400"/>
        <v>2020</v>
      </c>
      <c r="C10166" s="6" t="s">
        <v>56</v>
      </c>
      <c r="D10166" t="s">
        <v>59</v>
      </c>
      <c r="E10166">
        <v>4659</v>
      </c>
      <c r="F10166">
        <v>0.50253478589148959</v>
      </c>
      <c r="L10166" s="4" t="s">
        <v>264</v>
      </c>
      <c r="M10166" t="str">
        <f t="shared" si="401"/>
        <v>2020</v>
      </c>
      <c r="N10166" s="6" t="s">
        <v>56</v>
      </c>
      <c r="O10166" t="s">
        <v>59</v>
      </c>
      <c r="P10166">
        <v>4659</v>
      </c>
      <c r="Q10166">
        <v>0.50253478589148959</v>
      </c>
    </row>
    <row r="10167" spans="1:17" x14ac:dyDescent="0.4">
      <c r="A10167" s="4" t="s">
        <v>265</v>
      </c>
      <c r="B10167" t="str">
        <f t="shared" si="400"/>
        <v>2020</v>
      </c>
      <c r="C10167" s="6" t="s">
        <v>56</v>
      </c>
      <c r="D10167" t="s">
        <v>59</v>
      </c>
      <c r="E10167">
        <v>1723</v>
      </c>
      <c r="F10167">
        <v>0.50160116448326053</v>
      </c>
      <c r="L10167" s="4" t="s">
        <v>265</v>
      </c>
      <c r="M10167" t="str">
        <f t="shared" si="401"/>
        <v>2020</v>
      </c>
      <c r="N10167" s="6" t="s">
        <v>56</v>
      </c>
      <c r="O10167" t="s">
        <v>59</v>
      </c>
      <c r="P10167">
        <v>1723</v>
      </c>
      <c r="Q10167">
        <v>0.50160116448326053</v>
      </c>
    </row>
    <row r="10168" spans="1:17" x14ac:dyDescent="0.4">
      <c r="A10168" s="4" t="s">
        <v>266</v>
      </c>
      <c r="B10168" t="str">
        <f t="shared" si="400"/>
        <v>2020</v>
      </c>
      <c r="C10168" s="6" t="s">
        <v>56</v>
      </c>
      <c r="D10168" t="s">
        <v>59</v>
      </c>
      <c r="E10168">
        <v>854</v>
      </c>
      <c r="F10168">
        <v>0.61839246922519908</v>
      </c>
      <c r="L10168" s="4" t="s">
        <v>266</v>
      </c>
      <c r="M10168" t="str">
        <f t="shared" si="401"/>
        <v>2020</v>
      </c>
      <c r="N10168" s="6" t="s">
        <v>56</v>
      </c>
      <c r="O10168" t="s">
        <v>59</v>
      </c>
      <c r="P10168">
        <v>854</v>
      </c>
      <c r="Q10168">
        <v>0.61839246922519908</v>
      </c>
    </row>
    <row r="10169" spans="1:17" x14ac:dyDescent="0.4">
      <c r="A10169" s="4" t="s">
        <v>267</v>
      </c>
      <c r="B10169" t="str">
        <f t="shared" si="400"/>
        <v>2020</v>
      </c>
      <c r="C10169" s="6" t="s">
        <v>56</v>
      </c>
      <c r="D10169" t="s">
        <v>59</v>
      </c>
      <c r="E10169">
        <v>0</v>
      </c>
      <c r="F10169">
        <v>0</v>
      </c>
      <c r="L10169" s="4" t="s">
        <v>267</v>
      </c>
      <c r="M10169" t="str">
        <f t="shared" si="401"/>
        <v>2020</v>
      </c>
      <c r="N10169" s="6" t="s">
        <v>56</v>
      </c>
      <c r="O10169" t="s">
        <v>59</v>
      </c>
      <c r="P10169">
        <v>0</v>
      </c>
      <c r="Q10169">
        <v>0</v>
      </c>
    </row>
    <row r="10170" spans="1:17" x14ac:dyDescent="0.4">
      <c r="A10170" s="4" t="s">
        <v>268</v>
      </c>
      <c r="B10170" t="str">
        <f t="shared" si="400"/>
        <v>2020</v>
      </c>
      <c r="C10170" s="6" t="s">
        <v>56</v>
      </c>
      <c r="D10170" t="s">
        <v>59</v>
      </c>
      <c r="E10170">
        <v>0</v>
      </c>
      <c r="F10170">
        <v>0</v>
      </c>
      <c r="L10170" s="4" t="s">
        <v>268</v>
      </c>
      <c r="M10170" t="str">
        <f t="shared" si="401"/>
        <v>2020</v>
      </c>
      <c r="N10170" s="6" t="s">
        <v>56</v>
      </c>
      <c r="O10170" t="s">
        <v>59</v>
      </c>
      <c r="P10170">
        <v>0</v>
      </c>
      <c r="Q10170">
        <v>0</v>
      </c>
    </row>
    <row r="10171" spans="1:17" x14ac:dyDescent="0.4">
      <c r="A10171" s="4" t="s">
        <v>269</v>
      </c>
      <c r="B10171" t="str">
        <f t="shared" si="400"/>
        <v>2020</v>
      </c>
      <c r="C10171" s="6" t="s">
        <v>56</v>
      </c>
      <c r="D10171" t="s">
        <v>59</v>
      </c>
      <c r="E10171">
        <v>7</v>
      </c>
      <c r="F10171">
        <v>0.77777777777777779</v>
      </c>
      <c r="L10171" s="4" t="s">
        <v>269</v>
      </c>
      <c r="M10171" t="str">
        <f t="shared" si="401"/>
        <v>2020</v>
      </c>
      <c r="N10171" s="6" t="s">
        <v>56</v>
      </c>
      <c r="O10171" t="s">
        <v>59</v>
      </c>
      <c r="P10171">
        <v>7</v>
      </c>
      <c r="Q10171">
        <v>0.77777777777777779</v>
      </c>
    </row>
    <row r="10172" spans="1:17" x14ac:dyDescent="0.4">
      <c r="A10172" s="4" t="s">
        <v>270</v>
      </c>
      <c r="B10172" t="str">
        <f t="shared" si="400"/>
        <v>2020</v>
      </c>
      <c r="C10172" s="6" t="s">
        <v>56</v>
      </c>
      <c r="D10172" t="s">
        <v>59</v>
      </c>
      <c r="E10172">
        <v>10</v>
      </c>
      <c r="F10172">
        <v>0.52631578947368418</v>
      </c>
      <c r="L10172" s="4" t="s">
        <v>270</v>
      </c>
      <c r="M10172" t="str">
        <f t="shared" si="401"/>
        <v>2020</v>
      </c>
      <c r="N10172" s="6" t="s">
        <v>56</v>
      </c>
      <c r="O10172" t="s">
        <v>59</v>
      </c>
      <c r="P10172">
        <v>10</v>
      </c>
      <c r="Q10172">
        <v>0.52631578947368418</v>
      </c>
    </row>
    <row r="10173" spans="1:17" x14ac:dyDescent="0.4">
      <c r="A10173" s="4" t="s">
        <v>271</v>
      </c>
      <c r="B10173" t="str">
        <f t="shared" si="400"/>
        <v>2020</v>
      </c>
      <c r="C10173" s="6" t="s">
        <v>56</v>
      </c>
      <c r="D10173" t="s">
        <v>59</v>
      </c>
      <c r="E10173">
        <v>21</v>
      </c>
      <c r="F10173">
        <v>0.38181818181818183</v>
      </c>
      <c r="L10173" s="4" t="s">
        <v>271</v>
      </c>
      <c r="M10173" t="str">
        <f t="shared" si="401"/>
        <v>2020</v>
      </c>
      <c r="N10173" s="6" t="s">
        <v>56</v>
      </c>
      <c r="O10173" t="s">
        <v>59</v>
      </c>
      <c r="P10173">
        <v>21</v>
      </c>
      <c r="Q10173">
        <v>0.38181818181818183</v>
      </c>
    </row>
    <row r="10174" spans="1:17" x14ac:dyDescent="0.4">
      <c r="A10174" s="4" t="s">
        <v>272</v>
      </c>
      <c r="B10174" t="str">
        <f t="shared" si="400"/>
        <v>2020</v>
      </c>
      <c r="C10174" s="6" t="s">
        <v>56</v>
      </c>
      <c r="D10174" t="s">
        <v>59</v>
      </c>
      <c r="E10174">
        <v>10</v>
      </c>
      <c r="F10174">
        <v>0.24390243902439024</v>
      </c>
      <c r="L10174" s="4" t="s">
        <v>272</v>
      </c>
      <c r="M10174" t="str">
        <f t="shared" si="401"/>
        <v>2020</v>
      </c>
      <c r="N10174" s="6" t="s">
        <v>56</v>
      </c>
      <c r="O10174" t="s">
        <v>59</v>
      </c>
      <c r="P10174">
        <v>10</v>
      </c>
      <c r="Q10174">
        <v>0.24390243902439024</v>
      </c>
    </row>
    <row r="10175" spans="1:17" x14ac:dyDescent="0.4">
      <c r="A10175" s="4" t="s">
        <v>273</v>
      </c>
      <c r="B10175" t="str">
        <f t="shared" si="400"/>
        <v>2020</v>
      </c>
      <c r="C10175" s="6" t="s">
        <v>56</v>
      </c>
      <c r="D10175" t="s">
        <v>59</v>
      </c>
      <c r="E10175">
        <v>14</v>
      </c>
      <c r="F10175">
        <v>0.2857142857142857</v>
      </c>
      <c r="L10175" s="4" t="s">
        <v>273</v>
      </c>
      <c r="M10175" t="str">
        <f t="shared" si="401"/>
        <v>2020</v>
      </c>
      <c r="N10175" s="6" t="s">
        <v>56</v>
      </c>
      <c r="O10175" t="s">
        <v>59</v>
      </c>
      <c r="P10175">
        <v>14</v>
      </c>
      <c r="Q10175">
        <v>0.2857142857142857</v>
      </c>
    </row>
    <row r="10176" spans="1:17" x14ac:dyDescent="0.4">
      <c r="A10176" s="4" t="s">
        <v>274</v>
      </c>
      <c r="B10176" t="str">
        <f t="shared" si="400"/>
        <v>2020</v>
      </c>
      <c r="C10176" s="6" t="s">
        <v>56</v>
      </c>
      <c r="D10176" t="s">
        <v>59</v>
      </c>
      <c r="E10176">
        <v>13</v>
      </c>
      <c r="F10176">
        <v>0.33333333333333331</v>
      </c>
      <c r="L10176" s="4" t="s">
        <v>274</v>
      </c>
      <c r="M10176" t="str">
        <f t="shared" si="401"/>
        <v>2020</v>
      </c>
      <c r="N10176" s="6" t="s">
        <v>56</v>
      </c>
      <c r="O10176" t="s">
        <v>59</v>
      </c>
      <c r="P10176">
        <v>13</v>
      </c>
      <c r="Q10176">
        <v>0.33333333333333331</v>
      </c>
    </row>
    <row r="10177" spans="1:17" x14ac:dyDescent="0.4">
      <c r="A10177" s="4" t="s">
        <v>275</v>
      </c>
      <c r="B10177" t="str">
        <f t="shared" si="400"/>
        <v>2020</v>
      </c>
      <c r="C10177" s="6" t="s">
        <v>56</v>
      </c>
      <c r="D10177" t="s">
        <v>59</v>
      </c>
      <c r="E10177">
        <v>15</v>
      </c>
      <c r="F10177">
        <v>0.24590163934426229</v>
      </c>
      <c r="L10177" s="4" t="s">
        <v>275</v>
      </c>
      <c r="M10177" t="str">
        <f t="shared" si="401"/>
        <v>2020</v>
      </c>
      <c r="N10177" s="6" t="s">
        <v>56</v>
      </c>
      <c r="O10177" t="s">
        <v>59</v>
      </c>
      <c r="P10177">
        <v>15</v>
      </c>
      <c r="Q10177">
        <v>0.24590163934426229</v>
      </c>
    </row>
    <row r="10178" spans="1:17" x14ac:dyDescent="0.4">
      <c r="A10178" s="4" t="s">
        <v>276</v>
      </c>
      <c r="B10178" t="str">
        <f t="shared" si="400"/>
        <v>2021</v>
      </c>
      <c r="C10178" s="6" t="s">
        <v>56</v>
      </c>
      <c r="D10178" t="s">
        <v>59</v>
      </c>
      <c r="E10178">
        <v>10</v>
      </c>
      <c r="F10178">
        <v>0.23809523809523808</v>
      </c>
      <c r="L10178" s="4" t="s">
        <v>276</v>
      </c>
      <c r="M10178" t="str">
        <f t="shared" si="401"/>
        <v>2021</v>
      </c>
      <c r="N10178" s="6" t="s">
        <v>56</v>
      </c>
      <c r="O10178" t="s">
        <v>59</v>
      </c>
      <c r="P10178">
        <v>10</v>
      </c>
      <c r="Q10178">
        <v>0.23809523809523808</v>
      </c>
    </row>
    <row r="10179" spans="1:17" x14ac:dyDescent="0.4">
      <c r="A10179" s="4" t="s">
        <v>277</v>
      </c>
      <c r="B10179" t="str">
        <f t="shared" si="400"/>
        <v>2021</v>
      </c>
      <c r="C10179" s="6" t="s">
        <v>56</v>
      </c>
      <c r="D10179" t="s">
        <v>59</v>
      </c>
      <c r="E10179">
        <v>8</v>
      </c>
      <c r="F10179">
        <v>0.22857142857142856</v>
      </c>
      <c r="L10179" s="4" t="s">
        <v>277</v>
      </c>
      <c r="M10179" t="str">
        <f t="shared" si="401"/>
        <v>2021</v>
      </c>
      <c r="N10179" s="6" t="s">
        <v>56</v>
      </c>
      <c r="O10179" t="s">
        <v>59</v>
      </c>
      <c r="P10179">
        <v>8</v>
      </c>
      <c r="Q10179">
        <v>0.22857142857142856</v>
      </c>
    </row>
    <row r="10180" spans="1:17" x14ac:dyDescent="0.4">
      <c r="A10180" s="4" t="s">
        <v>278</v>
      </c>
      <c r="B10180" t="str">
        <f t="shared" si="400"/>
        <v>2021</v>
      </c>
      <c r="C10180" s="6" t="s">
        <v>56</v>
      </c>
      <c r="D10180" t="s">
        <v>59</v>
      </c>
      <c r="E10180">
        <v>8</v>
      </c>
      <c r="F10180">
        <v>0.22222222222222221</v>
      </c>
      <c r="L10180" s="4" t="s">
        <v>278</v>
      </c>
      <c r="M10180" t="str">
        <f t="shared" si="401"/>
        <v>2021</v>
      </c>
      <c r="N10180" s="6" t="s">
        <v>56</v>
      </c>
      <c r="O10180" t="s">
        <v>59</v>
      </c>
      <c r="P10180">
        <v>8</v>
      </c>
      <c r="Q10180">
        <v>0.22222222222222221</v>
      </c>
    </row>
    <row r="10181" spans="1:17" x14ac:dyDescent="0.4">
      <c r="A10181" s="4" t="s">
        <v>279</v>
      </c>
      <c r="B10181" t="str">
        <f t="shared" si="400"/>
        <v>2021</v>
      </c>
      <c r="C10181" s="6" t="s">
        <v>56</v>
      </c>
      <c r="D10181" t="s">
        <v>59</v>
      </c>
      <c r="E10181">
        <v>12</v>
      </c>
      <c r="F10181">
        <v>0.34285714285714286</v>
      </c>
      <c r="L10181" s="4" t="s">
        <v>279</v>
      </c>
      <c r="M10181" t="str">
        <f t="shared" si="401"/>
        <v>2021</v>
      </c>
      <c r="N10181" s="6" t="s">
        <v>56</v>
      </c>
      <c r="O10181" t="s">
        <v>59</v>
      </c>
      <c r="P10181">
        <v>12</v>
      </c>
      <c r="Q10181">
        <v>0.34285714285714286</v>
      </c>
    </row>
    <row r="10182" spans="1:17" x14ac:dyDescent="0.4">
      <c r="A10182" s="4" t="s">
        <v>280</v>
      </c>
      <c r="B10182" t="str">
        <f t="shared" si="400"/>
        <v>2021</v>
      </c>
      <c r="C10182" s="6" t="s">
        <v>56</v>
      </c>
      <c r="D10182" t="s">
        <v>59</v>
      </c>
      <c r="E10182">
        <v>9</v>
      </c>
      <c r="F10182">
        <v>0.20454545454545456</v>
      </c>
      <c r="L10182" s="4" t="s">
        <v>280</v>
      </c>
      <c r="M10182" t="str">
        <f t="shared" si="401"/>
        <v>2021</v>
      </c>
      <c r="N10182" s="6" t="s">
        <v>56</v>
      </c>
      <c r="O10182" t="s">
        <v>59</v>
      </c>
      <c r="P10182">
        <v>9</v>
      </c>
      <c r="Q10182">
        <v>0.20454545454545456</v>
      </c>
    </row>
    <row r="10183" spans="1:17" x14ac:dyDescent="0.4">
      <c r="A10183" s="4" t="s">
        <v>281</v>
      </c>
      <c r="B10183" t="str">
        <f t="shared" si="400"/>
        <v>2021</v>
      </c>
      <c r="C10183" s="6" t="s">
        <v>56</v>
      </c>
      <c r="D10183" t="s">
        <v>59</v>
      </c>
      <c r="E10183">
        <v>6</v>
      </c>
      <c r="F10183">
        <v>0.75</v>
      </c>
      <c r="L10183" s="4" t="s">
        <v>281</v>
      </c>
      <c r="M10183" t="str">
        <f t="shared" si="401"/>
        <v>2021</v>
      </c>
      <c r="N10183" s="6" t="s">
        <v>56</v>
      </c>
      <c r="O10183" t="s">
        <v>59</v>
      </c>
      <c r="P10183">
        <v>6</v>
      </c>
      <c r="Q10183">
        <v>0.75</v>
      </c>
    </row>
    <row r="10184" spans="1:17" x14ac:dyDescent="0.4">
      <c r="A10184" s="4" t="s">
        <v>282</v>
      </c>
      <c r="B10184" t="str">
        <f t="shared" si="400"/>
        <v>2021</v>
      </c>
      <c r="C10184" s="6" t="s">
        <v>56</v>
      </c>
      <c r="D10184" t="s">
        <v>59</v>
      </c>
      <c r="E10184">
        <v>17</v>
      </c>
      <c r="F10184">
        <v>0.54838709677419351</v>
      </c>
      <c r="L10184" s="4" t="s">
        <v>282</v>
      </c>
      <c r="M10184" t="str">
        <f t="shared" si="401"/>
        <v>2021</v>
      </c>
      <c r="N10184" s="6" t="s">
        <v>56</v>
      </c>
      <c r="O10184" t="s">
        <v>59</v>
      </c>
      <c r="P10184">
        <v>17</v>
      </c>
      <c r="Q10184">
        <v>0.54838709677419351</v>
      </c>
    </row>
    <row r="10185" spans="1:17" x14ac:dyDescent="0.4">
      <c r="A10185" s="4" t="s">
        <v>283</v>
      </c>
      <c r="B10185" t="str">
        <f t="shared" si="400"/>
        <v>2021</v>
      </c>
      <c r="C10185" s="6" t="s">
        <v>56</v>
      </c>
      <c r="D10185" t="s">
        <v>59</v>
      </c>
      <c r="E10185">
        <v>5</v>
      </c>
      <c r="F10185">
        <v>9.2592592592592587E-2</v>
      </c>
      <c r="L10185" s="4" t="s">
        <v>283</v>
      </c>
      <c r="M10185" t="str">
        <f t="shared" si="401"/>
        <v>2021</v>
      </c>
      <c r="N10185" s="6" t="s">
        <v>56</v>
      </c>
      <c r="O10185" t="s">
        <v>59</v>
      </c>
      <c r="P10185">
        <v>5</v>
      </c>
      <c r="Q10185">
        <v>9.2592592592592587E-2</v>
      </c>
    </row>
    <row r="10186" spans="1:17" x14ac:dyDescent="0.4">
      <c r="A10186" s="4" t="s">
        <v>284</v>
      </c>
      <c r="B10186" t="str">
        <f t="shared" si="400"/>
        <v>2021</v>
      </c>
      <c r="C10186" s="6" t="s">
        <v>56</v>
      </c>
      <c r="D10186" t="s">
        <v>59</v>
      </c>
      <c r="E10186">
        <v>16</v>
      </c>
      <c r="F10186">
        <v>0.37209302325581395</v>
      </c>
      <c r="L10186" s="4" t="s">
        <v>284</v>
      </c>
      <c r="M10186" t="str">
        <f t="shared" si="401"/>
        <v>2021</v>
      </c>
      <c r="N10186" s="6" t="s">
        <v>56</v>
      </c>
      <c r="O10186" t="s">
        <v>59</v>
      </c>
      <c r="P10186">
        <v>16</v>
      </c>
      <c r="Q10186">
        <v>0.37209302325581395</v>
      </c>
    </row>
    <row r="10187" spans="1:17" x14ac:dyDescent="0.4">
      <c r="A10187" s="4" t="s">
        <v>285</v>
      </c>
      <c r="B10187" t="str">
        <f t="shared" si="400"/>
        <v>2021</v>
      </c>
      <c r="C10187" s="6" t="s">
        <v>56</v>
      </c>
      <c r="D10187" t="s">
        <v>59</v>
      </c>
      <c r="E10187">
        <v>33</v>
      </c>
      <c r="F10187">
        <v>0.46478873239436619</v>
      </c>
      <c r="L10187" s="4" t="s">
        <v>285</v>
      </c>
      <c r="M10187" t="str">
        <f t="shared" si="401"/>
        <v>2021</v>
      </c>
      <c r="N10187" s="6" t="s">
        <v>56</v>
      </c>
      <c r="O10187" t="s">
        <v>59</v>
      </c>
      <c r="P10187">
        <v>33</v>
      </c>
      <c r="Q10187">
        <v>0.46478873239436619</v>
      </c>
    </row>
    <row r="10188" spans="1:17" x14ac:dyDescent="0.4">
      <c r="A10188" s="4" t="s">
        <v>286</v>
      </c>
      <c r="B10188" t="str">
        <f t="shared" si="400"/>
        <v>2021</v>
      </c>
      <c r="C10188" s="6" t="s">
        <v>56</v>
      </c>
      <c r="D10188" t="s">
        <v>59</v>
      </c>
      <c r="E10188">
        <v>23</v>
      </c>
      <c r="F10188">
        <v>0.29113924050632911</v>
      </c>
      <c r="L10188" s="4" t="s">
        <v>286</v>
      </c>
      <c r="M10188" t="str">
        <f t="shared" si="401"/>
        <v>2021</v>
      </c>
      <c r="N10188" s="6" t="s">
        <v>56</v>
      </c>
      <c r="O10188" t="s">
        <v>59</v>
      </c>
      <c r="P10188">
        <v>23</v>
      </c>
      <c r="Q10188">
        <v>0.29113924050632911</v>
      </c>
    </row>
    <row r="10189" spans="1:17" x14ac:dyDescent="0.4">
      <c r="A10189" s="4" t="s">
        <v>287</v>
      </c>
      <c r="B10189" t="str">
        <f t="shared" si="400"/>
        <v>2021</v>
      </c>
      <c r="C10189" s="6" t="s">
        <v>56</v>
      </c>
      <c r="D10189" t="s">
        <v>59</v>
      </c>
      <c r="E10189">
        <v>12</v>
      </c>
      <c r="F10189">
        <v>0.16216216216216217</v>
      </c>
      <c r="L10189" s="4" t="s">
        <v>287</v>
      </c>
      <c r="M10189" t="str">
        <f t="shared" si="401"/>
        <v>2021</v>
      </c>
      <c r="N10189" s="6" t="s">
        <v>56</v>
      </c>
      <c r="O10189" t="s">
        <v>59</v>
      </c>
      <c r="P10189">
        <v>12</v>
      </c>
      <c r="Q10189">
        <v>0.16216216216216217</v>
      </c>
    </row>
    <row r="10190" spans="1:17" x14ac:dyDescent="0.4">
      <c r="A10190" s="4" t="s">
        <v>288</v>
      </c>
      <c r="B10190" t="str">
        <f t="shared" si="400"/>
        <v>2022</v>
      </c>
      <c r="C10190" s="6" t="s">
        <v>56</v>
      </c>
      <c r="D10190" t="s">
        <v>59</v>
      </c>
      <c r="E10190">
        <v>39</v>
      </c>
      <c r="F10190">
        <v>0.34210526315789475</v>
      </c>
      <c r="L10190" s="4" t="s">
        <v>288</v>
      </c>
      <c r="M10190" t="str">
        <f t="shared" si="401"/>
        <v>2022</v>
      </c>
      <c r="N10190" s="6" t="s">
        <v>56</v>
      </c>
      <c r="O10190" t="s">
        <v>59</v>
      </c>
      <c r="P10190">
        <v>39</v>
      </c>
      <c r="Q10190">
        <v>0.34210526315789475</v>
      </c>
    </row>
    <row r="10191" spans="1:17" x14ac:dyDescent="0.4">
      <c r="A10191" s="4" t="s">
        <v>289</v>
      </c>
      <c r="B10191" t="str">
        <f t="shared" ref="B10191:B10201" si="402">LEFT(TEXT(A10191,"YYYY"),4)</f>
        <v>2022</v>
      </c>
      <c r="C10191" s="6" t="s">
        <v>56</v>
      </c>
      <c r="D10191" t="s">
        <v>59</v>
      </c>
      <c r="E10191">
        <v>23</v>
      </c>
      <c r="F10191">
        <v>0.39655172413793105</v>
      </c>
      <c r="L10191" s="4" t="s">
        <v>289</v>
      </c>
      <c r="M10191" t="str">
        <f t="shared" ref="M10191:M10201" si="403">LEFT(TEXT(L10191,"YYYY"),4)</f>
        <v>2022</v>
      </c>
      <c r="N10191" s="6" t="s">
        <v>56</v>
      </c>
      <c r="O10191" t="s">
        <v>59</v>
      </c>
      <c r="P10191">
        <v>23</v>
      </c>
      <c r="Q10191">
        <v>0.39655172413793105</v>
      </c>
    </row>
    <row r="10192" spans="1:17" x14ac:dyDescent="0.4">
      <c r="A10192" s="4" t="s">
        <v>290</v>
      </c>
      <c r="B10192" t="str">
        <f t="shared" si="402"/>
        <v>2022</v>
      </c>
      <c r="C10192" s="6" t="s">
        <v>56</v>
      </c>
      <c r="D10192" t="s">
        <v>59</v>
      </c>
      <c r="E10192">
        <v>49</v>
      </c>
      <c r="F10192">
        <v>0.37984496124031009</v>
      </c>
      <c r="L10192" s="4" t="s">
        <v>290</v>
      </c>
      <c r="M10192" t="str">
        <f t="shared" si="403"/>
        <v>2022</v>
      </c>
      <c r="N10192" s="6" t="s">
        <v>56</v>
      </c>
      <c r="O10192" t="s">
        <v>59</v>
      </c>
      <c r="P10192">
        <v>49</v>
      </c>
      <c r="Q10192">
        <v>0.37984496124031009</v>
      </c>
    </row>
    <row r="10193" spans="1:17" x14ac:dyDescent="0.4">
      <c r="A10193" s="4" t="s">
        <v>291</v>
      </c>
      <c r="B10193" t="str">
        <f t="shared" si="402"/>
        <v>2022</v>
      </c>
      <c r="C10193" s="6" t="s">
        <v>56</v>
      </c>
      <c r="D10193" t="s">
        <v>59</v>
      </c>
      <c r="E10193">
        <v>384</v>
      </c>
      <c r="F10193">
        <v>0.47174447174447176</v>
      </c>
      <c r="L10193" s="4" t="s">
        <v>291</v>
      </c>
      <c r="M10193" t="str">
        <f t="shared" si="403"/>
        <v>2022</v>
      </c>
      <c r="N10193" s="6" t="s">
        <v>56</v>
      </c>
      <c r="O10193" t="s">
        <v>59</v>
      </c>
      <c r="P10193">
        <v>384</v>
      </c>
      <c r="Q10193">
        <v>0.47174447174447176</v>
      </c>
    </row>
    <row r="10194" spans="1:17" x14ac:dyDescent="0.4">
      <c r="A10194" s="4" t="s">
        <v>292</v>
      </c>
      <c r="B10194" t="str">
        <f t="shared" si="402"/>
        <v>2022</v>
      </c>
      <c r="C10194" s="6" t="s">
        <v>56</v>
      </c>
      <c r="D10194" t="s">
        <v>59</v>
      </c>
      <c r="E10194">
        <v>599</v>
      </c>
      <c r="F10194">
        <v>0.46076923076923076</v>
      </c>
      <c r="L10194" s="4" t="s">
        <v>292</v>
      </c>
      <c r="M10194" t="str">
        <f t="shared" si="403"/>
        <v>2022</v>
      </c>
      <c r="N10194" s="6" t="s">
        <v>56</v>
      </c>
      <c r="O10194" t="s">
        <v>59</v>
      </c>
      <c r="P10194">
        <v>599</v>
      </c>
      <c r="Q10194">
        <v>0.46076923076923076</v>
      </c>
    </row>
    <row r="10195" spans="1:17" x14ac:dyDescent="0.4">
      <c r="A10195" s="4" t="s">
        <v>293</v>
      </c>
      <c r="B10195" t="str">
        <f t="shared" si="402"/>
        <v>2022</v>
      </c>
      <c r="C10195" s="6" t="s">
        <v>56</v>
      </c>
      <c r="D10195" t="s">
        <v>59</v>
      </c>
      <c r="E10195">
        <v>938</v>
      </c>
      <c r="F10195">
        <v>0.42948717948717946</v>
      </c>
      <c r="L10195" s="4" t="s">
        <v>293</v>
      </c>
      <c r="M10195" t="str">
        <f t="shared" si="403"/>
        <v>2022</v>
      </c>
      <c r="N10195" s="6" t="s">
        <v>56</v>
      </c>
      <c r="O10195" t="s">
        <v>59</v>
      </c>
      <c r="P10195">
        <v>938</v>
      </c>
      <c r="Q10195">
        <v>0.42948717948717946</v>
      </c>
    </row>
    <row r="10196" spans="1:17" x14ac:dyDescent="0.4">
      <c r="A10196" s="4" t="s">
        <v>294</v>
      </c>
      <c r="B10196" t="str">
        <f t="shared" si="402"/>
        <v>2022</v>
      </c>
      <c r="C10196" s="6" t="s">
        <v>56</v>
      </c>
      <c r="D10196" t="s">
        <v>59</v>
      </c>
      <c r="E10196">
        <v>1281</v>
      </c>
      <c r="F10196">
        <v>0.49612703330751357</v>
      </c>
      <c r="L10196" s="4" t="s">
        <v>294</v>
      </c>
      <c r="M10196" t="str">
        <f t="shared" si="403"/>
        <v>2022</v>
      </c>
      <c r="N10196" s="6" t="s">
        <v>56</v>
      </c>
      <c r="O10196" t="s">
        <v>59</v>
      </c>
      <c r="P10196">
        <v>1281</v>
      </c>
      <c r="Q10196">
        <v>0.49612703330751357</v>
      </c>
    </row>
    <row r="10197" spans="1:17" x14ac:dyDescent="0.4">
      <c r="A10197" s="4" t="s">
        <v>295</v>
      </c>
      <c r="B10197" t="str">
        <f t="shared" si="402"/>
        <v>2022</v>
      </c>
      <c r="C10197" s="6" t="s">
        <v>56</v>
      </c>
      <c r="D10197" t="s">
        <v>59</v>
      </c>
      <c r="E10197">
        <v>1233</v>
      </c>
      <c r="F10197">
        <v>0.42473303479159491</v>
      </c>
      <c r="L10197" s="4" t="s">
        <v>295</v>
      </c>
      <c r="M10197" t="str">
        <f t="shared" si="403"/>
        <v>2022</v>
      </c>
      <c r="N10197" s="6" t="s">
        <v>56</v>
      </c>
      <c r="O10197" t="s">
        <v>59</v>
      </c>
      <c r="P10197">
        <v>1233</v>
      </c>
      <c r="Q10197">
        <v>0.42473303479159491</v>
      </c>
    </row>
    <row r="10198" spans="1:17" x14ac:dyDescent="0.4">
      <c r="A10198" s="4" t="s">
        <v>296</v>
      </c>
      <c r="B10198" t="str">
        <f t="shared" si="402"/>
        <v>2022</v>
      </c>
      <c r="C10198" s="6" t="s">
        <v>56</v>
      </c>
      <c r="D10198" t="s">
        <v>59</v>
      </c>
      <c r="E10198">
        <v>1949</v>
      </c>
      <c r="F10198">
        <v>0.52491246970105032</v>
      </c>
      <c r="L10198" s="4" t="s">
        <v>296</v>
      </c>
      <c r="M10198" t="str">
        <f t="shared" si="403"/>
        <v>2022</v>
      </c>
      <c r="N10198" s="6" t="s">
        <v>56</v>
      </c>
      <c r="O10198" t="s">
        <v>59</v>
      </c>
      <c r="P10198">
        <v>1949</v>
      </c>
      <c r="Q10198">
        <v>0.52491246970105032</v>
      </c>
    </row>
    <row r="10199" spans="1:17" x14ac:dyDescent="0.4">
      <c r="A10199" s="4" t="s">
        <v>297</v>
      </c>
      <c r="B10199" t="str">
        <f t="shared" si="402"/>
        <v>2022</v>
      </c>
      <c r="C10199" s="6" t="s">
        <v>56</v>
      </c>
      <c r="D10199" t="s">
        <v>59</v>
      </c>
      <c r="E10199">
        <v>1565</v>
      </c>
      <c r="F10199">
        <v>0.41867308721241303</v>
      </c>
      <c r="L10199" s="4" t="s">
        <v>297</v>
      </c>
      <c r="M10199" t="str">
        <f t="shared" si="403"/>
        <v>2022</v>
      </c>
      <c r="N10199" s="6" t="s">
        <v>56</v>
      </c>
      <c r="O10199" t="s">
        <v>59</v>
      </c>
      <c r="P10199">
        <v>1565</v>
      </c>
      <c r="Q10199">
        <v>0.41867308721241303</v>
      </c>
    </row>
    <row r="10200" spans="1:17" x14ac:dyDescent="0.4">
      <c r="A10200" s="4" t="s">
        <v>298</v>
      </c>
      <c r="B10200" t="str">
        <f t="shared" si="402"/>
        <v>2022</v>
      </c>
      <c r="C10200" s="6" t="s">
        <v>56</v>
      </c>
      <c r="D10200" t="s">
        <v>59</v>
      </c>
      <c r="E10200">
        <v>1591</v>
      </c>
      <c r="F10200">
        <v>0.37294889826535393</v>
      </c>
      <c r="L10200" s="4" t="s">
        <v>298</v>
      </c>
      <c r="M10200" t="str">
        <f t="shared" si="403"/>
        <v>2022</v>
      </c>
      <c r="N10200" s="6" t="s">
        <v>56</v>
      </c>
      <c r="O10200" t="s">
        <v>59</v>
      </c>
      <c r="P10200">
        <v>1591</v>
      </c>
      <c r="Q10200">
        <v>0.37294889826535393</v>
      </c>
    </row>
    <row r="10201" spans="1:17" x14ac:dyDescent="0.4">
      <c r="A10201" s="4" t="s">
        <v>299</v>
      </c>
      <c r="B10201" t="str">
        <f t="shared" si="402"/>
        <v>2022</v>
      </c>
      <c r="C10201" s="6" t="s">
        <v>56</v>
      </c>
      <c r="D10201" t="s">
        <v>59</v>
      </c>
      <c r="E10201">
        <v>3371</v>
      </c>
      <c r="F10201">
        <v>0.53220713609093784</v>
      </c>
      <c r="L10201" s="4" t="s">
        <v>299</v>
      </c>
      <c r="M10201" t="str">
        <f t="shared" si="403"/>
        <v>2022</v>
      </c>
      <c r="N10201" s="6" t="s">
        <v>56</v>
      </c>
      <c r="O10201" t="s">
        <v>59</v>
      </c>
      <c r="P10201">
        <v>3371</v>
      </c>
      <c r="Q10201">
        <v>0.53220713609093784</v>
      </c>
    </row>
    <row r="10202" spans="1:17" x14ac:dyDescent="0.4">
      <c r="A10202" s="4" t="s">
        <v>96</v>
      </c>
      <c r="B10202" t="str">
        <f>LEFT(TEXT(A10202,"YYYY"),4)</f>
        <v>2006</v>
      </c>
      <c r="C10202" s="6" t="s">
        <v>56</v>
      </c>
      <c r="D10202" t="s">
        <v>60</v>
      </c>
      <c r="E10202">
        <v>2570</v>
      </c>
      <c r="F10202">
        <v>0.35365350213292968</v>
      </c>
      <c r="L10202" s="4" t="s">
        <v>96</v>
      </c>
      <c r="M10202" t="str">
        <f>LEFT(TEXT(L10202,"YYYY"),4)</f>
        <v>2006</v>
      </c>
      <c r="N10202" s="6" t="s">
        <v>56</v>
      </c>
      <c r="O10202" t="s">
        <v>60</v>
      </c>
      <c r="P10202">
        <v>2570</v>
      </c>
      <c r="Q10202">
        <v>0.35365350213292968</v>
      </c>
    </row>
    <row r="10203" spans="1:17" x14ac:dyDescent="0.4">
      <c r="A10203" s="4" t="s">
        <v>97</v>
      </c>
      <c r="B10203" t="str">
        <f t="shared" ref="B10203:B10266" si="404">LEFT(TEXT(A10203,"YYYY"),4)</f>
        <v>2006</v>
      </c>
      <c r="C10203" s="6" t="s">
        <v>56</v>
      </c>
      <c r="D10203" t="s">
        <v>60</v>
      </c>
      <c r="E10203">
        <v>2281</v>
      </c>
      <c r="F10203">
        <v>0.42319109461966603</v>
      </c>
      <c r="L10203" s="4" t="s">
        <v>97</v>
      </c>
      <c r="M10203" t="str">
        <f t="shared" ref="M10203:M10266" si="405">LEFT(TEXT(L10203,"YYYY"),4)</f>
        <v>2006</v>
      </c>
      <c r="N10203" s="6" t="s">
        <v>56</v>
      </c>
      <c r="O10203" t="s">
        <v>60</v>
      </c>
      <c r="P10203">
        <v>2281</v>
      </c>
      <c r="Q10203">
        <v>0.42319109461966603</v>
      </c>
    </row>
    <row r="10204" spans="1:17" x14ac:dyDescent="0.4">
      <c r="A10204" s="4" t="s">
        <v>98</v>
      </c>
      <c r="B10204" t="str">
        <f t="shared" si="404"/>
        <v>2006</v>
      </c>
      <c r="C10204" s="6" t="s">
        <v>56</v>
      </c>
      <c r="D10204" t="s">
        <v>60</v>
      </c>
      <c r="E10204">
        <v>3043</v>
      </c>
      <c r="F10204">
        <v>0.42305018768246905</v>
      </c>
      <c r="L10204" s="4" t="s">
        <v>98</v>
      </c>
      <c r="M10204" t="str">
        <f t="shared" si="405"/>
        <v>2006</v>
      </c>
      <c r="N10204" s="6" t="s">
        <v>56</v>
      </c>
      <c r="O10204" t="s">
        <v>60</v>
      </c>
      <c r="P10204">
        <v>3043</v>
      </c>
      <c r="Q10204">
        <v>0.42305018768246905</v>
      </c>
    </row>
    <row r="10205" spans="1:17" x14ac:dyDescent="0.4">
      <c r="A10205" s="4" t="s">
        <v>99</v>
      </c>
      <c r="B10205" t="str">
        <f t="shared" si="404"/>
        <v>2006</v>
      </c>
      <c r="C10205" s="6" t="s">
        <v>56</v>
      </c>
      <c r="D10205" t="s">
        <v>60</v>
      </c>
      <c r="E10205">
        <v>3108</v>
      </c>
      <c r="F10205">
        <v>0.35674931129476584</v>
      </c>
      <c r="L10205" s="4" t="s">
        <v>99</v>
      </c>
      <c r="M10205" t="str">
        <f t="shared" si="405"/>
        <v>2006</v>
      </c>
      <c r="N10205" s="6" t="s">
        <v>56</v>
      </c>
      <c r="O10205" t="s">
        <v>60</v>
      </c>
      <c r="P10205">
        <v>3108</v>
      </c>
      <c r="Q10205">
        <v>0.35674931129476584</v>
      </c>
    </row>
    <row r="10206" spans="1:17" x14ac:dyDescent="0.4">
      <c r="A10206" s="4" t="s">
        <v>100</v>
      </c>
      <c r="B10206" t="str">
        <f t="shared" si="404"/>
        <v>2006</v>
      </c>
      <c r="C10206" s="6" t="s">
        <v>56</v>
      </c>
      <c r="D10206" t="s">
        <v>60</v>
      </c>
      <c r="E10206">
        <v>2984</v>
      </c>
      <c r="F10206">
        <v>0.4642912711996266</v>
      </c>
      <c r="L10206" s="4" t="s">
        <v>100</v>
      </c>
      <c r="M10206" t="str">
        <f t="shared" si="405"/>
        <v>2006</v>
      </c>
      <c r="N10206" s="6" t="s">
        <v>56</v>
      </c>
      <c r="O10206" t="s">
        <v>60</v>
      </c>
      <c r="P10206">
        <v>2984</v>
      </c>
      <c r="Q10206">
        <v>0.4642912711996266</v>
      </c>
    </row>
    <row r="10207" spans="1:17" x14ac:dyDescent="0.4">
      <c r="A10207" s="4" t="s">
        <v>101</v>
      </c>
      <c r="B10207" t="str">
        <f t="shared" si="404"/>
        <v>2006</v>
      </c>
      <c r="C10207" s="6" t="s">
        <v>56</v>
      </c>
      <c r="D10207" t="s">
        <v>60</v>
      </c>
      <c r="E10207">
        <v>2526</v>
      </c>
      <c r="F10207">
        <v>0.4050673508659397</v>
      </c>
      <c r="L10207" s="4" t="s">
        <v>101</v>
      </c>
      <c r="M10207" t="str">
        <f t="shared" si="405"/>
        <v>2006</v>
      </c>
      <c r="N10207" s="6" t="s">
        <v>56</v>
      </c>
      <c r="O10207" t="s">
        <v>60</v>
      </c>
      <c r="P10207">
        <v>2526</v>
      </c>
      <c r="Q10207">
        <v>0.4050673508659397</v>
      </c>
    </row>
    <row r="10208" spans="1:17" x14ac:dyDescent="0.4">
      <c r="A10208" s="4" t="s">
        <v>102</v>
      </c>
      <c r="B10208" t="str">
        <f t="shared" si="404"/>
        <v>2006</v>
      </c>
      <c r="C10208" s="6" t="s">
        <v>56</v>
      </c>
      <c r="D10208" t="s">
        <v>60</v>
      </c>
      <c r="E10208">
        <v>3111</v>
      </c>
      <c r="F10208">
        <v>0.35787415161624297</v>
      </c>
      <c r="L10208" s="4" t="s">
        <v>102</v>
      </c>
      <c r="M10208" t="str">
        <f t="shared" si="405"/>
        <v>2006</v>
      </c>
      <c r="N10208" s="6" t="s">
        <v>56</v>
      </c>
      <c r="O10208" t="s">
        <v>60</v>
      </c>
      <c r="P10208">
        <v>3111</v>
      </c>
      <c r="Q10208">
        <v>0.35787415161624297</v>
      </c>
    </row>
    <row r="10209" spans="1:17" x14ac:dyDescent="0.4">
      <c r="A10209" s="4" t="s">
        <v>103</v>
      </c>
      <c r="B10209" t="str">
        <f t="shared" si="404"/>
        <v>2006</v>
      </c>
      <c r="C10209" s="6" t="s">
        <v>56</v>
      </c>
      <c r="D10209" t="s">
        <v>60</v>
      </c>
      <c r="E10209">
        <v>3894</v>
      </c>
      <c r="F10209">
        <v>0.48925744440256314</v>
      </c>
      <c r="L10209" s="4" t="s">
        <v>103</v>
      </c>
      <c r="M10209" t="str">
        <f t="shared" si="405"/>
        <v>2006</v>
      </c>
      <c r="N10209" s="6" t="s">
        <v>56</v>
      </c>
      <c r="O10209" t="s">
        <v>60</v>
      </c>
      <c r="P10209">
        <v>3894</v>
      </c>
      <c r="Q10209">
        <v>0.48925744440256314</v>
      </c>
    </row>
    <row r="10210" spans="1:17" x14ac:dyDescent="0.4">
      <c r="A10210" s="4" t="s">
        <v>104</v>
      </c>
      <c r="B10210" t="str">
        <f t="shared" si="404"/>
        <v>2006</v>
      </c>
      <c r="C10210" s="6" t="s">
        <v>56</v>
      </c>
      <c r="D10210" t="s">
        <v>60</v>
      </c>
      <c r="E10210">
        <v>3390</v>
      </c>
      <c r="F10210">
        <v>0.48435490784397772</v>
      </c>
      <c r="L10210" s="4" t="s">
        <v>104</v>
      </c>
      <c r="M10210" t="str">
        <f t="shared" si="405"/>
        <v>2006</v>
      </c>
      <c r="N10210" s="6" t="s">
        <v>56</v>
      </c>
      <c r="O10210" t="s">
        <v>60</v>
      </c>
      <c r="P10210">
        <v>3390</v>
      </c>
      <c r="Q10210">
        <v>0.48435490784397772</v>
      </c>
    </row>
    <row r="10211" spans="1:17" x14ac:dyDescent="0.4">
      <c r="A10211" s="4" t="s">
        <v>105</v>
      </c>
      <c r="B10211" t="str">
        <f t="shared" si="404"/>
        <v>2006</v>
      </c>
      <c r="C10211" s="6" t="s">
        <v>56</v>
      </c>
      <c r="D10211" t="s">
        <v>60</v>
      </c>
      <c r="E10211">
        <v>3197</v>
      </c>
      <c r="F10211">
        <v>0.48505537854650282</v>
      </c>
      <c r="L10211" s="4" t="s">
        <v>105</v>
      </c>
      <c r="M10211" t="str">
        <f t="shared" si="405"/>
        <v>2006</v>
      </c>
      <c r="N10211" s="6" t="s">
        <v>56</v>
      </c>
      <c r="O10211" t="s">
        <v>60</v>
      </c>
      <c r="P10211">
        <v>3197</v>
      </c>
      <c r="Q10211">
        <v>0.48505537854650282</v>
      </c>
    </row>
    <row r="10212" spans="1:17" x14ac:dyDescent="0.4">
      <c r="A10212" s="4" t="s">
        <v>106</v>
      </c>
      <c r="B10212" t="str">
        <f t="shared" si="404"/>
        <v>2006</v>
      </c>
      <c r="C10212" s="6" t="s">
        <v>56</v>
      </c>
      <c r="D10212" t="s">
        <v>60</v>
      </c>
      <c r="E10212">
        <v>3564</v>
      </c>
      <c r="F10212">
        <v>0.46962709184345763</v>
      </c>
      <c r="L10212" s="4" t="s">
        <v>106</v>
      </c>
      <c r="M10212" t="str">
        <f t="shared" si="405"/>
        <v>2006</v>
      </c>
      <c r="N10212" s="6" t="s">
        <v>56</v>
      </c>
      <c r="O10212" t="s">
        <v>60</v>
      </c>
      <c r="P10212">
        <v>3564</v>
      </c>
      <c r="Q10212">
        <v>0.46962709184345763</v>
      </c>
    </row>
    <row r="10213" spans="1:17" x14ac:dyDescent="0.4">
      <c r="A10213" s="4" t="s">
        <v>107</v>
      </c>
      <c r="B10213" t="str">
        <f t="shared" si="404"/>
        <v>2006</v>
      </c>
      <c r="C10213" s="6" t="s">
        <v>56</v>
      </c>
      <c r="D10213" t="s">
        <v>60</v>
      </c>
      <c r="E10213">
        <v>4155</v>
      </c>
      <c r="F10213">
        <v>0.36805740100983259</v>
      </c>
      <c r="L10213" s="4" t="s">
        <v>107</v>
      </c>
      <c r="M10213" t="str">
        <f t="shared" si="405"/>
        <v>2006</v>
      </c>
      <c r="N10213" s="6" t="s">
        <v>56</v>
      </c>
      <c r="O10213" t="s">
        <v>60</v>
      </c>
      <c r="P10213">
        <v>4155</v>
      </c>
      <c r="Q10213">
        <v>0.36805740100983259</v>
      </c>
    </row>
    <row r="10214" spans="1:17" x14ac:dyDescent="0.4">
      <c r="A10214" s="4" t="s">
        <v>108</v>
      </c>
      <c r="B10214" t="str">
        <f t="shared" si="404"/>
        <v>2007</v>
      </c>
      <c r="C10214" s="6" t="s">
        <v>56</v>
      </c>
      <c r="D10214" t="s">
        <v>60</v>
      </c>
      <c r="E10214">
        <v>3535</v>
      </c>
      <c r="F10214">
        <v>0.39444320464182103</v>
      </c>
      <c r="L10214" s="4" t="s">
        <v>108</v>
      </c>
      <c r="M10214" t="str">
        <f t="shared" si="405"/>
        <v>2007</v>
      </c>
      <c r="N10214" s="6" t="s">
        <v>56</v>
      </c>
      <c r="O10214" t="s">
        <v>60</v>
      </c>
      <c r="P10214">
        <v>3535</v>
      </c>
      <c r="Q10214">
        <v>0.39444320464182103</v>
      </c>
    </row>
    <row r="10215" spans="1:17" x14ac:dyDescent="0.4">
      <c r="A10215" s="4" t="s">
        <v>109</v>
      </c>
      <c r="B10215" t="str">
        <f t="shared" si="404"/>
        <v>2007</v>
      </c>
      <c r="C10215" s="6" t="s">
        <v>56</v>
      </c>
      <c r="D10215" t="s">
        <v>60</v>
      </c>
      <c r="E10215">
        <v>2177</v>
      </c>
      <c r="F10215">
        <v>0.43644747393744987</v>
      </c>
      <c r="L10215" s="4" t="s">
        <v>109</v>
      </c>
      <c r="M10215" t="str">
        <f t="shared" si="405"/>
        <v>2007</v>
      </c>
      <c r="N10215" s="6" t="s">
        <v>56</v>
      </c>
      <c r="O10215" t="s">
        <v>60</v>
      </c>
      <c r="P10215">
        <v>2177</v>
      </c>
      <c r="Q10215">
        <v>0.43644747393744987</v>
      </c>
    </row>
    <row r="10216" spans="1:17" x14ac:dyDescent="0.4">
      <c r="A10216" s="4" t="s">
        <v>110</v>
      </c>
      <c r="B10216" t="str">
        <f t="shared" si="404"/>
        <v>2007</v>
      </c>
      <c r="C10216" s="6" t="s">
        <v>56</v>
      </c>
      <c r="D10216" t="s">
        <v>60</v>
      </c>
      <c r="E10216">
        <v>3141</v>
      </c>
      <c r="F10216">
        <v>0.3741512805241215</v>
      </c>
      <c r="L10216" s="4" t="s">
        <v>110</v>
      </c>
      <c r="M10216" t="str">
        <f t="shared" si="405"/>
        <v>2007</v>
      </c>
      <c r="N10216" s="6" t="s">
        <v>56</v>
      </c>
      <c r="O10216" t="s">
        <v>60</v>
      </c>
      <c r="P10216">
        <v>3141</v>
      </c>
      <c r="Q10216">
        <v>0.3741512805241215</v>
      </c>
    </row>
    <row r="10217" spans="1:17" x14ac:dyDescent="0.4">
      <c r="A10217" s="4" t="s">
        <v>111</v>
      </c>
      <c r="B10217" t="str">
        <f t="shared" si="404"/>
        <v>2007</v>
      </c>
      <c r="C10217" s="6" t="s">
        <v>56</v>
      </c>
      <c r="D10217" t="s">
        <v>60</v>
      </c>
      <c r="E10217">
        <v>3151</v>
      </c>
      <c r="F10217">
        <v>0.32477839620696763</v>
      </c>
      <c r="L10217" s="4" t="s">
        <v>111</v>
      </c>
      <c r="M10217" t="str">
        <f t="shared" si="405"/>
        <v>2007</v>
      </c>
      <c r="N10217" s="6" t="s">
        <v>56</v>
      </c>
      <c r="O10217" t="s">
        <v>60</v>
      </c>
      <c r="P10217">
        <v>3151</v>
      </c>
      <c r="Q10217">
        <v>0.32477839620696763</v>
      </c>
    </row>
    <row r="10218" spans="1:17" x14ac:dyDescent="0.4">
      <c r="A10218" s="4" t="s">
        <v>112</v>
      </c>
      <c r="B10218" t="str">
        <f t="shared" si="404"/>
        <v>2007</v>
      </c>
      <c r="C10218" s="6" t="s">
        <v>56</v>
      </c>
      <c r="D10218" t="s">
        <v>60</v>
      </c>
      <c r="E10218">
        <v>3106</v>
      </c>
      <c r="F10218">
        <v>0.45710080941869019</v>
      </c>
      <c r="L10218" s="4" t="s">
        <v>112</v>
      </c>
      <c r="M10218" t="str">
        <f t="shared" si="405"/>
        <v>2007</v>
      </c>
      <c r="N10218" s="6" t="s">
        <v>56</v>
      </c>
      <c r="O10218" t="s">
        <v>60</v>
      </c>
      <c r="P10218">
        <v>3106</v>
      </c>
      <c r="Q10218">
        <v>0.45710080941869019</v>
      </c>
    </row>
    <row r="10219" spans="1:17" x14ac:dyDescent="0.4">
      <c r="A10219" s="4" t="s">
        <v>113</v>
      </c>
      <c r="B10219" t="str">
        <f t="shared" si="404"/>
        <v>2007</v>
      </c>
      <c r="C10219" s="6" t="s">
        <v>56</v>
      </c>
      <c r="D10219" t="s">
        <v>60</v>
      </c>
      <c r="E10219">
        <v>2901</v>
      </c>
      <c r="F10219">
        <v>0.41102295267781241</v>
      </c>
      <c r="L10219" s="4" t="s">
        <v>113</v>
      </c>
      <c r="M10219" t="str">
        <f t="shared" si="405"/>
        <v>2007</v>
      </c>
      <c r="N10219" s="6" t="s">
        <v>56</v>
      </c>
      <c r="O10219" t="s">
        <v>60</v>
      </c>
      <c r="P10219">
        <v>2901</v>
      </c>
      <c r="Q10219">
        <v>0.41102295267781241</v>
      </c>
    </row>
    <row r="10220" spans="1:17" x14ac:dyDescent="0.4">
      <c r="A10220" s="4" t="s">
        <v>114</v>
      </c>
      <c r="B10220" t="str">
        <f t="shared" si="404"/>
        <v>2007</v>
      </c>
      <c r="C10220" s="6" t="s">
        <v>56</v>
      </c>
      <c r="D10220" t="s">
        <v>60</v>
      </c>
      <c r="E10220">
        <v>3689</v>
      </c>
      <c r="F10220">
        <v>0.39505247376311842</v>
      </c>
      <c r="L10220" s="4" t="s">
        <v>114</v>
      </c>
      <c r="M10220" t="str">
        <f t="shared" si="405"/>
        <v>2007</v>
      </c>
      <c r="N10220" s="6" t="s">
        <v>56</v>
      </c>
      <c r="O10220" t="s">
        <v>60</v>
      </c>
      <c r="P10220">
        <v>3689</v>
      </c>
      <c r="Q10220">
        <v>0.39505247376311842</v>
      </c>
    </row>
    <row r="10221" spans="1:17" x14ac:dyDescent="0.4">
      <c r="A10221" s="4" t="s">
        <v>115</v>
      </c>
      <c r="B10221" t="str">
        <f t="shared" si="404"/>
        <v>2007</v>
      </c>
      <c r="C10221" s="6" t="s">
        <v>56</v>
      </c>
      <c r="D10221" t="s">
        <v>60</v>
      </c>
      <c r="E10221">
        <v>4421</v>
      </c>
      <c r="F10221">
        <v>0.4880768381541179</v>
      </c>
      <c r="L10221" s="4" t="s">
        <v>115</v>
      </c>
      <c r="M10221" t="str">
        <f t="shared" si="405"/>
        <v>2007</v>
      </c>
      <c r="N10221" s="6" t="s">
        <v>56</v>
      </c>
      <c r="O10221" t="s">
        <v>60</v>
      </c>
      <c r="P10221">
        <v>4421</v>
      </c>
      <c r="Q10221">
        <v>0.4880768381541179</v>
      </c>
    </row>
    <row r="10222" spans="1:17" x14ac:dyDescent="0.4">
      <c r="A10222" s="4" t="s">
        <v>116</v>
      </c>
      <c r="B10222" t="str">
        <f t="shared" si="404"/>
        <v>2007</v>
      </c>
      <c r="C10222" s="6" t="s">
        <v>56</v>
      </c>
      <c r="D10222" t="s">
        <v>60</v>
      </c>
      <c r="E10222">
        <v>2774</v>
      </c>
      <c r="F10222">
        <v>0.40674486803519061</v>
      </c>
      <c r="L10222" s="4" t="s">
        <v>116</v>
      </c>
      <c r="M10222" t="str">
        <f t="shared" si="405"/>
        <v>2007</v>
      </c>
      <c r="N10222" s="6" t="s">
        <v>56</v>
      </c>
      <c r="O10222" t="s">
        <v>60</v>
      </c>
      <c r="P10222">
        <v>2774</v>
      </c>
      <c r="Q10222">
        <v>0.40674486803519061</v>
      </c>
    </row>
    <row r="10223" spans="1:17" x14ac:dyDescent="0.4">
      <c r="A10223" s="4" t="s">
        <v>117</v>
      </c>
      <c r="B10223" t="str">
        <f t="shared" si="404"/>
        <v>2007</v>
      </c>
      <c r="C10223" s="6" t="s">
        <v>56</v>
      </c>
      <c r="D10223" t="s">
        <v>60</v>
      </c>
      <c r="E10223">
        <v>3679</v>
      </c>
      <c r="F10223">
        <v>0.46323344245781917</v>
      </c>
      <c r="L10223" s="4" t="s">
        <v>117</v>
      </c>
      <c r="M10223" t="str">
        <f t="shared" si="405"/>
        <v>2007</v>
      </c>
      <c r="N10223" s="6" t="s">
        <v>56</v>
      </c>
      <c r="O10223" t="s">
        <v>60</v>
      </c>
      <c r="P10223">
        <v>3679</v>
      </c>
      <c r="Q10223">
        <v>0.46323344245781917</v>
      </c>
    </row>
    <row r="10224" spans="1:17" x14ac:dyDescent="0.4">
      <c r="A10224" s="4" t="s">
        <v>118</v>
      </c>
      <c r="B10224" t="str">
        <f t="shared" si="404"/>
        <v>2007</v>
      </c>
      <c r="C10224" s="6" t="s">
        <v>56</v>
      </c>
      <c r="D10224" t="s">
        <v>60</v>
      </c>
      <c r="E10224">
        <v>2850</v>
      </c>
      <c r="F10224">
        <v>0.4200442151805453</v>
      </c>
      <c r="L10224" s="4" t="s">
        <v>118</v>
      </c>
      <c r="M10224" t="str">
        <f t="shared" si="405"/>
        <v>2007</v>
      </c>
      <c r="N10224" s="6" t="s">
        <v>56</v>
      </c>
      <c r="O10224" t="s">
        <v>60</v>
      </c>
      <c r="P10224">
        <v>2850</v>
      </c>
      <c r="Q10224">
        <v>0.4200442151805453</v>
      </c>
    </row>
    <row r="10225" spans="1:17" x14ac:dyDescent="0.4">
      <c r="A10225" s="4" t="s">
        <v>119</v>
      </c>
      <c r="B10225" t="str">
        <f t="shared" si="404"/>
        <v>2007</v>
      </c>
      <c r="C10225" s="6" t="s">
        <v>56</v>
      </c>
      <c r="D10225" t="s">
        <v>60</v>
      </c>
      <c r="E10225">
        <v>4240</v>
      </c>
      <c r="F10225">
        <v>0.33158676781105811</v>
      </c>
      <c r="L10225" s="4" t="s">
        <v>119</v>
      </c>
      <c r="M10225" t="str">
        <f t="shared" si="405"/>
        <v>2007</v>
      </c>
      <c r="N10225" s="6" t="s">
        <v>56</v>
      </c>
      <c r="O10225" t="s">
        <v>60</v>
      </c>
      <c r="P10225">
        <v>4240</v>
      </c>
      <c r="Q10225">
        <v>0.33158676781105811</v>
      </c>
    </row>
    <row r="10226" spans="1:17" x14ac:dyDescent="0.4">
      <c r="A10226" s="4" t="s">
        <v>120</v>
      </c>
      <c r="B10226" t="str">
        <f t="shared" si="404"/>
        <v>2008</v>
      </c>
      <c r="C10226" s="6" t="s">
        <v>56</v>
      </c>
      <c r="D10226" t="s">
        <v>60</v>
      </c>
      <c r="E10226">
        <v>3656</v>
      </c>
      <c r="F10226">
        <v>0.38468013468013468</v>
      </c>
      <c r="L10226" s="4" t="s">
        <v>120</v>
      </c>
      <c r="M10226" t="str">
        <f t="shared" si="405"/>
        <v>2008</v>
      </c>
      <c r="N10226" s="6" t="s">
        <v>56</v>
      </c>
      <c r="O10226" t="s">
        <v>60</v>
      </c>
      <c r="P10226">
        <v>3656</v>
      </c>
      <c r="Q10226">
        <v>0.38468013468013468</v>
      </c>
    </row>
    <row r="10227" spans="1:17" x14ac:dyDescent="0.4">
      <c r="A10227" s="4" t="s">
        <v>121</v>
      </c>
      <c r="B10227" t="str">
        <f t="shared" si="404"/>
        <v>2008</v>
      </c>
      <c r="C10227" s="6" t="s">
        <v>56</v>
      </c>
      <c r="D10227" t="s">
        <v>60</v>
      </c>
      <c r="E10227">
        <v>2072</v>
      </c>
      <c r="F10227">
        <v>0.4125846276383911</v>
      </c>
      <c r="L10227" s="4" t="s">
        <v>121</v>
      </c>
      <c r="M10227" t="str">
        <f t="shared" si="405"/>
        <v>2008</v>
      </c>
      <c r="N10227" s="6" t="s">
        <v>56</v>
      </c>
      <c r="O10227" t="s">
        <v>60</v>
      </c>
      <c r="P10227">
        <v>2072</v>
      </c>
      <c r="Q10227">
        <v>0.4125846276383911</v>
      </c>
    </row>
    <row r="10228" spans="1:17" x14ac:dyDescent="0.4">
      <c r="A10228" s="4" t="s">
        <v>122</v>
      </c>
      <c r="B10228" t="str">
        <f t="shared" si="404"/>
        <v>2008</v>
      </c>
      <c r="C10228" s="6" t="s">
        <v>56</v>
      </c>
      <c r="D10228" t="s">
        <v>60</v>
      </c>
      <c r="E10228">
        <v>2771</v>
      </c>
      <c r="F10228">
        <v>0.3582880786139126</v>
      </c>
      <c r="L10228" s="4" t="s">
        <v>122</v>
      </c>
      <c r="M10228" t="str">
        <f t="shared" si="405"/>
        <v>2008</v>
      </c>
      <c r="N10228" s="6" t="s">
        <v>56</v>
      </c>
      <c r="O10228" t="s">
        <v>60</v>
      </c>
      <c r="P10228">
        <v>2771</v>
      </c>
      <c r="Q10228">
        <v>0.3582880786139126</v>
      </c>
    </row>
    <row r="10229" spans="1:17" x14ac:dyDescent="0.4">
      <c r="A10229" s="4" t="s">
        <v>123</v>
      </c>
      <c r="B10229" t="str">
        <f t="shared" si="404"/>
        <v>2008</v>
      </c>
      <c r="C10229" s="6" t="s">
        <v>56</v>
      </c>
      <c r="D10229" t="s">
        <v>60</v>
      </c>
      <c r="E10229">
        <v>2462</v>
      </c>
      <c r="F10229">
        <v>0.3115272681260281</v>
      </c>
      <c r="L10229" s="4" t="s">
        <v>123</v>
      </c>
      <c r="M10229" t="str">
        <f t="shared" si="405"/>
        <v>2008</v>
      </c>
      <c r="N10229" s="6" t="s">
        <v>56</v>
      </c>
      <c r="O10229" t="s">
        <v>60</v>
      </c>
      <c r="P10229">
        <v>2462</v>
      </c>
      <c r="Q10229">
        <v>0.3115272681260281</v>
      </c>
    </row>
    <row r="10230" spans="1:17" x14ac:dyDescent="0.4">
      <c r="A10230" s="4" t="s">
        <v>124</v>
      </c>
      <c r="B10230" t="str">
        <f t="shared" si="404"/>
        <v>2008</v>
      </c>
      <c r="C10230" s="6" t="s">
        <v>56</v>
      </c>
      <c r="D10230" t="s">
        <v>60</v>
      </c>
      <c r="E10230">
        <v>2548</v>
      </c>
      <c r="F10230">
        <v>0.43113367174280881</v>
      </c>
      <c r="L10230" s="4" t="s">
        <v>124</v>
      </c>
      <c r="M10230" t="str">
        <f t="shared" si="405"/>
        <v>2008</v>
      </c>
      <c r="N10230" s="6" t="s">
        <v>56</v>
      </c>
      <c r="O10230" t="s">
        <v>60</v>
      </c>
      <c r="P10230">
        <v>2548</v>
      </c>
      <c r="Q10230">
        <v>0.43113367174280881</v>
      </c>
    </row>
    <row r="10231" spans="1:17" x14ac:dyDescent="0.4">
      <c r="A10231" s="4" t="s">
        <v>125</v>
      </c>
      <c r="B10231" t="str">
        <f t="shared" si="404"/>
        <v>2008</v>
      </c>
      <c r="C10231" s="6" t="s">
        <v>56</v>
      </c>
      <c r="D10231" t="s">
        <v>60</v>
      </c>
      <c r="E10231">
        <v>2379</v>
      </c>
      <c r="F10231">
        <v>0.3699269164982118</v>
      </c>
      <c r="L10231" s="4" t="s">
        <v>125</v>
      </c>
      <c r="M10231" t="str">
        <f t="shared" si="405"/>
        <v>2008</v>
      </c>
      <c r="N10231" s="6" t="s">
        <v>56</v>
      </c>
      <c r="O10231" t="s">
        <v>60</v>
      </c>
      <c r="P10231">
        <v>2379</v>
      </c>
      <c r="Q10231">
        <v>0.3699269164982118</v>
      </c>
    </row>
    <row r="10232" spans="1:17" x14ac:dyDescent="0.4">
      <c r="A10232" s="4" t="s">
        <v>126</v>
      </c>
      <c r="B10232" t="str">
        <f t="shared" si="404"/>
        <v>2008</v>
      </c>
      <c r="C10232" s="6" t="s">
        <v>56</v>
      </c>
      <c r="D10232" t="s">
        <v>60</v>
      </c>
      <c r="E10232">
        <v>3251</v>
      </c>
      <c r="F10232">
        <v>0.39201736404196308</v>
      </c>
      <c r="L10232" s="4" t="s">
        <v>126</v>
      </c>
      <c r="M10232" t="str">
        <f t="shared" si="405"/>
        <v>2008</v>
      </c>
      <c r="N10232" s="6" t="s">
        <v>56</v>
      </c>
      <c r="O10232" t="s">
        <v>60</v>
      </c>
      <c r="P10232">
        <v>3251</v>
      </c>
      <c r="Q10232">
        <v>0.39201736404196308</v>
      </c>
    </row>
    <row r="10233" spans="1:17" x14ac:dyDescent="0.4">
      <c r="A10233" s="4" t="s">
        <v>127</v>
      </c>
      <c r="B10233" t="str">
        <f t="shared" si="404"/>
        <v>2008</v>
      </c>
      <c r="C10233" s="6" t="s">
        <v>56</v>
      </c>
      <c r="D10233" t="s">
        <v>60</v>
      </c>
      <c r="E10233">
        <v>4443</v>
      </c>
      <c r="F10233">
        <v>0.50910965967686495</v>
      </c>
      <c r="L10233" s="4" t="s">
        <v>127</v>
      </c>
      <c r="M10233" t="str">
        <f t="shared" si="405"/>
        <v>2008</v>
      </c>
      <c r="N10233" s="6" t="s">
        <v>56</v>
      </c>
      <c r="O10233" t="s">
        <v>60</v>
      </c>
      <c r="P10233">
        <v>4443</v>
      </c>
      <c r="Q10233">
        <v>0.50910965967686495</v>
      </c>
    </row>
    <row r="10234" spans="1:17" x14ac:dyDescent="0.4">
      <c r="A10234" s="4" t="s">
        <v>128</v>
      </c>
      <c r="B10234" t="str">
        <f t="shared" si="404"/>
        <v>2008</v>
      </c>
      <c r="C10234" s="6" t="s">
        <v>56</v>
      </c>
      <c r="D10234" t="s">
        <v>60</v>
      </c>
      <c r="E10234">
        <v>2481</v>
      </c>
      <c r="F10234">
        <v>0.41260602028937304</v>
      </c>
      <c r="L10234" s="4" t="s">
        <v>128</v>
      </c>
      <c r="M10234" t="str">
        <f t="shared" si="405"/>
        <v>2008</v>
      </c>
      <c r="N10234" s="6" t="s">
        <v>56</v>
      </c>
      <c r="O10234" t="s">
        <v>60</v>
      </c>
      <c r="P10234">
        <v>2481</v>
      </c>
      <c r="Q10234">
        <v>0.41260602028937304</v>
      </c>
    </row>
    <row r="10235" spans="1:17" x14ac:dyDescent="0.4">
      <c r="A10235" s="4" t="s">
        <v>129</v>
      </c>
      <c r="B10235" t="str">
        <f t="shared" si="404"/>
        <v>2008</v>
      </c>
      <c r="C10235" s="6" t="s">
        <v>56</v>
      </c>
      <c r="D10235" t="s">
        <v>60</v>
      </c>
      <c r="E10235">
        <v>2908</v>
      </c>
      <c r="F10235">
        <v>0.36936364791058046</v>
      </c>
      <c r="L10235" s="4" t="s">
        <v>129</v>
      </c>
      <c r="M10235" t="str">
        <f t="shared" si="405"/>
        <v>2008</v>
      </c>
      <c r="N10235" s="6" t="s">
        <v>56</v>
      </c>
      <c r="O10235" t="s">
        <v>60</v>
      </c>
      <c r="P10235">
        <v>2908</v>
      </c>
      <c r="Q10235">
        <v>0.36936364791058046</v>
      </c>
    </row>
    <row r="10236" spans="1:17" x14ac:dyDescent="0.4">
      <c r="A10236" s="4" t="s">
        <v>130</v>
      </c>
      <c r="B10236" t="str">
        <f t="shared" si="404"/>
        <v>2008</v>
      </c>
      <c r="C10236" s="6" t="s">
        <v>56</v>
      </c>
      <c r="D10236" t="s">
        <v>60</v>
      </c>
      <c r="E10236">
        <v>2263</v>
      </c>
      <c r="F10236">
        <v>0.34912064177722923</v>
      </c>
      <c r="L10236" s="4" t="s">
        <v>130</v>
      </c>
      <c r="M10236" t="str">
        <f t="shared" si="405"/>
        <v>2008</v>
      </c>
      <c r="N10236" s="6" t="s">
        <v>56</v>
      </c>
      <c r="O10236" t="s">
        <v>60</v>
      </c>
      <c r="P10236">
        <v>2263</v>
      </c>
      <c r="Q10236">
        <v>0.34912064177722923</v>
      </c>
    </row>
    <row r="10237" spans="1:17" x14ac:dyDescent="0.4">
      <c r="A10237" s="4" t="s">
        <v>131</v>
      </c>
      <c r="B10237" t="str">
        <f t="shared" si="404"/>
        <v>2008</v>
      </c>
      <c r="C10237" s="6" t="s">
        <v>56</v>
      </c>
      <c r="D10237" t="s">
        <v>60</v>
      </c>
      <c r="E10237">
        <v>3320</v>
      </c>
      <c r="F10237">
        <v>0.31238238614979302</v>
      </c>
      <c r="L10237" s="4" t="s">
        <v>131</v>
      </c>
      <c r="M10237" t="str">
        <f t="shared" si="405"/>
        <v>2008</v>
      </c>
      <c r="N10237" s="6" t="s">
        <v>56</v>
      </c>
      <c r="O10237" t="s">
        <v>60</v>
      </c>
      <c r="P10237">
        <v>3320</v>
      </c>
      <c r="Q10237">
        <v>0.31238238614979302</v>
      </c>
    </row>
    <row r="10238" spans="1:17" x14ac:dyDescent="0.4">
      <c r="A10238" s="4" t="s">
        <v>132</v>
      </c>
      <c r="B10238" t="str">
        <f t="shared" si="404"/>
        <v>2009</v>
      </c>
      <c r="C10238" s="6" t="s">
        <v>56</v>
      </c>
      <c r="D10238" t="s">
        <v>60</v>
      </c>
      <c r="E10238">
        <v>2264</v>
      </c>
      <c r="F10238">
        <v>0.32935699738143731</v>
      </c>
      <c r="L10238" s="4" t="s">
        <v>132</v>
      </c>
      <c r="M10238" t="str">
        <f t="shared" si="405"/>
        <v>2009</v>
      </c>
      <c r="N10238" s="6" t="s">
        <v>56</v>
      </c>
      <c r="O10238" t="s">
        <v>60</v>
      </c>
      <c r="P10238">
        <v>2264</v>
      </c>
      <c r="Q10238">
        <v>0.32935699738143731</v>
      </c>
    </row>
    <row r="10239" spans="1:17" x14ac:dyDescent="0.4">
      <c r="A10239" s="4" t="s">
        <v>133</v>
      </c>
      <c r="B10239" t="str">
        <f t="shared" si="404"/>
        <v>2009</v>
      </c>
      <c r="C10239" s="6" t="s">
        <v>56</v>
      </c>
      <c r="D10239" t="s">
        <v>60</v>
      </c>
      <c r="E10239">
        <v>1507</v>
      </c>
      <c r="F10239">
        <v>0.3395673726904011</v>
      </c>
      <c r="L10239" s="4" t="s">
        <v>133</v>
      </c>
      <c r="M10239" t="str">
        <f t="shared" si="405"/>
        <v>2009</v>
      </c>
      <c r="N10239" s="6" t="s">
        <v>56</v>
      </c>
      <c r="O10239" t="s">
        <v>60</v>
      </c>
      <c r="P10239">
        <v>1507</v>
      </c>
      <c r="Q10239">
        <v>0.3395673726904011</v>
      </c>
    </row>
    <row r="10240" spans="1:17" x14ac:dyDescent="0.4">
      <c r="A10240" s="4" t="s">
        <v>134</v>
      </c>
      <c r="B10240" t="str">
        <f t="shared" si="404"/>
        <v>2009</v>
      </c>
      <c r="C10240" s="6" t="s">
        <v>56</v>
      </c>
      <c r="D10240" t="s">
        <v>60</v>
      </c>
      <c r="E10240">
        <v>2119</v>
      </c>
      <c r="F10240">
        <v>0.38043087971274686</v>
      </c>
      <c r="L10240" s="4" t="s">
        <v>134</v>
      </c>
      <c r="M10240" t="str">
        <f t="shared" si="405"/>
        <v>2009</v>
      </c>
      <c r="N10240" s="6" t="s">
        <v>56</v>
      </c>
      <c r="O10240" t="s">
        <v>60</v>
      </c>
      <c r="P10240">
        <v>2119</v>
      </c>
      <c r="Q10240">
        <v>0.38043087971274686</v>
      </c>
    </row>
    <row r="10241" spans="1:17" x14ac:dyDescent="0.4">
      <c r="A10241" s="4" t="s">
        <v>135</v>
      </c>
      <c r="B10241" t="str">
        <f t="shared" si="404"/>
        <v>2009</v>
      </c>
      <c r="C10241" s="6" t="s">
        <v>56</v>
      </c>
      <c r="D10241" t="s">
        <v>60</v>
      </c>
      <c r="E10241">
        <v>2079</v>
      </c>
      <c r="F10241">
        <v>0.34397749834546659</v>
      </c>
      <c r="L10241" s="4" t="s">
        <v>135</v>
      </c>
      <c r="M10241" t="str">
        <f t="shared" si="405"/>
        <v>2009</v>
      </c>
      <c r="N10241" s="6" t="s">
        <v>56</v>
      </c>
      <c r="O10241" t="s">
        <v>60</v>
      </c>
      <c r="P10241">
        <v>2079</v>
      </c>
      <c r="Q10241">
        <v>0.34397749834546659</v>
      </c>
    </row>
    <row r="10242" spans="1:17" x14ac:dyDescent="0.4">
      <c r="A10242" s="4" t="s">
        <v>136</v>
      </c>
      <c r="B10242" t="str">
        <f t="shared" si="404"/>
        <v>2009</v>
      </c>
      <c r="C10242" s="6" t="s">
        <v>56</v>
      </c>
      <c r="D10242" t="s">
        <v>60</v>
      </c>
      <c r="E10242">
        <v>1964</v>
      </c>
      <c r="F10242">
        <v>0.39225084881166367</v>
      </c>
      <c r="L10242" s="4" t="s">
        <v>136</v>
      </c>
      <c r="M10242" t="str">
        <f t="shared" si="405"/>
        <v>2009</v>
      </c>
      <c r="N10242" s="6" t="s">
        <v>56</v>
      </c>
      <c r="O10242" t="s">
        <v>60</v>
      </c>
      <c r="P10242">
        <v>1964</v>
      </c>
      <c r="Q10242">
        <v>0.39225084881166367</v>
      </c>
    </row>
    <row r="10243" spans="1:17" x14ac:dyDescent="0.4">
      <c r="A10243" s="4" t="s">
        <v>137</v>
      </c>
      <c r="B10243" t="str">
        <f t="shared" si="404"/>
        <v>2009</v>
      </c>
      <c r="C10243" s="6" t="s">
        <v>56</v>
      </c>
      <c r="D10243" t="s">
        <v>60</v>
      </c>
      <c r="E10243">
        <v>1888</v>
      </c>
      <c r="F10243">
        <v>0.33558478492712407</v>
      </c>
      <c r="L10243" s="4" t="s">
        <v>137</v>
      </c>
      <c r="M10243" t="str">
        <f t="shared" si="405"/>
        <v>2009</v>
      </c>
      <c r="N10243" s="6" t="s">
        <v>56</v>
      </c>
      <c r="O10243" t="s">
        <v>60</v>
      </c>
      <c r="P10243">
        <v>1888</v>
      </c>
      <c r="Q10243">
        <v>0.33558478492712407</v>
      </c>
    </row>
    <row r="10244" spans="1:17" x14ac:dyDescent="0.4">
      <c r="A10244" s="4" t="s">
        <v>138</v>
      </c>
      <c r="B10244" t="str">
        <f t="shared" si="404"/>
        <v>2009</v>
      </c>
      <c r="C10244" s="6" t="s">
        <v>56</v>
      </c>
      <c r="D10244" t="s">
        <v>60</v>
      </c>
      <c r="E10244">
        <v>2689</v>
      </c>
      <c r="F10244">
        <v>0.36550224276199539</v>
      </c>
      <c r="L10244" s="4" t="s">
        <v>138</v>
      </c>
      <c r="M10244" t="str">
        <f t="shared" si="405"/>
        <v>2009</v>
      </c>
      <c r="N10244" s="6" t="s">
        <v>56</v>
      </c>
      <c r="O10244" t="s">
        <v>60</v>
      </c>
      <c r="P10244">
        <v>2689</v>
      </c>
      <c r="Q10244">
        <v>0.36550224276199539</v>
      </c>
    </row>
    <row r="10245" spans="1:17" x14ac:dyDescent="0.4">
      <c r="A10245" s="4" t="s">
        <v>139</v>
      </c>
      <c r="B10245" t="str">
        <f t="shared" si="404"/>
        <v>2009</v>
      </c>
      <c r="C10245" s="6" t="s">
        <v>56</v>
      </c>
      <c r="D10245" t="s">
        <v>60</v>
      </c>
      <c r="E10245">
        <v>2910</v>
      </c>
      <c r="F10245">
        <v>0.42787825319805911</v>
      </c>
      <c r="L10245" s="4" t="s">
        <v>139</v>
      </c>
      <c r="M10245" t="str">
        <f t="shared" si="405"/>
        <v>2009</v>
      </c>
      <c r="N10245" s="6" t="s">
        <v>56</v>
      </c>
      <c r="O10245" t="s">
        <v>60</v>
      </c>
      <c r="P10245">
        <v>2910</v>
      </c>
      <c r="Q10245">
        <v>0.42787825319805911</v>
      </c>
    </row>
    <row r="10246" spans="1:17" x14ac:dyDescent="0.4">
      <c r="A10246" s="4" t="s">
        <v>140</v>
      </c>
      <c r="B10246" t="str">
        <f t="shared" si="404"/>
        <v>2009</v>
      </c>
      <c r="C10246" s="6" t="s">
        <v>56</v>
      </c>
      <c r="D10246" t="s">
        <v>60</v>
      </c>
      <c r="E10246">
        <v>1784</v>
      </c>
      <c r="F10246">
        <v>0.34973534601058615</v>
      </c>
      <c r="L10246" s="4" t="s">
        <v>140</v>
      </c>
      <c r="M10246" t="str">
        <f t="shared" si="405"/>
        <v>2009</v>
      </c>
      <c r="N10246" s="6" t="s">
        <v>56</v>
      </c>
      <c r="O10246" t="s">
        <v>60</v>
      </c>
      <c r="P10246">
        <v>1784</v>
      </c>
      <c r="Q10246">
        <v>0.34973534601058615</v>
      </c>
    </row>
    <row r="10247" spans="1:17" x14ac:dyDescent="0.4">
      <c r="A10247" s="4" t="s">
        <v>141</v>
      </c>
      <c r="B10247" t="str">
        <f t="shared" si="404"/>
        <v>2009</v>
      </c>
      <c r="C10247" s="6" t="s">
        <v>56</v>
      </c>
      <c r="D10247" t="s">
        <v>60</v>
      </c>
      <c r="E10247">
        <v>2245</v>
      </c>
      <c r="F10247">
        <v>0.33542507096966978</v>
      </c>
      <c r="L10247" s="4" t="s">
        <v>141</v>
      </c>
      <c r="M10247" t="str">
        <f t="shared" si="405"/>
        <v>2009</v>
      </c>
      <c r="N10247" s="6" t="s">
        <v>56</v>
      </c>
      <c r="O10247" t="s">
        <v>60</v>
      </c>
      <c r="P10247">
        <v>2245</v>
      </c>
      <c r="Q10247">
        <v>0.33542507096966978</v>
      </c>
    </row>
    <row r="10248" spans="1:17" x14ac:dyDescent="0.4">
      <c r="A10248" s="4" t="s">
        <v>142</v>
      </c>
      <c r="B10248" t="str">
        <f t="shared" si="404"/>
        <v>2009</v>
      </c>
      <c r="C10248" s="6" t="s">
        <v>56</v>
      </c>
      <c r="D10248" t="s">
        <v>60</v>
      </c>
      <c r="E10248">
        <v>1943</v>
      </c>
      <c r="F10248">
        <v>0.31097951344430219</v>
      </c>
      <c r="L10248" s="4" t="s">
        <v>142</v>
      </c>
      <c r="M10248" t="str">
        <f t="shared" si="405"/>
        <v>2009</v>
      </c>
      <c r="N10248" s="6" t="s">
        <v>56</v>
      </c>
      <c r="O10248" t="s">
        <v>60</v>
      </c>
      <c r="P10248">
        <v>1943</v>
      </c>
      <c r="Q10248">
        <v>0.31097951344430219</v>
      </c>
    </row>
    <row r="10249" spans="1:17" x14ac:dyDescent="0.4">
      <c r="A10249" s="4" t="s">
        <v>143</v>
      </c>
      <c r="B10249" t="str">
        <f t="shared" si="404"/>
        <v>2009</v>
      </c>
      <c r="C10249" s="6" t="s">
        <v>56</v>
      </c>
      <c r="D10249" t="s">
        <v>60</v>
      </c>
      <c r="E10249">
        <v>3063</v>
      </c>
      <c r="F10249">
        <v>0.29154768703597944</v>
      </c>
      <c r="L10249" s="4" t="s">
        <v>143</v>
      </c>
      <c r="M10249" t="str">
        <f t="shared" si="405"/>
        <v>2009</v>
      </c>
      <c r="N10249" s="6" t="s">
        <v>56</v>
      </c>
      <c r="O10249" t="s">
        <v>60</v>
      </c>
      <c r="P10249">
        <v>3063</v>
      </c>
      <c r="Q10249">
        <v>0.29154768703597944</v>
      </c>
    </row>
    <row r="10250" spans="1:17" x14ac:dyDescent="0.4">
      <c r="A10250" s="4" t="s">
        <v>144</v>
      </c>
      <c r="B10250" t="str">
        <f t="shared" si="404"/>
        <v>2010</v>
      </c>
      <c r="C10250" s="6" t="s">
        <v>56</v>
      </c>
      <c r="D10250" t="s">
        <v>60</v>
      </c>
      <c r="E10250">
        <v>2413</v>
      </c>
      <c r="F10250">
        <v>0.32771967947847347</v>
      </c>
      <c r="L10250" s="4" t="s">
        <v>144</v>
      </c>
      <c r="M10250" t="str">
        <f t="shared" si="405"/>
        <v>2010</v>
      </c>
      <c r="N10250" s="6" t="s">
        <v>56</v>
      </c>
      <c r="O10250" t="s">
        <v>60</v>
      </c>
      <c r="P10250">
        <v>2413</v>
      </c>
      <c r="Q10250">
        <v>0.32771967947847347</v>
      </c>
    </row>
    <row r="10251" spans="1:17" x14ac:dyDescent="0.4">
      <c r="A10251" s="4" t="s">
        <v>145</v>
      </c>
      <c r="B10251" t="str">
        <f t="shared" si="404"/>
        <v>2010</v>
      </c>
      <c r="C10251" s="6" t="s">
        <v>56</v>
      </c>
      <c r="D10251" t="s">
        <v>60</v>
      </c>
      <c r="E10251">
        <v>1438</v>
      </c>
      <c r="F10251">
        <v>0.32548664554096879</v>
      </c>
      <c r="L10251" s="4" t="s">
        <v>145</v>
      </c>
      <c r="M10251" t="str">
        <f t="shared" si="405"/>
        <v>2010</v>
      </c>
      <c r="N10251" s="6" t="s">
        <v>56</v>
      </c>
      <c r="O10251" t="s">
        <v>60</v>
      </c>
      <c r="P10251">
        <v>1438</v>
      </c>
      <c r="Q10251">
        <v>0.32548664554096879</v>
      </c>
    </row>
    <row r="10252" spans="1:17" x14ac:dyDescent="0.4">
      <c r="A10252" s="4" t="s">
        <v>146</v>
      </c>
      <c r="B10252" t="str">
        <f t="shared" si="404"/>
        <v>2010</v>
      </c>
      <c r="C10252" s="6" t="s">
        <v>56</v>
      </c>
      <c r="D10252" t="s">
        <v>60</v>
      </c>
      <c r="E10252">
        <v>1936</v>
      </c>
      <c r="F10252">
        <v>0.32774674115456237</v>
      </c>
      <c r="L10252" s="4" t="s">
        <v>146</v>
      </c>
      <c r="M10252" t="str">
        <f t="shared" si="405"/>
        <v>2010</v>
      </c>
      <c r="N10252" s="6" t="s">
        <v>56</v>
      </c>
      <c r="O10252" t="s">
        <v>60</v>
      </c>
      <c r="P10252">
        <v>1936</v>
      </c>
      <c r="Q10252">
        <v>0.32774674115456237</v>
      </c>
    </row>
    <row r="10253" spans="1:17" x14ac:dyDescent="0.4">
      <c r="A10253" s="4" t="s">
        <v>147</v>
      </c>
      <c r="B10253" t="str">
        <f t="shared" si="404"/>
        <v>2010</v>
      </c>
      <c r="C10253" s="6" t="s">
        <v>56</v>
      </c>
      <c r="D10253" t="s">
        <v>60</v>
      </c>
      <c r="E10253">
        <v>2387</v>
      </c>
      <c r="F10253">
        <v>0.37013490463637772</v>
      </c>
      <c r="L10253" s="4" t="s">
        <v>147</v>
      </c>
      <c r="M10253" t="str">
        <f t="shared" si="405"/>
        <v>2010</v>
      </c>
      <c r="N10253" s="6" t="s">
        <v>56</v>
      </c>
      <c r="O10253" t="s">
        <v>60</v>
      </c>
      <c r="P10253">
        <v>2387</v>
      </c>
      <c r="Q10253">
        <v>0.37013490463637772</v>
      </c>
    </row>
    <row r="10254" spans="1:17" x14ac:dyDescent="0.4">
      <c r="A10254" s="4" t="s">
        <v>148</v>
      </c>
      <c r="B10254" t="str">
        <f t="shared" si="404"/>
        <v>2010</v>
      </c>
      <c r="C10254" s="6" t="s">
        <v>56</v>
      </c>
      <c r="D10254" t="s">
        <v>60</v>
      </c>
      <c r="E10254">
        <v>1882</v>
      </c>
      <c r="F10254">
        <v>0.37647529505901178</v>
      </c>
      <c r="L10254" s="4" t="s">
        <v>148</v>
      </c>
      <c r="M10254" t="str">
        <f t="shared" si="405"/>
        <v>2010</v>
      </c>
      <c r="N10254" s="6" t="s">
        <v>56</v>
      </c>
      <c r="O10254" t="s">
        <v>60</v>
      </c>
      <c r="P10254">
        <v>1882</v>
      </c>
      <c r="Q10254">
        <v>0.37647529505901178</v>
      </c>
    </row>
    <row r="10255" spans="1:17" x14ac:dyDescent="0.4">
      <c r="A10255" s="4" t="s">
        <v>149</v>
      </c>
      <c r="B10255" t="str">
        <f t="shared" si="404"/>
        <v>2010</v>
      </c>
      <c r="C10255" s="6" t="s">
        <v>56</v>
      </c>
      <c r="D10255" t="s">
        <v>60</v>
      </c>
      <c r="E10255">
        <v>1938</v>
      </c>
      <c r="F10255">
        <v>0.38037291462217859</v>
      </c>
      <c r="L10255" s="4" t="s">
        <v>149</v>
      </c>
      <c r="M10255" t="str">
        <f t="shared" si="405"/>
        <v>2010</v>
      </c>
      <c r="N10255" s="6" t="s">
        <v>56</v>
      </c>
      <c r="O10255" t="s">
        <v>60</v>
      </c>
      <c r="P10255">
        <v>1938</v>
      </c>
      <c r="Q10255">
        <v>0.38037291462217859</v>
      </c>
    </row>
    <row r="10256" spans="1:17" x14ac:dyDescent="0.4">
      <c r="A10256" s="4" t="s">
        <v>150</v>
      </c>
      <c r="B10256" t="str">
        <f t="shared" si="404"/>
        <v>2010</v>
      </c>
      <c r="C10256" s="6" t="s">
        <v>56</v>
      </c>
      <c r="D10256" t="s">
        <v>60</v>
      </c>
      <c r="E10256">
        <v>2736</v>
      </c>
      <c r="F10256">
        <v>0.42910915934755334</v>
      </c>
      <c r="L10256" s="4" t="s">
        <v>150</v>
      </c>
      <c r="M10256" t="str">
        <f t="shared" si="405"/>
        <v>2010</v>
      </c>
      <c r="N10256" s="6" t="s">
        <v>56</v>
      </c>
      <c r="O10256" t="s">
        <v>60</v>
      </c>
      <c r="P10256">
        <v>2736</v>
      </c>
      <c r="Q10256">
        <v>0.42910915934755334</v>
      </c>
    </row>
    <row r="10257" spans="1:17" x14ac:dyDescent="0.4">
      <c r="A10257" s="4" t="s">
        <v>151</v>
      </c>
      <c r="B10257" t="str">
        <f t="shared" si="404"/>
        <v>2010</v>
      </c>
      <c r="C10257" s="6" t="s">
        <v>56</v>
      </c>
      <c r="D10257" t="s">
        <v>60</v>
      </c>
      <c r="E10257">
        <v>3431</v>
      </c>
      <c r="F10257">
        <v>0.49056334000571916</v>
      </c>
      <c r="L10257" s="4" t="s">
        <v>151</v>
      </c>
      <c r="M10257" t="str">
        <f t="shared" si="405"/>
        <v>2010</v>
      </c>
      <c r="N10257" s="6" t="s">
        <v>56</v>
      </c>
      <c r="O10257" t="s">
        <v>60</v>
      </c>
      <c r="P10257">
        <v>3431</v>
      </c>
      <c r="Q10257">
        <v>0.49056334000571916</v>
      </c>
    </row>
    <row r="10258" spans="1:17" x14ac:dyDescent="0.4">
      <c r="A10258" s="4" t="s">
        <v>152</v>
      </c>
      <c r="B10258" t="str">
        <f t="shared" si="404"/>
        <v>2010</v>
      </c>
      <c r="C10258" s="6" t="s">
        <v>56</v>
      </c>
      <c r="D10258" t="s">
        <v>60</v>
      </c>
      <c r="E10258">
        <v>1795</v>
      </c>
      <c r="F10258">
        <v>0.31277225997560548</v>
      </c>
      <c r="L10258" s="4" t="s">
        <v>152</v>
      </c>
      <c r="M10258" t="str">
        <f t="shared" si="405"/>
        <v>2010</v>
      </c>
      <c r="N10258" s="6" t="s">
        <v>56</v>
      </c>
      <c r="O10258" t="s">
        <v>60</v>
      </c>
      <c r="P10258">
        <v>1795</v>
      </c>
      <c r="Q10258">
        <v>0.31277225997560548</v>
      </c>
    </row>
    <row r="10259" spans="1:17" x14ac:dyDescent="0.4">
      <c r="A10259" s="4" t="s">
        <v>153</v>
      </c>
      <c r="B10259" t="str">
        <f t="shared" si="404"/>
        <v>2010</v>
      </c>
      <c r="C10259" s="6" t="s">
        <v>56</v>
      </c>
      <c r="D10259" t="s">
        <v>60</v>
      </c>
      <c r="E10259">
        <v>2224</v>
      </c>
      <c r="F10259">
        <v>0.36986529186762018</v>
      </c>
      <c r="L10259" s="4" t="s">
        <v>153</v>
      </c>
      <c r="M10259" t="str">
        <f t="shared" si="405"/>
        <v>2010</v>
      </c>
      <c r="N10259" s="6" t="s">
        <v>56</v>
      </c>
      <c r="O10259" t="s">
        <v>60</v>
      </c>
      <c r="P10259">
        <v>2224</v>
      </c>
      <c r="Q10259">
        <v>0.36986529186762018</v>
      </c>
    </row>
    <row r="10260" spans="1:17" x14ac:dyDescent="0.4">
      <c r="A10260" s="4" t="s">
        <v>154</v>
      </c>
      <c r="B10260" t="str">
        <f t="shared" si="404"/>
        <v>2010</v>
      </c>
      <c r="C10260" s="6" t="s">
        <v>56</v>
      </c>
      <c r="D10260" t="s">
        <v>60</v>
      </c>
      <c r="E10260">
        <v>1983</v>
      </c>
      <c r="F10260">
        <v>0.34013722126929674</v>
      </c>
      <c r="L10260" s="4" t="s">
        <v>154</v>
      </c>
      <c r="M10260" t="str">
        <f t="shared" si="405"/>
        <v>2010</v>
      </c>
      <c r="N10260" s="6" t="s">
        <v>56</v>
      </c>
      <c r="O10260" t="s">
        <v>60</v>
      </c>
      <c r="P10260">
        <v>1983</v>
      </c>
      <c r="Q10260">
        <v>0.34013722126929674</v>
      </c>
    </row>
    <row r="10261" spans="1:17" x14ac:dyDescent="0.4">
      <c r="A10261" s="4" t="s">
        <v>155</v>
      </c>
      <c r="B10261" t="str">
        <f t="shared" si="404"/>
        <v>2010</v>
      </c>
      <c r="C10261" s="6" t="s">
        <v>56</v>
      </c>
      <c r="D10261" t="s">
        <v>60</v>
      </c>
      <c r="E10261">
        <v>2427</v>
      </c>
      <c r="F10261">
        <v>0.23782459578637924</v>
      </c>
      <c r="L10261" s="4" t="s">
        <v>155</v>
      </c>
      <c r="M10261" t="str">
        <f t="shared" si="405"/>
        <v>2010</v>
      </c>
      <c r="N10261" s="6" t="s">
        <v>56</v>
      </c>
      <c r="O10261" t="s">
        <v>60</v>
      </c>
      <c r="P10261">
        <v>2427</v>
      </c>
      <c r="Q10261">
        <v>0.23782459578637924</v>
      </c>
    </row>
    <row r="10262" spans="1:17" x14ac:dyDescent="0.4">
      <c r="A10262" s="4" t="s">
        <v>156</v>
      </c>
      <c r="B10262" t="str">
        <f t="shared" si="404"/>
        <v>2011</v>
      </c>
      <c r="C10262" s="6" t="s">
        <v>56</v>
      </c>
      <c r="D10262" t="s">
        <v>60</v>
      </c>
      <c r="E10262">
        <v>2521</v>
      </c>
      <c r="F10262">
        <v>0.32143312507968891</v>
      </c>
      <c r="L10262" s="4" t="s">
        <v>156</v>
      </c>
      <c r="M10262" t="str">
        <f t="shared" si="405"/>
        <v>2011</v>
      </c>
      <c r="N10262" s="6" t="s">
        <v>56</v>
      </c>
      <c r="O10262" t="s">
        <v>60</v>
      </c>
      <c r="P10262">
        <v>2521</v>
      </c>
      <c r="Q10262">
        <v>0.32143312507968891</v>
      </c>
    </row>
    <row r="10263" spans="1:17" x14ac:dyDescent="0.4">
      <c r="A10263" s="4" t="s">
        <v>157</v>
      </c>
      <c r="B10263" t="str">
        <f t="shared" si="404"/>
        <v>2011</v>
      </c>
      <c r="C10263" s="6" t="s">
        <v>56</v>
      </c>
      <c r="D10263" t="s">
        <v>60</v>
      </c>
      <c r="E10263">
        <v>1528</v>
      </c>
      <c r="F10263">
        <v>0.39209648447523737</v>
      </c>
      <c r="L10263" s="4" t="s">
        <v>157</v>
      </c>
      <c r="M10263" t="str">
        <f t="shared" si="405"/>
        <v>2011</v>
      </c>
      <c r="N10263" s="6" t="s">
        <v>56</v>
      </c>
      <c r="O10263" t="s">
        <v>60</v>
      </c>
      <c r="P10263">
        <v>1528</v>
      </c>
      <c r="Q10263">
        <v>0.39209648447523737</v>
      </c>
    </row>
    <row r="10264" spans="1:17" x14ac:dyDescent="0.4">
      <c r="A10264" s="4" t="s">
        <v>158</v>
      </c>
      <c r="B10264" t="str">
        <f t="shared" si="404"/>
        <v>2011</v>
      </c>
      <c r="C10264" s="6" t="s">
        <v>56</v>
      </c>
      <c r="D10264" t="s">
        <v>60</v>
      </c>
      <c r="E10264">
        <v>1926</v>
      </c>
      <c r="F10264">
        <v>0.34884984604238362</v>
      </c>
      <c r="L10264" s="4" t="s">
        <v>158</v>
      </c>
      <c r="M10264" t="str">
        <f t="shared" si="405"/>
        <v>2011</v>
      </c>
      <c r="N10264" s="6" t="s">
        <v>56</v>
      </c>
      <c r="O10264" t="s">
        <v>60</v>
      </c>
      <c r="P10264">
        <v>1926</v>
      </c>
      <c r="Q10264">
        <v>0.34884984604238362</v>
      </c>
    </row>
    <row r="10265" spans="1:17" x14ac:dyDescent="0.4">
      <c r="A10265" s="4" t="s">
        <v>159</v>
      </c>
      <c r="B10265" t="str">
        <f t="shared" si="404"/>
        <v>2011</v>
      </c>
      <c r="C10265" s="6" t="s">
        <v>56</v>
      </c>
      <c r="D10265" t="s">
        <v>60</v>
      </c>
      <c r="E10265">
        <v>1748</v>
      </c>
      <c r="F10265">
        <v>0.2678927203065134</v>
      </c>
      <c r="L10265" s="4" t="s">
        <v>159</v>
      </c>
      <c r="M10265" t="str">
        <f t="shared" si="405"/>
        <v>2011</v>
      </c>
      <c r="N10265" s="6" t="s">
        <v>56</v>
      </c>
      <c r="O10265" t="s">
        <v>60</v>
      </c>
      <c r="P10265">
        <v>1748</v>
      </c>
      <c r="Q10265">
        <v>0.2678927203065134</v>
      </c>
    </row>
    <row r="10266" spans="1:17" x14ac:dyDescent="0.4">
      <c r="A10266" s="4" t="s">
        <v>160</v>
      </c>
      <c r="B10266" t="str">
        <f t="shared" si="404"/>
        <v>2011</v>
      </c>
      <c r="C10266" s="6" t="s">
        <v>56</v>
      </c>
      <c r="D10266" t="s">
        <v>60</v>
      </c>
      <c r="E10266">
        <v>1626</v>
      </c>
      <c r="F10266">
        <v>0.35846560846560849</v>
      </c>
      <c r="L10266" s="4" t="s">
        <v>160</v>
      </c>
      <c r="M10266" t="str">
        <f t="shared" si="405"/>
        <v>2011</v>
      </c>
      <c r="N10266" s="6" t="s">
        <v>56</v>
      </c>
      <c r="O10266" t="s">
        <v>60</v>
      </c>
      <c r="P10266">
        <v>1626</v>
      </c>
      <c r="Q10266">
        <v>0.35846560846560849</v>
      </c>
    </row>
    <row r="10267" spans="1:17" x14ac:dyDescent="0.4">
      <c r="A10267" s="4" t="s">
        <v>161</v>
      </c>
      <c r="B10267" t="str">
        <f t="shared" ref="B10267:B10330" si="406">LEFT(TEXT(A10267,"YYYY"),4)</f>
        <v>2011</v>
      </c>
      <c r="C10267" s="6" t="s">
        <v>56</v>
      </c>
      <c r="D10267" t="s">
        <v>60</v>
      </c>
      <c r="E10267">
        <v>2174</v>
      </c>
      <c r="F10267">
        <v>0.41417412840541057</v>
      </c>
      <c r="L10267" s="4" t="s">
        <v>161</v>
      </c>
      <c r="M10267" t="str">
        <f t="shared" ref="M10267:M10330" si="407">LEFT(TEXT(L10267,"YYYY"),4)</f>
        <v>2011</v>
      </c>
      <c r="N10267" s="6" t="s">
        <v>56</v>
      </c>
      <c r="O10267" t="s">
        <v>60</v>
      </c>
      <c r="P10267">
        <v>2174</v>
      </c>
      <c r="Q10267">
        <v>0.41417412840541057</v>
      </c>
    </row>
    <row r="10268" spans="1:17" x14ac:dyDescent="0.4">
      <c r="A10268" s="4" t="s">
        <v>162</v>
      </c>
      <c r="B10268" t="str">
        <f t="shared" si="406"/>
        <v>2011</v>
      </c>
      <c r="C10268" s="6" t="s">
        <v>56</v>
      </c>
      <c r="D10268" t="s">
        <v>60</v>
      </c>
      <c r="E10268">
        <v>3040</v>
      </c>
      <c r="F10268">
        <v>0.40783471961363027</v>
      </c>
      <c r="L10268" s="4" t="s">
        <v>162</v>
      </c>
      <c r="M10268" t="str">
        <f t="shared" si="407"/>
        <v>2011</v>
      </c>
      <c r="N10268" s="6" t="s">
        <v>56</v>
      </c>
      <c r="O10268" t="s">
        <v>60</v>
      </c>
      <c r="P10268">
        <v>3040</v>
      </c>
      <c r="Q10268">
        <v>0.40783471961363027</v>
      </c>
    </row>
    <row r="10269" spans="1:17" x14ac:dyDescent="0.4">
      <c r="A10269" s="4" t="s">
        <v>163</v>
      </c>
      <c r="B10269" t="str">
        <f t="shared" si="406"/>
        <v>2011</v>
      </c>
      <c r="C10269" s="6" t="s">
        <v>56</v>
      </c>
      <c r="D10269" t="s">
        <v>60</v>
      </c>
      <c r="E10269">
        <v>2323</v>
      </c>
      <c r="F10269">
        <v>0.44673076923076921</v>
      </c>
      <c r="L10269" s="4" t="s">
        <v>163</v>
      </c>
      <c r="M10269" t="str">
        <f t="shared" si="407"/>
        <v>2011</v>
      </c>
      <c r="N10269" s="6" t="s">
        <v>56</v>
      </c>
      <c r="O10269" t="s">
        <v>60</v>
      </c>
      <c r="P10269">
        <v>2323</v>
      </c>
      <c r="Q10269">
        <v>0.44673076923076921</v>
      </c>
    </row>
    <row r="10270" spans="1:17" x14ac:dyDescent="0.4">
      <c r="A10270" s="4" t="s">
        <v>164</v>
      </c>
      <c r="B10270" t="str">
        <f t="shared" si="406"/>
        <v>2011</v>
      </c>
      <c r="C10270" s="6" t="s">
        <v>56</v>
      </c>
      <c r="D10270" t="s">
        <v>60</v>
      </c>
      <c r="E10270">
        <v>2241</v>
      </c>
      <c r="F10270">
        <v>0.3776541961577351</v>
      </c>
      <c r="L10270" s="4" t="s">
        <v>164</v>
      </c>
      <c r="M10270" t="str">
        <f t="shared" si="407"/>
        <v>2011</v>
      </c>
      <c r="N10270" s="6" t="s">
        <v>56</v>
      </c>
      <c r="O10270" t="s">
        <v>60</v>
      </c>
      <c r="P10270">
        <v>2241</v>
      </c>
      <c r="Q10270">
        <v>0.3776541961577351</v>
      </c>
    </row>
    <row r="10271" spans="1:17" x14ac:dyDescent="0.4">
      <c r="A10271" s="4" t="s">
        <v>165</v>
      </c>
      <c r="B10271" t="str">
        <f t="shared" si="406"/>
        <v>2011</v>
      </c>
      <c r="C10271" s="6" t="s">
        <v>56</v>
      </c>
      <c r="D10271" t="s">
        <v>60</v>
      </c>
      <c r="E10271">
        <v>2066</v>
      </c>
      <c r="F10271">
        <v>0.34193975504799734</v>
      </c>
      <c r="L10271" s="4" t="s">
        <v>165</v>
      </c>
      <c r="M10271" t="str">
        <f t="shared" si="407"/>
        <v>2011</v>
      </c>
      <c r="N10271" s="6" t="s">
        <v>56</v>
      </c>
      <c r="O10271" t="s">
        <v>60</v>
      </c>
      <c r="P10271">
        <v>2066</v>
      </c>
      <c r="Q10271">
        <v>0.34193975504799734</v>
      </c>
    </row>
    <row r="10272" spans="1:17" x14ac:dyDescent="0.4">
      <c r="A10272" s="4" t="s">
        <v>166</v>
      </c>
      <c r="B10272" t="str">
        <f t="shared" si="406"/>
        <v>2011</v>
      </c>
      <c r="C10272" s="6" t="s">
        <v>56</v>
      </c>
      <c r="D10272" t="s">
        <v>60</v>
      </c>
      <c r="E10272">
        <v>1944</v>
      </c>
      <c r="F10272">
        <v>0.359800111049417</v>
      </c>
      <c r="L10272" s="4" t="s">
        <v>166</v>
      </c>
      <c r="M10272" t="str">
        <f t="shared" si="407"/>
        <v>2011</v>
      </c>
      <c r="N10272" s="6" t="s">
        <v>56</v>
      </c>
      <c r="O10272" t="s">
        <v>60</v>
      </c>
      <c r="P10272">
        <v>1944</v>
      </c>
      <c r="Q10272">
        <v>0.359800111049417</v>
      </c>
    </row>
    <row r="10273" spans="1:17" x14ac:dyDescent="0.4">
      <c r="A10273" s="4" t="s">
        <v>167</v>
      </c>
      <c r="B10273" t="str">
        <f t="shared" si="406"/>
        <v>2011</v>
      </c>
      <c r="C10273" s="6" t="s">
        <v>56</v>
      </c>
      <c r="D10273" t="s">
        <v>60</v>
      </c>
      <c r="E10273">
        <v>2239</v>
      </c>
      <c r="F10273">
        <v>0.23240606186423085</v>
      </c>
      <c r="L10273" s="4" t="s">
        <v>167</v>
      </c>
      <c r="M10273" t="str">
        <f t="shared" si="407"/>
        <v>2011</v>
      </c>
      <c r="N10273" s="6" t="s">
        <v>56</v>
      </c>
      <c r="O10273" t="s">
        <v>60</v>
      </c>
      <c r="P10273">
        <v>2239</v>
      </c>
      <c r="Q10273">
        <v>0.23240606186423085</v>
      </c>
    </row>
    <row r="10274" spans="1:17" x14ac:dyDescent="0.4">
      <c r="A10274" s="4" t="s">
        <v>168</v>
      </c>
      <c r="B10274" t="str">
        <f t="shared" si="406"/>
        <v>2012</v>
      </c>
      <c r="C10274" s="6" t="s">
        <v>56</v>
      </c>
      <c r="D10274" t="s">
        <v>60</v>
      </c>
      <c r="E10274">
        <v>1832</v>
      </c>
      <c r="F10274">
        <v>0.29998362534796136</v>
      </c>
      <c r="L10274" s="4" t="s">
        <v>168</v>
      </c>
      <c r="M10274" t="str">
        <f t="shared" si="407"/>
        <v>2012</v>
      </c>
      <c r="N10274" s="6" t="s">
        <v>56</v>
      </c>
      <c r="O10274" t="s">
        <v>60</v>
      </c>
      <c r="P10274">
        <v>1832</v>
      </c>
      <c r="Q10274">
        <v>0.29998362534796136</v>
      </c>
    </row>
    <row r="10275" spans="1:17" x14ac:dyDescent="0.4">
      <c r="A10275" s="4" t="s">
        <v>169</v>
      </c>
      <c r="B10275" t="str">
        <f t="shared" si="406"/>
        <v>2012</v>
      </c>
      <c r="C10275" s="6" t="s">
        <v>56</v>
      </c>
      <c r="D10275" t="s">
        <v>60</v>
      </c>
      <c r="E10275">
        <v>1288</v>
      </c>
      <c r="F10275">
        <v>0.2857142857142857</v>
      </c>
      <c r="L10275" s="4" t="s">
        <v>169</v>
      </c>
      <c r="M10275" t="str">
        <f t="shared" si="407"/>
        <v>2012</v>
      </c>
      <c r="N10275" s="6" t="s">
        <v>56</v>
      </c>
      <c r="O10275" t="s">
        <v>60</v>
      </c>
      <c r="P10275">
        <v>1288</v>
      </c>
      <c r="Q10275">
        <v>0.2857142857142857</v>
      </c>
    </row>
    <row r="10276" spans="1:17" x14ac:dyDescent="0.4">
      <c r="A10276" s="4" t="s">
        <v>170</v>
      </c>
      <c r="B10276" t="str">
        <f t="shared" si="406"/>
        <v>2012</v>
      </c>
      <c r="C10276" s="6" t="s">
        <v>56</v>
      </c>
      <c r="D10276" t="s">
        <v>60</v>
      </c>
      <c r="E10276">
        <v>1779</v>
      </c>
      <c r="F10276">
        <v>0.30384286934244237</v>
      </c>
      <c r="L10276" s="4" t="s">
        <v>170</v>
      </c>
      <c r="M10276" t="str">
        <f t="shared" si="407"/>
        <v>2012</v>
      </c>
      <c r="N10276" s="6" t="s">
        <v>56</v>
      </c>
      <c r="O10276" t="s">
        <v>60</v>
      </c>
      <c r="P10276">
        <v>1779</v>
      </c>
      <c r="Q10276">
        <v>0.30384286934244237</v>
      </c>
    </row>
    <row r="10277" spans="1:17" x14ac:dyDescent="0.4">
      <c r="A10277" s="4" t="s">
        <v>171</v>
      </c>
      <c r="B10277" t="str">
        <f t="shared" si="406"/>
        <v>2012</v>
      </c>
      <c r="C10277" s="6" t="s">
        <v>56</v>
      </c>
      <c r="D10277" t="s">
        <v>60</v>
      </c>
      <c r="E10277">
        <v>1628</v>
      </c>
      <c r="F10277">
        <v>0.26211560135243922</v>
      </c>
      <c r="L10277" s="4" t="s">
        <v>171</v>
      </c>
      <c r="M10277" t="str">
        <f t="shared" si="407"/>
        <v>2012</v>
      </c>
      <c r="N10277" s="6" t="s">
        <v>56</v>
      </c>
      <c r="O10277" t="s">
        <v>60</v>
      </c>
      <c r="P10277">
        <v>1628</v>
      </c>
      <c r="Q10277">
        <v>0.26211560135243922</v>
      </c>
    </row>
    <row r="10278" spans="1:17" x14ac:dyDescent="0.4">
      <c r="A10278" s="4" t="s">
        <v>172</v>
      </c>
      <c r="B10278" t="str">
        <f t="shared" si="406"/>
        <v>2012</v>
      </c>
      <c r="C10278" s="6" t="s">
        <v>56</v>
      </c>
      <c r="D10278" t="s">
        <v>60</v>
      </c>
      <c r="E10278">
        <v>1399</v>
      </c>
      <c r="F10278">
        <v>0.31431139069871938</v>
      </c>
      <c r="L10278" s="4" t="s">
        <v>172</v>
      </c>
      <c r="M10278" t="str">
        <f t="shared" si="407"/>
        <v>2012</v>
      </c>
      <c r="N10278" s="6" t="s">
        <v>56</v>
      </c>
      <c r="O10278" t="s">
        <v>60</v>
      </c>
      <c r="P10278">
        <v>1399</v>
      </c>
      <c r="Q10278">
        <v>0.31431139069871938</v>
      </c>
    </row>
    <row r="10279" spans="1:17" x14ac:dyDescent="0.4">
      <c r="A10279" s="4" t="s">
        <v>173</v>
      </c>
      <c r="B10279" t="str">
        <f t="shared" si="406"/>
        <v>2012</v>
      </c>
      <c r="C10279" s="6" t="s">
        <v>56</v>
      </c>
      <c r="D10279" t="s">
        <v>60</v>
      </c>
      <c r="E10279">
        <v>1507</v>
      </c>
      <c r="F10279">
        <v>0.29647845760377728</v>
      </c>
      <c r="L10279" s="4" t="s">
        <v>173</v>
      </c>
      <c r="M10279" t="str">
        <f t="shared" si="407"/>
        <v>2012</v>
      </c>
      <c r="N10279" s="6" t="s">
        <v>56</v>
      </c>
      <c r="O10279" t="s">
        <v>60</v>
      </c>
      <c r="P10279">
        <v>1507</v>
      </c>
      <c r="Q10279">
        <v>0.29647845760377728</v>
      </c>
    </row>
    <row r="10280" spans="1:17" x14ac:dyDescent="0.4">
      <c r="A10280" s="4" t="s">
        <v>174</v>
      </c>
      <c r="B10280" t="str">
        <f t="shared" si="406"/>
        <v>2012</v>
      </c>
      <c r="C10280" s="6" t="s">
        <v>56</v>
      </c>
      <c r="D10280" t="s">
        <v>60</v>
      </c>
      <c r="E10280">
        <v>2205</v>
      </c>
      <c r="F10280">
        <v>0.37958340506111204</v>
      </c>
      <c r="L10280" s="4" t="s">
        <v>174</v>
      </c>
      <c r="M10280" t="str">
        <f t="shared" si="407"/>
        <v>2012</v>
      </c>
      <c r="N10280" s="6" t="s">
        <v>56</v>
      </c>
      <c r="O10280" t="s">
        <v>60</v>
      </c>
      <c r="P10280">
        <v>2205</v>
      </c>
      <c r="Q10280">
        <v>0.37958340506111204</v>
      </c>
    </row>
    <row r="10281" spans="1:17" x14ac:dyDescent="0.4">
      <c r="A10281" s="4" t="s">
        <v>175</v>
      </c>
      <c r="B10281" t="str">
        <f t="shared" si="406"/>
        <v>2012</v>
      </c>
      <c r="C10281" s="6" t="s">
        <v>56</v>
      </c>
      <c r="D10281" t="s">
        <v>60</v>
      </c>
      <c r="E10281">
        <v>2075</v>
      </c>
      <c r="F10281">
        <v>0.4063846455150803</v>
      </c>
      <c r="L10281" s="4" t="s">
        <v>175</v>
      </c>
      <c r="M10281" t="str">
        <f t="shared" si="407"/>
        <v>2012</v>
      </c>
      <c r="N10281" s="6" t="s">
        <v>56</v>
      </c>
      <c r="O10281" t="s">
        <v>60</v>
      </c>
      <c r="P10281">
        <v>2075</v>
      </c>
      <c r="Q10281">
        <v>0.4063846455150803</v>
      </c>
    </row>
    <row r="10282" spans="1:17" x14ac:dyDescent="0.4">
      <c r="A10282" s="4" t="s">
        <v>176</v>
      </c>
      <c r="B10282" t="str">
        <f t="shared" si="406"/>
        <v>2012</v>
      </c>
      <c r="C10282" s="6" t="s">
        <v>56</v>
      </c>
      <c r="D10282" t="s">
        <v>60</v>
      </c>
      <c r="E10282">
        <v>1948</v>
      </c>
      <c r="F10282">
        <v>0.3543106584212441</v>
      </c>
      <c r="L10282" s="4" t="s">
        <v>176</v>
      </c>
      <c r="M10282" t="str">
        <f t="shared" si="407"/>
        <v>2012</v>
      </c>
      <c r="N10282" s="6" t="s">
        <v>56</v>
      </c>
      <c r="O10282" t="s">
        <v>60</v>
      </c>
      <c r="P10282">
        <v>1948</v>
      </c>
      <c r="Q10282">
        <v>0.3543106584212441</v>
      </c>
    </row>
    <row r="10283" spans="1:17" x14ac:dyDescent="0.4">
      <c r="A10283" s="4" t="s">
        <v>177</v>
      </c>
      <c r="B10283" t="str">
        <f t="shared" si="406"/>
        <v>2012</v>
      </c>
      <c r="C10283" s="6" t="s">
        <v>56</v>
      </c>
      <c r="D10283" t="s">
        <v>60</v>
      </c>
      <c r="E10283">
        <v>1844</v>
      </c>
      <c r="F10283">
        <v>0.37556008146639513</v>
      </c>
      <c r="L10283" s="4" t="s">
        <v>177</v>
      </c>
      <c r="M10283" t="str">
        <f t="shared" si="407"/>
        <v>2012</v>
      </c>
      <c r="N10283" s="6" t="s">
        <v>56</v>
      </c>
      <c r="O10283" t="s">
        <v>60</v>
      </c>
      <c r="P10283">
        <v>1844</v>
      </c>
      <c r="Q10283">
        <v>0.37556008146639513</v>
      </c>
    </row>
    <row r="10284" spans="1:17" x14ac:dyDescent="0.4">
      <c r="A10284" s="4" t="s">
        <v>178</v>
      </c>
      <c r="B10284" t="str">
        <f t="shared" si="406"/>
        <v>2012</v>
      </c>
      <c r="C10284" s="6" t="s">
        <v>56</v>
      </c>
      <c r="D10284" t="s">
        <v>60</v>
      </c>
      <c r="E10284">
        <v>1668</v>
      </c>
      <c r="F10284">
        <v>0.30906058921623125</v>
      </c>
      <c r="L10284" s="4" t="s">
        <v>178</v>
      </c>
      <c r="M10284" t="str">
        <f t="shared" si="407"/>
        <v>2012</v>
      </c>
      <c r="N10284" s="6" t="s">
        <v>56</v>
      </c>
      <c r="O10284" t="s">
        <v>60</v>
      </c>
      <c r="P10284">
        <v>1668</v>
      </c>
      <c r="Q10284">
        <v>0.30906058921623125</v>
      </c>
    </row>
    <row r="10285" spans="1:17" x14ac:dyDescent="0.4">
      <c r="A10285" s="4" t="s">
        <v>179</v>
      </c>
      <c r="B10285" t="str">
        <f t="shared" si="406"/>
        <v>2012</v>
      </c>
      <c r="C10285" s="6" t="s">
        <v>56</v>
      </c>
      <c r="D10285" t="s">
        <v>60</v>
      </c>
      <c r="E10285">
        <v>2396</v>
      </c>
      <c r="F10285">
        <v>0.26969833408374605</v>
      </c>
      <c r="L10285" s="4" t="s">
        <v>179</v>
      </c>
      <c r="M10285" t="str">
        <f t="shared" si="407"/>
        <v>2012</v>
      </c>
      <c r="N10285" s="6" t="s">
        <v>56</v>
      </c>
      <c r="O10285" t="s">
        <v>60</v>
      </c>
      <c r="P10285">
        <v>2396</v>
      </c>
      <c r="Q10285">
        <v>0.26969833408374605</v>
      </c>
    </row>
    <row r="10286" spans="1:17" x14ac:dyDescent="0.4">
      <c r="A10286" s="4" t="s">
        <v>180</v>
      </c>
      <c r="B10286" t="str">
        <f t="shared" si="406"/>
        <v>2013</v>
      </c>
      <c r="C10286" s="6" t="s">
        <v>56</v>
      </c>
      <c r="D10286" t="s">
        <v>60</v>
      </c>
      <c r="E10286">
        <v>1961</v>
      </c>
      <c r="F10286">
        <v>0.30940359734932155</v>
      </c>
      <c r="L10286" s="4" t="s">
        <v>180</v>
      </c>
      <c r="M10286" t="str">
        <f t="shared" si="407"/>
        <v>2013</v>
      </c>
      <c r="N10286" s="6" t="s">
        <v>56</v>
      </c>
      <c r="O10286" t="s">
        <v>60</v>
      </c>
      <c r="P10286">
        <v>1961</v>
      </c>
      <c r="Q10286">
        <v>0.30940359734932155</v>
      </c>
    </row>
    <row r="10287" spans="1:17" x14ac:dyDescent="0.4">
      <c r="A10287" s="4" t="s">
        <v>181</v>
      </c>
      <c r="B10287" t="str">
        <f t="shared" si="406"/>
        <v>2013</v>
      </c>
      <c r="C10287" s="6" t="s">
        <v>56</v>
      </c>
      <c r="D10287" t="s">
        <v>60</v>
      </c>
      <c r="E10287">
        <v>1306</v>
      </c>
      <c r="F10287">
        <v>0.35692812243782457</v>
      </c>
      <c r="L10287" s="4" t="s">
        <v>181</v>
      </c>
      <c r="M10287" t="str">
        <f t="shared" si="407"/>
        <v>2013</v>
      </c>
      <c r="N10287" s="6" t="s">
        <v>56</v>
      </c>
      <c r="O10287" t="s">
        <v>60</v>
      </c>
      <c r="P10287">
        <v>1306</v>
      </c>
      <c r="Q10287">
        <v>0.35692812243782457</v>
      </c>
    </row>
    <row r="10288" spans="1:17" x14ac:dyDescent="0.4">
      <c r="A10288" s="4" t="s">
        <v>182</v>
      </c>
      <c r="B10288" t="str">
        <f t="shared" si="406"/>
        <v>2013</v>
      </c>
      <c r="C10288" s="6" t="s">
        <v>56</v>
      </c>
      <c r="D10288" t="s">
        <v>60</v>
      </c>
      <c r="E10288">
        <v>1710</v>
      </c>
      <c r="F10288">
        <v>0.29713292788879236</v>
      </c>
      <c r="L10288" s="4" t="s">
        <v>182</v>
      </c>
      <c r="M10288" t="str">
        <f t="shared" si="407"/>
        <v>2013</v>
      </c>
      <c r="N10288" s="6" t="s">
        <v>56</v>
      </c>
      <c r="O10288" t="s">
        <v>60</v>
      </c>
      <c r="P10288">
        <v>1710</v>
      </c>
      <c r="Q10288">
        <v>0.29713292788879236</v>
      </c>
    </row>
    <row r="10289" spans="1:17" x14ac:dyDescent="0.4">
      <c r="A10289" s="4" t="s">
        <v>183</v>
      </c>
      <c r="B10289" t="str">
        <f t="shared" si="406"/>
        <v>2013</v>
      </c>
      <c r="C10289" s="6" t="s">
        <v>56</v>
      </c>
      <c r="D10289" t="s">
        <v>60</v>
      </c>
      <c r="E10289">
        <v>1500</v>
      </c>
      <c r="F10289">
        <v>0.29667721518987344</v>
      </c>
      <c r="L10289" s="4" t="s">
        <v>183</v>
      </c>
      <c r="M10289" t="str">
        <f t="shared" si="407"/>
        <v>2013</v>
      </c>
      <c r="N10289" s="6" t="s">
        <v>56</v>
      </c>
      <c r="O10289" t="s">
        <v>60</v>
      </c>
      <c r="P10289">
        <v>1500</v>
      </c>
      <c r="Q10289">
        <v>0.29667721518987344</v>
      </c>
    </row>
    <row r="10290" spans="1:17" x14ac:dyDescent="0.4">
      <c r="A10290" s="4" t="s">
        <v>184</v>
      </c>
      <c r="B10290" t="str">
        <f t="shared" si="406"/>
        <v>2013</v>
      </c>
      <c r="C10290" s="6" t="s">
        <v>56</v>
      </c>
      <c r="D10290" t="s">
        <v>60</v>
      </c>
      <c r="E10290">
        <v>1456</v>
      </c>
      <c r="F10290">
        <v>0.3231247225920994</v>
      </c>
      <c r="L10290" s="4" t="s">
        <v>184</v>
      </c>
      <c r="M10290" t="str">
        <f t="shared" si="407"/>
        <v>2013</v>
      </c>
      <c r="N10290" s="6" t="s">
        <v>56</v>
      </c>
      <c r="O10290" t="s">
        <v>60</v>
      </c>
      <c r="P10290">
        <v>1456</v>
      </c>
      <c r="Q10290">
        <v>0.3231247225920994</v>
      </c>
    </row>
    <row r="10291" spans="1:17" x14ac:dyDescent="0.4">
      <c r="A10291" s="4" t="s">
        <v>185</v>
      </c>
      <c r="B10291" t="str">
        <f t="shared" si="406"/>
        <v>2013</v>
      </c>
      <c r="C10291" s="6" t="s">
        <v>56</v>
      </c>
      <c r="D10291" t="s">
        <v>60</v>
      </c>
      <c r="E10291">
        <v>1661</v>
      </c>
      <c r="F10291">
        <v>0.31351453378633448</v>
      </c>
      <c r="L10291" s="4" t="s">
        <v>185</v>
      </c>
      <c r="M10291" t="str">
        <f t="shared" si="407"/>
        <v>2013</v>
      </c>
      <c r="N10291" s="6" t="s">
        <v>56</v>
      </c>
      <c r="O10291" t="s">
        <v>60</v>
      </c>
      <c r="P10291">
        <v>1661</v>
      </c>
      <c r="Q10291">
        <v>0.31351453378633448</v>
      </c>
    </row>
    <row r="10292" spans="1:17" x14ac:dyDescent="0.4">
      <c r="A10292" s="4" t="s">
        <v>186</v>
      </c>
      <c r="B10292" t="str">
        <f t="shared" si="406"/>
        <v>2013</v>
      </c>
      <c r="C10292" s="6" t="s">
        <v>56</v>
      </c>
      <c r="D10292" t="s">
        <v>60</v>
      </c>
      <c r="E10292">
        <v>1797</v>
      </c>
      <c r="F10292">
        <v>0.34280808851583366</v>
      </c>
      <c r="L10292" s="4" t="s">
        <v>186</v>
      </c>
      <c r="M10292" t="str">
        <f t="shared" si="407"/>
        <v>2013</v>
      </c>
      <c r="N10292" s="6" t="s">
        <v>56</v>
      </c>
      <c r="O10292" t="s">
        <v>60</v>
      </c>
      <c r="P10292">
        <v>1797</v>
      </c>
      <c r="Q10292">
        <v>0.34280808851583366</v>
      </c>
    </row>
    <row r="10293" spans="1:17" x14ac:dyDescent="0.4">
      <c r="A10293" s="4" t="s">
        <v>187</v>
      </c>
      <c r="B10293" t="str">
        <f t="shared" si="406"/>
        <v>2013</v>
      </c>
      <c r="C10293" s="6" t="s">
        <v>56</v>
      </c>
      <c r="D10293" t="s">
        <v>60</v>
      </c>
      <c r="E10293">
        <v>2632</v>
      </c>
      <c r="F10293">
        <v>0.49131976852716075</v>
      </c>
      <c r="L10293" s="4" t="s">
        <v>187</v>
      </c>
      <c r="M10293" t="str">
        <f t="shared" si="407"/>
        <v>2013</v>
      </c>
      <c r="N10293" s="6" t="s">
        <v>56</v>
      </c>
      <c r="O10293" t="s">
        <v>60</v>
      </c>
      <c r="P10293">
        <v>2632</v>
      </c>
      <c r="Q10293">
        <v>0.49131976852716075</v>
      </c>
    </row>
    <row r="10294" spans="1:17" x14ac:dyDescent="0.4">
      <c r="A10294" s="4" t="s">
        <v>188</v>
      </c>
      <c r="B10294" t="str">
        <f t="shared" si="406"/>
        <v>2013</v>
      </c>
      <c r="C10294" s="6" t="s">
        <v>56</v>
      </c>
      <c r="D10294" t="s">
        <v>60</v>
      </c>
      <c r="E10294">
        <v>2174</v>
      </c>
      <c r="F10294">
        <v>0.3714969241285031</v>
      </c>
      <c r="L10294" s="4" t="s">
        <v>188</v>
      </c>
      <c r="M10294" t="str">
        <f t="shared" si="407"/>
        <v>2013</v>
      </c>
      <c r="N10294" s="6" t="s">
        <v>56</v>
      </c>
      <c r="O10294" t="s">
        <v>60</v>
      </c>
      <c r="P10294">
        <v>2174</v>
      </c>
      <c r="Q10294">
        <v>0.3714969241285031</v>
      </c>
    </row>
    <row r="10295" spans="1:17" x14ac:dyDescent="0.4">
      <c r="A10295" s="4" t="s">
        <v>189</v>
      </c>
      <c r="B10295" t="str">
        <f t="shared" si="406"/>
        <v>2013</v>
      </c>
      <c r="C10295" s="6" t="s">
        <v>56</v>
      </c>
      <c r="D10295" t="s">
        <v>60</v>
      </c>
      <c r="E10295">
        <v>1827</v>
      </c>
      <c r="F10295">
        <v>0.37156802928615007</v>
      </c>
      <c r="L10295" s="4" t="s">
        <v>189</v>
      </c>
      <c r="M10295" t="str">
        <f t="shared" si="407"/>
        <v>2013</v>
      </c>
      <c r="N10295" s="6" t="s">
        <v>56</v>
      </c>
      <c r="O10295" t="s">
        <v>60</v>
      </c>
      <c r="P10295">
        <v>1827</v>
      </c>
      <c r="Q10295">
        <v>0.37156802928615007</v>
      </c>
    </row>
    <row r="10296" spans="1:17" x14ac:dyDescent="0.4">
      <c r="A10296" s="4" t="s">
        <v>190</v>
      </c>
      <c r="B10296" t="str">
        <f t="shared" si="406"/>
        <v>2013</v>
      </c>
      <c r="C10296" s="6" t="s">
        <v>56</v>
      </c>
      <c r="D10296" t="s">
        <v>60</v>
      </c>
      <c r="E10296">
        <v>1616</v>
      </c>
      <c r="F10296">
        <v>0.32765612327656124</v>
      </c>
      <c r="L10296" s="4" t="s">
        <v>190</v>
      </c>
      <c r="M10296" t="str">
        <f t="shared" si="407"/>
        <v>2013</v>
      </c>
      <c r="N10296" s="6" t="s">
        <v>56</v>
      </c>
      <c r="O10296" t="s">
        <v>60</v>
      </c>
      <c r="P10296">
        <v>1616</v>
      </c>
      <c r="Q10296">
        <v>0.32765612327656124</v>
      </c>
    </row>
    <row r="10297" spans="1:17" x14ac:dyDescent="0.4">
      <c r="A10297" s="4" t="s">
        <v>191</v>
      </c>
      <c r="B10297" t="str">
        <f t="shared" si="406"/>
        <v>2013</v>
      </c>
      <c r="C10297" s="6" t="s">
        <v>56</v>
      </c>
      <c r="D10297" t="s">
        <v>60</v>
      </c>
      <c r="E10297">
        <v>2525</v>
      </c>
      <c r="F10297">
        <v>0.26370757180156656</v>
      </c>
      <c r="L10297" s="4" t="s">
        <v>191</v>
      </c>
      <c r="M10297" t="str">
        <f t="shared" si="407"/>
        <v>2013</v>
      </c>
      <c r="N10297" s="6" t="s">
        <v>56</v>
      </c>
      <c r="O10297" t="s">
        <v>60</v>
      </c>
      <c r="P10297">
        <v>2525</v>
      </c>
      <c r="Q10297">
        <v>0.26370757180156656</v>
      </c>
    </row>
    <row r="10298" spans="1:17" x14ac:dyDescent="0.4">
      <c r="A10298" s="4" t="s">
        <v>192</v>
      </c>
      <c r="B10298" t="str">
        <f t="shared" si="406"/>
        <v>2014</v>
      </c>
      <c r="C10298" s="6" t="s">
        <v>56</v>
      </c>
      <c r="D10298" t="s">
        <v>60</v>
      </c>
      <c r="E10298">
        <v>1855</v>
      </c>
      <c r="F10298">
        <v>0.32379123756327455</v>
      </c>
      <c r="L10298" s="4" t="s">
        <v>192</v>
      </c>
      <c r="M10298" t="str">
        <f t="shared" si="407"/>
        <v>2014</v>
      </c>
      <c r="N10298" s="6" t="s">
        <v>56</v>
      </c>
      <c r="O10298" t="s">
        <v>60</v>
      </c>
      <c r="P10298">
        <v>1855</v>
      </c>
      <c r="Q10298">
        <v>0.32379123756327455</v>
      </c>
    </row>
    <row r="10299" spans="1:17" x14ac:dyDescent="0.4">
      <c r="A10299" s="4" t="s">
        <v>193</v>
      </c>
      <c r="B10299" t="str">
        <f t="shared" si="406"/>
        <v>2014</v>
      </c>
      <c r="C10299" s="6" t="s">
        <v>56</v>
      </c>
      <c r="D10299" t="s">
        <v>60</v>
      </c>
      <c r="E10299">
        <v>1677</v>
      </c>
      <c r="F10299">
        <v>0.39570552147239263</v>
      </c>
      <c r="L10299" s="4" t="s">
        <v>193</v>
      </c>
      <c r="M10299" t="str">
        <f t="shared" si="407"/>
        <v>2014</v>
      </c>
      <c r="N10299" s="6" t="s">
        <v>56</v>
      </c>
      <c r="O10299" t="s">
        <v>60</v>
      </c>
      <c r="P10299">
        <v>1677</v>
      </c>
      <c r="Q10299">
        <v>0.39570552147239263</v>
      </c>
    </row>
    <row r="10300" spans="1:17" x14ac:dyDescent="0.4">
      <c r="A10300" s="4" t="s">
        <v>194</v>
      </c>
      <c r="B10300" t="str">
        <f t="shared" si="406"/>
        <v>2014</v>
      </c>
      <c r="C10300" s="6" t="s">
        <v>56</v>
      </c>
      <c r="D10300" t="s">
        <v>60</v>
      </c>
      <c r="E10300">
        <v>1862</v>
      </c>
      <c r="F10300">
        <v>0.37631366208569117</v>
      </c>
      <c r="L10300" s="4" t="s">
        <v>194</v>
      </c>
      <c r="M10300" t="str">
        <f t="shared" si="407"/>
        <v>2014</v>
      </c>
      <c r="N10300" s="6" t="s">
        <v>56</v>
      </c>
      <c r="O10300" t="s">
        <v>60</v>
      </c>
      <c r="P10300">
        <v>1862</v>
      </c>
      <c r="Q10300">
        <v>0.37631366208569117</v>
      </c>
    </row>
    <row r="10301" spans="1:17" x14ac:dyDescent="0.4">
      <c r="A10301" s="4" t="s">
        <v>195</v>
      </c>
      <c r="B10301" t="str">
        <f t="shared" si="406"/>
        <v>2014</v>
      </c>
      <c r="C10301" s="6" t="s">
        <v>56</v>
      </c>
      <c r="D10301" t="s">
        <v>60</v>
      </c>
      <c r="E10301">
        <v>1846</v>
      </c>
      <c r="F10301">
        <v>0.29343506596725483</v>
      </c>
      <c r="L10301" s="4" t="s">
        <v>195</v>
      </c>
      <c r="M10301" t="str">
        <f t="shared" si="407"/>
        <v>2014</v>
      </c>
      <c r="N10301" s="6" t="s">
        <v>56</v>
      </c>
      <c r="O10301" t="s">
        <v>60</v>
      </c>
      <c r="P10301">
        <v>1846</v>
      </c>
      <c r="Q10301">
        <v>0.29343506596725483</v>
      </c>
    </row>
    <row r="10302" spans="1:17" x14ac:dyDescent="0.4">
      <c r="A10302" s="4" t="s">
        <v>196</v>
      </c>
      <c r="B10302" t="str">
        <f t="shared" si="406"/>
        <v>2014</v>
      </c>
      <c r="C10302" s="6" t="s">
        <v>56</v>
      </c>
      <c r="D10302" t="s">
        <v>60</v>
      </c>
      <c r="E10302">
        <v>1681</v>
      </c>
      <c r="F10302">
        <v>0.39047619047619048</v>
      </c>
      <c r="L10302" s="4" t="s">
        <v>196</v>
      </c>
      <c r="M10302" t="str">
        <f t="shared" si="407"/>
        <v>2014</v>
      </c>
      <c r="N10302" s="6" t="s">
        <v>56</v>
      </c>
      <c r="O10302" t="s">
        <v>60</v>
      </c>
      <c r="P10302">
        <v>1681</v>
      </c>
      <c r="Q10302">
        <v>0.39047619047619048</v>
      </c>
    </row>
    <row r="10303" spans="1:17" x14ac:dyDescent="0.4">
      <c r="A10303" s="4" t="s">
        <v>197</v>
      </c>
      <c r="B10303" t="str">
        <f t="shared" si="406"/>
        <v>2014</v>
      </c>
      <c r="C10303" s="6" t="s">
        <v>56</v>
      </c>
      <c r="D10303" t="s">
        <v>60</v>
      </c>
      <c r="E10303">
        <v>1750</v>
      </c>
      <c r="F10303">
        <v>0.39936102236421728</v>
      </c>
      <c r="L10303" s="4" t="s">
        <v>197</v>
      </c>
      <c r="M10303" t="str">
        <f t="shared" si="407"/>
        <v>2014</v>
      </c>
      <c r="N10303" s="6" t="s">
        <v>56</v>
      </c>
      <c r="O10303" t="s">
        <v>60</v>
      </c>
      <c r="P10303">
        <v>1750</v>
      </c>
      <c r="Q10303">
        <v>0.39936102236421728</v>
      </c>
    </row>
    <row r="10304" spans="1:17" x14ac:dyDescent="0.4">
      <c r="A10304" s="4" t="s">
        <v>198</v>
      </c>
      <c r="B10304" t="str">
        <f t="shared" si="406"/>
        <v>2014</v>
      </c>
      <c r="C10304" s="6" t="s">
        <v>56</v>
      </c>
      <c r="D10304" t="s">
        <v>60</v>
      </c>
      <c r="E10304">
        <v>2065</v>
      </c>
      <c r="F10304">
        <v>0.37994480220791166</v>
      </c>
      <c r="L10304" s="4" t="s">
        <v>198</v>
      </c>
      <c r="M10304" t="str">
        <f t="shared" si="407"/>
        <v>2014</v>
      </c>
      <c r="N10304" s="6" t="s">
        <v>56</v>
      </c>
      <c r="O10304" t="s">
        <v>60</v>
      </c>
      <c r="P10304">
        <v>2065</v>
      </c>
      <c r="Q10304">
        <v>0.37994480220791166</v>
      </c>
    </row>
    <row r="10305" spans="1:17" x14ac:dyDescent="0.4">
      <c r="A10305" s="4" t="s">
        <v>199</v>
      </c>
      <c r="B10305" t="str">
        <f t="shared" si="406"/>
        <v>2014</v>
      </c>
      <c r="C10305" s="6" t="s">
        <v>56</v>
      </c>
      <c r="D10305" t="s">
        <v>60</v>
      </c>
      <c r="E10305">
        <v>3328</v>
      </c>
      <c r="F10305">
        <v>0.51453308596165737</v>
      </c>
      <c r="L10305" s="4" t="s">
        <v>199</v>
      </c>
      <c r="M10305" t="str">
        <f t="shared" si="407"/>
        <v>2014</v>
      </c>
      <c r="N10305" s="6" t="s">
        <v>56</v>
      </c>
      <c r="O10305" t="s">
        <v>60</v>
      </c>
      <c r="P10305">
        <v>3328</v>
      </c>
      <c r="Q10305">
        <v>0.51453308596165737</v>
      </c>
    </row>
    <row r="10306" spans="1:17" x14ac:dyDescent="0.4">
      <c r="A10306" s="4" t="s">
        <v>200</v>
      </c>
      <c r="B10306" t="str">
        <f t="shared" si="406"/>
        <v>2014</v>
      </c>
      <c r="C10306" s="6" t="s">
        <v>56</v>
      </c>
      <c r="D10306" t="s">
        <v>60</v>
      </c>
      <c r="E10306">
        <v>1618</v>
      </c>
      <c r="F10306">
        <v>0.33388361535286837</v>
      </c>
      <c r="L10306" s="4" t="s">
        <v>200</v>
      </c>
      <c r="M10306" t="str">
        <f t="shared" si="407"/>
        <v>2014</v>
      </c>
      <c r="N10306" s="6" t="s">
        <v>56</v>
      </c>
      <c r="O10306" t="s">
        <v>60</v>
      </c>
      <c r="P10306">
        <v>1618</v>
      </c>
      <c r="Q10306">
        <v>0.33388361535286837</v>
      </c>
    </row>
    <row r="10307" spans="1:17" x14ac:dyDescent="0.4">
      <c r="A10307" s="4" t="s">
        <v>201</v>
      </c>
      <c r="B10307" t="str">
        <f t="shared" si="406"/>
        <v>2014</v>
      </c>
      <c r="C10307" s="6" t="s">
        <v>56</v>
      </c>
      <c r="D10307" t="s">
        <v>60</v>
      </c>
      <c r="E10307">
        <v>1457</v>
      </c>
      <c r="F10307">
        <v>0.34764972560248153</v>
      </c>
      <c r="L10307" s="4" t="s">
        <v>201</v>
      </c>
      <c r="M10307" t="str">
        <f t="shared" si="407"/>
        <v>2014</v>
      </c>
      <c r="N10307" s="6" t="s">
        <v>56</v>
      </c>
      <c r="O10307" t="s">
        <v>60</v>
      </c>
      <c r="P10307">
        <v>1457</v>
      </c>
      <c r="Q10307">
        <v>0.34764972560248153</v>
      </c>
    </row>
    <row r="10308" spans="1:17" x14ac:dyDescent="0.4">
      <c r="A10308" s="4" t="s">
        <v>202</v>
      </c>
      <c r="B10308" t="str">
        <f t="shared" si="406"/>
        <v>2014</v>
      </c>
      <c r="C10308" s="6" t="s">
        <v>56</v>
      </c>
      <c r="D10308" t="s">
        <v>60</v>
      </c>
      <c r="E10308">
        <v>1776</v>
      </c>
      <c r="F10308">
        <v>0.32249863809696749</v>
      </c>
      <c r="L10308" s="4" t="s">
        <v>202</v>
      </c>
      <c r="M10308" t="str">
        <f t="shared" si="407"/>
        <v>2014</v>
      </c>
      <c r="N10308" s="6" t="s">
        <v>56</v>
      </c>
      <c r="O10308" t="s">
        <v>60</v>
      </c>
      <c r="P10308">
        <v>1776</v>
      </c>
      <c r="Q10308">
        <v>0.32249863809696749</v>
      </c>
    </row>
    <row r="10309" spans="1:17" x14ac:dyDescent="0.4">
      <c r="A10309" s="4" t="s">
        <v>203</v>
      </c>
      <c r="B10309" t="str">
        <f t="shared" si="406"/>
        <v>2014</v>
      </c>
      <c r="C10309" s="6" t="s">
        <v>56</v>
      </c>
      <c r="D10309" t="s">
        <v>60</v>
      </c>
      <c r="E10309">
        <v>2875</v>
      </c>
      <c r="F10309">
        <v>0.29966645820304355</v>
      </c>
      <c r="L10309" s="4" t="s">
        <v>203</v>
      </c>
      <c r="M10309" t="str">
        <f t="shared" si="407"/>
        <v>2014</v>
      </c>
      <c r="N10309" s="6" t="s">
        <v>56</v>
      </c>
      <c r="O10309" t="s">
        <v>60</v>
      </c>
      <c r="P10309">
        <v>2875</v>
      </c>
      <c r="Q10309">
        <v>0.29966645820304355</v>
      </c>
    </row>
    <row r="10310" spans="1:17" x14ac:dyDescent="0.4">
      <c r="A10310" s="4" t="s">
        <v>204</v>
      </c>
      <c r="B10310" t="str">
        <f t="shared" si="406"/>
        <v>2015</v>
      </c>
      <c r="C10310" s="6" t="s">
        <v>56</v>
      </c>
      <c r="D10310" t="s">
        <v>60</v>
      </c>
      <c r="E10310">
        <v>1841</v>
      </c>
      <c r="F10310">
        <v>0.28869374313940727</v>
      </c>
      <c r="L10310" s="4" t="s">
        <v>204</v>
      </c>
      <c r="M10310" t="str">
        <f t="shared" si="407"/>
        <v>2015</v>
      </c>
      <c r="N10310" s="6" t="s">
        <v>56</v>
      </c>
      <c r="O10310" t="s">
        <v>60</v>
      </c>
      <c r="P10310">
        <v>1841</v>
      </c>
      <c r="Q10310">
        <v>0.28869374313940727</v>
      </c>
    </row>
    <row r="10311" spans="1:17" x14ac:dyDescent="0.4">
      <c r="A10311" s="4" t="s">
        <v>205</v>
      </c>
      <c r="B10311" t="str">
        <f t="shared" si="406"/>
        <v>2015</v>
      </c>
      <c r="C10311" s="6" t="s">
        <v>56</v>
      </c>
      <c r="D10311" t="s">
        <v>60</v>
      </c>
      <c r="E10311">
        <v>1118</v>
      </c>
      <c r="F10311">
        <v>0.31386861313868614</v>
      </c>
      <c r="L10311" s="4" t="s">
        <v>205</v>
      </c>
      <c r="M10311" t="str">
        <f t="shared" si="407"/>
        <v>2015</v>
      </c>
      <c r="N10311" s="6" t="s">
        <v>56</v>
      </c>
      <c r="O10311" t="s">
        <v>60</v>
      </c>
      <c r="P10311">
        <v>1118</v>
      </c>
      <c r="Q10311">
        <v>0.31386861313868614</v>
      </c>
    </row>
    <row r="10312" spans="1:17" x14ac:dyDescent="0.4">
      <c r="A10312" s="4" t="s">
        <v>206</v>
      </c>
      <c r="B10312" t="str">
        <f t="shared" si="406"/>
        <v>2015</v>
      </c>
      <c r="C10312" s="6" t="s">
        <v>56</v>
      </c>
      <c r="D10312" t="s">
        <v>60</v>
      </c>
      <c r="E10312">
        <v>1611</v>
      </c>
      <c r="F10312">
        <v>0.31354612689762551</v>
      </c>
      <c r="L10312" s="4" t="s">
        <v>206</v>
      </c>
      <c r="M10312" t="str">
        <f t="shared" si="407"/>
        <v>2015</v>
      </c>
      <c r="N10312" s="6" t="s">
        <v>56</v>
      </c>
      <c r="O10312" t="s">
        <v>60</v>
      </c>
      <c r="P10312">
        <v>1611</v>
      </c>
      <c r="Q10312">
        <v>0.31354612689762551</v>
      </c>
    </row>
    <row r="10313" spans="1:17" x14ac:dyDescent="0.4">
      <c r="A10313" s="4" t="s">
        <v>207</v>
      </c>
      <c r="B10313" t="str">
        <f t="shared" si="406"/>
        <v>2015</v>
      </c>
      <c r="C10313" s="6" t="s">
        <v>56</v>
      </c>
      <c r="D10313" t="s">
        <v>60</v>
      </c>
      <c r="E10313">
        <v>2319</v>
      </c>
      <c r="F10313">
        <v>0.36177847113884554</v>
      </c>
      <c r="L10313" s="4" t="s">
        <v>207</v>
      </c>
      <c r="M10313" t="str">
        <f t="shared" si="407"/>
        <v>2015</v>
      </c>
      <c r="N10313" s="6" t="s">
        <v>56</v>
      </c>
      <c r="O10313" t="s">
        <v>60</v>
      </c>
      <c r="P10313">
        <v>2319</v>
      </c>
      <c r="Q10313">
        <v>0.36177847113884554</v>
      </c>
    </row>
    <row r="10314" spans="1:17" x14ac:dyDescent="0.4">
      <c r="A10314" s="4" t="s">
        <v>208</v>
      </c>
      <c r="B10314" t="str">
        <f t="shared" si="406"/>
        <v>2015</v>
      </c>
      <c r="C10314" s="6" t="s">
        <v>56</v>
      </c>
      <c r="D10314" t="s">
        <v>60</v>
      </c>
      <c r="E10314">
        <v>1444</v>
      </c>
      <c r="F10314">
        <v>0.30967188505254128</v>
      </c>
      <c r="L10314" s="4" t="s">
        <v>208</v>
      </c>
      <c r="M10314" t="str">
        <f t="shared" si="407"/>
        <v>2015</v>
      </c>
      <c r="N10314" s="6" t="s">
        <v>56</v>
      </c>
      <c r="O10314" t="s">
        <v>60</v>
      </c>
      <c r="P10314">
        <v>1444</v>
      </c>
      <c r="Q10314">
        <v>0.30967188505254128</v>
      </c>
    </row>
    <row r="10315" spans="1:17" x14ac:dyDescent="0.4">
      <c r="A10315" s="4" t="s">
        <v>209</v>
      </c>
      <c r="B10315" t="str">
        <f t="shared" si="406"/>
        <v>2015</v>
      </c>
      <c r="C10315" s="6" t="s">
        <v>56</v>
      </c>
      <c r="D10315" t="s">
        <v>60</v>
      </c>
      <c r="E10315">
        <v>1177</v>
      </c>
      <c r="F10315">
        <v>0.29054554431004692</v>
      </c>
      <c r="L10315" s="4" t="s">
        <v>209</v>
      </c>
      <c r="M10315" t="str">
        <f t="shared" si="407"/>
        <v>2015</v>
      </c>
      <c r="N10315" s="6" t="s">
        <v>56</v>
      </c>
      <c r="O10315" t="s">
        <v>60</v>
      </c>
      <c r="P10315">
        <v>1177</v>
      </c>
      <c r="Q10315">
        <v>0.29054554431004692</v>
      </c>
    </row>
    <row r="10316" spans="1:17" x14ac:dyDescent="0.4">
      <c r="A10316" s="4" t="s">
        <v>210</v>
      </c>
      <c r="B10316" t="str">
        <f t="shared" si="406"/>
        <v>2015</v>
      </c>
      <c r="C10316" s="6" t="s">
        <v>56</v>
      </c>
      <c r="D10316" t="s">
        <v>60</v>
      </c>
      <c r="E10316">
        <v>1734</v>
      </c>
      <c r="F10316">
        <v>0.32212520899126879</v>
      </c>
      <c r="L10316" s="4" t="s">
        <v>210</v>
      </c>
      <c r="M10316" t="str">
        <f t="shared" si="407"/>
        <v>2015</v>
      </c>
      <c r="N10316" s="6" t="s">
        <v>56</v>
      </c>
      <c r="O10316" t="s">
        <v>60</v>
      </c>
      <c r="P10316">
        <v>1734</v>
      </c>
      <c r="Q10316">
        <v>0.32212520899126879</v>
      </c>
    </row>
    <row r="10317" spans="1:17" x14ac:dyDescent="0.4">
      <c r="A10317" s="4" t="s">
        <v>211</v>
      </c>
      <c r="B10317" t="str">
        <f t="shared" si="406"/>
        <v>2015</v>
      </c>
      <c r="C10317" s="6" t="s">
        <v>56</v>
      </c>
      <c r="D10317" t="s">
        <v>60</v>
      </c>
      <c r="E10317">
        <v>2651</v>
      </c>
      <c r="F10317">
        <v>0.43444772205834153</v>
      </c>
      <c r="L10317" s="4" t="s">
        <v>211</v>
      </c>
      <c r="M10317" t="str">
        <f t="shared" si="407"/>
        <v>2015</v>
      </c>
      <c r="N10317" s="6" t="s">
        <v>56</v>
      </c>
      <c r="O10317" t="s">
        <v>60</v>
      </c>
      <c r="P10317">
        <v>2651</v>
      </c>
      <c r="Q10317">
        <v>0.43444772205834153</v>
      </c>
    </row>
    <row r="10318" spans="1:17" x14ac:dyDescent="0.4">
      <c r="A10318" s="4" t="s">
        <v>212</v>
      </c>
      <c r="B10318" t="str">
        <f t="shared" si="406"/>
        <v>2015</v>
      </c>
      <c r="C10318" s="6" t="s">
        <v>56</v>
      </c>
      <c r="D10318" t="s">
        <v>60</v>
      </c>
      <c r="E10318">
        <v>1709</v>
      </c>
      <c r="F10318">
        <v>0.32827506723011907</v>
      </c>
      <c r="L10318" s="4" t="s">
        <v>212</v>
      </c>
      <c r="M10318" t="str">
        <f t="shared" si="407"/>
        <v>2015</v>
      </c>
      <c r="N10318" s="6" t="s">
        <v>56</v>
      </c>
      <c r="O10318" t="s">
        <v>60</v>
      </c>
      <c r="P10318">
        <v>1709</v>
      </c>
      <c r="Q10318">
        <v>0.32827506723011907</v>
      </c>
    </row>
    <row r="10319" spans="1:17" x14ac:dyDescent="0.4">
      <c r="A10319" s="4" t="s">
        <v>213</v>
      </c>
      <c r="B10319" t="str">
        <f t="shared" si="406"/>
        <v>2015</v>
      </c>
      <c r="C10319" s="6" t="s">
        <v>56</v>
      </c>
      <c r="D10319" t="s">
        <v>60</v>
      </c>
      <c r="E10319">
        <v>1870</v>
      </c>
      <c r="F10319">
        <v>0.31927607990438789</v>
      </c>
      <c r="L10319" s="4" t="s">
        <v>213</v>
      </c>
      <c r="M10319" t="str">
        <f t="shared" si="407"/>
        <v>2015</v>
      </c>
      <c r="N10319" s="6" t="s">
        <v>56</v>
      </c>
      <c r="O10319" t="s">
        <v>60</v>
      </c>
      <c r="P10319">
        <v>1870</v>
      </c>
      <c r="Q10319">
        <v>0.31927607990438789</v>
      </c>
    </row>
    <row r="10320" spans="1:17" x14ac:dyDescent="0.4">
      <c r="A10320" s="4" t="s">
        <v>214</v>
      </c>
      <c r="B10320" t="str">
        <f t="shared" si="406"/>
        <v>2015</v>
      </c>
      <c r="C10320" s="6" t="s">
        <v>56</v>
      </c>
      <c r="D10320" t="s">
        <v>60</v>
      </c>
      <c r="E10320">
        <v>1658</v>
      </c>
      <c r="F10320">
        <v>0.30607347240169835</v>
      </c>
      <c r="L10320" s="4" t="s">
        <v>214</v>
      </c>
      <c r="M10320" t="str">
        <f t="shared" si="407"/>
        <v>2015</v>
      </c>
      <c r="N10320" s="6" t="s">
        <v>56</v>
      </c>
      <c r="O10320" t="s">
        <v>60</v>
      </c>
      <c r="P10320">
        <v>1658</v>
      </c>
      <c r="Q10320">
        <v>0.30607347240169835</v>
      </c>
    </row>
    <row r="10321" spans="1:17" x14ac:dyDescent="0.4">
      <c r="A10321" s="4" t="s">
        <v>215</v>
      </c>
      <c r="B10321" t="str">
        <f t="shared" si="406"/>
        <v>2015</v>
      </c>
      <c r="C10321" s="6" t="s">
        <v>56</v>
      </c>
      <c r="D10321" t="s">
        <v>60</v>
      </c>
      <c r="E10321">
        <v>2423</v>
      </c>
      <c r="F10321">
        <v>0.26521453590192645</v>
      </c>
      <c r="L10321" s="4" t="s">
        <v>215</v>
      </c>
      <c r="M10321" t="str">
        <f t="shared" si="407"/>
        <v>2015</v>
      </c>
      <c r="N10321" s="6" t="s">
        <v>56</v>
      </c>
      <c r="O10321" t="s">
        <v>60</v>
      </c>
      <c r="P10321">
        <v>2423</v>
      </c>
      <c r="Q10321">
        <v>0.26521453590192645</v>
      </c>
    </row>
    <row r="10322" spans="1:17" x14ac:dyDescent="0.4">
      <c r="A10322" s="4" t="s">
        <v>216</v>
      </c>
      <c r="B10322" t="str">
        <f t="shared" si="406"/>
        <v>2016</v>
      </c>
      <c r="C10322" s="6" t="s">
        <v>56</v>
      </c>
      <c r="D10322" t="s">
        <v>60</v>
      </c>
      <c r="E10322">
        <v>1777</v>
      </c>
      <c r="F10322">
        <v>0.27922690131992456</v>
      </c>
      <c r="L10322" s="4" t="s">
        <v>216</v>
      </c>
      <c r="M10322" t="str">
        <f t="shared" si="407"/>
        <v>2016</v>
      </c>
      <c r="N10322" s="6" t="s">
        <v>56</v>
      </c>
      <c r="O10322" t="s">
        <v>60</v>
      </c>
      <c r="P10322">
        <v>1777</v>
      </c>
      <c r="Q10322">
        <v>0.27922690131992456</v>
      </c>
    </row>
    <row r="10323" spans="1:17" x14ac:dyDescent="0.4">
      <c r="A10323" s="4" t="s">
        <v>217</v>
      </c>
      <c r="B10323" t="str">
        <f t="shared" si="406"/>
        <v>2016</v>
      </c>
      <c r="C10323" s="6" t="s">
        <v>56</v>
      </c>
      <c r="D10323" t="s">
        <v>60</v>
      </c>
      <c r="E10323">
        <v>1054</v>
      </c>
      <c r="F10323">
        <v>0.29351155666945139</v>
      </c>
      <c r="L10323" s="4" t="s">
        <v>217</v>
      </c>
      <c r="M10323" t="str">
        <f t="shared" si="407"/>
        <v>2016</v>
      </c>
      <c r="N10323" s="6" t="s">
        <v>56</v>
      </c>
      <c r="O10323" t="s">
        <v>60</v>
      </c>
      <c r="P10323">
        <v>1054</v>
      </c>
      <c r="Q10323">
        <v>0.29351155666945139</v>
      </c>
    </row>
    <row r="10324" spans="1:17" x14ac:dyDescent="0.4">
      <c r="A10324" s="4" t="s">
        <v>218</v>
      </c>
      <c r="B10324" t="str">
        <f t="shared" si="406"/>
        <v>2016</v>
      </c>
      <c r="C10324" s="6" t="s">
        <v>56</v>
      </c>
      <c r="D10324" t="s">
        <v>60</v>
      </c>
      <c r="E10324">
        <v>1904</v>
      </c>
      <c r="F10324">
        <v>0.31497105045492141</v>
      </c>
      <c r="L10324" s="4" t="s">
        <v>218</v>
      </c>
      <c r="M10324" t="str">
        <f t="shared" si="407"/>
        <v>2016</v>
      </c>
      <c r="N10324" s="6" t="s">
        <v>56</v>
      </c>
      <c r="O10324" t="s">
        <v>60</v>
      </c>
      <c r="P10324">
        <v>1904</v>
      </c>
      <c r="Q10324">
        <v>0.31497105045492141</v>
      </c>
    </row>
    <row r="10325" spans="1:17" x14ac:dyDescent="0.4">
      <c r="A10325" s="4" t="s">
        <v>219</v>
      </c>
      <c r="B10325" t="str">
        <f t="shared" si="406"/>
        <v>2016</v>
      </c>
      <c r="C10325" s="6" t="s">
        <v>56</v>
      </c>
      <c r="D10325" t="s">
        <v>60</v>
      </c>
      <c r="E10325">
        <v>1647</v>
      </c>
      <c r="F10325">
        <v>0.2610970196575777</v>
      </c>
      <c r="L10325" s="4" t="s">
        <v>219</v>
      </c>
      <c r="M10325" t="str">
        <f t="shared" si="407"/>
        <v>2016</v>
      </c>
      <c r="N10325" s="6" t="s">
        <v>56</v>
      </c>
      <c r="O10325" t="s">
        <v>60</v>
      </c>
      <c r="P10325">
        <v>1647</v>
      </c>
      <c r="Q10325">
        <v>0.2610970196575777</v>
      </c>
    </row>
    <row r="10326" spans="1:17" x14ac:dyDescent="0.4">
      <c r="A10326" s="4" t="s">
        <v>220</v>
      </c>
      <c r="B10326" t="str">
        <f t="shared" si="406"/>
        <v>2016</v>
      </c>
      <c r="C10326" s="6" t="s">
        <v>56</v>
      </c>
      <c r="D10326" t="s">
        <v>60</v>
      </c>
      <c r="E10326">
        <v>1694</v>
      </c>
      <c r="F10326">
        <v>0.34284557781825542</v>
      </c>
      <c r="L10326" s="4" t="s">
        <v>220</v>
      </c>
      <c r="M10326" t="str">
        <f t="shared" si="407"/>
        <v>2016</v>
      </c>
      <c r="N10326" s="6" t="s">
        <v>56</v>
      </c>
      <c r="O10326" t="s">
        <v>60</v>
      </c>
      <c r="P10326">
        <v>1694</v>
      </c>
      <c r="Q10326">
        <v>0.34284557781825542</v>
      </c>
    </row>
    <row r="10327" spans="1:17" x14ac:dyDescent="0.4">
      <c r="A10327" s="4" t="s">
        <v>221</v>
      </c>
      <c r="B10327" t="str">
        <f t="shared" si="406"/>
        <v>2016</v>
      </c>
      <c r="C10327" s="6" t="s">
        <v>56</v>
      </c>
      <c r="D10327" t="s">
        <v>60</v>
      </c>
      <c r="E10327">
        <v>1324</v>
      </c>
      <c r="F10327">
        <v>0.33672431332655139</v>
      </c>
      <c r="L10327" s="4" t="s">
        <v>221</v>
      </c>
      <c r="M10327" t="str">
        <f t="shared" si="407"/>
        <v>2016</v>
      </c>
      <c r="N10327" s="6" t="s">
        <v>56</v>
      </c>
      <c r="O10327" t="s">
        <v>60</v>
      </c>
      <c r="P10327">
        <v>1324</v>
      </c>
      <c r="Q10327">
        <v>0.33672431332655139</v>
      </c>
    </row>
    <row r="10328" spans="1:17" x14ac:dyDescent="0.4">
      <c r="A10328" s="4" t="s">
        <v>222</v>
      </c>
      <c r="B10328" t="str">
        <f t="shared" si="406"/>
        <v>2016</v>
      </c>
      <c r="C10328" s="6" t="s">
        <v>56</v>
      </c>
      <c r="D10328" t="s">
        <v>60</v>
      </c>
      <c r="E10328">
        <v>2196</v>
      </c>
      <c r="F10328">
        <v>0.35620437956204382</v>
      </c>
      <c r="L10328" s="4" t="s">
        <v>222</v>
      </c>
      <c r="M10328" t="str">
        <f t="shared" si="407"/>
        <v>2016</v>
      </c>
      <c r="N10328" s="6" t="s">
        <v>56</v>
      </c>
      <c r="O10328" t="s">
        <v>60</v>
      </c>
      <c r="P10328">
        <v>2196</v>
      </c>
      <c r="Q10328">
        <v>0.35620437956204382</v>
      </c>
    </row>
    <row r="10329" spans="1:17" x14ac:dyDescent="0.4">
      <c r="A10329" s="4" t="s">
        <v>223</v>
      </c>
      <c r="B10329" t="str">
        <f t="shared" si="406"/>
        <v>2016</v>
      </c>
      <c r="C10329" s="6" t="s">
        <v>56</v>
      </c>
      <c r="D10329" t="s">
        <v>60</v>
      </c>
      <c r="E10329">
        <v>2852</v>
      </c>
      <c r="F10329">
        <v>0.4402593393022538</v>
      </c>
      <c r="L10329" s="4" t="s">
        <v>223</v>
      </c>
      <c r="M10329" t="str">
        <f t="shared" si="407"/>
        <v>2016</v>
      </c>
      <c r="N10329" s="6" t="s">
        <v>56</v>
      </c>
      <c r="O10329" t="s">
        <v>60</v>
      </c>
      <c r="P10329">
        <v>2852</v>
      </c>
      <c r="Q10329">
        <v>0.4402593393022538</v>
      </c>
    </row>
    <row r="10330" spans="1:17" x14ac:dyDescent="0.4">
      <c r="A10330" s="4" t="s">
        <v>224</v>
      </c>
      <c r="B10330" t="str">
        <f t="shared" si="406"/>
        <v>2016</v>
      </c>
      <c r="C10330" s="6" t="s">
        <v>56</v>
      </c>
      <c r="D10330" t="s">
        <v>60</v>
      </c>
      <c r="E10330">
        <v>1742</v>
      </c>
      <c r="F10330">
        <v>0.32818387339864358</v>
      </c>
      <c r="L10330" s="4" t="s">
        <v>224</v>
      </c>
      <c r="M10330" t="str">
        <f t="shared" si="407"/>
        <v>2016</v>
      </c>
      <c r="N10330" s="6" t="s">
        <v>56</v>
      </c>
      <c r="O10330" t="s">
        <v>60</v>
      </c>
      <c r="P10330">
        <v>1742</v>
      </c>
      <c r="Q10330">
        <v>0.32818387339864358</v>
      </c>
    </row>
    <row r="10331" spans="1:17" x14ac:dyDescent="0.4">
      <c r="A10331" s="4" t="s">
        <v>225</v>
      </c>
      <c r="B10331" t="str">
        <f t="shared" ref="B10331:B10394" si="408">LEFT(TEXT(A10331,"YYYY"),4)</f>
        <v>2016</v>
      </c>
      <c r="C10331" s="6" t="s">
        <v>56</v>
      </c>
      <c r="D10331" t="s">
        <v>60</v>
      </c>
      <c r="E10331">
        <v>1823</v>
      </c>
      <c r="F10331">
        <v>0.30307564422277639</v>
      </c>
      <c r="L10331" s="4" t="s">
        <v>225</v>
      </c>
      <c r="M10331" t="str">
        <f t="shared" ref="M10331:M10394" si="409">LEFT(TEXT(L10331,"YYYY"),4)</f>
        <v>2016</v>
      </c>
      <c r="N10331" s="6" t="s">
        <v>56</v>
      </c>
      <c r="O10331" t="s">
        <v>60</v>
      </c>
      <c r="P10331">
        <v>1823</v>
      </c>
      <c r="Q10331">
        <v>0.30307564422277639</v>
      </c>
    </row>
    <row r="10332" spans="1:17" x14ac:dyDescent="0.4">
      <c r="A10332" s="4" t="s">
        <v>226</v>
      </c>
      <c r="B10332" t="str">
        <f t="shared" si="408"/>
        <v>2016</v>
      </c>
      <c r="C10332" s="6" t="s">
        <v>56</v>
      </c>
      <c r="D10332" t="s">
        <v>60</v>
      </c>
      <c r="E10332">
        <v>1558</v>
      </c>
      <c r="F10332">
        <v>0.24050632911392406</v>
      </c>
      <c r="L10332" s="4" t="s">
        <v>226</v>
      </c>
      <c r="M10332" t="str">
        <f t="shared" si="409"/>
        <v>2016</v>
      </c>
      <c r="N10332" s="6" t="s">
        <v>56</v>
      </c>
      <c r="O10332" t="s">
        <v>60</v>
      </c>
      <c r="P10332">
        <v>1558</v>
      </c>
      <c r="Q10332">
        <v>0.24050632911392406</v>
      </c>
    </row>
    <row r="10333" spans="1:17" x14ac:dyDescent="0.4">
      <c r="A10333" s="4" t="s">
        <v>227</v>
      </c>
      <c r="B10333" t="str">
        <f t="shared" si="408"/>
        <v>2016</v>
      </c>
      <c r="C10333" s="6" t="s">
        <v>56</v>
      </c>
      <c r="D10333" t="s">
        <v>60</v>
      </c>
      <c r="E10333">
        <v>2747</v>
      </c>
      <c r="F10333">
        <v>0.25472922848664686</v>
      </c>
      <c r="L10333" s="4" t="s">
        <v>227</v>
      </c>
      <c r="M10333" t="str">
        <f t="shared" si="409"/>
        <v>2016</v>
      </c>
      <c r="N10333" s="6" t="s">
        <v>56</v>
      </c>
      <c r="O10333" t="s">
        <v>60</v>
      </c>
      <c r="P10333">
        <v>2747</v>
      </c>
      <c r="Q10333">
        <v>0.25472922848664686</v>
      </c>
    </row>
    <row r="10334" spans="1:17" x14ac:dyDescent="0.4">
      <c r="A10334" s="4" t="s">
        <v>228</v>
      </c>
      <c r="B10334" t="str">
        <f t="shared" si="408"/>
        <v>2017</v>
      </c>
      <c r="C10334" s="6" t="s">
        <v>56</v>
      </c>
      <c r="D10334" t="s">
        <v>60</v>
      </c>
      <c r="E10334">
        <v>1893</v>
      </c>
      <c r="F10334">
        <v>0.26889204545454548</v>
      </c>
      <c r="L10334" s="4" t="s">
        <v>228</v>
      </c>
      <c r="M10334" t="str">
        <f t="shared" si="409"/>
        <v>2017</v>
      </c>
      <c r="N10334" s="6" t="s">
        <v>56</v>
      </c>
      <c r="O10334" t="s">
        <v>60</v>
      </c>
      <c r="P10334">
        <v>1893</v>
      </c>
      <c r="Q10334">
        <v>0.26889204545454548</v>
      </c>
    </row>
    <row r="10335" spans="1:17" x14ac:dyDescent="0.4">
      <c r="A10335" s="4" t="s">
        <v>229</v>
      </c>
      <c r="B10335" t="str">
        <f t="shared" si="408"/>
        <v>2017</v>
      </c>
      <c r="C10335" s="6" t="s">
        <v>56</v>
      </c>
      <c r="D10335" t="s">
        <v>60</v>
      </c>
      <c r="E10335">
        <v>1496</v>
      </c>
      <c r="F10335">
        <v>0.33976833976833976</v>
      </c>
      <c r="L10335" s="4" t="s">
        <v>229</v>
      </c>
      <c r="M10335" t="str">
        <f t="shared" si="409"/>
        <v>2017</v>
      </c>
      <c r="N10335" s="6" t="s">
        <v>56</v>
      </c>
      <c r="O10335" t="s">
        <v>60</v>
      </c>
      <c r="P10335">
        <v>1496</v>
      </c>
      <c r="Q10335">
        <v>0.33976833976833976</v>
      </c>
    </row>
    <row r="10336" spans="1:17" x14ac:dyDescent="0.4">
      <c r="A10336" s="4" t="s">
        <v>230</v>
      </c>
      <c r="B10336" t="str">
        <f t="shared" si="408"/>
        <v>2017</v>
      </c>
      <c r="C10336" s="6" t="s">
        <v>56</v>
      </c>
      <c r="D10336" t="s">
        <v>60</v>
      </c>
      <c r="E10336">
        <v>1553</v>
      </c>
      <c r="F10336">
        <v>0.27901545095220986</v>
      </c>
      <c r="L10336" s="4" t="s">
        <v>230</v>
      </c>
      <c r="M10336" t="str">
        <f t="shared" si="409"/>
        <v>2017</v>
      </c>
      <c r="N10336" s="6" t="s">
        <v>56</v>
      </c>
      <c r="O10336" t="s">
        <v>60</v>
      </c>
      <c r="P10336">
        <v>1553</v>
      </c>
      <c r="Q10336">
        <v>0.27901545095220986</v>
      </c>
    </row>
    <row r="10337" spans="1:17" x14ac:dyDescent="0.4">
      <c r="A10337" s="4" t="s">
        <v>231</v>
      </c>
      <c r="B10337" t="str">
        <f t="shared" si="408"/>
        <v>2017</v>
      </c>
      <c r="C10337" s="6" t="s">
        <v>56</v>
      </c>
      <c r="D10337" t="s">
        <v>60</v>
      </c>
      <c r="E10337">
        <v>1843</v>
      </c>
      <c r="F10337">
        <v>0.25615010423905488</v>
      </c>
      <c r="L10337" s="4" t="s">
        <v>231</v>
      </c>
      <c r="M10337" t="str">
        <f t="shared" si="409"/>
        <v>2017</v>
      </c>
      <c r="N10337" s="6" t="s">
        <v>56</v>
      </c>
      <c r="O10337" t="s">
        <v>60</v>
      </c>
      <c r="P10337">
        <v>1843</v>
      </c>
      <c r="Q10337">
        <v>0.25615010423905488</v>
      </c>
    </row>
    <row r="10338" spans="1:17" x14ac:dyDescent="0.4">
      <c r="A10338" s="4" t="s">
        <v>232</v>
      </c>
      <c r="B10338" t="str">
        <f t="shared" si="408"/>
        <v>2017</v>
      </c>
      <c r="C10338" s="6" t="s">
        <v>56</v>
      </c>
      <c r="D10338" t="s">
        <v>60</v>
      </c>
      <c r="E10338">
        <v>1597</v>
      </c>
      <c r="F10338">
        <v>0.33361186546897847</v>
      </c>
      <c r="L10338" s="4" t="s">
        <v>232</v>
      </c>
      <c r="M10338" t="str">
        <f t="shared" si="409"/>
        <v>2017</v>
      </c>
      <c r="N10338" s="6" t="s">
        <v>56</v>
      </c>
      <c r="O10338" t="s">
        <v>60</v>
      </c>
      <c r="P10338">
        <v>1597</v>
      </c>
      <c r="Q10338">
        <v>0.33361186546897847</v>
      </c>
    </row>
    <row r="10339" spans="1:17" x14ac:dyDescent="0.4">
      <c r="A10339" s="4" t="s">
        <v>233</v>
      </c>
      <c r="B10339" t="str">
        <f t="shared" si="408"/>
        <v>2017</v>
      </c>
      <c r="C10339" s="6" t="s">
        <v>56</v>
      </c>
      <c r="D10339" t="s">
        <v>60</v>
      </c>
      <c r="E10339">
        <v>1761</v>
      </c>
      <c r="F10339">
        <v>0.39778631127174158</v>
      </c>
      <c r="L10339" s="4" t="s">
        <v>233</v>
      </c>
      <c r="M10339" t="str">
        <f t="shared" si="409"/>
        <v>2017</v>
      </c>
      <c r="N10339" s="6" t="s">
        <v>56</v>
      </c>
      <c r="O10339" t="s">
        <v>60</v>
      </c>
      <c r="P10339">
        <v>1761</v>
      </c>
      <c r="Q10339">
        <v>0.39778631127174158</v>
      </c>
    </row>
    <row r="10340" spans="1:17" x14ac:dyDescent="0.4">
      <c r="A10340" s="4" t="s">
        <v>234</v>
      </c>
      <c r="B10340" t="str">
        <f t="shared" si="408"/>
        <v>2017</v>
      </c>
      <c r="C10340" s="6" t="s">
        <v>56</v>
      </c>
      <c r="D10340" t="s">
        <v>60</v>
      </c>
      <c r="E10340">
        <v>2475</v>
      </c>
      <c r="F10340">
        <v>0.35621761658031087</v>
      </c>
      <c r="L10340" s="4" t="s">
        <v>234</v>
      </c>
      <c r="M10340" t="str">
        <f t="shared" si="409"/>
        <v>2017</v>
      </c>
      <c r="N10340" s="6" t="s">
        <v>56</v>
      </c>
      <c r="O10340" t="s">
        <v>60</v>
      </c>
      <c r="P10340">
        <v>2475</v>
      </c>
      <c r="Q10340">
        <v>0.35621761658031087</v>
      </c>
    </row>
    <row r="10341" spans="1:17" x14ac:dyDescent="0.4">
      <c r="A10341" s="4" t="s">
        <v>235</v>
      </c>
      <c r="B10341" t="str">
        <f t="shared" si="408"/>
        <v>2017</v>
      </c>
      <c r="C10341" s="6" t="s">
        <v>56</v>
      </c>
      <c r="D10341" t="s">
        <v>60</v>
      </c>
      <c r="E10341">
        <v>3382</v>
      </c>
      <c r="F10341">
        <v>0.48459664708410949</v>
      </c>
      <c r="L10341" s="4" t="s">
        <v>235</v>
      </c>
      <c r="M10341" t="str">
        <f t="shared" si="409"/>
        <v>2017</v>
      </c>
      <c r="N10341" s="6" t="s">
        <v>56</v>
      </c>
      <c r="O10341" t="s">
        <v>60</v>
      </c>
      <c r="P10341">
        <v>3382</v>
      </c>
      <c r="Q10341">
        <v>0.48459664708410949</v>
      </c>
    </row>
    <row r="10342" spans="1:17" x14ac:dyDescent="0.4">
      <c r="A10342" s="4" t="s">
        <v>236</v>
      </c>
      <c r="B10342" t="str">
        <f t="shared" si="408"/>
        <v>2017</v>
      </c>
      <c r="C10342" s="6" t="s">
        <v>56</v>
      </c>
      <c r="D10342" t="s">
        <v>60</v>
      </c>
      <c r="E10342">
        <v>1835</v>
      </c>
      <c r="F10342">
        <v>0.33663547972849017</v>
      </c>
      <c r="L10342" s="4" t="s">
        <v>236</v>
      </c>
      <c r="M10342" t="str">
        <f t="shared" si="409"/>
        <v>2017</v>
      </c>
      <c r="N10342" s="6" t="s">
        <v>56</v>
      </c>
      <c r="O10342" t="s">
        <v>60</v>
      </c>
      <c r="P10342">
        <v>1835</v>
      </c>
      <c r="Q10342">
        <v>0.33663547972849017</v>
      </c>
    </row>
    <row r="10343" spans="1:17" x14ac:dyDescent="0.4">
      <c r="A10343" s="4" t="s">
        <v>237</v>
      </c>
      <c r="B10343" t="str">
        <f t="shared" si="408"/>
        <v>2017</v>
      </c>
      <c r="C10343" s="6" t="s">
        <v>56</v>
      </c>
      <c r="D10343" t="s">
        <v>60</v>
      </c>
      <c r="E10343">
        <v>2043</v>
      </c>
      <c r="F10343">
        <v>0.36307090812155679</v>
      </c>
      <c r="L10343" s="4" t="s">
        <v>237</v>
      </c>
      <c r="M10343" t="str">
        <f t="shared" si="409"/>
        <v>2017</v>
      </c>
      <c r="N10343" s="6" t="s">
        <v>56</v>
      </c>
      <c r="O10343" t="s">
        <v>60</v>
      </c>
      <c r="P10343">
        <v>2043</v>
      </c>
      <c r="Q10343">
        <v>0.36307090812155679</v>
      </c>
    </row>
    <row r="10344" spans="1:17" x14ac:dyDescent="0.4">
      <c r="A10344" s="4" t="s">
        <v>238</v>
      </c>
      <c r="B10344" t="str">
        <f t="shared" si="408"/>
        <v>2017</v>
      </c>
      <c r="C10344" s="6" t="s">
        <v>56</v>
      </c>
      <c r="D10344" t="s">
        <v>60</v>
      </c>
      <c r="E10344">
        <v>1789</v>
      </c>
      <c r="F10344">
        <v>0.26681580909768832</v>
      </c>
      <c r="L10344" s="4" t="s">
        <v>238</v>
      </c>
      <c r="M10344" t="str">
        <f t="shared" si="409"/>
        <v>2017</v>
      </c>
      <c r="N10344" s="6" t="s">
        <v>56</v>
      </c>
      <c r="O10344" t="s">
        <v>60</v>
      </c>
      <c r="P10344">
        <v>1789</v>
      </c>
      <c r="Q10344">
        <v>0.26681580909768832</v>
      </c>
    </row>
    <row r="10345" spans="1:17" x14ac:dyDescent="0.4">
      <c r="A10345" s="4" t="s">
        <v>239</v>
      </c>
      <c r="B10345" t="str">
        <f t="shared" si="408"/>
        <v>2017</v>
      </c>
      <c r="C10345" s="6" t="s">
        <v>56</v>
      </c>
      <c r="D10345" t="s">
        <v>60</v>
      </c>
      <c r="E10345">
        <v>2987</v>
      </c>
      <c r="F10345">
        <v>0.25787792454459119</v>
      </c>
      <c r="L10345" s="4" t="s">
        <v>239</v>
      </c>
      <c r="M10345" t="str">
        <f t="shared" si="409"/>
        <v>2017</v>
      </c>
      <c r="N10345" s="6" t="s">
        <v>56</v>
      </c>
      <c r="O10345" t="s">
        <v>60</v>
      </c>
      <c r="P10345">
        <v>2987</v>
      </c>
      <c r="Q10345">
        <v>0.25787792454459119</v>
      </c>
    </row>
    <row r="10346" spans="1:17" x14ac:dyDescent="0.4">
      <c r="A10346" s="4" t="s">
        <v>240</v>
      </c>
      <c r="B10346" t="str">
        <f t="shared" si="408"/>
        <v>2018</v>
      </c>
      <c r="C10346" s="6" t="s">
        <v>56</v>
      </c>
      <c r="D10346" t="s">
        <v>60</v>
      </c>
      <c r="E10346">
        <v>2039</v>
      </c>
      <c r="F10346">
        <v>0.27431723395667967</v>
      </c>
      <c r="L10346" s="4" t="s">
        <v>240</v>
      </c>
      <c r="M10346" t="str">
        <f t="shared" si="409"/>
        <v>2018</v>
      </c>
      <c r="N10346" s="6" t="s">
        <v>56</v>
      </c>
      <c r="O10346" t="s">
        <v>60</v>
      </c>
      <c r="P10346">
        <v>2039</v>
      </c>
      <c r="Q10346">
        <v>0.27431723395667967</v>
      </c>
    </row>
    <row r="10347" spans="1:17" x14ac:dyDescent="0.4">
      <c r="A10347" s="4" t="s">
        <v>241</v>
      </c>
      <c r="B10347" t="str">
        <f t="shared" si="408"/>
        <v>2018</v>
      </c>
      <c r="C10347" s="6" t="s">
        <v>56</v>
      </c>
      <c r="D10347" t="s">
        <v>60</v>
      </c>
      <c r="E10347">
        <v>1545</v>
      </c>
      <c r="F10347">
        <v>0.32767762460233296</v>
      </c>
      <c r="L10347" s="4" t="s">
        <v>241</v>
      </c>
      <c r="M10347" t="str">
        <f t="shared" si="409"/>
        <v>2018</v>
      </c>
      <c r="N10347" s="6" t="s">
        <v>56</v>
      </c>
      <c r="O10347" t="s">
        <v>60</v>
      </c>
      <c r="P10347">
        <v>1545</v>
      </c>
      <c r="Q10347">
        <v>0.32767762460233296</v>
      </c>
    </row>
    <row r="10348" spans="1:17" x14ac:dyDescent="0.4">
      <c r="A10348" s="4" t="s">
        <v>242</v>
      </c>
      <c r="B10348" t="str">
        <f t="shared" si="408"/>
        <v>2018</v>
      </c>
      <c r="C10348" s="6" t="s">
        <v>56</v>
      </c>
      <c r="D10348" t="s">
        <v>60</v>
      </c>
      <c r="E10348">
        <v>2223</v>
      </c>
      <c r="F10348">
        <v>0.33438628158844763</v>
      </c>
      <c r="L10348" s="4" t="s">
        <v>242</v>
      </c>
      <c r="M10348" t="str">
        <f t="shared" si="409"/>
        <v>2018</v>
      </c>
      <c r="N10348" s="6" t="s">
        <v>56</v>
      </c>
      <c r="O10348" t="s">
        <v>60</v>
      </c>
      <c r="P10348">
        <v>2223</v>
      </c>
      <c r="Q10348">
        <v>0.33438628158844763</v>
      </c>
    </row>
    <row r="10349" spans="1:17" x14ac:dyDescent="0.4">
      <c r="A10349" s="4" t="s">
        <v>243</v>
      </c>
      <c r="B10349" t="str">
        <f t="shared" si="408"/>
        <v>2018</v>
      </c>
      <c r="C10349" s="6" t="s">
        <v>56</v>
      </c>
      <c r="D10349" t="s">
        <v>60</v>
      </c>
      <c r="E10349">
        <v>2209</v>
      </c>
      <c r="F10349">
        <v>0.30070786822760687</v>
      </c>
      <c r="L10349" s="4" t="s">
        <v>243</v>
      </c>
      <c r="M10349" t="str">
        <f t="shared" si="409"/>
        <v>2018</v>
      </c>
      <c r="N10349" s="6" t="s">
        <v>56</v>
      </c>
      <c r="O10349" t="s">
        <v>60</v>
      </c>
      <c r="P10349">
        <v>2209</v>
      </c>
      <c r="Q10349">
        <v>0.30070786822760687</v>
      </c>
    </row>
    <row r="10350" spans="1:17" x14ac:dyDescent="0.4">
      <c r="A10350" s="4" t="s">
        <v>244</v>
      </c>
      <c r="B10350" t="str">
        <f t="shared" si="408"/>
        <v>2018</v>
      </c>
      <c r="C10350" s="6" t="s">
        <v>56</v>
      </c>
      <c r="D10350" t="s">
        <v>60</v>
      </c>
      <c r="E10350">
        <v>1622</v>
      </c>
      <c r="F10350">
        <v>0.33436404864976293</v>
      </c>
      <c r="L10350" s="4" t="s">
        <v>244</v>
      </c>
      <c r="M10350" t="str">
        <f t="shared" si="409"/>
        <v>2018</v>
      </c>
      <c r="N10350" s="6" t="s">
        <v>56</v>
      </c>
      <c r="O10350" t="s">
        <v>60</v>
      </c>
      <c r="P10350">
        <v>1622</v>
      </c>
      <c r="Q10350">
        <v>0.33436404864976293</v>
      </c>
    </row>
    <row r="10351" spans="1:17" x14ac:dyDescent="0.4">
      <c r="A10351" s="4" t="s">
        <v>245</v>
      </c>
      <c r="B10351" t="str">
        <f t="shared" si="408"/>
        <v>2018</v>
      </c>
      <c r="C10351" s="6" t="s">
        <v>56</v>
      </c>
      <c r="D10351" t="s">
        <v>60</v>
      </c>
      <c r="E10351">
        <v>1616</v>
      </c>
      <c r="F10351">
        <v>0.30565538112351048</v>
      </c>
      <c r="L10351" s="4" t="s">
        <v>245</v>
      </c>
      <c r="M10351" t="str">
        <f t="shared" si="409"/>
        <v>2018</v>
      </c>
      <c r="N10351" s="6" t="s">
        <v>56</v>
      </c>
      <c r="O10351" t="s">
        <v>60</v>
      </c>
      <c r="P10351">
        <v>1616</v>
      </c>
      <c r="Q10351">
        <v>0.30565538112351048</v>
      </c>
    </row>
    <row r="10352" spans="1:17" x14ac:dyDescent="0.4">
      <c r="A10352" s="4" t="s">
        <v>246</v>
      </c>
      <c r="B10352" t="str">
        <f t="shared" si="408"/>
        <v>2018</v>
      </c>
      <c r="C10352" s="6" t="s">
        <v>56</v>
      </c>
      <c r="D10352" t="s">
        <v>60</v>
      </c>
      <c r="E10352">
        <v>2987</v>
      </c>
      <c r="F10352">
        <v>0.36179748062015504</v>
      </c>
      <c r="L10352" s="4" t="s">
        <v>246</v>
      </c>
      <c r="M10352" t="str">
        <f t="shared" si="409"/>
        <v>2018</v>
      </c>
      <c r="N10352" s="6" t="s">
        <v>56</v>
      </c>
      <c r="O10352" t="s">
        <v>60</v>
      </c>
      <c r="P10352">
        <v>2987</v>
      </c>
      <c r="Q10352">
        <v>0.36179748062015504</v>
      </c>
    </row>
    <row r="10353" spans="1:17" x14ac:dyDescent="0.4">
      <c r="A10353" s="4" t="s">
        <v>247</v>
      </c>
      <c r="B10353" t="str">
        <f t="shared" si="408"/>
        <v>2018</v>
      </c>
      <c r="C10353" s="6" t="s">
        <v>56</v>
      </c>
      <c r="D10353" t="s">
        <v>60</v>
      </c>
      <c r="E10353">
        <v>3458</v>
      </c>
      <c r="F10353">
        <v>0.44140924176665813</v>
      </c>
      <c r="L10353" s="4" t="s">
        <v>247</v>
      </c>
      <c r="M10353" t="str">
        <f t="shared" si="409"/>
        <v>2018</v>
      </c>
      <c r="N10353" s="6" t="s">
        <v>56</v>
      </c>
      <c r="O10353" t="s">
        <v>60</v>
      </c>
      <c r="P10353">
        <v>3458</v>
      </c>
      <c r="Q10353">
        <v>0.44140924176665813</v>
      </c>
    </row>
    <row r="10354" spans="1:17" x14ac:dyDescent="0.4">
      <c r="A10354" s="4" t="s">
        <v>248</v>
      </c>
      <c r="B10354" t="str">
        <f t="shared" si="408"/>
        <v>2018</v>
      </c>
      <c r="C10354" s="6" t="s">
        <v>56</v>
      </c>
      <c r="D10354" t="s">
        <v>60</v>
      </c>
      <c r="E10354">
        <v>1944</v>
      </c>
      <c r="F10354">
        <v>0.31630328669053043</v>
      </c>
      <c r="L10354" s="4" t="s">
        <v>248</v>
      </c>
      <c r="M10354" t="str">
        <f t="shared" si="409"/>
        <v>2018</v>
      </c>
      <c r="N10354" s="6" t="s">
        <v>56</v>
      </c>
      <c r="O10354" t="s">
        <v>60</v>
      </c>
      <c r="P10354">
        <v>1944</v>
      </c>
      <c r="Q10354">
        <v>0.31630328669053043</v>
      </c>
    </row>
    <row r="10355" spans="1:17" x14ac:dyDescent="0.4">
      <c r="A10355" s="4" t="s">
        <v>249</v>
      </c>
      <c r="B10355" t="str">
        <f t="shared" si="408"/>
        <v>2018</v>
      </c>
      <c r="C10355" s="6" t="s">
        <v>56</v>
      </c>
      <c r="D10355" t="s">
        <v>60</v>
      </c>
      <c r="E10355">
        <v>2109</v>
      </c>
      <c r="F10355">
        <v>0.34410181106216348</v>
      </c>
      <c r="L10355" s="4" t="s">
        <v>249</v>
      </c>
      <c r="M10355" t="str">
        <f t="shared" si="409"/>
        <v>2018</v>
      </c>
      <c r="N10355" s="6" t="s">
        <v>56</v>
      </c>
      <c r="O10355" t="s">
        <v>60</v>
      </c>
      <c r="P10355">
        <v>2109</v>
      </c>
      <c r="Q10355">
        <v>0.34410181106216348</v>
      </c>
    </row>
    <row r="10356" spans="1:17" x14ac:dyDescent="0.4">
      <c r="A10356" s="4" t="s">
        <v>250</v>
      </c>
      <c r="B10356" t="str">
        <f t="shared" si="408"/>
        <v>2018</v>
      </c>
      <c r="C10356" s="6" t="s">
        <v>56</v>
      </c>
      <c r="D10356" t="s">
        <v>60</v>
      </c>
      <c r="E10356">
        <v>1751</v>
      </c>
      <c r="F10356">
        <v>0.28761498028909332</v>
      </c>
      <c r="L10356" s="4" t="s">
        <v>250</v>
      </c>
      <c r="M10356" t="str">
        <f t="shared" si="409"/>
        <v>2018</v>
      </c>
      <c r="N10356" s="6" t="s">
        <v>56</v>
      </c>
      <c r="O10356" t="s">
        <v>60</v>
      </c>
      <c r="P10356">
        <v>1751</v>
      </c>
      <c r="Q10356">
        <v>0.28761498028909332</v>
      </c>
    </row>
    <row r="10357" spans="1:17" x14ac:dyDescent="0.4">
      <c r="A10357" s="4" t="s">
        <v>251</v>
      </c>
      <c r="B10357" t="str">
        <f t="shared" si="408"/>
        <v>2018</v>
      </c>
      <c r="C10357" s="6" t="s">
        <v>56</v>
      </c>
      <c r="D10357" t="s">
        <v>60</v>
      </c>
      <c r="E10357">
        <v>3424</v>
      </c>
      <c r="F10357">
        <v>0.26193390452876375</v>
      </c>
      <c r="L10357" s="4" t="s">
        <v>251</v>
      </c>
      <c r="M10357" t="str">
        <f t="shared" si="409"/>
        <v>2018</v>
      </c>
      <c r="N10357" s="6" t="s">
        <v>56</v>
      </c>
      <c r="O10357" t="s">
        <v>60</v>
      </c>
      <c r="P10357">
        <v>3424</v>
      </c>
      <c r="Q10357">
        <v>0.26193390452876375</v>
      </c>
    </row>
    <row r="10358" spans="1:17" x14ac:dyDescent="0.4">
      <c r="A10358" s="4" t="s">
        <v>252</v>
      </c>
      <c r="B10358" t="str">
        <f t="shared" si="408"/>
        <v>2019</v>
      </c>
      <c r="C10358" s="6" t="s">
        <v>56</v>
      </c>
      <c r="D10358" t="s">
        <v>60</v>
      </c>
      <c r="E10358">
        <v>2195</v>
      </c>
      <c r="F10358">
        <v>0.30989693632641535</v>
      </c>
      <c r="L10358" s="4" t="s">
        <v>252</v>
      </c>
      <c r="M10358" t="str">
        <f t="shared" si="409"/>
        <v>2019</v>
      </c>
      <c r="N10358" s="6" t="s">
        <v>56</v>
      </c>
      <c r="O10358" t="s">
        <v>60</v>
      </c>
      <c r="P10358">
        <v>2195</v>
      </c>
      <c r="Q10358">
        <v>0.30989693632641535</v>
      </c>
    </row>
    <row r="10359" spans="1:17" x14ac:dyDescent="0.4">
      <c r="A10359" s="4" t="s">
        <v>253</v>
      </c>
      <c r="B10359" t="str">
        <f t="shared" si="408"/>
        <v>2019</v>
      </c>
      <c r="C10359" s="6" t="s">
        <v>56</v>
      </c>
      <c r="D10359" t="s">
        <v>60</v>
      </c>
      <c r="E10359">
        <v>1452</v>
      </c>
      <c r="F10359">
        <v>0.32410714285714287</v>
      </c>
      <c r="L10359" s="4" t="s">
        <v>253</v>
      </c>
      <c r="M10359" t="str">
        <f t="shared" si="409"/>
        <v>2019</v>
      </c>
      <c r="N10359" s="6" t="s">
        <v>56</v>
      </c>
      <c r="O10359" t="s">
        <v>60</v>
      </c>
      <c r="P10359">
        <v>1452</v>
      </c>
      <c r="Q10359">
        <v>0.32410714285714287</v>
      </c>
    </row>
    <row r="10360" spans="1:17" x14ac:dyDescent="0.4">
      <c r="A10360" s="4" t="s">
        <v>254</v>
      </c>
      <c r="B10360" t="str">
        <f t="shared" si="408"/>
        <v>2019</v>
      </c>
      <c r="C10360" s="6" t="s">
        <v>56</v>
      </c>
      <c r="D10360" t="s">
        <v>60</v>
      </c>
      <c r="E10360">
        <v>1727</v>
      </c>
      <c r="F10360">
        <v>0.2828365542089748</v>
      </c>
      <c r="L10360" s="4" t="s">
        <v>254</v>
      </c>
      <c r="M10360" t="str">
        <f t="shared" si="409"/>
        <v>2019</v>
      </c>
      <c r="N10360" s="6" t="s">
        <v>56</v>
      </c>
      <c r="O10360" t="s">
        <v>60</v>
      </c>
      <c r="P10360">
        <v>1727</v>
      </c>
      <c r="Q10360">
        <v>0.2828365542089748</v>
      </c>
    </row>
    <row r="10361" spans="1:17" x14ac:dyDescent="0.4">
      <c r="A10361" s="4" t="s">
        <v>255</v>
      </c>
      <c r="B10361" t="str">
        <f t="shared" si="408"/>
        <v>2019</v>
      </c>
      <c r="C10361" s="6" t="s">
        <v>56</v>
      </c>
      <c r="D10361" t="s">
        <v>60</v>
      </c>
      <c r="E10361">
        <v>2218</v>
      </c>
      <c r="F10361">
        <v>0.30605767903960257</v>
      </c>
      <c r="L10361" s="4" t="s">
        <v>255</v>
      </c>
      <c r="M10361" t="str">
        <f t="shared" si="409"/>
        <v>2019</v>
      </c>
      <c r="N10361" s="6" t="s">
        <v>56</v>
      </c>
      <c r="O10361" t="s">
        <v>60</v>
      </c>
      <c r="P10361">
        <v>2218</v>
      </c>
      <c r="Q10361">
        <v>0.30605767903960257</v>
      </c>
    </row>
    <row r="10362" spans="1:17" x14ac:dyDescent="0.4">
      <c r="A10362" s="4" t="s">
        <v>256</v>
      </c>
      <c r="B10362" t="str">
        <f t="shared" si="408"/>
        <v>2019</v>
      </c>
      <c r="C10362" s="6" t="s">
        <v>56</v>
      </c>
      <c r="D10362" t="s">
        <v>60</v>
      </c>
      <c r="E10362">
        <v>1613</v>
      </c>
      <c r="F10362">
        <v>0.32513606127796812</v>
      </c>
      <c r="L10362" s="4" t="s">
        <v>256</v>
      </c>
      <c r="M10362" t="str">
        <f t="shared" si="409"/>
        <v>2019</v>
      </c>
      <c r="N10362" s="6" t="s">
        <v>56</v>
      </c>
      <c r="O10362" t="s">
        <v>60</v>
      </c>
      <c r="P10362">
        <v>1613</v>
      </c>
      <c r="Q10362">
        <v>0.32513606127796812</v>
      </c>
    </row>
    <row r="10363" spans="1:17" x14ac:dyDescent="0.4">
      <c r="A10363" s="4" t="s">
        <v>257</v>
      </c>
      <c r="B10363" t="str">
        <f t="shared" si="408"/>
        <v>2019</v>
      </c>
      <c r="C10363" s="6" t="s">
        <v>56</v>
      </c>
      <c r="D10363" t="s">
        <v>60</v>
      </c>
      <c r="E10363">
        <v>2064</v>
      </c>
      <c r="F10363">
        <v>0.3041108000589362</v>
      </c>
      <c r="L10363" s="4" t="s">
        <v>257</v>
      </c>
      <c r="M10363" t="str">
        <f t="shared" si="409"/>
        <v>2019</v>
      </c>
      <c r="N10363" s="6" t="s">
        <v>56</v>
      </c>
      <c r="O10363" t="s">
        <v>60</v>
      </c>
      <c r="P10363">
        <v>2064</v>
      </c>
      <c r="Q10363">
        <v>0.3041108000589362</v>
      </c>
    </row>
    <row r="10364" spans="1:17" x14ac:dyDescent="0.4">
      <c r="A10364" s="4" t="s">
        <v>258</v>
      </c>
      <c r="B10364" t="str">
        <f t="shared" si="408"/>
        <v>2019</v>
      </c>
      <c r="C10364" s="6" t="s">
        <v>56</v>
      </c>
      <c r="D10364" t="s">
        <v>60</v>
      </c>
      <c r="E10364">
        <v>2763</v>
      </c>
      <c r="F10364">
        <v>0.36605723370429255</v>
      </c>
      <c r="L10364" s="4" t="s">
        <v>258</v>
      </c>
      <c r="M10364" t="str">
        <f t="shared" si="409"/>
        <v>2019</v>
      </c>
      <c r="N10364" s="6" t="s">
        <v>56</v>
      </c>
      <c r="O10364" t="s">
        <v>60</v>
      </c>
      <c r="P10364">
        <v>2763</v>
      </c>
      <c r="Q10364">
        <v>0.36605723370429255</v>
      </c>
    </row>
    <row r="10365" spans="1:17" x14ac:dyDescent="0.4">
      <c r="A10365" s="4" t="s">
        <v>259</v>
      </c>
      <c r="B10365" t="str">
        <f t="shared" si="408"/>
        <v>2019</v>
      </c>
      <c r="C10365" s="6" t="s">
        <v>56</v>
      </c>
      <c r="D10365" t="s">
        <v>60</v>
      </c>
      <c r="E10365">
        <v>4091</v>
      </c>
      <c r="F10365">
        <v>0.49354566292677043</v>
      </c>
      <c r="L10365" s="4" t="s">
        <v>259</v>
      </c>
      <c r="M10365" t="str">
        <f t="shared" si="409"/>
        <v>2019</v>
      </c>
      <c r="N10365" s="6" t="s">
        <v>56</v>
      </c>
      <c r="O10365" t="s">
        <v>60</v>
      </c>
      <c r="P10365">
        <v>4091</v>
      </c>
      <c r="Q10365">
        <v>0.49354566292677043</v>
      </c>
    </row>
    <row r="10366" spans="1:17" x14ac:dyDescent="0.4">
      <c r="A10366" s="4" t="s">
        <v>260</v>
      </c>
      <c r="B10366" t="str">
        <f t="shared" si="408"/>
        <v>2019</v>
      </c>
      <c r="C10366" s="6" t="s">
        <v>56</v>
      </c>
      <c r="D10366" t="s">
        <v>60</v>
      </c>
      <c r="E10366">
        <v>2665</v>
      </c>
      <c r="F10366">
        <v>0.33475694008290413</v>
      </c>
      <c r="L10366" s="4" t="s">
        <v>260</v>
      </c>
      <c r="M10366" t="str">
        <f t="shared" si="409"/>
        <v>2019</v>
      </c>
      <c r="N10366" s="6" t="s">
        <v>56</v>
      </c>
      <c r="O10366" t="s">
        <v>60</v>
      </c>
      <c r="P10366">
        <v>2665</v>
      </c>
      <c r="Q10366">
        <v>0.33475694008290413</v>
      </c>
    </row>
    <row r="10367" spans="1:17" x14ac:dyDescent="0.4">
      <c r="A10367" s="4" t="s">
        <v>261</v>
      </c>
      <c r="B10367" t="str">
        <f t="shared" si="408"/>
        <v>2019</v>
      </c>
      <c r="C10367" s="6" t="s">
        <v>56</v>
      </c>
      <c r="D10367" t="s">
        <v>60</v>
      </c>
      <c r="E10367">
        <v>2435</v>
      </c>
      <c r="F10367">
        <v>0.36359563983873378</v>
      </c>
      <c r="L10367" s="4" t="s">
        <v>261</v>
      </c>
      <c r="M10367" t="str">
        <f t="shared" si="409"/>
        <v>2019</v>
      </c>
      <c r="N10367" s="6" t="s">
        <v>56</v>
      </c>
      <c r="O10367" t="s">
        <v>60</v>
      </c>
      <c r="P10367">
        <v>2435</v>
      </c>
      <c r="Q10367">
        <v>0.36359563983873378</v>
      </c>
    </row>
    <row r="10368" spans="1:17" x14ac:dyDescent="0.4">
      <c r="A10368" s="4" t="s">
        <v>262</v>
      </c>
      <c r="B10368" t="str">
        <f t="shared" si="408"/>
        <v>2019</v>
      </c>
      <c r="C10368" s="6" t="s">
        <v>56</v>
      </c>
      <c r="D10368" t="s">
        <v>60</v>
      </c>
      <c r="E10368">
        <v>2546</v>
      </c>
      <c r="F10368">
        <v>0.34073875802997861</v>
      </c>
      <c r="L10368" s="4" t="s">
        <v>262</v>
      </c>
      <c r="M10368" t="str">
        <f t="shared" si="409"/>
        <v>2019</v>
      </c>
      <c r="N10368" s="6" t="s">
        <v>56</v>
      </c>
      <c r="O10368" t="s">
        <v>60</v>
      </c>
      <c r="P10368">
        <v>2546</v>
      </c>
      <c r="Q10368">
        <v>0.34073875802997861</v>
      </c>
    </row>
    <row r="10369" spans="1:17" x14ac:dyDescent="0.4">
      <c r="A10369" s="4" t="s">
        <v>263</v>
      </c>
      <c r="B10369" t="str">
        <f t="shared" si="408"/>
        <v>2019</v>
      </c>
      <c r="C10369" s="6" t="s">
        <v>56</v>
      </c>
      <c r="D10369" t="s">
        <v>60</v>
      </c>
      <c r="E10369">
        <v>4182</v>
      </c>
      <c r="F10369">
        <v>0.25601469237832875</v>
      </c>
      <c r="L10369" s="4" t="s">
        <v>263</v>
      </c>
      <c r="M10369" t="str">
        <f t="shared" si="409"/>
        <v>2019</v>
      </c>
      <c r="N10369" s="6" t="s">
        <v>56</v>
      </c>
      <c r="O10369" t="s">
        <v>60</v>
      </c>
      <c r="P10369">
        <v>4182</v>
      </c>
      <c r="Q10369">
        <v>0.25601469237832875</v>
      </c>
    </row>
    <row r="10370" spans="1:17" x14ac:dyDescent="0.4">
      <c r="A10370" s="4" t="s">
        <v>264</v>
      </c>
      <c r="B10370" t="str">
        <f t="shared" si="408"/>
        <v>2020</v>
      </c>
      <c r="C10370" s="6" t="s">
        <v>56</v>
      </c>
      <c r="D10370" t="s">
        <v>60</v>
      </c>
      <c r="E10370">
        <v>2843</v>
      </c>
      <c r="F10370">
        <v>0.306655161255528</v>
      </c>
      <c r="L10370" s="4" t="s">
        <v>264</v>
      </c>
      <c r="M10370" t="str">
        <f t="shared" si="409"/>
        <v>2020</v>
      </c>
      <c r="N10370" s="6" t="s">
        <v>56</v>
      </c>
      <c r="O10370" t="s">
        <v>60</v>
      </c>
      <c r="P10370">
        <v>2843</v>
      </c>
      <c r="Q10370">
        <v>0.306655161255528</v>
      </c>
    </row>
    <row r="10371" spans="1:17" x14ac:dyDescent="0.4">
      <c r="A10371" s="4" t="s">
        <v>265</v>
      </c>
      <c r="B10371" t="str">
        <f t="shared" si="408"/>
        <v>2020</v>
      </c>
      <c r="C10371" s="6" t="s">
        <v>56</v>
      </c>
      <c r="D10371" t="s">
        <v>60</v>
      </c>
      <c r="E10371">
        <v>1182</v>
      </c>
      <c r="F10371">
        <v>0.3441048034934498</v>
      </c>
      <c r="L10371" s="4" t="s">
        <v>265</v>
      </c>
      <c r="M10371" t="str">
        <f t="shared" si="409"/>
        <v>2020</v>
      </c>
      <c r="N10371" s="6" t="s">
        <v>56</v>
      </c>
      <c r="O10371" t="s">
        <v>60</v>
      </c>
      <c r="P10371">
        <v>1182</v>
      </c>
      <c r="Q10371">
        <v>0.3441048034934498</v>
      </c>
    </row>
    <row r="10372" spans="1:17" x14ac:dyDescent="0.4">
      <c r="A10372" s="4" t="s">
        <v>266</v>
      </c>
      <c r="B10372" t="str">
        <f t="shared" si="408"/>
        <v>2020</v>
      </c>
      <c r="C10372" s="6" t="s">
        <v>56</v>
      </c>
      <c r="D10372" t="s">
        <v>60</v>
      </c>
      <c r="E10372">
        <v>396</v>
      </c>
      <c r="F10372">
        <v>0.28674873280231716</v>
      </c>
      <c r="L10372" s="4" t="s">
        <v>266</v>
      </c>
      <c r="M10372" t="str">
        <f t="shared" si="409"/>
        <v>2020</v>
      </c>
      <c r="N10372" s="6" t="s">
        <v>56</v>
      </c>
      <c r="O10372" t="s">
        <v>60</v>
      </c>
      <c r="P10372">
        <v>396</v>
      </c>
      <c r="Q10372">
        <v>0.28674873280231716</v>
      </c>
    </row>
    <row r="10373" spans="1:17" x14ac:dyDescent="0.4">
      <c r="A10373" s="4" t="s">
        <v>267</v>
      </c>
      <c r="B10373" t="str">
        <f t="shared" si="408"/>
        <v>2020</v>
      </c>
      <c r="C10373" s="6" t="s">
        <v>56</v>
      </c>
      <c r="D10373" t="s">
        <v>60</v>
      </c>
      <c r="E10373">
        <v>3</v>
      </c>
      <c r="F10373">
        <v>1</v>
      </c>
      <c r="L10373" s="4" t="s">
        <v>267</v>
      </c>
      <c r="M10373" t="str">
        <f t="shared" si="409"/>
        <v>2020</v>
      </c>
      <c r="N10373" s="6" t="s">
        <v>56</v>
      </c>
      <c r="O10373" t="s">
        <v>60</v>
      </c>
      <c r="P10373">
        <v>3</v>
      </c>
      <c r="Q10373">
        <v>1</v>
      </c>
    </row>
    <row r="10374" spans="1:17" x14ac:dyDescent="0.4">
      <c r="A10374" s="4" t="s">
        <v>268</v>
      </c>
      <c r="B10374" t="str">
        <f t="shared" si="408"/>
        <v>2020</v>
      </c>
      <c r="C10374" s="6" t="s">
        <v>56</v>
      </c>
      <c r="D10374" t="s">
        <v>60</v>
      </c>
      <c r="E10374">
        <v>0</v>
      </c>
      <c r="F10374">
        <v>0</v>
      </c>
      <c r="L10374" s="4" t="s">
        <v>268</v>
      </c>
      <c r="M10374" t="str">
        <f t="shared" si="409"/>
        <v>2020</v>
      </c>
      <c r="N10374" s="6" t="s">
        <v>56</v>
      </c>
      <c r="O10374" t="s">
        <v>60</v>
      </c>
      <c r="P10374">
        <v>0</v>
      </c>
      <c r="Q10374">
        <v>0</v>
      </c>
    </row>
    <row r="10375" spans="1:17" x14ac:dyDescent="0.4">
      <c r="A10375" s="4" t="s">
        <v>269</v>
      </c>
      <c r="B10375" t="str">
        <f t="shared" si="408"/>
        <v>2020</v>
      </c>
      <c r="C10375" s="6" t="s">
        <v>56</v>
      </c>
      <c r="D10375" t="s">
        <v>60</v>
      </c>
      <c r="E10375">
        <v>2</v>
      </c>
      <c r="F10375">
        <v>0.22222222222222221</v>
      </c>
      <c r="L10375" s="4" t="s">
        <v>269</v>
      </c>
      <c r="M10375" t="str">
        <f t="shared" si="409"/>
        <v>2020</v>
      </c>
      <c r="N10375" s="6" t="s">
        <v>56</v>
      </c>
      <c r="O10375" t="s">
        <v>60</v>
      </c>
      <c r="P10375">
        <v>2</v>
      </c>
      <c r="Q10375">
        <v>0.22222222222222221</v>
      </c>
    </row>
    <row r="10376" spans="1:17" x14ac:dyDescent="0.4">
      <c r="A10376" s="4" t="s">
        <v>270</v>
      </c>
      <c r="B10376" t="str">
        <f t="shared" si="408"/>
        <v>2020</v>
      </c>
      <c r="C10376" s="6" t="s">
        <v>56</v>
      </c>
      <c r="D10376" t="s">
        <v>60</v>
      </c>
      <c r="E10376">
        <v>5</v>
      </c>
      <c r="F10376">
        <v>0.26315789473684209</v>
      </c>
      <c r="L10376" s="4" t="s">
        <v>270</v>
      </c>
      <c r="M10376" t="str">
        <f t="shared" si="409"/>
        <v>2020</v>
      </c>
      <c r="N10376" s="6" t="s">
        <v>56</v>
      </c>
      <c r="O10376" t="s">
        <v>60</v>
      </c>
      <c r="P10376">
        <v>5</v>
      </c>
      <c r="Q10376">
        <v>0.26315789473684209</v>
      </c>
    </row>
    <row r="10377" spans="1:17" x14ac:dyDescent="0.4">
      <c r="A10377" s="4" t="s">
        <v>271</v>
      </c>
      <c r="B10377" t="str">
        <f t="shared" si="408"/>
        <v>2020</v>
      </c>
      <c r="C10377" s="6" t="s">
        <v>56</v>
      </c>
      <c r="D10377" t="s">
        <v>60</v>
      </c>
      <c r="E10377">
        <v>22</v>
      </c>
      <c r="F10377">
        <v>0.4</v>
      </c>
      <c r="L10377" s="4" t="s">
        <v>271</v>
      </c>
      <c r="M10377" t="str">
        <f t="shared" si="409"/>
        <v>2020</v>
      </c>
      <c r="N10377" s="6" t="s">
        <v>56</v>
      </c>
      <c r="O10377" t="s">
        <v>60</v>
      </c>
      <c r="P10377">
        <v>22</v>
      </c>
      <c r="Q10377">
        <v>0.4</v>
      </c>
    </row>
    <row r="10378" spans="1:17" x14ac:dyDescent="0.4">
      <c r="A10378" s="4" t="s">
        <v>272</v>
      </c>
      <c r="B10378" t="str">
        <f t="shared" si="408"/>
        <v>2020</v>
      </c>
      <c r="C10378" s="6" t="s">
        <v>56</v>
      </c>
      <c r="D10378" t="s">
        <v>60</v>
      </c>
      <c r="E10378">
        <v>21</v>
      </c>
      <c r="F10378">
        <v>0.51219512195121952</v>
      </c>
      <c r="L10378" s="4" t="s">
        <v>272</v>
      </c>
      <c r="M10378" t="str">
        <f t="shared" si="409"/>
        <v>2020</v>
      </c>
      <c r="N10378" s="6" t="s">
        <v>56</v>
      </c>
      <c r="O10378" t="s">
        <v>60</v>
      </c>
      <c r="P10378">
        <v>21</v>
      </c>
      <c r="Q10378">
        <v>0.51219512195121952</v>
      </c>
    </row>
    <row r="10379" spans="1:17" x14ac:dyDescent="0.4">
      <c r="A10379" s="4" t="s">
        <v>273</v>
      </c>
      <c r="B10379" t="str">
        <f t="shared" si="408"/>
        <v>2020</v>
      </c>
      <c r="C10379" s="6" t="s">
        <v>56</v>
      </c>
      <c r="D10379" t="s">
        <v>60</v>
      </c>
      <c r="E10379">
        <v>25</v>
      </c>
      <c r="F10379">
        <v>0.51020408163265307</v>
      </c>
      <c r="L10379" s="4" t="s">
        <v>273</v>
      </c>
      <c r="M10379" t="str">
        <f t="shared" si="409"/>
        <v>2020</v>
      </c>
      <c r="N10379" s="6" t="s">
        <v>56</v>
      </c>
      <c r="O10379" t="s">
        <v>60</v>
      </c>
      <c r="P10379">
        <v>25</v>
      </c>
      <c r="Q10379">
        <v>0.51020408163265307</v>
      </c>
    </row>
    <row r="10380" spans="1:17" x14ac:dyDescent="0.4">
      <c r="A10380" s="4" t="s">
        <v>274</v>
      </c>
      <c r="B10380" t="str">
        <f t="shared" si="408"/>
        <v>2020</v>
      </c>
      <c r="C10380" s="6" t="s">
        <v>56</v>
      </c>
      <c r="D10380" t="s">
        <v>60</v>
      </c>
      <c r="E10380">
        <v>15</v>
      </c>
      <c r="F10380">
        <v>0.38461538461538464</v>
      </c>
      <c r="L10380" s="4" t="s">
        <v>274</v>
      </c>
      <c r="M10380" t="str">
        <f t="shared" si="409"/>
        <v>2020</v>
      </c>
      <c r="N10380" s="6" t="s">
        <v>56</v>
      </c>
      <c r="O10380" t="s">
        <v>60</v>
      </c>
      <c r="P10380">
        <v>15</v>
      </c>
      <c r="Q10380">
        <v>0.38461538461538464</v>
      </c>
    </row>
    <row r="10381" spans="1:17" x14ac:dyDescent="0.4">
      <c r="A10381" s="4" t="s">
        <v>275</v>
      </c>
      <c r="B10381" t="str">
        <f t="shared" si="408"/>
        <v>2020</v>
      </c>
      <c r="C10381" s="6" t="s">
        <v>56</v>
      </c>
      <c r="D10381" t="s">
        <v>60</v>
      </c>
      <c r="E10381">
        <v>31</v>
      </c>
      <c r="F10381">
        <v>0.50819672131147542</v>
      </c>
      <c r="L10381" s="4" t="s">
        <v>275</v>
      </c>
      <c r="M10381" t="str">
        <f t="shared" si="409"/>
        <v>2020</v>
      </c>
      <c r="N10381" s="6" t="s">
        <v>56</v>
      </c>
      <c r="O10381" t="s">
        <v>60</v>
      </c>
      <c r="P10381">
        <v>31</v>
      </c>
      <c r="Q10381">
        <v>0.50819672131147542</v>
      </c>
    </row>
    <row r="10382" spans="1:17" x14ac:dyDescent="0.4">
      <c r="A10382" s="4" t="s">
        <v>276</v>
      </c>
      <c r="B10382" t="str">
        <f t="shared" si="408"/>
        <v>2021</v>
      </c>
      <c r="C10382" s="6" t="s">
        <v>56</v>
      </c>
      <c r="D10382" t="s">
        <v>60</v>
      </c>
      <c r="E10382">
        <v>22</v>
      </c>
      <c r="F10382">
        <v>0.52380952380952384</v>
      </c>
      <c r="L10382" s="4" t="s">
        <v>276</v>
      </c>
      <c r="M10382" t="str">
        <f t="shared" si="409"/>
        <v>2021</v>
      </c>
      <c r="N10382" s="6" t="s">
        <v>56</v>
      </c>
      <c r="O10382" t="s">
        <v>60</v>
      </c>
      <c r="P10382">
        <v>22</v>
      </c>
      <c r="Q10382">
        <v>0.52380952380952384</v>
      </c>
    </row>
    <row r="10383" spans="1:17" x14ac:dyDescent="0.4">
      <c r="A10383" s="4" t="s">
        <v>277</v>
      </c>
      <c r="B10383" t="str">
        <f t="shared" si="408"/>
        <v>2021</v>
      </c>
      <c r="C10383" s="6" t="s">
        <v>56</v>
      </c>
      <c r="D10383" t="s">
        <v>60</v>
      </c>
      <c r="E10383">
        <v>20</v>
      </c>
      <c r="F10383">
        <v>0.5714285714285714</v>
      </c>
      <c r="L10383" s="4" t="s">
        <v>277</v>
      </c>
      <c r="M10383" t="str">
        <f t="shared" si="409"/>
        <v>2021</v>
      </c>
      <c r="N10383" s="6" t="s">
        <v>56</v>
      </c>
      <c r="O10383" t="s">
        <v>60</v>
      </c>
      <c r="P10383">
        <v>20</v>
      </c>
      <c r="Q10383">
        <v>0.5714285714285714</v>
      </c>
    </row>
    <row r="10384" spans="1:17" x14ac:dyDescent="0.4">
      <c r="A10384" s="4" t="s">
        <v>278</v>
      </c>
      <c r="B10384" t="str">
        <f t="shared" si="408"/>
        <v>2021</v>
      </c>
      <c r="C10384" s="6" t="s">
        <v>56</v>
      </c>
      <c r="D10384" t="s">
        <v>60</v>
      </c>
      <c r="E10384">
        <v>17</v>
      </c>
      <c r="F10384">
        <v>0.47222222222222221</v>
      </c>
      <c r="L10384" s="4" t="s">
        <v>278</v>
      </c>
      <c r="M10384" t="str">
        <f t="shared" si="409"/>
        <v>2021</v>
      </c>
      <c r="N10384" s="6" t="s">
        <v>56</v>
      </c>
      <c r="O10384" t="s">
        <v>60</v>
      </c>
      <c r="P10384">
        <v>17</v>
      </c>
      <c r="Q10384">
        <v>0.47222222222222221</v>
      </c>
    </row>
    <row r="10385" spans="1:17" x14ac:dyDescent="0.4">
      <c r="A10385" s="4" t="s">
        <v>279</v>
      </c>
      <c r="B10385" t="str">
        <f t="shared" si="408"/>
        <v>2021</v>
      </c>
      <c r="C10385" s="6" t="s">
        <v>56</v>
      </c>
      <c r="D10385" t="s">
        <v>60</v>
      </c>
      <c r="E10385">
        <v>14</v>
      </c>
      <c r="F10385">
        <v>0.4</v>
      </c>
      <c r="L10385" s="4" t="s">
        <v>279</v>
      </c>
      <c r="M10385" t="str">
        <f t="shared" si="409"/>
        <v>2021</v>
      </c>
      <c r="N10385" s="6" t="s">
        <v>56</v>
      </c>
      <c r="O10385" t="s">
        <v>60</v>
      </c>
      <c r="P10385">
        <v>14</v>
      </c>
      <c r="Q10385">
        <v>0.4</v>
      </c>
    </row>
    <row r="10386" spans="1:17" x14ac:dyDescent="0.4">
      <c r="A10386" s="4" t="s">
        <v>280</v>
      </c>
      <c r="B10386" t="str">
        <f t="shared" si="408"/>
        <v>2021</v>
      </c>
      <c r="C10386" s="6" t="s">
        <v>56</v>
      </c>
      <c r="D10386" t="s">
        <v>60</v>
      </c>
      <c r="E10386">
        <v>26</v>
      </c>
      <c r="F10386">
        <v>0.59090909090909094</v>
      </c>
      <c r="L10386" s="4" t="s">
        <v>280</v>
      </c>
      <c r="M10386" t="str">
        <f t="shared" si="409"/>
        <v>2021</v>
      </c>
      <c r="N10386" s="6" t="s">
        <v>56</v>
      </c>
      <c r="O10386" t="s">
        <v>60</v>
      </c>
      <c r="P10386">
        <v>26</v>
      </c>
      <c r="Q10386">
        <v>0.59090909090909094</v>
      </c>
    </row>
    <row r="10387" spans="1:17" x14ac:dyDescent="0.4">
      <c r="A10387" s="4" t="s">
        <v>281</v>
      </c>
      <c r="B10387" t="str">
        <f t="shared" si="408"/>
        <v>2021</v>
      </c>
      <c r="C10387" s="6" t="s">
        <v>56</v>
      </c>
      <c r="D10387" t="s">
        <v>60</v>
      </c>
      <c r="E10387">
        <v>1</v>
      </c>
      <c r="F10387">
        <v>0.125</v>
      </c>
      <c r="L10387" s="4" t="s">
        <v>281</v>
      </c>
      <c r="M10387" t="str">
        <f t="shared" si="409"/>
        <v>2021</v>
      </c>
      <c r="N10387" s="6" t="s">
        <v>56</v>
      </c>
      <c r="O10387" t="s">
        <v>60</v>
      </c>
      <c r="P10387">
        <v>1</v>
      </c>
      <c r="Q10387">
        <v>0.125</v>
      </c>
    </row>
    <row r="10388" spans="1:17" x14ac:dyDescent="0.4">
      <c r="A10388" s="4" t="s">
        <v>282</v>
      </c>
      <c r="B10388" t="str">
        <f t="shared" si="408"/>
        <v>2021</v>
      </c>
      <c r="C10388" s="6" t="s">
        <v>56</v>
      </c>
      <c r="D10388" t="s">
        <v>60</v>
      </c>
      <c r="E10388">
        <v>14</v>
      </c>
      <c r="F10388">
        <v>0.45161290322580644</v>
      </c>
      <c r="L10388" s="4" t="s">
        <v>282</v>
      </c>
      <c r="M10388" t="str">
        <f t="shared" si="409"/>
        <v>2021</v>
      </c>
      <c r="N10388" s="6" t="s">
        <v>56</v>
      </c>
      <c r="O10388" t="s">
        <v>60</v>
      </c>
      <c r="P10388">
        <v>14</v>
      </c>
      <c r="Q10388">
        <v>0.45161290322580644</v>
      </c>
    </row>
    <row r="10389" spans="1:17" x14ac:dyDescent="0.4">
      <c r="A10389" s="4" t="s">
        <v>283</v>
      </c>
      <c r="B10389" t="str">
        <f t="shared" si="408"/>
        <v>2021</v>
      </c>
      <c r="C10389" s="6" t="s">
        <v>56</v>
      </c>
      <c r="D10389" t="s">
        <v>60</v>
      </c>
      <c r="E10389">
        <v>32</v>
      </c>
      <c r="F10389">
        <v>0.59259259259259256</v>
      </c>
      <c r="L10389" s="4" t="s">
        <v>283</v>
      </c>
      <c r="M10389" t="str">
        <f t="shared" si="409"/>
        <v>2021</v>
      </c>
      <c r="N10389" s="6" t="s">
        <v>56</v>
      </c>
      <c r="O10389" t="s">
        <v>60</v>
      </c>
      <c r="P10389">
        <v>32</v>
      </c>
      <c r="Q10389">
        <v>0.59259259259259256</v>
      </c>
    </row>
    <row r="10390" spans="1:17" x14ac:dyDescent="0.4">
      <c r="A10390" s="4" t="s">
        <v>284</v>
      </c>
      <c r="B10390" t="str">
        <f t="shared" si="408"/>
        <v>2021</v>
      </c>
      <c r="C10390" s="6" t="s">
        <v>56</v>
      </c>
      <c r="D10390" t="s">
        <v>60</v>
      </c>
      <c r="E10390">
        <v>19</v>
      </c>
      <c r="F10390">
        <v>0.44186046511627908</v>
      </c>
      <c r="L10390" s="4" t="s">
        <v>284</v>
      </c>
      <c r="M10390" t="str">
        <f t="shared" si="409"/>
        <v>2021</v>
      </c>
      <c r="N10390" s="6" t="s">
        <v>56</v>
      </c>
      <c r="O10390" t="s">
        <v>60</v>
      </c>
      <c r="P10390">
        <v>19</v>
      </c>
      <c r="Q10390">
        <v>0.44186046511627908</v>
      </c>
    </row>
    <row r="10391" spans="1:17" x14ac:dyDescent="0.4">
      <c r="A10391" s="4" t="s">
        <v>285</v>
      </c>
      <c r="B10391" t="str">
        <f t="shared" si="408"/>
        <v>2021</v>
      </c>
      <c r="C10391" s="6" t="s">
        <v>56</v>
      </c>
      <c r="D10391" t="s">
        <v>60</v>
      </c>
      <c r="E10391">
        <v>25</v>
      </c>
      <c r="F10391">
        <v>0.352112676056338</v>
      </c>
      <c r="L10391" s="4" t="s">
        <v>285</v>
      </c>
      <c r="M10391" t="str">
        <f t="shared" si="409"/>
        <v>2021</v>
      </c>
      <c r="N10391" s="6" t="s">
        <v>56</v>
      </c>
      <c r="O10391" t="s">
        <v>60</v>
      </c>
      <c r="P10391">
        <v>25</v>
      </c>
      <c r="Q10391">
        <v>0.352112676056338</v>
      </c>
    </row>
    <row r="10392" spans="1:17" x14ac:dyDescent="0.4">
      <c r="A10392" s="4" t="s">
        <v>286</v>
      </c>
      <c r="B10392" t="str">
        <f t="shared" si="408"/>
        <v>2021</v>
      </c>
      <c r="C10392" s="6" t="s">
        <v>56</v>
      </c>
      <c r="D10392" t="s">
        <v>60</v>
      </c>
      <c r="E10392">
        <v>35</v>
      </c>
      <c r="F10392">
        <v>0.44303797468354428</v>
      </c>
      <c r="L10392" s="4" t="s">
        <v>286</v>
      </c>
      <c r="M10392" t="str">
        <f t="shared" si="409"/>
        <v>2021</v>
      </c>
      <c r="N10392" s="6" t="s">
        <v>56</v>
      </c>
      <c r="O10392" t="s">
        <v>60</v>
      </c>
      <c r="P10392">
        <v>35</v>
      </c>
      <c r="Q10392">
        <v>0.44303797468354428</v>
      </c>
    </row>
    <row r="10393" spans="1:17" x14ac:dyDescent="0.4">
      <c r="A10393" s="4" t="s">
        <v>287</v>
      </c>
      <c r="B10393" t="str">
        <f t="shared" si="408"/>
        <v>2021</v>
      </c>
      <c r="C10393" s="6" t="s">
        <v>56</v>
      </c>
      <c r="D10393" t="s">
        <v>60</v>
      </c>
      <c r="E10393">
        <v>39</v>
      </c>
      <c r="F10393">
        <v>0.52702702702702697</v>
      </c>
      <c r="L10393" s="4" t="s">
        <v>287</v>
      </c>
      <c r="M10393" t="str">
        <f t="shared" si="409"/>
        <v>2021</v>
      </c>
      <c r="N10393" s="6" t="s">
        <v>56</v>
      </c>
      <c r="O10393" t="s">
        <v>60</v>
      </c>
      <c r="P10393">
        <v>39</v>
      </c>
      <c r="Q10393">
        <v>0.52702702702702697</v>
      </c>
    </row>
    <row r="10394" spans="1:17" x14ac:dyDescent="0.4">
      <c r="A10394" s="4" t="s">
        <v>288</v>
      </c>
      <c r="B10394" t="str">
        <f t="shared" si="408"/>
        <v>2022</v>
      </c>
      <c r="C10394" s="6" t="s">
        <v>56</v>
      </c>
      <c r="D10394" t="s">
        <v>60</v>
      </c>
      <c r="E10394">
        <v>56</v>
      </c>
      <c r="F10394">
        <v>0.49122807017543857</v>
      </c>
      <c r="L10394" s="4" t="s">
        <v>288</v>
      </c>
      <c r="M10394" t="str">
        <f t="shared" si="409"/>
        <v>2022</v>
      </c>
      <c r="N10394" s="6" t="s">
        <v>56</v>
      </c>
      <c r="O10394" t="s">
        <v>60</v>
      </c>
      <c r="P10394">
        <v>56</v>
      </c>
      <c r="Q10394">
        <v>0.49122807017543857</v>
      </c>
    </row>
    <row r="10395" spans="1:17" x14ac:dyDescent="0.4">
      <c r="A10395" s="4" t="s">
        <v>289</v>
      </c>
      <c r="B10395" t="str">
        <f t="shared" ref="B10395:B10405" si="410">LEFT(TEXT(A10395,"YYYY"),4)</f>
        <v>2022</v>
      </c>
      <c r="C10395" s="6" t="s">
        <v>56</v>
      </c>
      <c r="D10395" t="s">
        <v>60</v>
      </c>
      <c r="E10395">
        <v>22</v>
      </c>
      <c r="F10395">
        <v>0.37931034482758619</v>
      </c>
      <c r="L10395" s="4" t="s">
        <v>289</v>
      </c>
      <c r="M10395" t="str">
        <f t="shared" ref="M10395:M10405" si="411">LEFT(TEXT(L10395,"YYYY"),4)</f>
        <v>2022</v>
      </c>
      <c r="N10395" s="6" t="s">
        <v>56</v>
      </c>
      <c r="O10395" t="s">
        <v>60</v>
      </c>
      <c r="P10395">
        <v>22</v>
      </c>
      <c r="Q10395">
        <v>0.37931034482758619</v>
      </c>
    </row>
    <row r="10396" spans="1:17" x14ac:dyDescent="0.4">
      <c r="A10396" s="4" t="s">
        <v>290</v>
      </c>
      <c r="B10396" t="str">
        <f t="shared" si="410"/>
        <v>2022</v>
      </c>
      <c r="C10396" s="6" t="s">
        <v>56</v>
      </c>
      <c r="D10396" t="s">
        <v>60</v>
      </c>
      <c r="E10396">
        <v>56</v>
      </c>
      <c r="F10396">
        <v>0.43410852713178294</v>
      </c>
      <c r="L10396" s="4" t="s">
        <v>290</v>
      </c>
      <c r="M10396" t="str">
        <f t="shared" si="411"/>
        <v>2022</v>
      </c>
      <c r="N10396" s="6" t="s">
        <v>56</v>
      </c>
      <c r="O10396" t="s">
        <v>60</v>
      </c>
      <c r="P10396">
        <v>56</v>
      </c>
      <c r="Q10396">
        <v>0.43410852713178294</v>
      </c>
    </row>
    <row r="10397" spans="1:17" x14ac:dyDescent="0.4">
      <c r="A10397" s="4" t="s">
        <v>291</v>
      </c>
      <c r="B10397" t="str">
        <f t="shared" si="410"/>
        <v>2022</v>
      </c>
      <c r="C10397" s="6" t="s">
        <v>56</v>
      </c>
      <c r="D10397" t="s">
        <v>60</v>
      </c>
      <c r="E10397">
        <v>343</v>
      </c>
      <c r="F10397">
        <v>0.42137592137592139</v>
      </c>
      <c r="L10397" s="4" t="s">
        <v>291</v>
      </c>
      <c r="M10397" t="str">
        <f t="shared" si="411"/>
        <v>2022</v>
      </c>
      <c r="N10397" s="6" t="s">
        <v>56</v>
      </c>
      <c r="O10397" t="s">
        <v>60</v>
      </c>
      <c r="P10397">
        <v>343</v>
      </c>
      <c r="Q10397">
        <v>0.42137592137592139</v>
      </c>
    </row>
    <row r="10398" spans="1:17" x14ac:dyDescent="0.4">
      <c r="A10398" s="4" t="s">
        <v>292</v>
      </c>
      <c r="B10398" t="str">
        <f t="shared" si="410"/>
        <v>2022</v>
      </c>
      <c r="C10398" s="6" t="s">
        <v>56</v>
      </c>
      <c r="D10398" t="s">
        <v>60</v>
      </c>
      <c r="E10398">
        <v>544</v>
      </c>
      <c r="F10398">
        <v>0.41846153846153844</v>
      </c>
      <c r="L10398" s="4" t="s">
        <v>292</v>
      </c>
      <c r="M10398" t="str">
        <f t="shared" si="411"/>
        <v>2022</v>
      </c>
      <c r="N10398" s="6" t="s">
        <v>56</v>
      </c>
      <c r="O10398" t="s">
        <v>60</v>
      </c>
      <c r="P10398">
        <v>544</v>
      </c>
      <c r="Q10398">
        <v>0.41846153846153844</v>
      </c>
    </row>
    <row r="10399" spans="1:17" x14ac:dyDescent="0.4">
      <c r="A10399" s="4" t="s">
        <v>293</v>
      </c>
      <c r="B10399" t="str">
        <f t="shared" si="410"/>
        <v>2022</v>
      </c>
      <c r="C10399" s="6" t="s">
        <v>56</v>
      </c>
      <c r="D10399" t="s">
        <v>60</v>
      </c>
      <c r="E10399">
        <v>1004</v>
      </c>
      <c r="F10399">
        <v>0.45970695970695968</v>
      </c>
      <c r="L10399" s="4" t="s">
        <v>293</v>
      </c>
      <c r="M10399" t="str">
        <f t="shared" si="411"/>
        <v>2022</v>
      </c>
      <c r="N10399" s="6" t="s">
        <v>56</v>
      </c>
      <c r="O10399" t="s">
        <v>60</v>
      </c>
      <c r="P10399">
        <v>1004</v>
      </c>
      <c r="Q10399">
        <v>0.45970695970695968</v>
      </c>
    </row>
    <row r="10400" spans="1:17" x14ac:dyDescent="0.4">
      <c r="A10400" s="4" t="s">
        <v>294</v>
      </c>
      <c r="B10400" t="str">
        <f t="shared" si="410"/>
        <v>2022</v>
      </c>
      <c r="C10400" s="6" t="s">
        <v>56</v>
      </c>
      <c r="D10400" t="s">
        <v>60</v>
      </c>
      <c r="E10400">
        <v>941</v>
      </c>
      <c r="F10400">
        <v>0.36444616576297445</v>
      </c>
      <c r="L10400" s="4" t="s">
        <v>294</v>
      </c>
      <c r="M10400" t="str">
        <f t="shared" si="411"/>
        <v>2022</v>
      </c>
      <c r="N10400" s="6" t="s">
        <v>56</v>
      </c>
      <c r="O10400" t="s">
        <v>60</v>
      </c>
      <c r="P10400">
        <v>941</v>
      </c>
      <c r="Q10400">
        <v>0.36444616576297445</v>
      </c>
    </row>
    <row r="10401" spans="1:17" x14ac:dyDescent="0.4">
      <c r="A10401" s="4" t="s">
        <v>295</v>
      </c>
      <c r="B10401" t="str">
        <f t="shared" si="410"/>
        <v>2022</v>
      </c>
      <c r="C10401" s="6" t="s">
        <v>56</v>
      </c>
      <c r="D10401" t="s">
        <v>60</v>
      </c>
      <c r="E10401">
        <v>1275</v>
      </c>
      <c r="F10401">
        <v>0.43920082673096794</v>
      </c>
      <c r="L10401" s="4" t="s">
        <v>295</v>
      </c>
      <c r="M10401" t="str">
        <f t="shared" si="411"/>
        <v>2022</v>
      </c>
      <c r="N10401" s="6" t="s">
        <v>56</v>
      </c>
      <c r="O10401" t="s">
        <v>60</v>
      </c>
      <c r="P10401">
        <v>1275</v>
      </c>
      <c r="Q10401">
        <v>0.43920082673096794</v>
      </c>
    </row>
    <row r="10402" spans="1:17" x14ac:dyDescent="0.4">
      <c r="A10402" s="4" t="s">
        <v>296</v>
      </c>
      <c r="B10402" t="str">
        <f t="shared" si="410"/>
        <v>2022</v>
      </c>
      <c r="C10402" s="6" t="s">
        <v>56</v>
      </c>
      <c r="D10402" t="s">
        <v>60</v>
      </c>
      <c r="E10402">
        <v>1299</v>
      </c>
      <c r="F10402">
        <v>0.34985187180177751</v>
      </c>
      <c r="L10402" s="4" t="s">
        <v>296</v>
      </c>
      <c r="M10402" t="str">
        <f t="shared" si="411"/>
        <v>2022</v>
      </c>
      <c r="N10402" s="6" t="s">
        <v>56</v>
      </c>
      <c r="O10402" t="s">
        <v>60</v>
      </c>
      <c r="P10402">
        <v>1299</v>
      </c>
      <c r="Q10402">
        <v>0.34985187180177751</v>
      </c>
    </row>
    <row r="10403" spans="1:17" x14ac:dyDescent="0.4">
      <c r="A10403" s="4" t="s">
        <v>297</v>
      </c>
      <c r="B10403" t="str">
        <f t="shared" si="410"/>
        <v>2022</v>
      </c>
      <c r="C10403" s="6" t="s">
        <v>56</v>
      </c>
      <c r="D10403" t="s">
        <v>60</v>
      </c>
      <c r="E10403">
        <v>1688</v>
      </c>
      <c r="F10403">
        <v>0.45157838416265383</v>
      </c>
      <c r="L10403" s="4" t="s">
        <v>297</v>
      </c>
      <c r="M10403" t="str">
        <f t="shared" si="411"/>
        <v>2022</v>
      </c>
      <c r="N10403" s="6" t="s">
        <v>56</v>
      </c>
      <c r="O10403" t="s">
        <v>60</v>
      </c>
      <c r="P10403">
        <v>1688</v>
      </c>
      <c r="Q10403">
        <v>0.45157838416265383</v>
      </c>
    </row>
    <row r="10404" spans="1:17" x14ac:dyDescent="0.4">
      <c r="A10404" s="4" t="s">
        <v>298</v>
      </c>
      <c r="B10404" t="str">
        <f t="shared" si="410"/>
        <v>2022</v>
      </c>
      <c r="C10404" s="6" t="s">
        <v>56</v>
      </c>
      <c r="D10404" t="s">
        <v>60</v>
      </c>
      <c r="E10404">
        <v>1729</v>
      </c>
      <c r="F10404">
        <v>0.4052977027660572</v>
      </c>
      <c r="L10404" s="4" t="s">
        <v>298</v>
      </c>
      <c r="M10404" t="str">
        <f t="shared" si="411"/>
        <v>2022</v>
      </c>
      <c r="N10404" s="6" t="s">
        <v>56</v>
      </c>
      <c r="O10404" t="s">
        <v>60</v>
      </c>
      <c r="P10404">
        <v>1729</v>
      </c>
      <c r="Q10404">
        <v>0.4052977027660572</v>
      </c>
    </row>
    <row r="10405" spans="1:17" x14ac:dyDescent="0.4">
      <c r="A10405" s="4" t="s">
        <v>299</v>
      </c>
      <c r="B10405" t="str">
        <f t="shared" si="410"/>
        <v>2022</v>
      </c>
      <c r="C10405" s="6" t="s">
        <v>56</v>
      </c>
      <c r="D10405" t="s">
        <v>60</v>
      </c>
      <c r="E10405">
        <v>2100</v>
      </c>
      <c r="F10405">
        <v>0.33154404799494791</v>
      </c>
      <c r="L10405" s="4" t="s">
        <v>299</v>
      </c>
      <c r="M10405" t="str">
        <f t="shared" si="411"/>
        <v>2022</v>
      </c>
      <c r="N10405" s="6" t="s">
        <v>56</v>
      </c>
      <c r="O10405" t="s">
        <v>60</v>
      </c>
      <c r="P10405">
        <v>2100</v>
      </c>
      <c r="Q10405">
        <v>0.33154404799494791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 dashborad</vt:lpstr>
      <vt:lpstr>EDA</vt:lpstr>
      <vt:lpstr>Continent data</vt:lpstr>
      <vt:lpstr>Country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胡恺天</dc:creator>
  <cp:lastModifiedBy>胡恺天</cp:lastModifiedBy>
  <dcterms:modified xsi:type="dcterms:W3CDTF">2023-02-08T04:56:13Z</dcterms:modified>
</cp:coreProperties>
</file>